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abupaten brebes 1" sheetId="1" r:id="rId4"/>
    <sheet state="visible" name="filtered" sheetId="2" r:id="rId5"/>
    <sheet state="visible" name="Sheet2" sheetId="3" r:id="rId6"/>
    <sheet state="visible" name="cleaned" sheetId="4" r:id="rId7"/>
  </sheets>
  <definedNames>
    <definedName hidden="1" localSheetId="0" name="_xlnm._FilterDatabase">'kabupaten brebes 1'!$G$1:$G$5091</definedName>
    <definedName hidden="1" localSheetId="1" name="_xlnm._FilterDatabase">filtered!$B$1:$B$5091</definedName>
    <definedName hidden="1" localSheetId="3" name="_xlnm._FilterDatabase">cleaned!$B$1:$B$5590</definedName>
    <definedName hidden="1" localSheetId="1" name="Z_326EE42A_7D33_43A1_8888_9F4EBF0E8004_.wvu.FilterData">filtered!$A$1:$D$5089</definedName>
  </definedNames>
  <calcPr/>
  <customWorkbookViews>
    <customWorkbookView activeSheetId="0" maximized="1" windowHeight="0" windowWidth="0" guid="{326EE42A-7D33-43A1-8888-9F4EBF0E8004}" name="Filter 1"/>
  </customWorkbookViews>
</workbook>
</file>

<file path=xl/sharedStrings.xml><?xml version="1.0" encoding="utf-8"?>
<sst xmlns="http://schemas.openxmlformats.org/spreadsheetml/2006/main" count="66463" uniqueCount="20510">
  <si>
    <t>Date Posted</t>
  </si>
  <si>
    <t>URL</t>
  </si>
  <si>
    <t>Region</t>
  </si>
  <si>
    <t>Message</t>
  </si>
  <si>
    <t>Status</t>
  </si>
  <si>
    <t>Resolved Date</t>
  </si>
  <si>
    <t>Department</t>
  </si>
  <si>
    <t>Action</t>
  </si>
  <si>
    <t>09 May 2014</t>
  </si>
  <si>
    <t>https://laporgub.jatengprov.go.id/detail/LGWP55442552.html</t>
  </si>
  <si>
    <t>KABUPATEN BREBES</t>
  </si>
  <si>
    <t>kenapa kab. brebes jalannya tidak pernah beres, selalu berlubang dan bergelombang, iri sama kota tegal yang jalan rayanya menggunakan beton untuk lapisan bawahnya dan baru diaspal, dibrebes cuman asal tambal dan ganti, baru juga seminggu jalan sudah rusak lagi. brebes kayaknya harus ditinjau itu birokrasinya, jalan lingkar brebes-tegal saja dari aku berumur 12-22 tahun masih belum bisa digunakan.</t>
  </si>
  <si>
    <t>Selesai</t>
  </si>
  <si>
    <t>Rabu, 08 Maret 2023 - 15:14 WIB</t>
  </si>
  <si>
    <t>DINAS PEKERJAAN UMUM BINA MARGA CIPTA KARYA</t>
  </si>
  <si>
    <t>Tahun 2014 terdapat penanganan jalan provinsi di Kab. Brebes, antara lain : 1. Pelebaran jalan Ketanggungan - Kersana - Bantarsari sepanjang 2 km; 2. Pelebaran jalan Bandungsari - Penanggapan sepanjang 2 km; 3. Pengaspalan jalan kersana - bandungsari sepanjang 3 km; 4. Pengaspalan jalan bandungsari - salem sepanjang 4 km; 5. Pelebaran jalan bumiayu - salem sepanjang 4 km; 6. Pelebaran jalan bumiayu - sirampok sepanjang 2,5 km; 7. Pelebaran jalan pejagan - ketanggungan sepanjang 2km; 8 Perkerasan beton jalan ketanggungan - songgom sepanjang 2 km; 9. Pelebaran jalan jatibarang - ketanggungan sepanjang 2 km. Disamping jalan pantura yang sudah ditangani, dilaksanakan juga pemel. rutin yang diharapkan dapat melayani pengguna jalan dengan aman. Kami harapkan penanganan yang awet antara lain dengan jalan beton dapat menambah umur jalan tersebut.</t>
  </si>
  <si>
    <t>26 May 2014</t>
  </si>
  <si>
    <t>https://laporgub.jatengprov.go.id/detail/LGWP68182814.html</t>
  </si>
  <si>
    <t>Soal ujian sekolah SD di lingkungan Kab. Brebes Tahun 2013/2014 pelajaran Bahasa Jawa ada yang kurang memperhatikan nilai moral. Karena pada soal tersebut terkandung nilai moral untuk "taruhan" menjadi perilaku yg wajar. tentu ini tidak baik. Lihat soalnya pada lampiran. (PERCAKAPAN UNTUK SOAL NO 12-14)</t>
  </si>
  <si>
    <t>Belum Diproses</t>
  </si>
  <si>
    <t>https://laporgub.jatengprov.go.id/detail/LGWP55120332.html</t>
  </si>
  <si>
    <t>Soal US SD/MI mapel Bahasa Jawa tahun 2013/2014 di Kab. Brebes kurang memperhatikan nilai moral</t>
  </si>
  <si>
    <t>Senin, 22 Februari 2021 - 14:49 WIB</t>
  </si>
  <si>
    <t>DINAS PENDIDIKAN DAN KEBUDAYAAN</t>
  </si>
  <si>
    <t>Tim Pengembang Kurikulum Mapel Bahasa Jawa telah membuat kisi-kisi untuk membuat soal dari Kab/Kota. Tim Pembuat Soal US mapel Bahasa Jawa di Kab. Brebes hendaknya lebih berinovasi dan berkreativitas agar membuat soal US Bahasa Jawa US SD/MI Kab. Brebes, lebih mengimplementasikan 18 butir-butir soal-soal karakter bangsa agar anak-anak di maksud lebih memperhatikan nilai moral.</t>
  </si>
  <si>
    <t>https://laporgub.jatengprov.go.id/detail/LGWP24004078.html</t>
  </si>
  <si>
    <t>Tyh. Bpk Gubernur Jawa Tengah. Saya PNS di Kab. Brebes sedang mengambil studi magister di MPWK ITB-Kobe University (Double Degree), saya mencoba mencari data APBD Jawa Tengah secara online tapi tidak tersedia di portal pemprov. Mohon bantuannya karena saya posisi di Jepang sedang menyusun tesis. Terima Kasih</t>
  </si>
  <si>
    <t>Rabu, 11 Juni 2014 - 15:39 WIB</t>
  </si>
  <si>
    <t>BADAN PENGELOLA KEUANGAN DAN ASET DAERAH</t>
  </si>
  <si>
    <t>Yth. Sigit Sapto Wardoyo, untuk data APBD Provinsi Jawa Tengah dapat di download di http://sipkdjatengprov.blogspot.com/ Terima Kasih, Semoga bermanfaat</t>
  </si>
  <si>
    <t>https://laporgub.jatengprov.go.id/detail/LGWP08437943.html</t>
  </si>
  <si>
    <t>Pak Gubernur, di Kab Brebes tepatnya di Jl.S.Parman Gang.I Pesanggrahan Brebes (Rumah Paling Ujung) ada Bandar JUDI TOGEL yang sangat meresahkan masyarakat, kelihatannya banyak bekingnya sehingga Sang bandar bisa bebas aktivitas TOGEL nya. Tolong Diberantas Habis sampai akar-akarnya termasuk Bekingnya kalau memang ada. Terima kasih</t>
  </si>
  <si>
    <t>Kamis, 21 Oktober 2021 - 11:20 WIB</t>
  </si>
  <si>
    <t>Kepolisian Daerah Jawa Tengah</t>
  </si>
  <si>
    <t>sudah ditindak lanjuti</t>
  </si>
  <si>
    <t>https://laporgub.jatengprov.go.id/detail/LGWP17591876.html</t>
  </si>
  <si>
    <t>Assalamualaikum warahmatullahi wabarakatuh..kepada yang terhormat bapak gubernur di tempat..saya atas nama warga kabupaten brebes.khususnya kecamatan kersana.dengan hormat kami ingin menanyakan kepada bapak..ini masalah pendidikan tepatnya pendaftaran dari mulai sd sampai sma..begini pak..apakah di dalam pendidikan dari sd sampai sma sudah digratiskan lewat dana boss?? Kalau iya..kenapa di tempat kami khususnya kecamatan kersana brebes..mash membayarkan sejumlah uang?? Misalnya untuk pendaftaran smp..daftar ulang kami harus membayar 500 sampai 600 ribu rupiah.untuk smu berfariasi sekitar 800 sampai 1jta 200ribuan!! Menurut bapa bagaimana?? Terus terang kami dari keluarga tidak mampu merasa keberatan..tapi mau bagaimana lagi kami tidak ada pilihan selain harus mengikuti peraturan sekolah!! Jadi kami dngan hormat..kepada bapak mohon bantuannya!! Terima kasih</t>
  </si>
  <si>
    <t>https://laporgub.jatengprov.go.id/detail/LGWP25004786.html</t>
  </si>
  <si>
    <t>Pak ganjar mohon dalam hal pendidikan,kebijakan bapak samakan dong kaya pak jokowi di DKI dari sd - Sma tidak ada kepsek yg berani mungut sepeser pun.Kenapa adek saya di tegal masih ada bayar daftar ulg,bayar SPP perbulan,uang baju,dll intinya memberatkan org yg tidak mampu tolong di cek pak gubernur di lapangan:MAN 1 tegal.bukan cuma tegal pak,Brebes,Kebumen, dll sama bayar juga. #mendesak pak ganjar.</t>
  </si>
  <si>
    <t>04 Aug 2014</t>
  </si>
  <si>
    <t>https://laporgub.jatengprov.go.id/detail/LGWP35170108.html</t>
  </si>
  <si>
    <t>Bpk Gubernur Ganjar Yth. Tolong inspeksi mendadak dilakukan di Samsat Bumiayu karena banyak pungli-pungli kakap yang professional dari Polres Brebes. Terima kasih. Kejadian ini sudah cukup lama, setiap bayar pajak pasti dimintai Rp 25 ribu.</t>
  </si>
  <si>
    <t>Rabu, 06 Agustus 2014 - 09:36 WIB</t>
  </si>
  <si>
    <t>BADAN PENGELOLA PENDAPATAN DAERAH</t>
  </si>
  <si>
    <t>Menanggapi aduan Saudara Rubrik Tanya, dapat kami sampaikan bahwa hal tersebut merupakan kewenangan kepolisian. Terima kasih atas aduannya, selanjutnya aduan akan kami sampaikan kepada pihak kepolisian;</t>
  </si>
  <si>
    <t>https://laporgub.jatengprov.go.id/detail/LGWP65227237.html</t>
  </si>
  <si>
    <t>Pak, saya hidup di Brebes selama 7 tahun, tetapi jalan-jalan di Brebes belum pernah rusak kayak sungai, apalagi di daerah. Sudah banyak makan korban. Mohon perhatiannya untuk menegur pejabat daerah.</t>
  </si>
  <si>
    <t>Kamis, 09 Maret 2023 - 11:37 WIB</t>
  </si>
  <si>
    <t>Terimakasih atas laporannya saudara Laporan dari rubrik tanya Pembangunan infrastruktur jalan memang harus sinergis antara jalan kabupaten, provinsi dan nasional. hal ini berlaku juga tentang pengaturan pembatasan muatan yaitu kendaraan dengan mst (muatan sumbu terberat) maksimal 10 ton. Pada TA. 2014 pada kab. Brebes telah dianggarkan Rp. 79,281 M (APBD) dan Rp. 113,959 Milyar (APBN) Mudah-mudahan dapat mengejar kerusakan jalan yang ada.</t>
  </si>
  <si>
    <t>10 Aug 2014</t>
  </si>
  <si>
    <t>https://laporgub.jatengprov.go.id/detail/LGWP33940002.html</t>
  </si>
  <si>
    <t>dear pak gubernur, saya warga linggapura, brebes, mohon kiranya jalur tengah, pejagan-bumiayu-purwokerto ditinjau, warga disana mengeluhkan truck2 besar yang melintas sudah overload, jalan disana kecil pak, hingga akibatnya terjadi kemacetan panjang yg berakibat roda perekonomian penduduk sekitar terganggu, pendidikan terganggu, pelayanan kesehatan terganggu, sudah banyak memakan korban jiwa juga karena kecelakaan yang diakibatkan daya tampung jalan yang sudah tidak wajar, mohon sidaknya segera dan mohon dicarikan jalur alternatif lain agar truck2 tsb tidak menumpuk di jalur desa kami.</t>
  </si>
  <si>
    <t>Terimakasih atas laporannya saudara Andi Susilo Memang perlunya koordinasi antara penyelenggara jalan, pemakai jalan serta penyedia angkutan di jalan. saat sekarang ruas pejagan - bumiayu - purwokerto menjadi jalur alternatif pengalihan pantura akibat perbaikan di jembatan comal.</t>
  </si>
  <si>
    <t>11 Aug 2014</t>
  </si>
  <si>
    <t>https://laporgub.jatengprov.go.id/detail/LGWP84132081.html</t>
  </si>
  <si>
    <t>Salam INDONESIA Jateng, Saya ingin menyarankan kepada instansi terkait mengenai dampak jembatan COMAL di Jalur Tengah TEGAL - Banyumas, Bahwa keadaan jalur tersebut telah mengalami volue kendaraan yang tidak seimbang dengan panjang jalan tersebut sehingga terjadi kemacetan di dua arah dari Prupuk (Kab. Tegal - Purwokerto, Wangon (Bab. Banyumas), dari kemacetan daerah tersebut mengakibatkan kebutuhan pokok sehari-hari mengalami kekurangan sehingga banyak pedagang tidak berjualan karena tahu macet, pedagang terjebak kemacetan pada saat berangkat, anak sekolahyang dateng terlambat karena macet dan tidak ada angkutan umum dan masih banyak lain kesulitan yang dialami masyarakat terdampak kemacetan. Maka dari itu Saya mengusulan untuk kendaraan berat dan panjang tidak melewati rute Prupuk (Kab. Tegal - Kab.Banyumas) mengingat kendaraan berat bisa merusak jalan CIREGOL (Kab. Brebes) yang sebelumnya telah mengalami "AMBLAS" agar tidak terulang karena menyebabkan ekonomi lumpuh. kemudian kendaraan panjang jangan melewati jalan tesebut karena banyak tikungan tajam dan menanjak yang harus bergantan, mungkin kemacetan saat ini terjadi karena persimpangan kendaraan panjang dan berat. dan juga pada peta "Lapor Gub" akan saya beri perkiraan yang diharapkan bisa dijadikan pertimbangan untuk mengambil keputusan. Terima kasih atas waktu untuk membaca laporan saya, berharap ada tindaklanjut nyata. Salam Indonesia Jateng.</t>
  </si>
  <si>
    <t>Jumat, 15 Agustus 2014 - 08:37 WIB</t>
  </si>
  <si>
    <t>DINAS PERHUBUNGAN</t>
  </si>
  <si>
    <t>bersama ini kami sampaikan bahwa kemacetan terjadi karena adanya pengalihan rute kendaraan berat ke jalur Selatan akibat amblesnya jembatan Comal, pengalihan rute ini merupakan satu-satunya langkah untuk distribusi barang secara nasional yang saat ini sifatnya sementara sambil menunggu Jembatan Comal selesai diperbaiki. kita sedang mendorong kebijakan dari Pemerintah Pusat untuk pengalihan distribusi barang menggunakan moda lain (kereta/laut). demikian, dan Terima Kasih. salam sukses selalu untuk anda.</t>
  </si>
  <si>
    <t>https://laporgub.jatengprov.go.id/detail/LGWP28874150.html</t>
  </si>
  <si>
    <t>USUL TERBUKA RAKYAT KAB.BREBES PADA GUBERNUR JATENG GANJAR PRANOWO "DARURAT TRANPORTASI" AKIBAT AMBLES JEMBATAN COMAL 1. Selamatkan Zona Daerah Milik Jembatan dari beragam aktifitas eksploitasi material sungai yang akibatkan berubahnya fungsi dan struktur bangunan jembatan 2. Selamatkn daerah aliran sungai dan perbaiki pola penambangan yg akibatkan kerusakn ekosistm sungai. 3. Stop kebijakan pengadaan truk bertonase tinggi dan sumbu roda banyak untuk angkutan barang dijalan raya. 4. Rubah kebijakan pola angkutn barang semula mengunakan truk diganti dengan kereta api sehingga dapat perpanjang umur jalan. 5. Jalan raya hanya untuk moda pengangkutn orang/penumpng saja. 6. Alokasi Anggaran Pmbangunan infrastruktur jalan dan jembatan yg lebih besar lagi untk Provinsi Jawa Tengah yg memiliki beban tinggi pengangkutan lintas pulau jawa. 7. Stop pengalihan jalur truk dng muatan berat dari pantura ke arah jalur selatan/bumiayu krn tekstur jalan sempit, berkelok, ambles yang berakibat 7 orang korban mati sia-sia bertambah banyak dijalur selatan. 8. Stop pengalihan jalur truk muatan berat dari pantura kearah selatan yang berakibat macet total sehingga kegiatan ekonomi rakyat jadi lumpuh.</t>
  </si>
  <si>
    <t>Jumat, 15 Agustus 2014 - 08:36 WIB</t>
  </si>
  <si>
    <t>https://laporgub.jatengprov.go.id/detail/LGWP83455992.html</t>
  </si>
  <si>
    <t>Bumiayu brebes menggugat Macet http://youtu.be/8NYTWc5coXc</t>
  </si>
  <si>
    <t>Jumat, 15 Agustus 2014 - 08:35 WIB</t>
  </si>
  <si>
    <t>18 Aug 2014</t>
  </si>
  <si>
    <t>https://laporgub.jatengprov.go.id/detail/LGWP72066658.html</t>
  </si>
  <si>
    <t>Selama siang pak Gubernur dan ibu Bupati Brebes, Saya sebagai pemuda Dukuh Tanjung Desa Pangebatan Kecamatan BantarKawung Kabupaten Brebes. Saya sangat prihatin sekali atas tindakan terjadinya pemaksaan yang mewajibkan setiap keluarga harus memberikan iuran sebesar Rp. 750.000 dan untuk para janda Rp 500.000 untuk "Renovasi Masjid Jami Darusalam". Memang itu baik untuk renovasi masjid tesebut namun dilihat dari sisi ekonomi memberatkan karena dilihat dari lingkungan saja mayoritas kelas bawah, apalagi untuk para janda harus mendapatkan uang sebesar itu dari mana, jikalau punya anak lelaki pasti juga memikirkan sendiri untuk membayar iuran sendiri. Sebenarnya sebagian besar keberatan namun hanya terdeteksi dari satu orang ke satu orang lain, sehigga tidak ada keberanian untuk melakukan negosiasi ataupun memberikan saran dan kritik. Saya mohon untuk dinas terkait untuk memfasilitasi hal tersebut untuk mencari jalan keluar, semoga iuran tersebut tidak diwajibkan namun keikhlasan saja mengingat haltersebut untuk kepentingan umat beribadah. Trima Kasih.</t>
  </si>
  <si>
    <t>23 Aug 2014</t>
  </si>
  <si>
    <t>https://laporgub.jatengprov.go.id/detail/LGWP88088345.html</t>
  </si>
  <si>
    <t>Kpd Bpk.Gubernur Yth :Mohon ad ketetapan dri phk terkait tentang potongan/tata cara jual-beli emas di kmpg saya,Tegal-Slawi-Brebes.karena ketentuan yg ada sekarang sangat merugikan rakyat kecil.mhn di tertibkan pak</t>
  </si>
  <si>
    <t>Senin, 01 September 2014 - 10:55 WIB</t>
  </si>
  <si>
    <t>DINAS PERINDUSTRIAN DAN PERDAGANGAN</t>
  </si>
  <si>
    <t>Tidak ada keterangan</t>
  </si>
  <si>
    <t>24 Aug 2014</t>
  </si>
  <si>
    <t>https://laporgub.jatengprov.go.id/detail/LGWP95728342.html</t>
  </si>
  <si>
    <t>Pak gubernur untuk pengurusan e-ktp sangat lm sudah mau satu tahun belum jadi.payah..untuk di kecamatan bumiayu kab.brebes.atas nama ecip suwandito.</t>
  </si>
  <si>
    <t>Senin, 25 Agustus 2014 - 11:08 WIB</t>
  </si>
  <si>
    <t>DINAS PEMBERDAYAAN MASYARAKAT, DESA, KEPENDUDUKAN DAN PENCATATAN SIPIL</t>
  </si>
  <si>
    <t>Laporan telah kami selesaikan. Terima Kasih</t>
  </si>
  <si>
    <t>https://laporgub.jatengprov.go.id/detail/LGWP33192233.html</t>
  </si>
  <si>
    <t>Ass..tolong kami pak gubernur..jalur tengah bumiayu-ajibarang dikuasai truk besar dan berat smpe macet total kami masyarakat tidak bs beraktifitas anak2 kesulitan brangkat sekolah krn angkot tidak beroperasi blm lg korban jiwa yg tergilas roda truk...tolong kami pak...</t>
  </si>
  <si>
    <t>Senin, 08 September 2014 - 11:13 WIB</t>
  </si>
  <si>
    <t>Bahwa kemacetan terjadi karena adanya pengalihan rute kendaraan berat ke jalur selatan akibat dari amblesnya jembatan Comal di Kab.Pemalang. pengalihan rute ini merupakan satu-satunya langkah untuk distribusi barang secara nasional yang saat ini sifatnya sementara sambil menunggu jembatan Comal selesai diperbaiki. Berdasarkan Peraturan Dirjen Perhubungan Darat Nomor SK.4156/AJ.401/DRJD/2014 tentang Pengaturan Lalu Lintas Kendaraan Angkutan Barang selama Masa Perbaikan Jembatan Comal di Kab.Pemalang Prov.Jateng, waktu pengoperasian bagi mobil barang tunggal dengan sumbu lebih dari 2 (dua) pada lintasan atau jalur tersebut adalah dibatasi dari jam 21.00 s/d 05.00 WIB. Pelanggaran terhadap ketentuan tersebut,akan dilakukan penindakan oleh Kepolisian Negara Republik Indonesia.</t>
  </si>
  <si>
    <t>https://laporgub.jatengprov.go.id/detail/LGWP74715428.html</t>
  </si>
  <si>
    <t>Kepada Yth Gubernur Jateng. Saya pemilik nopol G 5758 SS tertera dikeluarkan STNK sejak tgl 24 September 2011 sudah 3 tahun bayar pajak kendaraan roda dua tidak ada masalah. Pada tgl 15 September 2014 ketika akan bayar pajak kendaraan di Kantor Samsat Pekalongan ternyata sudah berganti nama pemilik ( satu nopol dua pemilik ) yg berdomisili di Brebes, padahal alokasi nopol tsb kota Pekalongan. Saya konfirmasi ke petugas Samsat Pekalongan karena kesalahan server Samsat dan pihak yg bisa mengganti/merubah data tsb pihak samsat pusat Semarang. Kenapa bisa terjadi pemilik ganda ? Kami mohon bantuannya agar ditindaklanjuti pihak terkait agar saya tidak terlambat bayar pajak kendaraan jatuh tempo tgl 24 September 2014. ( Orang Bijak Taat Pajak jangan dipersulit ) Atas perhatian &amp; kerjasamanya saya ucapkan terima kasih.</t>
  </si>
  <si>
    <t>Rabu, 24 September 2014 - 07:40 WIB</t>
  </si>
  <si>
    <t>Pada tgl 20 September 2014 laporan telah diproses untuk penggantian Nopol, STNK serta BPKB melalui Kasi PKB - BBN-KB mengantisipasi kepemilikan nopol ganda dan terselesaikan pada hari yg sama serta bebas biaya adminitrasi.</t>
  </si>
  <si>
    <t>https://laporgub.jatengprov.go.id/detail/LGWP11483558.html</t>
  </si>
  <si>
    <t>Rabu, 24 September 2014 - 07:42 WIB</t>
  </si>
  <si>
    <t>09 Oct 2014</t>
  </si>
  <si>
    <t>https://laporgub.jatengprov.go.id/detail/LGWP89412841.html</t>
  </si>
  <si>
    <t>Sampai kapan lalulintas tanjung menuju salem dibiarkan rusak terbengkalai tanpa adanya perhatian pihak terkait.apalagi dilintasan gn lio yg jalannya menanjak drastis ditambah jalannya yg amburadul...mohon perhatiannya dr pihak terkait. Terimakasih</t>
  </si>
  <si>
    <t>Kamis, 09 Maret 2023 - 11:50 WIB</t>
  </si>
  <si>
    <t>Terimakasih atas masukan Mas Kuntoro. Saat sekarang telah diupayakan penanganan ruas jalan tersebut dengan program peningkatan jalan :</t>
  </si>
  <si>
    <t>26 Oct 2014</t>
  </si>
  <si>
    <t>https://laporgub.jatengprov.go.id/detail/LGWP16222455.html</t>
  </si>
  <si>
    <t>Asalamualaikum,dengan sangat memohon saya atas nama warga berebes ,desa kedung tukang1,saya mau menginformasikan di desa saya ada bantuan yg tidak jelas dan yang mendapatkan malah orang yg mampu tolong di tindak lanjutilanjuti,</t>
  </si>
  <si>
    <t>Senin, 17 November 2014 - 10:02 WIB</t>
  </si>
  <si>
    <t>DINAS TENAGA KERJA DAN TRANSMIGRASI</t>
  </si>
  <si>
    <t>27 Oct 2014</t>
  </si>
  <si>
    <t>https://laporgub.jatengprov.go.id/detail/LGWP22041600.html</t>
  </si>
  <si>
    <t>Maaf Pa, kapan ada kereta api yang langsung dari brebes ke semarang? dulu KA kaligung bisa dari brebes. sangat membantu kami karena segala urusan kami kebanyakan ke semarang. Belum lagi anak-anak kami yang menimba ilmu di semarang, bener itu sangat membantu kami. terima kasih Pa...</t>
  </si>
  <si>
    <t>Selasa, 04 November 2014 - 08:31 WIB</t>
  </si>
  <si>
    <t>Perlu kami sampaikan bahwa :</t>
  </si>
  <si>
    <t>29 Oct 2014</t>
  </si>
  <si>
    <t>https://laporgub.jatengprov.go.id/detail/LGWP90272686.html</t>
  </si>
  <si>
    <t>daerah kampung pacinan kalilangkap bumiayu brebes penambangan pasir sudah sangat meresahkan. dulu hanya pertambangan rakyat sekarang sdh pakai alat berat (jenis bego) mohon di tindak lanjuti dan sangat merusak lingkungan serta jalan.</t>
  </si>
  <si>
    <t>Jumat, 07 November 2014 - 13:57 WIB</t>
  </si>
  <si>
    <t>DINAS ENERGI DAN SUMBER DAYA MINERAL</t>
  </si>
  <si>
    <t>Hasil peninjauan kami dilapangan, penambang sudah memiliki ijin yang dikeluarkan oleh PTSP Kab. Brebes atas dasar rekomtek dari Dinas PSDA, namun dari teknis penambangan belum memiliki rekomtek dari Dinas ESDM, sehingga kegiatan penambangan tersebut dihentikan sementara sampai yang bersangkutan memenuhi ketentuan persyaratan sesuai peraturan yang berlaku. Terima kasih.</t>
  </si>
  <si>
    <t>https://laporgub.jatengprov.go.id/detail/LGWP07719209.html</t>
  </si>
  <si>
    <t>hallo pak gub, saya mau menyampaikan pengaduan untuk samsat TANJUNG BREBES, di bagian cek fisik kendaraan masih banyak yang pungli, kemarin saya di tarif 30rb untuk cek fisik ranmor, padahal menurut aturan tidak ada yang namanya pembayaran cek fisik, apalagi ini tidak di sertai struk, dan untuk distribusi TNKB sangat lambat sekali, sudah 9 bulan bahkan lebih TNKB belum jadi, klo ga di ambil langsung ke brebes ga bakal jadi jadi, gimana masyarakat mau nyaman bayar pajak, mau tertib pajak aja pelayanannya begini, mohon ditindak lanjuti oknum tersebut. trimakasih</t>
  </si>
  <si>
    <t>Selasa, 11 November 2014 - 13:15 WIB</t>
  </si>
  <si>
    <t>Perlu diketahui bahwa cek fisik merupakan kewenangan dari pihak Kepolisian, berkenaan dengan laporan tersebut SAMSAT Tanjung / UP3AD Brebes telah melakukan koordinasi dengan pihak kepolisian, dan pihak Kepolisian telah siap untuk menindaklanjuti adanya laporan pungli tersebut, dengan harapan hal tersebut tidak terjadi lagi dikemudian hari,</t>
  </si>
  <si>
    <t>https://laporgub.jatengprov.go.id/detail/LGWP73404050.html</t>
  </si>
  <si>
    <t>Saya mau bayar pajak 5 tahunan di samsat tanjung brebes, kebetulan untuk pergantian stnk dan tnkb baru harus di lakukan cek fisik ulang ranmornya, ada yang ganjal di sini pada saat di lakukan cek fisik ranmor, petugas samsat meminta tarif Rp. 30.000, padahal menurut aturan yang ada tidak ada yg namanya pembayaran cek fisik, dan lebih anehnya lagi di struk pembayaran tidak dicantumkan yang namanya pembayaran cek fisik, karena sudah adanya pembayaran STNK dan TNKB, kalo begini siapa yang mau nyaman bayar pajak, masyarakat tidak bayar wajib pajak disalahkan, mau tertib pajak malah di buat begini, berikut saya sertakan bukti videonya: https://www.youtube.com/watch?v=7oUP8IzoAYg&amp;feature=youtu.be silahkan biar masyarakat yang menilai</t>
  </si>
  <si>
    <t>Kamis, 13 November 2014 - 07:23 WIB</t>
  </si>
  <si>
    <t>Perlu diketahui bahwa cek fisik dan TNKB merupakan kewenangan dari pihak Kepolisian, berkenaan dengan laporan tersebut, SAMSAT Tanjung/UP3AD Brebes telah melakukan koordinasi dengan pihak Kepolisian, dan pihak Kepolisian telah siap untuk menindaklanjuti adanya laporan pungli tersebut. dengan harapan hal tersebut tidak terjadi dikemudian hari</t>
  </si>
  <si>
    <t>https://laporgub.jatengprov.go.id/detail/LGSM95883153.html</t>
  </si>
  <si>
    <t>LAPOR mengenai pembayaran karcis di pasar bumiayu perkios itu Rp.3500 dan khusus bulan puasa naik Rp.1000.saya melaporkan karna tidak semua kios tarifnya sama.apakah itu benar sesuai peraturan?kalo pungli Rp.1000 saja perkios pasar bumiayu berapa ratus kios.tolong peraturan yang berlaku untuk di jalankan.</t>
  </si>
  <si>
    <t>https://laporgub.jatengprov.go.id/detail/LGWP32391249.html</t>
  </si>
  <si>
    <t>Mohon maaf pak Gub, sejak beberapa hari yang lalu, pohon-pohon peneduh di sepanjang jalan provinsi Bumiayu-Salem ditebangi SEMUA (baik yang tua atau muda) tanpa penjelasan pada publik. padahal keberadaannya sangat dibutuhkan untuk kenyamanan pengguna jalan. mohon Bapak mengonfirmasi pada dinas terkait</t>
  </si>
  <si>
    <t>Rabu, 23 Desember 2020 - 07:36 WIB</t>
  </si>
  <si>
    <t>DINAS LINGKUNGAN HIDUP DAN KEHUTANAN</t>
  </si>
  <si>
    <t>Telah ditindaklanjuti</t>
  </si>
  <si>
    <t>https://laporgub.jatengprov.go.id/detail/LGWP25203224.html</t>
  </si>
  <si>
    <t>Assalammualaikum wr.wb. Yth. Pak Gubernur, tanggul sungai Cisanggarung Desa Bojongsari, Kec. Losari – Brebes sudah tipis/terkikis, dikhawatirkan tanggul bisa jebol sewaktu – waktu jika hujan besar tiba. Mohon untuk segera diambil tindakan Pak, karena warga desa sangat cemas jika hujan sudah turun tanggul bisa jebol kapan saja. Terima kasih atas perhatiannya. Mohon untuk segera diambil tindakan, Pak.</t>
  </si>
  <si>
    <t>Senin, 05 Januari 2015 - 14:08 WIB</t>
  </si>
  <si>
    <t>DINAS PEKERJAAN UMUM SUMBER DAYA AIR DAN PENATAAN RUANG</t>
  </si>
  <si>
    <t>Dari hasil cek lapangan terhadap tanggul yang kritis akan diperkuat dengan dolken dan karung plastik yang dikerjakan Balai PSDA Pemali Comal bersama dengan masyarakat dan Pemkab Brebes, sedang penanganan permanen akan dilakukan oleh BBWS Cimanuk Cisanggarung. Terima Kasih</t>
  </si>
  <si>
    <t>https://laporgub.jatengprov.go.id/detail/LGWP08366238.html</t>
  </si>
  <si>
    <t>Rehab SD N Jatisawit 3 Kec Bumiayu Kab Brebes banyak penyimpangan dan material bangunan menyalahi bestek</t>
  </si>
  <si>
    <t>01 Dec 2014</t>
  </si>
  <si>
    <t>https://laporgub.jatengprov.go.id/detail/LGWP96603688.html</t>
  </si>
  <si>
    <t>kepada bapak gubernur ganjar pranowo,sungguh ironis yang terjadi di kec.bumiayu kab.brebes,ditengah-tengah upaya pemeliharaan nilai-nilai luhur pahlawan yang telah gugur,nasib penjaga Taman Makam Pahlawan Kusuma Tama II Bumiayu,seolah terabaikan.penjaga TMP tidak menerima honor tetap maupun berkala dari Pemkab Brebes,dia hanya diberi keleluasaan untuk mengolah sebidang tanah kecil,tanah sawah dengan penghasilan setiap panen tidak menentu .disisi lain,penjaga TMP terbebani operasional perawatan yang secara rutin wajib dilakukan.Mulai kebersihan,pemangkasan rumput maupun pengadaan lampu penerangan.bahkan ironisnya lagi,penjaga TMP juga membayar Surat Pemberitahuan Pajak Terutang(SPPT)atas sawah yang digarap,yang sedianya merupakan(mungkin)milik pemerintah.tanpa mengurangi rasa hormat,sebagai warga masyarakat .kami merasa prihatin atas kondisi yang telah berlangsung lama ini.mohon kiranya Pak Gub dapat memfasilitasi,untuk turut serta memperhatikan nasib penjaga TMP.demi terpeliharanya rasa bangga kasebagai bangsa yang memiliki pahlawan.Matur Sembah Suwun</t>
  </si>
  <si>
    <t>Selasa, 02 Desember 2014 - 11:41 WIB</t>
  </si>
  <si>
    <t>BADAN KEPEGAWAIAN DAERAH</t>
  </si>
  <si>
    <t>Saudara Tokhidin, Laporan Saudara telah kami teruskan ke Pemerintah Kabupaten Brebes melalui Badan Kepegawaian Daerah untuk memperhatikan nasib penjaga Taman makam Pahlawan Kusuma Tama II Bumiayu tersebut. Terimakasih dan selamat beraktivitas.</t>
  </si>
  <si>
    <t>09 Dec 2014</t>
  </si>
  <si>
    <t>https://laporgub.jatengprov.go.id/detail/LGWP88962790.html</t>
  </si>
  <si>
    <t>Kamis, 18 Desember 2014 - 08:47 WIB</t>
  </si>
  <si>
    <t>BIRO KESEJAHTERAAN RAKYAT</t>
  </si>
  <si>
    <t>telah kita sampaikan melalui direct massage ke dinsos kab brebes melalui @humasbrebes</t>
  </si>
  <si>
    <t>https://laporgub.jatengprov.go.id/detail/LGWP77683956.html</t>
  </si>
  <si>
    <t>lapor pak,dana BPJS persalinan di brebes belum dicairkan dari maret 2014 sampai sekarang padahal dari BPJS sudah ditransfer ke DKK tp dr DKK blm mau mencairkan dg alasan nunggu anggaran perubahan dan katanya september 2015 baru ada kepastian.sy tanya teman dikabupaten lain semua pembayaran lancar tapi kenapa kami beda pak?tolong kami agar dana tersebut segera cair,kami hanya bidan PTT yg gajinyapun tidak pasti tgl keluarnya.jgn persulit kami untuk mendapatkan hak kami pak.trmksh</t>
  </si>
  <si>
    <t>https://laporgub.jatengprov.go.id/detail/LGWP41227595.html</t>
  </si>
  <si>
    <t>Lapor Gub! Saya ingin menjembatani berbagai keluhan masyarakat tentang pembagian dana PSKS di wilayah Kec. Salem Kab. Brebes. Yaitu adanya PEMBEGALAN DANA antara 100 hingga 200 ribu rupiah per keluarga. PEMBEGALAN DANA ini dilakukan oleh Oknum Perangkat desa dengan dalih dana digunakan utk dibagikan kpd keluarga yg tidak menerima dana PsKS trsbt. Namun pd kenyataannya keluarga yg menerima dana Pembegalan tsbt hanya menerima uang sekitar 30-40 ribu saja. Lalu tidak adanya transparansi jumlah dana potongan dan rincian pembgaian serta besarnya potongan yg membuat masyarakat resah karena takut dana itu tidak tepat sasaran dan Malah masuk kantong oknum perangkat desa tsb. Menurut laporan yg saya terima salah satu desa yg diptong paling besar yaitu desa Wanoja kec. Salem yaitu dana dipotong sebesar 200rb dr total dana yg d dapat 600rb, lalu bagi Kk yg tdk trdftar dana PSKS masing2 mndpt 40rb rupiah. Demikian laporan yg dpt saya sampaikan. Mohon segera ditindaklanjuti gub karena sgt meresahkn. Terimakasih!</t>
  </si>
  <si>
    <t>https://laporgub.jatengprov.go.id/detail/LGWP59847171.html</t>
  </si>
  <si>
    <t>Assalamu'alaikum yang kami hormati Bapak Gubernur Jateng, mohon ijin kami mewakili masyarakat Brebes, khusunya Desa sigempol Randusanga Kulon memohon kepada Bapak gubernur untuk mencarikan investor yang bisa membangun Pabrik pengolahan rumput laut di daerah kami , sehingga akan dapat menyerap tenega kerja lokal dan sumber alam yang sangat melimpah yaitu rumput laut jenis gracilaria tertampung di pabrik tersebut. Jika sudah mempunyai pabrik di jawa tengah maka masyarakat jawa tengah , khususnya petani rumput laut sepanjang pantai utara jawa tengah tidak lagi menjual keluar wilayah ( jawa barat dan jawa timur ), Demikian mohon sekiranya bapak gubernur bisa menanggapi dengan serius dan bijaksana demi kemajuan masyarakat jawa tengah . Demikian kami tunggu konfirmasinya dan jawabanya. Wassalamu'alaikum</t>
  </si>
  <si>
    <t>Rabu, 27 Mei 2015 - 11:16 WIB</t>
  </si>
  <si>
    <t>DINAS PENANAMAN MODAL DAN PELAYANAN TERPADU SATU PINTU</t>
  </si>
  <si>
    <t>https://laporgub.jatengprov.go.id/detail/LGWP99268747.html</t>
  </si>
  <si>
    <t>yth. Bpak gubernur jateng. apakah benar biaya pembuatan sertifikat tanah di kab. Brebes mahal. Saya membeli tanah seluas 377m2 dengan harga 150 juta. Saya diminta membayar pembuatan sertifikat sebesar 15 juta. Saya sedang bekerja dikorea dan yang mengurus pembuatan sertifikat orang tua saya. Mohon penjelsan secepatnya. Terima kasih atas waktu bpak.</t>
  </si>
  <si>
    <t>Selasa, 22 Oktober 2019 - 09:36 WIB</t>
  </si>
  <si>
    <t>Kabupaten Brebes</t>
  </si>
  <si>
    <t>Terima kasih. Laporan sudah diselesaikan.</t>
  </si>
  <si>
    <t>https://laporgub.jatengprov.go.id/detail/LGWP33573473.html</t>
  </si>
  <si>
    <t>Yth, Bpk Ganjar Pranowo, Gubernur Jawa Tengah. Bapak mohon diperhatikan Infrastruktur jalan menuju Desa Pandansari, Kec Paguyangan &amp; Desa wanareja, Kec. Sirampog, Kab Brebes. yang terkenal dengan Agrowisata Perkebunan Teh Kaligua. Jalannya sangat rusak dan tidak ada perhatian dari pemda setempat (kab Brebes). Padahal Perekonomian di desa tersebut sangat maju dari hasil pertaniannya (Hortikultura). yang dibutuhkan masyarakat setempat hanyalah infrastruktur jalan yg baik dari jalan raya menuju desa setempat. Bapak Gubernur juga pernah kesana, berharap Pemprov dan Pemda tidak hanya mengambil pajak masyarakat, tetapi tidak ada timbal balik dari Pemprov &amp; Pemda untuk masyarakat. tks</t>
  </si>
  <si>
    <t>Kamis, 09 Maret 2023 - 11:42 WIB</t>
  </si>
  <si>
    <t>Terimakasih atas laporannya mas Tepur Wibowo jalan provinsi yang menuju sirampog secara berangsur sudah kami laksanakan perbaikannya dengan pemeliharaan rutin, maupun pengaspalan. kami targetkan s/d 2018 ruas jalan tersebut dalam kondisi baik dan sedang. Namun perlu diingat, kondisi alam (longsor, banjir dll.) sangat menentukan kondisi jalan.</t>
  </si>
  <si>
    <t>https://laporgub.jatengprov.go.id/detail/LGSM18108510.html</t>
  </si>
  <si>
    <t>LAPOR jalan Desa Sarireja kec. Tanjung kab. Brebes rusak parah. Sepanjang jalan desa rusak berlubang. Kalau hujan seperti rawa rawa. Adapula jembatan yg berlubang ditengah.</t>
  </si>
  <si>
    <t>Kamis, 25 Maret 2021 - 15:55 WIB</t>
  </si>
  <si>
    <t>Pada tahun ini ada kegiatan pemeliharaan pada ruas jalan tersebut.</t>
  </si>
  <si>
    <t>07 May 2015</t>
  </si>
  <si>
    <t>https://laporgub.jatengprov.go.id/detail/LGWP61213696.html</t>
  </si>
  <si>
    <t>Pemda Brebes sampai sekarang belum menerbitkan perda maupun perbup implementasi dari UU no 6 tahun 2014 tentang desa. Mohon di instruksikan agar kami dapat membuat Perdes dengan tepat waktu. Terima kasih</t>
  </si>
  <si>
    <t>16 May 2015</t>
  </si>
  <si>
    <t>https://laporgub.jatengprov.go.id/detail/LGSM21434079.html</t>
  </si>
  <si>
    <t>LAPOR Teman saya, Aat alkaff yg bersekolah di SMK Al falah jatirokeh-songgom-brebes-jawatengah. Status kelulusan yang belum jelas setelah 1 tahun lamanya menunggu, dikarenakan ada lembar jawaban hilang, dan selama satu tahun juga tidak ada kejelasan dari pihak sekolah yg terkesan membiarkan. mohon untuk ditindak lanjuti, terimakasih.</t>
  </si>
  <si>
    <t>18 May 2015</t>
  </si>
  <si>
    <t>https://laporgub.jatengprov.go.id/detail/LGWP96478302.html</t>
  </si>
  <si>
    <t>aku Pelajar 2014 sekolah di SMK Alfalah Jatirokeh Songgom Brebes sampai sekarang belum ada hasil kelulusan untuk saya seorang, yang lain udah dapat semua bahkan sampai tahun 2015 aku menunggu 1 tahun belum juga ada hasil kelulusan buat aku. padahal hasil kelulusan tahun ini udah keluar dan di bagi kan kepada masing-masing siswa. mohon bantuannya pak/ibu</t>
  </si>
  <si>
    <t>24 May 2015</t>
  </si>
  <si>
    <t>https://laporgub.jatengprov.go.id/detail/LGSM38698272.html</t>
  </si>
  <si>
    <t>LAPOR Perkenalkan saya kakak dari Aat Alkaff pelajar tahun 2014 yang sampai detik ini belum ada kepastian hasil kelulusan tahun kemaren, adik saya bersekolah di SMK ALFALAH Jatirokeh Songgom Brebes Jawa Tengah,adik saya hanya seorang diri yang belum mendapat hasil kelulusan,dari sekolah juga belum ada kepastian,saya tidak tahu ini salah siapa,apa ini salah DIKNAS jateng atau sekolah,yang jelas ini tanggung jawab sekolah tapi selama 1 tahun ini dari pihak sekolah belum ada informasi kepada keluarga saya, orang tua saya sudah beberapa kali kesekolah,saya juga sering telfon kepsek, namun belum ada kejelasan juga, mohon Pak Gubernur bisa membantu adik Saya.Trima kasih</t>
  </si>
  <si>
    <t>https://laporgub.jatengprov.go.id/detail/LGSM57668728.html</t>
  </si>
  <si>
    <t>LAPOR Perkenalkan saya kakak dari Aat Alkaff pelajar tahun 2014 di SMK AL FALAH Jatirokeh Songgom Brebes Jawa Tengah yang statusnya belum mendapat hasil kelulusan.Kemaren saya sudah ke sekolah dan alhamdulillah nilai sudah keluar,akan tetapi adik saya belum mendapat ijazah di karenakan dalam proses "BLANGKON" semoga dalam proses blangkon ini cepat selesai mengingat ijazah ini sangat kami perlukan.Sebelum dan sesudahnya saya ucapkan Terima Kasih Bapak Gubernur</t>
  </si>
  <si>
    <t>https://laporgub.jatengprov.go.id/detail/LGWP34043613.html</t>
  </si>
  <si>
    <t>Pak Gubernur saya dari desa cihaur kec.Banjarharja Brebes.mau mengadukan pelayanan perangkat desa. saya pernah minta tolong untuk dibuatkan akta jual beli tanah thn 2012.sampai sekarang belum jadi.padahal uang sudah keluar banyak buat biaya pembuatannya.mau melapor tidak ada bukti pembayaran.tiap ditanya cuma janji2.tolong dibantu soalnya sudah banyak yg senasib sama saya.terima kasih</t>
  </si>
  <si>
    <t>https://laporgub.jatengprov.go.id/detail/LGWP70429927.html</t>
  </si>
  <si>
    <t>Mohon info,di wilayah kabupaten brebes.apakah ada program kesehatan yang mengharuskan melahirkan di puskesmas,dan harus di dampingi bidan.jika tidak didampingi bidan atau tidak melapor ke puskesmas,akan di denda 500 ribu.mohon info nya,terima kasih.</t>
  </si>
  <si>
    <t>03 Aug 2015</t>
  </si>
  <si>
    <t>https://laporgub.jatengprov.go.id/detail/LGWP80805180.html</t>
  </si>
  <si>
    <t>Assalamualaikum,wr.wb,,,, pak ganjar yth, pak saya warga brebes, yang mayoritas bermata pencaharian sebagai petani bawang merah, pak harga pupuk di brebes mahal, belum lagi harga irigasi dll,,,, padahal pak harga pasar saat sekarang sangat amat murah pak, tidak sepadan dengan harga pupuk sekarang, pak saya mohon kalau mau harga pasar yang murah tolong harga pupuk dan yang lain juga dibetulkan pak, saya sangat ironis sekali ketika petani di brebes sangat banyak yang gulung tikar karena tidak sepadan dengan harga pasar, mudah mudahan pak ganjar yth bisa melihat dan mungkin bisa sidak ke petani brebes, bisa merasakan kesulitan kami, terimakasih pak ganjar, mudah mudahan saja pak ganjar dapat melihat tulisan ini, wassalamuallaikum,wr.wb</t>
  </si>
  <si>
    <t>Rabu, 05 Agustus 2015 - 12:20 WIB</t>
  </si>
  <si>
    <t>04 Aug 2015</t>
  </si>
  <si>
    <t>https://laporgub.jatengprov.go.id/detail/LGSM23453373.html</t>
  </si>
  <si>
    <t>Lapor pak gub buat ijin dikota brebes susah ya, saya sudah mengajukan dari bulan mei tapi sampai sekarang belum jadi ada dimintai balik nama imb dengan biaya 100% seperti buat baru padahal di kota lain hanya 10% dari biaya buat imb baru, ada biaya survey juga 1 juta katanya yang survey ada 10 orang..tapi ijin sama siup nya sampai sekarang belum jadi</t>
  </si>
  <si>
    <t>21 Aug 2015</t>
  </si>
  <si>
    <t>https://laporgub.jatengprov.go.id/detail/LGWP08828863.html</t>
  </si>
  <si>
    <t>Lapor pa Gubernur, tolong di tindak lanjuti, inilah hasil pekerjaan jalan Salem-Banjarharjo yg menghabiskn anggaran milyaran rupiah.</t>
  </si>
  <si>
    <t>Kamis, 09 Maret 2023 - 11:53 WIB</t>
  </si>
  <si>
    <t>Terimakasih atas laporannya Mas Arie Secara prinsip pekerjaan yang tidak memenuhi syarat teknis tidak kita terima. terimakasih atas masukkannya</t>
  </si>
  <si>
    <t>22 Aug 2015</t>
  </si>
  <si>
    <t>https://laporgub.jatengprov.go.id/detail/LGWP28446849.html</t>
  </si>
  <si>
    <t>Terkait laporan saya tgl 28-07-2015 tentang pembuatan akta jual beli tanah di desa cihaur banjarharjo brebes,saya mau mengucapkan terima kasih karena atas bantua dari LAPOR GUB!! sekarang permasalahan saya sudah selesai.</t>
  </si>
  <si>
    <t>27 Aug 2015</t>
  </si>
  <si>
    <t>https://laporgub.jatengprov.go.id/detail/LGWP43111659.html</t>
  </si>
  <si>
    <t>pak gubernur yang kami hormati. saya mau melapor pak. saya kecewa dgn penanganan RSUP DR KARIADI semarang. saudara saya yg sedang menderita tumor ganas d rawat d sana sampai detik ini sudah sebulan lebih tp blm ada penanganan apa apa. pasien d biarkan tergeletak saja. kami mohon bapak bantu kami untuk bicara ke pihak RS nya pak.agar cepat d tangani ini masalah nyawa. mungkin kalau pejabat yang ngomong akan langsung di tangaapi. pasien bernama Prapti Yuniarsih dari kota brebes pak. kesana dgn bantuan BPJS. terima kasih pak</t>
  </si>
  <si>
    <t>Jumat, 18 September 2020 - 13:21 WIB</t>
  </si>
  <si>
    <t>DINAS KESEHATAN</t>
  </si>
  <si>
    <t>Mohon maaf Bapk/Ibu Yth. Rumah Sakit Umum Pusat Dokter Kariadi adalah sebuah rumah sakit milik pemerintah Indonesia yang berada di Kota Semarang, Jawa Tengah. Secara struktural, RSUP dr. Kariadi merupakan Unit Pelaksana Teknis di Lingkungan Kementerian Kesehatan yang berada di bawah dan bertanggung jawab kepada Direktur Jenderal Bina Pelayanan Medik Kementerian Kesehatan. RSUP dr. Kariadi membuka Call Centre di Nomor (024) 8450800. Terima kasih</t>
  </si>
  <si>
    <t>https://laporgub.jatengprov.go.id/detail/LGSM30767943.html</t>
  </si>
  <si>
    <t>LAPOR saya pemenang lelang pembangunan talud saluran dan plat deuker di desa tegal glagah, kec. Bulakamba, kab. Brebes ; pemilik pekerjaan : Dinas Cipta Karya dan Tata Ruang Provinsi Jateng : sumber dana APBD Prov Jateng sampe sekarang tidak ada tindak lanjut padahal pengumuman lelang sejak tgl. 3 Juli 2013 : dengan penjelasan tidak berani mencairkan dana hibah atau bansos karena terbentur aturan pusat , tapi sekarang sudah keluar SE Mendagri ! Mohon pak GUB memberikan penjelasan mau di cairkan tidak dana hibah atau bansos tersebut ! Jangan takut pak gub , kalo ada apa apa ya mendagri yang bertanggung jawab ! Matur nuwun pa</t>
  </si>
  <si>
    <t>Kamis, 31 Desember 2015 - 09:53 WIB</t>
  </si>
  <si>
    <t>DINAS PERUMAHAN RAKYAT DAN KAWASAN PERMUKIMAN</t>
  </si>
  <si>
    <t>laporan telah diselesaikan.</t>
  </si>
  <si>
    <t>https://laporgub.jatengprov.go.id/detail/LGWP11993798.html</t>
  </si>
  <si>
    <t>Yth. Bapak Gubernur tolong awasi operasi kendaraan yang ada di brebes, karena hampir berlangsung setiap hari khususnya di jembatan kali pemali maupun di tempat lain, dikhawatirkan adanya praktek sidang di tempat. Terima Kasih</t>
  </si>
  <si>
    <t>Kamis, 08 Oktober 2015 - 08:37 WIB</t>
  </si>
  <si>
    <t>https://laporgub.jatengprov.go.id/detail/LGWP61495214.html</t>
  </si>
  <si>
    <t>DI BREBES, BERKAS SURAT TILANG TIDAK DIKIRIM KE PENGADILAN. Saat tanggal sidang, oleh Pengadilan kami disarankan ke Kantor Polres Brebes, ternyata di sana sudah ada antrian cukup panjang, orang2 senasib dng kami. Denda pelanggaran lalin harus dibayar di situ, tanpa bukti pembayaran apapun, Rp. 100.000,- untuk semua jenis pelanggaran. MASYALLAH. Tolong pak Gubernur yth, hari gini masih ada juga oknum polisi yg "bermain". Terima kasih.</t>
  </si>
  <si>
    <t>Kamis, 10 Juni 2021 - 09:14 WIB</t>
  </si>
  <si>
    <t>File sudah berlalu kejadiannya</t>
  </si>
  <si>
    <t>https://laporgub.jatengprov.go.id/detail/LGSM99013397.html</t>
  </si>
  <si>
    <t>LAPOR laporan mohon d tindak lanjuti adanya kenaikan pengurusan stnk/bpkb unit baru d samsat brebes sebesar 35.000 dan sekarang mau d wacanakan kembali k</t>
  </si>
  <si>
    <t>Rabu, 23 Desember 2015 - 16:19 WIB</t>
  </si>
  <si>
    <t>Terima Kasih, untuk pengurusan STNK.BPKB merupakan kewenangan Pihak Kepolisian</t>
  </si>
  <si>
    <t>03 Dec 2015</t>
  </si>
  <si>
    <t>https://laporgub.jatengprov.go.id/detail/LGWP69816781.html</t>
  </si>
  <si>
    <t>Pungli dijembatan timbang tanjung-pejagan kab.brebes tolong ditindak secara diam-diam sbb ada oknum anggota yg terlibat dan selalu membocorkan sehingga selalu lolos razia.Jam aktif mereka jam 18.00wib sampai 21.00 wib</t>
  </si>
  <si>
    <t>Kamis, 31 Desember 2015 - 10:24 WIB</t>
  </si>
  <si>
    <t>Terima kasih untuk informasinya, perlu kami beritahukan untuk yang melakukan pungli bukan merupakan petugas Dinhubkominfo Jateng dan terjadi di luar area kerja/kewenangan Dinhubkominfo, Laporan akan kami tindak lanjuti dengan instansi yang berwenang agar dapat dilakukan penindakan/tangkap tangan.</t>
  </si>
  <si>
    <t>https://laporgub.jatengprov.go.id/detail/LGSM62592918.html</t>
  </si>
  <si>
    <t>LAPOR pungli saat ini pun masih berlangsung hampir 24 jam dijembatan timbang tanjung-pejagan kab.brebes.Mohon segera ditindak secara diam-diam.Sbb ada anggota polisi yg terlibat langsung ditempat.Mereka selalu lolos razia karena ada yg membocorkan.Lapor pada polisi setempat tidak ada tanggapan.</t>
  </si>
  <si>
    <t>Kamis, 31 Desember 2015 - 10:25 WIB</t>
  </si>
  <si>
    <t>04 Dec 2015</t>
  </si>
  <si>
    <t>https://laporgub.jatengprov.go.id/detail/LGWP01126650.html</t>
  </si>
  <si>
    <t>Yth.Gubernur Telah terjadi pungli di jembatan timbang kawasan tanjung kab.brebes jateng.Mereka meminta jatah setiap hari dgn bebas dan di bekingi oleh oknum polisi.Jam aktif pungli jam 17.50wib sampai malam penuh.Pendapatan mereka mencapai jutaan hingga puluhan juta perhari.Mohon ditindak secara tegas dan rutin.Berikan sanksi buat para polisinya sekalian biar jera.</t>
  </si>
  <si>
    <t>Kamis, 31 Desember 2015 - 10:22 WIB</t>
  </si>
  <si>
    <t>05 Dec 2015</t>
  </si>
  <si>
    <t>https://laporgub.jatengprov.go.id/detail/LGWP35225931.html</t>
  </si>
  <si>
    <t>BANYAK DITEMUKAN KEDHOLIMAN DI PEGAWAI DISPENDUKCAPIL KAB. BREBES, DARI CALO-CALO PEMBUATAN E-KTP, KK / DLL SERTA PUNGLI BIAYA PENGAMBILAN E-KTP DLL, MOHON PAK GUBERNUR MEMBERSIHKAN HAL HAL YG BERKAITAN TERSEBUT, SESUDAHNYA KAMI SAMPAIKAN BANYAK TERIMA KASIH, SALAM PERJUANGAN..!!! MERDEKA ...!!! BY. AN'IM FALAKHUDIN (FULL TIMER IBU RENNY WARA S. PERMANA / KAKAK KANDUNG BPK. PRAMONO ANUNG)</t>
  </si>
  <si>
    <t>Rabu, 28 September 2016 - 13:35 WIB</t>
  </si>
  <si>
    <t>Laporan telah selesai</t>
  </si>
  <si>
    <t>16 Dec 2015</t>
  </si>
  <si>
    <t>https://laporgub.jatengprov.go.id/detail/LGWP20808731.html</t>
  </si>
  <si>
    <t>HIDUP PUNGLI DIJEMBATAN TIMBANG TANJUNG BREBES YANG SUDAH BERAKSI KEMBALI.SELAMAT MENIKMATI UANG PARA SOPIR YG LOLOS DARI JEMBATAN TIMBANG.PAK POLISINYA CERDAS,,KEADAAN ITU LANGSUNG DIMANFAATKAN DAN UANGNYA MASUK KANTONG PRIBADI.SEKALI LAGI SELAMAT.</t>
  </si>
  <si>
    <t>Kamis, 31 Desember 2015 - 10:20 WIB</t>
  </si>
  <si>
    <t>30 Dec 2015</t>
  </si>
  <si>
    <t>https://laporgub.jatengprov.go.id/detail/LGWP67539576.html</t>
  </si>
  <si>
    <t>Yth.Bapak Gubernur Terima kasih sudah menindak lanjuti praktek PUNGLI di Jembatan Timbang Tanjung Kab.brebes beberapa waktu yang lalu.Namun sangat di sayangkan,praktek pungli itu kembali lagi.Sekarang operasi mereka dilakukan pada pukul 17.30 wib hingga pagi dan di belakangi oknum polisi dan TNI.Praktek mereka msh sama disebuah warung 50m sebelah timur Jembatan Timbang.Mohon ditindak secara tegas dan rutin.Jalan rusak bukan mereka yg benerin,tapi uang masuk kantong mereka.TOLONG DI PERHATIKAN benar-benar.Terima kasih.</t>
  </si>
  <si>
    <t>Kamis, 31 Desember 2015 - 10:19 WIB</t>
  </si>
  <si>
    <t>https://laporgub.jatengprov.go.id/detail/LGWP22427496.html</t>
  </si>
  <si>
    <t>Lpaor Pak Gubernur yth.Saya tahu Pak yg melakukan PUNGLI di jembatan timbang Kec.Tanjung Kab.Brebes memang bukan Pegawai yg bekerja di Jembatan timbang itu.Tapi mereka pun tahu dan sengaja membiarkan.Justru yg mengambil PUNGLI itu adalah orang awam biasa yg diperalat oknum Polisi dan Pegawai dari DISHUB itu sendiri.Mohon ditindak secara diam-diam sbb oknum Polisi itu bersembunyi di sebuah warung 50m sebelah timur jembatan timbang.Mereka mendapatkan keuntungan besar perharinya,jangan tertipu oleh kebohongan yg katanya cuma 15rb-20rb saja tapi jutaan.Silahkan di amati dgn seksama,jalan rusak siapa yg bertanggung jawab,mereka cuma parasit keringat sopir truk.Maaf bila ada perkataan yg kurang sopan.Dan lucunya para pemungut itu tiap kali mau digaruk pasti sudah tak ada di tempat sehingga seolah-olah laporannya yg palsu,jam Pungli mereka berubah menjadi pukul 17.30wib sampai malam menjelang pagi,Terima kasih.</t>
  </si>
  <si>
    <t>Jumat, 08 Januari 2016 - 09:47 WIB</t>
  </si>
  <si>
    <t>Terima kasih informasinya dan sudah dikoordinasikan dengan instansi terkait ,dalam mulai 5 Januari 2016 telah dilakukan pengawasan/patroli gabungan untuk penertiban</t>
  </si>
  <si>
    <t>https://laporgub.jatengprov.go.id/detail/LGWP17280849.html</t>
  </si>
  <si>
    <t>Tolong Kepada Pihak terkait untuk di lakukan sidak di samsat tanjung brebes, karena untuk Pembayaran pajak 5 tahunan dengan cek fisik kendaran masih ada pungli sebesar Rp.30.000, di minta dengan alasan UANG GOSOK tanpa adanya bukti pembayaran/struk, Padahal di SKPD sudah jelas ada pembayaran ADM TNKB DAN STNK, saya mohon janganlah masyarakat di buat bodoh. Terimakasih atas tanggapannya</t>
  </si>
  <si>
    <t>Rabu, 03 Februari 2016 - 13:31 WIB</t>
  </si>
  <si>
    <t>Tks atas laporannya akan segera kami koordinasikan dengan kepolisian yang berwenang melakukan cek fisik sbg bagian dari registrasi dan identifikasi, untuk diketahui bahwa dlm skpd tidak memuat biaya cek fisik, maturnuwun</t>
  </si>
  <si>
    <t>https://laporgub.jatengprov.go.id/detail/LGWP86776997.html</t>
  </si>
  <si>
    <t>Lapor Gubernur Yth.PUNGLI di Jembatan Timbang Kec.Tanjung Kab,Brebes ternyata belum steril dari PUNGLI yg masih main kucing-kucingan.Mereka sangat pintar mencari waktu disaat sudah aman dari pengawasan.Terlihat jelas penghasilan yg mereka dapatkan begitu besar sehingga mereka berani menantang resiko hukum.Sebut saja salah satu pelaku pungli itu bernama Carlan yg berasal dari desa Kemurang Kulon.Dalam waktu 3 bulan mampu meraup uang sebesar 35 juta lebih utk membeli motor baru dan kebutuhan mewah lainnya.Kerja mereka berkelompok dan bergilir.Bila di kumpulkan ada 10 orang lebih termasuk oknum polisi dan TNI yg membekingi mereka.Saya benci mereka yg memanfaatkan keadaan demi keuntungan pribadi tanpa tahu jalan rusak karena ulah mereka.Terima kasih atas tindakan yg telah dilakukan dan akan terus saya LAPORKAN bila masih saja tindakan PUNGLI itu berjalan lagi.</t>
  </si>
  <si>
    <t>Senin, 25 Januari 2016 - 11:23 WIB</t>
  </si>
  <si>
    <t>perlu kami informasikan sudah dilakukan operasi gabungan Polres, Subdenpom dan Dinhubkominfo Kab.Brebes untuk semua truk masuk Jembatan Timbang Tanjung, terima kasih informasinya apabila di luar JT Tanjung terdapat pungli, akan segera digelar operasi gabungan untuk sidak disekitar JT Tanjung Kab.Brebes.</t>
  </si>
  <si>
    <t>https://laporgub.jatengprov.go.id/detail/LGWP07661212.html</t>
  </si>
  <si>
    <t>Mohon adanya normalisasi di anak sungai kaligangsa wetan.karena sering banjir di perum taman indo. Desa kaligangsa wetan kab.brebes Kondisi elevasi dasar sungai sangat tinggi. Hampir sama dg daratan.</t>
  </si>
  <si>
    <t>Jumat, 11 Maret 2016 - 15:59 WIB</t>
  </si>
  <si>
    <t>Hasil chek di perum Taman Indo dekat Kali gangsa dg hasil sbb :</t>
  </si>
  <si>
    <t>https://laporgub.jatengprov.go.id/detail/LGWP86241000.html</t>
  </si>
  <si>
    <t>Mohon di permudah bikin ktp,udah 4 bulan belom jadi,di desa grinting.kec:bulakamba,kab:brebes</t>
  </si>
  <si>
    <t>Senin, 26 September 2016 - 12:18 WIB</t>
  </si>
  <si>
    <t>https://laporgub.jatengprov.go.id/detail/LGWP81274953.html</t>
  </si>
  <si>
    <t>Petani di daerah brebes,kec;bulakamba,Desa.grinting.kalau mau mengairi sawah masa kudu bayar,kalau gak bayar ga di aliri,kalau di bayar juga ada jam nya.gi mana mau maju petani nya,ini musim padi tolong di lancar kan air nya.</t>
  </si>
  <si>
    <t>Selasa, 12 April 2016 - 09:20 WIB</t>
  </si>
  <si>
    <t>Hasil Ceking &amp; konfirmasi dilokasi sbb :</t>
  </si>
  <si>
    <t>https://laporgub.jatengprov.go.id/detail/LGSM04052844.html</t>
  </si>
  <si>
    <t>LAPOR YTH PEMPROV JATENG, mohon tertibkan atau gusur, atau relokasi warung poci malam hari di jalan PROF M YAMIN BREBES belakang kantor pos yang merusak limgkungan, meresahkan, menyediakan MIRAS secara terselubung.</t>
  </si>
  <si>
    <t>Kamis, 19 Januari 2017 - 08:13 WIB</t>
  </si>
  <si>
    <t>SATPOL PP</t>
  </si>
  <si>
    <t>Satpol PP Kabupaten Brebes telah melakukan tindakan dengan mengundang PKL di wilayah perkotaan yang ada termasuk warung poci dan lesehan. Sudah dibentuk paguyuban di masing-masing titik. Salah satunya adalah paguyuban Pos Jaya yang berlokasi di belakang Kantor Pos. Dan telah ada kesepakatan bersama yang salah satu isinya adalah tidak diperbolehkan miras dan perempuan nakal. Patroli malam dan penertiban malam telah dilakukan.</t>
  </si>
  <si>
    <t>https://laporgub.jatengprov.go.id/detail/LGSM70275972.html</t>
  </si>
  <si>
    <t>LAPOR Kami tunggu langkah tegas satpol pp BREBES untuk menggusur selamanya. Jangan cuma patroli, mendatangi warung itu, trus besoknya malah jumlah warung makin banyak. Jangan sampai ada anggapan masyarakat kalau satpol pp dapat setoran dari pemilik warung.. Terima kasih PAK GUBERNUR</t>
  </si>
  <si>
    <t>https://laporgub.jatengprov.go.id/detail/LGWP52337964.html</t>
  </si>
  <si>
    <t>LAPOR Yth.Pak Gubernur.Saya sangat kecewa dengan terhentinya pengawasan aktif pada Jembatan Timbang di Tanjung - Brebes.Saya sudah melihat ada kamera cctv yg terpampang namun Pungutan Liar masih saja terjadi.Sudah saya beritahukan bahwa PUNGLI itu menghasilkan uang yg besar makanya mereka tak mau melepaskan penghasilan itu begitu saja.Mereka bersembunyi bila ada patroli namun mereka kembali beraksi saat sudah aman.Saya beritahukan Pak,jam aktif mereka sekarang antara jam 03.00 wib sampai 05.00 wib.Bahkan saya pernah melihat mereka aktif dari sore hari sampai pagi hari.Mereka tak akan berhenti melakukan PUNGLI itu sampai mereka benar-benar ditangkap.Dan yg lebih penting itu adalah oknum yg membekingi mereka.Mohon di cek kembali sampai benar-benar bersih dan lakukan secara rutin.Terima kasih.</t>
  </si>
  <si>
    <t>Senin, 25 April 2016 - 08:05 WIB</t>
  </si>
  <si>
    <t>Terima kasih atas informasinya, CCTV diaktifkan 24 jam terus menerus, mengenai info saudara akan kami cek lebih lanjut sebab pungli yang terjadi tidak dalam jangkauan CCTV sehingga tidak terekam dan dilakukan oleh masyarakat lingkungan sekitar.</t>
  </si>
  <si>
    <t>https://laporgub.jatengprov.go.id/detail/LGWP58784648.html</t>
  </si>
  <si>
    <t>LAPOR BAPAK GUBERNUR,PUNGLI di jembatan timbang Tanjung kab.Brebes ternyata masih aktif.Tolong segera ditindak dan ditangkap orang2 yang menarik iuran dari truk2 yang melintas.Mereka menarik upeti diluar area Jembatan timbang dan bebas membagikan hasilnya dgn para petugas yang bersembunyi didalam warung.Mereka melakukannya antara jam 02.30 sampai jam 05.00 pagi.Ada kamera CCTV tapi mereka masih nekat atau kameranya memang tak berfungsi maksimal.Terima kasih dan tolong ditinjau kembali.</t>
  </si>
  <si>
    <t>Senin, 25 April 2016 - 08:06 WIB</t>
  </si>
  <si>
    <t>https://laporgub.jatengprov.go.id/detail/LGSM22413092.html</t>
  </si>
  <si>
    <t>Lapor pak ganjar, ngapunten infrastruktur disepanjang jalan pantura mohon diperbaiki sebelum pekan mudik nggih pak, dikarenakan selama ini proyek perbaikan justru malah menimbulkan macet di waktu2 yg padat mudik. Mohon maaf krn jika kami masuk brebes maka akan jelas terlihat kualitas jalan antara jabar dan jateng. Setidaknya dikota2 gerbang jateng diperindah pak. Matur nuwun pak gubernur.</t>
  </si>
  <si>
    <t>Kamis, 09 Maret 2023 - 11:11 WIB</t>
  </si>
  <si>
    <t>Terimaksih atas laporan aduannnya mengingat kewenangan yang ada,</t>
  </si>
  <si>
    <t>02 May 2016</t>
  </si>
  <si>
    <t>https://laporgub.jatengprov.go.id/detail/LGWP94783286.html</t>
  </si>
  <si>
    <t>Mohon maaf sebelumnya. Saya Kursin, umur 32 Tahun tinggal di Desa Kaligangsa Wetan Kecamatan Brebes. Saya memiliki adik bernama Mahrifah umur 25 Tahun yang sehari-hari bekerja di kebidanan RSUD Kajen sebagai tenaga BLUD dan menjadi peserta BPJS ketenagakerjaan. Adik saya tinggal dengan Bapak saya di Desa Tegalsuruh RT 01 RW 01 Kecamatan Sragi Kabupaten Pekalongan. Adik saya mengalami kecelakaan saat berangkat dinas tanggal 8 Januari dan meninggal di Rumah Sakit Budi Rahayu Kota Pekalongan tanggal 12 Januari. Menurut pihak RSUD Kajen adik saya sudah dibayarkan iuran BPJS ketenagakerjaan sampai bulan Januari dan saya diminta mengajukan klain Jaminan kecelakaan Kerja (JKK) dan saya pun mengajukan Klain jaminan kecelakaaan kerja tanggal 18 Januari. Kelengkapan berkas pengajuan lengkap tanggal 5 Januari karena menunggu surat keterangan dari BPJS kesehatan (karena adik saya meninggal di RS dan dibiayai oleh BPJS kesehatan dan jasa Raharja). Pada saat mengumpulkan kelengkapan berkas dari pihak BPJS ketenagakerjaan meminta saya untuk menunggu konfirmasi selanjutnya dan semua kekurangan akan dikoordinasikan dengan pihak terkait dan akan dilakukan proses pencairan. Setelah lengkap berkas pengajuan ketika saya tanyakan proses pengajuan JKK saya hanya disuruh menunggu terus tanpa penjelasan yang memadai Ternyata sampai hari ini belum cair juga JKK yang kami tunggu tunggu dan ketika saya tanyakan, ada penjelasan dari pihak BPJS bahwa kesertaan BPJS adik saya sudah non aktif saat mau dicairkan (tanggal 22 April) sehingga menurut pihak BPJS perlu kebijakan dari pimpinan BPJS di Wilayah Jawa Tengah dan Pusat. Untuk itu, meskipun saa tahu ini bukan kewenangan dari Pak Gubernur, tetapi kami mohon bantuannya bepada Bapak Gubernur dapat berkoordinasi dengan Pihak BPJS Ketenagakerjaan Wilayah Jawa Tengah dan BPJS Ketenagakerjaan Pusat untuk membantu agar Jaminan kematian kecelakaan atas nama adik saya agar segera dapat segera dicairkan sebab itu adalah hak ahli waris dan adik saya meninggal juga saat masih menjadi peserta BPJS Ketenagajerjaan. Terimakasih pak Gubernur.</t>
  </si>
  <si>
    <t>Senin, 26 September 2016 - 10:49 WIB</t>
  </si>
  <si>
    <t>07 May 2016</t>
  </si>
  <si>
    <t>https://laporgub.jatengprov.go.id/detail/LGWP82175535.html</t>
  </si>
  <si>
    <t>LAPOR GUBERNUR...KAMI TAK INGIN TERUS ADA PEMUNGUT LIAR YG MENGAMBIL KESEMPATAN DI LUAR JEMBATAN TIMBANG KEC.TANJUNG KAB.BREBES.MERERKA MASIH SAJA MEMUNGUT UPETI DARI TRUK-TRUK YG SENGAJA TIDAK MASUK JEMBATAN TIMBANG.SERING TERJADI KERIBUTAN SEBAB MASYARAKAT SEKITAR TIDAK INGIN ADA PUNGLI.MEREKA MENGAMBIL UPETI DEMI KEUNTUNGAN PRIBADI YG MENIMBULKAN KECEMBURUAN SOSIAL.PADA DASARNYA TANPA IZIN RESMI DAN MELEGALKAN TRUK BEBAS LEWAT WALAUPUN MUATANNYA MELEBIHI KAPASITAS.CUMA MEMBAYAR DILUAR MEREKA CUKUP AMAN MELINTAS.TAK PEDULI JALAN CEPAT RUSAK DAN BERLUBANG.TOLONG DIBASMI SAJA PARA PEMUNGUT ITU BIAR KAPOK.BIASANYA SEKITAR PUKUL 02.30 SAMPAI JAM 6 PAGI.</t>
  </si>
  <si>
    <t>Senin, 09 Mei 2016 - 09:10 WIB</t>
  </si>
  <si>
    <t>Selamat Pagi, perlu kami beritahukan bahwa sudah dilakukan sidak secara mobil, namun tdk bisa ditunggui 24 jam, dan diminta peran serta msyarakat utk segera melaporkan ke kepolisian setempat (akan lebih cepat tindakannya dilaporkan nama dan alamat oknum tersebut).Terima kasih infonya</t>
  </si>
  <si>
    <t>10 May 2016</t>
  </si>
  <si>
    <t>https://laporgub.jatengprov.go.id/detail/LGSM67767029.html</t>
  </si>
  <si>
    <t>LAPOR Assalamualaikum wr.wb Yth Gubernur Jateng Ganjar Pranowo, Sy Ryan Pratomo selaku warga Kab. Brebes ingin mengadukan kpd pak gubenur mengenai PUNGLI yg msh marak di Kab. Brebes dlm hal pengurusan kependudukan. Mohon laporan sy ditindak lanjuti. Terima kasih atas perhatiannya. Wasalam</t>
  </si>
  <si>
    <t>Selasa, 24 Oktober 2017 - 13:42 WIB</t>
  </si>
  <si>
    <t>INSPEKTORAT</t>
  </si>
  <si>
    <t>LHP Inspektorat Kab.Brebes No. 700/025/Rhs/2016 tgl. 24 Juni 2016, dapat disimpulkan bahwa :</t>
  </si>
  <si>
    <t>https://laporgub.jatengprov.go.id/detail/LGSM23151562.html</t>
  </si>
  <si>
    <t>Lapor pak gubernur tolong dikaji ulang ijin penambangan batu dan pasir dikali pedes desa caruban kel.purwodadi kec.tonjong brebes soalnya semakin diambil terus batu dan pasirnya kalo banjir tanah disepanjang samping kali terkikis berakibat longsor.terima kasih</t>
  </si>
  <si>
    <t>Rabu, 11 Mei 2016 - 10:29 WIB</t>
  </si>
  <si>
    <t>Terima kasih kisanak atas saran dan masukannya panjenengan akan kami gunakan sebagai bahan evaluasi dalam kami melakukan tugas pengawasan dilapangan.</t>
  </si>
  <si>
    <t>11 May 2016</t>
  </si>
  <si>
    <t>https://laporgub.jatengprov.go.id/detail/LGSM91696473.html</t>
  </si>
  <si>
    <t>LAPOR Assalamualaikum,,lapor pak gub perbaikan jalan provinsi di desa Pengasinan kel. Sridadi Kec. Sirampog Kab. Brebes menggunakan material dengan kualitas yang sangat buruk. urugan yang digunakan untuk jalan yang amblas/longsor dengan kedalaman 1,5 meter fan panjang +- 30 meter dengan tanah gunung bukan sirtu.dan pasir untuk cor baik jalan dan pancang menggunakan pasir dari sungai tadah hujan.mohon untuk ditinjau.wassalamualaikum</t>
  </si>
  <si>
    <t>Kamis, 09 Maret 2023 - 11:58 WIB</t>
  </si>
  <si>
    <t>Matur nuwun infonya, secara prinsip apabila kualitas tidak memenuhi standar teknis akan ditolak/dibongkar. Kami tindak lanjuti untuk penanganannya.</t>
  </si>
  <si>
    <t>17 May 2016</t>
  </si>
  <si>
    <t>https://laporgub.jatengprov.go.id/detail/LGWP46644465.html</t>
  </si>
  <si>
    <t>LAPOR GUB Yth.Menanggapi laporan saya tentang pungli di luar Jembatan Timbang Kec.Tanjung Kab.Brebes.Bila bapak menginginkan nama dan alamat oknum yg mengambil upeti pada para sopir truk,akan saya berikan informasinya walau pun ini cukup berbahaya bagi saya.Dari hasil informasi dan mengikuti kemana rumahnya.Salah satu warga yg masih aktif mengambil upeti bernama Carlan dari desa kemurang kulon yg tinggalnya blok pintu air kebarat,silahkan dicari pasti ketemu atau perhatikan map dibawah utk mengetahui rumahnya sbb saya ikuti pulangnya.Untuk oknum polisi yg suka mengejar-ngejar truk namanya tertutupi jaket namun wajahnya saya kenali.Mereka dari pos tol pejagan dan polsek tanjung.Lantas utk apa saya lapor ke polsek setempat kalo pelakunya mereka.Dan mereka cukup cerdik,mampu membaca info dari sini makanya mereka selalu aman.Saat beroperasi pun ditempat yg gelap.Apabila bapak mampu mencari informasi dari Carlan,dari situ semua nama yg terlibat aksi pungli bisa diketahui.Kami masyarakat sekitar sangat benci adanya pungutan upeti demi keuntungan pribadi.Mohon penindakan karena walau pun kami mengawasi kami tak sanggup bertindak melawan oknum polisi.Terima kasih.</t>
  </si>
  <si>
    <t>Senin, 23 Mei 2016 - 08:46 WIB</t>
  </si>
  <si>
    <t>Selamat Pagi, perlu kami beritahukan bahwa sudah dilakukan sidak secara mobil, namun tdk bisa ditunggui 24 jam, dan diminta peran serta masyarakat utk segera melaporkan ke kepolisian setempat (akan lebih cepat tindakannya dilaporkan nama dan alamat oknum tersebut) . Berikut kami sampaikan bukti tangkap tangan yang telah kami lakukan.Terima kasih infonya</t>
  </si>
  <si>
    <t>21 May 2016</t>
  </si>
  <si>
    <t>https://laporgub.jatengprov.go.id/detail/LGSM03378544.html</t>
  </si>
  <si>
    <t>LAPOR GUB Tinggi jalan dari sungai 16m sedangkan rencana pembuatan pancang ditepi jln yg longsor di pengasinan sirampog cuma 12m itupun kalau tidak kena batu mesin bornya , kalau ada batu maka dalamnya sedapatnya sedangkan tanah liat yg ada di lokasi tersebut menurut peneliti ahli tanah dari pemerintah pusat sampe 14m dalamnya , sedangkan tanah antara sungai sampe jln provinsi yg berjarak 200m dipengasinan sirampog brebes berjenis tanah liat dan selalu bergerak kalau musim hujan datang, nah kalau pancang itu cuma dg kedalaman 12m berarti masih numpang diatas tanah liat otomatis pancangpun kalau musim hujam ikut bergerak , usul saya: tinggi jalan dari sungai 16m, dari sungai sampe jalan 200m dan tanahnya berjenis lempung (tanah liat ) harus pancang minimal dibuat dg kedalaman 17 s/d 20m biar bertahap tapi jadi manfaat , karna info yg aku dengar pancang akan dibuat 10titik, jadikan 5titik</t>
  </si>
  <si>
    <t>Kamis, 09 Maret 2023 - 11:59 WIB</t>
  </si>
  <si>
    <t>Matur nuwun atas masukannya, desain yang dilaksanakan sekarang adalah hasil kajian lapangan di konsultan perencana. Mohon dapat ikut mengawasi apabila pekerjaan tidak sesuai di gambar rencana.</t>
  </si>
  <si>
    <t>24 May 2016</t>
  </si>
  <si>
    <t>https://laporgub.jatengprov.go.id/detail/LGWP89855304.html</t>
  </si>
  <si>
    <t>LAPOR untuk DINHUBKOMINFO tentang PUNGLI diluar jembatan Tanjung-Brebes.Laporan yang diceritak oleh sdr.Yudi memang benar adanya sedangkan laporan tentang tangkap tangan atas nama tersebut sangat meragukan dilihat dari nama dan desanya.Saya memperhatikan betul situasi dilapangan sbb saya bekerja disekitar lokasi PUNGLI=SUAP=KORUPSI model jalanan.Pernah saya coba laporkan kejadian ini ke polsek setempat tapi maaf,tak direspon apalagi ditangani dengan serius.Kenyataan dilapangan membuktikan seolah ada pembiaran.Sekarang ini memang yg aktif melakukan adalah oknum polisi namun masih ada warga sipil yg aktif pula dan namanya Sdr.Carlan dari kemurang kulon dan dia satu-satunya dari desa itu.Dan seandainya polsek setempat bertindak tegas,mungkin tak ada laporan kesini Pak.Saya memaklumi,mungkin tak bisa dipantau 24 jam namun sering-seringlah ditengok di malam hari atau menjelang pagi.SEkalian saja saya sampaikan kepada Bupati Brebes H.Idza Priyanti utk ikut andil dalam pengawasan praktek pungli.sekian dulu pak,atas tanggapan positifnya saya ucapan terima kasih.</t>
  </si>
  <si>
    <t>Senin, 30 Mei 2016 - 09:37 WIB</t>
  </si>
  <si>
    <t>Terima kasih laporannya, sesuai tugas dan tanggung jawab Dinas Perhubungan (Pemerintah Provinsi) di jalan dan di Jembatan Timbang hanya pengawasan dan penindakan pelanggaran kelebihan muatan dan kelaikan kendaraan serta perijinan angkutan penumpang umum, jika terjadi pungutan liar di jalan terhadap sopir truk termasuk dalam kategori tindak pidana (Mengganggu ketertiban umum) yang melakukan penyidikan adalah kepolisian, oleh karena itu sudah sesuai bila laporan disampaikan pada pihak kepolisian baik ke polsek, polres maupun polda. Tetapi kami akan tetap koordinasi dengan instansi terkait untuk melakukan pengawasan dan penertiban di jalan sesuai kewenangan dan tanggung jawan kami.</t>
  </si>
  <si>
    <t>28 May 2016</t>
  </si>
  <si>
    <t>https://laporgub.jatengprov.go.id/detail/LGWP57117550.html</t>
  </si>
  <si>
    <t>LAPOR PAK GUBERNUR dan untuk DINHUBKOMINFO,untuk kesekian kalinya kami melaporkan pungli di luar jembatan timbang tanjung-brebes.Dan kami tahu pasti oknum polisi juga sedang mencari salah satu dari kami yang melaporkan.Kami tak main-main memberantas segala bentuk pungli walau pun resikonya besar.Untuk itulah mengapa kami tak melaporkan pada kepolisian setempat,sebab mereka seakan membiarkan pungli berlangsung.Begitu pun petugas jembatan timbangnya seakan membolehkan.Kami bisa apa pak selain melaporkan langsung pada Pak Gubernur langsung.Mereka begitu licin dan cerdik memanfaatkan keadaan dan situasi dilokasi.Kami hanya bisa mengawasi dan melaporkan saja antara pelaku pungli beserta oknum polisi yg membekinginya.Mohon Pak,berantas tuntas mereka dari nama yg pernah kami laporkan sebelumnya.Walapun pernah ada yg tertangkap tangan tapi pungli itu masih berlangsung,alasannya disitu terdapat uang yg besar dan mudah dari para sopir truk yg tak masuk jembatan timbang.Pengawasan dgn CCTV tak cukup membuat mereka takut,justru mereka mengambil upeti ditempat yg gelap dan antara dini hari menjelang pagi.Sampai semalam kami lihat pun masih ada yg beroperasi mengambil pungli.Mohon Pak Gubernur bawahannya segera menindak lanjuti,para pemungut upeti ini beserta oknum yg membekingi dan yg menjengkelkan mereka tahu dgn membaca dan mengakses info ini.Terima kasih.</t>
  </si>
  <si>
    <t>Senin, 30 Mei 2016 - 09:34 WIB</t>
  </si>
  <si>
    <t>30 May 2016</t>
  </si>
  <si>
    <t>https://laporgub.jatengprov.go.id/detail/LGSM45499717.html</t>
  </si>
  <si>
    <t>LAPOR PERLU DITINDGK DAN DIINVESTIGASI KARENA ADA INDIKASI DAN PENGAKUAN DARI KADES PENYELEWENGAN DANA ADD DAN DANA DESA. ADA SEKITAR DANA YG DISELEWENGKAN BERJAMAAH SEKITAR 40 JT. INI TERJADI DI DESA PRUWATAN KEC. BUMIAYU KAB. BREBES. MHN UTK SEGERA DITINDAK LANJUTI PAK GUBERNUR SBLM WARGA MELAKUKAN DEMONTRASI. MKSH. MUSTAMIR WARGA MASYARAKAT.</t>
  </si>
  <si>
    <t>31 May 2016</t>
  </si>
  <si>
    <t>https://laporgub.jatengprov.go.id/detail/LGSM85728640.html</t>
  </si>
  <si>
    <t>LAPOR Terjadi penyelewengan dana desa dan add secara berjamaah kepala desa dg perangkat desa di desa pruwatan kec. Bumiayu kab. Brebes. Sesuai pernyataan kades kepada BPD ada sekitar 32 jt dan 6 jt. Rumor yg beredar di masyarakat sekitar 92 jt. Mhn pak gubernur utk dilakukan investigasi dan tindakan tegas. Ini dana desa pertama sdh diselewengkan ramai2. Masyarakat tdk pernah diundang utk mslh dana desa. Tdk ada plangisasi di setiap proyek. Minim pengawasan.. Mksh.</t>
  </si>
  <si>
    <t>https://laporgub.jatengprov.go.id/detail/LGWP82172722.html</t>
  </si>
  <si>
    <t>mohon petunjuk pak desa dukuhmaja kec songgom kab. brebes ingin membangun masjid diatas tanah kas desa, untuk mendapat ijin tukar menukar tanah kas desa persyaratannya apa saja yang harus dilengkapi oleh desa...</t>
  </si>
  <si>
    <t>https://laporgub.jatengprov.go.id/detail/LGWP60752740.html</t>
  </si>
  <si>
    <t>LAPOR PAK GUBERNUR,Kami masih meninjau aktifitas PUNGLI yg ternyata masih ada di luar Jembatan Timbang Tanjung kab.Brebes.Mohon pak untuk selalu ditinjau dan di tindak agar para pelaku dan oknum merasa jera.Mereka memanfaatkan waktu yg aman untuk melakukan aksi mereka,polsek tanjung kami anggap gagal dalam menangani pemungut liar ini dan terkesan membiarkan.Kami heran mengapa mereka begitu bengal dan nekatnya untuk terus-terusan menarik jatah dari para sopir truk yg kedapatan sengaja tak masuk jembatan karena muatannya berlebihan dan lebih aman membayar uang di luaran yg di manfaatkan oknum dan warga sipil.Mereka Polisi gadungan yg memakai lampu penghenti kendaraan.Mohon pak ditindak biar mereka benar-benar kapok,dan tidak mengganggu kenyamanan di jalan raya.Terima kasih.</t>
  </si>
  <si>
    <t>Selasa, 28 Juni 2016 - 09:30 WIB</t>
  </si>
  <si>
    <t>Terima kasih laporannya, kita teruskan ke instansi yang berwenang</t>
  </si>
  <si>
    <t>https://laporgub.jatengprov.go.id/detail/LGWP08225579.html</t>
  </si>
  <si>
    <t>LAPOR pak Gubernur Yth.Kami masih terus melaporkan aktifitas pungli diluaran Jembatan Timbang Kec.Tanjung Kab.Brebes.Kami heran dan sekaligus bingung mengapa mereka masih saja nekat mengambil upeti dijalanan walau pun sudah terpasang CCTV jarak jauh.Mereka memakai penutup wajah agar tak mudah dikenali dengan bekal lampu parkir.Jam aktif mereka antara jam 03.00 wib sampai jam 06.00 wib.Dan pagi tadi pun kami masih memergoki ada 2 warga sipil yg masih meminta jatah disebelah timur Jembatan timbang,sekitar pos ternak dan di warung.Mengapa mereka sering lolos itu karena ada yg bertugas mengawasi keadaan Pak.Entah siapa oknum dibalik semua praktek pungli itu.Seandainya ada yg memanggil saudara Carlan yg dari desa kemurang kulon kami pastikan semua mafia pungli akan terungkap semua.Kami yakin mereka tak akan pernah berhenti mengambil jatah sebab uang yg mereka dapat sangat besar.Ada yg menerima setoran dibalik itu semua,siang tadi kami lihat semua truk masuk jembatan timbang karena ada petugas DEPHUB yg berada didepan pintu masuk,tujuannya jelas biar semua truk masuk jembatan timbang.Kami harap kedisiplinan itu terus berlangsung biar tidak ada lagi oknum yg memanfaatkan keadaan demi pribadi masing-masing.Terima kasih dgn sangat telah menanggapi dgn serius laporan dari kami.</t>
  </si>
  <si>
    <t>https://laporgub.jatengprov.go.id/detail/LGWP79952101.html</t>
  </si>
  <si>
    <t>YTh, Pak Ganjar, Mohon utk disampaikan ke Bupati Brebes dan jajarannya bahwa di Desa Sitanggal bagian barat Kec. Larangan ada sekelompok pedagang ikan asap dimana asapnya sangat mengganggu dan membahayakan kesehatan warga sekitar. Kami mohon agar bupati brebes untuk mengukur kualitas udara ambien disana pak terutama pada jam 2 sore. Sudah banyak warga yg pernafasan dan kesehatannya terganggu pak ganjar, Mohon bupati brebes utk segera bertindak. Terimakasih</t>
  </si>
  <si>
    <t>Rabu, 27 Maret 2019 - 15:44 WIB</t>
  </si>
  <si>
    <t>Terima kasih</t>
  </si>
  <si>
    <t>04 Aug 2016</t>
  </si>
  <si>
    <t>https://laporgub.jatengprov.go.id/detail/LGWP79677086.html</t>
  </si>
  <si>
    <t>Asalamualaikum pak.Gubernur ... Warga desa.pangebatan kec.bantarkawung kab.brebes menolak galian C dengan menggunakan alat berat . Tapi kenapa alat berat tetap beroprasi pak Gubernur ??</t>
  </si>
  <si>
    <t>Selasa, 09 Agustus 2016 - 09:42 WIB</t>
  </si>
  <si>
    <t>Hasil cek lapangan, kegiatan PETI yang terdapat didesa Pangebatan Kec. Bantarkawung Kab. Brebes ternyata yang dimaksud adalah kegiatan penambangan di Desa Kalinusu Kec. Bumiayu Kab. Brebes. Lokasi tersebut sudah memiliki IUP OP an. Shobar. Alat berat yg digunakan 1 unit exavator dan 3 dum truk.</t>
  </si>
  <si>
    <t>https://laporgub.jatengprov.go.id/detail/LGWP76472370.html</t>
  </si>
  <si>
    <t>saya warga desa cikandang kec. kersana - brebes.... dulu di desa kami (th.2013) ada tahap 2 pembuatan e-ktp , tapi sampai saat ini e-ktp tersebut belum juga jadi... terus saudara saya juga pernah bikin KK melalui salah satu petugas desa dengan membayar sebesar Rp. 150.000, tapi setelah jadi ternyata ada kesalahan dalam pengisian tanggal lahir, lalu dibawa lagi ke balai desa, sehari kemudian dikembalikan lagi, katanya udah dibenerin, tapi ternyata cuman ditutup aja kolom yang salahnya lalu ditempelin tanggal lahir yang sebenernya. dan ternyata KK tersebut tidak dapat digunakan untuk membuat pasport karena datanya masih salah di tanggal lahirnya..... Gimana tuch pak kalo seperti itu ? dimana tanggung jawabnya ? uang diterima tapi kerjaan gak becus .....</t>
  </si>
  <si>
    <t>Jumat, 23 September 2016 - 10:03 WIB</t>
  </si>
  <si>
    <t>05 Aug 2016</t>
  </si>
  <si>
    <t>https://laporgub.jatengprov.go.id/detail/LGWP27450663.html</t>
  </si>
  <si>
    <t>Asalamualaikum Maaf pa sya dulu buat ktp hilag trus buat lagi tapi nik tidak muncul d data sya merantau d jakarta untuk ngurus npwp bpjs dll tidak bisa tolong d bantu pa saya tingal di pakijangan bulakamba brebes</t>
  </si>
  <si>
    <t>Jumat, 23 September 2016 - 09:59 WIB</t>
  </si>
  <si>
    <t>19 Aug 2016</t>
  </si>
  <si>
    <t>https://laporgub.jatengprov.go.id/detail/LGWP62934119.html</t>
  </si>
  <si>
    <t>tolong perbaikan pelayanan E KTP ke. brebes , saya dari dlu buat E KTP belum pernah jadi. sampai sekarang saya memakai KTP sementara. setiap pembuatan KTP kartu tidak penah terlayani dengan alasan blanko kartu yang belum ada.</t>
  </si>
  <si>
    <t>Jumat, 23 September 2016 - 08:16 WIB</t>
  </si>
  <si>
    <t>https://laporgub.jatengprov.go.id/detail/LGWP90136092.html</t>
  </si>
  <si>
    <t>Rabu, 21 September 2016 - 14:15 WIB</t>
  </si>
  <si>
    <t>Laporan telah kami selesaikan</t>
  </si>
  <si>
    <t>https://laporgub.jatengprov.go.id/detail/LGWP35265598.html</t>
  </si>
  <si>
    <t>Selamat Siang Pak Gub dan Staff, pada tanggal 07 September 2016, Pukul 08:25:14 saya baru saja membayar Pajak Tahunan dan 5 Tahunan (ganti Plat Nomor) Kendaraan roda 2. didalam rincian pembayaran dituliskan sebagai berikut : PKB : 172.500, SWDKLLJ : 35.000, ADM STNK : 50.000, ADM TNKB : 30.000, Dengan Total Tagihan adalah Sebesar : RP 287.500,- Namun, dikarenakan saya membeli motor tersebut second, dan tidak ada KTP Pemilik Asal pada saat membayar Pajak, saya ditagih bayaran sebesar RP 390.000,- dan ketika ditanyakan, mereka menjawab : "memang seperti ini kalau tidak bisa menunjukan KTP ASLI". yang menjadi pertanyaan saya, Apakah memang ada peraturan terbaru dari Pemprov Jateng / UU yang mengatur apabila tidak ada KTP ASLI PEMILIK MOTOR AKAN DIKENAKAN BIAYA TAMBAHAN Rp 100.000??? Dikarenakan tidak hanya saya yang membayar tanpa adanya KTP pada setiap harinya, dan apabila diakumulasi, mungkin bisa berjuta2 uang yang belum jelas tersebut. Mohon penjelasan dari staff yang terhormat. Kami mencoba taat bayar pajak, menyempatkan waktu untuk sekedar melaksanakan kewajiban sebagai warga jawa tengah, agar pembangunan infrastruktur dan pelayanan publik yang lebih baik lagi kedepannya. FYI, Saat ini saya kuliah jurnalisme di salah satu perguruan tinggi kedinasan di jogja. bisa saja saya sebarkan berita ini di media massa, namun alangkah lebih baiknya apabila saya konfirmasi terhadap dinas terkait di Pemprov JATENG tercinta ini, agar lebih jelas lagi. PEMBAYARAN DILAKUKAN DI SAMSAT CAPEM BUMIAYU. Apabila dengan laporan ini, anda menyuruh saya untuk menyelidiknya / gontok2.an sendiri dengan pekerja di SAMSAT, alangkah baiknya Situs Lapor Gub, dan SMS Gub di tutup saja!!! Mohon Follow Upnya, Terimakasih, MUHAMMAD FAIZ ABDILLAH, Jl. KH. Rosul, No.12 Rt.02, Rw.03, Desa Kalierang, Kec. Bumiayu, Kab. Brebes / sertar.faiz@gmail.com</t>
  </si>
  <si>
    <t>Jumat, 09 September 2016 - 08:24 WIB</t>
  </si>
  <si>
    <t>Terima kasih Laporan yang disampaikan Sdr. Faiz. Perlu diketahui bahwa Untuk ganti kepemilikan Kendaraan Bermotor harus melakukan baliknama, sebagai upaya sosialisasi maka baur stnk dan kasubsi pkb samsat bumiayu sudah bersilaturahmi ke rumah pelapor di dsn kalierang.</t>
  </si>
  <si>
    <t>05 Oct 2016</t>
  </si>
  <si>
    <t>https://laporgub.jatengprov.go.id/detail/LGWP25771727.html</t>
  </si>
  <si>
    <t>Pak, saya sedang buat KTP di Kabupaten Brebes hampir 2 bulan belum jadi. Kok bisa?</t>
  </si>
  <si>
    <t>Jumat, 07 Oktober 2016 - 10:57 WIB</t>
  </si>
  <si>
    <t>laporan selesai</t>
  </si>
  <si>
    <t>09 Oct 2016</t>
  </si>
  <si>
    <t>https://laporgub.jatengprov.go.id/detail/LGWP01138541.html</t>
  </si>
  <si>
    <t>Pembangunan pabrik di desa tengguli kec.Tanjung kab.Brebes tidak mementingkan warga desa sekitar dengan tidak adanya saluran pembuangaan air sehingga bila hujan rumah warga sekitar terendam banjir dan susah untuk surut karna saluran pembungaan tertutup oleh pabrik dan imbasnya keluarga saya harus mengungsi Pengaduan terhadap Rt dan Lurah setempat tidak ada yang merespon Tolong di tindak lanjuti..</t>
  </si>
  <si>
    <t>Rabu, 27 Maret 2019 - 15:34 WIB</t>
  </si>
  <si>
    <t>18 Oct 2016</t>
  </si>
  <si>
    <t>https://laporgub.jatengprov.go.id/detail/LGWP12666000.html</t>
  </si>
  <si>
    <t>Lapor: Bapak Gubernur YTH: Pelayanan pembuatan E KTP dan Administrasi kependudukan lainnya di kec. Losari Kabupaten Brebes Jateng di persulit dengan alasan komputer error atau blangko habis, dari tanggal 13-10-2016 mau buat E kTP kata petugasnya komputer error dan di suruh datang kembali pada hari senin 17-10-2016 tapi lagi2 dengan alasan yang sama komputer error, belum lagi di pungli untuk pembuatan surat pengantar dari desanya, padahal pembuatan E KTP sudah tidak perlu lagi surat pengantar, berikut sumbernya: http://setkab.go.id/tidak-perlu-surat-rt-rw-kini-mengurus-e-ktp-dan-akta-kelahiran-cukup-fotokopi-kartu-keluarga/ saya mohon janganlah masyarakat di persulit atau dibuat sulit walaupun persyaratan sudah lengkap yang pada akhirnya mengarahkan masyarakat untuk dibuatkan lewat calo di desa, mohon kepada pihak terkait agar di follow up dan jika perlu di sidak pak di tiap tiap desa dan kecamatan mengingat kami masyarakat mau tertib administrasi, dan jangan di persulit, belum lagi jika rumah kami jauh dari kecamatan, kebayang susah, menguras waktu dan tenaga, kami masyarakat yang mau berubah untuk tertib administrasi kependudukan dan tidak mendukung calo dan pungli. terimakasih. SALAM REVOLUSI MENTAL</t>
  </si>
  <si>
    <t>Kamis, 27 Oktober 2016 - 09:40 WIB</t>
  </si>
  <si>
    <t>19 Oct 2016</t>
  </si>
  <si>
    <t>https://laporgub.jatengprov.go.id/detail/LGWP92638008.html</t>
  </si>
  <si>
    <t>Mutasi dr samsat kota brebes ke kota tegal memakan waktu brp lama dan biayanya berapa rupiah? Sy mengurus sendiri di ktr samsat kota brebes dr tgl 7 okt hampir kena biaya 600.000 dan smp skrg blm juga keluar berkas pencabutan/mutasi..pdhal pd tgl 24 okt nnt stnk sy ms berlakunya sdh habis.. Mhn info nya.. Trima kasih atad perhatian dan kerjasamanya.</t>
  </si>
  <si>
    <t>https://laporgub.jatengprov.go.id/detail/LGWP35812326.html</t>
  </si>
  <si>
    <t>Yth Gubernur jateng, Pembuatan/perekaman E KTP di kec. Losari kab. Brebes, sangat di persulit padahal aturan sekarang cukup membawa copy KK saja, saya sangat kecewa dan merasa di permainkan oleh petugas kecamatan karena sudah 5x bolak balik dengan alasan yg sama komputernya lagi error, padahal sy lihat orang yg dibawa oleh perangkat desa bisa langsung perekaman, apakah ini cara di kecamatan sengaja di persulit dengan alasan error supaya masyarakat pada akhirnya di suruh mengurus lewat calo di desa? Dengan tarif 50-75rb, Ini yang sy alami pak, sekiranya bapak gubernur bisa melihat keadaan ini. Semoga program presiden untuk memberantas pungli bisa menyentuh kalangan dari bawah. Terimakasih pak</t>
  </si>
  <si>
    <t>Rabu, 26 Oktober 2016 - 14:21 WIB</t>
  </si>
  <si>
    <t>20 Oct 2016</t>
  </si>
  <si>
    <t>https://laporgub.jatengprov.go.id/detail/LGWP01010411.html</t>
  </si>
  <si>
    <t>Mohon verifikasinya Pak, Saya kemarin perpanjang stnk 5 tahunan (ganti plat) saat cek fisik di SAMSAT Brebes (di Pantura), ko saya diminta bayar 30 ribu rupiah, apa untuk pengganti sticker cek fisik ya? sayangnya saya ga ada bukti rekaman atau video untuk memperjelas. Mohon konfirmasinya. Terima kasih.</t>
  </si>
  <si>
    <t>Kamis, 10 November 2016 - 08:54 WIB</t>
  </si>
  <si>
    <t>Terkait dengan Cek Fisik Kapolda telah mengeluarkan Surat Telegram Nomor ST/2983/X/2016 tanggal 7 Oktober 2016 yang menegaskan cek fisik gratis dan tidak dipungut biaya.</t>
  </si>
  <si>
    <t>23 Oct 2016</t>
  </si>
  <si>
    <t>https://laporgub.jatengprov.go.id/detail/LGWP13438957.html</t>
  </si>
  <si>
    <t>salam Gub.pungli di kua kec songgom.brebes.biaya nikah datang kua 400rb.mhn di benahi.suwun</t>
  </si>
  <si>
    <t>Selasa, 24 Oktober 2017 - 13:53 WIB</t>
  </si>
  <si>
    <t>LHP Inspektorat Kab.brebes No.700/048/Rhs/2016 tgl. 1 Desember 2016, dapat disimpulkan bahwa :</t>
  </si>
  <si>
    <t>https://laporgub.jatengprov.go.id/detail/LGWP01226509.html</t>
  </si>
  <si>
    <t>Assalamu’alaikum wr wb. Nama saya Waryono, saya warga Desa Karangsari Kecamatan Bulakamba Kabupaten Brebes Provinsi Jawa Tengah. Saya ingin melaporkan praktek pungli yang terjadi di desa saya yang dilakukan oleh pihak pemerintah desa. Dimana setiap warga di desa saya membayar Rp. 50.000,- per SPPT-PBB. Pihak pemerintah desa mengatakan bahwa agenda ini adalah Klantingan. Saya sendiri belum tahu bahwa Klantingan itu apa, maka saya bertanya kepada sesepuh di desa saya apa yang dinamakan Klantingan. Yang dinamakan Klantingan di daerah Brebes adalah pengukuran ulang PBB. Karena saya ingin tahu apa itu Klantingan maka saya ingin menanyakan langsung kepada petugas yang sedang melakukan pekerjaannya tersebut. Kebetulan pada saat itu petugas yang mengukur sudah sampai di lingkungan saya tepatnya pada hari Kamis 22 September 2016, kemudian saya bertanya kepada petugas tersebut “Pak ini ada apa ko ngukur pakai alat GPS?”, Petugas “Ini mas saya lagi ngukur tanah disini, soalnya Desa Karangsari itu ada masalah beberapa hektar bidang tanah hilang atau tidak terdaftar maka dilakukan lagi pengecekan ulang. Saya dari BPK, saya ditugaskan untuk pengecekan saja”. Kemudian saya bertanya kepada petugas tersebut apakah dalam pengecekan ini dipungut biaya?, petugas tersebut menjawab “Dalam tugas ini masyarakat tidak dipungut biaya 1% pun atau gratis. Karena disini saya hanya pengecekan ulang atau pemutakhiran data. Kalaupun dari pihak desa memunguti biaya dalam hal ini saya tidak tahu mas”. Jadi dalam hal ini saya berkesimpulan bahwa pihak Pemerintah Desa memanfaatkan hal tersebut dan diagendakan sebagai program desa sebagai Klantingan. Sementara itu saya punya teman yang bekerja di BPN, dia menjelaskan bahwa yang dinamakan Klantingan dinas yang terkait adalah BPN, bukan dari BPK. BPN yang berhak mengukur, menentukan luas yang tertera pada SPPT-PBB, kalau hanya pengecekan dan yang melakukannya adalah dari Dinas BPK itu biasanya berhubungan dengan pajaknya. Karena sebagian besar masyarakat di desa saya berpendidikan rendah maka mereka tidak tahu hal tersebut. Di desa saya itu warga kalau disuruh bayar ini itu langsung nurut, mereka tidak tahu apa fungsi dan kenapa mereka ditariki pembayaran dari desa sebesar itu. Istilahnya dalam bahasa jawa disini itu “Ora ngerti apa-apa, sing penting nurut”, dalam bahasa Indonesia “Tidak tahu apa-apa yang penting nurut saja”. Beginilah yang terjadi selama bertahun-tahun di desa saya. Saya sudah berjuang untuk menyuarakan hak rakyat bahwa rakyat berhak tahu informasi yang terjadi, perkembangan apa saja yang sedang terjadi di desa kita. Namun dari pihak pemerintah desa malah ada yang memarahi teman saya gara-gara kita melakukan pembicaraan ramai-ramai di rumah kepala desa kami. Bahkan omongan salah satu oknum Pemerintah Desa menurut saya sangat tidak pantas berkata “Anak kecil tau apa”. Bahkan setiap ada APBDes/ADD yang turun di desa, kamipun tidak tahu berapa jumlahnya? Digunakan untuk pembangunan apa? Siapa saja pelaksana pembangunan tersebut?. Seharusnya ketika kita masuk balai desa ada papan informasi berapa saja dana yang masuk ke desa, buat apa, di desa saya tidak ada seperti itu. Dan yang paling memalukan sekali di mata kami yaitu Balai Desa Karangsari Kec. Bualakamba Kab. Brebes dipakai untuk BERJUDI !!! Kami sudah berusaha untuk melarang hal tersebut, bahkan ada sosok ibu-ibu yang memarahi pun tidak di gubris. Bahkan oknum aparatur Desa yang ikut berjudi menjawab ketika kami bilang akan kami laporkan ke Polisi, aparat tersebut malah menjawab “Polisi Bulakamba nggrebek nang malah melu remi bareng oh” “Polisi Bulakamba mau grebek nanti malah ikut gabung remi (judi)”. Kalau sudah begini bagaimana? Kita mau jawab apa? Selain itu juga di desa saya ada pembangunan embung/waduk untuk pengairan yang dimulai pada tanggal 5 September 2016, dan pemerintah desa mengagendakan bahwa tanah hasil pengerukan akan dibuang/dialokasikan untuk mengurug lapangan sepakbola desa saya yang kondisinya sangat tidak layak untuk bermain sepakbola. Dan Kepala Desa kami pun sudah membicarakannya dengan kami bahwa lapangan desa kami akan diperbaiki dan dialokasikan tanah sebanyak 1000 dam dan akan selesai akhir September. Namun sampai sekarang kondisi lapangan hanya terisi sekitar 50 dam saja. Yang beribu-ribu dam tanah malah di jual dengan harga bervariasi mulai dari 100 – 150 ribu per dam. Hal ini membuat impian lapangan sepakbola kami yang layak pakai musnah sudah. Saya dengar kabar bahwa terjadi masalah antara Kepala Desa dan pihak pelaksana proyek pembangunan embung tersebut yaitu CV.Teras Abadi. Kalau saya diminta untuk menjelaskan, saya kurang begitu tahu lebih dalam mengenai masalah ini. Namun saya tahu siapa-siapa saja oknum yang terlibat dalam hal ini. Secara singkatnya saja yang saya tahu yaitu Kepala Desa belum membayarkan uang ganti transportasi dalam hal pembuangan tanah tersebut. Pada awalnya CV. Teras Abadi menyanggupi agar armada truk pembuangan langsung dari proyek. Namun Kepala Desa bersikeras bahwa armada pembuangan tanah pengerukan embung tersebut akan disanggupi olehnya, jadi anggaran yang turun untuk dialokasikan sebagai dana transportasi proyek dalam hal pembuangan tersebut dipakai oleh Kades. Namun hal itu melenceng dari apa yang diagendakan, pihak CV. Teras Abadi yang merasa dirugikan melaporkan tindakan tersebut dan sekarang proyek tersebut terbengkalai, dan proyek tersebut sudah berhenti sekitar 1 minggu lebih karena ada masalah tersebut. Disini saya ingin melaporkan tindakan Pungli serta keadaan yang terjadi di Desa saya, kalaupun Pungli itu masuk dalam UU dalam hal pemerasan, apakah hal ini dapat diproses hukum? Saya tidak bisa memberikan bukti-buktinya, namun kami seluruh warga Desa Karangsari dapat memberikan kesaksian bahwa Pungli di desa kami benar-benar terjadi. Saya Warga Negara Indonesia yang ingin membangun bangsa ini menjadi lebih baik lagi dimulai dengan hal yang saya bisa. Perubahan yang besar, dimulai dari perubahan yang kecil dan tidak langsung menjadi besar, semuanya butuh proses dan didukung serta dilalukan mulai dari diri kita sendiri. Terima kasih, semoga pesan ini tersampaikan dan ditanggapi serta ditindaklanjuti. Atas nama Bangsa Indonesis, Bergerak untuk Perubahan! Wassalamu’alaikum wr. wb.</t>
  </si>
  <si>
    <t>https://laporgub.jatengprov.go.id/detail/LGWP37102417.html</t>
  </si>
  <si>
    <t>di bumiayu kab brebes,ada penyedia jasa internet/isp tak berijin,omset hampir 30jt perbulan,sangat tidak sehat untuk persaingan</t>
  </si>
  <si>
    <t>https://laporgub.jatengprov.go.id/detail/LGWP39530780.html</t>
  </si>
  <si>
    <t>Saya ingin mengurus surat ahli waris dikelurahan, tetapi pihak kelurahan meminta biaya sebesar 500ribu. Padahal saya tau kalo biaya untuk mengurus tidak semabal itu. Dan diperkirakan itu adalah pungli, saya mengadukan ini karna ternyata telah banyak kasus yg seperti saya. Menurut saya ini seperti korupsi. Tolong bapak gubernur untuk dapat menindak tegasi kasus saya ini. Kelurahan gandasuli kab. Brebes. Makasih</t>
  </si>
  <si>
    <t>Selasa, 24 Oktober 2017 - 13:19 WIB</t>
  </si>
  <si>
    <t>LHP Inspektorat Kab.Brebes No.700/054/R/2016 tgl. 21 Desember 2016, dapat disimpulkan bahwa:</t>
  </si>
  <si>
    <t>https://laporgub.jatengprov.go.id/detail/LGWP76315688.html</t>
  </si>
  <si>
    <t>Selamat malam Bapak Gubernur maaf mengganggu istri saya mengurus buat surat keterangan ahli waris di Kelurahan Gandasuli Kecamatan Brebes Kabupaten brebes harus membayar 500 ribu rupiah apakah ini pungli atau hrs bayar 500 ribu sesuai ketentuan Pemda Brebes mohon kami minta penjelasan karena kami belum tahu apakah sebesar itu untuk surat keterangan ahli waris maklum bagi kami itu sangat mahal karena kami seorang kuli proyek,besar harapan kami bisa mendapat jawaban dari Bapak ,Terima Kasih</t>
  </si>
  <si>
    <t>Selasa, 24 Oktober 2017 - 13:18 WIB</t>
  </si>
  <si>
    <t>https://laporgub.jatengprov.go.id/detail/LGWP16535395.html</t>
  </si>
  <si>
    <t>Tolong d lihat Lagi daerah Saya kec.wanasari Kab.brebes d sini masih banyak pungli seperti buat KTP,AKTE,surat tanah dan lain2</t>
  </si>
  <si>
    <t>Selasa, 24 Oktober 2017 - 13:45 WIB</t>
  </si>
  <si>
    <t>Surat Inspektur Kab Brebes kepada Gubernur Jateng No.700/012 tgl Februari 2017 bahwa Inspektorat Kab Brebes telah melakukan pemeriksaan terhadap pihak-pihak terkait yg tertuang dalam LHP No.700/011/Rhs/2017 tgl 16/2/2017. Dari hasil pemeriksaan tidak terbukti adanya Pungli di Kecamatan Wanasari, Kabupaten Brebes dalam pembuatan KK, KTP,perijinan IMB, retribusi, dan surat tanah.</t>
  </si>
  <si>
    <t>06 Dec 2016</t>
  </si>
  <si>
    <t>https://laporgub.jatengprov.go.id/detail/LGWP58153677.html</t>
  </si>
  <si>
    <t>assalamualaikum, pa H Gubernur , Saya ingin curhat pak, pada tahun 1998/1999 ada progna untuk pembikinan sertivikat tanah darat, didesa kebogadung kecamatan jatibarang kabupaen brebes, setelah pembagian sertivikat ternyata tidak semua warga diberitahukan oleh aparat desa, karna pada waktu itu perbedaan politik yang sangat krusial sehinga yang beda parpol semacam di pinggirkan sehigga orang tua saya tidak diberitahu pada saat pembagian itu, baru 2 hari setelah pembagian baru mengetahui itu pun setelah teman yang mengetahuinya dari tetangganya, setelah 10 kemudian orang tua sy mau membikin sertivikat ke BPN namun tidak bisa karna sudah pernah bikin pd waktu progna 98/99 , akhirnya kami meminta sertivikat rumah kami yang pernah dibikin namun dari pihak BPN tidak bertanggung jawab atas kehilangan sertivikat kami yang ada pada pihak BPN dan kami di arahkan untuk membikin sertivikat kehilangan dengan resiko pembiayaan yang lumayan memberatkan namun kami kami mengikuti prosedur itu tetapi sudah 5 bulan tidak ada respon tentang sertivikat kami..kami mohon penjelasan pa h gubernur apa yang harus kami lakukan sebagai warga yang buta hukum administratif dan prosedur nya , karn kesalahan mungkin bukan dari kami karna kehilangan sertivikat bukan pada kami namun ada di pihak BPN Brebes,, matur suwunn wassalamualaikum</t>
  </si>
  <si>
    <t>15 Dec 2016</t>
  </si>
  <si>
    <t>https://laporgub.jatengprov.go.id/detail/LGWP89512710.html</t>
  </si>
  <si>
    <t>Kpd pihak yg terkait. Mohon di tertibkan pembuatan KTP di daerah brebes.... bnyk sekali pungli oleh oknum2. Saya merasa bingung sejak bulan agustus 2016 smp skrg KTP saya belum jadi2 juga. Sedangkan temen saya bikin bulan september lgsg jadi hari itu juga dgn biaya 100rb. Sedangkan saya dgn biaya 30rb. Tolong di tindak lanjutkan. Saya sudah muak harus bolak balik dr jkt ke brebes</t>
  </si>
  <si>
    <t>Selasa, 17 Januari 2017 - 14:58 WIB</t>
  </si>
  <si>
    <t>https://laporgub.jatengprov.go.id/detail/LGWP93950453.html</t>
  </si>
  <si>
    <t>Pak bupati brebes. Tolong untuk pembuatan KTP di selidiki. Bnyk oknum pegawai yg pungli. Saya membuat KTP dr bulan agustus sampe skrg blm jadi. Sedangkan 2teman saya bikin KTP bulan september dlm wkt 1hr lgsg jadi dgn tarif 100rb. Sedangkan saya tarif nya 30rb. Kl kyk gt terus saya mending pilih yg 100rb ketimbang 30rb tp gak jelas kapan jadi nya.</t>
  </si>
  <si>
    <t>Selasa, 17 Januari 2017 - 15:03 WIB</t>
  </si>
  <si>
    <t>22 Dec 2016</t>
  </si>
  <si>
    <t>https://laporgub.jatengprov.go.id/detail/LGWP37018769.html</t>
  </si>
  <si>
    <t>pak tolong, saya warga brebes, tepatnya di kecamatan songgom brebes, saya ingin melpaorkan kersahan warga terkait dengan pertambangan batu kapur. warga resah karna jalan menjadi rusak dan mobil besar-besar pun melwati jalan kami, tetapi merasahkan dan keamanan pun kurang terjada dalm tranportasi tersebut( banyak yang ngebut jalannya ) tolong banget pak, kami minta diperhatikan dan setidaknya ada tindakan pak,,,tolong pak..saya lampirkan file foto truck yang parkir ditepi jalan.</t>
  </si>
  <si>
    <t>Jumat, 23 Desember 2016 - 07:34 WIB</t>
  </si>
  <si>
    <t>1. Kegiatan penambangan batugamping di Songgom, Brebes memiliki Izin Usaha Pertambangan (IUP) Operasi Produksi (OP) atas nama Budi Kristiana yang diterbitkan oleh Pemkab Brebes dan akan berakhir 7 Maret 2017.</t>
  </si>
  <si>
    <t>28 Dec 2016</t>
  </si>
  <si>
    <t>https://laporgub.jatengprov.go.id/detail/LGWP16176619.html</t>
  </si>
  <si>
    <t>Lapor pak gub,,kami dr desa kurungciung(ciputih)kec.salem.kap.brebes. begini pak setiap x ad proyek jalan kami selalu disuruh krj paksa 3hr tanpa dibayar, klo ga krj harus membayar 150rb per kepala kluarga. Ni tidak adil desa tetangga tidak begitu,,seperti zaman penjajahan aja.. tolong ditindak secepatnya..proyek msh jalan skrg,, trima kasih pak.</t>
  </si>
  <si>
    <t>Selasa, 24 Oktober 2017 - 13:24 WIB</t>
  </si>
  <si>
    <t>LHP Inspektorat Kab.Brebes No.700/015/R/2017 tgl. 3 Maret 2017, dapat disimpulkan bahwa:</t>
  </si>
  <si>
    <t>29 Dec 2016</t>
  </si>
  <si>
    <t>https://laporgub.jatengprov.go.id/detail/LGWP42647297.html</t>
  </si>
  <si>
    <t>LAPOR GUB, karena tak tahu harus kemana tuk mengadu.. hamba pun akhirnya mengadu disini...Gub, JATENG tu punya satgas pungli ngga sich... kalo ada coba donk ditengok desa kami. Desa tonjong,kecamatan tonjong,kabupaten brebes. Pihak BPD dan KADESnya. Terkait aset kekayaan yang mereka miliki sebelum dan sesudah memangku jabatan tersebut .. harap hamba, ada tindakan atas pengaduan hamba ini...</t>
  </si>
  <si>
    <t>Selasa, 24 Oktober 2017 - 13:21 WIB</t>
  </si>
  <si>
    <t>LHP Inspektorat Kab.Brebes No.700/009/Rhs/2017 tgl. 14 Februari 2017, dapat disimpulkan bahwa:</t>
  </si>
  <si>
    <t>https://laporgub.jatengprov.go.id/detail/LGWP98064789.html</t>
  </si>
  <si>
    <t>Lapor pak saya dari brebes. Pd tgl 28 desember 2016 saya mutasi sepeda motor pada kwitansi rincian penbayaran 178rb tp di rincian stnk beda menjadi RP. 242.400 Dan ada sanksi adm... katanya bebas denda.</t>
  </si>
  <si>
    <t>Senin, 16 Januari 2017 - 11:23 WIB</t>
  </si>
  <si>
    <t>Yang tertulis pada Surat Ketetapan Pajak Daerah sudah benar, yang dibebaskan adalah Denda Pajak Kendaraan Bermotor. Untuk Denda SWDKLLJ Tahun berjalan tetap dikenakan dan merupakan kewenangan dari Jasa Raharja. Untuk Keterangan lebih lanjut, silahkan datang langsung ke Samsat bertemu dengan Kasi Pajak</t>
  </si>
  <si>
    <t>https://laporgub.jatengprov.go.id/detail/LGWP98169331.html</t>
  </si>
  <si>
    <t>jalan sepanjang kota bumiayu sudah mulai rusak parah, kata orang-orang belum pernah ada perbaikan total, hanya di tambal sulam saja. tolong minta perhatiannya</t>
  </si>
  <si>
    <t>Kamis, 09 Maret 2023 - 12:08 WIB</t>
  </si>
  <si>
    <t>Mas Didi Y, mohon maaf atas ketidaknyamanannya. Ruas jalan tersebut merupakan jalan nasional. Saat sekarang sedang dilakukan penambalan, selanjutnya menunggu ruas tersebut terkontrak yang rencana kontrak tanggal 12 Januari 2017. Mohon update nggih.</t>
  </si>
  <si>
    <t>https://laporgub.jatengprov.go.id/detail/LGWP90726697.html</t>
  </si>
  <si>
    <t>KTP ELEKTRONIK HILANG, SUDAH MINTA SURAT PENGANTAR DESA DAN SURAT KEHILANGAN KEPOLISIAN. DARI SEPTEMBER 2016 LAPOR KECAMATAN BULAKAMBA KAB. BREBES KATANYA BLANKO ABIS LALU DISURUH KE DISDUKCAPIL BREBES JAWABANYA BLANKO ABIS, PADAHAL SAYA MINTA SEKEDAR SURAT KTP SEMENTARA UNTUK KEPERLUAN ADMINISTRASI BANK DLL. DIJAWAB DG KETUS DAN MARAH BLANKO ABIS DAN PRINTER RUSAK JD G BISA CETAK YG PARAH RUSAK SAMPAI LAPORAN DIBUAT. PADAHAL YG BLM EKTP KATANYA TDK BISA IKUT PILKADA. DAN BLANKO BARU ADA SEKITAR BULAN MEI. TOLONG FOLLOW UP PAK. KARENA SUARA SAYA UNTUK ANDA WAKTU ITU.</t>
  </si>
  <si>
    <t>Kamis, 23 Februari 2017 - 22:03 WIB</t>
  </si>
  <si>
    <t>Laporan sudah dijawab</t>
  </si>
  <si>
    <t>https://laporgub.jatengprov.go.id/detail/LGWP16175957.html</t>
  </si>
  <si>
    <t>Jalan rusak dan berlubang dibawah jembatan tol pejagan.mohon segera di perbaiki</t>
  </si>
  <si>
    <t>Kamis, 09 Maret 2023 - 12:10 WIB</t>
  </si>
  <si>
    <t>Mas Nanang yang berbahagia, saat ini sedang dilakukan proses pelelangan untuk ruas Pejagan-Ajibarang/BMS. Dalam minggu ini akan segera dilaksanakan perbaikan secara menyeluruh pada ruas tersebut.</t>
  </si>
  <si>
    <t>https://laporgub.jatengprov.go.id/detail/LGWP05110514.html</t>
  </si>
  <si>
    <t>Assalamualiakum pak ganjar.. saya di persulit oleh lurah banjaranyar kabupaten brebes dalam pembuatan sertifikat tanah mohon bantuanya pak.,</t>
  </si>
  <si>
    <t>Rabu, 08 Februari 2017 - 07:50 WIB</t>
  </si>
  <si>
    <t>sehubungan dengan laporan tsb saudara disarankan untuk langsung bertanya ke Kantor Pertanahan (BPN) Kab.Brebes</t>
  </si>
  <si>
    <t>https://laporgub.jatengprov.go.id/detail/LGWP35992856.html</t>
  </si>
  <si>
    <t>laporan mengenai perekrutan calon pamong desa yang di kenai biaya 13 juta rupiah untuk calon yang terpilih. Tepatnya di Desa Cihaur Kec.Banjarharjo, Dengan sistem seperti itu saya merasa kasihan pada orang2 yg tidak mampu yang mempunyai kredibilitas yang baik namun tidak bisa mencalonkan diri karena keterbatasan biaya. INI PARAH SEKALI ...</t>
  </si>
  <si>
    <t>https://laporgub.jatengprov.go.id/detail/LGWP09084746.html</t>
  </si>
  <si>
    <t>Mau minta surat rujukan dari puskesmas Bandung sari tapi jam segini petugas nya belum datang sangat kecewa</t>
  </si>
  <si>
    <t>https://laporgub.jatengprov.go.id/detail/LGWP81136329.html</t>
  </si>
  <si>
    <t>Mohon segera ditindaklanjuti pak, kami masyarakat perbatasan (Bojongsari I Kec Losari Kab Brebes) Sudah Tidak Kuat lagi menahan bau sampah dari TPA Kab Cirebon yg menyalahi aturan.. sehingga yang jadi dampak warga jawa tegah..</t>
  </si>
  <si>
    <t>Kamis, 30 September 2021 - 12:08 WIB</t>
  </si>
  <si>
    <t>telah ditindaklanjuti</t>
  </si>
  <si>
    <t>https://laporgub.jatengprov.go.id/detail/LGWP23079538.html</t>
  </si>
  <si>
    <t>Mohon ditindak lanjuti pa gub... BanjIr tahunan didesa kaligangsa wetan brebes, karena luapan sungai kaligangsa perbatasan tegal-brebes... Perlu dinormalisasi.</t>
  </si>
  <si>
    <t>Senin, 06 Maret 2017 - 09:11 WIB</t>
  </si>
  <si>
    <t>BADAN PENANGGULANGAN BENCANA DAERAH</t>
  </si>
  <si>
    <t>Terima kasih atas informasi saudara, BPBD Kab. Brebes sudah melakukan penanganan awal dengan memberikan karung yang di isi dengan tanah sebagai penahan limpasan air dari sungai. Sebagai upaya normalisasi, BPBD Brebes sudah berkoordinasi dengan Dinas PSDA dan BBWS dan masih menunggu konfirmasi tindakan lebih lanjut dari PSDA atau BBWS untuk normalisasi sungai tersebut. Untuk informasi dan penanganan lebih lanjut silahkan hubungi BPBD Kab. Brebes di Nomor Tlp (0283) 672872</t>
  </si>
  <si>
    <t>https://laporgub.jatengprov.go.id/detail/LGWP71179427.html</t>
  </si>
  <si>
    <t>Di rumah sakit umum brebes para perokok bebas merokok di dlm area rumah skit. Tlong tindak lanjut.a Petugas keamanan cma bsa krja asal ada di tempat tdak teguran dan tindakan</t>
  </si>
  <si>
    <t>Senin, 21 September 2020 - 11:05 WIB</t>
  </si>
  <si>
    <t>nggih matur nuwun saran dan masukannya kami tampung untuk di koordinasikan dengan pihak pihak terkait. suwun</t>
  </si>
  <si>
    <t>https://laporgub.jatengprov.go.id/detail/LGWP76878274.html</t>
  </si>
  <si>
    <t>Assalamualaikum pak ganjar tolong minta dibantu tolong segera ditindaklanjuti masalah TPA Jawa Barat (Cirebon) diperbatasan Losari jawa tegah dan jawa barat.. tolong pak TPA disana sudah memberikan dampak buruk bagi masyarakat Bojongsari apa lagi dekat dg Sekolahan Dasar anak anak tdk bsa berkosentrasi karena baunya pak.. tolong pak minta segera ditindak lanjuti</t>
  </si>
  <si>
    <t>Kamis, 30 September 2021 - 12:06 WIB</t>
  </si>
  <si>
    <t>https://laporgub.jatengprov.go.id/detail/LGWP94099148.html</t>
  </si>
  <si>
    <t>Assalamualaikum.. Pak Gubernur yang saya hormati Rumah saya sekarang kebanjiran... Genangan air mencapai 40 cm saat ini. Alamat di jl. Cempaka no 35 RT02/RW04 Losari Kidul, Losari, Brebes. Tepat 50 meter perbatasan Cirebon Jawa Barat. Tepat berada di pantura Sudah hampir 7 tahun warga RT2-3 RW 4, kalau hujan lebat pasti rumah kemasukan air karena banjir. Pihak balai desa belum pernah ada solusi untuk warga seperti kami dari kepala terdahulu hingga yg baru. Kami selalu sewa mesin sedot air (sawah) untuk menyedot air dipemukiman kami. Selalu begitu dan begitu. Itu hanya karena hujan belum lagi jika air Sungai cisanggarung (perbatasan jabar-jateng) meluap, seperti tahun 2013 warga RT2-3 mengungsi ke kantor kacamatan karena banjir mencapai hampir 1 meter Mohon solusi pak gubernur. Sekiranya bapak bersedia untuk meninjau ke lokasi langsung. "Daerah perbatasan kan cerminan suatu provinsi" Terima kasih pak Wassalamualaikum..</t>
  </si>
  <si>
    <t>Kamis, 31 Agustus 2017 - 10:37 WIB</t>
  </si>
  <si>
    <t>Saat ini sedang disiapkan kajian dan detail desain sistem pengendalian sungai cimanuk cisanggarung secara komprehensif oleh BBWS Cimanuk Cisanggarung, mari kita sama-sama kawal.tks</t>
  </si>
  <si>
    <t>https://laporgub.jatengprov.go.id/detail/LGWP97702833.html</t>
  </si>
  <si>
    <t>Senin, 27 Februari 2017 - 10:01 WIB</t>
  </si>
  <si>
    <t>sedang dalam kajian BBWS Cimanuk Cisanggarung dan akan kami kawal,tks</t>
  </si>
  <si>
    <t>https://laporgub.jatengprov.go.id/detail/LGAN60406836.html</t>
  </si>
  <si>
    <t>assalamualaikum selamat pagi pak gub saya perwakilan forum anak desa wlahar kec.larangan kab brebes ingin bertanya untuk pengembangan kegiatan mengenai anak yg tepat bagaimana dan seperti apa(?)</t>
  </si>
  <si>
    <t>https://laporgub.jatengprov.go.id/detail/LGWP20766613.html</t>
  </si>
  <si>
    <t>assalamualaikum wr wb pak gubernur yg terhormat mohon pengurusan e-ktp di kab.Brebes dipercepat soalnya sekarang urus.apa2 harus pakai. e-ktp sedangkan e-ktp sampai skrg blom jadi</t>
  </si>
  <si>
    <t>Rabu, 16 Agustus 2017 - 16:29 WIB</t>
  </si>
  <si>
    <t>Laporan telah dijawab</t>
  </si>
  <si>
    <t>https://laporgub.jatengprov.go.id/detail/LGWP05691618.html</t>
  </si>
  <si>
    <t>Pak tolong irigasi pengairan di desa negarayu kec tonjong kab brebes jawa tengah rusak lahan pertanian tidak bisa panen</t>
  </si>
  <si>
    <t>Selasa, 14 Maret 2017 - 15:20 WIB</t>
  </si>
  <si>
    <t>DINAS PERTANIAN DAN PERKEBUNAN</t>
  </si>
  <si>
    <t>Menjawab laporan dari Sdr. Ropii, kami sampaikan bahwa adanya kerusakan jebolnya Bendung Igir Sempu 3 bulan yang lalu, menyebabkan kerusakan Jaringan Irigasi Tersier. Perbaikan Bendung Igir Sempu merupakan kewenangan Dinas Pengairan Kab. Brebes. Dinas Pertanian Kab. Brebes sudah mengajukan usulan Kegiatan Rehab Jaringan Irigasi Tersier pada Musrembang Kab. Brebes TA 2017 dan 2018 melalui P3A Sumber Makmur Desa Negarayu, Kec. Tonjong, Brebes, dengan tujuan menambah debit air dan menaikkan Indek Pertanaman (IP) seluas 90 ha. Demikian kami sampaikan, atas perhatian yang diberikan diucapkan terimakasih.</t>
  </si>
  <si>
    <t>https://laporgub.jatengprov.go.id/detail/LGSM90691731.html</t>
  </si>
  <si>
    <t>LAPOR Pak Gub mohon pencerahan, mau ngurus surat pengantar nikah dari Kelurahan kaligangsa wetan kab.Brebes tapi malah disuruh bayar 450ribu yang tidak tau jelas kepastiannya untuk apa.Bagaimana nasib warga yang (maaf) kurang mampu jika ingin menikah pak? Padahal di KUA sudah Free tapi di kelurahan Kaligangsa Wetan malah disuruh bayar 450ribu buat bisa dapetin surat pengantar kelengkapan menikah .mohon Follow Up nya pak secepatnya. Matursuwun</t>
  </si>
  <si>
    <t>https://laporgub.jatengprov.go.id/detail/LGSM52851007.html</t>
  </si>
  <si>
    <t>LAPOR masalah mengenai pajak motor saya dengan plat nomor G-4307-EJ sudah selesai. telah diklarifikasi dengan bapak ridho dan bapak ta.at dari samsat capem bumiayu, ada kesalahan pembayaran dan sudah dikembalikan. terimakasih atas follow upnya yang sangat bagus! semoga semakin sukses ke depannya untuk pemprov jateng dan jajarannya. Faiz</t>
  </si>
  <si>
    <t>Kamis, 25 Januari 2024 - 14:10 WIB</t>
  </si>
  <si>
    <t>Kami mohon maaf atas ketidaknyamanan pelayanan kami, kami mengucapkan terimakasih atas saran dan masukannya dan akan kami tindak lanjuti melalui rapat Evaluasi. Terimaksih telah berpartisipasi untuk mewujudkan pelayanan kepada Masyarakat yang lebih baik lagi, informasi seputar pajak kendaraan dapat menghubungi kami di Hotline kami tlp. 082133053170 / (024) 3515514</t>
  </si>
  <si>
    <t>https://laporgub.jatengprov.go.id/detail/LGSM06272861.html</t>
  </si>
  <si>
    <t>Rabu, 10 Januari 2018 - 08:09 WIB</t>
  </si>
  <si>
    <t>Hasil koordinasi dengan Kabid Pasar Dinas Koperasi dan Perdagangan yang didasarkan laporan dari pengelola Pasar Bumiayu diperoleh info bahwa : 1. Retribusi kios Pasar Bumiayu sebesar Rp. 3.500,- dengan rincian Rp. 3.000,- untuk retribusi harian, yang Rp. 500,- untuk sewa kios bulanan yang semestinya dibayar perbulan Rp. 20.000,- tapi atas permintaan pedagang dicicil setiap bulan 2. Perbedaan retribusi kios didasarkan pada luasan / besar kecilnya kios. Adapun pemungutan menjelang lebaran yang dianggap ada tambahan Rp. 1.000,- sebenarnya bukan tambahan tapi retribusi yang dipungut saat pedagang libur beberapa hari saat lebaran, itupun tidak semuanya Rp. 1.000,-. Demikian untuk menjadikan maklum.</t>
  </si>
  <si>
    <t>https://laporgub.jatengprov.go.id/detail/LGSM22644834.html</t>
  </si>
  <si>
    <t>LAPOR tolong untuk jalan pantura tepatnya di jembatan setelah brebes (area tanjung) trdapat lubangan yg besar.mohon untuk diperhatikan,karena banyak trjadi kecelakaan.terimakasih. .</t>
  </si>
  <si>
    <t>Kamis, 09 Maret 2023 - 12:23 WIB</t>
  </si>
  <si>
    <t>Saat sekarang sudah baik, mohon update ya</t>
  </si>
  <si>
    <t>https://laporgub.jatengprov.go.id/detail/LGSM90790566.html</t>
  </si>
  <si>
    <t>Lapor laporan sekda brebes tlh melakukan poligami,mhn p gub tuk mnndak dg tegas dn beri sanksinya...trmksh</t>
  </si>
  <si>
    <t>Jumat, 08 September 2017 - 09:05 WIB</t>
  </si>
  <si>
    <t>Njih sudah diteruskan ke BKD Kab. Brebes untuk tindaklanjutnya... terimakasih perhatiannya</t>
  </si>
  <si>
    <t>https://laporgub.jatengprov.go.id/detail/LGSM69084842.html</t>
  </si>
  <si>
    <t>Lapor gub Kepada yth. Ketua BPD Ds Pruwatan Kec. Bumiayu kab. Brebes. Mhn utk dtindak lanjuti secra tegas dan obyektif bbrp hal yg berkaitan dg indikasi penyelewengan dana desa yg sdh diakui oleh kepala desa. Prlu adanya tindakan tegas oleh BPD. Karna BPD telah menanda tangani pernyataan kpd tim inspektorat sehingga kasus ini tdk ada tindak lanjut. Dlm hal ini BPD hrs bertanggung jawab ats penyelewangan dana desa tsb dan dipertanggung jawabkan kpd masyarakat ds pruwatan. Slnjutnya dlm hal pengelolaan dana desa maupun add agar dimusyawarahkan dg masyarakat agar pengelolaan tsb transparan dan tepat sasaran sesuai proyek yg diusulkan oleh warga. Bkn dtentukan oleh masing2 kadus. Mhn utk ditindaklanjuti segera. Apabila tdk ada tindakan. Sms ini akn sy langsungkan ke Bupati, Gubernur, Inspektorat dan pihak yg terkait. Terima kasih. Salam perubahan.</t>
  </si>
  <si>
    <t>https://laporgub.jatengprov.go.id/detail/LGSM46420676.html</t>
  </si>
  <si>
    <t>LAPOR jalan rusak parah di ruas jalan tonjong kab.brebes sampai ke klonengan prupuk. Mohon segera di perbaiki. Karna dengan kondisi jalan rusak, arus lalin tersendat dan kadang menyebabkan kemacetan panjang.</t>
  </si>
  <si>
    <t>Kamis, 09 Maret 2023 - 12:25 WIB</t>
  </si>
  <si>
    <t>Saat sekarang sudah dibangun 4 Fly Over untuk mengatasi masalah kemacetan. Dilakukan perbaikan penangannya secara terus menerus. Update kondisi ya.</t>
  </si>
  <si>
    <t>https://laporgub.jatengprov.go.id/detail/LGSM59596274.html</t>
  </si>
  <si>
    <t>Lapor laporan d brebes ada pejabat eslon 2a berpoligami.tlong d tindak p gub apbla terbukti beri sangsi nya,terimakasih...</t>
  </si>
  <si>
    <t>Jumat, 08 September 2017 - 09:01 WIB</t>
  </si>
  <si>
    <t>Terimakasih, sdh diteruskan ke BKD Kab Brebes, akan ditindaklanjuti terimakasih perhatiannya</t>
  </si>
  <si>
    <t>https://laporgub.jatengprov.go.id/detail/LGSM25066171.html</t>
  </si>
  <si>
    <t>LAPOR kemarin tanggal 6 Januari 2016 saya bayar pajak,katanya ada kenaikan biaya pengesahan STNK/biaya ADM sebesar Rp 25.000 tapi yang jadi persoalan saya kenapa di STNK tidak tertera nominal tersebut,yang ada saya dikasih kwitansi biasa sama stempel Samsat Brebes itu pun tidak ada keterangan yg harus dibayar/tidak dicentang nominal tsb.apa kwitansi itu bisa dipertanggungjawabkan ke negara.terima kasih</t>
  </si>
  <si>
    <t>https://laporgub.jatengprov.go.id/detail/LGWP43367698.html</t>
  </si>
  <si>
    <t>Inspektorat prov jateng.... mohon cek pekerjaan TA.2016 di Kab.Brebes, Ruas Jalan Ketanggungan-Cikeusal. Dulu Kata Bupati Brebes pd saat traweh kliling, Ruas Jalan tersebut akan dibangun dapat anggaran Bangub. Tp diakhir 2016 hasil pekerjaan sangat miris... pekerjaan dikerjakan asal2an.. untuk pekerjaan bahu jalan saja tidak selesai dikerjakan,banyak mobil yg terperosok krna ada beda tinggi antara jalan beton baru dg jalan lama.</t>
  </si>
  <si>
    <t>https://laporgub.jatengprov.go.id/detail/LGSM58145235.html</t>
  </si>
  <si>
    <t>LAPOR Bani syaifullah Brebes, pak Ganjar Pranowo yg kami hormati Kami menunggu janji bapak. Yang katanya akan memberi Anggaran dana APBD Provinsi 9 milyar untuk merenovasi Stadion Karangbirahi Brebes. Kami warga kabupaten Brebes menanti janji bapak. Matursuwun</t>
  </si>
  <si>
    <t>Selasa, 21 Maret 2017 - 10:18 WIB</t>
  </si>
  <si>
    <t>DINAS KEPEMUDAAN, OLAHRAGA DAN PARIWISATA</t>
  </si>
  <si>
    <t>Terimakasih atas laporannya Saat ini masih banyak daerah memerlukan dana untuk pembangunan infrastruktur jalan. dipersilakan mengajukan usulan melalui Pemerintah Kabupaten Brebes cq. Bappeda untuk menjadi skala prioritas utama. Terimakasih, terus berkarya</t>
  </si>
  <si>
    <t>https://laporgub.jatengprov.go.id/detail/LGSM98930942.html</t>
  </si>
  <si>
    <t>LAPOR Kepada yth. Bp ganjar, saya mau lapor mewakili adik saya. Mohon di sidak pak pelayanan kecamatan larangan brebes jawa tengah, pelayanannya mengecewakan trus banyak calonya mohon di tindak, adik saya rugi pak buat perekaman ktp saja waktu sehari saja tidak cukup pdhl dia hrus p/p ke jakarta izin saja sudah di potong gaji tapi hasilnya nihil pak. Mohon di tindak pak bawahannya</t>
  </si>
  <si>
    <t>Senin, 03 April 2017 - 11:47 WIB</t>
  </si>
  <si>
    <t>https://laporgub.jatengprov.go.id/detail/LGSM50902849.html</t>
  </si>
  <si>
    <t>Selamat siang PA ganjar pranowo,mohon dibantu Dan di basmi,penyebar obat pertanian palsu di sekitaran wilayah Brebes jawa tengah,banyak Yg mengedarkan obat palsu untuk tanaman di brebes,dengan harga Yg murah dibawah standard pasaran,sehingga petani bawang merah Dan Padi.dll di sekitaran brebes, merasa dirugikan,mohon di tindak PA ganjar,trimakasih banyak</t>
  </si>
  <si>
    <t>https://laporgub.jatengprov.go.id/detail/LGSM93491451.html</t>
  </si>
  <si>
    <t>LAPOR Mohon diaudit keuangan desa Cikeusal Lor kec. Ketanggungan kab. Brebes biar masyarakat tahu penggunaannya laporan</t>
  </si>
  <si>
    <t>https://laporgub.jatengprov.go.id/detail/LGSM18183877.html</t>
  </si>
  <si>
    <t>Assalamualaiikum pak...tolong dong datengin desa luwunggede bulakelor kecamatan larangan,, jalannya rusak parahhh.. And udah banyak korban pda jatuh di situ Terimakasih</t>
  </si>
  <si>
    <t>https://laporgub.jatengprov.go.id/detail/LGSM41515669.html</t>
  </si>
  <si>
    <t>Pa kami masyakat desa jatibarang kabupaten brebes ingin mengadu kepada bapak bahwa di pabrik gula jatibarang ada pemutusan hubungan kerja tdk sesuai aturan UU ketenagakerjaan dan perjajian kerja menejer pg jatibarang terkesan arogan tolong saya masyarakat kecil mohon perlindungan trims atas perhatiannya dan bantuannya saya menunggu segera shg dpt bekerja kembali</t>
  </si>
  <si>
    <t>Kamis, 20 April 2017 - 08:31 WIB</t>
  </si>
  <si>
    <t>https://laporgub.jatengprov.go.id/detail/LGSM21233007.html</t>
  </si>
  <si>
    <t>Aslm.sy warga brebes mw wadul soal sampah.di brebes banyak warga yang bingung mau buang sampah kemana,akhirnya banyak yg buang sembarangan dijalan yg sepi&amp;kali.</t>
  </si>
  <si>
    <t>https://laporgub.jatengprov.go.id/detail/LGSM71948448.html</t>
  </si>
  <si>
    <t>Assalamualaikum Pak Gubernur, saya warga Kel. Mlayang Kec. Sirampog Kab. Brerbes didaerah saya inprastruktur desa telah rusak parah jalan dan irigasi rusak parah tapi tidak ada penanganan sama sekali dari pihak aparat desa, kadang ada perbaikan jalan dan irigasi masih swadaya masyarakat karena sering terjadi kecelakaan, yang mau saya tanyakan apakah dana desa sudah bergulir apa belum karena sampai saat ini di kelurahan mlayang tidak ada kegiatan pembangunan sama sekali mohon perhatiannya. Terima kasih</t>
  </si>
  <si>
    <t>Kamis, 13 April 2017 - 09:52 WIB</t>
  </si>
  <si>
    <t>Laporan Telah Dijawab</t>
  </si>
  <si>
    <t>https://laporgub.jatengprov.go.id/detail/LGSM32479247.html</t>
  </si>
  <si>
    <t>Assalamualaikum wr wb. Maaf pak gubernur saya mau tanya.apakah di benarkan pembelian BBM jenis premium masih di bolehkan dg menggunakan dirigen? Karna banyak pengemudi angkutan umum(angkot)yg mengeluh trutama di SPBU Rengas pendawa,larangan,Brebes Karna tiap hari banyaknya pembeli yg menggunakan dirigen jenis premium untuk di jual lagi.kasihan para supir angkutan umum yg tiap mau isi premium pasti stok sudah habis Mohon tindak lanjutnya pak. Kurang lebihnya saya mohon maaf. Wassalamualaikum Sahrul anwar</t>
  </si>
  <si>
    <t>Rabu, 26 April 2017 - 11:29 WIB</t>
  </si>
  <si>
    <t>- Pada dasarnya titik serah akhir BBM (Bahan bakar Minyak) dan BBK (Bahan Baku Khusus) adalah di SPBU untuk melayani tangki kendaraan bermotor roda empat (4) maupun roda dua (2) . Oleh karena itu Pertamina melarang SPBU untuk melayani pembelian dengan jiregen</t>
  </si>
  <si>
    <t>https://laporgub.jatengprov.go.id/detail/LGSM58281845.html</t>
  </si>
  <si>
    <t>selamat siang?saya tanya pada BKD di brebes ada pengangkatan cpns tpi nanti??</t>
  </si>
  <si>
    <t>Senin, 17 April 2017 - 07:55 WIB</t>
  </si>
  <si>
    <t>mohon maaf sampai dengan hari ini blm ada kabar, karena pengangkatan CPNS ada di Pusat, patau aja info twiter @bkn atau @bkdjatengprov atau media lain kalau ada pasti diinfokan</t>
  </si>
  <si>
    <t>https://laporgub.jatengprov.go.id/detail/LGSM68350805.html</t>
  </si>
  <si>
    <t>Selat pagi pak,sebelumnya saya minta maaf saya hanya ingin menanyakan jawaban atas pertanyaan yg pernah saya ajukan di fb atau pun Instagram terimakasih atas jawabannya pak ( kusanto,brebes)</t>
  </si>
  <si>
    <t>01 May 2017</t>
  </si>
  <si>
    <t>https://laporgub.jatengprov.go.id/detail/LGSM55122966.html</t>
  </si>
  <si>
    <t>Mau bertanya tentang kartu kip,udah satu tahun anak saya yg bernama Rian Darmawan menerima kip tapi belum tau kapan bisa di cairkan dan nggak pernah ada konfirmasi dari pihak sekolah SMP 4 Jatibarang brebes</t>
  </si>
  <si>
    <t>05 May 2017</t>
  </si>
  <si>
    <t>https://laporgub.jatengprov.go.id/detail/LGSM24064865.html</t>
  </si>
  <si>
    <t>Selamat pagi pak gubernur, maaf saya mau tanya pembuatan KTP elektronik di wilayah banjarharjo Kabupaten Brebes kenapa belum jadi padahal sudah hampir 1 tahun. Terima kasih</t>
  </si>
  <si>
    <t>Jumat, 05 Mei 2017 - 08:30 WIB</t>
  </si>
  <si>
    <t>11 May 2017</t>
  </si>
  <si>
    <t>https://laporgub.jatengprov.go.id/detail/LGSM58242767.html</t>
  </si>
  <si>
    <t>SUGENG NDALU PK GANJAR . . MAU MMBERI TAUKA PAK GUB JLAN BUMIAYU SALEM SUDAH BANYAK LOBANG . KAB BREBES .</t>
  </si>
  <si>
    <t>Kamis, 09 Maret 2023 - 12:34 WIB</t>
  </si>
  <si>
    <t>Siap, temen-temen dari BPTJ Tegal segera lakukan penambalan.</t>
  </si>
  <si>
    <t>15 May 2017</t>
  </si>
  <si>
    <t>https://laporgub.jatengprov.go.id/detail/LGSM25520956.html</t>
  </si>
  <si>
    <t>Assalamu alaikum wr wb. Bapak Gubernur Jateng ya saya hormati, maaf tunjangan sertifikasi guru utk SMA 2 Brebes hingga hari ini belum keluar, padahal kami kebanyakan berharap harap. Terima kasih Bapak. Wassalamu alaikum wr wb. (Daryono)</t>
  </si>
  <si>
    <t>16 May 2017</t>
  </si>
  <si>
    <t>https://laporgub.jatengprov.go.id/detail/LGSM83259195.html</t>
  </si>
  <si>
    <t>pak, saya mau bertanya apa benar ujian SD negeri itu bayar, sedangkan di SD saya sridadi kecamatan SIRAMPOG kabupaten BREBES, masih di punguti biaya sebesar 350 ribu permurid yang ingin saya pertanyakan? kenapa sekolah negeri kok masih di punguti biaya sedangkan pemerintah mencanangkan pendidikan gratis selama 12 tahun, yang di maksud bayaran itu untuk apa pak? terimakasih di tunggu jawabannya</t>
  </si>
  <si>
    <t>https://laporgub.jatengprov.go.id/detail/LGSM74919688.html</t>
  </si>
  <si>
    <t>UNTK RUAS JALAM YG DI LALUI DAMTRUK BANTARKAWUNG BUMIAYU . YG RUSAK JLAN SEBLAH KIRI . KARNA PADA SAAT DAMTRUK BAWA MUATAN BERLEBIH ITU ARAH BNTARKAWUNG KE BUMIAYU . TAPI YG SBLAH KANAN MULUS2 SAJA . BERARTI JALAN TIDAK KUAT KARNA MUATAN DAMTRUK BERLEBIH TONASENYAMUATANYA . MOHON DI CEK AGAR JLAN NDA BO</t>
  </si>
  <si>
    <t>Kamis, 09 Maret 2023 - 12:33 WIB</t>
  </si>
  <si>
    <t>Terimakasih atas laporannya; kami koordinasikan juga untuk penegakkan overloading dengan pihak Lantas; kami segera upayakan perbaikannya</t>
  </si>
  <si>
    <t>17 May 2017</t>
  </si>
  <si>
    <t>https://laporgub.jatengprov.go.id/detail/LGWP92849926.html</t>
  </si>
  <si>
    <t>lapor pak.. saya mencoba mewakili sebagian suara rakyat brebes selatan tepatnya di kec.paguyangan perihal e-ktp.. yg mana pertanyaan tentang : 1.apakah bahan e-ktp tidak ada? 2.apakah kami rakyat brebes selatan harus berangkat sendiri ke brebes (dinas kependudukan) untuk meminta stempel? lantas apa gunanya ada pegawai kecamatan? 3.apakah ada jaminan ketika kami datang ke brebes semua di permudah?(jarak brebes ke kec.paguyangan 2.5jam +-) karena pengalaman yg sudah2 dari warga antri disna bisa sampai 2harian sekian pertanyaan saya besar harapan saya panjenengan memberi solusi kepada kami warga brebes selatan dalam waktu dekat.. karena kami selalu berusaha menyelesaikan kewajiban kami dan pantas jika kami mengharapkan hak kami.. salam.</t>
  </si>
  <si>
    <t>Kamis, 18 Mei 2017 - 15:42 WIB</t>
  </si>
  <si>
    <t>24 May 2017</t>
  </si>
  <si>
    <t>https://laporgub.jatengprov.go.id/detail/LGWP02410116.html</t>
  </si>
  <si>
    <t>Selamat siang Bapak Gubernur,melihat fenomena anak-anak di jalanan di sepanjang jalan pantura yang sering saya lihat terutama jalur yang saya lewati dari Brebes hingga Comal,semakin kesini semakin memprihatinkan.Mohon bantuan untuk di perhatikan. Selamatkan generasi Muda kita.karena saya melihat semakin kesini jumlah mereka semakin banyak.bukan hanya siang hari tetapi hampir 24 jam mereka ada di jalanan.bukan hanya anak laki-laki saya tetapi perempunnya juga ada.Mohon untuk di tertibkan dan dibimbing sebelum terlambat.Terima kasih</t>
  </si>
  <si>
    <t>https://laporgub.jatengprov.go.id/detail/LGSM15477974.html</t>
  </si>
  <si>
    <t>Assalamualaikum Wr.Wb. Pak.Ganjar Yg Terhormat,saya A.N Muhammad Mashum.D/a Ds. Pangebatan, Rt.07/Rw.07,kec.Bantarkawung,kab.Brebes.Pak Mohon Klarifikasinya Atas Program Angkutan Bus Mudik Lebaran Gratis,tadi Saya Dg Abang Ipar Kekantor Perwakilan Gubernur Jawa Tengah,diKebayoran Baru,ada Keganjilan Masalah Pelayanan Tiketnya,Masa Sih,tadi Skitar Jam.11:50 Kata Pegawainya Sudah Habis, Mohon Klarifikasinya Pak. Ganjar Pranowo Yang Terhormat.</t>
  </si>
  <si>
    <t>Selasa, 18 Juli 2017 - 09:02 WIB</t>
  </si>
  <si>
    <t>BADAN PENGHUBUNG</t>
  </si>
  <si>
    <t>https://laporgub.jatengprov.go.id/detail/LGSM98519933.html</t>
  </si>
  <si>
    <t>saya mau blokir stnk mobil lama sy yg udh lama sy jual krn mw beli lagi..tp td diminta ad fotokopi stnk kndaraan lama saya..padahal udah gak tau posisi mobil lama sy dmn.. ap emang harus pake fotokopi stnk yg lama ya..klo iya berarti sy gak bs donk blokir stnk lama sy..krn nyarinya kn susah..mohon solusi.. sya kurniadi dr brebes.. yg mw sy blokir mobil dg plat G 8683 NG..</t>
  </si>
  <si>
    <t>Selasa, 08 Agustus 2017 - 17:33 WIB</t>
  </si>
  <si>
    <t>Silahkan datang langsung ke Samsat bertemu dengan Kasi PKB</t>
  </si>
  <si>
    <t>27 May 2017</t>
  </si>
  <si>
    <t>https://laporgub.jatengprov.go.id/detail/LGWP32037357.html</t>
  </si>
  <si>
    <t>Lapor, saya ngurus kehilangan E-KTP di kabupaten Brebes sejak bulan Desember 2016 sampai sekarang belum jadi juga dengan alasan belum ada blangko. Awalnya dijanjikan 4 bulan jadi, kemudian berubah lagi jadi 6 bulan. Tolong segera ditindaklanjuti.</t>
  </si>
  <si>
    <t>Rabu, 16 Agustus 2017 - 16:28 WIB</t>
  </si>
  <si>
    <t>https://laporgub.jatengprov.go.id/detail/LGWP18340719.html</t>
  </si>
  <si>
    <t>Senin, 29 Mei 2017 - 12:58 WIB</t>
  </si>
  <si>
    <t>https://laporgub.jatengprov.go.id/detail/LGSM75644292.html</t>
  </si>
  <si>
    <t>Assalamualaikum pak, sy bayu dari bumiayu. Tolong dong pak tolak pembangunan PLT panas bumi yang merugikan slamet. Toh kalo slamet rusak nanti yang rugi anak cucu nanti gabisa merasakan kekayaan Indonesia yang alami. Terima kasih banyak pak. Wasallamualaikum</t>
  </si>
  <si>
    <t>Senin, 05 Juni 2017 - 08:22 WIB</t>
  </si>
  <si>
    <t>Pembangunan PLT Panas Bumi merupakan kebijakan Pemerintah dalam rangka pemenuhan kebutuhan energi listrik yang ramah lingkungan. Upaya2 untuk antisipasi dampak yang ditimbulkan pasti akan dipikirkan oleh Pemerintah. Terima kasih</t>
  </si>
  <si>
    <t>https://laporgub.jatengprov.go.id/detail/LGSM27872238.html</t>
  </si>
  <si>
    <t>Pagi pak saya bkn ktp dr bln 9 th 2016 sampe skrg bln 6 2017 blm jd pak.kec songgom kab brebes.</t>
  </si>
  <si>
    <t>Selasa, 06 Juni 2017 - 10:34 WIB</t>
  </si>
  <si>
    <t>laporan telah dijawab</t>
  </si>
  <si>
    <t>https://laporgub.jatengprov.go.id/detail/LGSM78734043.html</t>
  </si>
  <si>
    <t>kpd gub.jateng sy mau melaporkan, brsj sy berbelanja di toko swalayan aneka, jatibarang, brebes, Jateng antara harga produk di etalase dab di kasir berbeda jauh</t>
  </si>
  <si>
    <t>Selasa, 13 Juni 2017 - 08:30 WIB</t>
  </si>
  <si>
    <t>- Jika memang iya, yang saudara sampaikan benar adanya bisa diklarifikasi langsung dengan pihak manajemen toko swalayan</t>
  </si>
  <si>
    <t>https://laporgub.jatengprov.go.id/detail/LGSM68419175.html</t>
  </si>
  <si>
    <t>As,,kepada yth,bp,Gubernur jateng, sebelumnya mohon maap jika kurang berkenan,saya mewakili Puskesmas se kab,Brebes,selama 2 tahun kami tidak mendapat TPP, dengan alasan sudah mendapatkan uang jaspel,tapi di kabupaten lainpun dapat jaspel tapi tetap mendapat TPP,contoh kab, TEGAL,kami harap / mohon bapak bisa membantu kami,untuk dapat TPP Lagi,atas bantuannya kami sampaikan terima kasih,,</t>
  </si>
  <si>
    <t>https://laporgub.jatengprov.go.id/detail/LGSM61417916.html</t>
  </si>
  <si>
    <t>Selamat siang pak, maaf saya mau tanya kenapa pembuatan KTP elektronik belum jadipadahal sudah hampir 1,5 tahun. Domisili saya dari desa pende kec, banjarharjo Kabupaten, Brebes. Mohon bantuannya. Terima kasih</t>
  </si>
  <si>
    <t>Senin, 12 Juni 2017 - 15:38 WIB</t>
  </si>
  <si>
    <t>https://laporgub.jatengprov.go.id/detail/LGSM49565538.html</t>
  </si>
  <si>
    <t>Lapor Pak tolong hentikan pembangunan pltpb yang berada di lereng gunung slamet di hutan lindung .. sudah banyak hewan2 yang turun gunung dan meresahkan warga karena kehilangan rumahnya ????tolong pak tolong cabut izin pembangunannya</t>
  </si>
  <si>
    <t>Rabu, 27 April 2022 - 13:33 WIB</t>
  </si>
  <si>
    <t>https://laporgub.jatengprov.go.id/detail/LGWP62515181.html</t>
  </si>
  <si>
    <t>Saya mau melaporkan berkaitan dengan kebijakan SMA Negeri 3 Brebes, Kabupaten Brebes. Kebijakan yang saya maksud adalah tentang hukuman bagi siswa yang terlambat, di sekolah tersebut siswa yang terlambat tidak diperbolehkan untuk masuk sekolah dan harus pulang. Menurut saya ini sangat disayangkan, seharusnya sekolah memberikan hukuman untuk siswa yang bersifat edukatif. Misalnya membersihkan lingkungan sekolah atau merangkum buku dari perpustakaan, dsb. Hukuman melarang siswa masuk sekolah sangat merugikan siswa. Mengingat presensi siswa juga merupakan faktor yang menentukan kenaikan kelas. Mohon pihak terkait supaya dapat memberikan usul atau teguran kepada pihak SMAN 3 Brebes supaya dapat membuat kebijakan yang lebih baik lagi.</t>
  </si>
  <si>
    <t>https://laporgub.jatengprov.go.id/detail/LGWP69875591.html</t>
  </si>
  <si>
    <t>Bpk Gubernur yang terhormat, mohon di laksanakannya revitalisasi sungai sigeleng di kabupaten brebes. karena setiap hujan, di desa kami kelurahan limbangan kulon selalu banjir baik di rumah-rumah maupun jalan utama desa. mohon segera direalisasikan karena kami sudah lelah dengan masalah banjir yang selalu datang saat hujan turun. matur nuwun..</t>
  </si>
  <si>
    <t>Senin, 10 Juli 2017 - 12:58 WIB</t>
  </si>
  <si>
    <t>siap cek</t>
  </si>
  <si>
    <t>https://laporgub.jatengprov.go.id/detail/LGWP60100415.html</t>
  </si>
  <si>
    <t>pak lapor pak anak saya umur satu tahun setengah di rawat di rumah sakit RSUD Brebes. sakitnya buang2 air sudah satu minggu lebih tidak sembuh2 obat yg di berikan hanya itu2 aja sedangkan anak saya tidak sembuh2 dengan obat itu tidak ada tindakan apa2 lg dari dokternya. apa karna saya pake bpjs di kasih obat yg murahan. dan saya minta anak saya di pindahkan tidak boleh sama rumah sakit tersebut. tolong pak di tindak lanjuti. terimakasih pak</t>
  </si>
  <si>
    <t>Rabu, 23 September 2020 - 07:19 WIB</t>
  </si>
  <si>
    <t>TL BPJS Kesehatan : Terimakasih atas laporan yang disampaikan kepada kami dan mohon maaf atas ketidaknyamanan yang bapak/ibu alami. Hal tersebut menjadi catatan bagi kami untuk evaluasi bersama pihak terkait guna peningkatan pelayanan yang lebih baik. Peserta JKN tidak dibeda2kan dalam hal pelayanan medis dan obat. RS telah berkomitmen untuk tidak terjadi diskriminasi dalam pelayanan di RS. Informasi lebih lanjut hubungi Care Center BPJS Kesehatan di nomor 1500-400</t>
  </si>
  <si>
    <t>https://laporgub.jatengprov.go.id/detail/LGWP94744623.html</t>
  </si>
  <si>
    <t>Yth bpk ganjar. Saya ingin melaporkan ttg pembuatan e-ktp saya. Saya berasal dr kota Brebes Jawa tengah. Sudah mau satu tahun e-ktp saya blm jadi dengan beralasan blangko habis. Jd saya hnya dpt ktp sementara saja. Mohon ditindak lanjuti pak.</t>
  </si>
  <si>
    <t>Rabu, 19 Juli 2017 - 14:33 WIB</t>
  </si>
  <si>
    <t>https://laporgub.jatengprov.go.id/detail/LGWP38017495.html</t>
  </si>
  <si>
    <t>Ada pungli di SMA N 1 Bumiayu, Kab. Brebes. Setiap siswa yang lulus tahun ajaran 2016/2017 diharuskan membayar uang sumbangan sebesar Rp 400.000,-/siswa. Ada musyawarah wali murid dengan sekolah. Namun, hasil musyawarahnya dipaksakan oleh komite sekolah. Kemudian, tidak ada surat ketetapan resmi yang dikeluarkan oleh sekolah.</t>
  </si>
  <si>
    <t>https://laporgub.jatengprov.go.id/detail/LGSM98216107.html</t>
  </si>
  <si>
    <t>Selamat malam pa..maaf pa sudah larut malam saya kirim pesan ini.karna baru tau ada no pengaduan terkait masalah yg ada d daerah saya. Gini pa..saya sudah buat e ktp hampir 1thn tapi kok belum jadi2 juga ya?saya tinggal d bumiayu tepatnya d desa benda kecamatan sirampog..tapi saat ini saya kerja d jkt.terus terang saja pa..ktp buat saya penting bgt..karna saya d tolak mendaftar go-jek hanya gara2 ktp masih berupa resi..padahal niatnya buat cari tambahan setelah pulang kerja..kalo ga ada tambahan terasa berat banget rasanya hidup d tengah jakarta..mohon bapa sudi untuk mencari tau..kalo bisa sih sesegeranya karna proses udah terlalu lama..makasih</t>
  </si>
  <si>
    <t>Jumat, 21 Juli 2017 - 08:58 WIB</t>
  </si>
  <si>
    <t>https://laporgub.jatengprov.go.id/detail/LGSM50536786.html</t>
  </si>
  <si>
    <t>Asalamualaikum saya lulusan dari smk negeri 1 kersana, di sekolah saya itu lelet sekali membuat ijazahnya, harus menunggu beberapa bulan lg, sehingga menghambat berkas2 melamar kerja, sedangkan sekolah sma/smk/ sedrajat di kab brebes sudah mengeluarkan ijazahnya saya sudah berusaha menegurnya tetapi bisa saja mengeknya tolong di tindak, ini bkan keluhan saya saja, teman2 saya juga mengeluhkan yang sama terima kasih</t>
  </si>
  <si>
    <t>https://laporgub.jatengprov.go.id/detail/LGWP85174428.html</t>
  </si>
  <si>
    <t>mohon untuk mempertegas kepala desa beserta jajarannya di desa Cikeusal Lor Kec. Ketanggungan Kab. Brebes. karena pelayanan mereka kurang kepada masyarakat, dan bermental pengemis, ketika ada masyarakat yang memiliki keperluan harus memberikan duit, padahal dari hal" kecil.</t>
  </si>
  <si>
    <t>Senin, 31 Juli 2017 - 14:20 WIB</t>
  </si>
  <si>
    <t>1. Pengaduan Saudara sudah kami teruskan ke Inspektorat Brebes (sesuai kewenangannya) 2. Guna memudahkan pemeriksaan mohon dapat diberikan data-data ke Inspektorat Kab. Brebes nama-nama petugas yang melakukan pungutan dari pihak-pihak yang dikenakan pungutan.</t>
  </si>
  <si>
    <t>https://laporgub.jatengprov.go.id/detail/LGWP58457251.html</t>
  </si>
  <si>
    <t>Kab. Brebes ASN Belum dapat UANG MAKAN http://bonebolangokab.go.id/web/berita-apbdp-2017-asn-bone-bolango-terima-uang-makan.html di JATENG Kapan Kabupaten dan Kota ASN nya dapaaat....?</t>
  </si>
  <si>
    <t>Senin, 31 Juli 2017 - 07:01 WIB</t>
  </si>
  <si>
    <t>Pemberian tunjangan seperti hal tsb, tergantung keuangan dari daerah masing2, karena kepentingan pembangunan harus diutamakan</t>
  </si>
  <si>
    <t>https://laporgub.jatengprov.go.id/detail/LGSM39967060.html</t>
  </si>
  <si>
    <t>Ass mualaikum. Selamat malam bapak/ibu, sya wali murid dari kab.brebes kec.bumi ayu kel.kalinusu. Mau nanyain soal pendidikan di sekolahan SMA Negeri, setau saya belajar 12 thn untuk program pemerintahan skrg, semua sekolahan negeri gratis, tapi d sekolahan SMA NEGERI BANTARKAUNG ada pungutan biaya,dengan tanda bukti, kartu Penerimaan sumbangan komite sekolahan(SKS). Mohon d jelaskan masalah biaya tersebut kalau memang ada . Terima kasih</t>
  </si>
  <si>
    <t>https://laporgub.jatengprov.go.id/detail/LGSM98377171.html</t>
  </si>
  <si>
    <t>Lapor pak gubernur mhon cek kinerja pegawai kecamatan dan kelurahan desa tonjong kab brebes selatan agar bantuan dana apapun tepat kpd penerimanya,bukanya harus pilih orang sja melainkan utk yg membutuhkan dana tsb.mhon krj samanya pa gub terimakasih.</t>
  </si>
  <si>
    <t>https://laporgub.jatengprov.go.id/detail/LGSM27826081.html</t>
  </si>
  <si>
    <t>Ass mualaikum. Selamat pagi bapak/ibu, sya wali murid dari kab.brebes kec.bumi ayu kel.kalinusu. Mau nanyain soal program pendidikan gratis 12 thn , tapi d sekolahan SMA NEGERI BANTARKAUNG ada pungutan biaya,dengan tanda bukti, kartu Penerimaan sumbangan komite sekolahan(SKS). Mohon d jelaskan. Terima kasih</t>
  </si>
  <si>
    <t>03 Aug 2017</t>
  </si>
  <si>
    <t>https://laporgub.jatengprov.go.id/detail/LGSM37310230.html</t>
  </si>
  <si>
    <t>Selamat pagi pa.saya mau curhat pd bapa.kami masyarakat ds gegerkunci,kec songgom kab brebes.gini masalah nya pa.kami bikin akte tanah(AJB). kepda sekdes.DG membayar ada yg 5 jt jg ad yg 2 jt.dg wkt bertahun2 smpe skrg belum jadi.ko bisa lama bngt pa.mksh pa.mohn d,bantu pa.</t>
  </si>
  <si>
    <t>Selasa, 05 September 2017 - 08:31 WIB</t>
  </si>
  <si>
    <t>07 Aug 2017</t>
  </si>
  <si>
    <t>https://laporgub.jatengprov.go.id/detail/LGSM95897624.html</t>
  </si>
  <si>
    <t>Mohon ditindak lanjuti...di wilayah khususnya..Brebes selatan.untuk kecamatan tonjong.kel.purwodadi.ds bulak Tangkil..untuk masyarakat yg kurang mampu...ada..bantuan..tidak pernah ketangan yg memerlukan.dikarenakan..bantuan turun dari desanya..tapi di permainkan olih pembantu kadusnya/bau didesanya...untuk RT oo4/002 dan RT oo3/002 .dari mulai ...bantuan bedah rumah..yg nominalnya jauh..dari yg harus diterima.bantuan..tanaman pohon.bantuan bibit ikan lele.bantuan kambing.dll mohon dicek..untuk laporan kelapangan...dikarenakan masyarakat yg kurang mampu..sangat membutuhkan bantuan tersebut</t>
  </si>
  <si>
    <t>https://laporgub.jatengprov.go.id/detail/LGSM38791461.html</t>
  </si>
  <si>
    <t>Assalamualaikum.ww. Nyuwun sewu ndoro kanjeng gubernur, kinten - kinten panjenengan kerso mbantu dalem mboten .sameniko dalem saweg gadah hajat agung ,yakni ndamel kurungan @ MAJLIS TALIM ATTAUBAH @ Ingkang tujuane ajeng kagem menyatukan visi dan misi antara ulama dan umara kangge memperbaiki kondisi negara bangsa kang mpun porak poranda.supados saged memberikan kontribusi pada cita agung baldatun toyyibatun warobbun ghofur.sebab menurut konsep nabi agung kita muhammad saw. Maju mundurnya suatu bangsa,kuncinya cuma ada pada dua aktor utama. Ulam dan umaro. Bila keduanya bagus .beres semuanya. Bila bobrok maka tunggu saat kehancurannya. Makasih. Sip. Drs. Ambari surahman HM. ( syeikh rukhsos.) brebes.</t>
  </si>
  <si>
    <t>Rabu, 16 Agustus 2017 - 13:52 WIB</t>
  </si>
  <si>
    <t>Ybs dudah diberikan penjelasan via telepon oleh Kasubag Agama Biro Kesra</t>
  </si>
  <si>
    <t>10 Aug 2017</t>
  </si>
  <si>
    <t>https://laporgub.jatengprov.go.id/detail/LGSM63600574.html</t>
  </si>
  <si>
    <t>Assalamualaikum bpk ganjar....pak tolong kami.kami para tim medis rsud brebes mengeluhkan kalau gaji kami sangat d bawah umr...yg tak sbanding dg resiko penularan penyakit ke kami...tak sbanding dg lelah kami.gaji kami dg gaji puskesmas yg notabene beban kerja tdk begitu memakan tenaga malah lebih besar mereka yg di puskesmas.sekolah kami mahal....tolong pak paling tidak ada sdkt perubahan untuk nasib kami agar gaji kami bs ssuai standar umr. Terimakasih pak mohon bantuan bapak.</t>
  </si>
  <si>
    <t>13 Aug 2017</t>
  </si>
  <si>
    <t>https://laporgub.jatengprov.go.id/detail/LGWP74476467.html</t>
  </si>
  <si>
    <t>polisi pada kemana ... jl.paguyangan bumi ayu macet perbaikan fly over dan kendaraan pada gamau antri... 2jalur jadi satu jalur tolong dong</t>
  </si>
  <si>
    <t>Senin, 14 Agustus 2017 - 12:00 WIB</t>
  </si>
  <si>
    <t>Mohon bersabar njih, dapat kami sampaikan sedang dilakukan pengecoran di FO Kretek dan diberlakukan buka tutup pd jalur tsb sejak malam, Kondisi FO Kretek mengalami kemacetan dikarenakan kurang disiplinya para pengguna jalan yang tidak mau mengalah dan saling srobot. Sudah kami kerahkan petugas untuk mengatur kemacetan pd jalur tsb suwun..</t>
  </si>
  <si>
    <t>21 Aug 2017</t>
  </si>
  <si>
    <t>https://laporgub.jatengprov.go.id/detail/LGSM79912199.html</t>
  </si>
  <si>
    <t>Pak Gubernur, saya warga Brebes. Kenapa pengguna BPJS kok kesannya sekarang tambah sulit pak. Istri saya mau melahirkan saja syaratnya harus kondisi darurat, seharusnya kan sudah ditangani sejak dini supaya tidak membahayakan ibu dan bayinya. Setahu saya program BPJS ini kan untuk mempermudah orang yang mau periksa dan berobat. Mohon Bapak bisa kaji ulang aturan2 di BPJS. Trima kasih</t>
  </si>
  <si>
    <t>Rabu, 23 Agustus 2017 - 10:05 WIB</t>
  </si>
  <si>
    <t>BPJS Kesehatan</t>
  </si>
  <si>
    <t>Terimakasih bapak/ibu. Mohon maaf atas ketidaknyamanannya. Untuk kasus persalinan normal dapat dilayani di fasilitas kesehatan tingkat pertama (FKTP)/Bidan yg telah bekerjasama dengan BPJS Kesehatan (dimana selama kehamilan peserta dimonitoring kandunganya oleh FKTP/Bidan bekerjasama sampai dengan proses persalinan normal). Untuk bidan yang bekerjasama, peserta bisa mendapatkan informasi/berkonsultasi dengan Dokter Keluarga (FKTP) dimana ybs terdaftar. Apabila selama kehamilan memang indikasi medis beresiko tidak bisa ditangani di Bidan (FKTP), maka akan diterbitkan rujukan untuk ke Rumah Sakit.Untuk kasus emergency/darurat peserta dapat segera ke Rumah Sakit untuk dilakukan pertolongan persalinan tnpa rujukan/melalui FKTP trlebih dhulu.</t>
  </si>
  <si>
    <t>https://laporgub.jatengprov.go.id/detail/LGWP07349172.html</t>
  </si>
  <si>
    <t>Rabu, 23 Agustus 2017 - 10:06 WIB</t>
  </si>
  <si>
    <t>23 Aug 2017</t>
  </si>
  <si>
    <t>https://laporgub.jatengprov.go.id/detail/LGSM33694506.html</t>
  </si>
  <si>
    <t>Assalamualaikum . Pak . Saya Hidayatul rizkiyanti warga Brebes. Umur 19thn. Seorang anak dari bapak yg bekerja sebagai honorer K2 . - 20tahun sudah mengabdi . Namun tidak ada pengangkatan . Mendapat dana kesra dari kab.brebes. namun sering terlambat dana belum cair. Sedangkan untuk makan sehari-hari bapak saya masih kurang apalagi kalau untuk kebutuhan saya kuliah pak. Mohon kebijaksanaan dari bapak gubernur agar menindak lanjuti hal ini. Tolong perhatikan nasib pendidikan dan kelayakan hidup anak Dari seorang pegawai honorer K2 pak .</t>
  </si>
  <si>
    <t>Jumat, 25 Agustus 2017 - 14:09 WIB</t>
  </si>
  <si>
    <t>Sampai sekarang belum ada pengangkatan CPNS Untuk Pemda, utuk keterlambatan kesra dapat ditanyakan pada bendahara atau Sekretaris di instansi Bapak anda bekerja njih.. terimakasih</t>
  </si>
  <si>
    <t>31 Aug 2017</t>
  </si>
  <si>
    <t>https://laporgub.jatengprov.go.id/detail/LGSM11663091.html</t>
  </si>
  <si>
    <t>Asslmkm bp ganjar ..pa tolong buat pembuatan / Cetak ulang E KTP di kecamatan KERSANA kabupaten BREBES Jawa Tengah harap di cek ..soalnya setiap hari server selalu eror dan harus menunggu lama ..dan pekerja yg di kantor kecamatan responya kurang enak ..mohon solusinya pak ..terima kasih ..salam saya moh arif saefudin</t>
  </si>
  <si>
    <t>Senin, 04 September 2017 - 10:23 WIB</t>
  </si>
  <si>
    <t>https://laporgub.jatengprov.go.id/detail/LGWP48667745.html</t>
  </si>
  <si>
    <t>Assalamualikum Wr. Wb Selamat Pagi Bapak Gubernur Jawa Tengah, Bapak Ganjar Pranowo Mudah-mudahan selalu ada dalam kesehatan dan lindungan Allah SWT Maaf sebelumnya, saya ingin memperkenalkan diri. Nama : Muhamad Syamsul Fallah Umur : 21 th Alamat : Desa Bangbayang RT 003/RW 001 Kec. Bantarkawung, Kab Brebes-Jawa Tengah Indonesia Ingin menyampakan keluhan, yang terjadi didesa kami Pa. Setelah lulus sekolah menengah kejuruan (SMK) pada tahun 2014, keinginan kuat untuk bekerja sangat tinggi. dan tentu harus melamar ke perusahaan- perusahaan. Dimulai dari mempersiapkan berkas lamaran. Namun sayangnya ketika ingin membuat Surat SKCK dari Polisi. ada beberapa tahap yang harus dilalui. 1. Meminta surat keterangan dari RT/RW setempat 2. Meminta surat keterangan dari Desa. disini yang saya heran, hanya selembar surat pengantar dari desa saja harus bayar Rp 10.000 (Tahun 2014, tidak tahu untuk tahun 2017). Kemudian tidak selesai disitu saja. Saya harus minta stempel dari kecamatan bantarkawung, dan disana diminta bayar lagi Rp 10.000. hanya sebuah stempel. Kemudian baru pergi ke kantor polisi, mengisi pormulir dan ada biaya 20.000 Dan tahapan ini telah berkelajutan selama bertahun-tahun. Saya tidak mengerti, masa hanya selembar kertas dan stempel aja bayar. Itu baru hanya surat keterangan dari desa. Dua bulan yang lalu, setelah ayah saya meninggal dunia. Tentu ada pembaharuan surat keluarga. Kemudian ibu saya mengurus ke desa. Dan disana hanya melakukan perubahan pada surat keluarga bisa jadi selama 1 bulan. dengan biaya 100.000 apakah ini benar ??? Mudah-mudahan Bapa Gubernur, Bapak Ganjar Pranowo berkenan mendengar keluhan ini. Agar rakyat kecil yang hendak kerja, tidak dibebani dengan hal-hal kecil seperti itu. terimakasi</t>
  </si>
  <si>
    <t>Senin, 11 September 2017 - 10:09 WIB</t>
  </si>
  <si>
    <t>https://laporgub.jatengprov.go.id/detail/LGLS74914561.html</t>
  </si>
  <si>
    <t>Yth. Pemerintah Provinsi Jawa Tengah,
Mengapa sekarang banyak pungutan di sekolah melalui program daftar ulang yang meresahkan wali murid kurang mampu. Harusnya para pengawas sekolah itu benar-benar yang lebih bijaksana dapat di percaya oleh negara. Jangan sampai kecolongan oleh ketua komite.
Daftar ulang Rp600.000,00 per murid pendaftaran murid baru SMPN 3 BUMIAYU termasuk pungli apa bukan? Katanya gratis, ternyata masih banyak pungutan di sekolah entah di SDN atau SMPN. Di SMAN juga sama ada daftar ulang sebesar 550 ribu bagi yang di kelas sepuluh ke kelas sebelas itu juga termasuk pungli apa bukan? Dahulu waktu adikku sekolah tidak ada yang namanya daftar ulang.
Mohon ditindaklanjuti, terima kasih</t>
  </si>
  <si>
    <t>Senin, 16 Oktober 2017 - 14:34 WIB</t>
  </si>
  <si>
    <t>laporan telah ditanggapi</t>
  </si>
  <si>
    <t>https://laporgub.jatengprov.go.id/detail/LGLS64704314.html</t>
  </si>
  <si>
    <t>Yth. Pemerintah Provinsi Jawa Tengah,
Mohon perhatiannya untuk jalan propinsi Karang Sembung menuju arah Songgom, kabupaten Brebes rusak parah. Mohon perhatian perbaikan sehubungan sudah banyak memakan korban.
Mohon ditindaklanjuti, terima kasih</t>
  </si>
  <si>
    <t>Kamis, 09 Maret 2023 - 12:41 WIB</t>
  </si>
  <si>
    <t>Saat sekarang ruas jalan Provinsi ditangani secara terus menerus. Coba update data ya</t>
  </si>
  <si>
    <t>https://laporgub.jatengprov.go.id/detail/LGSM20221070.html</t>
  </si>
  <si>
    <t>Kenapa pada saat pendaftaran balik nama di samsat brebes,di mintai admin 50rb?saat masih di bagian loket pendaftaran</t>
  </si>
  <si>
    <t>Jumat, 29 September 2017 - 09:03 WIB</t>
  </si>
  <si>
    <t>https://laporgub.jatengprov.go.id/detail/LGWP52599975.html</t>
  </si>
  <si>
    <t>bapak gubernur atau petugas yang berwenang , tolong di tanggapi dan di tindak serius ,, di dinas perhubungan brebes tanjung , jembatan timbang ,banyak pegawai yang tak pernah masuk /mangkir kerja ,, mereka tetap dapat gaji full , dan mereka memainkan daftar hadir agar di anggap hadir stiap hari ,,, ini aku pikir sangat merugikan negara , karna banyak putra putri bangsa yang lebih kompeten dari pada tikus2 negara itu ,, tolong di tindak pak terima kasih</t>
  </si>
  <si>
    <t>Senin, 13 November 2017 - 15:17 WIB</t>
  </si>
  <si>
    <t>KIsanak ada bukti foto? mohon kami di lampirkan untuk permudah proses tindak lanjut..suwun..</t>
  </si>
  <si>
    <t>02 Oct 2017</t>
  </si>
  <si>
    <t>https://laporgub.jatengprov.go.id/detail/LGWP34849033.html</t>
  </si>
  <si>
    <t>Bapak,ganjar purnomo,kenapa tidak berlakunya,pergub nomor 44 tahun 2017 ,disambar bumiayu,Brebes</t>
  </si>
  <si>
    <t>Kamis, 25 Januari 2024 - 14:27 WIB</t>
  </si>
  <si>
    <t>https://laporgub.jatengprov.go.id/detail/LGSM94949398.html</t>
  </si>
  <si>
    <t>Selamat siang Pak Ganjar sekarang kewenangan SMA kan sudah di Provinsi, besok siswa SMA di Brebes UTS. Mohon dibantu agar siswa yg belum bayar SPP bisa tetap ikut ujian. maturnuwun</t>
  </si>
  <si>
    <t>https://laporgub.jatengprov.go.id/detail/LGSM81616343.html</t>
  </si>
  <si>
    <t>Selamat siang pak Gubernur jawa tengah. Di brebes, : tepatnya di kelurahan penggarutan kec. Bumiayu brebes. Ada isu :warga yg ikut pembuatan sertifikat tanah gratis, warga di minta membayar 450.000 rupiah per sertifikat. Hal tersebut memang benar / ulah oknum yg mau korupsi. Kami minta nmr call center untuk bs konfirmasi lebih lanjut pak. Trimkasih. Alik sutriyo</t>
  </si>
  <si>
    <t>Selasa, 17 Oktober 2017 - 09:30 WIB</t>
  </si>
  <si>
    <t>Kanwil BPN Provinsi Jawa Tengah</t>
  </si>
  <si>
    <t>05 Oct 2017</t>
  </si>
  <si>
    <t>https://laporgub.jatengprov.go.id/detail/LGWP24769788.html</t>
  </si>
  <si>
    <t>Kepada Gubernur yg Terhormat,Mohon untuk Jam Kerja Puskesmas Cikakak Kec.BAnjArhARjo KAb.Brebes JAteng ditambah dalam Pelayanan Pendaftaran Pemeriksaan dan mengurus adminstrasi ke Masyarakat.JAngAn hANyA melAyAni hANyA sampAI jAM 11.00.dan untuk membuAt suraT rujukAn mohon untuk diprioritAskAn jANgAN disamAkAn dengAn Pemeriksaan.terimAkAsih</t>
  </si>
  <si>
    <t>https://laporgub.jatengprov.go.id/detail/LGSM87289215.html</t>
  </si>
  <si>
    <t>Assalamualaikum Pak Gubernur yg terhormat.. Saya Patrawan Pamungkas... Saya berumur 22 tahun... Saya dari Bantarkawung Kab. Brebes Pak Ganjar yang terhormat Tadi saya bermaksud mengajukan kredit mitra jateng 25... Sya hny ingin mmbntu pmrintah mngurgi angka pengangguran... Sy pny PLAN usaha tp sy g punya mdal... Pak ganjar mitra jateng yg setahu saya katanya mudah trnyta dlpang kita dprsulit... Apalagi sy yg hnya bru mau membuka usaha tp sya g punya modal orang tua sya tdk bkrj krn sdh tua slm ni hnya mngndlkn pnsiunan itu pun cmn kbgian 200 rb prbln krn org tua sy pnjam uang utk mnykolahkn sya n kk sy dlu... Sy hn ign mmbhgiakan bliau... Sya btu modal buat usaha... Kpda siapa lg sy mnta bntuan slin kpd pmrintah jateng... Sys memang bru mau mrntis tp sy bsa janjikan usha saya brjln n bisa mngurgi angka pngangguran... Sy mhon bapak prhtikn... Sy ini gnrasi muda... Saya monta solusi ...tolong dibalas Pak</t>
  </si>
  <si>
    <t>https://laporgub.jatengprov.go.id/detail/LGSM58864965.html</t>
  </si>
  <si>
    <t>Asalamualaikum pak. Saya mau komplen pembuatan ktp sudah berbulan2 belum jadi2 dengan alasan belangkon belum datang, Ajis didi setyadi Kec, tonjong kab.brebes</t>
  </si>
  <si>
    <t>https://laporgub.jatengprov.go.id/detail/LGSM39889868.html</t>
  </si>
  <si>
    <t>Selamat sore bpk gubernur..saya mau tanya mbayu saya balik nama mtr ke brebes setelah proses tinggal bpkb.jam 1 siang sudah di kenakan biaya tarip baru 225rb.sedangkan informasi naik mulaih tgl 6 besok.sedangkan saya maju di samsat slawi jam 5 sore masih tarip lama..mohon maaf pak gubernur.matursuwun</t>
  </si>
  <si>
    <t>https://laporgub.jatengprov.go.id/detail/LGSM48007161.html</t>
  </si>
  <si>
    <t>Bapak ganjar yang terhormat,tadi saya biki E-KTP di kecamatan bumiayu kurang memuaskan tidak ada rasa humanisnya,tolong bapak evaluasi kembali...trima kasih...</t>
  </si>
  <si>
    <t>https://laporgub.jatengprov.go.id/detail/LGSM95607864.html</t>
  </si>
  <si>
    <t>Aslm. Selamat Pagi Pak, saya merasa prihatin sma teman teman seperjuangan guru GTT di bwah nauangan Depag kab Brebes, Yang selama ini sertifikasi cair, pada tahun anggaran 2015, tiga bulan tdk dicairkan, anggaran 2016 pun sama, kami merasa prihatin dgn keadaan ini. Mohon solusinya Pak.</t>
  </si>
  <si>
    <t>https://laporgub.jatengprov.go.id/detail/LGSM08042317.html</t>
  </si>
  <si>
    <t>ini bener kan kantor satpol pp brebes.?</t>
  </si>
  <si>
    <t>https://laporgub.jatengprov.go.id/detail/LGSM14880334.html</t>
  </si>
  <si>
    <t>Selamat malam pak gubernur jawa tengah , nama saya roky dari bumiayu brebes, saya setiap minggu lewat jalan dri tegal ke bumiayu, tapi jalan antara prupuk bumiayu rusak parah, sampe bnyk lubang yg sangat parah dan mungkin tdk bsa di lalui kndaraan baik mb</t>
  </si>
  <si>
    <t>Kamis, 09 Maret 2023 - 12:46 WIB</t>
  </si>
  <si>
    <t>perbaikan jln terus dilakukan krn terkendala hjn penanganan jln krg optimal,terima kasih</t>
  </si>
  <si>
    <t>https://laporgub.jatengprov.go.id/detail/LGSM88494538.html</t>
  </si>
  <si>
    <t>Asalamualaikum pak ganjar yang saya kagumi..saya DEDI dari BREBES tepatnya dari desa.PENDE kec.KERSANA kab.BREBES.saya sedih pak saya mau mengadu ke siapa lagi.bpk saya sakit dia butuh dirawat kami ke RS.DERA ASYIFA BANJARHARJO pake ASKES di tolak pak..a</t>
  </si>
  <si>
    <t>Rabu, 23 September 2020 - 10:54 WIB</t>
  </si>
  <si>
    <t>nggih matur suwun saran dan masukannya kami tampung untuk di koordinasikan dengan pihak pihak terkait,suwun</t>
  </si>
  <si>
    <t>https://laporgub.jatengprov.go.id/detail/LGSM98062070.html</t>
  </si>
  <si>
    <t>LAPOR GUBERNURSAYA SALAH SATU DARI RATUSAN KORBAN PUNGLI BESAR2AN SERTIFIKASI PRONA DIDESA KAMI MEMINTA KEADILAN ATAS KEMAKARAN KEPALA DESA KAMI YAITU DESA LARANGAN KEC.LARANGAN KAB.BREBES.KAMI SUDAH MELAPOR NASIB KAMI KEPOLRES BREBES BAHKAN BUKTI2 SDH KA</t>
  </si>
  <si>
    <t>https://laporgub.jatengprov.go.id/detail/LGSM94002324.html</t>
  </si>
  <si>
    <t>LANJUTAN BAHKAN PA GUB KAMI WARGA DSA LARANGAN KEC LARANGAN KAB BREBES KAMI MNGECAM TIDAK MAU MNDATANGI TPS PEMILU APAPUN APABILA MSLH KERANCUHAN KAMI TDAK DIINDAHKAN APALGI DLAM WKTU DKAT PILKADA AKAN DILAKSANAKAN KAMI JENUH DNGAN PERLUKUAN MEREKA YG S</t>
  </si>
  <si>
    <t>https://laporgub.jatengprov.go.id/detail/LGSM91939393.html</t>
  </si>
  <si>
    <t>Tolong di tindak untuk penjual obat petasan,karna konsumenya anak2 mreka masih kecil sdh bisa buat petasan kalo gede mungkin bisa bikin bom,selama ini polisi di wilayah kami tidak menindak,alamat penjual ds.cikandang blok makam kec.kersana kab.brebes</t>
  </si>
  <si>
    <t>https://laporgub.jatengprov.go.id/detail/LGSM46638525.html</t>
  </si>
  <si>
    <t>aslm mlkm BP gubenur saya warga larangan brebes mau mengadukan perangkat desa kami melakukan pungli besar besaran yaitu progam prona kami warga merasa resah tlg di tindak lanjuti sesuai hukum yg berlaku mksh pa</t>
  </si>
  <si>
    <t>https://laporgub.jatengprov.go.id/detail/LGSM66048471.html</t>
  </si>
  <si>
    <t>LAPOR PA GUB.HRI INI DIPNGGIL LGI UNTK PENYDKAN PDHAL SUDAH 2 KLI MMBRIKAN KLARIFIKASI DIPOLRES KESAN NYA BERTELE2 SYA ADLAH KORBAN DRI KEBIADABAN KEPALA DESA DAN PERANGKAT2NYA,MMHON SECEPTNYA PENANGKAPAN,KRNA PARA TERSANGKA SIBUK MNCARI CARA UTK MEMBRSIH KAN PERBUATANYA DSA KAMI LARANGAN ,KEC LARANGAN KAB BREBES TRMA KSH KAMI MUAK DNGAN PERBUATAN KPLA DSA DAN PRANKAT NYA.KRNA SDH TERANG2AN MMBONGI,MMBODOHI,MNINDAS,SEOLAH MREKA KEBAL HUKUM KARENA BNYAK UANG ,SDNGKAN KMI RAKYAT KECIL TDAK PNYA DYA MMNTA KEADILAN KPDA BPK GUBRNUR YTH.MNINDAK TEGAS MRKA SMPAI BRSIH HNGGA KEAKAR2 KELAK HRPAN KMI KJDIAN SPRTI INI TDK TRJDI LGI. KMI WRGA DSA LARANGAN KEC LARANGAN KAB BREBES</t>
  </si>
  <si>
    <t>https://laporgub.jatengprov.go.id/detail/LGSM69266903.html</t>
  </si>
  <si>
    <t>https://laporgub.jatengprov.go.id/detail/LGSM05622597.html</t>
  </si>
  <si>
    <t>Yth pak ganjar.. Saya warga brebes ingin menyampaikan keluhan, jalan didaerah tonjong rusak parah, jalannya berlubang cukup dalam, tinggal area tengah yg masih bisa dilalui, sering terjadi macet dan sangat membahayakan apalagi pas turun hujan. Mohon diperhatikan pak, sebab selama ini belum ada usaha perbaikan. Atas perhatiannya saya ucapkan terimakasih.</t>
  </si>
  <si>
    <t>Kamis, 09 Maret 2023 - 12:51 WIB</t>
  </si>
  <si>
    <t>akan kami koordinasikan dg dpu kab.brebes supaya ditangani,terima kasih</t>
  </si>
  <si>
    <t>https://laporgub.jatengprov.go.id/detail/LGSM63226088.html</t>
  </si>
  <si>
    <t>Pak jalan prupuk sampe tonjong setiap hari macet parah dikarenakan jalan yang sangat rusak parah</t>
  </si>
  <si>
    <t>Kamis, 09 Maret 2023 - 12:52 WIB</t>
  </si>
  <si>
    <t>sudah dianggarkan peningkatan jalan tahun 2017, hati hati di jalan</t>
  </si>
  <si>
    <t>https://laporgub.jatengprov.go.id/detail/LGSM52258578.html</t>
  </si>
  <si>
    <t>Ass. Ngapunten pak kulo amir warga brebes. Mau menympaikan kalo jalan pantura rusak parah kusus ny d brebes.dr perbtsn brbes crebon. Sampai ke tegal. Byak lobang. M0h0n d tindak lanjuti pak gubernur. Matursuwun.</t>
  </si>
  <si>
    <t>Kamis, 09 Maret 2023 - 14:25 WIB</t>
  </si>
  <si>
    <t>sudah diusulkan peningkatan jalan ke kemen PuPera di tahun 2017</t>
  </si>
  <si>
    <t>https://laporgub.jatengprov.go.id/detail/LGSM89469481.html</t>
  </si>
  <si>
    <t>Selamat pagi pak gub ganjar pranowo ,mohon izin.. Maaf pak untuk saat ini wilayah brebes, sy khususnya masyarakat kec, bulakamba Brebes sangat susah untuk bikin E.KTP ,dgn alasan eror ,mohon di pantau, banyak dr masyarakat mengeluh dan banyak yg bikin lebih dr 5 bln sampai saat ini blm jd, mohon perhatian dan pantauan nya pa gub, trims tono.</t>
  </si>
  <si>
    <t>https://laporgub.jatengprov.go.id/detail/LGSM24710176.html</t>
  </si>
  <si>
    <t>Assalamualaikum wr. wb. kami warga purwodadi mengucapkan banyak terima kasih kepada bpk Gubernur yg telah menutup kegiatan penambangan di hulu kali bara kec tonjong brebes. Dan selanjutnya kami ingin menyampaikan nampaknya kegiatan penambangan tsb masih berlangsung secara manual dgn tenaga manusia, kami mohon untuk di tinjau kembali dan tindak lebih tegas lagi untuk segera di tutup total karena kami khawatir akan dampak buruk pd lingkungan selanjutnya. Terima kasih bpk Gubernur dan semoga di beri kesehatan selalu.. Wasallamualakum wr. wb..</t>
  </si>
  <si>
    <t>Selasa, 10 Oktober 2017 - 12:35 WIB</t>
  </si>
  <si>
    <t>Sdah pernah dijawab</t>
  </si>
  <si>
    <t>https://laporgub.jatengprov.go.id/detail/LGSM85459825.html</t>
  </si>
  <si>
    <t>Assalamu alaikum wr.wb....pak ganjar, sehubungan kemacetan parah wonten tonjong linggapura brebes. Pripun menawi sementara, diurug ngangge krosok utawi s</t>
  </si>
  <si>
    <t>https://laporgub.jatengprov.go.id/detail/LGSM59848529.html</t>
  </si>
  <si>
    <t>Pak ganjar....untk mengatasi kemacetan panjang di tonjong linggapura brebes, krn jalan rusak parah dg lubang yg lebar dan dalam. Bagaimana untk sementara diurug KROSOK atau SIRTU dulu. Harapannya lumayan lancar dn orang kerja serta anak sekolah tdk trlambat. Mtr suwun.(anam, sma muh. Tonjong)</t>
  </si>
  <si>
    <t>https://laporgub.jatengprov.go.id/detail/LGSM56166905.html</t>
  </si>
  <si>
    <t>Hari ini demo jalan rusak dikec tonjong</t>
  </si>
  <si>
    <t>https://laporgub.jatengprov.go.id/detail/LGSM54627226.html</t>
  </si>
  <si>
    <t>Pak gub lapor, jalan di kecamatan tonjong 27.07 rusak parah dan mengakibatkan kemacetan panjang.. Melalui Aplikasi SMSin</t>
  </si>
  <si>
    <t>https://laporgub.jatengprov.go.id/detail/LGSM98772877.html</t>
  </si>
  <si>
    <t>Assalamu alaikum.... ngampunten pak...niki piye kok dalan nang daerahku rusak parah....ga di bener2ke....daerah kutamendala,tonjong, Matur suwun atas perhatiane nggih...</t>
  </si>
  <si>
    <t>https://laporgub.jatengprov.go.id/detail/LGSM42403300.html</t>
  </si>
  <si>
    <t>Assalamualaikum wr.wb. Selamat siang bpk gubernur ganjar,,,nama saya muhlisoh warga asli kalinusu kec.bumiayu kab.brebes Didesa saya ada penambangan pasir dengan menggunakan alat-alat berat seperti beko disungai pemali yang dialiri dua arus sungai sekaligus yakni sungai pemali dan sungai keruh,,,saya tahu kalau proyek tersebut sudah resmi...tapi saya sangat sedih karena dengan adanya proyek tersebut mengancam lahan perkebunan dan persawahan yang ada disekitar sungai pemali,,,kami petani sepenuhnya menggantungkan perekonomian kami dilahan tersebut,,,terus bagaimana nasib kami kalau lahan kami rusak???ditambah lagi anak-anak sekolah harus melewati sungai yang setiap hari dikeruk sedalam lebih 2meter,,,telah banyak warga jadi korban karena terperosok galian penambangan pasir tersebut pak ganjar,,,saya miris melihat keadaan sungai dan sekitarnya semakin rusak tak ada batas galian sedangkan kami para warga mau kepasarpun melewati sungai pemali itu pak,,,kalau lahan kami rusak apakah kami harus merantau kedesa/kota orang lain????bagaimana desa kami bisa maju kalau warganya saja merantau kedesa/kota orang??? Saya memohon sekali kepada bapak gubernur ganjar untuk mencabut izin penambangan pasir tersebut..sekian terimakasih Wassalamualaikum wr.wb</t>
  </si>
  <si>
    <t>Selasa, 10 Oktober 2017 - 12:38 WIB</t>
  </si>
  <si>
    <t>Sudah pernah dijawab.</t>
  </si>
  <si>
    <t>https://laporgub.jatengprov.go.id/detail/LGSM85415266.html</t>
  </si>
  <si>
    <t>Assalamualaikum wr.wb. Selamat sore bpk gubernur Ganjar,,,nama saya Lisna warga asli kalinusu kec.bumiayu kab.brebes Didesa saya ada penambangan pasir dengan menggunakan alat-alat berat seperti beko disungai pemali yang dialiri dua arus sungai sekaligus yakni sungai pemali dan sungai keruh,,,saya tahu kalau proyek tersebut sudah resmi...tapi saya sangat sedih karena dengan adanya proyek tersebut mengancam lahan perkebunan dan persawahan yang ada disekitar sungai pemali,,,kami petani sepenuhnya menggantungkan perekonomian kami dilahan tersebut,,,terus bagaimana nasib kami kalau lahan kami rusak???ditambah lagi anak-anak sekolah harus melewati sungai yang setiap hari dikeruk sedalam lebih 2meter,,,telah banyak warga jadi korban karena terperosok galian penambangan pasir tersebut pak Ganjar,,,saya miris melihat keadaan sungai dan sekitarnya semakin rusak tak ada batas galian sedangkan kami para warga mau kepasarpun melewati sungai pemali itu pak,,,kalau lahan kami rusak apakah kami harus merantau kedesa/kota orang lain????bagaimana desa kami bisa maju kalau warganya saja merantau kedesa/kota orang??? Saya memohon sekali kepada bapak gubernur Ganjar untuk mencabut izin penambangan pasir tersebut..sekian terimakasih Wassalamualaikum wr.wb</t>
  </si>
  <si>
    <t>Sudah pernah ditindaklanjuti.</t>
  </si>
  <si>
    <t>https://laporgub.jatengprov.go.id/detail/LGSM07816231.html</t>
  </si>
  <si>
    <t>Assalamualaikum wr.wb. Selamat sore bpk gubernur Ganjar,,,nama saya wihartii warga asli kalinusu kec.bumiayu kab.brebes Didesa saya ada penambangan pasir dengan menggunakan alat-alat berat seperti beko disungai pemali yang dialiri dua arus sungai sekaligus yakni sungai pemali dan sungai keruh,,,saya tahu kalau proyek tersebut sudah resmi...tapi saya sangat sedih karena dengan adanya proyek tersebut mengancam lahan perkebunan dan persawahan yang ada disekitar sungai pemali,,,kami petani sepenuhnya menggantungkan perekonomian kami dilahan tersebut,,,terus bagaimana nasib kami kalau lahan kami rusak???ditambah lagi anak-anak sekolah harus melewati sungai yang setiap hari dikeruk sedalam lebih 2meter,,,telah banyak warga jadi korban karena terperosok galian penambangan pasir tersebut pak Ganjar,,,saya miris melihat keadaan sungai dan sekitarnya semakin rusak tak ada batas galian sedangkan kami para warga mau kepasarpun melewati sungai pemali itu pak,,,kalau lahan kami rusak apakah kami harus merantau kedesa/kota orang lain????bagaimana desa kami bisa maju kalau warganya saja merantau kedesa/kota orang??? Saya memohon sekali kepada bapak gubernur Ganjar untuk mencabut izin penambangan pasir tersebut..sekian terimakasih Wassalamualaikum wr.wb</t>
  </si>
  <si>
    <t>Selasa, 10 Oktober 2017 - 12:39 WIB</t>
  </si>
  <si>
    <t>https://laporgub.jatengprov.go.id/detail/LGSM34280864.html</t>
  </si>
  <si>
    <t>Assalamualaikum ... Pak Ganjar tolong jalan brebes - bumiayu di perbaiki ... Jalannya sudah tidak layak ... Dan sudah banyak pula terjadi kecelakaan gara jalan rusak .. Terimakasih</t>
  </si>
  <si>
    <t>Kamis, 09 Maret 2023 - 12:57 WIB</t>
  </si>
  <si>
    <t>untuk keg peningkatan jalan di Tahun 2017 sdg proses lelang pekerjaan</t>
  </si>
  <si>
    <t>https://laporgub.jatengprov.go.id/detail/LGSM63807165.html</t>
  </si>
  <si>
    <t>Selamat pagi salam sejahtera.saya imam sujadi sebagai warga jawa tengah ingin menyampaikan keluhan..kemarin saya melakukan perjalanan ke daerah brebes dan di sana banyak sekali jalan yang berlubang dan penerangan jalan yang sangat kurang.tolong buat jalan itu segera di betulkan krn dapat membahayakan warga yang melintas di daerah brebes apalagi kalau malam hari sangat membahayakan terutama pengguna sepeda motor</t>
  </si>
  <si>
    <t>maturnuwun atas masukannya: saat skrng sedang dilakukan serentak perbaikan dr KemenPUPera pada ruas jalan tsb menunggu kontrak hati hati saat melintas ruas tsb ya</t>
  </si>
  <si>
    <t>https://laporgub.jatengprov.go.id/detail/LGSM35787152.html</t>
  </si>
  <si>
    <t>Assalamualaikum pa Ganjar kami warga Dukuhturi,Ketanggungan,Brebes yg terkena jalan Fly Over Dermoleng tolong di cairkan se segera mungkin uang ganti rugi tanah &amp; bangunan, yg sudah masung rek masing2 warga (di cetak di buku Tabungan) per tgl 27 Desember 2016 kata pihak bank Mandiri nya nunggu perintah dari pa Helmi (SATKER) kata pa Helmi nunggu yg 5 org minta tambhn ganti rugi bangunannya padahal yg 5 org sama sudah DIL, proyek sudh dimulai, trimakasih</t>
  </si>
  <si>
    <t>Kamis, 09 Maret 2023 - 15:31 WIB</t>
  </si>
  <si>
    <t>bs koordinasi dg ppk tanah</t>
  </si>
  <si>
    <t>https://laporgub.jatengprov.go.id/detail/LGSM28798352.html</t>
  </si>
  <si>
    <t>Assalamualaikum gimana pa sudah di sampaikan belum masalh ganti rugi untuk fly Over di Dermoleng,desa Dukuhturi, Ketanggungan Brebes belum bisa di cairkan masih di blokir di Bank Mandiri cabang Brebes padahal sudah di cetak di buku Tabungan masing2 warga sudah satu bulan lebih uang nya ada di bank Mandiri nunggu apa lgi ? apa nunggu berbunga dulu?</t>
  </si>
  <si>
    <t>Kamis, 09 Maret 2023 - 12:59 WIB</t>
  </si>
  <si>
    <t>bs ditanyakan ke ppk tanah</t>
  </si>
  <si>
    <t>https://laporgub.jatengprov.go.id/detail/LGSM47308111.html</t>
  </si>
  <si>
    <t>Yth. Gubernur Jateng Bpk. H. Ganjar Pranowo Assalamualaikum Dg hormat, Pa Gubernur, jembatan di bwh jln Tol Pejagan sering banjir yg mengakibatkan jalan rusak &amp; berlubang parah. Ini bisa menimbulkan korban. Jalan keluarnya mgkn Jembatan Tol di angkat/ di naikkan, agar jl bwh jembatan bisa di tinggikan spy tdk banjir lg.</t>
  </si>
  <si>
    <t>Kamis, 09 Maret 2023 - 13:00 WIB</t>
  </si>
  <si>
    <t>akan kami teruskan ke pihak penyedia jasa supaya diperbaiki</t>
  </si>
  <si>
    <t>https://laporgub.jatengprov.go.id/detail/LGSM41565937.html</t>
  </si>
  <si>
    <t>https://laporgub.jatengprov.go.id/detail/LGSM80585360.html</t>
  </si>
  <si>
    <t>Selamat siang, Mohon Ijin bertanya, Saya Azat dari BREBES, Bln November lalu saya mengurus proses balik nama speda motor di SAMSAT BREBES. Yg ingin saya tanyakan, untuk BPKB baru bisa jadi &amp; siap di ambil di SAMSAT Brebes skitar brapa bulan? Trimakasih sbelumnya</t>
  </si>
  <si>
    <t>https://laporgub.jatengprov.go.id/detail/LGSM15110750.html</t>
  </si>
  <si>
    <t>Assalamuallaikum..sugeng ndhalu pak. Mohon maaf pak di desa sya Balapusuh kelurah Tanggeran kecamatan Tonjong. Untuk Prona(pemutihan sertifikat tanah) ko di kenai biaya 500 rb perpemohonan.</t>
  </si>
  <si>
    <t>https://laporgub.jatengprov.go.id/detail/LGSM22179857.html</t>
  </si>
  <si>
    <t>Assalamualaikum Selamat malam pak Saya Joko dari desa pamedaran ketanggungan Brebes, begini pak di desa saya banyak keluhan mengenai pembuatan KTP, ada yg membuat KTP dari bulan Agustus 2016 bahkan sampai sekarang belum jadi dengan alasan blangko belum ada. Mohon di berikan penjelasan mengenai itu pak Terimakasih</t>
  </si>
  <si>
    <t>https://laporgub.jatengprov.go.id/detail/LGSM14481491.html</t>
  </si>
  <si>
    <t>Assalamualaikum kepada Yth. bpk Ganjar ganti rugi tanah &amp; bangunana untuk jalan layang ( fly over) di Dermoleng untuk desa Dukuhturi,Ketanggungn Brebes selatan Rel KA BELUM CAIR masih di blokir Bank Mandiri cabng Brebes katanya nunggu perintah Satker Bina Marga a/n p Helmi sudah 1 bln lebih uang ada di bank nya sudah d cetak d buku Tabungn warga per tgl 27/12/2016 sedangkan utara rel sudah cair, rakyat di layani bukan pejabat yg di layani..terimaksih</t>
  </si>
  <si>
    <t>Kamis, 09 Maret 2023 - 13:04 WIB</t>
  </si>
  <si>
    <t>tbersama warga yg lain emui Pak Helmi langsung, tanyakan permasalahannya njih ...</t>
  </si>
  <si>
    <t>https://laporgub.jatengprov.go.id/detail/LGSM56918854.html</t>
  </si>
  <si>
    <t>Kali pemali tanggulnya yg trletak di kab brebes di wilayah kecamatan brebes parah</t>
  </si>
  <si>
    <t>Rabu, 18 Oktober 2017 - 10:05 WIB</t>
  </si>
  <si>
    <t>trims infonya</t>
  </si>
  <si>
    <t>https://laporgub.jatengprov.go.id/detail/LGSM80999336.html</t>
  </si>
  <si>
    <t>Bapak ganjar gubernur jateng tercinta. warga brebes sangat terganggu Dengan bangunan wqrung yg berada di sepanjang jalan sungai brebes ke arah jatibarang terutama desa terlangu. Sehingga menyebabkan banjir besar kemarin dan saat ini. Mohon bongkar dalam minggu ini agar banjir surut.</t>
  </si>
  <si>
    <t>Kamis, 09 Maret 2023 - 13:16 WIB</t>
  </si>
  <si>
    <t>Akan diadakan pendataan terlebih dahulu kepada Pemilik Bangunan Warung di sepanjang Salsek Daerah Irigasi (DI) Pemali Hilir yg kemudian ditindaklanjuti dg sosialisasi bersama instansi terkait agar Pembongkaran Bangunan Warung tidak menimbulkan masalah, pelaksanaan sosialisasi secepatnya karena akan diadakan Pelaksanaan Normalisasi Salsek DI Pemali Hilir (selama 3 Tahun mulai TA. 2017) trims.</t>
  </si>
  <si>
    <t>https://laporgub.jatengprov.go.id/detail/LGSM05196676.html</t>
  </si>
  <si>
    <t>Bismillah Pak kami dari warga brebes kecamatan sirampog desa srudadi. Sudah hampir 2/3 tahun pbb kami tidak pernah keluar. Bahkan sudah ada perubahan lurah jg tetap tidak keluar</t>
  </si>
  <si>
    <t>https://laporgub.jatengprov.go.id/detail/LGSM08695736.html</t>
  </si>
  <si>
    <t>Selamat pagi pak..maaf mau tanya untuk biaya balik nama&amp;mutasi kendran(Motor) dari jakarta ke Bumi ayu(brebes) apa benar biaya nya 2,200 00?? Terima kasih</t>
  </si>
  <si>
    <t>https://laporgub.jatengprov.go.id/detail/LGSM25730190.html</t>
  </si>
  <si>
    <t>Selamat sore .. saya sangat kecewa dengan pelayanan pengadilan agama brebes .. apakah disitu kekurangan staff apa bagaimana . Kok dilayani nya lama sekali. Disana sampe saat ini cuma ada 2org yg melayani . Yg bawa calo langsung dipanggil</t>
  </si>
  <si>
    <t>https://laporgub.jatengprov.go.id/detail/LGSM26468414.html</t>
  </si>
  <si>
    <t>letak tanah DS.CIGEDOK KEC.KERSANA KAB.BREBES LUAS 38.200m2. INDIKASI TANAH TERLANTAR,KAMI SUDAH URUS SAMPE PUSAT.BAHKAN KAMI DIMINTA UNTUK BIKIN PERNYATAAN PENYERAHAN SEBAGIAN TANAH KEPADA NEGARA SELUAS 4.767m2.kami sudah penuhi semua syarat.tp dh 1th blm ada keputusan.kami punya beban sama konsumen karna sertifikat g bisa di seplit,270 konsumen mundur tdk jd beli perumahan tsb.</t>
  </si>
  <si>
    <t>Senin, 28 September 2020 - 08:35 WIB</t>
  </si>
  <si>
    <t>https://laporgub.jatengprov.go.id/detail/LGSM37962209.html</t>
  </si>
  <si>
    <t>Assalamualaikum Slmt siang pak Saya naeli warga desa winduaji kec paguyangan kab. Brebes Di RT saya ada 1 warga yg tdk punya apa2,sebatang kara,dya sdg sakit parah..tdk ada biaya utk berobat..utk mkan dan tempat tinggal saja hasil dr swadaya warga pak, dr ketua RT sdh mengusahakan utk membantu dg dtang k kelurahan utk membuat SKTM tetapi krna warga tsb tdk memiliki dokumen apapun(smua dokumen ktp dak kk hilang) jadi tidak bisa d proses utk pembuatan SKTM. Solusinya bagaimana ya pak,mengingat sakitnya sdh parah dan membutuhkan biaya banyak,tdk ada kluarga,..apa hrus ke dinas sosial atau bagaimana? Mohon bantuannya pak Trimakasih sebelumnya pak</t>
  </si>
  <si>
    <t>https://laporgub.jatengprov.go.id/detail/LGSM64026615.html</t>
  </si>
  <si>
    <t>Assalamualaikum.ww. Maaf pak gubernur jateng. Singkat saja,saya mau menanyakan soal PRONAS ,Sejatinya ada biaya apa gratis ? Kebetulan dibrebes kini lagi digalakkan pronas. Ternyata ada biayayanya. Ada keng Rp 450000.ada yg 500000 bahkan ada yg sejuta setengah.dimana fungsi saber pungli? Kalau emang berbiaya ya ga apa,tp kalau gratis kenapa dipungut biaya. Ini khusus wilayah kec. Larangan. Kab.brebes.tolong disidak pak gubernur.trimakasih</t>
  </si>
  <si>
    <t>https://laporgub.jatengprov.go.id/detail/LGSM59663900.html</t>
  </si>
  <si>
    <t>Pak Gubernur Ganjar Pranowo, kenapa APBD Provinsi sebesar 9 milyar yang katanya buat membantu renovasi Stadion Karangbirahi Brebes di tahun 2017 dihapus? kami warga Brebes sangat menanti dana tersebut. tolong beri kami keadilan terima kasih.Pak Gubernur Ganjar Pranowo, kenapa APBD Provinsi sebesar 9 milyar yang katanya buat membantu renovasi Stadion Karangbirahi Brebes di tahun 2017 dihapus? kami warga Brebes sangat menanti dana tersebut. tolong beri kami keadilan terima kasih. dari SUNOTO, masyarakat pecinta sepakbola Kab. Brebes</t>
  </si>
  <si>
    <t>https://laporgub.jatengprov.go.id/detail/LGSM51208323.html</t>
  </si>
  <si>
    <t>Pak gub, parkir di pasar banjarharjo Brebes tolong ditertibkan,sudah amburadul,tarifnya seenaknya, utk motor saja dikasih 1000 mintanya 2000 tanpa karcis pula.</t>
  </si>
  <si>
    <t>https://laporgub.jatengprov.go.id/detail/LGSM55619513.html</t>
  </si>
  <si>
    <t>LAPOR Ade irfan brebes yth pak ganjar pranowo. Knapa bangub jateng 9.000.000.000 yg untuk bantuan rehab stadion karangbirahi di hapus??? Kami jg bagian dr jawa tengah yg mngingkn fasilitas stadion layak agar anak muda brebes bisa mngharumkn nama jateng. Jateng adala juara piala soeratin nasional pak. Yg di wakili PERSAB BREBES . kami sangat mngingginkn stadion layak. Mohon untuk bisa di realisaisikan. Maturauwun</t>
  </si>
  <si>
    <t>Senin, 28 September 2020 - 09:05 WIB</t>
  </si>
  <si>
    <t>https://laporgub.jatengprov.go.id/detail/LGSM33167347.html</t>
  </si>
  <si>
    <t>Asalamualaikum .. LAPOR Hanif BREBES Pak Ganjar Pranomo, kenapa dana APBD Provinsi yang katanya 9 Milyar untuk membantu Renovasi stadion karang Birahi Brebes tahun 2017 di hapus? KAMI WARGA KABUPATEN BREBES SUDAH MENANTI DANA TERSEBUT PAK GANJAR PRANOMO YANG SANGAT KAMI HORMATI Tolong Lihat Kami di Daerah Tapal Batas Ini pak Trimakasih Wasalamualaikum Wr.Wbr</t>
  </si>
  <si>
    <t>Senin, 28 September 2020 - 09:06 WIB</t>
  </si>
  <si>
    <t>https://laporgub.jatengprov.go.id/detail/LGSM40459516.html</t>
  </si>
  <si>
    <t>LAPOR Cipto Brebes Pak Ganjar Pranowo, kenapa dana APBD Provinsi yang katanya 9 milyar untuk membantu renovasi Stadion Karangbirahi Brebes tahun 2017 dihapus? Kami warga Kabupaten Brebes sudah menanti dana tersebut. Tolong beri kami keadilan Pak</t>
  </si>
  <si>
    <t>https://laporgub.jatengprov.go.id/detail/LGSM64201470.html</t>
  </si>
  <si>
    <t>LAPOR Rifkih hidayat Brebes Pak Ganjar pranowo, kenapa dana APBD provonsi yang katanya 9 milyar untuk membantu renovasi Stadion Karangbirahi Brebes sudah menanti dana tersebut. Tolong beri kami keadilan Pak</t>
  </si>
  <si>
    <t>Senin, 28 September 2020 - 09:25 WIB</t>
  </si>
  <si>
    <t>https://laporgub.jatengprov.go.id/detail/LGSM74072998.html</t>
  </si>
  <si>
    <t>LAPOR Syukron MF Brebes Assalamualaikum Yth. Gub Jateng Bpk Ganjar Pranowo kami warga Brebes sungguh menantikan Bangub 9M utk Stadion Karang Birahi, kiranya bapak mengabulkan harapan kami demi Kemajuan Sepakbola Jawatengah . suwun pak</t>
  </si>
  <si>
    <t>Rabu, 30 Januari 2019 - 12:09 WIB</t>
  </si>
  <si>
    <t>Terima kasih atas masukannya, renovasi pembangunan di Stadion Karangbirahi Brebes (SKB) dilakukan secara bertahap diantaranya telah dilaksanakan pada tahun 2018 oleh Pemkab Brebes. Terimakasih</t>
  </si>
  <si>
    <t>https://laporgub.jatengprov.go.id/detail/LGSM03408888.html</t>
  </si>
  <si>
    <t>Lapor miftakhudin Brebes Assalamualaikum pak gubernur maaf mengganggu waktunya kami suporter Persab brebes mau tanya,kenapa dana APBD provinsi yang katanya 9 milyar untuk membantu renovasi stadion karangbirahi brebes 2017 di hapus?tolong beri kami keadilan pak</t>
  </si>
  <si>
    <t>Kamis, 09 Maret 2023 - 13:59 WIB</t>
  </si>
  <si>
    <t>masih banyak daerah memerlukan dana untuk pembangunan infrastruktur jalan dll yaa mas bro</t>
  </si>
  <si>
    <t>https://laporgub.jatengprov.go.id/detail/LGSM52934163.html</t>
  </si>
  <si>
    <t>Lapor Adi brebes pak ganjar pranowo,kenapa dana APBD Provinsi yang katanya 9 milyar untuk membantu renovasi Stadion Karangbirahi Brebes tahun 2017 dihapus? Kami warga Kabupaten Brebes sudah menanti dana tersebut. Tolong beri kami keadilan Pak</t>
  </si>
  <si>
    <t>https://laporgub.jatengprov.go.id/detail/LGSM59308291.html</t>
  </si>
  <si>
    <t>Rabu, 30 Januari 2019 - 11:10 WIB</t>
  </si>
  <si>
    <t>https://laporgub.jatengprov.go.id/detail/LGSM05729398.html</t>
  </si>
  <si>
    <t>Pa ganjar saya kana saputra dari desa sindang jaya kecamatan kersana kabupaten brebes mohon ijin bertanya kalau mau bikin E-KTP di pungut biayagratis ya pa.mohon penjelasannya pa.</t>
  </si>
  <si>
    <t>https://laporgub.jatengprov.go.id/detail/LGSM71316723.html</t>
  </si>
  <si>
    <t>Assalamualaikum, slamat sore pak Gubernur Jawa Tengah, saya Zen Effendi wrga desa Jatibarang Lor rt. 06 rw. 04 Kec. Jatibarang Kab. Brebes ingin melaporkn &amp; mohon bantuannya mengenai mslh warisan kluarga saya, dmn saat ini bnyk yg ikut mncampuri (aparat kelurahan &amp; kecamatan) yg d peralat seorg oknum yg ingin mnguasai hak waris sy dg mnghalalkn sgala cara. smp saat ini sy d intimidasi utk mnyerahkn srt2 kepemilikn sy yg legal, demikian laporan sy, mohon bntuannya pak, sblm &amp; sesudhnya sy haturkn trima ksi.. wassalamualaikum wr.wb</t>
  </si>
  <si>
    <t>https://laporgub.jatengprov.go.id/detail/LGSM23215516.html</t>
  </si>
  <si>
    <t>Assalamualaikum... Pak ganjar yg saya hormati Saya perangkat desa, Desa sindangjaya kec. Kersana kab. Brebes... Mau mengusulkan PTAPD / gaji perangkat desa saya mohon di transfer lewat bank jateng saja... Biar lebih praktis pak... Terimakasih</t>
  </si>
  <si>
    <t>Senin, 04 Mei 2020 - 13:24 WIB</t>
  </si>
  <si>
    <t>Silahkan hubungi Bpk Zaenal Abidin Kasubag Perangkat Desa Bagian Pemdes Setda Kab. Brebes</t>
  </si>
  <si>
    <t>https://laporgub.jatengprov.go.id/detail/LGSM11468102.html</t>
  </si>
  <si>
    <t>Assalamualaikum pa Gubernur tolong bilangin ke Bina Marga kab.Brebes tolong jalan2 di Ketanggungan selatan khusus nya setelah bendungan Cisadap banyak jalan longsor ada 5 titik bisa bertambah sangat berbahaya buat para pengguna jalan apalagi klw malam hari karna tidak ada jalur lisrik nya karna jalan tidak melewati desa di luar desa masuk hutan tpi hutan gundul trimakasih</t>
  </si>
  <si>
    <t>Kamis, 09 Maret 2023 - 14:04 WIB</t>
  </si>
  <si>
    <t>InsyaAllah tahun ini ada kegiatan dr anggaran bangub. InsyaAllah akan sgra lelang. Terimakasih smsnya</t>
  </si>
  <si>
    <t>14 Oct 2017</t>
  </si>
  <si>
    <t>https://laporgub.jatengprov.go.id/detail/LGWP09548330.html</t>
  </si>
  <si>
    <t>selamat pagi pak ganjar saya mau mengadu beberapa waktu lalu sy mengurus akta nikah kakak sy kua kec.jatibarang kab brebes. karena tgl lahir yg di akta nikah salah/beda dengan yg di ktp/kk,guna keperluan pengambilan bpjs karena kk sy sudah meninggal,pihak bpjs tidak mau krn ada tgl yg beda di akta nikah dan pihak bpjs minta surat keterangan dr desa dan stempel dari kua,tapi pihak kua tdk mau kami di suruh langsung ke pengadilan sedangkan yg kami butuhkan hanya stempel dr kua.kami bilang ke pihak kua ini kan kesalahan kua krn salah tulis tapi pihak kua tidak mau di salahkan ktnya kesalahan dr desa tetapi kami sdh bawa keterangan dr desa bahwa tgl trsbt di akta nikah salah dan yg benar yg ada di kk/ktp,pihak kua tetap saja tidak mau ngasih stempel dan akhirnya kami pulang ke rumah. setelah pulang kami minta tlng sama pihak perangkat desa stlh bbrp hari akhirnya jadi tetapi pihak perangkat desa mengatakan karena ini kesalahan kua jadi kena biaya 500 rb kami pun kaget masa minta stempel aja 500rb.kami minta tolong pak gubernur supaya di sidak kua kec jatibarang kab brebes.terima kasih</t>
  </si>
  <si>
    <t>15 Oct 2017</t>
  </si>
  <si>
    <t>https://laporgub.jatengprov.go.id/detail/LGWP48796135.html</t>
  </si>
  <si>
    <t>mohon ijin melaporkan pak gub yg terhormat dalam bulan ini di FO kretek bumiayu telah banyak kejadian kecelakaan kendaraan baik truk besar rem blong//roda 4 maupun roda 2 sehubungan dgn hal tersebut kami sebagai warga sekitar mohon bantuan dsolusi dr bpl gub yg terhormat agar tidak lg ada korban jiwa yg meninggal dunia. trims</t>
  </si>
  <si>
    <t>Rabu, 18 Oktober 2017 - 07:51 WIB</t>
  </si>
  <si>
    <t>Terimakasih infonya... Segera kita akan lakukan koordinasi dg Balai Pengelola Jalan Nasional Wilayah Tegal Purwokerto dan Polres Kab. Brebes utk melakukan giat Inspeksi Jalan di FO Kretek guna menentukan langkah2 yg akan dilakukan di sekitar FO Kretek.. suwun..</t>
  </si>
  <si>
    <t>17 Oct 2017</t>
  </si>
  <si>
    <t>https://laporgub.jatengprov.go.id/detail/LGWP02895667.html</t>
  </si>
  <si>
    <t>lapor pak gubernur,,tolong di tindak pungli E ktp di daerah brebes ,lebih tepatnya kelurahan baros,kecamatan ketanggungan,,oknum pegawai kantor kelurahan memintai uang buat yg mau ambil E ktp di kantor kelurahan ,,,!!!mohon di tindak lanjuti yg berkewenangan dngn hal ini</t>
  </si>
  <si>
    <t>Jumat, 20 Oktober 2017 - 08:55 WIB</t>
  </si>
  <si>
    <t>18 Oct 2017</t>
  </si>
  <si>
    <t>https://laporgub.jatengprov.go.id/detail/LGSM53242261.html</t>
  </si>
  <si>
    <t>Pak gub mohon di perbaiki info pajak online wil brebes tidak on mohon bantuan nya</t>
  </si>
  <si>
    <t>Jumat, 15 Desember 2017 - 14:41 WIB</t>
  </si>
  <si>
    <t>Download aplikasi Sakpole di google playstore untuk cek besaran pajak dan pembayaran pajak kendaraan online</t>
  </si>
  <si>
    <t>19 Oct 2017</t>
  </si>
  <si>
    <t>https://laporgub.jatengprov.go.id/detail/LGSM37330400.html</t>
  </si>
  <si>
    <t>Slmt malam.apakah dikecamatan kersana brebes tidak ada alat cetak ektp.karena petugas kecamatan pakai alasan itu..mohon pencerahan.terimakasih</t>
  </si>
  <si>
    <t>Senin, 23 Oktober 2017 - 09:47 WIB</t>
  </si>
  <si>
    <t>https://laporgub.jatengprov.go.id/detail/LGWP54940616.html</t>
  </si>
  <si>
    <t>Sebelum nya saya minta maaf pak gubernur,saya mau menanyakan masalah pembuatan KTP di kabupaten Brebes, banyak keluhan dari masyarakat bahwa Sanya pembuatan KTP di kabupaten Brebes tidak berjalan dengan baik, banyak juga masyarakat Yg marah gara2 bikin KTP gak bisa, ada juga Yg bikin KTP sampai satu tahun, bahkan ada juga yang sampai mau tiga tahun, katanya list nya belum ada tapi ko lama banget sampai mau lima tahun,mohon sarannya pak gubernur yang terhormat#Trimakasih</t>
  </si>
  <si>
    <t>Senin, 23 Oktober 2017 - 09:49 WIB</t>
  </si>
  <si>
    <t>https://laporgub.jatengprov.go.id/detail/LGSM87166762.html</t>
  </si>
  <si>
    <t>Assalaamualaikum warahmatullahi wabarokatuh Untuk mengurus ganti kartu Askes ke KIS di kantor BPJS kesehatan Brebes lola, bahkan kalau individu yang ngurus tidak dilayani. Beda dengan kota Tegal, lima menit jadi? Mohon Brebes bisa dipantau, jadi PNSnya bisa maksimalkan jam kerja. Terima kasih</t>
  </si>
  <si>
    <t>Jumat, 20 Oktober 2017 - 08:01 WIB</t>
  </si>
  <si>
    <t>Yth. Pelapor Terimakasih atas informasi yang Bapak berikan, mohon maaf atas ketidaknyamanan yang Bapak alami. Untuk kasus tersebut selanjutnya akan kami pantau terkait pelayanan administrasi di Kantor BPJS Kesehatah Brebes</t>
  </si>
  <si>
    <t>26 Oct 2017</t>
  </si>
  <si>
    <t>https://laporgub.jatengprov.go.id/detail/LGSM89201497.html</t>
  </si>
  <si>
    <t>Tolong pak ganjar kenapa sampai saat ini pembuatan KTP di brebes sangat sulit. Alasannya Blanko tidak ada. Penggantinya hanya diberi kertas hvs selembar yang harus diperpanjang terus menerus. Dikarenakan KTP sangat PENTING dalam segala hal di NEGARA ini, Tolong pak ganjar memantau dinas terkait. Salam..</t>
  </si>
  <si>
    <t>Selasa, 31 Oktober 2017 - 14:26 WIB</t>
  </si>
  <si>
    <t>30 Oct 2017</t>
  </si>
  <si>
    <t>https://laporgub.jatengprov.go.id/detail/LGWP31637659.html</t>
  </si>
  <si>
    <t>Bapak Gubernur,saya mewakili dari semua orang yang masih "NGANGGUR" di daerah Brebes...berilah kami lapangan pekerjaan di daerah kami sendiri...bukan malah merantau di KOTA orang...tolong Pak Gubernur, Semoga Suara kecil dari pengangguran ini terbaca oleh pak gubernur...Terima kasih</t>
  </si>
  <si>
    <t>Senin, 30 Oktober 2017 - 11:17 WIB</t>
  </si>
  <si>
    <t>31 Oct 2017</t>
  </si>
  <si>
    <t>https://laporgub.jatengprov.go.id/detail/LGSM02479157.html</t>
  </si>
  <si>
    <t>Assalamualaikum.ww. Sugeng enjing ndoro kanjeng gubernur .dospundi hasil kunjungan kolowingi wonten brebes,menggembirakan np dospundi ? Dalem kira ajeng sekalian ningali perkembangan pembangunan MAJLIS TALIM ATTAUBAH ( MTA ). Ingkang sameniko saweg ancang - ancang ngedak lantai pertama anangin saweg keder ketelasan ragad,ndoro. Matur nuwun. King drs.ambari surahman. HM. ( SYEIKH RUKHSOH ), BREBES.</t>
  </si>
  <si>
    <t>https://laporgub.jatengprov.go.id/detail/LGSM63353625.html</t>
  </si>
  <si>
    <t>Selamat malam pak,ditempat kami kersana brebes marak sekali judi togel,tentunya sangat berpengaruh buruk terhadap masyarakat.bagaimana solusinya pak,karena yg berwajib sepertinya tutup mata.sekian terimakasih.</t>
  </si>
  <si>
    <t>https://laporgub.jatengprov.go.id/detail/LGSM96572974.html</t>
  </si>
  <si>
    <t>Lapor pa gub disepanjang jalur bumiayu-tonjong rawan dengan adanya begal yg kejam dan sadis melukai korbanya,mhon ditindak lanjuti pa.</t>
  </si>
  <si>
    <t>https://laporgub.jatengprov.go.id/detail/LGLS42067664.html</t>
  </si>
  <si>
    <t>Yth. Pemerintah Provinsi Jawa Tengah, Saya mendapat info dari tetangga saya, bahwasannya dia dikenakan uang Rp. 750.000 untuk pembuatan Akta Kelahiran di desanya. Kami tahu bahwa, sekarang untuk pembuatan Akta Kelahiran harus dilakukan di Kabupaten. Maka dari itu, petugas Desa yang 'membuatkan' Akta tersebut juga menginformasikan bahwa pembuatannya dilakukan di Kabupaten. Dan uang tersebut bertujuan sebagai ongkos menuju Kabupaten dan juga untuk percepatan pembuatan. Dan perlu diketahui, memang jarak antara Kecamatan menuju Kabupaten sekitar 65 KM. Lokasi kami berada di Desa Pruwatan, Kecamatan Bumiayu, Kabupaten Brebes, Jawa Tengah. Yang disayangkan selain pembuatan Akta dikenakan tarif segitu besarnya, juga mengapa sekarang segala kepengurusan harus dilakukan di Kabupaten? Jauh sekali itu. Rugi ongkos dan rugi waktu. Masih mending kalau punya transportasi aman, nyaman, murah, seperti KRD, atau BRT. Mohon ditindaklanjuti, terima kasih</t>
  </si>
  <si>
    <t>Selasa, 07 November 2017 - 12:25 WIB</t>
  </si>
  <si>
    <t>https://laporgub.jatengprov.go.id/detail/LGSM04559020.html</t>
  </si>
  <si>
    <t>Pak Gubernur.....nuwun sewu sanget, Tunjangan Profesi Guru(TPG) triwulan ke 3 2017(sasi juli-sept) pdhl sampun mlebet sasi november dereng wonten kabaripun.....sampun diajeng ajeng rencang2 guru loh pak....matur suwun(m.anam bumiayu)</t>
  </si>
  <si>
    <t>https://laporgub.jatengprov.go.id/detail/LGSM92061305.html</t>
  </si>
  <si>
    <t>Asslmkm, yth bgk gubernur, mohon segera ditindak para penggara lahan hutan lindung dan hutan produksi yg dijadikan lahan pertanian di wilayah brebes kususnya kec. Paguyangan dan sirampog, sudah sangat menghawatirkan, nuwun , widodo hermanto</t>
  </si>
  <si>
    <t>Selasa, 07 Mei 2019 - 14:09 WIB</t>
  </si>
  <si>
    <t>https://laporgub.jatengprov.go.id/detail/LGWP87269077.html</t>
  </si>
  <si>
    <t>PAK GUBERNUR YTH, msh DLM RANGKA MEMBANGUN JAWA TENGAH. Kalau dibandingkan prov. DKI &amp; JABAR, JATENG kalah jauh popularitasnya. Krn fasilitasnya kalah jauh dgn mereka. Selama ini msh mengandalkan SUARA MERDEKA utk perekat komunitas Jateng &amp; ajang promosi top-2 figurnya. Dan baru kemaren-2 ada TVRI Jateng yg pop dgn GAYENG BERSAMA GUBERNUR. Namun sayang, RRI Jateng sdh lama ditinggalkan. Jadi perlu ditambah menjalin kerjasama dgn radio-2 swasta yg banyak didengar warga. Di Pekalongan ada RKB yg punya PROGRAM HALLO, WALI KOTA &amp; SONETA FM yg terkenal dgn goyang dangdutnya. Jadi nanti bisa bikin program HALLO, PAK GUBERNUR ? &amp; diskusi interaktif dgn dinas-2 terkait seputar masalah-2 yg dihadapi jateng bersama top-2 figurnya. Hal ini berlaku juga utk kota-2 yg lain spt Batang, Tegal, Brebes dls. sehingga komunikasi sekitar Jateng terjalin dgn baik. Dan utk bidang olah raga. Kalau pusat punya LIGA 1&amp;2 mustinya provinsi punya LIGA DEVISI 2&amp;3. Kalau pusat punya PROLIGA 1&amp;2 atau KOBATAMA 1&amp;2 mustinya provinsi punya PROLIGA 3 atau KOBATAMA 3 dls. Hal ini utk meningkatkan profesionalisme &amp; termasuk menciptakan lapangan kerja baru di bidang olah raga. Utk bidang seni kalau pusat punya KDI, provinci musti punya KDJ. Kalau pusat punya INDONESIAN IDOL, provinci musti punya JATENG IDOL. Jadi ngikut terus tdk masuk sendiri-2. Demikian Pak Gubernur, semoga dpt menjadi masukan &amp; kurang lebihnya mohon maaf. Sekian &amp; terima kasih.</t>
  </si>
  <si>
    <t>Senin, 21 Desember 2020 - 09:45 WIB</t>
  </si>
  <si>
    <t>BIRO UMUM</t>
  </si>
  <si>
    <t>Laporan selesai dan terima kasih atas sarannya</t>
  </si>
  <si>
    <t>https://laporgub.jatengprov.go.id/detail/LGSM70436591.html</t>
  </si>
  <si>
    <t>ASALAMUALAIKUM BAPAK GUBERNUR BPAK? Saya lagi di rumah sakit brebes di rumah sakit umum banyak pasien yg terlantar dan petugasnya pada cuekin pasien pak</t>
  </si>
  <si>
    <t>Senin, 28 September 2020 - 09:48 WIB</t>
  </si>
  <si>
    <t>https://laporgub.jatengprov.go.id/detail/LGWP33329267.html</t>
  </si>
  <si>
    <t>Selamat Pagi Pak Gubernur, Saya warga kabupaten brebes mau memperpanjang HO, SIUP dan TDP dikenai Biaya yg cukup mahal, awalnya 22jt setelah lama blm saya ambil sekarng turun 11jtan, memang benar biaya perpanjannya sebesar itu? Padahal di kab/kota tegal sdh gratis.</t>
  </si>
  <si>
    <t>Kamis, 23 November 2017 - 08:47 WIB</t>
  </si>
  <si>
    <t>- Sepengetahuan kami untuk pengurusan/memperpanjang HO, SIUP dan TDP tidak dikenai biaya sepeserpun, untuk lebih jelasnya silakan Saudara konfirmasi ke DPMPTSP Kab. Brebes, matur suwun</t>
  </si>
  <si>
    <t>https://laporgub.jatengprov.go.id/detail/LGSM01051668.html</t>
  </si>
  <si>
    <t>Selamat siang Ad yg perlu sya tanyakan. .untuk perpanjang plat berserta pajak bisa dlakukan scra online atau harus datang secra langsung. .karna sya berdomisilin d pekalongan sedangkan kendaraan sya berasal dr kab. Brebes. .mohon saranya. .</t>
  </si>
  <si>
    <t>Minggu, 10 Desember 2017 - 15:21 WIB</t>
  </si>
  <si>
    <t>Pajak kendaraan 5 tahunan harus di samsat asal kendaraan</t>
  </si>
  <si>
    <t>https://laporgub.jatengprov.go.id/detail/LGSM80655117.html</t>
  </si>
  <si>
    <t>Slmt siang pak ,saya Didi mahmuri asal kec sirampog brebes peserta BPJS ketenaga kerjaan,sdang mngurus pencairan ,tp lg ada kendala di kslahan beda di tgl lhr antra tgl lhr di ktp sya dan dta perusahaan a/n PT sapta sarana sejahtera,pdhl data sya sdh kmplit,tp sya smpai detik ini blm prcya dan ga msk logika,soalnya yg barengan sma sya jg mngalami hal yg sma,tlong pak di tindak lanjuti di kntor BPjs purwokerto,trims ksh bnykMenurut kbar yg sya dngar dr msyarakat purwokerto si,petugas kantornya pd maen kotor pak,dulu kantor Bpjs purwokerto mau di hancurin sma orang cilacap gara gara kjadian sprti ini pak,tp ini ke ulang lg, apakah kryawan kya gt msh layak untk di pekerjakan pak</t>
  </si>
  <si>
    <t>Jumat, 21 September 2018 - 19:39 WIB</t>
  </si>
  <si>
    <t>https://laporgub.jatengprov.go.id/detail/LGSM71789326.html</t>
  </si>
  <si>
    <t>Pak Gubernur....mohon maaf sebelumnya, TPG sdh minggu ke 4 blm ada kabar kebahagiaan yg sangat kami nantikn untk prsiapan anak2 kuliah mmbayar semesteran. Krn hny TPG saja yg bisa kami harapkn. Matur suwun sblmnya.( Anam..SMA Muh. Tonjong-Brebes)</t>
  </si>
  <si>
    <t>https://laporgub.jatengprov.go.id/detail/LGSM42359260.html</t>
  </si>
  <si>
    <t>Pak gupernur sy cabut berkas motor di satlantas brebes jadinya 1bulan,dimintai uang 150rb,samsat 50rb tanpa kwitansi,gmna?</t>
  </si>
  <si>
    <t>Minggu, 10 Desember 2017 - 08:33 WIB</t>
  </si>
  <si>
    <t>sesuai PP 60 thn 2016, biaya penerbitan surat mutasi kendaraan bermotor ke luar daerah utk kendaraan bermotor roda 2 atau roda 3 dikenai tarif 150.000, swn</t>
  </si>
  <si>
    <t>https://laporgub.jatengprov.go.id/detail/LGSM97233985.html</t>
  </si>
  <si>
    <t>Assalamualaikum bpk gubernur.punten sebelum nya.kl sms kulo ada yg tdk berkenan di hati pak gub..begini bpk sy bekerja di sma negeri 1 tanjung kab.brebes sy ingin memohon kebijaksanaan pak ganjar sy mengajukan perceraian sdh sampai ke BKD. Kulo mediasi bln maret pak ganjar tp sampai skarang blm ada kelanjutan dr pengajuan perceraian kulo bpk.kulo sampun di jor klowor sama suami selama 3th.kulo mengajukan perceraian krn sdh tdk ada keco2kan lagi.keluarga suami sll ikut campur.kulo sdh berusaha meminta tanda tangan suami utk surat perceraian tp sdh 3x kesana pihak suami tdk pernah mau tanda tangan.bahkan suami didatangi mlh lari</t>
  </si>
  <si>
    <t>Senin, 04 Desember 2017 - 13:00 WIB</t>
  </si>
  <si>
    <t>Silahkan ibu menghubungi Mas taufik Bidang PKP di 024 8318846 pswt 122, karena ada berkas yang kurang, demikian terimakasih</t>
  </si>
  <si>
    <t>05 Dec 2017</t>
  </si>
  <si>
    <t>https://laporgub.jatengprov.go.id/detail/LGSM34343498.html</t>
  </si>
  <si>
    <t>Lapor pa gubernur ada banyak persoalan rumit dlm menangani surat2 dikantor dindukcapil kab brebes system pelayanan birokrasi yg masi belum memuaskan bwt warganya,sy memohon kpd pa gubernur agar ditindak lanjuti cara kinerjanya agar lebih profesional dlm pelayanan.terimakasih.</t>
  </si>
  <si>
    <t>Selasa, 05 Desember 2017 - 10:13 WIB</t>
  </si>
  <si>
    <t>06 Dec 2017</t>
  </si>
  <si>
    <t>https://laporgub.jatengprov.go.id/detail/LGSM59881774.html</t>
  </si>
  <si>
    <t>Ass.wr.wb Pak gubernur YTH, mhn bantuanya untk pembuatan KTP diwilayah PEMKAB BREBES Ko lama sekali, hanya diksh selembar kertas untk pengganti KTP smntr, dg alasan material KTP hbs, tetapi yg bikin sy heran apabila msh ada hbngan keluarga dg pegawai dukcapil PEMKAB BREBES langsung jd KTP nya. mhn ditindak lanjuti pak GUBERNUR. TRMKSH</t>
  </si>
  <si>
    <t>Kamis, 07 Desember 2017 - 07:51 WIB</t>
  </si>
  <si>
    <t>https://laporgub.jatengprov.go.id/detail/LGWP04931207.html</t>
  </si>
  <si>
    <t>Ass.wr.wb. Pak Gubernur Yth, mhn bantuanya untuk pembuatan KTP diwil. Pemkab BREBES ko lama banget ya, bisa jadibpun hanya dikasih Selembar kertas pengganti sbg KTP sementara, dg alasan material KTP hbs..Tetapi alangkah terkejutnya saya melihat salah satu orang yg msh punya hbngan family dg pegawai dukcapil Pemkab Brebes dlm waktu 15 menit bs jadi dan material ada....apa material KTP hanya diperuntukan yg punya saudara di dukcapil ,semntara yg tdk punya family di dukcapil hanya secarik kertas...sementara saya lihat berita di televisi Pak menteri mengatakan material sdh ga bakal kekurangan...mhn bantuan pak Gubernur agar ditindak lanjuti...trmksh</t>
  </si>
  <si>
    <t>Kamis, 07 Desember 2017 - 07:50 WIB</t>
  </si>
  <si>
    <t>07 Dec 2017</t>
  </si>
  <si>
    <t>https://laporgub.jatengprov.go.id/detail/LGSM57855916.html</t>
  </si>
  <si>
    <t>Klo itu wacana mengapa Brebes sudah ramai mau dilaksanakan ?</t>
  </si>
  <si>
    <t>https://laporgub.jatengprov.go.id/detail/LGWP88771563.html</t>
  </si>
  <si>
    <t>Di Kabupaten Brebes ada lahan dengan status Lahan Pertanian Pangan Berkelanjutan dijadikan lahan industri garmen seluas 22 hektar dan sudah memperoleh ijin dari Pemda. Ini melanggar UU 41 Tahun 2009 tentang Pertanian Pangan Berkelanjutan, UU 26 Tahun 2007 tentang Penataan Ruang, Perda 6 Tahun 2010 tentang RTRW Jawa Tengah dan Perda 2 Tahun 2013 tentang Perlindungan LP2B Jawa Tengah</t>
  </si>
  <si>
    <t>08 Dec 2017</t>
  </si>
  <si>
    <t>https://laporgub.jatengprov.go.id/detail/LGSM86384273.html</t>
  </si>
  <si>
    <t>Selamat siang pak ganjar, tolong pak perbaiki jalan berlubang antara pejagan sampai losari brebes. Banyak sekali lubang jalan ny pak. Terima kasih pak ganjar.</t>
  </si>
  <si>
    <t>Kamis, 09 Maret 2023 - 14:08 WIB</t>
  </si>
  <si>
    <t>terimakasih atas laporannya, sedang ditangani hati2 saat melintas</t>
  </si>
  <si>
    <t>https://laporgub.jatengprov.go.id/detail/LGWP52263109.html</t>
  </si>
  <si>
    <t>Dokter di Puskesmas Sirampog jarang datang, tetapi tidak pernah ada teguran dari atasan</t>
  </si>
  <si>
    <t>Selasa, 29 September 2020 - 08:48 WIB</t>
  </si>
  <si>
    <t>11 Dec 2017</t>
  </si>
  <si>
    <t>https://laporgub.jatengprov.go.id/detail/LGSM24555933.html</t>
  </si>
  <si>
    <t>Assalamualaikum,,,,,. Bpk Gubernur yg saya hormati,,,. Seblmnya saya minta mf ats ketdksopanan saya, karena sdh mengirim sms ini kpd anda. Saya seorang warga miskin, pnya anak 1,msh numpang di rumh ortu,tp saya tdk pernah mendptkn bantuan dr pemerintah,baik itu KIS, PKH, KKS, KPS. Ats bantuan dr bpk Gubernur, seblm dan sesdhny saya mengucapkn bnyk terima kasih. . Nama saya Edi Tri Melati, almtl: jl dewi sartika, Rt02,Rw 01, kedunguter brebes.</t>
  </si>
  <si>
    <t>https://laporgub.jatengprov.go.id/detail/LGWP60153069.html</t>
  </si>
  <si>
    <t>yth.. gubernur jawa tengah saya mau melaporkan tentang penarikan di smp 1 dan smp 2 brebes kab. brebes.. pada saat anak kami baru masuk sekolah kita di mintai dana sebesar 2 jt yang sampai hari ini untuk apa tidak tahu.. sekarang pada saat mau ujian anak kami di tagih uang gedung 1 jt dan spp selama 5 bln sebesar 500 rb... katanya sekolah gratis.. kita udah tanyakan katanya itu udah kebijakan pemda brebes dan pemda jawa tengah.. kalo benar saya juga akan menanyakan ke kementrian pendidikan... berarti ini pembohongan publik oleh pemerintah.. dan itu juga berlaku di smp 2 brebes.. berarti apakah pemerintah ngapusi.. tolong penjelasannya dan tindakannya pak ganjar.. terima kasih.</t>
  </si>
  <si>
    <t>12 Dec 2017</t>
  </si>
  <si>
    <t>https://laporgub.jatengprov.go.id/detail/LGSM43212442.html</t>
  </si>
  <si>
    <t>DENGAN MENINGGAL NYA BAYI ICHA DI DSA SIDAMULYA KEC WANASARI KAB BREBES YG DI INDIKASIKAN ADA KESALAHAN DRI PIHAK PUSKESMAS . KAMI BERHARAP PK GANJAR TURUN LANGSUNG . PERLU DI KETAHUI BHWA DI RSUD BUMIAYU PUN PEGAWAINYA SANGAT JUDES2KETUS . MHON DI PERHATIKAN PK GUB . KLAU ABAI JANGAN DI PILIH LAGI</t>
  </si>
  <si>
    <t>Selasa, 29 September 2020 - 08:50 WIB</t>
  </si>
  <si>
    <t>13 Dec 2017</t>
  </si>
  <si>
    <t>https://laporgub.jatengprov.go.id/detail/LGWP89325693.html</t>
  </si>
  <si>
    <t>sugeng sonten ndoro gubernur, Kami dari SDN Laren 1 Kec. Bumiayu Kab. Brebes ingin mencari penyelesaian: jml siswa 137 pada bulan september ada gerakan kembali ke sklh tambah 1 lg total sekarang 138. Untuk pencairan Bos Triwulan 3 dan 4 setelah dihitung ternyata ada kekurangan. SeHarusnya (137 x 800.000) /2 + 200.000= 55.000.000. Tetapi besarnya pencairan Triwulan 3 Rp 23.040.000 + Triwulan 4 Rp 21.920.000 = Rp 44.960.000 jadi ada kekurangan Rp 10.040.000 Mohon penyelesaian mengingat untuk membiayai operasional sekolah kami banyak berhutang. Kepala sekolah SDN Laren 01 Rojiun, M.Pd.</t>
  </si>
  <si>
    <t>15 Dec 2017</t>
  </si>
  <si>
    <t>https://laporgub.jatengprov.go.id/detail/LGWP12118188.html</t>
  </si>
  <si>
    <t>Lapor Pak Ganjar. Kami SDN Laren 1 Kec. Bumiayu Kab. Brebes jml siswa 137 pada bulan september ada gerakan kembali ke sklh tambah 1 lg total sekarang 138. Untuk pencairan Bos Triwulan 3 dan 4 setelah dihitung ternyata ada kekurangan. SeHarusnya (137 x 800.000) /2 + 200.000= 55.000.000. Tetapi besarnya pencairan Triwulan 3 Rp 23.040.000 + Triwulan 4 Rp 21.920.000 = Rp 44.960.000 jadi ada kekurangan Rp 10.040.000 Mohon penyelesaian mengingat untuk membiayai operasional sekolah kami banyak berhutang. Hormat kami, Kepala SDN laren 1 Rojiun, M.Pd.</t>
  </si>
  <si>
    <t>https://laporgub.jatengprov.go.id/detail/LGWP63234900.html</t>
  </si>
  <si>
    <t>PENCABUTAN LAPORAN Pak Gubernur yth. Berdasarkan Penjelasan dari Kepala UPT Dindikpora Kec. Bumiayu kab. Brebes bahwa kekurangan dana BOS ternyata sedang ditindaklanjuti Dinas Pendidikan KaB. Brebes maka dengan ini Kami Kepala SDN Laren 01 Kec. Bumiayu Kab. Brebes mencabut laporan tersebut. Kami mengucapkan terima kasih yang sebesar- besarnya kepada Kepala Dinas Kab. Brebes. Dengan juga ni kami juga nohon maaf yang sebesar-besarnya. Demikian pencabutan laporan dari kami. Hormat Kami, Kepala SDN Laren 01 Rojiun, M.Pd.</t>
  </si>
  <si>
    <t>https://laporgub.jatengprov.go.id/detail/LGWP81869284.html</t>
  </si>
  <si>
    <t>assalamualaikum Wr.Wb. Sy dinar mahasiswa jurusan teknik elektro UII Yogyakarta pak, mau lapor ke pak ganjar. - ada guru umar bakri bernama Bapak ADUNG (PNS) yg sudah mengabdi selama 31 tahun (1986 - sekarang) di SDN 04 bojong sari,losari brebes. gaji kecil belum dapat gaji sertifikasi. tolong pak di mudahkan. " Ing Ngarso Sung Tulodo, Ing Madyo Mangun Karso, Tut Wuri Handayani ".</t>
  </si>
  <si>
    <t>16 Dec 2017</t>
  </si>
  <si>
    <t>https://laporgub.jatengprov.go.id/detail/LGSM45861330.html</t>
  </si>
  <si>
    <t>Selamat malam yth pak ganjar. Tolong dibantu pak, guru sy bapak ADUNG sudah mengabdi (PNS) 1986- sekarang. Gajinya kecil belum dapat sertifikasi. Beliau sekarang masih mengajar di SDN 04 bojongsari,losari, brebes, JATENG. Tolong dibantu dan dipermudah pak. Terkmakasih.Selamat malam yth pak ganjar. Tolong dibantu pak, guru sy bapak ADUNG sudah mengabdi (PNS) 1986- sekarang. Gajinya kecil belum dapat sertifikasi. Beliau sekarang masih mengajar di SDN 04 bojongsari,losari, brebes, JATENG. Tolong dibantu dan dipermudah pak. Terkmakasih.Selamat malam yth pak ganjar. Tolong dibantu pak, guru sy bapak ADUNG sudah mengabdi (PNS) 1986- sekarang. Gajinya kecil belum dapat sertifikasi. Beliau sekarang masih mengajar di SDN 04 bojongsari,losari, brebes, JATENG. Tolong dibantu dan dipermudah pak. Terkmakasih.Selamat malam yth pak ganjar. Tolong dibantu pak, guru sy bapak ADUNG sudah mengabdi (PNS) 1986- sekarang. Gajinya kecil belum dapat sertifikasi. Beliau sekarang masih mengajar di SDN 04 bojongsari,losari, brebes, JATENG. Tolong dibantu dan dipermudah pak. Terkmakasih.Selamat malam yth pak ganjar. Tolong dibantu pak, guru sy bapak ADUNG sudah mengabdi (PNS) 1986- sekarang. Gajinya kecil belum dapat sertifikasi. Beliau sekarang masih mengajar di SDN 04 bojongsari,losari, brebes, JATENG. Tolong dibantu dan dipermudah pak. Terkmakasih.</t>
  </si>
  <si>
    <t>https://laporgub.jatengprov.go.id/detail/LGSM75202961.html</t>
  </si>
  <si>
    <t>Bpk gubernur yg saya hormati,. Saya mo nanya nich, sertifikat prona itu sebenrny sdh jd apa blm y pak? Cozny smp sekrg lom di bagikn kpd wrga pdhl sdh sethn lebih pak. Tlg di tindak lanjuti y pak, di daerh brebes, khususny di desa kedunguter. Ats bantuan dr bapak gubernur, saya mengucapkn bnyk trmksh.</t>
  </si>
  <si>
    <t>Rabu, 26 September 2018 - 17:46 WIB</t>
  </si>
  <si>
    <t>Mohin maaf atas ketidaknyamanan Saudara...kami mohon saudara bersabar karena PTSL itu target penyerahan sertipikat setiap tahun terimakasih</t>
  </si>
  <si>
    <t>17 Dec 2017</t>
  </si>
  <si>
    <t>https://laporgub.jatengprov.go.id/detail/LGSM20372059.html</t>
  </si>
  <si>
    <t>Bupati Brebes sdah dilantik Desmber 2017,pertanyaan kapan bliau berhak mlantik pjabat baru ?</t>
  </si>
  <si>
    <t>18 Dec 2017</t>
  </si>
  <si>
    <t>https://laporgub.jatengprov.go.id/detail/LGSM36093007.html</t>
  </si>
  <si>
    <t>Pak minta tolong. Dinas sosial itu adanya di kec.kab, atao di provinsi saya mau usul untuk minta dibuatkan kartu kis pak. Saya tidak tau kantor dinas sosial itu dimana saya dari kec. Bumiayu pak.</t>
  </si>
  <si>
    <t>20 Dec 2017</t>
  </si>
  <si>
    <t>https://laporgub.jatengprov.go.id/detail/LGSM56658467.html</t>
  </si>
  <si>
    <t>Bpk gubernur yg saya hormati. Saya mo nanya nich,. Sebnrny pembuatn sertifikt prona itu byr ap gratis? Coz di desa kedunguter brebes itu dikenakn biaya sebsr Rp 500rbu untk satu sertifkt. Trm ksh</t>
  </si>
  <si>
    <t>Rabu, 26 September 2018 - 17:43 WIB</t>
  </si>
  <si>
    <t>terimakasih atas pengaduan saudara untuk biaya nol rupiah dari BPN berupa penyuluhan...pengumpulan data alas hak...pengukuran tanah...Pemeriksaan tanah...penerbitan SK Hak pengesahan data yuridis dan fisik.. biaya sertipikat dan supervisi dan biaya yg dibebankan kepada masyarakat yaitu penyediaan surat tanah... BPHTB dan biaya Materai dan biaya Patok hal ini berdasarkan surat keputusan bersama SKB 3 menteri ..terimakasih</t>
  </si>
  <si>
    <t>21 Dec 2017</t>
  </si>
  <si>
    <t>https://laporgub.jatengprov.go.id/detail/LGWP59049156.html</t>
  </si>
  <si>
    <t>Assalamualaikum pak ganjar pranowo,, Saya melihat dipostingan instagram bapak sedang meninjau permasalahan sampah yang ada di jawa tengah khususnya di Brebes.. Saya maulana ingin memberikan informasi mengenai metode pengolahan sampah menjadi kompos dalam waktu 1 hari dan mengusir lalat yang ada tempat penampungan sampah,, Metode tersebut sudah sempat jalan di Tempat Penampungan Sampah yang berada di Samping Kelurahan Gandasuli Brebes namun diberhentikan pemda setempat, padahal sudah menghasilkan kompos dari segi ekonomi pun bisa memberi tambahan untuk pekerja di TPS dan dari segi lingkungan tidak serta lalat tidak ada. Mohon kiranya bapak bisa meninjau metode ini supaya dapat mengatasi permaslahan sampah yang makin hari makin menumpuk. Berikut video pengolahan sampah 1 HARI di TPS Brebes yang dilakukan oleh tim Maulana Says Green 3 dan pekerja TPS https://www.youtube.com/watch?v=QkEv5oklBz4</t>
  </si>
  <si>
    <t>Selasa, 07 Mei 2019 - 13:42 WIB</t>
  </si>
  <si>
    <t>30 Dec 2017</t>
  </si>
  <si>
    <t>https://laporgub.jatengprov.go.id/detail/LGWP94413509.html</t>
  </si>
  <si>
    <t>Ass pk gubernur. kepala desa saya kena vonis tindak pidana korupsi . kena pasal 11 undang undang korupsi. putusan penjara terendah cuma 1 th tambahan 50 jt. begitu sudah vonis bupati tak cepat cepat buat sk pemberhentian tetap. padahal dalam perda brebes ketika ada kepala desa kena tindak pidana korupsi makar dan teroris berapa pun hukumannya akan di berhentilah tetap. bagaimana ini pk gubernur</t>
  </si>
  <si>
    <t>Selasa, 09 Januari 2018 - 07:50 WIB</t>
  </si>
  <si>
    <t>Untuk mempercepat proses tindak lanjut pengaduan Saudara agar segera dilaporkan secara tertulis kepada Inspektorat Kab. Brebes</t>
  </si>
  <si>
    <t>https://laporgub.jatengprov.go.id/detail/LGSM73140392.html</t>
  </si>
  <si>
    <t>Kepada yth bapak ganjar pranowo ,gubernur jateng Saya ingin menyampaikan msalah harga bawang merah di brebe jawa tengah..harganya sangat merosot jauh. Dan hari ini para petani sedang melakukan demo aksi bela petani bawang brebes...tolong tindak lanjuti masalah harga bawang merah pak ..biaya kehidupan sehari hari mahal sedangkan sebagian besar para petani brebes itu mengandalkan bawang merah dan yang di andalkan sekarang harganya sangat sangat merosot..petani bawang cuma bisa pasrah kalo harga bawang ttp seperti ini...hanya bisa meminta bantuan pada bapak sebagai orang no 1 di jawatengah...tolong bantu wa</t>
  </si>
  <si>
    <t>31 Dec 2017</t>
  </si>
  <si>
    <t>https://laporgub.jatengprov.go.id/detail/LGSM27555567.html</t>
  </si>
  <si>
    <t>Pak tolong dong pak pasar banjarhajo kab brebes juga di renovasi,masa iya jalan kalo pagi dipenuhi pedagang. Terimakasih</t>
  </si>
  <si>
    <t>Rabu, 03 Januari 2018 - 08:26 WIB</t>
  </si>
  <si>
    <t>Hasil koordinasi dengan Kabid Pasar Dinas Koperasi dan Perdagangan Kabupaten Brebes, diperoleh informasi sbb : - Untuk permasalahan Pasar Banjarhajo yang saudara hadapi, kami persilakan kepada saudara untu dapat memberikan masukan secara langsung kepada Dinas Koperasi dan Perdagangan Kabupaten Brebes</t>
  </si>
  <si>
    <t>https://laporgub.jatengprov.go.id/detail/LGSM27038839.html</t>
  </si>
  <si>
    <t>ketua rt di desa cikandang kec.kersana kab brebes ada yg sudah 20 tahun tidak diganti.mohon diperhatikan</t>
  </si>
  <si>
    <t>Selasa, 02 Januari 2018 - 14:32 WIB</t>
  </si>
  <si>
    <t>https://laporgub.jatengprov.go.id/detail/LGWP81175282.html</t>
  </si>
  <si>
    <t>Assalamualaikum yth, pak Ganjar. Mau menyampaikan pak. Ayahanda sekaligus guru sy : - Nama : Adung - Lulusan : SPG - Usia : 54 tahun - Alamat rumah : Blok III, desa sukadana, rt 02, rw 09, kec. Pabuaran, kab.cirebon. Jabar. - Jabatan : (PNS) Guru SD Golongan : III/d - Mulai mengajar : 1986 - sekarang (32 tahun) - Tempat mengajar : SDN 04 bojong sari, losari, brebes, JATENG. - Pekerjaan lain : Tukang Cukur Jika memang BISA, tolong yg bersangkutan diberi kebijakan serta dibantu dipermudah untuk proses pengajuan sertifikasinya pak, agar ayahanda / guru sy mendapat gaji sertifikasi. Karna gaji sekarang tinggal " Rp. -100.000 " (yg saya tau). =&gt; untuk makan pak, untuk betulkan rumah pak, karna rumahnya bocor, pintunya lepas, seperti mau ambruk, dan juga untuk biaya sekolah, dan kuliah anak anaknya (bisa di survei pak agar jelas apa yg sy sampaikan). ini inisiatif laporan dari sy, karna yg bersangkutan selalu mengatakan kepada saya " jangan pernah menuntut kepada negara, tapi berilah apa yang bisa kita berikan untuk negara". # laporan ini dibuat tanpa sepengetahuan yang bersangkutan, dan murni inisiatif dari sy pribadi. #jika tidak ada yg peduli, maka ini adalah bentuk kepedulian sy kepada sang guru hebat satu ini. Yogyakarta, 02 Januari 2018. By, Nama : Dinar Hasim N.K. Nim : 13524112. Jurusan Teknik elektro UII 2013. #Calon mahasiswa S2 Industrial Engineering UGM 2018 (jika ada rejeki). #calon bupati cirebon di masa yg akan datang. " Ing Ngarso Sung Tulodo, Ing Madyo Mangun Karso, Tut Wuri Handayani "</t>
  </si>
  <si>
    <t>https://laporgub.jatengprov.go.id/detail/LGSM41190490.html</t>
  </si>
  <si>
    <t>Saya mau melapor pak..di desa Tegalglagah rt 01 rw 01 kec.Bulakamba kab.Brebes. Ada tempat prjudian sabung ayam.dan itu meresahkan msyrakat pak. Prnah di gerebek satu kali..itu juga trjadi sudah 3 bulan yg lalu. Smpai skrng tempat judi itu msih beroperasi. Dan trnyata ada oknum polisi yg memback up pak. Trkadang polisi itu datang cuma skdar nengok. Skrng warga gak brani lapor polisi skitar..sebab takut di intimidasi. Saya brharap sama bapak. Trimksih</t>
  </si>
  <si>
    <t>Kamis, 11 Juni 2020 - 09:55 WIB</t>
  </si>
  <si>
    <t>Tdk Terbukti sdh ditindaklanjuti oleh Satreskrim dan Kasipropam</t>
  </si>
  <si>
    <t>https://laporgub.jatengprov.go.id/detail/LGWP19054303.html</t>
  </si>
  <si>
    <t>Assalamualaikum pak gub.....birokrasi di brebes kec.bulakmba amburadul pak... Sya padahal setiap cuty pulang kmpung..cuma mau ngambil ktp...tpi smpe sekarang belum di cetak....sya sudah tlpon ±15 kali...responnya sama saja.... Mohon disidak pak.....sya sudah capek pak bolak balik..,.blum ada omongan dri atasan...</t>
  </si>
  <si>
    <t>Rabu, 03 Januari 2018 - 10:19 WIB</t>
  </si>
  <si>
    <t>lapora telah dijawab</t>
  </si>
  <si>
    <t>https://laporgub.jatengprov.go.id/detail/LGWP66927718.html</t>
  </si>
  <si>
    <t>siang pak, saya mau mengadukan kenapa di daerah Brebes khususnya wilayah kersana pembuatan KTP sangat lamban, sampai ada yg menunggu sampai berbulan - bulan. Malah ada yg sampai 1 tahun belum jadi. mohon penjelasannya pak. terima kasih.</t>
  </si>
  <si>
    <t>Selasa, 09 Januari 2018 - 07:16 WIB</t>
  </si>
  <si>
    <t>https://laporgub.jatengprov.go.id/detail/LGSM09870711.html</t>
  </si>
  <si>
    <t>Assalamualaikum pak ganjar... Di sekitar irigasi paguyangan brebes kalo malam hari kadang ada beberapa oknum polisi yg melakukan pungli kepada para supir kendaran yg bermuatan barang khususnya dgn cara menyetop ditengah jalan kendaraan yg sedang berjalan...semoga cepat ditindak ya pak,kasihan para sopir... Matursuwun....</t>
  </si>
  <si>
    <t>Rabu, 08 Juli 2020 - 09:45 WIB</t>
  </si>
  <si>
    <t>file</t>
  </si>
  <si>
    <t>https://laporgub.jatengprov.go.id/detail/LGWP24930300.html</t>
  </si>
  <si>
    <t>kecamatan kersana gangguan, para warga yg mengantri dri kmren dan hari ini pada mengeluh..</t>
  </si>
  <si>
    <t>Rabu, 10 Januari 2018 - 11:02 WIB</t>
  </si>
  <si>
    <t>https://laporgub.jatengprov.go.id/detail/LGWP91399092.html</t>
  </si>
  <si>
    <t>slmt pagi pak, saya mau tanya apa bisa membuat ktp di DUKCAPIL Brebes pak. karena di kecamatan kersana antrian membludak , sedangkan saya sedang dikejar waktu untuk membuat BPJS karena istri saya sedang mengandung.</t>
  </si>
  <si>
    <t>Rabu, 10 Januari 2018 - 10:10 WIB</t>
  </si>
  <si>
    <t>https://laporgub.jatengprov.go.id/detail/LGSM43921876.html</t>
  </si>
  <si>
    <t>minta saran,saya tenaga honorer (penjaga sejak mei 2005) SD NEGERI dikecamatan sirampog, penerima APBD via Bank BPD.setelah terima anggaran tersebut kami diminta tandatangan SPJnya dikantor dinas&amp;dimintai uang Rp. 30.000,dengan keterangan tiap bulan ada potongan Rp. 5.000x6 bulan.karena dana cair selama 6 bulan.</t>
  </si>
  <si>
    <t>https://laporgub.jatengprov.go.id/detail/LGWP95175704.html</t>
  </si>
  <si>
    <t>pak gubernur,bisakah disdukcapil brebes,punnya perwakilan yg bisa meringan kan warga brebes selatan,karena jauh sekali untuk mengurus akte dan kk</t>
  </si>
  <si>
    <t>Kamis, 11 Januari 2018 - 09:14 WIB</t>
  </si>
  <si>
    <t>https://laporgub.jatengprov.go.id/detail/LGWP65335456.html</t>
  </si>
  <si>
    <t>pa ganjar saya pendukung berat periode 2013-2018 dan periode yg akan datang tapi saya mau bertanya apakah periodesasi jabatan kepala sekolah masih berlaku? tapi menurut dirjen gtk sdh tdk ada lagi periodesasi jabatan kepala sekolah kenapa di kab brebes msh berlaku periodesasi jsbatan kepala sekolah mohon bp untuk meninjau kebijakan tsb krn bs meresahkan pada pemilukada th 2018</t>
  </si>
  <si>
    <t>https://laporgub.jatengprov.go.id/detail/LGWP21378720.html</t>
  </si>
  <si>
    <t>Mohon pak gubernur, usulan warga Kaligangsa wetan RW 06 Brebes atas kondisi tanggul DAS anak sungai Kaligangsa yang memperhatikan dan ditakutkan pada saat musim hujan air meluap dikuatirkan tanggul tidak kuat dan jebol hingga kawasan perumahan RW 06 bisa terendam banjir setinggi orang dewasa.</t>
  </si>
  <si>
    <t>Rabu, 17 Januari 2018 - 14:20 WIB</t>
  </si>
  <si>
    <t>Hasil cek lapangan bersama antara Balai PC, Korpokla Gung dan si pelapor dg hasil sbb:</t>
  </si>
  <si>
    <t>https://laporgub.jatengprov.go.id/detail/LGSM98920369.html</t>
  </si>
  <si>
    <t>Mas Ganjar saya pendukung berat Bp periode yg lalu dan insya Allah periode yg akan datang ,saya mau tanya kenapa di brebes msh diberlakukan periodesasi jabatan kepala sekolah sedangkan menurut dirjen gtk tdk ada lg periodesasi jabatan kepala sekolah mohon minta penjelasan dari Bp ,krn klo diberlakukan kepala sekolah yg ada di brebes khususnya yg sdh masa kerja 12 th ke atas agak resahMas Ganjar saya pendukung berat Bp periode yg lalu dan insya Allah periode yg akan datang ,saya mau tanya kenapa di brebes msh diberlakukan periodesasi jabatan kepala sekolah sedangkan menurut dirjen gtk tdk ada lg periodesasi jabatan kepala sekolah mohon minta penjelasan dari Bp ,krn klo diberlakukan kepala sekolah yg ada di brebes khususnya yg sdh masa kerja 12 th ke atas agak resah</t>
  </si>
  <si>
    <t>https://laporgub.jatengprov.go.id/detail/LGWP21986322.html</t>
  </si>
  <si>
    <t>salam sejahtera dan semoga sehat selalu, Pak Ganjar. Saya berasal dari Kab. Brebes, mau bertanya pak. Saya bekerja di suatu Instansi Pemerintahan sudah hampir selama 6 bulan, namun dari awal saya bekerja hingga kini. saya tidak mendapatkan gaji, kemana saya harus mengadu pak? sedangkan biaya hidup kini sangatlah tinggi, ditambah sekarang saya meresikokan ada anak dan istri. apakah saya harus kerja rodi atau kerja paksa seperti jaman penjajahan? sedangkan katanya semua sudah bergaji UMR Kab. Brebes, tolong bantuannya pak. hanya pak Ganjar yg merupakan sosok pemimpin yg bisa diandalkan, tidak seperti disini. semuanya serba uang dan uang. terimakasih pak Ganjar, ditunggu bantuannya. #Salam2Periode</t>
  </si>
  <si>
    <t>Senin, 29 Januari 2018 - 07:34 WIB</t>
  </si>
  <si>
    <t>https://laporgub.jatengprov.go.id/detail/LGSM48031651.html</t>
  </si>
  <si>
    <t>Mas Ganjar saya pendukung berat Bp periode yg lalu dan insya Allah periode yg akan datang ,saya mau tanya kenapa di brebes msh diberlakukan periodesasi jabatan kepala sekolah sedangkan menurut dirjen gtk tdk ada lg periodesasi jabatan kepala sekolah mohon minta penjelasan dari Bp ,krn klo diberlakukan kepala sekolah yg ada di brebes khususnya yg sdh masa kerja 12 th ke atas agak resah</t>
  </si>
  <si>
    <t>https://laporgub.jatengprov.go.id/detail/LGWP91368221.html</t>
  </si>
  <si>
    <t>assalamualaikum....mohon d tindak penambangan ilegal yg ada d ds negarayu kec.tonjong kab.brebes...yg mngkin akan mengakibatkan bencana longsor dsb'y....petugas d sini hya politik uang</t>
  </si>
  <si>
    <t>Selasa, 23 Januari 2018 - 07:40 WIB</t>
  </si>
  <si>
    <t>Terima kasih informasinya, kami koordinasikan dengan pihak terkait untuk ditindaklanjuti.</t>
  </si>
  <si>
    <t>https://laporgub.jatengprov.go.id/detail/LGWP25963624.html</t>
  </si>
  <si>
    <t>jalan negarayu buniwah kec.tonjong kab.brebes rusak parah akibat banyak`y truk dam pengangkut batu x pedes hrap d perbaiki.....</t>
  </si>
  <si>
    <t>Jumat, 26 Januari 2018 - 07:48 WIB</t>
  </si>
  <si>
    <t>Menindaklanjuti pengaduan Sdr. bersama ini disampaikan hasil cek lapangan di Desa Negarayu Kec. Tonjong Brebes, sbb :</t>
  </si>
  <si>
    <t>https://laporgub.jatengprov.go.id/detail/LGWP57687134.html</t>
  </si>
  <si>
    <t>tolong pa gubernur periodesasi jabatan kepala sekolah dihapus sesuai arahan dirjen gtk khususnya di kab brebes yg msh mau diberlakukan</t>
  </si>
  <si>
    <t>https://laporgub.jatengprov.go.id/detail/LGSM29467708.html</t>
  </si>
  <si>
    <t>Salam:Pa Ganjar Yth Nma sya AKIP S.dri Brebes Sya tuna daksa.karna kecelakaan saat kerja di msia. Sya udah mlamar kerja ke PT trdekat tp slalu ditolak Mohon bantuanya pa Ganjar.sya butuh kerja agar bsa menghidupi Ibu n anak istiku</t>
  </si>
  <si>
    <t>Rabu, 24 Januari 2018 - 11:22 WIB</t>
  </si>
  <si>
    <t>https://laporgub.jatengprov.go.id/detail/LGSM59734144.html</t>
  </si>
  <si>
    <t>Salam..Pa Ganjar. Mo lapor..Sya Difable (Tuna Daksa dri Brebes)..sya pengin kerja tp knapa slalu ditolak krna sya cacat Sya dah pnya anak n istri..trus gmna sya ksih nafkah anak n istri klo mo kerja aja ditolak..mo usaha ga pnya modal Ijasah sya SMP Ijasah no formal Bhsa Inggris Perhotelan di Bali Ijasah Komputer di JKT Mohon bantuanya Bpk..sya butuh kerja tuk nafkahi ibuku n anak istriku Mohon bantuanya Pa..sya pengin kerja.. Salam</t>
  </si>
  <si>
    <t>https://laporgub.jatengprov.go.id/detail/LGSM21324337.html</t>
  </si>
  <si>
    <t>AssSalam kpd bp ibu pemprop jtengsaya sbgy msyarakat menghimbau supaya khusus y aliran induk sungay ci kabuyutan supaya ada pengurasan pke alat berat(beko) krna tepat y di desa nambo kcmtan banjar harjo sering trjadi luapan bnjir hinga ke pmukiman wargatrims slam dri wrga nambo banjar harjo</t>
  </si>
  <si>
    <t>Selasa, 07 Mei 2019 - 13:28 WIB</t>
  </si>
  <si>
    <t>https://laporgub.jatengprov.go.id/detail/LGWP69915645.html</t>
  </si>
  <si>
    <t>Assalamualaikum pa Ganjar mohon di tindak oknum kecamatan maupun kelurahan di kecamatan dukuhturi kelurahan ketanggungan, akan hal pungli pembuatan surat tanah</t>
  </si>
  <si>
    <t>https://laporgub.jatengprov.go.id/detail/LGWP44083620.html</t>
  </si>
  <si>
    <t>Selamat siang pak, saya warga desa salem, kabupaten brebes.. Pak saya mau tanya, bukannya program dari bapak jokowi tentang pembuatan sertifikat gratis kepada para petani itu gratis yah? Disini (desa salem) sudah ada pembuatan sertifikat gratis, namun kita diwajibkan membayar 400rb.. Kata mereka uang tersebut digunakan untuk upah/pembayaran orang yg kerja (ngukur tanah dll). Bukannya saat pak jokowi membagikan sertifikat gratis di daerah lain tidak adanya pungutan biaya apapun? Tapi kenapa di desa kami adanya pungutan biaya hingga sebesar 400rb? Dan satu lagi, pembayaran air PAM di desa salem kenapa sangat mahal? Sistem pembayaran yg sangat tidak jelas dan tidak transparan karena pembayarannya dengan didatangi petugas dari desa, dengan pembayaran sesuka mereka dan sangat mahal.. Tolong perbaiki sistem pembayaran PAM di desa kami pak.. Disini mayoritas warganya kurang mampu dan kurang dalam pendidikan dan pengetahuan, jadi tolong jangan semakin dibodohi/dimanfaatkan oleh oknum yg tidak bertanggung jawab. Terima kasih..</t>
  </si>
  <si>
    <t>Senin, 29 Januari 2018 - 13:14 WIB</t>
  </si>
  <si>
    <t>laporan telah diselesaikan</t>
  </si>
  <si>
    <t>https://laporgub.jatengprov.go.id/detail/LGSM17142667.html</t>
  </si>
  <si>
    <t>Assalamualaikum Maaf sebelumnya, yth Bapak Gubernur... sedikit ingin bertanya,knapa biaya pembuatan sim di setiap daerah berbeda2 pak? Padahal masih satu provinsi,di Brebes mencapai nominal 700.000... dan selisihnya mencapai 200.000. Tepatnya di Brebes dengan slawi...</t>
  </si>
  <si>
    <t>Selasa, 25 Mei 2021 - 10:15 WIB</t>
  </si>
  <si>
    <t>pada dasarnya semua biaya sudah tertera. sehingga semua biaya sama.</t>
  </si>
  <si>
    <t>https://laporgub.jatengprov.go.id/detail/LGWP15933043.html</t>
  </si>
  <si>
    <t>assalamualaikum pk gubernur...mohon maaf sebelumnya saya mau lapor. kepala desa larangan brebes kena kasus pungli dan sudah di vonis tgl 28 desember 2017 sampai sekarang belum ada keputusan dari pemda untuk memberhentikan kepala desa larangan..</t>
  </si>
  <si>
    <t>https://laporgub.jatengprov.go.id/detail/LGWP40568257.html</t>
  </si>
  <si>
    <t>selamat siang poro sedulur...selamat siang para petinggi Jateng...maaf ini loh jalan desa kalipucang dekat balai desa kec Jatibarang brebes rusak parah dan sudah lama...seolah kepala desa tutup mata akan perihal ini...bahkan kata para warga sekitar kepala desa tidak pernah transparan akan dana yg masuk kedesa...lucunya lagi kepdes disindir masalah jalan rusak dia malah bungkam...mohon bapak bupati dan bapak gubernur serta pemerintah Jateng melakukan sidak dan kalau bisa melakukan perbaikan jalan di desa kalipucang kec Jatibarang Brebes jateng...terimakasih banyak bila anda segera meresponnya...maaf gambar saya ambil dari GPS karena tidak boleh di foto</t>
  </si>
  <si>
    <t>https://laporgub.jatengprov.go.id/detail/LGSM64341733.html</t>
  </si>
  <si>
    <t>Assalamu alaikum wr wb. Nuwun sewu Bp Gubernur, tahun2 kapengker warga Jawi Tengah utamanipun para PNS saha warga sekolah kadhawuhan nganhe basa Jawi kanthi leres saben dinten Kamis. Ananging kadosipun wonten tltah Brebes sak meniko sampun mboten malih. Kawula nyuwun renaning penggalih Bp Gubernur mugi kersa paring dhawuh/ngengetaken malih dhumateng kawula sadaya ngengingi bab kasebat. Matur nuwun Bapak. (daryono - Brebes).</t>
  </si>
  <si>
    <t>Kamis, 01 Februari 2018 - 15:23 WIB</t>
  </si>
  <si>
    <t>pengginaan bahasa jawi meniko leres sampun kebijakan pemprov jateng ingkang dipun atur wonten Pergub jateng nomor 57/2013 ttg Petunjuk Pelaksanaan Perda Prov Jateng nomor 9/2013 ttg Bahasa,Sastra dan Aksara Jawa, ingkang sampun diubah kaliyan pergub jateng nomor 55 Th 2014.Lajeng kagem pelaksaanipun sampun dipun dalaken SE Gub Jateng Nomor 430/9525 tanggal 7 oktober 2014 perihal Penggunaan Bahasa Jawa untuk Komunikasi Lisan di Lingkungan Pemprov Jateng dan Pemerintah Kabupaten/Kota se-Jateng.</t>
  </si>
  <si>
    <t>https://laporgub.jatengprov.go.id/detail/LGWP38658981.html</t>
  </si>
  <si>
    <t>mohon data GTT yg masuk Provinsi PAK GANJAR,dari SMK N 1 SONGGOM . Matur suwun Nggih Pak</t>
  </si>
  <si>
    <t>https://laporgub.jatengprov.go.id/detail/LGSM48480624.html</t>
  </si>
  <si>
    <t>Mas terima kasih periodesasi jabatan kepala sekolah tdk jadi diberlaakukn di kab brebes ,ks yg tdk jadi turjab senang dan akan lebih semangat utk memperjuangkan bp utk menang dipemilukada tgl 27 juni mendatang, tapi ada saran utk bp utk lebih mudah memenangkan yaitu guru guru sd,smp yg sertifikasi kok tdk ada tunjangan dari prov tapi guru sma dan smk ada ,padahal sama sama tinggal di jawa tengah ,mohon klo bs seperti guru sma dan smk walaupun besarnya tdk sama yg penting ada</t>
  </si>
  <si>
    <t>https://laporgub.jatengprov.go.id/detail/LGSM58754041.html</t>
  </si>
  <si>
    <t>Assalamualaikum.ww. Sehat dan super sibuk kanjeng gubernur .kapan kira - kira bisa sempat nyambange majlis talim attaubah yg kini sedang proses pembangunanya ?tks.dari syeikh rukhsoh. Brebes.</t>
  </si>
  <si>
    <t>Selasa, 06 Februari 2018 - 11:42 WIB</t>
  </si>
  <si>
    <t>selesai</t>
  </si>
  <si>
    <t>https://laporgub.jatengprov.go.id/detail/LGSM95239955.html</t>
  </si>
  <si>
    <t>Assalamualaikum pak punten saya salah satu warga dari brebes mau bertanya tentang pembagian beras 10 kg Sebenernya untuk siapa saja yang berhak mendapatk</t>
  </si>
  <si>
    <t>https://laporgub.jatengprov.go.id/detail/LGSM35302773.html</t>
  </si>
  <si>
    <t>Ass pa ganjar. Sy didi kt PAC PDIP. wkt silaturohim di DPC PDIP Brebes. Sy smpaikn pngawaln mbantu warga yg mbtukn pertolongan medis. Dan skrng ada lg. Pasien adlh pengrus Ranting PDIP. Kcelakaan hrs operasi syaraf di Kariadi atau RSUD Purwokerto. Permasalhan tdk punya bpjs.kis. dan kami sdh usahakn. Tp yg jd kndala. Stlh kcelakaan msh RSUD brebes pakai umum krn wkt msk blm pny bpjs. Smntara pasien tdk pnya kmampuan biaya krn prasehtra. Mhn petunjuk.</t>
  </si>
  <si>
    <t>Rabu, 07 Oktober 2020 - 09:39 WIB</t>
  </si>
  <si>
    <t>TL BPJS Kesehatan : Terimakasih atas laporan yang disampaikan kepada kami dan mohon maaf atas ketidaknyamanan yang bapak/ibu alami. Hal tersebut menjadi catatan bagi kami untuk evaluasi bersama pihak terkait guna peningkatan pelayanan yang lebih baik. Kartu KIS PBI dari pemerintah berdasarkan data kemiskinan yang dikelola oleh Dinas Sosial setempat. Verifikasi dan Validasi terus dilakukan oleh Dinas Sosial untuk memastikan penerima bagi orang yang tepat. Informasi lebih lanjut hubungi Dinas Sosial setempat atau Care Center BPJS Kesehatan di nomor 1500-400</t>
  </si>
  <si>
    <t>https://laporgub.jatengprov.go.id/detail/LGWP14362828.html</t>
  </si>
  <si>
    <t>selamat malam Pak, saya warga kec Bumiayu, waktu itu saya bikin surat pindah dari Brebes ke Cirebon, waktu itu ada kesalahan no nik yg di cantumin di surat pindah itu bukan nik e-ktp tapi nik ktp lama, setelah saya mau bikin e-ktp Cirebon ternyata tidak bisa di proses, dan harus bikin surat pindah ulang dengan mencamtukan nik e-ktp, setelah saya mengajukan surat pindah ulang yg baru katanya tidak bisa dengan alasan ini itu yg saya sendiri kurang mengerti, mohon bantuannya pak utk masalah saya ini</t>
  </si>
  <si>
    <t>Kamis, 08 Februari 2018 - 07:21 WIB</t>
  </si>
  <si>
    <t>https://laporgub.jatengprov.go.id/detail/LGWP93374197.html</t>
  </si>
  <si>
    <t>selamat siang pak, saya warga Brebes dari kec. Bumiayu, waktu itu saya bikin surat pindah dari Brebes ke Cirebon, nah waktu itu saya belum tau bahwa ada kesalahan di surat pindah itu, ternyata no nik yg di cantumin di surat pindah bukan nik e -ktp, dan dari Cirebon memberi tau bahwa harus bikin surat pindah yg baru lagi dg nyantumin nik e -ktp, setelah saya mengajukan surat pindah yg baru ke Brebes ternyata sudah tidak bisa dengan alasan yg saya sendiri kurang mengerti, mohon bantuannya untuk masalah saya ini, terima kasih</t>
  </si>
  <si>
    <t>Kamis, 08 Februari 2018 - 07:20 WIB</t>
  </si>
  <si>
    <t>https://laporgub.jatengprov.go.id/detail/LGWP91034453.html</t>
  </si>
  <si>
    <t>mohon pak gubernur tolong tertibkan polsek songgom brebes kalo mau buat skck di kenai biaya 30 ribu... kalo persyaratan kurang biaya di tambah 10 ribu... mohon segera di tindak lanjuti</t>
  </si>
  <si>
    <t>Kamis, 03 Juni 2021 - 08:50 WIB</t>
  </si>
  <si>
    <t>telah di tindaklanjuti dan memberkan pembinaan terhadap pers Polsek Songgom Polres Brebes</t>
  </si>
  <si>
    <t>https://laporgub.jatengprov.go.id/detail/LGWP21941454.html</t>
  </si>
  <si>
    <t>sungai dan drainase (mampet/tidak layak) dan jalan-jalan(rusak parah) di desa Kalipucang, kec.jatibarang ,kab.BREBES tidak layak,, stiap tahun selalu kebanjiran, kami masyarakat Ds.Kalipucang, mohon agar ada perbaikan dari pusat, karena dari pemerintah desa sendiri tidak ada penanganan serius, terimakasih sekiranya bpk/ibu mau menerima aduan/keluhan kami,</t>
  </si>
  <si>
    <t>Kamis, 15 Februari 2018 - 09:19 WIB</t>
  </si>
  <si>
    <t>Hasil cek lapangan sbb:</t>
  </si>
  <si>
    <t>https://laporgub.jatengprov.go.id/detail/LGSM75526002.html</t>
  </si>
  <si>
    <t>KEPADA Y T H GUBERNUR JAWA TENGAH BPK GANJAR PRANOWO . KAMI INGIN MENGINFORMASIKAN JLAN RAYA BUMIAYU SALEM DAH MULAI BERLUBANG MENYAT MENYOT JLANYA MAKLUM BANYAM DAMTRUC MELEBIHI BEBAN . JADI JLAN RAYA NYA DAH JADI JARAN GOYANG . MTURNWUN . . .</t>
  </si>
  <si>
    <t>Kamis, 09 Maret 2023 - 14:11 WIB</t>
  </si>
  <si>
    <t>Siap Mas, ruas tersebut menjadi tanggung jawab BPTJ Wil. Tegal (ruas provinsi). Saat ini sedang dilaksanakan penambalan terkendala hujan dan banyaknya longsoran tebing. Maturnuwun atas masukannya kami segera tindaklanjuti dan juga karena banyaknya titik rawan longsor, hati-hati saat melintas ya.</t>
  </si>
  <si>
    <t>https://laporgub.jatengprov.go.id/detail/LGWP38267738.html</t>
  </si>
  <si>
    <t>Tegal-Brebes banjir parah mohon bantuan dari pusat,</t>
  </si>
  <si>
    <t>Kamis, 15 Februari 2018 - 15:34 WIB</t>
  </si>
  <si>
    <t>untuk penanganan BPBD Kab. Tegal dan Brebes sudah melakukan assessment kelokasi bencana dan masih berupaya mengevakuasi warga terdampak untuk mau mengungsi kepengungsian yg lebih aman. Bantuan dari provinsi berupa dana sejumlah 50 jt dan beras 3 ton yg diserahkan pd Bupati dan diterima BPBD Brebes. Juga bantuan logistik dari BPBD Provinsi Jawa Tengah yg didistribusikan oleh BPBD Tegal berupa berupa makanan dari dapur umum yg didirikan BPBD Kab. Tegal dan PMI serta melakukan pendataan kebutuhan mendesak pengungsi.</t>
  </si>
  <si>
    <t>https://laporgub.jatengprov.go.id/detail/LGWP07890761.html</t>
  </si>
  <si>
    <t>Mohon pak Gub..!!! di kaligangsa wetan Brebes, mohon perhatiannya kondisi tanggul sydah sangat mengkwatirkan karena banyak rembesan mohon ditinjau ke lokasi secepatnya mengingat kondisi dari tanggul tersebut dikwatirkan jebol.</t>
  </si>
  <si>
    <t>Kamis, 15 Februari 2018 - 08:29 WIB</t>
  </si>
  <si>
    <t>Hasil cek lapangan sbb :</t>
  </si>
  <si>
    <t>https://laporgub.jatengprov.go.id/detail/LGSM67669214.html</t>
  </si>
  <si>
    <t>Pk gubernur yang terhormat beserta jajaran. saya ingin menanyakan soal e ktp untuk kecamatan sirampog brebes.sudah hampir 1 thn sy memperbarui e ktp sy.tp knp smpe skrg blm ada kejelasan kpn jadi nya.sudah banyak warga bolak balik ke kecamatan hny untuk dpt e ktp bhkn kdang harus bayar kepada petugas 50-100 rb dg alasan untuk ongkos ke brebes kta petugas kcmtan.kdg jauh2 dari jakarta pulang niat mau ambil ktp tp trnyta blm jadi.mohon pengawasanya pak</t>
  </si>
  <si>
    <t>Kamis, 15 Februari 2018 - 12:55 WIB</t>
  </si>
  <si>
    <t>https://laporgub.jatengprov.go.id/detail/LGSM70343079.html</t>
  </si>
  <si>
    <t>Saya mau tanya apa betul di desa kubangwungu kec ketanggugan kab brebes ada aturan kalau beli tanah harus bayar ke desa 5 dari total transakasi.apakh itu resmi</t>
  </si>
  <si>
    <t>Rabu, 21 Februari 2018 - 07:26 WIB</t>
  </si>
  <si>
    <t>https://laporgub.jatengprov.go.id/detail/LGWP97775999.html</t>
  </si>
  <si>
    <t>pengurusan surat pindah dr kab brebes, apakah gangguan jaringan seperti ini tidak bs di tangani secara langsung??@dukcapil brebes... mohon ditangani</t>
  </si>
  <si>
    <t>Kamis, 22 Februari 2018 - 07:56 WIB</t>
  </si>
  <si>
    <t>https://laporgub.jatengprov.go.id/detail/LGWP60683672.html</t>
  </si>
  <si>
    <t>lapor pak gub. pelayanan surat pindah di capil brebes sangat lambat, tertulis sedang ada gangguan jaringan... apakah gangguan jaringan seperti itu tidak bs dtanggani secara cepat... trims</t>
  </si>
  <si>
    <t>Kamis, 22 Februari 2018 - 09:28 WIB</t>
  </si>
  <si>
    <t>laporan sudah dijawab</t>
  </si>
  <si>
    <t>https://laporgub.jatengprov.go.id/detail/LGWP33359792.html</t>
  </si>
  <si>
    <t>Pa, mohon bantuannya di desa losari sdg terjadi banjir dan dari aparat desa kurang perhatian Untuk penanganan banjir ini sehingga terjadi banjir tiap hari di depan rumah kami Terimakasih atas bantuannya</t>
  </si>
  <si>
    <t>Senin, 26 Februari 2018 - 15:40 WIB</t>
  </si>
  <si>
    <t>Kec. Losari. Air sungai Cissanggarung kembali meluap/limpas. Sekitar pada pukul 01.00 WIB debit air semakin tinggi mengakibatkan tanggul Cissanggarung di Ds. Bojongsari, Ds. Babakan, Ds. Kalubuntu rembes akhirnya jebol. Ditambah Benteng kalibancang jebol semakin memperparah banjir Di Kec. Losari hingga saat ini air masih meluap/limpas di 17 Desa di Kec. Losari.</t>
  </si>
  <si>
    <t>https://laporgub.jatengprov.go.id/detail/LGWP07370193.html</t>
  </si>
  <si>
    <t>Tolong segera di beri perhatian di desa Karang sambung,kec Losari Kab.Brebes , sekarang lagi banjir tinggi hampir 1 meter..</t>
  </si>
  <si>
    <t>Senin, 26 Februari 2018 - 15:41 WIB</t>
  </si>
  <si>
    <t>https://laporgub.jatengprov.go.id/detail/LGWP01399028.html</t>
  </si>
  <si>
    <t>Assalamualaikum pak gubernur, mohon bantuan penanggulangan banjir di desa cikeusal lor, kec ketanggungan, kab brebes, dimusim penghujan seperti sekarang ini hampir setiap hari warga cikeusal lor di sepanjang aliran sungai terkena dampak banjir tersebut ( ada 4 RT yg kebanjiran), selain itu banjir juga menggenangi jalan utama yang menghubungkan ke kota kecamatan, sehingga jalur transportasi terganggu, sehingga yang terkena dampak banjir bukan hanya warga desa cikeusal lor, tetapi desa lain juga terkena dampaknya, yaitu desa Cikeusal Kidul, Pamedaran, Sindangjaya, Ciseureuh, Jemasih dan Desa Kamal...terima kasih.</t>
  </si>
  <si>
    <t>Selasa, 27 Februari 2018 - 08:47 WIB</t>
  </si>
  <si>
    <t>terima kasih</t>
  </si>
  <si>
    <t>https://laporgub.jatengprov.go.id/detail/LGSM38303673.html</t>
  </si>
  <si>
    <t>Bapak ganjar yg terhormat, bpak punya slogan Tuanku adalah rakyat, gubernur cuma mandat dimana selogan itu pas rakyatmu ini kena bencana? By:warga brebes</t>
  </si>
  <si>
    <t>Senin, 26 Februari 2018 - 18:30 WIB</t>
  </si>
  <si>
    <t>Gubernur merupakn representasi dr pemerintah (prov jateng) Trkait bncana di brebes pemprov Jateng tlh mlakukan penguatan dan pendampingan dlm penanganan bncana</t>
  </si>
  <si>
    <t>https://laporgub.jatengprov.go.id/detail/LGSM17726798.html</t>
  </si>
  <si>
    <t>Lapor Gub. Aswrwb. Pak Ganjar P. Perkenalkan nama saya yoga aji kusuma,saya berumur 24 thn,saya berkeinginan bisa berkuliah namun terkendala biaya karena saya lahir dari keluarga miskin. Ayah saya sudah menganggur kerja selama 16 tahun karena sakit stroke,Ibu saya hanya ibu rumah tangga biasa. Saya berkerja untuk membantu ekonomi keluarga sebagai cleaning service dengan gaji Rp 600.000 per bln, Ketika SMA saya selalu rangking 3 besar di kelas &amp; paralel di sekolah,pernah juga menjadi wakil ketua Osis. Pak,saya minta di bantu dari segi keuangan untuk bisa melanjutkan kuliah,saya percaya hanya dengan pendidikan nasib saya bisa berubah,saya berjanji menjadi mahasiswa terbaik dgn IPK Coumlaude. Sekian. Sehat selalu untuk Bpk. Terima kasih. Wasalam Yoga,Desa. Tonjong,rt/rw:03/03,no 12 kab Brebes Selatan Jateng.</t>
  </si>
  <si>
    <t>https://laporgub.jatengprov.go.id/detail/LGWP11345868.html</t>
  </si>
  <si>
    <t>Ass. Saya mau menanyakan tentang pergub yang menyatakan untuk pembatasan kelas, padahal di SMA N 02 Brebes sangat banyak peminatnya, tadinya akan di buatkan kelas sebanyak 13 kelas dengan tampungan setiap kelas 36 / 40 siswa tetapi di karenakan ada pengurangan jumlah kelas akhirnya kelas menjadi 9 kelas yang berdampak pada pengurangan juga jumlah penerimaan siswa baru. Mohon kiranya untuk di tinjau ulang masalah pembatasan siswa asuh. Terima Kasih sebelumnya</t>
  </si>
  <si>
    <t>https://laporgub.jatengprov.go.id/detail/LGSM88792105.html</t>
  </si>
  <si>
    <t>Aslkm.....pak rumah nenek sy hancur terkena banjir di desa kalibuntu bojong kec.losari kab.brebes..tlng di tengok agar cepat urus pak..??</t>
  </si>
  <si>
    <t>Jumat, 09 Maret 2018 - 10:20 WIB</t>
  </si>
  <si>
    <t>Yang rumah rusak/roboh ada berapa? untuk bantuan dan penanganan lebih lanjut silahkan hubungi BPBD Kab. Brebes di nomor (0283) 672872</t>
  </si>
  <si>
    <t>https://laporgub.jatengprov.go.id/detail/LGSM39153058.html</t>
  </si>
  <si>
    <t>Assalamualaikum,,,,. Bpk ganjar yg saya hormati,,,. Nama. edi tri melati Alamat.: jl dewi sartika Rt02 Rw 01, kedunguter brebes. Saya seorng warga miskin, pnya ank, msh numpang ma ortu, tp saya tdk prnh mndptkn bantuan apapun dr pemerinth baik PKH, KIS, BLSM, ataupn bntuan yg lain. Sudilh kirany anda membntu saya spy saya mndptkn bntuan dr pemerinth. Ats bntuan dr anda saya mengucapkn trma ksh,</t>
  </si>
  <si>
    <t>https://laporgub.jatengprov.go.id/detail/LGWP03668161.html</t>
  </si>
  <si>
    <t>Mohon dapat di Cross cek struktur pemerintahan desa di desa kami Desa Banjarlor, Kec. Banjarharjo, Kab. Brebes, karena warga dibingungkan dengan kemana harus melapor. Kami tidak tahu siapa ketua BPD, ketua Karang Taruna, ketua LPM dsb. Padahal saat ini warga sedang merasa resah dengan terpilihnya putra Kepala Desa sebagai perangkat karena terindikasi kecurangan....</t>
  </si>
  <si>
    <t>Senin, 02 April 2018 - 15:57 WIB</t>
  </si>
  <si>
    <t>https://laporgub.jatengprov.go.id/detail/LGWP16519632.html</t>
  </si>
  <si>
    <t>Assalamualaikum pak gubernur. Saya mau melaporkan tentang ke adaan di desa kami, desa BANJARLOR, KEC. BANJARHARJO, yg tidak ada nya ke terbukaan, kejujuran, seperti tadi ada nya pemilihan perangkat desa,Adanya kecurangan... Tolong di periksa dan di tidak lanjuti</t>
  </si>
  <si>
    <t>https://laporgub.jatengprov.go.id/detail/LGSM16157119.html</t>
  </si>
  <si>
    <t>Assalamu Alaikum Wr. Wbr. Terima kasih atas kedatangan Pak Gubernur ke desa kami Desa Banjarlor, kec. Banjarharjo, Kab. Brebes pada acara panen raya dan kebetulab rumah saya ada pada jarak 20 meter dari lokasi acara. Namun dibalik itu semua, desa kami adalah desa yg sedang krisis kepercayaan kepada pemerintahan desa dimana kami sendiri tidak tahu siapa pejabat desa di tempat kami seperti ketua BPD, ketua Karang Taruna dan ketua LPM. Ketua2 organisasi yg kami kenal mengaku sudah digantikan sepihak oleh kades an diserahkan kepada yg lain ( dalam pengakuan ketua2 organisasi lama adalah keluarga kepala desa). Ketua BPD adalah adik kandung, ketua karang taruna adalah adik sepupu dan ketua LPM juga tidak jauh seperti itu. Dan lebih heboh lagi, setelah Bapak datang, 4 hari kemudian anak kepala desa dijadikan kasie pemerintahan desa banjarlor, bahkan dengan cara curi start pemberkasannya dan yg nguji adalah teman2 dari pamannya / adik kandung kepala desa. Mohon Pak Gubernur meluruskan kekisruhan di tempat kami karena kekisruhan di desa kami seolah dipendam ketika kami melakukan pergerakan di tahun 2016. Terima kasih. Saya siap dipanggil dan mempertanggungjawabkan laporan saya</t>
  </si>
  <si>
    <t>Senin, 02 April 2018 - 15:58 WIB</t>
  </si>
  <si>
    <t>https://laporgub.jatengprov.go.id/detail/LGSM55232562.html</t>
  </si>
  <si>
    <t>Asalamualaikum. . .pak gubernur,saya mau lapor tentang ke adaan desa saya,desa BANJARLOR,KEC.BANJARHARJO,BREBES.dengan tidak ada nya ke terbukaan,dan ke adilan,seperti tadi siang anak nya di jadikan perangkat desa,sebagai kasi pemerintahan,seperti tahun 2016,kami sudah lapor ke kbupaten,tentang penghinaan pendidikan,n arogan,sekarang terjadi lg,bahkan BPD pun sekarang yang pegang adik nya kepala desa,n juga merangkap ketua karang taruna,sekarang anak nya di jadikan kasi pemerintahan,tolong pak tindak lanjuti, dan periksa desa kami,</t>
  </si>
  <si>
    <t>Senin, 02 April 2018 - 15:56 WIB</t>
  </si>
  <si>
    <t>https://laporgub.jatengprov.go.id/detail/LGWP57377915.html</t>
  </si>
  <si>
    <t>Assalamualaikum.... Selamat malam pak gubernur,saya mau minta tolong minta di cek desa saya pak, desa Banjarlor, kec. Banjarharjo, Brebes, permasalahan tahun lalu 2016,sampe sekarang belum ada tindak lanjutnya, dari bupati, dan DPRD, padahal kita sudah lapor. apalagi saat ini anak nya di jadikan sebagai perangkat desa jadi kasi kepemerintahan,dan adik kepala desa jadi BPD, permasalahn yg tahun lalu aja gak ada hasil nya, sekrang kami bingung mau lapor kemana, tolong pak gubernur cek dan selidiki desa banjarlor, kec. Banjarharjo,Brebes,,,,</t>
  </si>
  <si>
    <t>Senin, 02 April 2018 - 15:55 WIB</t>
  </si>
  <si>
    <t>https://laporgub.jatengprov.go.id/detail/LGSM22038358.html</t>
  </si>
  <si>
    <t>Maaf pak ganjar, saya mau tanya knpa biaya nikah d KUA jateng kab.berebes kec.losari desa.limbangan d kenain tarif kurang lebih 2jta itu klw manggil, dan klw nikah d KUA nya d kenain tarif kurang lebih 1jta, dn setau sya pemerintah udah menetapkn biaya nikah klw manggil d knain biaya 600, dn d KUA gratis.</t>
  </si>
  <si>
    <t>https://laporgub.jatengprov.go.id/detail/LGSM32274714.html</t>
  </si>
  <si>
    <t>Selamat malam pak gubernur jateng yang saya hormati.. Izin melapor pak gub.. Tolong pak gubernur tinjau ulang rekrutmen TKSK (Tenaga Kesejahteraan Sosial Kecamatan) Dikecamatan saya ada Oknum TKSK yang malah justru mempersulit seorang warga yang terkena gangguan jiwa kartu BPJS orang yang gangguan jiwa malah ditahan dan suruh menyiapkan uang 1 juta 200 dengan untuk bantuan transport.. Padahal orang yang bersangkutan keadaanya tidak punya sehingga kami warga masyarakat berinisiatif mau membawa sendiri ke RSJ namun gara2 kartu BPJS dan fotokopi KK nya ditahan kami jadi bingung pak.. Mohon segera ditindak lanjuti Trimakasih Bambang Sridadi,Sirampog</t>
  </si>
  <si>
    <t>https://laporgub.jatengprov.go.id/detail/LGWP20821204.html</t>
  </si>
  <si>
    <t>tolong pak, anak saya umur 2,5th sakit panas dan sudah berobat ke dokter faskes1(karna saya peserta bpjs), waktu periksa ke dokter yang nganter anak saya itu ibu saya. dan setelah itu mendapat obat serbuk,. namun ibu saya minta obat yang ada sirupnya, karena anak saya kalo bukan sirup susah, namun dokter tersebut malah mengutarakan'maaf tidak bisa bu,karena dananya'. tapi bukan kali itu saja, saya maupun anak ke dua saya dan nenek saya sendiri juga pernah periksa disitu waktu sakit juga hanya diberi obat sedikit sekali, beda sama yang bayar kontan(bukan bpjs) tolong segera di tata.. di faskes dokter kiswantoro ds.rengas pendawa kedawon kec.larangan kab.brebes</t>
  </si>
  <si>
    <t>Kamis, 28 Mei 2020 - 12:51 WIB</t>
  </si>
  <si>
    <t>https://laporgub.jatengprov.go.id/detail/LGWP40792129.html</t>
  </si>
  <si>
    <t>Alhamdulillah, sekarang guru gtt tingkat sma di jawa tengah telah mendapatkan gaji dari pemprov jateng 10% diatas umr. Namun ada sedikit catatan, dengan adanya kebijakan bahwa pns dan gtt tidak mendapat kan uang tambahan dari sekolah meski pun mengajar lebih dari 24 jam atau jadi wali kelas dll. (meski pns telah dapat gaji sertifikasi dan uang ptt dari pemprov). yang terjadi dilapangan sebagian besar tugas lainnya dibebankan kepada guru honorer (mirip kerja rodi), bisa nyampe ada yang 42 jam atau lebih, sedang pns hanya mau 24 jam aja. barangkali bisa diluruskan kebijakan kepala sekolah tersebut khususnya di sma n brebes, jatibarang, bulakamba dan sekitarnya.</t>
  </si>
  <si>
    <t>https://laporgub.jatengprov.go.id/detail/LGWP67535913.html</t>
  </si>
  <si>
    <t>Kagem Bpk. Ganjar gubernur jawa tengah. Ass. Wr. Wb. Sy guru smkn 1 bumijawa(PNS).sdh bertugas di dekat gunung slamet dah 6 th. Rmh sy di brebes. jarak dr rumah ke tempat tugas 80 Km. sy naik kend. roda 2,tdk ada angkot dr rmh ke sekolah. finger hrs. jam. 6.55.lewat dr itu dihitung trlmbat. dr rumah brngkat pukul. 05.30 pagi. sp di sekolah 6.50.yg jd uneg2 sy, kemarin sy mengjukan mutasi tdk bisa. alesannya sekolah masih kekurangan guru. yg menjadi pertanyaan sy, knp banyak sekali guru dpk di SMK swasta tdk ditarik ke sekolah negeri. Bohong besar kalo ada yg bilang kekurangan guru. guru2 PNS menumpuk di daerah perkotaan sdgkan di desa /di daerah pegunungan kekurangan guru-guru PNS .tolong di tindak guru2 DPK yg ada di sklh swasta.</t>
  </si>
  <si>
    <t>https://laporgub.jatengprov.go.id/detail/LGWP02805028.html</t>
  </si>
  <si>
    <t>Tolong ditindaklanjuti terkait RKB sekolah SMK N 2 Songgom pada tahun 2015/2016. disitu ada pihak oknum tertentu yang bisa membuat SMK hancur. karena di sekolah hanya beberapa yang PNS jadi kami tidak bisa ikut serta membantu. mohon di tindak lanjuti Bp Gubernur dia berinisial S dia TU di kami yang satu satunya sudah PNS. alamat sekolah kami JL. Raksa wijaya karangsembung Kec. Songgom, Kab. Brebes</t>
  </si>
  <si>
    <t>https://laporgub.jatengprov.go.id/detail/LGSM78577949.html</t>
  </si>
  <si>
    <t>Ass.. selamat siang pak gubernur.. kami atas nama warga purwodadi kecamatan tonjong brebes ingin menyampaikan bahwa kegiatan galian material di hulu jembatan kali bara nampaknya berjalan lagi. mohon tindakanya pak gubernur. terima kasih..</t>
  </si>
  <si>
    <t>Selasa, 17 April 2018 - 15:53 WIB</t>
  </si>
  <si>
    <t>Terima kasih, kami koordinasikan dengan pihak terkait untuk segera ditindaklanjuti.</t>
  </si>
  <si>
    <t>https://laporgub.jatengprov.go.id/detail/LGSM37954371.html</t>
  </si>
  <si>
    <t>DIDESA CIKEUSAL KIDUL DUSUN CICADAS KEC KETANGGUNGAN BREBES KENAPA SAYA GA KEBAGIAN D UIT DARI KELUARGA HARAPAN PADAHAL AKU ORANG MISKIN JUSTRU ORANG KAYA YANG KEBAGIN</t>
  </si>
  <si>
    <t>https://laporgub.jatengprov.go.id/detail/LGWP51963556.html</t>
  </si>
  <si>
    <t>Assalamu'alaikum, KPK, Bulog, Saber Pungli dan Satgas Pangan. entah mana yang berwenang dalam permasalahan saya. mau melaporkan di Kabupaten Brebes Provinsi Jawa Tengah, banyak kejadian kalau untuk beras RASTRA saat pembagiannya tidak sesuai jumlah yang semestinya. warga yang seharusnya mendapatkan beras sejumlah 10 kilogram. namun, hanya menerima lebih dari 9 kg tetapi tidak pas atau lebih dari 10kg. saya menduga ada pengurangan dari oknum nakal, karena jumlahnya yang sangat banyak. mohon ditindaklanjuti, dan diselidiki barangkali ada terjadi Tindak Pidana Korupsi dalam permasalahan saya.</t>
  </si>
  <si>
    <t>https://laporgub.jatengprov.go.id/detail/LGSM67539079.html</t>
  </si>
  <si>
    <t>Assalamualaikum... maaf mau tanya bpk/ibu yg terhormat, mengenai kis itu bagaimana cara mengajukanya, pada bulan 08 tahun lalu saya sudah ke kantor kelurahan untuk minta di usulkan agar saya mendapat kis, karna kami sedang membutuhkan sekali agar bisa berobat, tapi sampai saat ini belum mendapatkan kisnya juga belum ada informasi selanjutnya katanya nanti tahun 2018 akan dapat kis, tapi sampai sekarang belum dapat. Kenapa ya pak kok sepertinya sulit sekali untuk mendapatkannya, padahal kami sedang embutuhkan sekali, kami dari kec. Bumiayu, kel. Desa pruwatan. trimakasih pak/bu. Wassalamualaikum . . .</t>
  </si>
  <si>
    <t>Kamis, 22 Oktober 2020 - 10:13 WIB</t>
  </si>
  <si>
    <t>Terimakasih atas laporan yang disampaikan kepada kami dan mohon maaf atas ketidaknyamanan yang bapak/ibu alami. Hal tersebut menjadi catatan bagi kami untuk evaluasi bersama pihak terkait guna peningkatan pelayanan yang lebih baik. Kartu KIS PBI dari pemerintah berdasarkan data kemiskinan yang dikelola oleh Dinas Sosial setempat. Verifikasi dan Validasi terus dilakukan oleh Dinas Sosial untuk memastikan penerima bagi orang yang tepat. Informasi lebih lanjut hubungi Dinas Sosial setempat atau Care Center BPJS Kesehatan di nomor 1500-400</t>
  </si>
  <si>
    <t>https://laporgub.jatengprov.go.id/detail/LGSM61054265.html</t>
  </si>
  <si>
    <t>Pa gmn caranya biar saya dpt bantuan untuk biaya belajar anak saya sbb pendapatan saya sbgai buruh tani ga mnckupi untuk biaya anak sy sbb saya pernahdapat bantuan baik kis atau yg lain tlg di perhatiin anak saya baru kls 10 sma di PONPES Al hikmah benda sirampog bumiayu Brebes</t>
  </si>
  <si>
    <t>https://laporgub.jatengprov.go.id/detail/LGSM22326512.html</t>
  </si>
  <si>
    <t>Selamat malam pak ganjar, saya wanita umur 27 tahun, asal kendal, kerja di semarang, posisi lagi hamil 8 bulan, Saya mau bayar pajak mobil,kebetulan plat brebes, kok keteranganya di blokir sementara saber ya pak, memang saya telat 3bulan ini pak, ada solusinya gak pak biar saya g ke brebes untuk buka blokir dan saya bisa bayar pajak di semarang aja Terimakasih</t>
  </si>
  <si>
    <t>Kamis, 25 Januari 2024 - 14:47 WIB</t>
  </si>
  <si>
    <t>https://laporgub.jatengprov.go.id/detail/LGSM71818543.html</t>
  </si>
  <si>
    <t>Pak Ganjar, ini saya kmrn yg tempo hari sms mengenai kebijakan di bank jateng, nama saya Joanna, suami saya bekerja di bank Jateng capem ketanggungan. Kami merasa tidak adil karena rata2 yg penempatan dekat rumah adl anak2 pejabat daerah atau punya kenalan pejabat daerah. Dan kami mengalami kesulitan saat minta mutasi padahal mertua saya tinggal sendiri di Jogja. Mohon bantuannya pak dan semoga bapak tetap menjadi gubernur kami. Nuwun.</t>
  </si>
  <si>
    <t>Rabu, 26 Februari 2020 - 14:00 WIB</t>
  </si>
  <si>
    <t>BANK JATENG</t>
  </si>
  <si>
    <t>Terimakasih telah menghubungi Bank Jateng</t>
  </si>
  <si>
    <t>https://laporgub.jatengprov.go.id/detail/LGSM52839268.html</t>
  </si>
  <si>
    <t>Pak, sy dari kampung cacaban Ds. Bandungsari RT 3/04 kec. Banjar harjo Kab. Brebes Kami sebagai rakyat bapak. Punya keinginan, bagimana caranya di kampung kami supaya ada pelatihan pelatihan kerja rumahan? Yg mengarah ke UMKM. Kami mengharapkan sekali bantuan nya pak. Tks</t>
  </si>
  <si>
    <t>Senin, 30 April 2018 - 09:46 WIB</t>
  </si>
  <si>
    <t>DINAS KOPERASI DAN UMKM</t>
  </si>
  <si>
    <t>Perihal permohonan anda mengenai pelatihan UMKM, monggo kami aturi utk menghubungi Balai Pelatihan Koperasi UKM Prov Jateng di nomor 024 7471967, dan buka website http://balatkop-umkm.jatengprov.go.id/. Semoga bermanfaat.</t>
  </si>
  <si>
    <t>10 May 2018</t>
  </si>
  <si>
    <t>https://laporgub.jatengprov.go.id/detail/LGSM89902576.html</t>
  </si>
  <si>
    <t>pa ganjar sy setor BPJS tiap bln tapi mau minta rujukan di puskesmas banjarharjo untuk oprasi mata susahnya minta ampun gimana ini pak tlng bantu pak. Maaf sebelumnya kalo caranya kaya gini percuma sy bayar tiap bulan tapi kartu gak bisa d pake mending amal sama anak yatim tiap bulan dapat pahala pak.</t>
  </si>
  <si>
    <t>Kamis, 29 November 2018 - 09:26 WIB</t>
  </si>
  <si>
    <t>Laporan telah ditindaklanjuti</t>
  </si>
  <si>
    <t>16 May 2018</t>
  </si>
  <si>
    <t>https://laporgub.jatengprov.go.id/detail/LGWP53573158.html</t>
  </si>
  <si>
    <t>asslamulaikum bapak. ko di kampung saya mau mengurus atau membikin sertifikat tanah di mintai uang sebesar 500rb olh perangkat desa kmi. bukan satu orang atau dua orang melainkan puluhan orang bapan tolong bapak di selidiki kasus ini kan kata presiden sendiri waktu itu datang ke brebes bikin sertifikat tanah gratis ko masih ada perangkat desa yg mwmintai ung kpada warganya..</t>
  </si>
  <si>
    <t>Jumat, 18 Mei 2018 - 07:52 WIB</t>
  </si>
  <si>
    <t>18 May 2018</t>
  </si>
  <si>
    <t>https://laporgub.jatengprov.go.id/detail/LGSM88708622.html</t>
  </si>
  <si>
    <t>Tolong pak mesin pencetak ktp di kecamatan losari di GANTIII saya sudah setahun bikin ktp blm jadi2 katanya eror eror eror terus mesinya</t>
  </si>
  <si>
    <t>Jumat, 18 Mei 2018 - 14:26 WIB</t>
  </si>
  <si>
    <t>21 May 2018</t>
  </si>
  <si>
    <t>https://laporgub.jatengprov.go.id/detail/LGWP26920473.html</t>
  </si>
  <si>
    <t>asslamulaikum..mengenai dengan sertifikat tanah bapak... iya mungkin untuk pengukuran patok. DLL iya mukin kita bayar seiklasnya tau ga sebrapa tapi klo sudah di targe kan dan warga bisa mengluarkan uang sampai sebesar 1jt..itu namanya apa bapak tolong di jelaskan bapak.. bpk presidenya juga pernah ngomng bikin sertifikat tanah gratis..tolong lah pak kmi ini rakyat miskin..jngn tru trusan di pirlakukan seprti ini olh perangkat desa kmi. kmi sebagai perwakilan dari masyarakat desa pende kecamatan kersana kabupaten brebes . tolong pemerintahan pusat atau pemprov segerah..bertindak. ada bukti lagi tentang infrastuktur sudah 3th ini blm ada perbaikan jln di gang kmi bapak. dan blm ada juga di desa kami pomdes. kasiahn hibu hakil dan anak ank butuh vitamin.. tolong penjelasanya bapak</t>
  </si>
  <si>
    <t>Kamis, 20 September 2018 - 09:12 WIB</t>
  </si>
  <si>
    <t>mungkim yg Saudara maksud adalah PTSL...memang ada biaya yg harus dikeluarkan dan ada biaya ug nol rupiah...untuk biaya yg dileluarkan oleh Masyarakat adalah biaya penyediaan sutat tanah..biaya pembuatan dan pemasangan tanda bataa ...biaya BPHTB...biaya Materai fotocopy dan saksi...sedangkan biaya nol rupiah adalah penyuluhan...pengumpulan data alas hak...pengukuran tanah...pemeriksaan tanah...penerbitan SK hak dan pengesahan data yuridis dan fisik...penerbitan sertipikat dan supervisi pelaporan....untuk masalah jalan mungkin bisa dikoordinasikan dengan instansi setempat karena bukan wewenang BPN terimakasih</t>
  </si>
  <si>
    <t>25 May 2018</t>
  </si>
  <si>
    <t>https://laporgub.jatengprov.go.id/detail/LGSM68837449.html</t>
  </si>
  <si>
    <t>Pak kenapa berobat di RSUD Pakai kartu KIS dari pemerintah itu seperti dianaktirikan /disempelekan ,oleh pihak dokter maupun perawat , berbeda dengan yg bayar/umum Apakah orang miskin g boleh sakit Ini terjadi pada bapaku Di RSUD BUMIAYU mohon bapak untuk bisa mengoreksi rumah sakit Dan memberi teguran supaya pelayanan masyarakat di perbaiki / tidak tebang pilih</t>
  </si>
  <si>
    <t>Kamis, 29 November 2018 - 09:25 WIB</t>
  </si>
  <si>
    <t>28 May 2018</t>
  </si>
  <si>
    <t>https://laporgub.jatengprov.go.id/detail/LGWP80346000.html</t>
  </si>
  <si>
    <t>Selamat malam pak ganjar.Saya bayar pajak di samsat bumiayu brebes dan kebetulan bertepatan ganti tnkb tp setelah bayar pajak tnkb katanya tidak langsung jadi katanya tunggu 6 bulan,setelah enam bulan saya ke samsat ternyata belum jadi juga ,terus terang saya kecewa apa lg motor saya sering buat ke luar kota dan tahun yg tertera di tnkb sering jd masalah dgn petugas kepalisian. semoga kedepan tdk seperti itu ,hanya sekedar plat no tdk bs selesai dgn cepat dan kejadian tidak hanya saya , semoga jadi perhatian terima kasih.</t>
  </si>
  <si>
    <t>Senin, 31 Desember 2018 - 15:15 WIB</t>
  </si>
  <si>
    <t>Terima kasih laporannya, kami koordisasikan dengan Intansi terkait yang menangangi TNKB</t>
  </si>
  <si>
    <t>29 May 2018</t>
  </si>
  <si>
    <t>https://laporgub.jatengprov.go.id/detail/LGWP85598670.html</t>
  </si>
  <si>
    <t>Kades Ciampel, Kersana, Brebes arogan, bongkar paksa rumah dinas guru aktif saat guru yang bersangkutan sedang tidak dirumah,beliau sedang mengajar. Mohon ditindak lanjuti. Terima kasih</t>
  </si>
  <si>
    <t>31 May 2018</t>
  </si>
  <si>
    <t>https://laporgub.jatengprov.go.id/detail/LGWP56366785.html</t>
  </si>
  <si>
    <t>Assalamualaikum pak. Sekedar cerita sdkit ttg fto yg saya krim mlalui ig / fb bpk gubernur. Saya siang td hbs blnja di sarimulya kaligangsa brebes tepatnya samping apotik kaligangsa tempat dmn pria paruh baya itu duduk di teras apotik dg muka lesu lemas tua dan wajah penuh dg daging tumbuh. Slain itu mukanya ada luka dan nanah. Saya tdk smpat mnanyakan siapa namanya dan dmn rmhnya. Saya mendekatinya hny bsa mmbntu sbisa saya stlh itu saya hny bsa mnangis smp saya plg ke rumah. Masih kepikiran. Klwrganya siapa rmhnya dmn bgmn khidupannya. Ya Alloh pak tlong bntu beliau pak. Saya mohon. Saya sudah bagikan cerita ini dr mulai pak jokowi, bupati brebes bu idza, smp sosmed tegal dn brebes brhrp ad yg terketuk htinya dn membantu bpk itu. Saya hrp bpk mmbacanya dn scpatnya ada tindakan utk menolong bpk itu. Trmksih ats wktunya. Wassalamualaikum..</t>
  </si>
  <si>
    <t>https://laporgub.jatengprov.go.id/detail/LGSM39240417.html</t>
  </si>
  <si>
    <t>Assalamualaikum . . . salam ramadhan... mau tanya bapak/ibu yg terhormat, bagaimana cara mendapatkan JAMKESDA Untuk kami dari kec. BUMIAYU ? Trimakasih . . . wassalamualaikum . . .</t>
  </si>
  <si>
    <t>Kamis, 22 Oktober 2020 - 11:16 WIB</t>
  </si>
  <si>
    <t>nggih matur suwun saran dan masukannya kami tampung untuk di koordinasikan dengan pihak pihak terkait, suwun</t>
  </si>
  <si>
    <t>https://laporgub.jatengprov.go.id/detail/LGSM11979786.html</t>
  </si>
  <si>
    <t>Assalamualaikum ,bp gubernur ganjar yg budiman.sy ibu hartini dr desa kaliwadas bumiayu.mo melaporkan bp,bhw di desa kami ad gadis kcl yg sdng membutuhkn uluran tngan bp.nm a aliya umr 11 thn mendrita jantung bocor.gdis kcl tsbt sdng membuthkn biaya utk oprasi,kiraa bp bisa membantu.terimaksih bp.mohon diperhatikan y bp.n pernsalah yg k 2,.didesa kmi ad pembuatan sertifikat tanah udh 1 thn kmi buat tp blm jd.bhkn kmi dimintai uang admin sbesar 450k.sdngkn pemerintah menggembar gemborkan,bhw pembuatan srtfkt itu gratis,kmi mewakili wrg desa 500 orng yg membuat sertfkt yg smpe hr inj blm jadi.kmi dr desa kaliwadas kc, bumiayu.mohon ditindak lanjuti bp,terima kasih,wasalam</t>
  </si>
  <si>
    <t>Kamis, 22 Oktober 2020 - 11:46 WIB</t>
  </si>
  <si>
    <t>nggih matur suwun saran dan masukkannya kami tampung untuk di koordinasikan dengan pihak pihak terkait,suwun</t>
  </si>
  <si>
    <t>https://laporgub.jatengprov.go.id/detail/LGSM36330936.html</t>
  </si>
  <si>
    <t>Assalamualaikum bpk gubenur yg terhormat ,nama saya :SRI ARIANI warga bumiayu brebes saya yg dl pernah sms bpk gubenur soal bntuan anak sekolah (PKH ) Bpk menyaran kan saya untuk dtng ke kantor diknas di brebes ,suami saya dah kesana ktnya nunggu program br keluar sekarang dah keluar tp sy g dpt mlh yg dpt yg mampu ,gimana bpk kt nya dl bpk mau bmt saya tlng saya bpk.</t>
  </si>
  <si>
    <t>https://laporgub.jatengprov.go.id/detail/LGSM20263086.html</t>
  </si>
  <si>
    <t>pak Gubernur Yang Terhormat Saya warga Desa Cikandang,,Kec Kersana Kabp Brebes Saya Bikin E KTP dr tahun 2017 sampe sekarang belum jadi apakah ada kesalahan sampe saat ini belum jadi mohon bantu pak terima kasih Liki Fauzi Warga Brebes</t>
  </si>
  <si>
    <t>Kamis, 28 Juni 2018 - 14:44 WIB</t>
  </si>
  <si>
    <t>https://laporgub.jatengprov.go.id/detail/LGSM33418878.html</t>
  </si>
  <si>
    <t>Pa Ganjar Gub Jateng, tlg peng gunaan Dana Desa di Brebes diceq pemanfaatanya ,banyak yg tak sesuai</t>
  </si>
  <si>
    <t>Kamis, 28 Juni 2018 - 08:51 WIB</t>
  </si>
  <si>
    <t>https://laporgub.jatengprov.go.id/detail/LGSM02973196.html</t>
  </si>
  <si>
    <t>Selamat malam pak ganjar,m0h0n pengecekan jalan di brebes,jalan dri desa kalipucang sampai ke kec.jatibarang rusak berat,sudah hampir 1thn tidak ada perbaikan</t>
  </si>
  <si>
    <t>https://laporgub.jatengprov.go.id/detail/LGWP29736762.html</t>
  </si>
  <si>
    <t>Pengajuan pembuatan SIM dibrebes masih banyak calo pak, kmren aja sodara pada bikin dikenai 680rb untuk SIM C. SIM A sekitar 700rb an. kalo tanpa calo sama aja dipalakin dibagian tes kesehatan biayanya 90rb(tanpa tes) hanya untuk formalitas. Mohon diperbaiki sistemnya pak. Matur nuwun</t>
  </si>
  <si>
    <t>https://laporgub.jatengprov.go.id/detail/LGSM86067865.html</t>
  </si>
  <si>
    <t>Mau melaporkan Pembuatn ektp d brebes bener2 lelet Saya no nik salah,mengajukan ganti udah 2thun lebih blum ada prosesy Malah minta uang biyar bisa cpat jadi Tolong tindak lanjui oknum sperti itu bpak</t>
  </si>
  <si>
    <t>Kamis, 28 Juni 2018 - 18:13 WIB</t>
  </si>
  <si>
    <t>https://laporgub.jatengprov.go.id/detail/LGWP76494488.html</t>
  </si>
  <si>
    <t>Yth. Badan Kepegawaian Daerah Prov. Jateng, Saya ingin melaporkan adanya rusaknya Moral para ASN di Dinas Sosial Kabupaten Brebes. Kronologi, saya seorang tenaga honorer di Dinas Sosial Kabupaten Brebes, Provinsi Jawa Tengah. Dan upah saya hanya berdasarkan jumlah kegiatan yang saya ikuti (lebih cenderung tidak sama sekali), pas saat ada kegiatan pun paling hanya diberikan seberapa. Contohnya, adanya Upah Narasumber semisal 150rb, namun bayarannya hanya dihitung sebagai peserta kegiatan. Dan saya pun terpaksa tandatangan. Adanya honor ini itu tetapi tidak ada yg diberikan uangnya namun selalu memakai tandatangan. Menurut saya, itu sudah termasuk tindakan kerusakan moral. Karena mereka sendiri berstatus ASN, namun masih saja menindas kita2 para tenaga honorer yg keuangannya tidak jelas dan masih saja dipotong2 atau uangnya tidak diberikan. Khususnya tempat saya bekerja di Dinas Sosial Kabupaten Brebes, Provinsi Jawa Tengah, Bidang Bantuan Sosial. Mohon untuk segera diusut, kalau perlu para ASN di Bidang Sosial itu segera dimutasi saja agar nasib kita para tenaga honorer bisa mendapatkan upah yg lebih layak. Terimakasih</t>
  </si>
  <si>
    <t>Senin, 30 Juli 2018 - 12:31 WIB</t>
  </si>
  <si>
    <t>Info dari BKD Kab. Brebes, Tindak lanjut oleh Inspektorat Kab Brebes untuk pengumpulan data Pendukung, selanjutnya silahkan Hub Inspektorat/BKD Kab Brebes</t>
  </si>
  <si>
    <t>https://laporgub.jatengprov.go.id/detail/LGWP60552122.html</t>
  </si>
  <si>
    <t>Akses jalan diwilayah brebes yg masih rusak parah tepatnya akses jaln didesa pamulihan kecamatan larangan kabupaten brebes mohon agar segera diperbaiki.terima kasih</t>
  </si>
  <si>
    <t>https://laporgub.jatengprov.go.id/detail/LGSM61080872.html</t>
  </si>
  <si>
    <t>Asalamualaikum bpk ganjar pranowo saya mau laporkan atau klhn tentang pelayanan pukesmas kutamendala tonjong brebes yg malasan melayani pasien jm 8 lbh masih ngobrol main hp,dan pelayan di loket pendaftaran tidak ramah,ketus ,tolong di tindak lanjuti</t>
  </si>
  <si>
    <t>Rabu, 10 Juli 2019 - 11:35 WIB</t>
  </si>
  <si>
    <t>kami teruskan ke DKK Brebes yang membawahi wilayah tersebut. maturnuwun</t>
  </si>
  <si>
    <t>https://laporgub.jatengprov.go.id/detail/LGSM57344257.html</t>
  </si>
  <si>
    <t>Assalamualaykum pa gubernur, ini bagaimana kinerja pemkab brebes kususnya kecamatan brebes disduk CAPIL, ko ktp sudah hampir 2 tahun belom jadii, lain kaloo bayar 200 langsung jadi,, tolong pa</t>
  </si>
  <si>
    <t>Jumat, 13 Juli 2018 - 13:26 WIB</t>
  </si>
  <si>
    <t>https://laporgub.jatengprov.go.id/detail/LGSM76142817.html</t>
  </si>
  <si>
    <t>Assalamualaikum Pak ganajar pranowo tolong di sidak khusus daerah kab. Brebes banyak masyarakat mengeluh tentang EKTP mulai dari perekaman EKTP sampai pengambilan cetak EKTP soal ya banyak kecamatan yang petugas ya mulai kerja ya tidak sesuai</t>
  </si>
  <si>
    <t>Jumat, 13 Juli 2018 - 10:29 WIB</t>
  </si>
  <si>
    <t>https://laporgub.jatengprov.go.id/detail/LGSM65017907.html</t>
  </si>
  <si>
    <t>Assalamualaikum Pak ganajar pranowo tolong di sidak khusus daerah kab. Brebes banyak masyarakat mengeluh tentang EKTP mulai dari perekaman EKTP sampai pengambilan cetak EKTP soal ya banyak kecamatan yang petugas ya mulai kerja ya tidak sesuaiAssalamualaikum Pak ganajar pranowo tolong di sidak khusus daerah kab. Brebes banyak masyarakat mengeluh tentang EKTP mulai dari perekaman EKTP sampai pengambilan cetak EKTP soal ya banyak kecamatan yang petugas ya mulai kerja ya tidak sesuaiAssalamualaikum Pak ganajar pranowo tolong di sidak khusus daerah kab. Brebes banyak masyarakat mengeluh tentang EKTP mulai dari perekaman EKTP sampai pengambilan cetak EKTP soal ya banyak kecamatan yang petugas ya mulai kerja ya tidak sesuai</t>
  </si>
  <si>
    <t>Jumat, 13 Juli 2018 - 09:52 WIB</t>
  </si>
  <si>
    <t>https://laporgub.jatengprov.go.id/detail/LGSM74862456.html</t>
  </si>
  <si>
    <t>Assalamualaikum. Bp Gubernur yang terhormat. Saya dari desa cipajang,kec. Banjarharjo.kab.BREBES. saya memiliki traktor,untuk menggarap area pertanian.tp saat ini beli solar ke SPBU tidak dikasih seliterpun,sedangkan benih di area persawahan daerah kami sudah siap untuk di tandur. Apa yang harus kami lakukan untuk mendapatkan solar tersebut ???mohon bapak gubernur beri solusinya.. Pengaduan masyarakat brebes.</t>
  </si>
  <si>
    <t>Jumat, 13 Juli 2018 - 09:12 WIB</t>
  </si>
  <si>
    <t>apabila sangat terpaksa, Bapak bisa sewa mobil membeli 25 liter solar, selanjutnya 20 liter diselang masukan jerigen , sisa 5 liter utk pemilik mobil.</t>
  </si>
  <si>
    <t>https://laporgub.jatengprov.go.id/detail/LGSM79991029.html</t>
  </si>
  <si>
    <t>pak ganjar yg saya hormati..d daerah ciregol .kec tonjong kab brebes..ada usaha memecah batu.itu blm ada izinnya &amp; jg pake tahan bengkok..mohon d proses.</t>
  </si>
  <si>
    <t>Selasa, 17 Juli 2018 - 08:30 WIB</t>
  </si>
  <si>
    <t>Hasil koordinasi dgn pihak PT. Bukit Batu Mas (PT. BBM) Sdr. Budi Yuwono, dapat kami jelaskankan sbb :</t>
  </si>
  <si>
    <t>https://laporgub.jatengprov.go.id/detail/LGSM96881448.html</t>
  </si>
  <si>
    <t>Maaf Bapak, izinkan saya berkeluh kesah. TMT 1 April 2018 saya pensiun. SK Pensiun sudah saya terima tetapi sampai hari ini (17Juli 2018) saya belum dapatkan surat Keterangan Pemberhentian Pembayaran sehingga saya belum dapat memperoleh hak saya berupa gaji pensiunan saya. Mohon bantuan Bapak. Terima kasih. (Daryono - SMA N 2 brebes)</t>
  </si>
  <si>
    <t>https://laporgub.jatengprov.go.id/detail/LGWP32714905.html</t>
  </si>
  <si>
    <t>Saya memohon bantuan pemerintah untuk bisa menghentikan proyek penggalian tambang di Desa kami yaitu Gunung Bendera Desa Cikuya.</t>
  </si>
  <si>
    <t>Kamis, 19 Juli 2018 - 15:11 WIB</t>
  </si>
  <si>
    <t>Bisa disebutkan nama kec dan kabupatennya ? Terima kasih</t>
  </si>
  <si>
    <t>https://laporgub.jatengprov.go.id/detail/LGSM39209064.html</t>
  </si>
  <si>
    <t>Slmt sore pak Ganjar Mohon untuk di tindak lanjuti proyek tanggul tambak di desa randusanga wetan brebes agar dana negara tak di hambur2kn kemana2 oleh oknum yg mlh pada berjaya Giliran ada penangan.. mlh pembangunan ny setengah2 akhir ny sia2 Terima kasih</t>
  </si>
  <si>
    <t>Sabtu, 21 Juli 2018 - 17:43 WIB</t>
  </si>
  <si>
    <t>Mohon selanjutnya dorong ke pemkab untuk kegiatan berikutnya agar sesuai aspirasi masyarakat</t>
  </si>
  <si>
    <t>https://laporgub.jatengprov.go.id/detail/LGWP37910316.html</t>
  </si>
  <si>
    <t>Perusahaan garment di cimohong brebes mempekerjakan tenaga kasar minimal 10 jam. Begitu juga staff di kantor. Dengan upah yang sangat sedikit, tidak ada jaminan kesehatan dan uang lembur serta uang makan. Kerja seperti kerja rodi. Itu tidak masuk akal. Tolong di cek dan di survei dengan hati2 dan teliti!!!!!</t>
  </si>
  <si>
    <t>Senin, 27 Agustus 2018 - 11:01 WIB</t>
  </si>
  <si>
    <t>https://laporgub.jatengprov.go.id/detail/LGWP23937893.html</t>
  </si>
  <si>
    <t>Pak Ganjar tolong perbaiki masalah bikin E-KTP di kecamatan Songgom ,Kab.Brebes ,Jawa Tengah. 2 tahun KTP saya belum jadi.padahal di data Dukcapil pusat KTP saya sudah dicetak ,tapi dikecamatan katanya belum jadi trus.. Tolong pak. kata siapa pelayanan di Kab.Brebes sangat baik pas bapak sidak.. lihat di kecamatannya pak.. kacau semua pelayanannya.</t>
  </si>
  <si>
    <t>Jumat, 20 Juli 2018 - 10:19 WIB</t>
  </si>
  <si>
    <t>https://laporgub.jatengprov.go.id/detail/LGWP74921801.html</t>
  </si>
  <si>
    <t>selamat siang pemerintah provinsi jawa tengah, tolong ditinjau jalan raya yg dari arah jatirokeh menuju songgom brebes, dari 1 tahun yg lalu jalanan bayak yg berlubang dan sebagian jalan sudah hancur tapi blm ada perbaikan, mohon untuk dinas terkait untuk meninjau dan memperbaiki jalan tersebut. terima kasih</t>
  </si>
  <si>
    <t>https://laporgub.jatengprov.go.id/detail/LGAN24270270.html</t>
  </si>
  <si>
    <t>Salam pak Gubernur, saya Mustofa sy tinggal di ds jatirokeh, kec Songgom, kab Brebes, saya bikin e-KTP sudah 1thn lebih gak jadi jadi, dan sebagian besar pemohon e-KTP bernasib sama, sy hidup merantau jadi sy gak bisa tiap hari ke kecamatan tapi ada adik sy di kampung yang sy suruh mengurus gak jadi juga, cuman di kasih ktp sementara terus menerus, mohon bantuannya terima kasih BPK gubernur , selamat malam</t>
  </si>
  <si>
    <t>Senin, 30 Juli 2018 - 08:45 WIB</t>
  </si>
  <si>
    <t>02 Aug 2018</t>
  </si>
  <si>
    <t>https://laporgub.jatengprov.go.id/detail/LGSM76233955.html</t>
  </si>
  <si>
    <t>Asalmualaikum..slm sjhtra..pa di desa kami desa cibendung-Karangmaja kec.Banjarharjo Kab.Brebes pda thn 2012 ada pemb.saluran irigasi untuk mengairi swh2 yg dananya 500 jt lbh tpi smpe skrg udh 6 thn pembngunan itu terhenti dan bahkan pipa salurannya pun di bongkar/di ambil lgi</t>
  </si>
  <si>
    <t>04 Aug 2018</t>
  </si>
  <si>
    <t>https://laporgub.jatengprov.go.id/detail/LGWP19089238.html</t>
  </si>
  <si>
    <t>Assalamualaikum. wr.wb , selamat pagi bapak gubernur yang terhormat. semoga bapak selalu dalam lindungan allah swt dan selalu menjadi pemimpin yang amanah dan bijaksana. Saya ingin melaporkan perihal ektp di Kab.Brebes sudah kurang lebih 2thn yg lalu saya membuat ektp atau melakukan perekaman. lalu sembari menunggu ektp jadi saya diberi surat keterangan dengan bentuk selembar kertas yang berlaku hanya 7bulan saja. kemudian tahun berikut nya saya menanyakan kepada petugas kecamatan ternyata dia bilang belum jadi dengan alasan blanko nya habis. saya masih bisa memahami karena mungkin habis. tahun berikutnya lagi saya datang kembali menanyakan ektp karena saya sangat butuh untuk memperpanjang stnk tapi ternyata belum jadi dan masih di berikan surat keterangan kembali. saya penasaran kenapa sudah lama sekali ektp tak jadi akhirnya saya melihat di internet ada situs pengecekan ektp yaitu ektp.pandualdiweb.id disitu saya melihat bahwa ektp saya bertuliskan siap cetak lalu saya berikan bukti tersebut kepada petugas kecamatan kembali dan mereka menjawab dengan alasan yang menurut saya kurang jelas. lalu saya bilang " apa perlu saya langsung ke capil brebes untuk mengecek sendiri?" kata petugas tersebut tidak usah karena disini juga sama saja dengan disana. lalu sampai sekarang saya masih menunggu hasilnya selalu nihil saya bingung saya hanya ingin ektp saya jadi karena saya sangat membutuhkan nya bukankah kartu identitas sangat dibutuhkan ? sekarang apa" serba memasukan kartu identitas untuk mengecek mengaktifkan kartu perdana pun perlu nomor nik bukan no sim. memang sim juga bisa untuk identitas tapi identitas yang sangat penting kan ektp bukan? saya melihat di kota lain membuat ektp itu cepat tak sesulit dan selama di kab.brebes , saya kadang berfikir kenapa saya harus jadi orang brebes? mengurus apapun serba susah pelayanan masyarakat tapi tidak melayani masyarakat dengan baik khususnya di kecamatan SONGGOM. banyak sekali rakyat yang mengeluh dengan pelayanan kecamatan SONGGOM saya harap bapak gubernur yang terhormat bisa datang sendiri kesana dan melihat situasi nya. pungli dimana mana saya pernah dengar dari keluarga saya sendiri kalau dia diminta sejumlah uang agar ektp bisa jadi dengan mudah. ternyata benar setelah dia memberi uang ektp jadi seminggu kemudian. sedangkan saya sudah 2th tak kunjung jadi. saya harap bapak gubernur memperhatikan sekali masalah ini khususnya dibrebes. saya hanya ingin ektp pak saya hanya ingin diakui oleh negara. itu saja yang bisa saya sampaikan. saya harap bapak gubernur bisa merespon dengan cepat wassalamualaikum.wr.wb berikut saya lampirkan screenshoot kolom komentar di situs capil brebes.</t>
  </si>
  <si>
    <t>Senin, 06 Agustus 2018 - 14:12 WIB</t>
  </si>
  <si>
    <t>06 Aug 2018</t>
  </si>
  <si>
    <t>https://laporgub.jatengprov.go.id/detail/LGAN48490894.html</t>
  </si>
  <si>
    <t>maaf ini sy melanjutkan laporan yg sebelumnya, masalah cetak e-KTP, kec, Songgom kab Brebes,, persyaratan ktp sy sudah di proses dari dulu dan nomor telepon juga sudah di cantumkan, kt y kalau sudah jadi akan di telpon, tp sampai sekarang belom ada telpon atau pun SMS ,, sudah setahun lebih, dan terakhir sy perbaharui bulan Juni 2018 ,,</t>
  </si>
  <si>
    <t>Senin, 06 Agustus 2018 - 20:06 WIB</t>
  </si>
  <si>
    <t>07 Aug 2018</t>
  </si>
  <si>
    <t>https://laporgub.jatengprov.go.id/detail/LGSM48690058.html</t>
  </si>
  <si>
    <t>Assalamualaikum pak mau bertanya perihal pembuatan KTP kenapa di kecamatan banjarharjo masih saja kehabisan blanko ya pak? Mohon penjelasannya kenapa masih terjadi?</t>
  </si>
  <si>
    <t>Rabu, 08 Agustus 2018 - 07:50 WIB</t>
  </si>
  <si>
    <t>15 Aug 2018</t>
  </si>
  <si>
    <t>https://laporgub.jatengprov.go.id/detail/LGWP93389319.html</t>
  </si>
  <si>
    <t>Selamat sore bapak istri sya lahiran di puskesmas jatirokeh pake kis pemerintah, Dan bayi nya dirujuk ke RSUD BREBES sebelum di berngkt ke Rsud saya dimintai uang 300.000 dan KTP saya ditahan olih pihak poned puskesmas jatirokeh. Yg saya tanya kan apakah ambulans dan lahiran normal tidak ditanggung KIS?? Sehingga saya bayar 300.000 dan ktp sya ditahan katanya sebagai jaminan . Mohon kiranya dapat penjelasan dari bapak gubernur.</t>
  </si>
  <si>
    <t>Kamis, 29 November 2018 - 09:20 WIB</t>
  </si>
  <si>
    <t>20 Aug 2018</t>
  </si>
  <si>
    <t>https://laporgub.jatengprov.go.id/detail/LGSM34151419.html</t>
  </si>
  <si>
    <t>Asalamualaikum, pa ganjar tolong mengenai KTP ELEKTRIK DI DESA, cibentang kec, bantar kawung kabupaten, brebes, susah jadi tolong ia pa di bereskn.</t>
  </si>
  <si>
    <t>Rabu, 29 Agustus 2018 - 09:00 WIB</t>
  </si>
  <si>
    <t>https://laporgub.jatengprov.go.id/detail/LGSM84271478.html</t>
  </si>
  <si>
    <t>Lapor Gub Karnaval Di Pantura Desa Bulakamba Brebes Bikin Macet Parah Ga Ada Polisi Yang Mengatur</t>
  </si>
  <si>
    <t>Rabu, 29 Agustus 2018 - 09:37 WIB</t>
  </si>
  <si>
    <t>Terimakasih infonya, segera kami koordinasikan dg petugas di lapangan, suwun</t>
  </si>
  <si>
    <t>22 Aug 2018</t>
  </si>
  <si>
    <t>https://laporgub.jatengprov.go.id/detail/LGWP51840100.html</t>
  </si>
  <si>
    <t>Assalamualaikum warahmatullahi wabarakaatuh. Pa gubernur, teman saya di daerah lain sudah dapat dana dari pemerintah daerah,bupati. https://topiknews.com/berita-bupati-serahkan-beasiswa-bagi-21-orang-anak-kampar-yang-kuliah-ke-mesir.html Tapi saya di Brebes tidak ada tanggapan dari pihak manapun.saya rasa pemerintah Kabupaten Brebes, jawa tengah ini kurang mmperhatikan masalah pendidikan pa. Dengan segala hormat mohon di tindak lanjuti pa gubernur.Yang saya tau bp ini selalu tegas dalam menegakan keadilan. Terima kasih. Wassalamualaikum warahmatullahi wabarakaatuh</t>
  </si>
  <si>
    <t>https://laporgub.jatengprov.go.id/detail/LGSM08231375.html</t>
  </si>
  <si>
    <t>Assalamualaikum,,,. Bpk gubernur yg saya hormati,,,,. Nama saya Edi Tri Melati, . Alamat Rt 02 Rw01 kedunguter Brebes Jateng. Saya seorng wrga miskin, masih numpang ma ortu, g pnya pekerjaan, pnya ank 1. Saya tdk prnh mndptkn bantuan apapn dr pemernth, baik PKH, KIS, ataupn bntuan yg lain. Mhn di tinjau kmbli , spy pemberian bantuan tepat sasarn. Trm kasih,,,.</t>
  </si>
  <si>
    <t>Minggu, 23 September 2018 - 08:43 WIB</t>
  </si>
  <si>
    <t>DINAS SOSIAL</t>
  </si>
  <si>
    <t>saran proses selanjutnya telah disampiakan</t>
  </si>
  <si>
    <t>25 Aug 2018</t>
  </si>
  <si>
    <t>https://laporgub.jatengprov.go.id/detail/LGSM54174287.html</t>
  </si>
  <si>
    <t>Assalamualaikum. Bpk gubernur yg saya hormati,,,,. Nama saya Edi Tri Melati Alamat Rt 02 Rw 01 kedunguter brebes jateng. Saya mengucapkn terima kasih, karena anda sdh merespek laporan dr saya. Pd hr jmt tgl 24 agst2018, ad 2 org petgs dr kabuptn dan kecmtn dtg ke rmh ibu saya, utk survey. Smga saya dan ank saya yg saat ini sklh di SD Negeri kedunguter 01 ( kls 1 ), bsa mndptkn bntuan dr pemerinth. Trm ksh bpk gubernur,,,,,</t>
  </si>
  <si>
    <t>Senin, 27 Agustus 2018 - 09:07 WIB</t>
  </si>
  <si>
    <t>https://laporgub.jatengprov.go.id/detail/LGSM77644187.html</t>
  </si>
  <si>
    <t>Asalamualaikum kpd bapak gubernur kita. Saya minta bantuanya. Kenapah bikin ktp susah bngt saya warga brebes kecamatan songgom</t>
  </si>
  <si>
    <t>Selasa, 04 September 2018 - 14:44 WIB</t>
  </si>
  <si>
    <t>https://laporgub.jatengprov.go.id/detail/LGSM79043199.html</t>
  </si>
  <si>
    <t>Assalamualaikum bpk gubernur. Saya berhrp pemerinth meninjau ulang para penerima PKH, khususny di desa kedunguter brebes, krn yg menerima PKH kebanyakn org kaya, punya motor, rmhny bagus, spy pemberian bntuan tept sasarn. Terima kasih,,,,</t>
  </si>
  <si>
    <t>Minggu, 23 September 2018 - 08:35 WIB</t>
  </si>
  <si>
    <t>aduab tidak lengkap tidak dapat diproses</t>
  </si>
  <si>
    <t>https://laporgub.jatengprov.go.id/detail/LGWP57499913.html</t>
  </si>
  <si>
    <t>Mohon tolong diselidiki dan periksa segera kepala desa sutamaja,kec.kersana.kab.brebes.pelaksanaan proyek yang tidak sesuai.proyek ditangani pribadi tanpa keterlibatan pihak lain.BPD tidak berfungsi.anak kades dijadikan sekdes atau carik,ini sudah trmasuk KKN.jika ada yg ingin menjadi perangkat desa harus menyerahkan uang paling tidak sawah atau tanah seharga 50jtan.sertifikat massal dikenakan harga minim 500 bahkan ada yg hampir satu juta dikenakan orang yg bisa dibodohi.kemaren ajak warga desa 6 bis piknik.itu dana dari mana???logika saja pak.kalopun saya lapor ke pemkot brebes juga paling tidak digubris pastinya si kades nylonong kasih amplop sudah selesai.mohon diperiksa segera pak harus segera...mohon identitas saya disembunyikan.karna saya warga asli sutamaja.mohon segera ditindak</t>
  </si>
  <si>
    <t>Kamis, 06 September 2018 - 21:08 WIB</t>
  </si>
  <si>
    <t>https://laporgub.jatengprov.go.id/detail/LGWP96622930.html</t>
  </si>
  <si>
    <t>Saya adalah anak dari bapak farihin yg berlamat di.Jl.slatri 3 .no 66 .dukuh sikancil kecamatan larangan kabupaten Brebes kota jawa tengah , saya memohon bantuan untuk kesembuhan katarak akut bapak saya yg sudah berlangsung 3 tahun dan sekarang kedua matanya tidak bisa melihat ....Bapak mengalami Katarak parah dan harus segera di operasi. Mari bantu Bapak agar bisa kembali melihat indahnya dunia! https://kitabisa.com/operasikatarakbapak Cara berdonasi: 1. Klik tombol “DONASI SEKARANG” 2. Masukan nominal donasi 3. Pilih metode pembayaran (transfer bank BNI, Mandiri, BCA, BRI, BNI Syariah, kartu kredit, atau GO-PAY ) dan transfer ke no. rekening yang tertera info lebih lanjut bisa hubungi: Jaenal Abidin (+62 877-8222-4653)</t>
  </si>
  <si>
    <t>Kamis, 28 Mei 2020 - 12:46 WIB</t>
  </si>
  <si>
    <t>semoga kesehatan ayah panjenengan lekas membaik, Salam sehat.</t>
  </si>
  <si>
    <t>https://laporgub.jatengprov.go.id/detail/LGAN13168289.html</t>
  </si>
  <si>
    <t>salam pa ganjar gubernurku saya akip dri brebes sya mo lapor soal anak2 Difable nasib nya gmna sya dlu pernah kerja di malaysia..karna kecelakaan kaki kiri saya di amputansi..sekarang sya bingun mo cari kerjaan tp selalu di tolak..pdhal katanya TKI adalah pahlawan Devisa negara..tp stelah cacat nasib nya merana..tp atlit pahlawan negara jga..bgitu dpt piala dpt bonus jg dri negara dpt kerjaan pula jdi PNS..Sya yg cacat (difable) ttep pengin berkarya pa..kasih sya kesempatan beri saya kerjaan biar ga jdi pengangguran..makasih pa salam..*Beri saya kerjaan pa*</t>
  </si>
  <si>
    <t>Selasa, 25 September 2018 - 15:28 WIB</t>
  </si>
  <si>
    <t>https://laporgub.jatengprov.go.id/detail/LGAN63279542.html</t>
  </si>
  <si>
    <t>assalamualaikum jalan rusak di desa Kramat kecamatan jatibarang kabupaten brebes provinsi jawa tengah . jalan ini merupakan akses menuju sekolah dan pasar yg di pakai anak sekolah serta petani yang mau kesawah. semoga cepat di benahi makasih</t>
  </si>
  <si>
    <t>https://laporgub.jatengprov.go.id/detail/LGWP57169729.html</t>
  </si>
  <si>
    <t>Mau Melaporkan, adanya penggelembungan Pembangunan Infrastruktur di Desa Grinting, Kecamatan Bulakamba, Kabupaten Brebes. Modusnya, sejumlah jalan di tambal atau diperbaiki. namun ada indikasi kalau jumlah dana yang dikeluarkan itu tidak sesuai dengan jumlah kebutuhan untuk perbaikan infrastruktur tersebut. mohon ditindaklanjuti</t>
  </si>
  <si>
    <t>https://laporgub.jatengprov.go.id/detail/LGWP58303999.html</t>
  </si>
  <si>
    <t>Assalamualaikum warrahmatullahi wabarakatu. Dengan hormat bapak Gubernur Jawa Tengah, bersama ini saya ini saya ingin menanyakan perihal pembuatan e-KTP di kabupaten Brebes masih berjalan lambat. Saya sudah menggunakan surat keterangan pengganti e-KTP selama 1tahun lebih. saya sudah mengajukan penggantian e-KTP selama 1tahun lebih tetapi dengan alasan tidak tersedianya blanko maka e-KTP saya tidak juga jadi. mohon penjelasannya? terima kasih wassalamualaikum warrahmatullahi wabarakatu.</t>
  </si>
  <si>
    <t>Jumat, 14 September 2018 - 14:02 WIB</t>
  </si>
  <si>
    <t>https://laporgub.jatengprov.go.id/detail/LGWP97926957.html</t>
  </si>
  <si>
    <t>Ada perusahaan berupa Industri Garmen, di Kabupaten Brebes, mempekerjakan 2500 orang, namun hanya mendaftarkan 19 orang pekerja dalam program BPJS Ketenagakerjaan. Mohon bantuan supaya dapat dikenakan sanksi dari provinsi, karena sudah tidak bisa mengandalkan bantuan kedinasan dari kabupaten, makanya saya lapor ke bapak. Instansi dan Dinas di Kabupaten sudah tidak bergeming entah karena ada apa disana, dan badan hukum publik pemerintah menjadi kehilangan wibawa di depan perusahaan swasta yang dengan sengaja "bandel" dengan aturan Pemerintah. Tgl 25 dan 26 akan ada rencana Pengawasan bersama Dinas Tenaga Kerja Provinsi.</t>
  </si>
  <si>
    <t>Rabu, 19 September 2018 - 08:41 WIB</t>
  </si>
  <si>
    <t>https://laporgub.jatengprov.go.id/detail/LGSM20868274.html</t>
  </si>
  <si>
    <t>Mohon ditinjau ulang proyek dhil balina di desa kersana kecamatan kersana kabupaten brebes. Kami mengeluhkan dari beberapa hal. Pertama terkesan eksploitasi lahan yang bersifat eigendom verponding. Kedua penamaan dhil balina yang nota bene dari nama fadhil anak dari salah satu kelompok tersebut yang mengaku sebagai investor. Sangat tidak sesuai dan tidak menggambarkan lingkungan sekitar. Membuat kapling kapling yang dibanderol 750 ribu per kapling untuk warga yang ingin buka usaha ditempat tersebut. Dan masih banyak lagi alasan yang kami anggap cacat secara hukum. Terima kasih</t>
  </si>
  <si>
    <t>Selasa, 02 April 2019 - 08:52 WIB</t>
  </si>
  <si>
    <t>https://laporgub.jatengprov.go.id/detail/LGWP87349308.html</t>
  </si>
  <si>
    <t>Viral di grup FB masyarakat brebes,..dan juga diposting oleh akun FB afiz purnama Ada sebuah keluarga yaitu ibu sarini (janda) yg tinggal di rumah tidak layak huni,...rumahnya hampir roboh karena miring termakan usia,..saat hujan turun Keluarga tsb mengungsi ke rumah pohon darurat yg telah dibuat sebelumnya krn takut rumah itu akan roboh,..ibu sarini tinggal di Desa Sitanggal Rt 10 Rw 05 kecamatan larangan kabupaten Brebes Mohon diberitakan agar tembus ke Pemkab Brebes dan jajaran terkait,... By ali hasan umar Brebes</t>
  </si>
  <si>
    <t>https://laporgub.jatengprov.go.id/detail/LGAN41647784.html</t>
  </si>
  <si>
    <t>pak ganjar saya dari brebes kecamatan songgom jateng saya mengeluhkan pelayanan ektp kenapa semakin susah semua yang mau buat ektp harus ke brebes jateng tidak kaya dulu semua orang bisa buat ktp di kecamatan dan semuanya hrus menunggu sampai 1taun jadi malahan jika kepingin ktp cepat jadi kita harus bayar 350 rb (2) balai desa di kecamatan songgom jateng kususnya di desa jatimakmur buka sampai jam 12 siang saja jadi bayak orang yg kecewa dan pas upacara hut RI para pelajar mengadakan upacara di lahan resmil milik orang karena desa jatimakmur tidak punya lahan/lapangan untuk upacara hut RI</t>
  </si>
  <si>
    <t>Senin, 24 September 2018 - 11:31 WIB</t>
  </si>
  <si>
    <t>https://laporgub.jatengprov.go.id/detail/LGWP21609927.html</t>
  </si>
  <si>
    <t>Cuma karena saya wadul msalah pungli di dinas pendidikan kecamatan sirampog,jatah APBD saya sebagai HONORER/PENJAGA SD(PTT) tidak lagi keluar.apa salah saya?</t>
  </si>
  <si>
    <t>https://laporgub.jatengprov.go.id/detail/LGSM73574784.html</t>
  </si>
  <si>
    <t>Assalamualaikum,,,,,,. Bpk gubernur yg saya hormati,,,,. Nm saya Edi Tri Melati. Almt Rt 02 Rw 01 kedunguter Brebes Jateng. Saya mo merubh KK ortu, tp dipersulit, ktny hrs ad surt kematian bpk saya ( meninggl th 2013 ), dan jg fto copy KTP 2 org saksi, kt apart desa. Sdgkn wktu itu surt kematian dan KTP bpk saya dah diserhkn ke DinSos. Ap bnr peraturn dr pust spt itu pak,,,? Mhn pnjlsn dan di tinjau kmbli spy pembuatn KK jd lebih mudah. Terima ksh,,,,</t>
  </si>
  <si>
    <t>Senin, 01 Oktober 2018 - 15:12 WIB</t>
  </si>
  <si>
    <t>https://laporgub.jatengprov.go.id/detail/LGAN03908486.html</t>
  </si>
  <si>
    <t>assalamuallaikum wr.wb yth kepada bapak ganjar.saya warga kec larangan.banyak keluh kesah warga yg ingin membuat ektp di permainkan kenapa kecamatan katanya suruh ke capil dan capil bilang katanya gak bisa cetak e ktp dan suruh kembali lg e kecamatan dan kecamatan bilang lagi suruh ke capil.bagaimana kami bisa makmur pak.apakah e ktp sudah tidak berguna lagi ?Setiap mau perekaman di kab brebes terutama kec larangan kec bulakamba kec ketanggungan pasti ada saja alasanya ada yg bilang mesin pencetak rusak dll.seharusnya maksimal ktp 2 minggu sudah jadi.kenapa bamyak yg udah berbulan2 bahkan bertaun2 tidak jadi kenapaaa...???Apakah ini yg namanya kemakmuran kesejahteraan bagi rakyat ?.Tolong tindaklanjutilah permasalahan ini.kami merupakan warga perbatasan dg jawa barat tolong sering ditengok dan sering2 lah melakukan sidak di rumah paten kec larangan kec bulakamba kec ketanggungan.Kami kesal pak urus ktp berbulan2 bahkan bertaun2 gak jadi2.tolonglah tindaklanjuti segera.di web katanya blangko banyak tapi kenapa tanya ke kec bilangnya blangko kosong.Tolong lah pak tindaklanjuti permasalah ini di kec2 kami kab brebes pak.Kami sudah lelahh menghadapi ini semua dg sendirinya seperti dipermainkan oleh petugas e ktp.Tolong segera tindaklanjuti pak biar ektp 2 minggu jadi seharusnya dan di dalam peraturan e ktp maksimal dicetak 2 minggu tapi kenapa berlulanw bertahun2 gal jadi2 tolong pak bantu kami tindaklanjuti terima kasih pak ganjar .suksskanlah visi dan misinya pasti kami percaya.tolong bantu selidiki terima kasih wassalamuallaikum wr.wb</t>
  </si>
  <si>
    <t>Selasa, 02 Oktober 2018 - 08:26 WIB</t>
  </si>
  <si>
    <t>01 Oct 2018</t>
  </si>
  <si>
    <t>https://laporgub.jatengprov.go.id/detail/LGWP15590681.html</t>
  </si>
  <si>
    <t>Mohon minta tolong pa saya dari desa negla kec.losari kab brebes adik saya bersama teman temn nya di kota palu lg kesusahan kehausan kelaparan dan mempunyai anak balita saya mohon minta pertolongan dari bpa gubernur ????sudah 3 hari d bandara mereka ingin pulang ke losari pa saya mohon tolong warga bapa ini pa bagaimana caranya</t>
  </si>
  <si>
    <t>Rabu, 03 Oktober 2018 - 12:03 WIB</t>
  </si>
  <si>
    <t>Pada tanggal 6 Oktober 2018 Provinsi Jawa Tengah akan mengirimkan bantuan bahan makanan dan relawan yang akan di berangkatkan pada tanggal 6 Oktober 2018, Khusus Gempa/Tsunami Sulawesi Tengah untuk call center bisa menghubungi ke nomor 082129545448 dan 021 29827444 atau email ke gempasulteng@bnpb.go.id atau gempasulteng.bnpb@gmail.com</t>
  </si>
  <si>
    <t>https://laporgub.jatengprov.go.id/detail/LGSM89992487.html</t>
  </si>
  <si>
    <t>Selamat malam pak gup perkenalkan nama saya sutarso alamat jln kerajan 2 negara daha bumi ayu brebes jateng saya mohon bantuannya untuk menbus anak ipar saya yg masih dirumah sakit fatmawati jaksel tks atas pertolonganya semoga dibalas oleh tuhan yg maha kuasa.</t>
  </si>
  <si>
    <t>Kamis, 29 Agustus 2019 - 09:32 WIB</t>
  </si>
  <si>
    <t>untuk kepengurusan KIS dapat mengurus ke BPJS Kesehatan langsung, apabila tidak memiliki biaya untuk mengurus biaya bpjs secara mandiri, dapat mengurus ke pemerintahs etempat (lurah, dst). maturnuwun</t>
  </si>
  <si>
    <t>03 Oct 2018</t>
  </si>
  <si>
    <t>https://laporgub.jatengprov.go.id/detail/LGSM41873154.html</t>
  </si>
  <si>
    <t>Intinya kami warga brebes ingin dipermudah pembuatan ktp dan surat yg lain seperti KK dan lainnya LAPUL</t>
  </si>
  <si>
    <t>Selasa, 09 Oktober 2018 - 09:44 WIB</t>
  </si>
  <si>
    <t>07 Oct 2018</t>
  </si>
  <si>
    <t>https://laporgub.jatengprov.go.id/detail/LGSM50945567.html</t>
  </si>
  <si>
    <t>Assalamualaikum,,,,. Bpk gubernur yg saya hormati,,,. Nm saya Edi tri melati. Almt Rt 02 Rw 01 kedunguter brebes jateng. Msh nmpng ma ortu, g pny pekerjaan, pny ank 1. Suami saya dah 5th pergi g ad kbr beritany smp skrg, tnp mengirimkn uang sepeserpn buat saya dan ank saya. Saya pengin ke pengadiln, utk memperjls status saya, tp g pny uang. Sudilah kirany bpk gubernur membntu saya, spy status saya bsa jelas. Trm ksh,,,,,</t>
  </si>
  <si>
    <t>08 Oct 2018</t>
  </si>
  <si>
    <t>https://laporgub.jatengprov.go.id/detail/LGSM46462127.html</t>
  </si>
  <si>
    <t>Lapor gubBedah rumah dikabupaten brebes tidak tepat sasaran, yg mendapatkan keluarga pam0ng desa.yg benar2 miskin hanya difoto doank buat laporan palsu. Tepatnya desa janegara kecamatan jatibarang brebes</t>
  </si>
  <si>
    <t>Senin, 15 Oktober 2018 - 08:08 WIB</t>
  </si>
  <si>
    <t>11 Oct 2018</t>
  </si>
  <si>
    <t>https://laporgub.jatengprov.go.id/detail/LGWP73293961.html</t>
  </si>
  <si>
    <t>Sudah lebih dari 24jam air PDAM di kab Brebes tidak keluar.</t>
  </si>
  <si>
    <t>12 Oct 2018</t>
  </si>
  <si>
    <t>https://laporgub.jatengprov.go.id/detail/LGWP51982221.html</t>
  </si>
  <si>
    <t>Di Desa saya Desa Limbangan Kecamatan Losari Kabupaten Brebes telah dilaksanakan pemilihan BPD, yang dimana peserta pemilihan / calon / undangan pada saat itu yang menentukan adalah pihak pemerintah Desa / Panitia yang sudah dibentuk... pada saat rapat/pelaksanaan pemilihan pun ditanya mereka berdalih dengan cara pemilihan secara aklamasi... pelaksanaan pemilihanpun terkesan mendadak/mendesak, sekarang undangan disebar dan esok siangnya pemilihan.. tidak ada sosialisasi yang merata dari panitia ataupun pihak pemerintah desa.. sehingga banyak masyarakat tidak tahu.. hal ini menurut saya sudah bertentangan dengan aturan yang ada... yang tertuang dalam permendagri No. 110 Tahun 2016... yang seyogyanya harus dilakukan secara demokratis melalui pilihan langsung ataupun musyawarah perwakilan,,.. di dalam permendagri pun tidak disebutkan bahwa pemerintah desa berhak menentukan peserta / calon / undangan rapat pemilihan BPD tersebut.. mohon seyogyanya beri kami pencerahan apakah ini sudah sesuai prosedur atau tidak karena menurut saya pribadi ini sudah jauh dengan yang disebut demokrasi cara seperti itu malah akan memperlebar pintu kemungkinan NEPOTISME, karena hanya orang2 tertentu yang diundang / diberitahu.. kalau ada aturan yang bisa membenarkan teknik pemilihan seperti itu tolong beritahu kami, ajari kami... supaya kami lebih tahu dan bisa berguna bagi bangsa ini..</t>
  </si>
  <si>
    <t>Senin, 15 Oktober 2018 - 13:37 WIB</t>
  </si>
  <si>
    <t>13 Oct 2018</t>
  </si>
  <si>
    <t>https://laporgub.jatengprov.go.id/detail/LGAN01651193.html</t>
  </si>
  <si>
    <t>Selamat malam pak gubernur saya ingin melaporkan kepengurusan E-ktp untuk kecamatan bumiayu.kab brebes untuk pembuatan sudah hampir 7 bulan belum juga jadi selalu beralasan blanko tidak tersedia,dan ternyata banyak warga yg bahkan sudah hampir 1 tahun belum jadi dengan alasan blanko tidak tersedia,apakah memang blanko e-ktp khususnya kecamatan bumiayu belum tersedia pak ? dan yg ke 2 pindahan kependudukan antar kecamatan milik istri saya beralasan tidak bisa diproses dengan alasan berbeda NIK saat saya cek tidak ada perbedaan,setelah saya tanyakan kembali beralasan data duplikasi pertanyaan saya jika terjadi duplikasi data apakah kita harus mengurus langsung ke dukcapil kabupaten ? info pihak kecamatan tidak bisa menghapus data duplikasi dan diminta untuk langsung ke dukcapil kabupaten</t>
  </si>
  <si>
    <t>Senin, 15 Oktober 2018 - 13:36 WIB</t>
  </si>
  <si>
    <t>15 Oct 2018</t>
  </si>
  <si>
    <t>https://laporgub.jatengprov.go.id/detail/LGAN99264007.html</t>
  </si>
  <si>
    <t>mas ganjar...di desa waru kec bantarkawung ada klmpo tani uppo..tetapi anggotanya bukan petani tapi para perangkat desa...yg petani asli tidak di libatkan...dan sapi2 yg di pelihara uppo menjadi milik pribadi anggota dan bisa di jual kapan saja oleh mereka...smntra produk pupuknya tidak ada sana sekali...pertanyaan saya knapa anggotanya tidak boleh bertambh dan sapinya di jual untk pribadi...padahal sapi yang di beli dari uang rakyat karena smbngn pemerintah....apakah hal sprti ini di benarkan....dimna letak keadilanya kalo rakyt sndri gak boleh jadi anggota uppo..</t>
  </si>
  <si>
    <t>Senin, 17 Desember 2018 - 11:36 WIB</t>
  </si>
  <si>
    <t>DINAS PETERNAKAN DAN KESEHATAN HEWAN</t>
  </si>
  <si>
    <t>Terima kasih informasinya, tolong kami diberikan alamat lengkap (nama kelompok), siapa pengurusnya, bantuan dari anggaran mana dan tahun berapa. Hal ini juga dapat ditanyakan kepada Instansi terkait Kabupaten Brebes</t>
  </si>
  <si>
    <t>https://laporgub.jatengprov.go.id/detail/LGAN53639853.html</t>
  </si>
  <si>
    <t>lapor gub..saya buat KTP 2 tahun ga jdi..alesannya blangko ga ada.. Masa iya blangko hbis smpe 2 tahun..mohon tindak lanjuti..dri desa kersana kec kersana</t>
  </si>
  <si>
    <t>Kamis, 18 Oktober 2018 - 09:36 WIB</t>
  </si>
  <si>
    <t>https://laporgub.jatengprov.go.id/detail/LGWP39195584.html</t>
  </si>
  <si>
    <t>Assalamualaikum pak... mohon dicek lagi tentang proyek pengurugan lapangan di Desa Limbangan Kecamatan Losari Kabupaten Brebes... proyek pengurugan terkesan asal2an, batas2 dan kualitas tanah / urug jelek... hal itu tidak sebanding dengan nilai proyek yang mencapai d atas 200 Juta... cek lagi pak... apakah ini ada permainan anggaran / kualitas bahan urug / banyaknya urug yang di pakai atau tidak.. banyak sekali masyarakat yang mengeluh,,, karena setelah diurug lapangan malah tidak enak/ nyaman untuk digunakan... kami yakin ini seharusnya ini sudah di surveii dari tim survei... tolong diawasi pak.. tim yang dikirimkan juga.. bukan kami tidak percaya... tetapi segala kemungkinan bisa saja terjadi.. terima kasih.. berikut kami lampirkan beberapa foto keadaan pada saat pengurugan dan setelah pengurugan...</t>
  </si>
  <si>
    <t>16 Oct 2018</t>
  </si>
  <si>
    <t>https://laporgub.jatengprov.go.id/detail/LGAN21226406.html</t>
  </si>
  <si>
    <t>lapor pa gub..sya buat KTP udah 2 tahun lebih ga jdi2..alesannya blangko ga ada..msa iya slama 2 tahun lebih ga ada blangko..itu kerja apa tidur yahh..sya dri desa Kersana kec kersana..mohon tindak lanjuti pa gub..wassalamualaikum</t>
  </si>
  <si>
    <t>Kamis, 18 Oktober 2018 - 09:34 WIB</t>
  </si>
  <si>
    <t>https://laporgub.jatengprov.go.id/detail/LGWP08019920.html</t>
  </si>
  <si>
    <t>Mohon bantuan Untuk Memulangkan warga Brebes 20 orang yang terdampar di Papua.</t>
  </si>
  <si>
    <t>Selasa, 30 Oktober 2018 - 07:34 WIB</t>
  </si>
  <si>
    <t>18 Oct 2018</t>
  </si>
  <si>
    <t>https://laporgub.jatengprov.go.id/detail/LGWP18875878.html</t>
  </si>
  <si>
    <t>Selamat sore pak. Saya mau menanyakan perihal pengupdatean NIK E-KTP. Saya warga Brebes jawa tengah, telah melakukan pengupdatean di Deduk Capil setempat. Menurut salah satu pegawai untuk pengupdatan/Aktifasi NIK KTP memerlukan waktu 2x24 jam, namun sudah 10 hari saya menunggu belum juga diproses. Saya datangi lagi deduk capil setempat, dan saya disuruh menunggu 3-7 hari lagi. Penangananan yang demikian membuat saya gagal mendaftarkan diri untuk mengikuti CPNS. Apa saya juga akan mengalami kendala untuk melangsungkan pernikahan saya?, Sedangkan dalam jangka 8 hari kedepan saya akan melangsungkan pernikahan saya, untuk mendaftar di KUA NIK saya belum terdaftar. Mohon konfirmasi atas perihal tersebut.</t>
  </si>
  <si>
    <t>Kamis, 18 Oktober 2018 - 19:29 WIB</t>
  </si>
  <si>
    <t>coba cek data saudara di dukcapil, apakah sudah bisa terdata dan siap cetak, mintalah nomor antrian atau bisa minta surat keterangan sementara bisa digunakan untuk daftar CPNS atau KUA, swn</t>
  </si>
  <si>
    <t>https://laporgub.jatengprov.go.id/detail/LGWP68729935.html</t>
  </si>
  <si>
    <t>assalamualaikum ijin melaporkan aliran air di desa Kaligangsa wetan kecamatan Brebes kabupaten Brebes sudah satu Minggu aliran tidak lancar Bahkan dari semalam hingga sore ini tidak mengalir</t>
  </si>
  <si>
    <t>https://laporgub.jatengprov.go.id/detail/LGWP95859366.html</t>
  </si>
  <si>
    <t>Alhamdulillah sudah mulai mengalir terimakasih PDAM kabupaten Brebes fast respon ðŸ‘_x008d_ðŸ‘_x008d_ðŸ‘_x008d_</t>
  </si>
  <si>
    <t>23 Oct 2018</t>
  </si>
  <si>
    <t>https://laporgub.jatengprov.go.id/detail/LGWP57643296.html</t>
  </si>
  <si>
    <t>kenapa belum ada tindakan atas laporan saya pak... yang tertanggal 15 oktober 2018... dengan URL : https://laporgub.jatengprov.go.id/main/detail/29019.html#.W88dw_kxedM</t>
  </si>
  <si>
    <t>24 Oct 2018</t>
  </si>
  <si>
    <t>https://laporgub.jatengprov.go.id/detail/LGSM92345234.html</t>
  </si>
  <si>
    <t>kami dari segenap pemuda desa sigambir kec/kab Brebes . akan mengadakan peringatan hari sumpah pemuda,, pd tgl 27 oktbr, dan kami sangat terdesak dgn anggaran . adakah dn bisakah kami saran pendapat juga solusi pa, , mohon jwb pa gubenur</t>
  </si>
  <si>
    <t>https://laporgub.jatengprov.go.id/detail/LGWP72616911.html</t>
  </si>
  <si>
    <t>Slmt siang pak,,,nama saya handoyo,saya dari dsn.Kalenpandan Desa.Pamulihan kec.larangan kab.Brebes saya mau lapor bhwa akses jln didaerah saya rusak,dan saat musim panas kita slalu krisis air,saya harap bapak bisa membantu kami,trima kasih????</t>
  </si>
  <si>
    <t>https://laporgub.jatengprov.go.id/detail/LGAN16002316.html</t>
  </si>
  <si>
    <t>tlg pak sidak ke kecamatan Banjarharjo Brebes..1 th KTP g jadi2 ganti aja pak komputer jadi mesin ketik lama..bosen ngurus bolak baliknya ke kecamatan pak..suwun</t>
  </si>
  <si>
    <t>Senin, 05 November 2018 - 14:17 WIB</t>
  </si>
  <si>
    <t>26 Oct 2018</t>
  </si>
  <si>
    <t>https://laporgub.jatengprov.go.id/detail/LGSM07774446.html</t>
  </si>
  <si>
    <t>Asalamualaikum wr.wb.selamat malam semoga kita selalu dalam lindunganNYA amin Nama saya WARIS tinggal di kampung BULAKLEGA,desa BENTAR,kecamatan SALEM kabupaten BREBES.begini saya punya adik laki laki kerja sebagai buruh bangunan di jakarta.minggu kemaren pulang dalam keadaan sakit.setelah berobat ke RS BUMIAYU ga sembuh terus berobat lagi ke RS TEGAL dan di SCAN ternyata adik saya di ponis TUMOR OTAK dan Dokter menyarankan segera ambil tindakan dan menyarankan segera di bawa ke RS KARYADI di SEMARANG dengan perkiraan biaya 60juta.kaget sedih perasaan ga karuan.BPJS kami ga punya.trus bikin dan ternyata tidak bisa langsung digunakan juga.akhirnya di bantu pa mantri puskesmasdi bikinlah SKTM dan dapet antrian 136jatuh hari senin tanggal 30 OKTOBER hari selasa kondisinya semakin parah akhirnya di bawa ke RS MAJENANG dan kondisinya tidak juga membaik dan Dokter menyarankan untuk segera ambil jalan umun.kalau kami punya uang ga masalah dengan biaya besar dan mendesak.kami bingung harus bagai mana.akhirnya saya beranikan diri untuk lapor keluh kesah ke bapak sebagai gubernur .semoga bapak bisa membantu karna dokter menyarankan supaya segera ambil tindakan dan jadwal masih lumayan lama .kira kira saya harus bagai mana pak supaya bisa secepatnya di bawa ke RS SEMARANG.sekian pa mohon maaf kalau kami mengganggu kegiatan bapak dan kalau ada kata kata yang kurang berkenan mohon maaf yg sebesar besarnya</t>
  </si>
  <si>
    <t>Rabu, 28 Agustus 2019 - 11:22 WIB</t>
  </si>
  <si>
    <t>apabila tidak memiliki KIS yang iur biaya mandiri, maka dapat mengajukan permasalahan kepada pemerintah setempat (yaitu lurah/kades setempat) untuk didata warga yang kurang mampu, sehingga dapat memiliki jaminan kesehatan yang dibiayai oleh pemerintah. maturnuwun sanget</t>
  </si>
  <si>
    <t>27 Oct 2018</t>
  </si>
  <si>
    <t>https://laporgub.jatengprov.go.id/detail/LGWP84808774.html</t>
  </si>
  <si>
    <t>Assalamualaikum pak Gub, perkenalkan saya warga dari desa Tegalglagah RT 05 RT 09 Kec. bulakamba Kab. Brebes. Saya ada Unek2 dihati masalah Serifikat tanah (PRONA) dari tahun lalu saya saya ikut prona mengubah nama sertifikat dar asalnya nama EMBAH saya menjadi nama saya itu kok lama banget jadinya , hingga sekarang Belum ada proses. untuk proses sampai detik ini masih akta jual beli. padahal saya udah bayar lebih dari harga prona ke Oknum Petugas Desa tersebut. tetangga saya kebanyakan udah jadi semua. Mohon Pencerahannya pak Gub?</t>
  </si>
  <si>
    <t>Senin, 12 November 2018 - 10:36 WIB</t>
  </si>
  <si>
    <t>Terimakasih atas pengaduannya mohon maaf atas ketidaknyamanan saudara...kami informasikan bahwa tanah yg saudara adukan sdh bersertipikat atas nama Kakek saudara jadi tdk bisa diikutkan dalam program PTSL sekarang posisi berkas masih di desa Tegalglagah belum diajukan peralihan halnya...untuk peralihan Hak silahkan saudara datang kekanyor pertanahan setempat...prona atau PTSL digunakan untuk alas hak yg belum mempunya sertipikat...terimakasih</t>
  </si>
  <si>
    <t>29 Oct 2018</t>
  </si>
  <si>
    <t>https://laporgub.jatengprov.go.id/detail/LGSM50852566.html</t>
  </si>
  <si>
    <t>Permasalahan nya adalah jadwal selalu berubah rubah. Kasihan saya yang dari brebes harus pulang lagi, bayar kereta lagi, bayar biaya makan lagi</t>
  </si>
  <si>
    <t>Jumat, 02 November 2018 - 09:34 WIB</t>
  </si>
  <si>
    <t>iya mohon maaf, karena sarana Tes yang sediakan BKN, dan sudah dikoordinasikan, sampai saat ini sudah berjalan lancar, tetap Semangat</t>
  </si>
  <si>
    <t>https://laporgub.jatengprov.go.id/detail/LGSM51290010.html</t>
  </si>
  <si>
    <t>Selamat pagi.. Saya selii warga desa pandansari kecamatan paguyangan kabupaten brebes, ingin menanyakan tentang prosedur balik Nama tanah yang saya beli apakah uang pologoro sebesar 10 itu wajib dikarenakan saya ingin membuat balik Nama kepemilikan tanah untuk syarat membuat sertifikat tanah dan staff kelurahan memberitahu untuk membayar pologoro yang dimana saya baca bahwa pologoro adalah pungutan yang diberikan kepada kepala desa. Mohon sarannya apakah wajib uang pologoro yang nominalnya lumayan besar tersebut Dan apakah bisa ditiadakan uang pologoro yang Saya baca adalah pungutan liar yang diberikan kepada kepala desa. Terimakasih</t>
  </si>
  <si>
    <t>Rabu, 07 November 2018 - 11:35 WIB</t>
  </si>
  <si>
    <t>https://laporgub.jatengprov.go.id/detail/LGSM09056343.html</t>
  </si>
  <si>
    <t>Pa maaf nih di desa bulusari kabupaten bulakamba katanya ada penggusuran kali irigasi banyak rumah yang pada kena tapi ko ga ada kompensasi dari pemerinta buat ganti rugi yang rumahnya pada kena gusuran apakah benar dari pemerintahan ga ada kompensasinya? Makasih pak ganjar gubernuru</t>
  </si>
  <si>
    <t>Senin, 12 November 2018 - 08:41 WIB</t>
  </si>
  <si>
    <t>Penggusuran dilakukan karena telah terjadi pelanggaran di sempadan saluran irigasi DI PEMALI saat ini sedang dilakukan rehab oleh BBWS Pemali Juana. Telah di inventarisasi serta akan dilakukan sosialisasi penertiban tgl 14 Nopember 2018 bertempat di kantor kec Bulakamba. Demikian terima kasih</t>
  </si>
  <si>
    <t>https://laporgub.jatengprov.go.id/detail/LGWP65791986.html</t>
  </si>
  <si>
    <t>saya tinggal di desa kedungoleng,kec paguyangan, saya sudah bikin pengajuan ektp dr tahun 2015,sampe sekarang belum jadi, setiap saya datangi kantor kecamatan selalu bilang " sebulan lagi,seminggu lagi ' selalu seperti itu dgn berbagai alasan. bahkan setahun ini saya sudah bolak balik hampir 7 kali tapi masih belum jadi juga, yg bikin saya heran kalo ada yg menyerahkan sejumlah uang ke oknum pejabat pasti lgsg jadi dalam waktu sehari. sedangkan saya ingin buat sim kendaraan,dan saya kerjanya di jakarta. mohon bantuannya pak gub.</t>
  </si>
  <si>
    <t>https://laporgub.jatengprov.go.id/detail/LGSM37023893.html</t>
  </si>
  <si>
    <t>Assalam mualaikum wr.wb Sebelumnya saya mohon maaf sebesar besarnya. Nama : kuhanto Alamat: dusun mingkrik Rt/rw :003/015 Kel/desa: pamulihan Kecamatan :larangan Kabupaten :brebes. Saya mengadu jalanan di desa saya rusak karena ada pembangunan tower listrik dan saya mewakili masyarakat/warga dn saya selaku pemuda di desa saya. Saya sangat memohon dengan bpk gubenur tlong datang ke desa kami karena jlanan rusak parah dan hutan rusak sedangkan dari pihak yg membangun tower listrik tersebut gk ada tanggung jwabnya dn kepala desa kami pun diam. Kami sangat memohon segera di datengin bpk gubenur. Terimakasih</t>
  </si>
  <si>
    <t>Jumat, 23 November 2018 - 13:36 WIB</t>
  </si>
  <si>
    <t>Bisa diinfokan nama kontraktornya ? Akan kami koordinasikan dgn PLN untuk ditindaklanjuti, nuwun.</t>
  </si>
  <si>
    <t>https://laporgub.jatengprov.go.id/detail/LGSM79065925.html</t>
  </si>
  <si>
    <t>Lapor pak ganjar mohon tindak lanjuti dan kinerja para pegawai perangkat negri sipil didaerah brebes selatan terutama untuk pembuatan EKTP dan KK serta Akta Kelahiran kenapa sampai skr pembuatan yg sudah lengkap dgn aturan tp masih sulit diproses sedangkan orang yg kumpul kebo tanpa surat nikah dgn mudah bikin semuanya karna hanya uang mereka mudah mendapatkanya dimanakah keadilan utk negri ini.? Mhon dicek ulang semuanya pa.</t>
  </si>
  <si>
    <t>Kamis, 22 November 2018 - 14:27 WIB</t>
  </si>
  <si>
    <t>https://laporgub.jatengprov.go.id/detail/LGWP61675399.html</t>
  </si>
  <si>
    <t>Asslm,wr,wb.sebelumnya saya minta maaf mungkin tidak etis klo saya melaporkan lansung.banyak keluhan dari masyarakat desa pagejugan kecamatan brebes kabupaten brebes. Sebelumnya dana desa tidak transparan. Apalagi kemarin bantuan raskin banyak tidak tepat sasaran.para lansia &amp; masyarakat tidak mampu tidak mendapatkan. Dan banyak keluhan masyarakat yang gak bisa saya sebutkan satu per satu.kami atas nama pribadi dari masyarakat pagejugan meminta untuk ditinjau &amp; di awasi. TerimaÂ kasih</t>
  </si>
  <si>
    <t>https://laporgub.jatengprov.go.id/detail/LGAN17651090.html</t>
  </si>
  <si>
    <t>lapor pak tolong Awasi kinerja Pegawai Kecamatan Bulakamba Brebes YAng membuat Masyarakat Kecewa karena harus Bolak balik ke kecamatan bulakamba Brebes untuk Pengambilan Cetak E KTP. karena alasan nya blm bisa cetak ini itu melulu. kasihan Masyarakat jauh jauh bolak balik , tapi Pegawai kecamatan Enk Banget bilangnya. klau ga mau berkas ditarik Aja , dan Ga usah buat E KTP. tolong ditindak Lanjutin pak Gubernur .</t>
  </si>
  <si>
    <t>Kamis, 29 November 2018 - 13:26 WIB</t>
  </si>
  <si>
    <t>https://laporgub.jatengprov.go.id/detail/LGWP34869714.html</t>
  </si>
  <si>
    <t>Jalan irigasi (pengairan sawah ditutup oleh SMAN 1 LARANGAN BREBES) petani merasa keberatan dalam hal pengairan dan lintasnya (ditutup)..mohon pak gubernur menindak lanjuti..... tanda kutip pihak SMAN 1 LARANGAN bertindak semena mena... suara warga tani tidak digubris....</t>
  </si>
  <si>
    <t>Kamis, 29 November 2018 - 09:56 WIB</t>
  </si>
  <si>
    <t>Hasil cek lapangan : 1 . Telah dilakukan koordinasi dg pihak sekolah SMA Negeri l Larangan yg diwakili Bpk Nurcahyo (bagian Humas) diteruskan melihat lokasi tsb 2. Lokasi tersebut di ds. Citanggal kec. Larangan kab. Brebes 3. Saluran tersebut adalah saluran tersier yg pengambilanya dr Sal.Sek. Pulogading 3 (B.PL.3) kanan D.I Pemali.dan sal tersier trsbt melintas masuk komplek SMA Negeri l Larangan dg jarak dr pintu Pengambilan kurang lebih 1km 4. Daerah Irigasi Pemali merupakan kewenangan pusat 5. Saluran tersier tersebut pada saat musim hujan terjadi penumpukan sampah menimbulkan kekumuhan dan banjir ke lapangan sekolahan. 6. Utk mengurangi kekumuhan dan air supaya lancar maka pihak Sekolah SMA Negeri l larangan saluran tersier tersebut di buat pasangan lening kanan dn kiri sepanjang 100 m dg lebar 1 m terbuka sebatas saluran tersier yg melintas masuk ke kompleks SMAN I Larangan tersebut 7. Pihak sekolah SMAN I Larangan memberi akses jalan utk petani dan masyarakat sekitar 3 m di sebelah kanan sal.tersier 8. Terkait hal tsb akan kami lakukan upayakan fasilitasi pertemuan antara pihak petani dan sekolah agar masalah tsb dpt segera terselesaikan. 9. Mohon info nomor telpon panjenengan untuk kita berkoordnasi.tks</t>
  </si>
  <si>
    <t>https://laporgub.jatengprov.go.id/detail/LGSM73881363.html</t>
  </si>
  <si>
    <t>Pak kami warga kec losari kab brebes yg febr 2018 lalu kebanjir an kini mulai kawatir menghadapi musim penghujan krn tanggul yg jebol belum diperbaiki kami takut dan trauma kebanjiran lagi pak kerusakan yg lalu dirumahku blm bisa diperbaiki tolong pak pembangunan tanggul yg kuat sangat kami nantikan</t>
  </si>
  <si>
    <t>Kamis, 29 November 2018 - 09:44 WIB</t>
  </si>
  <si>
    <t>Hasil cek lapangan bersama aparat desa Kalibuntu, BBWS Cimancis dan masyarakat sbb : 1).Lokasi yg dimaksud adalah S. Cisanggarung desa Kalibuntu kec Losari kab Brebes ( Kewenangan BBWS Cimanuk Cisanggarung) 2). Tanggul2 tsb adalah tanggul kanan S. Cisanggarung yang kritis 3). Masyarakat khawatir jika terjadi hujan 4). Upaya yg dilakukan : - Koordinasi dg BBWS Cimancis Kasi OP ( Bp. Marzulia) - Sudah masuk dalam Rekapitulasi Kondisi Infrastruktur Bidang SDA - Di programkan TA 2019. Demikian Terima Kasih</t>
  </si>
  <si>
    <t>https://laporgub.jatengprov.go.id/detail/LGWP95114129.html</t>
  </si>
  <si>
    <t>pak gubernur, saya sekolah di SMAN 1 BUMIAYU saya dan teman teman saya merasa terbebani pak dengan tugas tugas sekolah pak, bahkan saat PAS pun kami masih harus mengerjakan tugas pak.. padahal dikurikulum 2013 seharusnya kan sudah tidak ada tugas lagi kan pak..</t>
  </si>
  <si>
    <t>https://laporgub.jatengprov.go.id/detail/LGAN71999260.html</t>
  </si>
  <si>
    <t>anak buahmu di Disdukcapil Brebes terutama kecamatan Banjarharjo gak bisa kerja pak .suruh nyangkul aja.drpd menghabiskan pajak rakyat.1 th alasan masih g ada blanko...kantor kecamatan di bongkar aja pak suwun</t>
  </si>
  <si>
    <t>Selasa, 29 Oktober 2019 - 19:58 WIB</t>
  </si>
  <si>
    <t>Untuk kekosongan blangko tidak cuma di brebes. Karena semua kabupaten/kota se Indonesia mendapat jatah blangko dari pusat. Jadi ketika di kabupaten/kota kosong, di pusat kemungkinan besar juga jumlahnya tidak banyak. untuk ketersediaan blangko e-KTP silahkan cek di http://dindukcapil.brebeskab.go.id/blakasuta</t>
  </si>
  <si>
    <t>https://laporgub.jatengprov.go.id/detail/LGAN26148309.html</t>
  </si>
  <si>
    <t>laporan lagi pak Gubernur untuk Pengambilan Cetak E KTP lagi lagi diundur oleh Kec Bulakamba alasan nya ini kabel internet baru kepasang... Gedek mereka Janjiin Senin bisa Dicetak kalau ga bisa tolong lah tu Pegawai Kecamatan Bulakamba Suruh Jadi rakyat Yg buat E KTP biar Mereka Merasakan Sengsara Bolak balik di Tipu Pegawai Kecamatan yang Makan Gaji dari rakyat</t>
  </si>
  <si>
    <t>Jumat, 30 November 2018 - 14:02 WIB</t>
  </si>
  <si>
    <t>03 Dec 2018</t>
  </si>
  <si>
    <t>https://laporgub.jatengprov.go.id/detail/LGSM29203132.html</t>
  </si>
  <si>
    <t>Asalamualaikum maaf pak saya mau tny apa bener bikin ktp blangkon nya gk ada y soalnya di desa saya bikin ktp pegawai kelurahan bilangnya gk ada blankonnya tolong di jwb Asalamualaikum maaf pak saya mau tny apa bener bikin ktp blangkon nya gk ada y soalnya di desa saya bikin ktp pegawai kelurahan bilangnya gk ada blankonnya tolong di jwb ini alamat desa balapusuh kelurahan tanggeran kecamatan tonjong kabupaten brebes</t>
  </si>
  <si>
    <t>Selasa, 04 Desember 2018 - 07:46 WIB</t>
  </si>
  <si>
    <t>04 Dec 2018</t>
  </si>
  <si>
    <t>https://laporgub.jatengprov.go.id/detail/LGWP74902974.html</t>
  </si>
  <si>
    <t>pak bisa minta data add desa cimunding kecamatan banjar harjo kabupaten brebes</t>
  </si>
  <si>
    <t>https://laporgub.jatengprov.go.id/detail/LGWP56550409.html</t>
  </si>
  <si>
    <t>bantuan dana apa saja pak yg pernah di berikan kpd desa cimunding dan melalui siapa dana di terima .desa cimunding banjar harjo brebes</t>
  </si>
  <si>
    <t>07 Dec 2018</t>
  </si>
  <si>
    <t>https://laporgub.jatengprov.go.id/detail/LGSM62080536.html</t>
  </si>
  <si>
    <t>nama taslim,alamat desa cikeusal kiul kec,ketanggungan kab,brebes kenapa dana keluarga harapan kebanyakan dibagikan kepada keluarga yang mampu siapa yg ngedatanya makasih?</t>
  </si>
  <si>
    <t>11 Dec 2018</t>
  </si>
  <si>
    <t>https://laporgub.jatengprov.go.id/detail/LGSM66769020.html</t>
  </si>
  <si>
    <t>Assalamualaikum warohmatullohiwabarokaruh maaf pak ganjar memantau KLL yang sering terjadi wilayah bumiayu ngga yah... sdh banyak korban jiwa BERULANG-ULANG... sedih... mohon solusi karena kami kira kabupaten tidak mampu menangani..... sudah berulang2 trek tronton rem blong.... wassalammualaikum warohmatullohiwabarokatuh</t>
  </si>
  <si>
    <t>Selasa, 29 Januari 2019 - 15:13 WIB</t>
  </si>
  <si>
    <t>Waalaikumsalam, Larangan saat ini diberlakukan untuk kendaraan ODOL (Over Dimensi Over Loading) demi keselamatan lalu lintas, instansi trerkait saat ini sedang mempersiapkan Jalur Penyelamat (emergency safety area) untuk kendaraan yg mengalami rem blong, mohon bersabar nggih suwun</t>
  </si>
  <si>
    <t>12 Dec 2018</t>
  </si>
  <si>
    <t>https://laporgub.jatengprov.go.id/detail/LGWP84801936.html</t>
  </si>
  <si>
    <t>Dinas sosial brebes bagian rekomendasi pelayanana nya tidak ramah,terlalu acuh,tidak mempunyai rasa sosial sama sekali.Begini saya,samsuri asal karangsembung,songgom brebes,jawa tengah,saat ini istri saya sedang menderita penyakit langka yaitu"Steven jhonson"di RSUD bogor,dan perlu penangan intensif,dan perlu biaya yang cukup lumayan,saat ini saya belum memiliki bpjs,saya termasuk dalam golongan masyarakat bawah dan tidak sanggup untuk membayar biaya rumah sakit,makanya saya mencoba untuk membuat bpjs darurat mandiri sehari aktif,pada hari senin tnggal 10.12.2018 saya coba mengurus bpjs di tempat saya tinggal yaitu di desa sinarsari,dramaga bogor,persyaratn dari desa,kecamatan,sudah siap,tinggal je dinsos bogor sampai di dunsos,saya di anjurkan untuk meminta rekomendasi dari dinsos bogor,berhubung keadaan mendadak,saya coba minta tolon saudara di jawa untuk mengajukan rekom ke dinsos dengan cra saya mengirimkan data2 lewat file dan di scan di sana,alhasil nihil di karenakan kk saya belum masuk ke PDT dinsos,saya berfikir mungkin karna berkas2 nya bukan asli atau memang harus yg bersangkutan,malem itu juga saya meluncur ke brebes sampai brebes jam 03.45 kurang lebih,saya menunggu saudara saya di alun2 brebes sampai kira2 kantor dinsos buka,hari ini hari selasa tnggal 11.12.2018.Sekitar jam 11,siang kurang lebih saya masuk ke dinsos brebes yang belokasi di Jl. Raya Pantura No.18, Rw. 11, Wanasari, Kabupaten Brebes, Jawa Tengah 52221 saya masuk saya langsung menghadap bagian rekom,saya lupa nama nya,petugasnya wanita,saya langsung duduk dan membuka map yg isinya berkas2 yang saya siapin,ibu itu langsun melihat ke arah saudara saya yg kemarin saya suruh.Saya langsung mengungkapkan apa yang saya ajukan,petugas itu bukan nya mengambil dan membaca berkas yg saya ajukan malah,dia ngomong klo kk saya tidak terdaftar pdt,terus dia langsung telfon pihak bpjs,dan di loadspeaker agar saya denger,ia saya ngerti klo memang kk saya tidak terdaftar di pdt dinsos brebes,waktu itu tensi saya langsung naik,melihat itu map yang berisi berkas tidak di colek sama sekali,watu itu saya marah2 di situ Saya sudah jauh2 dari bogor ke brebes,sesampainya di dinsos dan sudah baik2 menghadap tidak dapat pelayanan yg baik,map sudah saya buka itu bener2 petugas tidak menghargai masyarakat nya sama sekali,seengga engganya basa basi lah di pegang,di baca atau gimana baru di jelasin agar saya tahu proses nya ini ma map saya tidak di colek sama sekali,apa benar pelayanan mereka seperti itu,saya sangat kecewa dengan pelayan mereka sungguh tidak ada hati nurani nya sama sekali,dengan keadaan masyarajat nya yang sedang kesusahan,saya mohon sama bapak gubernur agar petugas seperti itu di tindak lanjuti,terimakasih</t>
  </si>
  <si>
    <t>15 Dec 2018</t>
  </si>
  <si>
    <t>https://laporgub.jatengprov.go.id/detail/LGSM03234413.html</t>
  </si>
  <si>
    <t>Untuk kab.brebes kec.larangan desa pamulihan...untuk penerima BLT/BPNT..supaya direvisi dan diverifikasi kembali karena banyak yang kurang tepat sasaran</t>
  </si>
  <si>
    <t>18 Dec 2018</t>
  </si>
  <si>
    <t>https://laporgub.jatengprov.go.id/detail/LGSM45865485.html</t>
  </si>
  <si>
    <t>Ass..kami warga ds tambakserang kab Brebes memohon dana desa di ds kami benar2 utk d periksa penggunaanya.trimakasih</t>
  </si>
  <si>
    <t>Rabu, 19 Desember 2018 - 09:16 WIB</t>
  </si>
  <si>
    <t>19 Dec 2018</t>
  </si>
  <si>
    <t>https://laporgub.jatengprov.go.id/detail/LGSM62134639.html</t>
  </si>
  <si>
    <t>Selamat malam, lapor pak, Wilayah Kabupaten Brebes 2 hari ini mengapa selalu terjadi pemadaman listrik? entah itu pagi, siang atau malam bahkan malam kemarin baru nyala jam 00.00/01.00. Padahal segala aktifitas kami disini menggunakan aliran listrik mohon ditindaklanjuti pak, banyak warga yang terganggu dengan adanya pemadaman listrik ini. Terimakasih pak</t>
  </si>
  <si>
    <t>Rabu, 26 Desember 2018 - 09:25 WIB</t>
  </si>
  <si>
    <t>Terima kasih, kami koordinasikan dengan pihak terkait untuk ditindaklanjuti.</t>
  </si>
  <si>
    <t>22 Dec 2018</t>
  </si>
  <si>
    <t>https://laporgub.jatengprov.go.id/detail/LGWP72996985.html</t>
  </si>
  <si>
    <t>Orangtua murid kelas 9 SMPN 1 LARANGAN - BREBES dimintai iuran uang sebesar 700rb / orang dengan alasan untuk bisa mengikuti UNBK 2018 + Operasional + cetak ijasah padahal jmlh murid kelas 9 ada 299 siswa termasuk adik saya.. Apakah hal tersebut diperbolehkan? Mohon tindak lanjutnya pak.. terimakasih</t>
  </si>
  <si>
    <t>27 Dec 2018</t>
  </si>
  <si>
    <t>https://laporgub.jatengprov.go.id/detail/LGSM84412187.html</t>
  </si>
  <si>
    <t>Asalamualaikum..slm sjhtra. Bpk/ibu yg sya hormati, sya mau brtnya: Apa blh stiap Lprn Prtnggung Jwbn keuangan nota dn stempelnya bkn asli dri tokonya krna yg trjdi di desa karangmaja kec.Banjarharjo Kab.Brebes demikian,hmpir smua nota2 &amp; cap nya bkn asli dri tokonya dan sdh di lakukan dri thn2 yg lalu,bhkn ada anggaran ADD untk kgtn ibu2 pengjian yg tiap thun nya ga prnh di berikan,dan pngadaan alat2 kntor jg yg di buat laporan seringnya barang yg udh ada thn sblmnya,cntoh pmbelian tv itu brng yg udh ada di buat laporan, RTLH a.n Nayem perbaikan rmh tdk sesuai RAB/Proposal..tlong di benahi admntrsi desa karangmaja agar tdk kebablasan lbh jauh..Trmksh</t>
  </si>
  <si>
    <t>Jumat, 28 Desember 2018 - 07:25 WIB</t>
  </si>
  <si>
    <t>31 Dec 2018</t>
  </si>
  <si>
    <t>https://laporgub.jatengprov.go.id/detail/LGAN28658677.html</t>
  </si>
  <si>
    <t>assalamualaikum.pak gub mhon bantuane.kulo wargi desa jarirokeh kec.singgom.kab brebes.kulo mpun perekaman ektp bln juli2017 nganti siki dereng dados.tiap dugi maring kantr kecamatan alasane blangko mboten wonten</t>
  </si>
  <si>
    <t>Rabu, 02 Januari 2019 - 10:38 WIB</t>
  </si>
  <si>
    <t>https://laporgub.jatengprov.go.id/detail/LGSM93912074.html</t>
  </si>
  <si>
    <t>Assalamualaikum. Pangapunten pak Gubernur. Mohon utk wilayah Brebes bagian selatan maslah SIM agar diadakan. Mengingat lumayan jauh jka hrs ke brebes. Kl bisa dipatenkan jgn sekedar program yang dibatasi waktunya. Suwun. Imam Munandar Warga Bumiayu.</t>
  </si>
  <si>
    <t>Senin, 27 Januari 2020 - 08:49 WIB</t>
  </si>
  <si>
    <t>penanganan perkara dilimpahkan ke Polres Brebes dan sdh ditindaklanjuti oleh Satlantas Polres Brebes.</t>
  </si>
  <si>
    <t>https://laporgub.jatengprov.go.id/detail/LGWP69902182.html</t>
  </si>
  <si>
    <t>Selamat bekerja bpk gubernur jateng yg sy kagumi...sy adalah warga jateng tepatnya paguyangan cipanas seblm akhirnya sy pindah ke depok dan menjd warga bpk Ridwan Kamil.... tp hati saya msh sangat konsen dengan daerah kelahiran sy...karena kebetulan orgtua dan keluarga msh tinggal dikampungmohon maaf pak sy banyak sekali mengdengarkan bahkan menerima keluhan warga ttg minimnya pengetahuan cara pemakaian dan penggunakan.... ada di group fb bumiayu bagaiman mereka malah menggunakan minimnya info ttg bpjs menjd ajang gorengan politik yg sangat tdk masuk akal... kiranya sudi bpk dan jajarannya berkenan utk lebih lg memberikan edukasi yg baik dan bener utk warga jateng khususnyakiranya ini laporan sy terima kasih sy haturkan seblmnya ( herlin )</t>
  </si>
  <si>
    <t>Senin, 11 Februari 2019 - 10:12 WIB</t>
  </si>
  <si>
    <t>Akan menjadi catatan bagi kami</t>
  </si>
  <si>
    <t>https://laporgub.jatengprov.go.id/detail/LGSM76915898.html</t>
  </si>
  <si>
    <t>Pagi. Pak ganjar mohon jalan flay ofer bumiayu. Buat kendaran truk besar jangan ditutup. Jangan mempersulit pengusaha. Kalo negara ini pengin maju. Kami kecewa blm ada solusinya</t>
  </si>
  <si>
    <t>Selasa, 08 Januari 2019 - 15:30 WIB</t>
  </si>
  <si>
    <t>Terimakasih atas laporan saudara, Penutupan dkarenakan truk yg melebihi ODOL.. Monggo pengusaha agar mematuhi aturan dan perijinan agar keselamatan jg terpenuhi, suwun</t>
  </si>
  <si>
    <t>https://laporgub.jatengprov.go.id/detail/LGWP73901157.html</t>
  </si>
  <si>
    <t>Mohon bantuannya , singkat cerita di desa saya, Desa Jatibarang lor kecamatan Jatibarang - brebes sedang di buatkan saluran air (karena memang tidak ada) di depan rumah karena memang jika hujan air pasti masuk ke rumah menggunakan dana desa, pekerjaan selesai namun seperti saluran irigasi sawah tanpa penutup, kemudian warga yang depan rumahnya di lalui saluran wajib mengeluarkan biaya sendiri yang notabene tidak 100/200 ribu bisa jutaan untuk penutup saluran seperti beton cor atau besi untuk akses keluar rumahnya yang di lalui irigasi. atau harus mencelat(lompat) untuk akses keluar rumahnya? bukankah seharusnya pengerjaan apapun terlebih menggunakan dana desa warga tidak harus terbebani atas imbas pekerjaan tersebut? Mohon bantuannya..</t>
  </si>
  <si>
    <t>Kamis, 14 November 2019 - 09:40 WIB</t>
  </si>
  <si>
    <t>Terimakasih laporannya dan mohon maaf atas ketidak nyamanannya. Maturnuwun</t>
  </si>
  <si>
    <t>https://laporgub.jatengprov.go.id/detail/LGWP59871303.html</t>
  </si>
  <si>
    <t>AKTA KELAHIRAN di Kabupaten Brebes kenapa susah sekali ya.....padahal syarat udah lengkap....hampir dua bulan belum selesai juga (DINDUKCAPIL BREBES)</t>
  </si>
  <si>
    <t>Rabu, 09 Januari 2019 - 15:00 WIB</t>
  </si>
  <si>
    <t>https://laporgub.jatengprov.go.id/detail/LGSM99439095.html</t>
  </si>
  <si>
    <t>Kepada y t h bpk gubernur jateng bpk ganjar pranowo . kami marhendi sekertaris pac kec bumiayu kab brebes . kami di mintai tolong sama warga perumahan saKepada y t h bpk gubernur jateng bpk ganjar pranowo . kami marhendi sekertaris pac kec bumiayu kab brebes . kami di mintai tolong sama warga perumahan satuk judi . mohon pk gub bisa menghubungi polda jateng atau kami minta no hp polda jateng . untuk bisa di tsrtibkan . mtur nuwun ...</t>
  </si>
  <si>
    <t>Jumat, 24 Januari 2020 - 14:33 WIB</t>
  </si>
  <si>
    <t>penanganan perkaranya ditangani oleh Satreskrim Polres Brebes dan sdh ditindaklanjuti dan dari hasisl penyelidikan tidak ditemukan adanya tindak pidana perjudian.</t>
  </si>
  <si>
    <t>https://laporgub.jatengprov.go.id/detail/LGWP43961806.html</t>
  </si>
  <si>
    <t>perkenalkan pak,..saya GTT K2 Kab.Brebes yg sdh lulus seleksi th.2013 yang sampai dg saat ini blm di proses status kepegawaiannya. Di samping itu kami juga secara hukum benar, dengan Putusan Kasasi MA RI nomor 44 K/TUN/2017... yang saya harapkan dari Bapak adalah: Memotifasi pemkab Brebes supaya pro aktif terkait tindak lanjut bahwa keputusan peradilan itu harus di laksanakan di samping itu ini adalah nasib hidup orang. Mohon maaf pak,..bukan berarti kami menggurui,ini hanya sekedar masukan saja.kami hanya orang fakir ilmu yang masih harus banyak belajar . mohon di maafkan barangkali salah dan kurang sopan.</t>
  </si>
  <si>
    <t>Selasa, 15 Januari 2019 - 00:11 WIB</t>
  </si>
  <si>
    <t>Inggih, kami koordinasikan dengan Dinas Pendidikan dan Kebudayaan Kabupaten Brebes.</t>
  </si>
  <si>
    <t>https://laporgub.jatengprov.go.id/detail/LGSM47266869.html</t>
  </si>
  <si>
    <t>Selamat siang pak ,,apa di kecamatan Wanasari kabupaten Brebes bikin KTP susah, saya dah siaran ulang 2x ,nyampe skrg blm jadi KTP sy,, saya mohon pak tolong di tindak lanjuti kecamatan Wanasari, makasih</t>
  </si>
  <si>
    <t>Jumat, 11 Januari 2019 - 14:14 WIB</t>
  </si>
  <si>
    <t>https://laporgub.jatengprov.go.id/detail/LGSM22646520.html</t>
  </si>
  <si>
    <t>Slmt pagi.... Pak ganjar.berkenaan dg pekerjaa PU,,yg berlokasi dibrebes.pekerjaanya g maksimal..untuk normalalisasi sungai pemali...apalagi pas digorong jalan raya ga digali tanahnya...hanya fisualnya saja... Mohon ditindak lanjuti...sbb air mengalir tdk maksimal</t>
  </si>
  <si>
    <t>Selasa, 15 Januari 2019 - 15:50 WIB</t>
  </si>
  <si>
    <t>Hasil cek lapangan : 1. Yang dimaksud pelapor pekerjaan Rehabilitasi D.I. Pemali oleh Kementerian PUPR melalui BBWS Pemali Juana dg pelaksana lapangan PT. Hutama Karya. 2. Adapun lokasi gorong2 tersebut terletak di : a. Sal. Sek.wangan Bui dan wangan dalem yg melitas dibawah jln KA jalur ganda dan jln raya pantura dg panjang 50 m di ds. Brebes kec. Brebes b. Sal. Sek. krasak juga melintas dibawah jl.KA dan jl.Raya pantura di ds kaligangsa kulon kec .brebes kab. Brebes 3. Sal. Sek. Tsb sudah di normalisadi oleh PT. Hutama Karya sbg pelaksana, namun pada ruas gorong2 kurang sempurna dalam mengangkat sedimennya yg menyebabkan air tdk bisa mengalir normal ke hilir. Akan di TL dng normalisasi gorong2 sistem DI. Pemali scr manual oleh PT. Hutama Karya (kontrak thn jamak) dng BBWS PJ. Terima Kasih</t>
  </si>
  <si>
    <t>https://laporgub.jatengprov.go.id/detail/LGWP96272922.html</t>
  </si>
  <si>
    <t>Yth Gubernur Jawa Tengah Saya melaporkan kinerja yang buruk dan pelayanan yang tidak profesional oleh Petugas Kecamatan Bulakamba, Kabulaten Brebes. Sudah tidak ramah, antrian tidak jelas, judes lagi. Sambil kerja malah guyon-guyon antar sesama petugas. Saya mengantri 2 jam katanya kalau tidak ada kekurangan berkas ga dipanggil ternyata berkas tidak lengkap dan tidak dipanggil dengan alasan saya ada diluar ruang pelayanan. Alasan yang tidak logis. Ataukah saya dipersulit karena mereka Kalau PNS seperti itu mending dimutasikan saja ke ujung Brebes atau pecat sekalian. Karena kerja ga jelas cuma guyon2 juga termasuk korupsi.</t>
  </si>
  <si>
    <t>https://laporgub.jatengprov.go.id/detail/LGWP23574943.html</t>
  </si>
  <si>
    <t>Yth Gubernur Jawa Tengah Saya melaporkan adanya pelayanan yang tidak ramah, judes dan tidak profesional dilakukan oleh Petugas Pelayanan Kecamatan Bulakamba, Kabupaten Brebes. Saya mengurus KTP dari pagi tidak dilayani dengan baik dan dikatakan oleh petugas katanya kalau tidak dipanggil berkas sudah lengkap. Karena ruangan penuh, saya menunggu diluar. Tetapi setelah satu jam mengantri saya tidak juga dipanggil. kemudian saya mendatangi loket ternyata berkas tidak lengkap dan ketika saya tanyakan alasan saya tidak dipanggil jawabannya sungguh kurang ajar, katanya karena saya menunggu diluar. Mohon petugas beserta Camat dan Kasi Pelayanan ditindak tegas. Menyepelekan pelayanan seperti ini. Ditambah petugas judes dan tidak ramah. Kalau memang tidak bisa dibina alangkah lebih baik di berhentikan saja dengan tidak hormat.</t>
  </si>
  <si>
    <t>Kamis, 14 November 2019 - 09:39 WIB</t>
  </si>
  <si>
    <t>Terimakasih laporannya dan mohon maaf atas ketidak nyamanannya, akan segera kami tindaklanjuti.</t>
  </si>
  <si>
    <t>https://laporgub.jatengprov.go.id/detail/LGWP84074792.html</t>
  </si>
  <si>
    <t>CALO DUKCAPIL BREBES dari mulai pembuatan akta lahir, surat pindah, dll.... Terletak persis didepan Kantor DUKCAPIL BREBES</t>
  </si>
  <si>
    <t>Selasa, 29 Januari 2019 - 11:30 WIB</t>
  </si>
  <si>
    <t>https://laporgub.jatengprov.go.id/detail/LGWP07326646.html</t>
  </si>
  <si>
    <t>Belum mendapat Jawaban....pungli di Jalan Provinsi Gunung Lio Kabupaten BREBES....pak gub gimana ini pak gub?</t>
  </si>
  <si>
    <t>Rabu, 16 Januari 2019 - 10:33 WIB</t>
  </si>
  <si>
    <t>Terimakasih atas laporan saudara, mohon dapat diinfokan lebih jelas pungli yg saudara maksud spt apa njih? bila perluh saudara bisa lampirkan bukti foto untuk mempermudah kami menindak lanjuti, suwun</t>
  </si>
  <si>
    <t>https://laporgub.jatengprov.go.id/detail/LGWP97607649.html</t>
  </si>
  <si>
    <t>Bikin e KTP masih susah..di kec.larangan kab brebes.mohon pak gubernur di cek</t>
  </si>
  <si>
    <t>Rabu, 16 Januari 2019 - 10:35 WIB</t>
  </si>
  <si>
    <t>https://laporgub.jatengprov.go.id/detail/LGWP99889837.html</t>
  </si>
  <si>
    <t>Tambahan Foto Pungli yg dilakukan di Jalan Lintas Provinsi Gunung Lio Kecamatan Salem Kabupaten Brebes</t>
  </si>
  <si>
    <t>https://laporgub.jatengprov.go.id/detail/LGWP08336798.html</t>
  </si>
  <si>
    <t>Pembangunan balai desa mangkrak, jalan 1rusak, menuju SMP negeri jatibarang</t>
  </si>
  <si>
    <t>https://laporgub.jatengprov.go.id/detail/LGWP94063884.html</t>
  </si>
  <si>
    <t>Pembuatan ektp el di kabupaten brebes kecamatan larangan 1 thn bru jadi tolong diperbaiki pak karna ektp el itu buat segalanya</t>
  </si>
  <si>
    <t>Senin, 21 Januari 2019 - 10:54 WIB</t>
  </si>
  <si>
    <t>https://laporgub.jatengprov.go.id/detail/LGSM05215243.html</t>
  </si>
  <si>
    <t>Desa janegara kecamatan jatibarang kabupaten brebes. Jawa tengah</t>
  </si>
  <si>
    <t>Senin, 21 Januari 2019 - 09:21 WIB</t>
  </si>
  <si>
    <t>https://laporgub.jatengprov.go.id/detail/LGSM55515335.html</t>
  </si>
  <si>
    <t>Assalamualaikm,,,. Bpk gubernur yg saya hormati,,,saya mi nanya nich,,,. Saya mo buat surat kematian suami saya krn dah 6th g ad kbr berita, dan tanpa adny nfkh buat saya dan ank saya, tp trnyta g blh sm pak lurah, ktny hrs ad surt kematian dr Subang,(domisi suami), pdhl saya sdh buat kk brebes pak. Sdgkn, mo ke pengadiln, saya g pny uang, bz mkn tiap hr aj alhmdulillah. Saya jg g prnh dpt bntuan apapn dr pemerinth. Suami says pergi meningglkn saya sejk ank saya umur 1th, sdgkn ank sya skrg dah kls 1 SD. Apkh spt itu peraturnny pak? hrs ad surt kematian dr subang? Trm kasih</t>
  </si>
  <si>
    <t>Jumat, 25 Januari 2019 - 09:38 WIB</t>
  </si>
  <si>
    <t>https://laporgub.jatengprov.go.id/detail/LGWP76150303.html</t>
  </si>
  <si>
    <t>kami sebagai warga masyarakat kec salem terkadang bingung . awal cerita di kecamatan salem ada beberapa desa ikut kegiatan PTSL ( pendataan tanah sistematis lengkap ) sehingga banyak masyarakat yang daptar . kemudian kami mengikuti sosialisasi PTSL dari BPN kab brebes , memang mereka menyampaikan bahwa PTSL itu gratis karena anggaran dari APBN . tpi seiring waktu pengukuran di mintai dana 300.000 . dana awal sebesar 200.000 di bayar waktu daptar dan 100.000 , waktu pengukuran . setelah di itung itu klu di kec salem ada 8000 pendaptar Ã— 300.000 = 2, 4 m , yang kami tanyakan dana sejumlah itu lari nya ke mana saja tidak ada penjelasan yang jelas dari panitia . mohon di cros cek tks ws wb .</t>
  </si>
  <si>
    <t>Kamis, 14 Februari 2019 - 09:11 WIB</t>
  </si>
  <si>
    <t>Silahkan saudara konfirmasi kepada pihak desa, untuk minta perinciannya untuk apa saja biaya tsb...terimakasih</t>
  </si>
  <si>
    <t>https://laporgub.jatengprov.go.id/detail/LGWP58704015.html</t>
  </si>
  <si>
    <t>Kepada yth Bapak Gubernur Jawa Tengah , saya selaku penyuluh pertanian yg statusnya masih tenaga kontrak , saya terkadang bingung dengan kinerja orang orang kementan , tahun ini saya lihat di berita online mou impor jagung padahal yang saya tau ratusan hektar yang di tanami jagung di lahan hutan dan sawah tadah hujan di kab brebes tepatnya kec banjarharjo masuk wilayah bpp banjarharjo . Desa desa yang di tanami jagung yang saya tau , desa blandongan , desa cipajang , desa penanggapan , desa kertasari , desa malahayu , desa cikuya dan masih ada beberapa desa lain dan di mungkinkan panen pada bulan pebuari - maret 2019 . yang saya tanyakan apakah lap dari para penyuluh tidak sampai ke tingkat propinsi , sehingga kementan memutuskan mou impor jagung padahal produksi dalam negri juga melimpah dan tolong minta di tindak lanjuti oleh dinas pertanian dan perkebunan propinsi jawa tengah . mungkin saya laporan ke dinas terkait tidak di gubris , tpi saya laporan ke bp Gubernur jawa tengah segera di tindak lanjuti .tks ws wb</t>
  </si>
  <si>
    <t>Jumat, 16 Agustus 2019 - 12:25 WIB</t>
  </si>
  <si>
    <t>Data panenan komoditas pertanian (termasuk jagung) sampai di tingkat provinsi. Produksi Jagung Jateng pada bulan Januari 2019 mencapai 225.492 ton pipilan kering. Secara perhitungan regional Jateng, hasil panen jagung tsb dapat mencukupi kebutuhan. Sebagian Jagung Jateng terjual ke luar provinsi. Secara nasional, pasokan Jagung tidak mencukupi dan berdampak pada harga Jagung yang tinggi. Terkait itu, Pusat membuat kebijakan impor Jagung 150.000 ton yang hanya disalurkan kepada peternak ayam yang telah membuat perjanjian. Dengan demikian impor Jagung tidak mengganggu panen raya Jagung pada bulan Februari - Maret.</t>
  </si>
  <si>
    <t>https://laporgub.jatengprov.go.id/detail/LGWP62646079.html</t>
  </si>
  <si>
    <t>Aslmualikum... Pak. Saya tinggal di brebes tepatnya di desa pende kec. Kersana solusinya pak karna saya warga gak mampu dan saya gak punya bapak saya cma punya ibu di rumah sedangkan rumah saya udh hampir ambruk karna udah tua pak. Saya gak bisa benerin sendiri sekalipun saya sebagai anak blm menikah karna saya masih punya ade yg masih sekolah smk pelayanan.. Saya kerja di swasta tepatnya di nidang restoran.. Solusi buat saya apa saya harus gadai sertifikat rumah saya karna saya gak mampu buat renov rumah saya.. Sedangkan penghasilan saya juga pan pas an... Nnti lw lma2 di biarkan rumah saya ambruk ibu dan nenek saya mau tidur di mana pak... Trimakasih dan wasalmualaikum</t>
  </si>
  <si>
    <t>Senin, 21 Januari 2019 - 09:17 WIB</t>
  </si>
  <si>
    <t>https://laporgub.jatengprov.go.id/detail/LGSM58000269.html</t>
  </si>
  <si>
    <t>Asalmualaikum pak ? Sebelumnya minta maaf barangkali sudah mengganggu . Kami dari pjl brebes , honor dari bulan desember 2018 belum juga turun pak . Mohon lebih diperhatikan lagi pak terimakasih .</t>
  </si>
  <si>
    <t>Selasa, 05 November 2019 - 17:00 WIB</t>
  </si>
  <si>
    <t>nuwunsewu sudah ditindaklanjuti njih.</t>
  </si>
  <si>
    <t>https://laporgub.jatengprov.go.id/detail/LGWP84873802.html</t>
  </si>
  <si>
    <t>Yth Gubernur Jawa Tengah Bapak Ganjar Pranowo, Pembuatan E-KTP di daerah Brebes sangat Lambat Terutama di Kecamatan Losari E-KTP ,untuk jadi harus menunggu 1 tahun sampai 2 tahun baru jadi mungkin juga lebih dari 2 tahun jadi,termasuk saya pak E-KTP hampir 1 tahun belum jadi masih menggunakan Suket,Mohon pak di tindak lanjuti.Terima kasih</t>
  </si>
  <si>
    <t>Senin, 21 Januari 2019 - 10:26 WIB</t>
  </si>
  <si>
    <t>https://laporgub.jatengprov.go.id/detail/LGWP04118028.html</t>
  </si>
  <si>
    <t>infrastruktur.. akses utama untuk para petani ke sawah dan tambak.. lokasi di dusun limbangsari desa limbangan kecamatan losari kab. brebes</t>
  </si>
  <si>
    <t>Ruas Desa atau Kab njih? Coba komunikasikan dg Perangkat Desa untuk jadikan prioritas penanganan atau usulkan ke Pemkab Brebes melalui Bappeda dan DPU Kab untuk masuk dalam prioritas.</t>
  </si>
  <si>
    <t>https://laporgub.jatengprov.go.id/detail/LGWP83835217.html</t>
  </si>
  <si>
    <t>Bank Jateng unit Bumiayu sangat amat tidak profesional, sering terjadi keterlambatan pemindahbukuan rekening. Hal ini sangat lucu sekelas bank pemerintah, karena tidak hanya sekali terjadi</t>
  </si>
  <si>
    <t>Rabu, 26 Februari 2020 - 13:42 WIB</t>
  </si>
  <si>
    <t>https://laporgub.jatengprov.go.id/detail/LGAN99221543.html</t>
  </si>
  <si>
    <t>Tolong tanggapannya ini di desa kami di dusun limbangsari desa limbangan kec losari kab Brebes.jln ini awalnya milik pt Ika nusa windutama. Namun dr pihak pt telah diserahkan ke pemda Brebes. Mohon di perbaiki pa.. Terima kasih</t>
  </si>
  <si>
    <t>Selasa, 05 November 2019 - 16:59 WIB</t>
  </si>
  <si>
    <t>https://laporgub.jatengprov.go.id/detail/LGIG89830159.html</t>
  </si>
  <si>
    <t>pak @ganjar_pranowo punten, ktp saya udah 2 tahun ngga jadi" pak, di kecamatan paguyangan</t>
  </si>
  <si>
    <t>Minggu, 16 Juni 2019 - 15:44 WIB</t>
  </si>
  <si>
    <t>laporan ditindaklanjuti</t>
  </si>
  <si>
    <t>https://laporgub.jatengprov.go.id/detail/LGWP34150836.html</t>
  </si>
  <si>
    <t>Pa tolong ajibarang Bumiayu ko di bikin larangan sedangkan itu kan jalan nasional</t>
  </si>
  <si>
    <t>Jumat, 25 Januari 2019 - 09:57 WIB</t>
  </si>
  <si>
    <t>Larangan saat ini diberlakukan untuk kendaraan ODOL (Over Dimensi Over Loading) demi keselamatan lalu lintas, instansi trerkait saat ini sedang mempersiapkan Jalur Penyelamat (emergency safety area) untuk kendaraan yg mengalami rem blong, mohon bersabar nggih suwun</t>
  </si>
  <si>
    <t>https://laporgub.jatengprov.go.id/detail/LGIG10266227.html</t>
  </si>
  <si>
    <t>Pak @ganjar_pranowo di kecamatan tanjung brebes masalah ektp dong pak katanya blanko habis,sedangkan sy udh nunggu 8bln,,tapi kalau bayar cepet gimana ya pak solusinya???tolong pak responnya sy org kecil mau mengadu sama siapa lg?</t>
  </si>
  <si>
    <t>Jumat, 25 Januari 2019 - 08:47 WIB</t>
  </si>
  <si>
    <t>https://laporgub.jatengprov.go.id/detail/LGIG34809558.html</t>
  </si>
  <si>
    <t>Assalamualaikum pak @ganjar_pranowo Pak sya ingin keluhkan program PKH di Kabupaten Brebes selatan. Kecamatan sirampog. Kenap program nya tidak tepat sasaran ya pak? Yg punya sawah rumah gedong punya motor.. Suami istri masih ada..punya kambing. Kok bisa dapat PKH. Tpi yg janda2. &amp; yg tdk punya rumah, tdk punya motor apa lagi hewan peliharaan. Malah tidak dapet apa2. Itu yg mendata perangkat desa apa pusat pak? Kenapa dinas sosial tdk turun tangan langsung. Ini banyak yg mengeluhkan pak.</t>
  </si>
  <si>
    <t>Senin, 24 Februari 2020 - 11:19 WIB</t>
  </si>
  <si>
    <t>https://laporgub.jatengprov.go.id/detail/LGWP44004352.html</t>
  </si>
  <si>
    <t>Ni pak gubenur... yg dri dlu g dapat bantuan ap ap.. dri desa Nama:daryono dan ibu rosinah Alamat:desa luwung gede Rt04 dan Rw 01 Kec:tanjung Kab:brebes Pro:jawa tengah Kondisinya sngat mmperhatikan... Dan pembangunan desay jg g lancar Padahal udah dpt dana desa... Ktua Rt y jg g peduli dgn keadaan pak daryono... shrusny pak daryono wajib dapt bantuan.. knp sampai skarang lom dapat.. tolong pak gubenur cek</t>
  </si>
  <si>
    <t>Senin, 24 Februari 2020 - 10:59 WIB</t>
  </si>
  <si>
    <t>https://laporgub.jatengprov.go.id/detail/LGTW98069704.html</t>
  </si>
  <si>
    <t>Pak gub, mohin dibantu di desa Lumbangan, kec Kersana, Kab Brebes jawa tengah sudah ada korban meninggal dunia 1 krn DBD tp koq g ada fogging ya? Fogging hanya dilakuka di sekolah t4 si korban belajar. Hrsnya kan di rmh penduduk jg dilakukan fogging jg.</t>
  </si>
  <si>
    <t>Senin, 01 Juli 2019 - 14:21 WIB</t>
  </si>
  <si>
    <t>kami teruskan ke DKK Brebes yang membawahi wilayah tersebut. maturnuwun.</t>
  </si>
  <si>
    <t>https://laporgub.jatengprov.go.id/detail/LGTW85695214.html</t>
  </si>
  <si>
    <t>Pak presiden @jokowi, pak gubernur @ganjarpranowo, tolonglah petani bawang merah brebes. Blm panen raya tp harga sudah mengenaskan. Bawang besar (kiri bawah 12 rb/kg), bawang biji sedang (kanan bawah 9 rb/kg).</t>
  </si>
  <si>
    <t>Jumat, 25 Januari 2019 - 20:24 WIB</t>
  </si>
  <si>
    <t>1. Pemerintah sudah melakukan pembuatan gudung penyimpanan sekaligus alat CAS. Bawang merah bisa bertahan 6 bulan, sehingga kalau harga sudah bagus bisa dijual/ 2. Apabila masih turun juga harganya akan kita persiapkan alat pengolahannya dan memasarkan ke laur Provinsi serta ekspor</t>
  </si>
  <si>
    <t>https://laporgub.jatengprov.go.id/detail/LGWP67738697.html</t>
  </si>
  <si>
    <t>asalamualaikum pak, maaf, apa cuma dibrebes selatan doank bikin ktp susah bgt. bahkan ada juga yang pengajuan 2016 sampai sekarang blm dpt ektp.</t>
  </si>
  <si>
    <t>Jumat, 25 Januari 2019 - 07:55 WIB</t>
  </si>
  <si>
    <t>https://laporgub.jatengprov.go.id/detail/LGHT25035740.html</t>
  </si>
  <si>
    <t>Bp. Dion melakukan perpanjangan KTP sejak bulan Agustus 2018 di Kec. Bulakamba dijanjikan bahwa KTP akan tercetak setelah 6 bulan. Hari ini Bp. Dion telah menanyakan cetakan KTP pada petugas kecamatan, tetapi petugas menjelaskan bahwa blangko KTP tidak ada serta Bp. Dion diminta untuk ke Kecamatan seminggu sekali untuk mengecek ketersediaan blangko. Mohon bantuan bapak gubernur untuk menyelesaikan permasalahan pencetakan KTP Bapak Dion .</t>
  </si>
  <si>
    <t>Jumat, 25 Januari 2019 - 07:54 WIB</t>
  </si>
  <si>
    <t>https://laporgub.jatengprov.go.id/detail/LGIG35394724.html</t>
  </si>
  <si>
    <t>Pak kali pemali brebes siaga....</t>
  </si>
  <si>
    <t>Jumat, 01 Februari 2019 - 09:36 WIB</t>
  </si>
  <si>
    <t>Dari aparatur terutama BPBD sudah siap, silahkan koordinasi dengan BPBD terdekat dan BBWS tetap memantau perkembangan debit air sungai.</t>
  </si>
  <si>
    <t>https://laporgub.jatengprov.go.id/detail/LGWP32401939.html</t>
  </si>
  <si>
    <t>Pak Gubernur ini potret beberapa desa di kabupaten Brebes, kabupaten yg Bapak kemarin kunjungi, masyarakat merasa banyak ketidakjelasan dana desa. Akibatnya saat ini terjadi demo di beberapa desa krn kecemburuan antar desa yg berbeda. Demo bahkan sampai ricuh seperti di desa Bangsri dan desa Sigentong hingga tersorot media baik tv, cetak, maupun elektronik. Mohon ditanggapi khususnya soal perangkat desa. Foto : desa Bangsri. Arah Sibajag dan Sander.</t>
  </si>
  <si>
    <t>Jumat, 25 Januari 2019 - 13:42 WIB</t>
  </si>
  <si>
    <t>https://laporgub.jatengprov.go.id/detail/LGIG89103837.html</t>
  </si>
  <si>
    <t>@ganjar_pranowo assalamualaikum pak gubernur, mohon ijin nih tolong dong di sidak kecamatan Paguyangan biar kerja ny pada bener, ktp udah dua tahun katanya udah jadi giliran mau di ambil gak ada,katanya ilang.alasan nya gak masuk akal. Terima kasih</t>
  </si>
  <si>
    <t>Rabu, 30 Januari 2019 - 09:55 WIB</t>
  </si>
  <si>
    <t>https://laporgub.jatengprov.go.id/detail/LGIG06483520.html</t>
  </si>
  <si>
    <t>Bp gubernur yg saya hormati,sebelumnya sy mohon maaf yg se besar" nya.harus kmn saya mengadu kl bukan ke bapa, pa anak s kemarin ikut tes cpns,tes skd lolos,skb juga lolos.knp begitu pengumuman hasilnya mengecewakan di kalahkan sama urutan ke 3 .sy di kabupaten brebes.sedangkan yg kabupaten cilacap pengumuman sesui dg nilai skd dan skb. kenapa ko kabupaten brebes tidak sm dg kabupaten lain.kemana sy harus mengadu pa,sy hanya orang kecil dan gtt yang sudah mengabdi 14 th.hati sy sudah merasa senang dg pengumuman hasil skd dan skb dpt urutan pertama.tapi ternyata setelah pengumuman resmi yg lulus yg urutan ke 3.bgmn tidak kecewa pa.mohon perhatian dari bp,supaya kabupaten berebes tidak seperti itu utk menentukan kelulusannya.terimakasih dan mohon maaf bila mengganggu bp.</t>
  </si>
  <si>
    <t>Senin, 28 Januari 2019 - 08:02 WIB</t>
  </si>
  <si>
    <t>Silahkan dipelajari Dasar CPNS tahun 2018 yaitu Permenpan RB 36, 37 dan 61 Tahun 2018, semua proses ada di Pancelnas, dan daerah hanya menerima Hasilnya, monggo Apabila dibutuhkan penjelasan, silahkan menghubungi BKD Kab. Brebes njih</t>
  </si>
  <si>
    <t>https://laporgub.jatengprov.go.id/detail/LGWP17256728.html</t>
  </si>
  <si>
    <t>Sabtu, 26 Januari 2019 - 23:36 WIB</t>
  </si>
  <si>
    <t>https://laporgub.jatengprov.go.id/detail/LGWP35281494.html</t>
  </si>
  <si>
    <t>Pak, saya dan kami warga masyarakat Desa Kramat kec.jatibarang - Brebes. Kami ingin ada peninjauan mengenai Anggaran pemerintah yg dialokasikan ke Desa, di papan APBDES ada beberapa hal yang tertulis mengenai agenda kegiatan dan besaran anggaran, namun sampai sekarang belum/tidak ada realisasi. Sedangkan masyarakat sebenarnya sudah muali gerah dengan hal itu. Diantaranya anggaran untuk TTG (pembelian alat foging) tapi sampai sekarang tidak ada, padahal nggaran sudah dicairkan. Anggaran studi banding BUMDES jg tidak ada realisasi, anggaran hasil penjualan jati jg entah tidak ada realisasi. Kami mohon untuk peninjauan.</t>
  </si>
  <si>
    <t>Selasa, 05 November 2019 - 16:58 WIB</t>
  </si>
  <si>
    <t>Terima kasih atas informasinya. bila saudara menemukan penyimpangan, saudara dapat melaporkan langsung atau surat kepada Bupati cq Inspektorat, disertai bukti penyimpangannya sebagai dasar dilakukan pemeriksaan.</t>
  </si>
  <si>
    <t>https://laporgub.jatengprov.go.id/detail/LGWP30397854.html</t>
  </si>
  <si>
    <t>Yth Bpk Gubernur di tempat. pak saya mau melaporkan di desa limbangan, kec kersana kab brebes sedang terjadi banyak kasus DBD. data yg saya catat sudah ada 7 anak yang divonis DBD. dr 7 anak tsb 1 anak meninggal dunia. saya sudah minta kr pihak desa agar dilakukan fogging masal di desa kami tp pihak desa bilang yg menentukan fogging/tdk dr puskesmas atas dasar laporan dr RS t4 pasien DBD di rawat. mohon di bantu pak biar cepat dilakukan fogging masal seblm tambah korban lagi. terima kasih.</t>
  </si>
  <si>
    <t>Senin, 01 Juli 2019 - 14:19 WIB</t>
  </si>
  <si>
    <t>https://laporgub.jatengprov.go.id/detail/LGWP40230616.html</t>
  </si>
  <si>
    <t>pak gub tolong petani bawang merah brebes pak, harga bawang merah anjlog padahal blm musim panen raya. bawang merah kualitad besar spt di foto hanya 12 rb/kg pak. kasihan petani banyak yang merugi. terima kasih</t>
  </si>
  <si>
    <t>Senin, 28 Januari 2019 - 12:36 WIB</t>
  </si>
  <si>
    <t>https://laporgub.jatengprov.go.id/detail/LGTW46694477.html</t>
  </si>
  <si>
    <t>Asallamualikum bapa ibu. Maaf atas ketidak sopanan saya, saya cuma ingin menanyakan apakah pembuatan kartu keluarga ( kk) masih di pungut biaya? Kaerna keluarga saya yg tinggal di brebes selatan kusunya bantarkawung kec. Pangebatan membuat kartu keluarga bayar 400k</t>
  </si>
  <si>
    <t>Sabtu, 26 Januari 2019 - 23:31 WIB</t>
  </si>
  <si>
    <t>https://laporgub.jatengprov.go.id/detail/LGWP39437430.html</t>
  </si>
  <si>
    <t>Senin, 28 Januari 2019 - 14:12 WIB</t>
  </si>
  <si>
    <t>https://laporgub.jatengprov.go.id/detail/LGWP75433939.html</t>
  </si>
  <si>
    <t>pak gubernur kami warga bantarwaru kec Bantarkawung tolong perhatikan Desa kami perbaiki infrastruktur yang ada di Desa kami .jalan bergelombang kalau musim hujan seperti yg ada di poto.</t>
  </si>
  <si>
    <t>https://laporgub.jatengprov.go.id/detail/LGWP68937531.html</t>
  </si>
  <si>
    <t>Assalamualaikum,pak ganjar kami guru SMK swasta non sertifikasi,yg biasanya mendapatkan tunjangan dana dari APBN jateng,tp hampir 2 tahun lebih kami tdk menerimanya,kami tanya ke dinas kab.brebes itu kewenangan dari propinsi...padahal kami masih butuh dana tersebut sebagai guru yg belum bersertifikasi,semoga ada pencerahannya,terima kasih...wassalam,(Norman Iqbal),guru SMK swasta brebes.</t>
  </si>
  <si>
    <t>Selasa, 29 Januari 2019 - 16:39 WIB</t>
  </si>
  <si>
    <t>Terima kasih atas pertanyaan saudara. Perlu kami jelaskan bahwa Tunjangan Fungsional Guru Wiyata Bakti adalah program nasional yang dibiayai oleh APBN. Program ini telah dihentikan pemerintah sejak tahun 2016. Mulai tahun 2017 pemerintah (Kemendikbud) menetapkan Aneka Tunjangan bagi guru yg terdiri dari : 1. Tunjangan Profesi Guru (TPG) 2. Tunjangan Khusus (TK) dg sasaran Guru yg bertugas di daerah khusus. 3. Tambahan Penghasilan bagi guru yg blm memperoleh Tunjangan Profesi Guru. Ketentuan dan syarat penyaluran Aneka Tunjangan diatur dg Permendikbud. Demikian penjelasan kami semoga bermanfaat. Terima kasih</t>
  </si>
  <si>
    <t>https://laporgub.jatengprov.go.id/detail/LGTW43567155.html</t>
  </si>
  <si>
    <t>Bapak Ganjar Pranowo yang terhormat , KTP sudah 1-2 tahun ko belum jadi ya . Di tanya kira kira bisa jadi kapan , malah jawabannya staff kecamatan ngga jelas jadi kapan nya. Saya bingung , temen saya 1 Minggu sudah jadi , kata temen bayar ke kepala dusun nya , sebesar 100 rb. Di Ds Malahayu , Banjarharjo Brebes Jateng</t>
  </si>
  <si>
    <t>Selasa, 29 Januari 2019 - 11:11 WIB</t>
  </si>
  <si>
    <t>https://laporgub.jatengprov.go.id/detail/LGTW37244507.html</t>
  </si>
  <si>
    <t>"Coba kalau kami mencela mengejek menghina pejabat brebes pasti kami di cari sampe ke liang ???? sekalipun..tapi kami mengadu memohon bantuan untuk menutup permanen galian c /pertambangan .ga satupun yng memperhatikan kami... Kami sudah melalui tweet ke pemkabBrebes tapi ga ada tanggapan sama sekali ke bapa ganjarpranowo ke idja priyanti mreka belum mengeluarkan jawaban soal exploitasi ..ada apakah di dalamnya kami sllu tanda tanya pada semua warga desa cikuya apakah mereka mnunggu koraban .. ?"</t>
  </si>
  <si>
    <t>Senin, 28 Januari 2019 - 13:45 WIB</t>
  </si>
  <si>
    <t>Terima kasih informasinya segera kami koordinasikan pihak terkait untuk segera ditindaklanjuti, nuwun.</t>
  </si>
  <si>
    <t>https://laporgub.jatengprov.go.id/detail/LGWP80868570.html</t>
  </si>
  <si>
    <t>Assalamaualaikumwrwb,, pk gubernur saya ingin minta keadilan yg seadil adilnya pk,saya warga dan masyarakat jawa tengah, saya warga dri desa wanatirta ,kec paguyangan,kab, brebes, ini tentang masalh bantuan bagi masyarakat miskin,atau kurang mampu, kenapa pak ? Saya yg kurang mampu tidak peenh tersentuh dapat bantuan apa" apalagi soal bayar listrik yg mahal mengadu ke pln mereka tidak mau tahu,sedangkan orang" yg mampu mereka dapat subsidi, saya yg kekurangan sama sekali tidak ada yg peduli bahkan aparat desa setempat pun acuh saja Rt padahal tahu kehidupan saya yg mencari nafkah swndiri untuk biaya anak, sekolah dan sehari" saya jadi kuli di jakrta hanya untuk memenuhi kebutuhan sehari" ,saya tidak pernah mendapat kan pkh, kis ,kip, sembako pun gk lagi swkarang mereka" yg mampu,yg punya emas seperti toko emas berjalan ,,kenapa pk kok aparat" di daerah saya kok seperti pilih kasih ,kalau yg masih keluarga nya mereka yg dapat tolong pk gubernur ,nasib orang" yg seharusnya di bantu tidak di bamtu bahkan yg mpu selalu dapat ini itu ,memang itu bukan rezeki saya tapi saya iri dengan mereka" pk,,? Tolong pak</t>
  </si>
  <si>
    <t>Senin, 24 Februari 2020 - 09:51 WIB</t>
  </si>
  <si>
    <t>https://laporgub.jatengprov.go.id/detail/LGWP53787932.html</t>
  </si>
  <si>
    <t>Inilah rakyatmu sa,at ini menunggu keputusan dari pihak berwenang so,al pertambangan /galian c..kami berharap tutup permanen jangan menunggu adanya korban antara warga penolak dan pengusaha ..kami berharap pedulikan kami sebagai rakyat BREBES lingkungan kami tetap hijau dan asri</t>
  </si>
  <si>
    <t>Senin, 28 Januari 2019 - 13:44 WIB</t>
  </si>
  <si>
    <t>Saat ini masih dalam proses verifikasi dokumen menunggu perkembangan masalah sosial masyarakat dan menunggu Ijin Lingkungan dari Pemkab Brebes sampai saat berakhirnya IUP Eksplorasi tgl 29 Maret 2019. Selama Pemkab Brebes tidak menerbitkan Ijin Lingkungan, maka permohonan Ijin Usaha Pertambangan Operasi Produksi tidak akan diterbitkan oleh Pemerintah Provinsi Jawa Tengah, karena salah syarat yang harus dipenuhi adalah adanya Ijin Lingkungan dari Pemkab setempat. Terima kasih.</t>
  </si>
  <si>
    <t>https://laporgub.jatengprov.go.id/detail/LGIG94217535.html</t>
  </si>
  <si>
    <t>Maaf pak ganjar, wilayah wanasari brebes, untuk pembuatan sertifikat koq harus pake akta jual beli untuk thn pembelian 1997 keatas, yg blm punya akte ada biaya 1juta utk sebidang, apa benar?? Klo tdk benar mohon cepat ditindak pak, matursuwun ????????</t>
  </si>
  <si>
    <t>Jumat, 01 Februari 2019 - 14:12 WIB</t>
  </si>
  <si>
    <t>sesuai dg PP 24/1997...semua transaksi sejak diberlakukannya PP24/1997 harus dilengkapi dg Akta, sdgkan utk biaya pembuatan akta, BPN tidak ikut campur,krn kewenangan desa ybs, BPN tahunya berkas sdh siap.. dilengkapi dg Akta..Maaf..untuk besaran biaya setiap desa,BPN tidak pernah ikut campur...maka sebaiknya konfirmasikan dengan desa ybs....</t>
  </si>
  <si>
    <t>https://laporgub.jatengprov.go.id/detail/LGTW71776585.html</t>
  </si>
  <si>
    <t>Wonten pak teng daerah kulo Kec sirampog kab brebes,mboten enten petugas PU yg potong rumput di bahu jalan,padahal sudah tinggi sekali jadi jalanan kelihatan sempit, @pemkab_brebes</t>
  </si>
  <si>
    <t>Kamis, 14 November 2019 - 09:38 WIB</t>
  </si>
  <si>
    <t>Terimakasih informasinya, sudah dilakukan penanganan njih.</t>
  </si>
  <si>
    <t>https://laporgub.jatengprov.go.id/detail/LGTW33026825.html</t>
  </si>
  <si>
    <t>Mohon waktunya bapak..saya kpgn ktmu bapak ..saya GTT K2 di kab.brebes yg sdh lulus seleksi CPNS th.2013 dan sdh benar dg putusan peradilan MA RI nomor 44 .K/TUN/2017 namun sampai dg saat ini blm di proses status kepegawaian nya pak</t>
  </si>
  <si>
    <t>Selasa, 29 Januari 2019 - 16:32 WIB</t>
  </si>
  <si>
    <t>Monggo pinarak ke @BkdBrebes CC @pemkab_brebes @bkdjatengprov @BKNgoid</t>
  </si>
  <si>
    <t>https://laporgub.jatengprov.go.id/detail/LGIG68849056.html</t>
  </si>
  <si>
    <t>Assalamua'allaikum yg terhormat bpk Bupati jateng @ganjar_pranowo tolong pak lalu lintas di Bumiayu kab. Brebes diperhatikan pakk.. lalu lintas disini ancur.. trotoar buat jualan bahu jalan dijadiin lahan parkir.. bahkan ada ada di salah satu jembatan yg jalan untuk pejalan kakinya malah buat parkir kendaraan2 besar Truck dsb, angkot2 puterbalik smena mena, nunggu penumpang persis ditengah jalan. Itu sngt mengganggu pak.. bikin macet, pdhl sbnernya ada terminal khusus utk angkot tp SEMUA sopir2nya gk disiplin.. itu bakal lebih parah kalo pas Hari Wage, macet sampe 2x lipat, tolong pak kalo bisa di kelola kembali supaya lebih nyaman lagi.</t>
  </si>
  <si>
    <t>Kamis, 14 November 2019 - 09:37 WIB</t>
  </si>
  <si>
    <t>Terimakasih laporannya, siap kami tindaklanjuti.</t>
  </si>
  <si>
    <t>https://laporgub.jatengprov.go.id/detail/LGWP12333007.html</t>
  </si>
  <si>
    <t>Assalamualaikum pak gubernur.. Saya warga brebes, saya sudah hampir 5thn..saya menunggu kepastian KTP elektrik.. Tapi sampai saat ini kami hanya dapat KTP sementara. Yang mana KTP sementara dipakai selain daerah BREBES amatlah susah.. Saya/kami mohon pak turunkan BELANGKO E-KTP di daerah BREBES.. TOLONG PAK GANJAR PRANOWO .terimakasih.</t>
  </si>
  <si>
    <t>Selasa, 29 Januari 2019 - 15:15 WIB</t>
  </si>
  <si>
    <t>https://laporgub.jatengprov.go.id/detail/LGIG33358903.html</t>
  </si>
  <si>
    <t>sekarang banyak lubang pak kemarin ada truk yg guling d jalan raya larangan</t>
  </si>
  <si>
    <t>Selasa, 05 November 2019 - 16:57 WIB</t>
  </si>
  <si>
    <t>Ruas jalan tersebut sudah di tangani njih.</t>
  </si>
  <si>
    <t>https://laporgub.jatengprov.go.id/detail/LGWP21146986.html</t>
  </si>
  <si>
    <t>pak gub Ganjar Pranowo,, kab.brebes gwe ktp ora gadi2 nympe taunan,, alesane blngkone entek tlung di sidak. matur swun.</t>
  </si>
  <si>
    <t>https://laporgub.jatengprov.go.id/detail/LGWP38310526.html</t>
  </si>
  <si>
    <t>pak tolong sampaikan sama pak jokwi.. di kampung saya linggapura tolong di mudahkan pembikinan sertifikat tanah pak</t>
  </si>
  <si>
    <t>silahkan sampaikan kepada pemerintah desa setempat untuk mengikuti program ptsl.</t>
  </si>
  <si>
    <t>https://laporgub.jatengprov.go.id/detail/LGIG33994453.html</t>
  </si>
  <si>
    <t>Yg d cek hanya brebes,coba toh pak yg kmrin demo harga cabai d tanggepi terus d tindak lanjut,katanya tgl 14 pemerintah beli cabe dgn hrga 18rb,nyatanya tgl 16 nota penjualan cabe masih banyak yg Rp6500, mbokya d tindak lanjuti dulu toh pak biar masyarakat percaya sama pemerintah. Suwun pak #ganjar Pranowo ????</t>
  </si>
  <si>
    <t>Rabu, 30 Januari 2019 - 09:17 WIB</t>
  </si>
  <si>
    <t>Sesuai Surat Gubernur No. 520/0000579 tanggal 14 Januari 2019, perihal Gerakan Selamatkan Petani Cabai, Bupati/Walikota diharapkan mendukung gerakan selamatkan petani cabai dengan membeli cabai di petani langsung untuk ASN di daerah dan instansi vertikal. Matur suwun</t>
  </si>
  <si>
    <t>https://laporgub.jatengprov.go.id/detail/LGWP34075275.html</t>
  </si>
  <si>
    <t>asalamu alaikum wr.wb bapak gubernurku.ini kondisi jalan penghubung desa terlaya-desa ciomas kecamatan bantarkawung kab.brebes tepatnya dalam wilayah desa ciomas.hampir tiap hari banyak pengendara motor jatuh.terimakasih wasalamu alaikum wr.wb</t>
  </si>
  <si>
    <t>Selasa, 05 November 2019 - 16:56 WIB</t>
  </si>
  <si>
    <t>https://laporgub.jatengprov.go.id/detail/LGWP67500357.html</t>
  </si>
  <si>
    <t>Pak Ganjar Pranowo...tolong kalau ke songgom brebes RT 01 RW 01 lurah atau camatnya tolong di cek dan juga soal E_KTP kenapa lama bgt jdinya.mksh d tunggu responnya</t>
  </si>
  <si>
    <t>Rabu, 30 Januari 2019 - 09:57 WIB</t>
  </si>
  <si>
    <t>https://laporgub.jatengprov.go.id/detail/LGWP45502340.html</t>
  </si>
  <si>
    <t>Di Brebes termasuk daerah yg perlu di perhatikan tuh pak. Saat di semarang tetangga ada pembantu dr Brebes masih belia.saya tanya knpa gk sekolah. Dia bilang di desanya jarang anak sekolah ke SMP dstny.kadang sd dah putus sekolah. Karna emang penghasilan ortu yg gk mampu. Jalan "di sana jg gk bagus..</t>
  </si>
  <si>
    <t>Kabupaten Brebes ada program gerakan kembali bersekolah, apabila ada anak yang putus sekolah segera laporkan pra pemerintah desa setempat untuk segera didaftarkan pada program tsb.</t>
  </si>
  <si>
    <t>https://laporgub.jatengprov.go.id/detail/LGWP61835683.html</t>
  </si>
  <si>
    <t>Ya boleh pa Ganjar klo yg lain di urusin Q senang dan berterimakasih Akn tetapi,,,,Q mau bertanya Mf sebelumnya Jembatan sungai Rambatan Desa Pamulihan Yg letak nya di Dusun Klpandan dgn Larangan, ko sebelah barat blm ada tdk lanjutnya sempit buat simpangan fdk bisa Terus kapan Pak Ganjar Pranowo di perlebarnya kapan? Biar warga Pamulihan dan sekitarnya kalo lewat lancar g antri pa? Matrnuwun klo Bpk mau merespon,</t>
  </si>
  <si>
    <t>https://laporgub.jatengprov.go.id/detail/LGWP55244574.html</t>
  </si>
  <si>
    <t>Maaf pak gubenur coba tinjau kcm margasari desa wanasari ada rmh mau roboh blm dpt bantuan .. RT 03 RW 03 kshan</t>
  </si>
  <si>
    <t>Rabu, 30 Januari 2019 - 11:00 WIB</t>
  </si>
  <si>
    <t>https://laporgub.jatengprov.go.id/detail/LGWP15640470.html</t>
  </si>
  <si>
    <t>Maaff pak ganjar gwe e ktp susah banget sih di susah2hin . Tonjong brebes.</t>
  </si>
  <si>
    <t>Selasa, 29 Oktober 2019 - 19:57 WIB</t>
  </si>
  <si>
    <t>Kalau kekosongan blangko tidak cuma di brebes. Karena semua kabupaten/kota se Indonesia mendapat jatah blangko dari pusat. Jadi ketika di kabupaten/kota kosong, di pusat kemungkinan besar juga jumlahnya tidak banyak. untuk ketersediaan blangko e-KTP silahkan cek di http://dindukcapil.brebeskab.go.id/blakasuta</t>
  </si>
  <si>
    <t>https://laporgub.jatengprov.go.id/detail/LGIG30539392.html</t>
  </si>
  <si>
    <t>tetapi masalah dana desa sangat baik pa sekarng jalan-jalan setiap gang sudah dicor di luwunggede tanjung yang masih kurang palang kereta api pa setiap jalan yg melintasi kereta api masih banyak yg tidak memiliki palang pintu atau pos penjaga kereta apai lewat pa banyak yg warga yg tertabrak kerata api pa</t>
  </si>
  <si>
    <t>Kamis, 14 November 2019 - 09:27 WIB</t>
  </si>
  <si>
    <t>Terimakasih informasinya, segera ditindaklanjuti.</t>
  </si>
  <si>
    <t>https://laporgub.jatengprov.go.id/detail/LGIG12759283.html</t>
  </si>
  <si>
    <t>Pak ganjar, usul trans jateng di kawasan bregas (brebes, tegal, pemalang, slawi) dengan berberapa koridor untuk mendorong pariwisata disekitar kawasan bregas, sehingga bisa terintegrasi dengan kereta joglosemarkerto</t>
  </si>
  <si>
    <t>Selasa, 29 Januari 2019 - 15:26 WIB</t>
  </si>
  <si>
    <t>Terima kasih atas saran dan masukannya, menjadi bahan pendukung kajian dan evaluasi kami kedepannya, ditunggu perkembangan2 selanjutnya njih, suwun</t>
  </si>
  <si>
    <t>https://laporgub.jatengprov.go.id/detail/LGWP19566983.html</t>
  </si>
  <si>
    <t>Maaf pak...mungkin agak menyimpang... Brebes tolong bebaskan Dr lingkungan mafia togel pak...rakyatmu disini terlalu lama darahnya dihisap mafia perjudian yg sehari 3 kali digelar...dan tak tersentuh hukum... Tolong kami pak...kaulah harapan satu"nya kami...pimpinan daerah kami menutup mata akan keadaan yg terjadi disini...</t>
  </si>
  <si>
    <t>Jumat, 24 Januari 2020 - 10:00 WIB</t>
  </si>
  <si>
    <t>penanganan perkara telah ditindaklanjuti oleh Polres Brebes dan oleh Satreskrim Polres Brebes melaksanakan patroli dan dari hasil penyelidikan tidak ditemukan adanya Tindak pidana perjudian.</t>
  </si>
  <si>
    <t>https://laporgub.jatengprov.go.id/detail/LGWP41665173.html</t>
  </si>
  <si>
    <t>Dampak tol UMKm telor asin brebes redup... bagaimana solusi terbaik pak ganjar untuk mmbangkitkan lagy geliat penjual telor asin brebes... sya sedih tahun 2016 lebaran warga brebes bisa mraup untung banyak dri umkm telornya ttpai stelah tol jadi malah banyak yang gulung tikar pak ganjar mihon solusinya????????</t>
  </si>
  <si>
    <t>Selasa, 29 Januari 2019 - 08:03 WIB</t>
  </si>
  <si>
    <t>Pemerintah daerah saat ini sedang dlm proses untuk memfasilitasi penjualan produk UMKM di rest area tol, baik melalui penjualan langsung, sewa langsung ataupun melalui sistem konsinyasi dengan kelompok UMKM lainnya. Utk informasi lebih lanjut, silakan menghubungi Dinas Koperasi UKM Kab Brebes. Terima kasih</t>
  </si>
  <si>
    <t>https://laporgub.jatengprov.go.id/detail/LGWP80349886.html</t>
  </si>
  <si>
    <t>Pak gawe jalan lingkar lewat bantarkawung Ben rembes selatan lebih maju</t>
  </si>
  <si>
    <t>Kamis, 09 Maret 2023 - 14:20 WIB</t>
  </si>
  <si>
    <t>https://laporgub.jatengprov.go.id/detail/LGWP63164809.html</t>
  </si>
  <si>
    <t>Pak,.korban truk blong di Rsu Siti Aminah Bumiayu banyak yg blm dapat ganti rugi. Gimana ini pihak trkait?</t>
  </si>
  <si>
    <t>https://laporgub.jatengprov.go.id/detail/LGWP72970867.html</t>
  </si>
  <si>
    <t>Pak mengenai umk. Jikalau ada perusahaan yang tdk membayar karyawannya sesuai umk apa sanksinya pak. Bumiayu brebes jateng.</t>
  </si>
  <si>
    <t>Kamis, 14 Februari 2019 - 09:52 WIB</t>
  </si>
  <si>
    <t>Laporan selesai</t>
  </si>
  <si>
    <t>https://laporgub.jatengprov.go.id/detail/LGWP16284718.html</t>
  </si>
  <si>
    <t>Pa gubernur Jateng Ganjar Pranowo dibrebes bikin sertifikasi tanah mahal dan rumit pak tolong di cek</t>
  </si>
  <si>
    <t>Selasa, 29 Januari 2019 - 11:13 WIB</t>
  </si>
  <si>
    <t>terimakasih atas pertanyaan saudara...bisa dibantu untuk kesulitan dan mahalnya dmn....apakah saudara mengurus sertipikat sendiri atau bantuan pihak lain...bisa kami diinfokan bukti kuitansi dr kantor pertanahan agar kami mudah dalam melacaknya terimakasih</t>
  </si>
  <si>
    <t>https://laporgub.jatengprov.go.id/detail/LGWP22784953.html</t>
  </si>
  <si>
    <t>P ganjar tolong perhatikan buruh tani BAWANG MERAH BREBES pa harga bawang turun drastis...sehinga bnyak orng Yg SETRES p mikirin utang ...NANDUR BAWANG TUKULE UTANG...p trima kasih</t>
  </si>
  <si>
    <t>Selasa, 29 Januari 2019 - 09:47 WIB</t>
  </si>
  <si>
    <t>https://laporgub.jatengprov.go.id/detail/LGTW82203623.html</t>
  </si>
  <si>
    <t>"@ganjarpranowo mohon ijin pak gub, sekedar curhat berharap bisa dibenahi hehe. Ada orang sakit kemudian dirujuk diRSUD brebes bukannya segera ditangani langsung pasienya malah pihak dr rumah sakit seolah2 lambat penangananya aplg ketika menggunakn BPJS (padhl bayar tiap bulan). Masalah poliklinik diRSUD jg banyak keluhan dari beberapa pasien rawat jalan yg menggunakan BPJS. Denger2 sih habis ada pengurangan karyawan non pns, pdhl gedungnya sudah bertambah dan bagus tapi pelayanan makin bobrok. Matur suwun pak gub https://mobile.twitter.com/ganjarpranowo/status/1084000067680268288"</t>
  </si>
  <si>
    <t>Rabu, 30 Oktober 2019 - 15:16 WIB</t>
  </si>
  <si>
    <t>Mohon maaf atas ketidak nyamanannya, siap kami tindaklanjuti.</t>
  </si>
  <si>
    <t>https://laporgub.jatengprov.go.id/detail/LGIG55549966.html</t>
  </si>
  <si>
    <t>Mohon bantuanya pa, kami masyarakat lagi berjuang untuk memberhntikan tmbang galian ilegal di gunung bndera, desa cikuya kec bnjarharjo kabupaten brebes, salam pa @ganjar_pranowo</t>
  </si>
  <si>
    <t>Selasa, 29 Januari 2019 - 08:23 WIB</t>
  </si>
  <si>
    <t>siap ditindaklanjuti, tks</t>
  </si>
  <si>
    <t>https://laporgub.jatengprov.go.id/detail/LGIG66725837.html</t>
  </si>
  <si>
    <t>Siap lapor pak gub @ganjar_pranowo jalan desa itu urusan pu atau desa ? Soalnya di kelurahan prapag kidul kecamatan losari kabupaten brebes jalan desa sangat parah,terkadang musim hujan banyak pengendara motor yang jatuh karena jalan banyak lumpur dan gelombang. Mohon respon</t>
  </si>
  <si>
    <t>Selasa, 05 November 2019 - 16:54 WIB</t>
  </si>
  <si>
    <t>https://laporgub.jatengprov.go.id/detail/LGWP28124191.html</t>
  </si>
  <si>
    <t>Pak bagaimana ini .. Terminal ketanggungan brebes kenapa jadi tempat pembuangan sampah</t>
  </si>
  <si>
    <t>Kamis, 14 November 2019 - 09:36 WIB</t>
  </si>
  <si>
    <t>Terimakasih informasinya, untuk permasalahan sampah kami sangat mengharapkan partisipasi dalam pengelolaan sampah untuk mengurangi volume sampah.</t>
  </si>
  <si>
    <t>https://laporgub.jatengprov.go.id/detail/LGIG89504390.html</t>
  </si>
  <si>
    <t>Pak @ganjar_pranowo Untuk jalan dari kecamatan ketanggungan sampe ke kampung budaya jalawastu mohon lebih diperhatikan kelayakannya,supaya bisa lebih terkenal lg budayanya????????</t>
  </si>
  <si>
    <t>Rabu, 06 November 2019 - 09:01 WIB</t>
  </si>
  <si>
    <t>Terimakasih laporannya, ruas jalan tersebut sudah di tangani njih.</t>
  </si>
  <si>
    <t>https://laporgub.jatengprov.go.id/detail/LGWP99449632.html</t>
  </si>
  <si>
    <t>Pak Ganjar.. Di Brebes Lampu Penerangan minim banget,banyak kecelakaan gmn ni Pak...</t>
  </si>
  <si>
    <t>Jumat, 08 November 2019 - 08:40 WIB</t>
  </si>
  <si>
    <t>Mohon lengkapi untuk titik lokasijya njih</t>
  </si>
  <si>
    <t>https://laporgub.jatengprov.go.id/detail/LGWP68352977.html</t>
  </si>
  <si>
    <t>Jln cilibur bumiayu dong pak di rapikn,</t>
  </si>
  <si>
    <t>Selasa, 05 November 2019 - 16:53 WIB</t>
  </si>
  <si>
    <t>https://laporgub.jatengprov.go.id/detail/LGIG71668490.html</t>
  </si>
  <si>
    <t>Bikin KTP bertahun" ga jadi",pusinggggg.. Pemerintah daerah di kab. BREBES ORA JELASSSS KINERJANE.</t>
  </si>
  <si>
    <t>Selasa, 29 Oktober 2019 - 19:56 WIB</t>
  </si>
  <si>
    <t>https://laporgub.jatengprov.go.id/detail/LGIG84745642.html</t>
  </si>
  <si>
    <t>Pak gubenur saya mau tanya apakah dana bedah rumah buat orang kurang mampuh cuma hanya di kasih 8jt pak per kepala keluarga, saya dari brebes kecamatan losari desa karang sambung. Saya minta jawabanya dari bapak, terima kasih pak dan apabila ada kesalahan atau kurupsi, pungli, dan makan uang rakyat dari pemerintah tolong di Sidak langsung pak kantor desa saya.</t>
  </si>
  <si>
    <t>Rabu, 30 Januari 2019 - 10:57 WIB</t>
  </si>
  <si>
    <t>https://laporgub.jatengprov.go.id/detail/LGWP59036424.html</t>
  </si>
  <si>
    <t>Pasar wage Bumiayu didaur ulang agar tak jd kemacetan pas weton wage, penambangan pasir batu di dimanapun armada yg sdg beroperasi melewati pemukiman segera di kondisikan dg lebih baik agar anak cucu kami tak kena polusi udara, pemerataan ekonomi UMKM di manfaatkan dll itu dl yah Pak Gubernur yg kami cintai????????????????</t>
  </si>
  <si>
    <t>Jumat, 08 November 2019 - 08:39 WIB</t>
  </si>
  <si>
    <t>Terimakasih informasinya, siap tindaklanjuti.</t>
  </si>
  <si>
    <t>https://laporgub.jatengprov.go.id/detail/LGTW93033162.html</t>
  </si>
  <si>
    <t>Pak @ganjarpranowo kemarin saya liburan ke Jawa tengah daerah kaligua kabupaten Brebes indah banget pak, panorama sangat indah saya warga Jakarta sangat menikmati pak, sayang jalannya sempit dan rusak pak</t>
  </si>
  <si>
    <t>Selasa, 05 November 2019 - 16:52 WIB</t>
  </si>
  <si>
    <t>Ruas jalan tersebut sudah dipelihara dengan kegiatan pemeliharaan rutin Bina Marga DPU dan juga dipelihara oleh PT SAE</t>
  </si>
  <si>
    <t>https://laporgub.jatengprov.go.id/detail/LGWP84205644.html</t>
  </si>
  <si>
    <t>Tolong pengelolaan sampah di kersana ketanggungan brebes diperbaiki, masyarakat masih buang sampah di tepi jalan</t>
  </si>
  <si>
    <t>Kamis, 07 November 2019 - 18:11 WIB</t>
  </si>
  <si>
    <t>Terimakasih, butuh kesadaran masyarakat dalam pengelolaan dan pengurangan sampah.</t>
  </si>
  <si>
    <t>https://laporgub.jatengprov.go.id/detail/LGWP78002922.html</t>
  </si>
  <si>
    <t>Tolong pak' mohon di tinjau irigasi dari losari pengabean sampi kramat, sdh pendangkalan banget sehingga air dari selatan ga ngalir sampai ujung Utara. pdhal ini sdh menjelang musim hujan dan biasanya sdh ada pengerukan...</t>
  </si>
  <si>
    <t>Kamis, 31 Januari 2019 - 14:58 WIB</t>
  </si>
  <si>
    <t>kami sampaikan bahwa tahun 2018 saluran sekunder losari dari losari 6 s/d losari 12 sudah dinormalisasi, sedang untuk tahun 2019 melanjutkan ke bagian hulunya,tks</t>
  </si>
  <si>
    <t>https://laporgub.jatengprov.go.id/detail/LGWP84470898.html</t>
  </si>
  <si>
    <t>Pembuatan sim di brebes pak antrian ya sampe ruangan ya full..mungkin perlu di perluas tempat/gedung pembuatan sim ya pak gubernur..</t>
  </si>
  <si>
    <t>Kamis, 23 Januari 2020 - 14:26 WIB</t>
  </si>
  <si>
    <t>telah ditindaklanjuti oleh Polres Brebes.</t>
  </si>
  <si>
    <t>https://laporgub.jatengprov.go.id/detail/LGWP28386517.html</t>
  </si>
  <si>
    <t>Saya ingin melaporkan untuk pembuatan ktp elektrik di kecamatan songgom kabupaten brebes sangat memprihatinkan, karena sistem antrian yg sangat sangat tidak efektif menurut saya dan sangat sangat mengganggu aktifitas dan jam yg seharusnya untuk istrht masyarakat, apa iya bikin ktp harus antri dari jam 12 malam sampai ada yg setiap hari menunggu di kecematan hanya untuk membuat ktp tolong lah pak di buat sistem yg lbih efektif, 1 kecamatan mempuyai beberapa desa dan setiap desa pasti punya pemerintahan yg berpusat ke kecamatan apa tidak bisakah di absen perharinya desa mana atau pertanggalnya untuk pembuatan ktp, jadi tidak ada orang yg harus berebut antrian dan sampai menginap di kecamatan cuma hanya untuk membuat ktp.</t>
  </si>
  <si>
    <t>Jumat, 01 Februari 2019 - 14:52 WIB</t>
  </si>
  <si>
    <t>https://laporgub.jatengprov.go.id/detail/LGIG13410685.html</t>
  </si>
  <si>
    <t>Ds kamal kec larangan kab brebes jalannya rusak pa..kemaein bapak berkunjung sampe pamulian ..dan setiap berkunjung cuma sampai pamulihan ga pernah nyampe desa kamal</t>
  </si>
  <si>
    <t>Selasa, 05 November 2019 - 16:51 WIB</t>
  </si>
  <si>
    <t>https://laporgub.jatengprov.go.id/detail/LGIG72584856.html</t>
  </si>
  <si>
    <t>Bapak @ganjar_pranowo mohon tertibkan calo, tukang malak berwujud tukang parkir, preman berwujud pengamen yg klo ngamen estafet. Lokasi d terminal Bumiayu -Brebes -jawa tengah</t>
  </si>
  <si>
    <t>Kamis, 07 November 2019 - 18:10 WIB</t>
  </si>
  <si>
    <t>siap segera ditindaklanjuti.</t>
  </si>
  <si>
    <t>https://laporgub.jatengprov.go.id/detail/LGIG81756227.html</t>
  </si>
  <si>
    <t>Pak ganjar di kampung saya kok masih ada jalan yg rusak pdahal ini jalan utama utk menuju kota..kalau mau melintas terpaksa muter itu jg klo pake roda2.wilayah losari kab.brebes.nama kampungnya desa prapag kidul.trima ksh</t>
  </si>
  <si>
    <t>https://laporgub.jatengprov.go.id/detail/LGIG69007152.html</t>
  </si>
  <si>
    <t>Kami warga Desa Cikuya Kecamatan Banjarharjo Kabupaten Brebes. Menolak adanya GALIAN C di Gunung Bendera pak. Sekarang baru di tutup sementara,dan kami ingin langsung di tutup permanen pak.karna udah pasti lebih banyak merugikannya dari pada keuntungannya.Kami butuh kepedulian bapak yg terhormat yg kami percayai. @ganjar_pranowo</t>
  </si>
  <si>
    <t>Kamis, 31 Januari 2019 - 15:39 WIB</t>
  </si>
  <si>
    <t>https://laporgub.jatengprov.go.id/detail/LGWP07634500.html</t>
  </si>
  <si>
    <t>Desa bangabayang, kecamatan bantarkawung ( brebes selatan) akses jalannya rusak parah pk mohon d tinjau dan si tindak lanjuti karna pemerintah terkait solah tak perduli...</t>
  </si>
  <si>
    <t>Selasa, 05 November 2019 - 16:50 WIB</t>
  </si>
  <si>
    <t>Ruas jalan Desa atau Kabupaten njih? Coba komunikasikan dg Perangkat Desa untuk jadikan prioritas penanganan atau usulkan ke Pemkab Brebes melalui Bappeda dan DPU Kab untuk masuk dalam prioritas.</t>
  </si>
  <si>
    <t>https://laporgub.jatengprov.go.id/detail/LGIG45999278.html</t>
  </si>
  <si>
    <t>pak @ganjar_pranowo mohon ditinjau jalan menuju desa negarayu kec. tonjong kab. brebes keadaannya sekarang sangat memperhatikan padahal itu jalan utama menuju desa????</t>
  </si>
  <si>
    <t>Selasa, 05 November 2019 - 16:46 WIB</t>
  </si>
  <si>
    <t>https://laporgub.jatengprov.go.id/detail/LGIG86919791.html</t>
  </si>
  <si>
    <t>Pak jalan di desaku rusak parah sudah bertahun2 belum juga di perbaiki.. Tepatnya di jalan desa negarayu-kec tonjong brebes. Padahal jalan itu penghunung antara kecamatan tonjong ke kecamatan sirampog.</t>
  </si>
  <si>
    <t>https://laporgub.jatengprov.go.id/detail/LGWP30386755.html</t>
  </si>
  <si>
    <t>Gawekno jembatan penghubung Di desa Dk. Wadas gumantung Kec. Tonjong kab. Brebes mesakno bocah sekola pa Ganjar Pranowo semoga njenengan weruh komentar iki lan di tindak lanjuti Matur sembah nuwun</t>
  </si>
  <si>
    <t>https://laporgub.jatengprov.go.id/detail/LGWP96960418.html</t>
  </si>
  <si>
    <t>Assalamuallaikum wr wb... Pa gubernur yg terhormat saya dr songgom brebes dan saya salah satu pkung bapak, tolong pembuata e ktp segera di mudahkan karna hampir seluruh kecamatan dibrebes dibikin susah dengan alasan blangko e ktp tidak ada,</t>
  </si>
  <si>
    <t>Jumat, 01 Februari 2019 - 13:48 WIB</t>
  </si>
  <si>
    <t>https://laporgub.jatengprov.go.id/detail/LGWP17935365.html</t>
  </si>
  <si>
    <t>saya warga desa wanatirta rt o4 rw 01 kec.paguyangan kab.brebes. saya mau melaporkan program pemerintah sekarang sudah mengeluarkan bantuan beras ke masarakat tapi kenapa tidak merata pembagiannya didesa kami orang yang ekonominya kebawah kenapa tidak ada bantuan beras tersebut, sedangkan orang yg ekonominya cukup itu dapat bantuan beras tersebut. tolong buat bapak gubernur laporan saya ditindak lanjuti supaya pendataan warga tidak mampu bisa kesentuh bantuan. jangan pilih-pilih jadi tidak ada kecemburuan sosial. Trimakasih</t>
  </si>
  <si>
    <t>Senin, 24 Februari 2020 - 08:34 WIB</t>
  </si>
  <si>
    <t>https://laporgub.jatengprov.go.id/detail/LGWP41537375.html</t>
  </si>
  <si>
    <t>Lapor pk gub, ini sya sudh 4 x ke capil kab brebes, no antrian kok sudh habis terus padahal dateng 8.30, alasanya mlayani hnya 40 antrean. ada ratusan orang tiap hari ngurus data kepndudukn, padahl bnyak yg jauh sampe dlokasi zonkkk..sbnarnya yg dlayani masyrkat atau pgawai capil????</t>
  </si>
  <si>
    <t>Jumat, 01 Februari 2019 - 14:50 WIB</t>
  </si>
  <si>
    <t>https://laporgub.jatengprov.go.id/detail/LGIG64779460.html</t>
  </si>
  <si>
    <t>pak gubernurku...tolong warga desa cimohong kec.bulakamba.brebes.dibantu yang kena gusur harap di perhatikan nasibnya...tolong cari solusinya pakgub..terimakasih</t>
  </si>
  <si>
    <t>Selasa, 05 November 2019 - 16:45 WIB</t>
  </si>
  <si>
    <t>Mohon diperjelas untuk laporannya.</t>
  </si>
  <si>
    <t>https://laporgub.jatengprov.go.id/detail/LGTW63323848.html</t>
  </si>
  <si>
    <t>Pak gubernur... Tlg bantu pengurusan sertifikat di wilayah kami kel. Dukuhturi kec. Bumiayu kab. BREBES. Dari dahulu ngga ada titik terangnya, selalu mengantung berbagai alasan... Kasihan wong cilik pak...</t>
  </si>
  <si>
    <t>Rabu, 13 Februari 2019 - 09:49 WIB</t>
  </si>
  <si>
    <t>Terimakasih atas laporan saudara mohon untuk diperjelas titik permasalahannya atau Saudara bisa datang langsung ke Kantor Pertanahan Kab. Brebes, dibagian Informasi terimakasih</t>
  </si>
  <si>
    <t>https://laporgub.jatengprov.go.id/detail/LGWP67104106.html</t>
  </si>
  <si>
    <t>assallamualaikum wr.wb. kepada Yth. Bapak Ganjar pranowo selaku Bapak Gubernur jawa tengah. saya ingin bertanya kepada Bapak dan mohon dengan sangat jawaban dari Bapak agar saya lebih tahu dan jelas tentang kinerja aparat desa saya yaitu desa jagapura kec. kersana kab. Brebes. 1. di desa saya didirikan pabrik garmen n sablon, bahkan rencana akan dibangun pabrik sepatu yg jual beli nya sudah pembayaran tinggal pembangunannya saja ( untuk yg pabrik sepatu). yang berdiri diatas tanah pabrik itu, sebenarnya masih lahan hijau dan masih sangat bagus untuk pertanian. memang petani yg hak milik sawah yg menjual n menerima uangnya, tp dibalik transaksi itu yg jadi calo/makelarnya ada campur tangan aparat desa jg. yg saya tahu, kalo lahan hijau yg masih bs buat pertanian kan tidak bisa buat industri/bangunan pabrik melainkan cuma bs digunakan untuk pendidikan dan kesehatan. yang ke 2. kalo saya jalan" sore sama anak n istri, di balaidesa lain terpampang tulisan dana desa dari pemerintah berikut penggunaan dana desa tersebut, sehingga masyarakat desa bisa tahu n ada bukti pembangunannya dari dana desa karena aparatnya transparan pada masyarakat. tapi kenapa di desa saya tidak ada penjelasan dana desa yg transparan seperti desa yg lain pak n jalan utama desa saya rusak pun tidak ada perbaikan, bahkan kemajuan desa saya pun biasa saja tidak ada perubahan seperti desa yg dulu tertinggal jauh dari desa saya dan letaknya pun terpencil jauh dari keramaian seperti desa saya. apa karena desa saya tidak pernah mendapatkan dana bantuan dari pemerintah atau memang SELURUH perangkat desa dari mulai kepala desa dan bawahannya yg tidak mau masyarakat tahu tentang anggaran desa, untuk menutupi korupsi mereka? mohon dengan hormat, agar Bapak menjawab kegalauan saya selama ini untuk kemajuan desa saya Pak dan mohon kroscek aparatur desa nya pak barangkali benar dugaan kami masyarakat Desa Jagapura Kec. Kersana Kab Brebes bahwa aparat desa kami korup semua. terima kasih atas waktu dan perhatian serta jawaban Bapak Gubernur Ganjar Pranowo, semoga sukses selalu Pak n tetap semangat dalam memberantas aparat" yg KORUPSI mulai dari desa sampai propinsi n harapan saya NEGARA INI JAUH DARI MAFIA KORUPSI.</t>
  </si>
  <si>
    <t>Senin, 04 Februari 2019 - 07:34 WIB</t>
  </si>
  <si>
    <t>https://laporgub.jatengprov.go.id/detail/LGWP03830154.html</t>
  </si>
  <si>
    <t>Pa ganjar kami rakyat kecil yg sangat membutuhkan bantuan berbentuk apapun dan juga akses Jalan yg sering di lewati rusak di wilayah Desa wanoja salem BREBES..segera di perbaiki dan juga jalan baru Ciwindu yg tembus gunung lio mnju banjar haro segera di lnjutkan...</t>
  </si>
  <si>
    <t>Rabu, 06 November 2019 - 08:58 WIB</t>
  </si>
  <si>
    <t>https://laporgub.jatengprov.go.id/detail/LGWP93674195.html</t>
  </si>
  <si>
    <t>Assalamualaikum....met siang. sy warga krajan rt 04 rw 07 desa Taraban kec.Paguyangan.mau berbagi informasi. hari ini senin,4 januari 2019 mendatangi kantor kecamatan Paguyangan,utk menanyakan pembuatan E-KTP.sy sdh mengajukan surat pindah dan sdh mendapatkan surat keterangan pengganti sementara e-ktp bulan nofember. namun tadi sy tanyakan E-KTP sy ternyata belum jadi,dg alasan klasik belum ada blangko. sedangkan kemarin wkt ada kunjungan gubernur tgl 17 januari 2019 mendadak ada pembuatan E-KTP serentak dan ada blangko nya. yang sy mau tanyakan,kenapa bgtu ada sidak gubernur kok blangko E-KTP mendadak ada. tolong di informasikan ke dinas Kependudukan dan catatan.sipil kab.Brebes. kenapa pembuatan E-KTP buat warga yg sdh mengajukan justru sdh berbulan bulan bahkan sdh tahunan blm juga jadi E-KTP nya.tolong buat dinas dukcapil kab.Brebes spy profesional dlm pembuatan E-KTP. jangan alasan klasik tdk ada blangko menjadi alasan terus. semoga dinas dukcapil kab.Brebes lebih profesional lagi.terima kasih</t>
  </si>
  <si>
    <t>Senin, 04 Februari 2019 - 13:57 WIB</t>
  </si>
  <si>
    <t>https://laporgub.jatengprov.go.id/detail/LGWP43636045.html</t>
  </si>
  <si>
    <t>Pak ganjar.. Tolong untuk wilayah brebes diperhatikan perangkat2 pemerintahannya. Disini sangat sulit sekali hanya ingin mendapatkan EKTP.. Sana sini pungli ... Rela desak2an berangkat jam 4 malam hanya untuk mengantri perekaman ktp yang entah kapan jadinya. Bnyak yang setahun dua tahun tidak kunjung jadi.. Ya alllahh... ???????????????? sya mewakili msyarakat sipil lainnya . Sangat mengeluhkan iniii</t>
  </si>
  <si>
    <t>Senin, 04 Februari 2019 - 15:42 WIB</t>
  </si>
  <si>
    <t>https://laporgub.jatengprov.go.id/detail/LGWP06552898.html</t>
  </si>
  <si>
    <t>Saya sebagai WARGA BREBES bangga punya pemimpin GUBERNUR spt pak Ganjar dan presiden spt Bpk.JOKOWI. tapi sayang didaerah kami keluhkan SUSAHNYA mengurus IDENTITAS (E-KTP) yg selalu belangko KOSONG. Mohon tinjauanya PAK GUBERNUR. Save "brebes prihatin e-ktp"</t>
  </si>
  <si>
    <t>Senin, 04 Februari 2019 - 15:40 WIB</t>
  </si>
  <si>
    <t>https://laporgub.jatengprov.go.id/detail/LGTW04250920.html</t>
  </si>
  <si>
    <t>jln raya karang sembung ~songgom Brebes perlu diperbaiki pak ws kaya kolam iwak</t>
  </si>
  <si>
    <t>Selasa, 05 November 2019 - 16:44 WIB</t>
  </si>
  <si>
    <t>Ruas jalan tersebut sudah ditngani njih. Maturnuwun</t>
  </si>
  <si>
    <t>https://laporgub.jatengprov.go.id/detail/LGWP10761915.html</t>
  </si>
  <si>
    <t>Mlm pa gnjar tolong di tinjau ke kmpung wanoja arah ciwindu KC Salem KB BREBES jaln rusak parah....segera di perbaiki...</t>
  </si>
  <si>
    <t>Rabu, 06 November 2019 - 08:57 WIB</t>
  </si>
  <si>
    <t>https://laporgub.jatengprov.go.id/detail/LGWP79362938.html</t>
  </si>
  <si>
    <t>Rabu, 06 Februari 2019 - 10:25 WIB</t>
  </si>
  <si>
    <t>https://laporgub.jatengprov.go.id/detail/LGIG28651173.html</t>
  </si>
  <si>
    <t>@ganjar_pranowo pak..di daerah kami Brebes lebih tepatnya ketanggungan...sudah banyak demam berdarah tapi belum ad tindakan voging...sampai puskesmas 2 sudah over load hingga harus dirawat di RS.kota Brebes bahkan sampai ke Tegal...mohon bantuannya pak..agar segera dilakukan voging#brebesdaruratDBD</t>
  </si>
  <si>
    <t>Senin, 01 Juli 2019 - 14:13 WIB</t>
  </si>
  <si>
    <t>https://laporgub.jatengprov.go.id/detail/LGWP15378838.html</t>
  </si>
  <si>
    <t>Pak Gubernur tolong di cek kepala desa saya,tepatnya desa Siandong Penjalin banyu kec.Larangan Kab.Brebes,jalan2 di sini semuanya masih amburadul,kami tidak tau ini tanggung jawab siapa kepala desa atau walikotanya,mohon pantauanya paa ini sdh bertahun2 seperti ini sampai sekarng</t>
  </si>
  <si>
    <t>Ruas Desa atau Kab njih? Coba komunikasikan dg Perangkat Desa untuk jadikan prioritas penanganan atau usulkan ke Pemkab Brebes melalui Bappeda dan PU Kab untuk masuk dalam prioritas.</t>
  </si>
  <si>
    <t>https://laporgub.jatengprov.go.id/detail/LGWP17841475.html</t>
  </si>
  <si>
    <t>Ruas jalan desa kami dari desa bojongsari arah malahayu mulai rusak mohon perhatian nya pak gub</t>
  </si>
  <si>
    <t>Selasa, 05 November 2019 - 16:42 WIB</t>
  </si>
  <si>
    <t>https://laporgub.jatengprov.go.id/detail/LGIG95720177.html</t>
  </si>
  <si>
    <t>Pak Gub, jalan raya Pagojengan Kab Brebes dari turun flyover sampai masuk jalan lingkar bergelombang, Pak. Dilalui tidak nyaman. Begitupula jalan lingkar Bumiayu, sempit, jalan banyak bergelombang, lubang dll. Maturnuwun, Pak Gub atas perhatiannya dan semoga 2019 segera ditangani jalannya</t>
  </si>
  <si>
    <t>Selasa, 05 November 2019 - 16:43 WIB</t>
  </si>
  <si>
    <t>Ruas jalan tersebut sudah di tangani njih. Terimakasih laporannya.</t>
  </si>
  <si>
    <t>https://laporgub.jatengprov.go.id/detail/LGIG30997330.html</t>
  </si>
  <si>
    <t>Tapi kami masyarakat khususnya desa Karangdempel kecamatan Losari kabupaten Brebes sedih pak karena jalanan menuju kerumah kami rusak parah dan kami harus extra hati2 agar tidak terpeleset jatuh karena jalanan di desa kami seperti layaknya lumpur dan kami setiap hujan seperti ini harus merasakan jalanan yg kondisinya buruk yg akan menyita waktu kami utk mulai aktivitas ke desa lain dan anak2 sekolah yg terlambat masuk kelas karena jalanan yg rusak dan kami masyarakat menghrapkan sekali agar ada perbaikan jalan di desa kami pak Gubernur @ganjar_pranowo ,terima kasih????????????</t>
  </si>
  <si>
    <t>https://laporgub.jatengprov.go.id/detail/LGIG71997770.html</t>
  </si>
  <si>
    <t>Pak ganjar sebelumnya saya minta maaf saya telah lancang saya mohon ini jalan di desa saya bangbayang girang menuju bangbayang hilir rusak parah pak, jadi saya mohon perhatian nya dr pemerintah untuk memperbaiki jalan di desa saya.</t>
  </si>
  <si>
    <t>Senin, 11 Februari 2019 - 15:06 WIB</t>
  </si>
  <si>
    <t>https://laporgub.jatengprov.go.id/detail/LGSM16407611.html</t>
  </si>
  <si>
    <t>Pak sya aziz dari brebes, itu jalan provinsi ketangungan jatibarang marka jalan dah pd hilang kalo hujan gk keluhatan,,,thks</t>
  </si>
  <si>
    <t>Senin, 11 Februari 2019 - 09:57 WIB</t>
  </si>
  <si>
    <t>Terimakasih atas laporan pak aziz.. Utk ruas jalan tsb, akan kami realisasikan di tahun 2019 ini, mohon bersabar nggih suwun</t>
  </si>
  <si>
    <t>https://laporgub.jatengprov.go.id/detail/LGSM91841569.html</t>
  </si>
  <si>
    <t>Assalamualaikum... Saya dari brebes tepat nya di desa sindang jaya kec kersana.maaf bapak gubernur yg terhormat saya mau bertanya masalah prona/sertifikat gratis di desa saya yg saya tanyakan apakah prona itu di minta untuk membayar 500 rb per sertifikat??? Karena saya mengajukan 2 sertifikat wajib membayar 1 jt sm desa.terimakasih...wassalamualaikum...</t>
  </si>
  <si>
    <t>Senin, 11 Februari 2019 - 09:15 WIB</t>
  </si>
  <si>
    <t>Terimakasih atas pertanyaan Saudara, apakah saat ada program tsb Anda hadir tidak dalam sosialisasinya, karena pasti akan dijelaskan mengenai hal tsb, baik akan kami jelaskan bahwa untuk BIAYA NOL RUPIAH DARI BPN berupa penyuluhan...pengumpulan data alas hak...pengukuran tanah...Pemeriksaan tanah...penerbitan SK Hak pengesahan data yuridis dan fisik.. biaya sertipikat dan supervisi dan DAN BIAYA YANG DIBEBANKAN KEPADA MASYARAKAT yaitu penyediaan surat tanah... BPHTB dan biaya Materai dan biaya Patok hal ini berdasarkan surat keputusan bersama SKB 3 menteri ..terimakasih</t>
  </si>
  <si>
    <t>https://laporgub.jatengprov.go.id/detail/LGIG45880331.html</t>
  </si>
  <si>
    <t>Brebes kec larangan masih ada belum teraliri listrik data PLN jateng waktu pameran prpp mas gub</t>
  </si>
  <si>
    <t>Senin, 11 Februari 2019 - 15:55 WIB</t>
  </si>
  <si>
    <t>Tahun ini (2019) pemasangan listrik gratis bagi warga miskin untuk wilayah Brebes fokus di kec. Banjarharjo, Larangan dan Bumiayu. Saat ini Tim sdg memverifikasi calon penerima bantuan berdasarkan data Basis Data Terpadu diwilayah tersebut. Monggo den kalau panjenengan masuk wilayah tersebut bisa melapor ke Kades atau camat panjenengan. Nuwun.</t>
  </si>
  <si>
    <t>https://laporgub.jatengprov.go.id/detail/LGTW73390621.html</t>
  </si>
  <si>
    <t>Hti senang walaupun liat jalan di songgom kab brebes rusak parah tapi tak kunjung d tangani..lambatnya penanganan d desa kami oleh pihak pemda brebes..</t>
  </si>
  <si>
    <t>https://laporgub.jatengprov.go.id/detail/LGIG30822114.html</t>
  </si>
  <si>
    <t>Pak saya warga losari brebes ..th 2018 bulan februari lalu terjadi banjir bandang .dan sampai sekarang tanggul sungai cisanggarung belum juga di benerin ..saya mohon kepada bapak gubernur untuk memperbaikinya .. karna rasa trauma kami belum juga hilang</t>
  </si>
  <si>
    <t>Rabu, 13 Februari 2019 - 08:10 WIB</t>
  </si>
  <si>
    <t>Hasil koordinasi seluruh pihak terkait dan ditindak lanjuti dg rakor di BBWS Cimancis, yg diikuti oleh Ka BBWS Cimanuk Cisanggarung, Kadin PSDAPR Brebes, Ka BPBD Brebes ) dengan hasil sbb : 1. Kegiatan penanganan sungai Cisanggarung menjadi prioritas BBWS Cimanuk Cisanggarung. 2. Untuk TA 2019 akan dilakukan penanganan darurat secara bertahap dari kegiatan OP 3. Saat ini telah dilakukan penanganan darurat pd tanggul kanan kali Bancang ds Prapak Kidul kec Losari dan S. Cisanggarung sebelah kanan ds Karangsembungkec Losari Demikian Terima Kasih</t>
  </si>
  <si>
    <t>https://laporgub.jatengprov.go.id/detail/LGIG16761827.html</t>
  </si>
  <si>
    <t>Asalamualaikum wr.wb pa saya warga bapa warga jawa tengah saya mau ngasih tau jalan di desa kami rusak pa tidak bisa di lewati kalo musim hujan,khusus nya di desa bangkelung kec.ketanggungan kab.brebes dan juga di desa nambo wanasari kec.ketanggungan kab.brebes semoga cepat di tindak lanjutin amin????sekian trima kasih pa wasalamualaikum wr.wb</t>
  </si>
  <si>
    <t>Rabu, 06 November 2019 - 08:56 WIB</t>
  </si>
  <si>
    <t>https://laporgub.jatengprov.go.id/detail/LGWP53750445.html</t>
  </si>
  <si>
    <t>Pak ganjar yang terhormat.dengan ini saya ingin menyampaikan keluhan saya.perihal kinerja DUKCAPIL.brebes khususnya kec songgom.mohon di evaluasi.saya melakukan data record KTP.sejak desember 2016.sampai detik ini blm ada kbr.mohon tindak lanjutnya pak.saya membuat KTP.karena saya hanya menjalankan kewajiwajiban.sbg warga negara yg baik.tp kok sulit.atau bahkan cenderung di persulit.</t>
  </si>
  <si>
    <t>Senin, 11 Februari 2019 - 14:37 WIB</t>
  </si>
  <si>
    <t>https://laporgub.jatengprov.go.id/detail/LGIG98755443.html</t>
  </si>
  <si>
    <t>Assalamualaikum pak gubernur yang saya hormati ,, salam sejahtera semoga selalu dalam lindungan Allah subhanahuwatta'ala,, Aamiin,,, Sebelumnya perkenalkan nama saya Ali lahir dibrebes tepatnya didesa gronggongan kecamatan sirampog ,, saya cuma ingin menyampaikan keluh kesah kami sebagai warga plosok brebes yang butuh waktu sekitar 3 jam untuk sampai kabupaten dN 2 jam sampai ke kecamatan,, sampai saat ini didaerah kami masih minim sentuhan pemerintah padahal daerah kami kaya akan hasil alam seperti sayuran dll apalagi pariwisata yg cukup indah dan sering dikunjungi wisatawan ,, tapi desa kami yg ada dilereng gunung slamet sampai saat ini belom terjangkau oleh tower pemancar signal hingga kami harus berkunjung kedesa tetangga yg ada signal untuk sekedar menelfon keluarga diperantauan atau urusan lain,, mohon bantuan agar desa kami punya tower pemancar signal karena sampai 2019 ini kami masih sangat tertinggal jauh dibidang internet bahkan sekedar telfon seluler , sebelumnya saya ucapkan terimakasih semoga komen saya ini dibaca oleh yg terhormat bapak @ganjar_pranowo dan memberikan kami perhatian ,,,, Wassalamualaikum warahmatullahi wabarakatuh,,</t>
  </si>
  <si>
    <t>Selasa, 12 Februari 2019 - 07:43 WIB</t>
  </si>
  <si>
    <t>DINAS KOMUNIKASI DAN INFORMATIKA</t>
  </si>
  <si>
    <t>Slmat pagi Sdr. Ali, mohon untuk bersurat kepada operator selular seperti telkomsel, indosat, XL tentang permohonan BTS di wilayah saudara dilampiri dengan data pekerja dan mahasiswa yang akan menggunakan seluler dan ditembuskan ke Diskominfo Jateng sebagai dasar koordinasi kami dgn operator seluler, atau saudara dapat langsung bersurat kepada Kementerian Kominfo karena untuk kewenangan berada di Kementerian Kominfo. Terima kasih</t>
  </si>
  <si>
    <t>https://laporgub.jatengprov.go.id/detail/LGSM77811584.html</t>
  </si>
  <si>
    <t>Assalamualaikum... sya waijah dri larangan, kab. Brebes pak. Sedang ingin periksa di puskemas daerah sini. Yang ingin saya keluhkan kenapa disaat jam kerja dan lgi bnyak pasien semua petugas malah rapat. Jdi pasien nunggu lama dan menumpuk. Saran sya kalo mau rapat jngan dijam kerja. Trimakasih</t>
  </si>
  <si>
    <t>Selasa, 05 November 2019 - 16:48 WIB</t>
  </si>
  <si>
    <t>Terimakasih laporannya, akan segera ditindaklanjuti.</t>
  </si>
  <si>
    <t>https://laporgub.jatengprov.go.id/detail/LGWP07140983.html</t>
  </si>
  <si>
    <t>Assalamualaikum, salam sejahtera dan sehat selalu untuk gubernur kami yg terpilih melanjutkan periode ke 2 Bapak Ganjar Pranowo. Ini jalan di desa kami pak ( desa gunung karang/Baros, kecamatan ketanggungan, Brebes jawa tengah )sudah lebih dari 20 tahun lama nya jalan di desa kami tak kunjung di perbaiki, padahal itu adalah akses jalan satu satu nya yg menghubungkan desa kami dengan desa lain. Mohon kira nya Bapak meninjau kemana Anggaran pemkab brebes selama ini mengalir. Atas perhatian Bapak kami warga desa mengucapkan Terima kasih</t>
  </si>
  <si>
    <t>Selasa, 05 November 2019 - 15:45 WIB</t>
  </si>
  <si>
    <t>Tahun 2019 ini ada penanganan dengan peningkatan jalan.</t>
  </si>
  <si>
    <t>https://laporgub.jatengprov.go.id/detail/LGIG02835252.html</t>
  </si>
  <si>
    <t>Pak saya warga desa losari kabupaten brebes .. tahun kemarin terjadi banjir bandang yang mengakibatkan tanggul sungai cisanggarung jebol ..saya mohon pak untuk di perbaiki karna kami trauma yang luar biasa@ganjar_pranowo</t>
  </si>
  <si>
    <t>Kamis, 14 November 2019 - 09:35 WIB</t>
  </si>
  <si>
    <t>Terimakasih laporannya, segera kami teruskan ke BBWS Cimanuk Cisanggarung Jawa barat.</t>
  </si>
  <si>
    <t>https://laporgub.jatengprov.go.id/detail/LGWP62188275.html</t>
  </si>
  <si>
    <t>Pak Ganjar ataupun pengelola fanspage ini,apakah ada program-program pelatihan di Brebes selatan paling ujung? Saya ingin merasakan program itu,karena kemiskinan itu bisa di putuskan salah satunya dengan pendidikan formal/non formal(pelatihan). Atau mungkin saya kurang update informasi di wilayah saya</t>
  </si>
  <si>
    <t>Jumat, 21 Februari 2020 - 12:16 WIB</t>
  </si>
  <si>
    <t>https://laporgub.jatengprov.go.id/detail/LGWP18924338.html</t>
  </si>
  <si>
    <t>Primen pak Ganjar Regan bawang wis 3 tahun Kayong ora menguntungkan buat petani bawang merah khusus nya daerah Brebes,,njaluk solusine Len aja Kayong meneng2 Ngan Bae pak</t>
  </si>
  <si>
    <t>Rabu, 13 Februari 2019 - 10:56 WIB</t>
  </si>
  <si>
    <t>1. Kembalikan pada Tata Niaga Sistem Kering dengan jaln petani dibantu pinjaman tanpa bunga, sehingga petani tidak menjual semua hasil panennya. 2. Tetap memakai Sistem Tata Niaga Sistem Basah, tapi ada lembaga pemerintah yang menampung haasil panen petani, seperti BULOG, yang membeli dengan harga Pantas. 3. Pemasaran bisa memangkas tengkulak dengan menghubungi pedagang besar di liar Kota (Nama dan CP Pengusaha bisa minta ke Disperindag Kab/Mota atau Provinsi yang telah menyelenggarakan Pasar Lelang Komoditi Agrobis) 4. Pemasaran bisa menggandeng dengan Asosiasi Restoran dan Hotel dan Asosiasi Pasar dan lain-lain yang tidak lewat tengkulak. 5. Didorong ada Institusi yang mengembangkan penelitian Bawang Merah untuk produk kesehatan, sehingga nilainya jadi mahal.</t>
  </si>
  <si>
    <t>https://laporgub.jatengprov.go.id/detail/LGTW46009322.html</t>
  </si>
  <si>
    <t>Coba pak blusukan ke desa songgom kab brebes..bpk bisa menyaksikan betapa hancur nya jalan d desa songgom lor kab brebes..sejak bpk jd gubernur priode 1 sampai sekarang menjabat lgi d priode ke 2 blm juga d perbaiki</t>
  </si>
  <si>
    <t>Rabu, 06 November 2019 - 08:55 WIB</t>
  </si>
  <si>
    <t>Ruas jalan tersebut sudah di tangani dengan pemeliharaan dan peningkatan jalan njih</t>
  </si>
  <si>
    <t>https://laporgub.jatengprov.go.id/detail/LGTW61944919.html</t>
  </si>
  <si>
    <t>Di kampung saya wilayah kecamatan Brebes bnyk yg tidak tepat sasaran,sebagian desa lain sudah di data ulang dan bnyk yg mengundurkan diri,di desa saya desa Terlangu sangat menimbulkan kecemburuan sosial karena yg menerima PKH sebagian dr mereka dari kalangan mampu,rumahnya mewah</t>
  </si>
  <si>
    <t>Jumat, 21 Februari 2020 - 12:14 WIB</t>
  </si>
  <si>
    <t>https://laporgub.jatengprov.go.id/detail/LGWP91728059.html</t>
  </si>
  <si>
    <t>Assalamualaikum wr.wb pak Ganjar maaf melenceng.ini saya perantau mau urus sertifikat tanah beli di daerah tonjong.apakah masih ada pemutihan pak?soalnya ibu saya orang ndeso.sudah menanyakan ke kelurahan,katanya sudah tidak ada.tolong pak informasi lengkapnya.mumpung belum pilpres????mohon dengan sangat pak.soalnya tanah ada 3 tapi kecil-kecil,tidak ada sertifikatnya pak.terima kasih pak,</t>
  </si>
  <si>
    <t>Kamis, 28 Februari 2019 - 21:14 WIB</t>
  </si>
  <si>
    <t>bisa diperjelas nama desa kecamatan dan kabupaten atau kota mana terimakasih</t>
  </si>
  <si>
    <t>https://laporgub.jatengprov.go.id/detail/LGWP75830761.html</t>
  </si>
  <si>
    <t>ASS,WR,WB.Maaf ni pak menggangu waktu'a sebentar saya mewakili masyarakat brebes khusus'a desa ciduwet kec.ketanggungan.ini langsung ke inti permasalahan'a pak, kalau bikin KTP g bisa langsung jadi kadang harus menunggu 6bulan kadang sampai1tahun itu pun baru jadi tapi masih di mintain biaya100rb.kadang klo pingin cepat sehari bayar'a200rb padahal KTP itu sangat penting apa lagi buat saya yg notaris'a orang perantau.saya minta tolong khusus'a sama Bpk Gubernur tolong berantas oknum pungli di capil brebes sekian&amp;terima; kasih.</t>
  </si>
  <si>
    <t>Senin, 18 Februari 2019 - 10:42 WIB</t>
  </si>
  <si>
    <t>https://laporgub.jatengprov.go.id/detail/LGWP47805947.html</t>
  </si>
  <si>
    <t>Ganjar Pranowo mungkin njenengan berkenan untuk mengetahui hal ini pakde. Sangat miris jalanan provinsi salem menuju bumiayau semakin ambles serta matrial longsor yang retakanaya kurang lebih luasnya 3/4 hktar sudah mulai ambles harap berhati hati melewatinya .....semoga pemerintah semakin tanggap n serius melihat jalan yang semakin mempriihatinkan soalna salah satu akes menuju kabupaten.serta warga sekitar yang cemas</t>
  </si>
  <si>
    <t>Kamis, 09 Maret 2023 - 14:27 WIB</t>
  </si>
  <si>
    <t>pemeliharaan rutin dilakukan oleh tim dilapangan</t>
  </si>
  <si>
    <t>https://laporgub.jatengprov.go.id/detail/LGTW23538778.html</t>
  </si>
  <si>
    <t>Mohon ditindak lanjuti penerangan lampu jalan di desa songgom kec songgom kab brebes.. Ruas jalan raya pancasakti ruas songgom tanglog kab brebes. Yg diutamakan lampu penerangan d pesawahan perbatasan desa songgom dengan desa kemakmuran. jalan ini gelap dan bs mnimbulkan tindakan kriminalitas. Terima kasih</t>
  </si>
  <si>
    <t>Rabu, 06 November 2019 - 09:00 WIB</t>
  </si>
  <si>
    <t>https://laporgub.jatengprov.go.id/detail/LGWP80947074.html</t>
  </si>
  <si>
    <t>Mampir ke sini pak Ganjar Pranowo . sambangi desa kami di Brebes selatan Kec Paguyangan . Maaf di sini banyak masyarakat nya yg kurang mampu tidak menerima bantuan dari pemerintah. Supaya bapak ganjar tau langsung. Terimakasih salam hormat.</t>
  </si>
  <si>
    <t>Jumat, 21 Februari 2020 - 12:12 WIB</t>
  </si>
  <si>
    <t>https://laporgub.jatengprov.go.id/detail/LGIG60918149.html</t>
  </si>
  <si>
    <t>Kebetulan saya putra daerah dari Brebes yang kuliah mengambil jurusan Pendidikan Luar Biasa di Universitas Negeri Surabaya yang mana nantinya akan menjadi Guru SLB , sekedar bertanya apakah di jawatengah ada beasiswa untuk kami yang ingin berniat mengabdi untuk daerah dan membangun daerah lewat pendidikan? Mohon infonya bapak @ganjar_pranowo</t>
  </si>
  <si>
    <t>Selasa, 02 Januari 2024 - 08:21 WIB</t>
  </si>
  <si>
    <t>terimakasih</t>
  </si>
  <si>
    <t>https://laporgub.jatengprov.go.id/detail/LGIG39001016.html</t>
  </si>
  <si>
    <t>Pak ganjar jalan di brebes msh juelek sekali pak.. tepatnya losari prapag kidul.. dari kecil masya Allah pak blm pernah menikmati jalan mulus di kampung sy @hasan_maulanaa @ganjar_pranowo Jalan ky gula kacang pak blm pernah ada perbaikan jln dari pemerintah... mohon bantuan bp @ganjar_pranowo dan team.. maturnuwun</t>
  </si>
  <si>
    <t>Jumat, 08 November 2019 - 08:37 WIB</t>
  </si>
  <si>
    <t>Untuk ruas jalan prapag kidul tapi setiap tahun Pemkab Brebes tangani dengan peningkatan jalan dengan konstruksi rigid beton dan ditahun 2019 ini Pemkab Brebes tangani dengan alokasi anggaran 1 milyar dan kondisi saat ini ruas jalan tersebut yang belum ditingkatkan dengan rigid beton tinggal 80 m dan tahun 2020 akan terselesaikan.</t>
  </si>
  <si>
    <t>https://laporgub.jatengprov.go.id/detail/LGIG28841574.html</t>
  </si>
  <si>
    <t>Pak tolong e-ktp untuk kec sirampog di percepat.kmrin sy sdh urus beberapa bulan kemudian sy urus lagi,ktnya ga bisa krn data nya ilang...terima kasih</t>
  </si>
  <si>
    <t>Selasa, 29 Oktober 2019 - 19:54 WIB</t>
  </si>
  <si>
    <t>https://laporgub.jatengprov.go.id/detail/LGWP27872520.html</t>
  </si>
  <si>
    <t>Pak mohon di tinjau pasar banjar harjo brebes.....semeraut ga karuan mau lewat aza susah penuh pedagang sama parkiran motor .....mohon ya pak</t>
  </si>
  <si>
    <t>Jumat, 01 Maret 2019 - 14:29 WIB</t>
  </si>
  <si>
    <t>Dari hasil koordinasi dengan Dinas Koperasi Perindustrian dan Perdagangan Kabupaten Brebes : Kami ucapkan terima kasih atas masukannya, saat ini Pasar Banjardawa sedang dalam revitalisasi, sehingga sebagian pedagang menempati relokasi yang sudah disediakan, apabila selama revitalisasi berlangsung para pedagang kurang nyaman, kami mohoin maaf, dan apabila Saudara ada keluhan bisa datang ke kantor Diskoperindag, dan akan kami terima dengan baik. Terima kasih atas masukannya.</t>
  </si>
  <si>
    <t>https://laporgub.jatengprov.go.id/detail/LGTW92424703.html</t>
  </si>
  <si>
    <t>Pa Gub... jln Ketanggungan Brebes sampai Prupuk banyak berlubang membahayakan pengendara Sepeda motor. Matur suwun</t>
  </si>
  <si>
    <t>https://laporgub.jatengprov.go.id/detail/LGTW01810331.html</t>
  </si>
  <si>
    <t>pak jalan yang dari brebes mau ke bumiayu banyak yang rusak.. tolong dibenerin ya</t>
  </si>
  <si>
    <t>Kamis, 09 Maret 2023 - 14:35 WIB</t>
  </si>
  <si>
    <t>Siap Den, saat sekarang sedang dilakukan penambalan sambil.menunggu ruas terkontrak. Hati2 saat melintas njih</t>
  </si>
  <si>
    <t>https://laporgub.jatengprov.go.id/detail/LGIG61832250.html</t>
  </si>
  <si>
    <t>Pak, gimana nasib eKTP yg sampai sekarang ga jadi2? Saya dari Losari Brebes, sudah 2 tahun bikin eKTP tapi belum jadi juga. Tolong ditindak pak, karena KTP itu kan penting.. Terimakasih pak..????</t>
  </si>
  <si>
    <t>Rabu, 27 Februari 2019 - 08:13 WIB</t>
  </si>
  <si>
    <t>https://laporgub.jatengprov.go.id/detail/LGWP10991708.html</t>
  </si>
  <si>
    <t>Pak tolong dibantu..selama ini saya tidak menerima bantuan apapun dari pemerintah..mulai dari raskin..PKH..sampai bantuan untuk balita pun saya dapat.. Mohon bantuannya pak..terima kasih</t>
  </si>
  <si>
    <t>Jumat, 21 Februari 2020 - 12:04 WIB</t>
  </si>
  <si>
    <t>https://laporgub.jatengprov.go.id/detail/LGIG18994754.html</t>
  </si>
  <si>
    <t>coba pak gubernur tim TMMD tsb turun ke desa pandansari, kecamatan paguyangan kabupaten brebes untuk memperbaiki jalan utama dari desa pandansari menuju desa igirklanceng... agar terkoneksi dari wisata kaligua ke arah wisata guci tegal. terima kasih</t>
  </si>
  <si>
    <t>Kamis, 09 Maret 2023 - 14:37 WIB</t>
  </si>
  <si>
    <t>Monggo diteruskan ke Pemkab brebes</t>
  </si>
  <si>
    <t>https://laporgub.jatengprov.go.id/detail/LGIG63857433.html</t>
  </si>
  <si>
    <t>Pak jalur selatan larangan songgom rusak parah.lubangnya sangat bahaya.monggo di liat pak.biar bapak tau.begtu bahayanya jalan itu.. Apa lagi jika pake mtr mlm hari..</t>
  </si>
  <si>
    <t>Kamis, 09 Maret 2023 - 14:38 WIB</t>
  </si>
  <si>
    <t>Sedang dilakukan penambalan sambil menunggu paket tsb terkontrak? Hati2 saat melibtas ya</t>
  </si>
  <si>
    <t>https://laporgub.jatengprov.go.id/detail/LGIG68721860.html</t>
  </si>
  <si>
    <t>Pak jalan kami juga masih penuh dengan lobang, lumpur dan banjir pak tolong di pantau. Desa SARIREJA kec TANJUNG-BREBES</t>
  </si>
  <si>
    <t>Rabu, 06 November 2019 - 08:59 WIB</t>
  </si>
  <si>
    <t>https://laporgub.jatengprov.go.id/detail/LGAN83638497.html</t>
  </si>
  <si>
    <t>kantor kecamatan ketanggungan sangat lambat, dan ada masalah dalam pencetakan KK</t>
  </si>
  <si>
    <t>Rabu, 27 Februari 2019 - 15:05 WIB</t>
  </si>
  <si>
    <t>https://laporgub.jatengprov.go.id/detail/LGWP30863631.html</t>
  </si>
  <si>
    <t>pak Mohon program PKH Untuk di kaji ulang karena di desa kami penerimanya masih banyak yg tidak tepat sasaran... Begitu juga dengan mitra penyalurnya yg berada di desa kami... Kami dari desa Gegerkunci kec. Songgom kab. Brebes Terima kasih</t>
  </si>
  <si>
    <t>Jumat, 21 Februari 2020 - 11:42 WIB</t>
  </si>
  <si>
    <t>https://laporgub.jatengprov.go.id/detail/LGWP73560723.html</t>
  </si>
  <si>
    <t>Asalamualaikum wr,wb, Mf sbpmnya pak gambar ini proyek yg trletak di kel limbangan wetan brebs kec brbes kab brbes,, Bangunan ini blm maksimal namun di nyatakn selesai,,, Mohon ada pihak meninjau ulang Salam hormat pak ganjar,_</t>
  </si>
  <si>
    <t>Rabu, 30 Oktober 2019 - 15:13 WIB</t>
  </si>
  <si>
    <t>https://laporgub.jatengprov.go.id/detail/LGWP75538463.html</t>
  </si>
  <si>
    <t>Mau laporan pak saya pendatang dari banyumas dan bekerja di brebes mau lapor dah lama jln" di brebes rusak parah dan belum ada penanganan atas jln yang rusak dari pemda brebes padahal udah 2 periode ibu idza sebagai bupati brebes kepripun niku pak terutama jalan di desa pedeslohor sampai tegal wulung.maturnuwun</t>
  </si>
  <si>
    <t>Selasa, 05 November 2019 - 10:53 WIB</t>
  </si>
  <si>
    <t>Ruas jalan tersebut sudah ditangani njih.</t>
  </si>
  <si>
    <t>https://laporgub.jatengprov.go.id/detail/LGIG84128799.html</t>
  </si>
  <si>
    <t>Pak @ganjar_pranowo untuk jalan provinsi didaerah bumiayu rusak dan berlubang.mohon sekiranya bisa diperbaiki.terima kasih</t>
  </si>
  <si>
    <t>Kamis, 09 Maret 2023 - 14:46 WIB</t>
  </si>
  <si>
    <t>Ruas mana ya Den? Teman2 saat ini sedang melakukan perbaikan jalan nasional dan provinsi</t>
  </si>
  <si>
    <t>https://laporgub.jatengprov.go.id/detail/LGWP90808582.html</t>
  </si>
  <si>
    <t>AssalamuLaikum wr.wb tolong pa gubernur yg terhormat jalan di desa cenang - wijahan kec.songgom kab. brebes jateng jalan trsbt rusak parah byk skali lakalantas krn jln trsbt jln satu2nya menuju pasar sbg sarana cari nafkah sehari-hari trimakasih Wasalamu'alaikum wr.wb</t>
  </si>
  <si>
    <t>Selasa, 05 November 2019 - 10:51 WIB</t>
  </si>
  <si>
    <t>Ruas jalan tersebut sudah ada penanganan pemeliharaan dari APBD Kabupaten Brebes dan peningkatan jalan yang bersumber dari anggaran bantuan Provinsi.</t>
  </si>
  <si>
    <t>https://laporgub.jatengprov.go.id/detail/LGWP00253536.html</t>
  </si>
  <si>
    <t>Saya sedang mengajukan proses surat keterangan pindah kependudukan dari daerah asal ke jakarta untuk membuat KK baru.Namun prosesnya lama sekali, karena pertama kali jadi berkasnya ada data salah alamat, kemudian proses ulang juga salah lagi, sampai sekarang belum ada kejelasan kapan bisa selesai dengan data yang benar</t>
  </si>
  <si>
    <t>Rabu, 06 Maret 2019 - 11:49 WIB</t>
  </si>
  <si>
    <t>https://laporgub.jatengprov.go.id/detail/LGIG26849111.html</t>
  </si>
  <si>
    <t>Pak @ganjar_pranowo jalan jatibarang - brebes sebelum masuk terlangu lobang2 nya ngeri mohon lbh di perhatikan lagi....</t>
  </si>
  <si>
    <t>Kamis, 09 Maret 2023 - 14:44 WIB</t>
  </si>
  <si>
    <t>Sedang dilakukan perbaikan, segera dioptimalkan setalah tanda tangan kontraknya ya</t>
  </si>
  <si>
    <t>https://laporgub.jatengprov.go.id/detail/LGSM42244652.html</t>
  </si>
  <si>
    <t>Selamat pagi bpk Ganjar Pranowo Gubernur jawa tengah. Saya warno . Saya mau mengadu kan tentang pembikinan / mengurus KTP &amp; KK di wilalah Brebes. Kelurahan. Gegerkunci. Kecamatan. Songgom. Kabupaten. Brebes. Jawa tengah. Semua masyarakat di kelurahan gegerkunci sangat susah mengurus KTP &amp; KK. Jawaban pihak kecamatan selalu bilang mesinnya erorr. Aku kasihan dengan sodaraku &amp; masyarakat lainnya yg bolak balik ngurus KTP &amp; KK tidak jadi jadi. Tolong pak gubernur. Agar segera di tinjau</t>
  </si>
  <si>
    <t>Rabu, 06 Maret 2019 - 11:47 WIB</t>
  </si>
  <si>
    <t>https://laporgub.jatengprov.go.id/detail/LGTW75721511.html</t>
  </si>
  <si>
    <t>Malem pak... Mau laporan jalan Jatibarang - Brebes sebelum masuk Terlangu lobang2 nya dalem2 pak, bahaya banget klo pas ujan... Mohon cpt di perbaiki</t>
  </si>
  <si>
    <t>Kamis, 09 Maret 2023 - 14:47 WIB</t>
  </si>
  <si>
    <t>Siap, saat ini sedang dilakukan survei untuk efektif kontraknya, disegerakan</t>
  </si>
  <si>
    <t>https://laporgub.jatengprov.go.id/detail/LGIG85740467.html</t>
  </si>
  <si>
    <t>Alhamdulillah...tetangga saya dapet bantuan bedah rumah dari Pemda jawa tengah,mendekati hari H di batalkan .kenapa pa ??? Alamat di desa Bojong Sari kecamatan Losari Brebes</t>
  </si>
  <si>
    <t>Rabu, 06 Maret 2019 - 07:17 WIB</t>
  </si>
  <si>
    <t>https://laporgub.jatengprov.go.id/detail/LGWP54922946.html</t>
  </si>
  <si>
    <t>Bapak Ganjar yang mulia dn semoga di muliakan Allah... Jlan Provinsi jalur Bumiayu Majenang masih ada beberapa kilo meter yg belum diselesaikan mohon di periode ke 2 ini bpk berkenan menyelesaikannya dengan sempurna karena itu jalan Provinsi yg mrnghubungkn antara 2 kabupatrn biar menyatu menjadi 1.</t>
  </si>
  <si>
    <t>Kamis, 09 Maret 2023 - 14:49 WIB</t>
  </si>
  <si>
    <t>Siap Den, sdh dalam perencanaan</t>
  </si>
  <si>
    <t>https://laporgub.jatengprov.go.id/detail/LGWP19946714.html</t>
  </si>
  <si>
    <t>saya lapor pak untuk masalah pembuatan sim. ginih pak untuk uji praktek sim c masa kita harus bisa melewati rintangan leter U yg lebar nya 2m sedangkan motor panjang nya 1,7m jadi kesimpulan nya ga bakalan ada yg bisa ngelewatin pak. nah masalah administrasi nya nih pak kan tertulis pembuatan sim cuman 120 ribu tp harus ikut uji praktek. nah di situ banyak yg nawarin juga katanya ga usah ikut uji praktek juga bisa tp dengan biyaya 650 ribu pak. jadi bagi orang yg kurng mampu mu ga mu klo pengin punya sim harus terus ikut uji praktek yg ga akan mungkin bisa lolos jadi sampe mati pun ga bakal pernah punya sim pak.</t>
  </si>
  <si>
    <t>Kamis, 23 Januari 2020 - 10:17 WIB</t>
  </si>
  <si>
    <t>terima kasih atas koreksinya.</t>
  </si>
  <si>
    <t>https://laporgub.jatengprov.go.id/detail/LGSM07642480.html</t>
  </si>
  <si>
    <t>assalamualaikum.pak gub.di kec kersana kab.brebes.anak saya mengajukan permohonan ktp baru 2x gagal blm bs di proses dg alasan alat error.masyarakt jg kesal dg pelayanan yg tdk produktif.tlg benahi pak.</t>
  </si>
  <si>
    <t>Jumat, 08 Maret 2019 - 07:06 WIB</t>
  </si>
  <si>
    <t>https://laporgub.jatengprov.go.id/detail/LGSM00583882.html</t>
  </si>
  <si>
    <t>Siang pak Pak saya dari kelurhan Adisana kec Bumiayu. Kab Brebess mau menyapai kan keluhan soal ktp pak massa punya saudara saya sudah bertahun tahun lom juga di cetakk kta y dari pihak kecamatan bilang blakoooo trus alasan yaaaa</t>
  </si>
  <si>
    <t>Jumat, 08 Maret 2019 - 07:04 WIB</t>
  </si>
  <si>
    <t>https://laporgub.jatengprov.go.id/detail/LGWP77890474.html</t>
  </si>
  <si>
    <t>Ya pak mohon di data ulang penerima PKh,di desa pandan Sari,kec Paguyangan kab Brebes, masih banyak yang salah sasaran pak,terima kasih</t>
  </si>
  <si>
    <t>Jumat, 21 Februari 2020 - 11:31 WIB</t>
  </si>
  <si>
    <t>https://laporgub.jatengprov.go.id/detail/LGWP47892505.html</t>
  </si>
  <si>
    <t>pa ,,,?tengoklah desa kami ,jalan bangsri ,ke bantar sari hancur paa,,?</t>
  </si>
  <si>
    <t>https://laporgub.jatengprov.go.id/detail/LGTW20827779.html</t>
  </si>
  <si>
    <t>Pak wilayah bumiayu brebes tolong di cek..banyak lubang di jalan yang menyebabkan banyak kecelakaan..kasihan yang berkendara di jalan</t>
  </si>
  <si>
    <t>Kamis, 09 Maret 2023 - 14:52 WIB</t>
  </si>
  <si>
    <t>siap den, masuk kewenangan bbpjn7 sedang dilakukan penambalan dan udentifikasi untuk lokasi efektif terkontrak</t>
  </si>
  <si>
    <t>https://laporgub.jatengprov.go.id/detail/LGTW38373890.html</t>
  </si>
  <si>
    <t>Mas @ganjarpranowo jalan pejagan bumiayu sepanjang pinggir sungai banyak yg berlubang. Jalan sempit jadi susah menghindar.</t>
  </si>
  <si>
    <t>Kamis, 09 Maret 2023 - 14:53 WIB</t>
  </si>
  <si>
    <t>dalam proses perbaikan. sgera distandarkan min lebar 7 meter. paket sudah terkontrak oleh bbpjn7</t>
  </si>
  <si>
    <t>https://laporgub.jatengprov.go.id/detail/LGAN22335405.html</t>
  </si>
  <si>
    <t>Lapor pak laporan saya yg dulu knp blm ada tindak lanjut dri pemrintah atau dinas terkait yang mengenai masalah PKH dan bantuan beras yang tidak tepat sasaran. banyak warga miskin yg kurang mampu tidak mendapatkan bantuan tersebut, sedangkan orang yg ekonominya cukup punya mobil usahanya maju punya segalanya malah dapat bantuan tersebut. bantuan PKH dan beras sangat sangat tidak tepat sasaran kasian orang yg kurang mampu tidak mendapatkan bantuan apa2 dari program pemerintah. MOHON DENGAN SANGAT KEPADA PAK GUBERNUR AGAR CEPAT DITINDAK LANJUT. TERIMAKASIH</t>
  </si>
  <si>
    <t>Jumat, 21 Februari 2020 - 11:29 WIB</t>
  </si>
  <si>
    <t>https://laporgub.jatengprov.go.id/detail/LGSM69618793.html</t>
  </si>
  <si>
    <t>Ass:) pak sy warga jateng tinggal di desa kr anyar wetan kel: winduaji, kec : paguyangan , kab : brebes jateng:) sy ingin mengadukan soal pembagian dana PKH kenapa orang yg ga mampu rumahnya bilik seperti orang tua sy tidak dapat:) sdangkan orang yg mampu rumahnya bagus dapat dobel misalkan anaknya dpt ibunya jg dpat knapa pa:) mohon bpk tinjau kembali terimakasih</t>
  </si>
  <si>
    <t>https://laporgub.jatengprov.go.id/detail/LGIG42541053.html</t>
  </si>
  <si>
    <t>Assalamualaikum wr wb pak @ganjar_pranowo kemaren hari senin saya coba mau cetak ktp di kec losari brebes ktanya mesinya masih di dukcapil, sy di suruh balik lg pas rabu. Pas hari rabu saya mau ngajuin cetak ktp lagi tp g bisa karena kuota penuh cuma beberapa jam sudah ada ratusan yg daftar. Bahkan masyarakat antri mulai dari subuh. Ini kok sistemnya masih belum baik yah pak?? Bikin ktp masih susah. Ouh iyah sy mulai bikin ktp itu dr desember 2017 pas mau nikah, alhasil cuma dapet SUKET. Karena sy jarang pulang ke kampung sy baru bisa coba bikin lg kemarin ngajuin pake suket yg dulu &amp; di kasih perpanjangan suket baru. Kasihan org kecamatan kayanya kekurangan tenaga pak, tolong mungkin di tambah lg supaya kerjanya cepat. Dan kalo bisa di perbaiki kantor kecamatanya pak kurang bagus,kita antri sampe keluar ruangan. Mohon di tanggapi yah pak gubernur @ganjar_pranowo</t>
  </si>
  <si>
    <t>Selasa, 29 Oktober 2019 - 19:53 WIB</t>
  </si>
  <si>
    <t>https://laporgub.jatengprov.go.id/detail/LGIG00743704.html</t>
  </si>
  <si>
    <t>Punten pak @ganjar_pranowo bikin e-ktp sekarang ko susah banget dari tahun 2016-2019 belom jadi ???????? alasannya blangkonnya abis cuma di kasih ktp sementara...ibu saya nanya kepastian jadinya kapan,sama orang sana di jawab TIDAK TAU,apa orang-orang sana tidak mikirin yang rumahnya jauh bawa anak kecil,pake kendaraan umum,ada yang dateng pagi-pagi biar dapet nomer antrian nyampe sana di bubarin dengan alasannya blangkon abis/lagi susah ???????????? mohon bantuannya pak @ganjar_pranowo salam dari #BREBES</t>
  </si>
  <si>
    <t>Rabu, 30 Oktober 2019 - 15:10 WIB</t>
  </si>
  <si>
    <t>https://laporgub.jatengprov.go.id/detail/LGTW18496992.html</t>
  </si>
  <si>
    <t>jalur utama cirebon purwokerto rusak parah, cornya amblas sebelah, banyak lubang kedalaman sampe 20 cm, SANGAT BERBAHAYA... tolong di tinjau, tolong kasih tau ke pemda Brebes, mohon bantuan bapak Ganjar yg terhormat.... mengingat sebentar lagi mudik lebaran.. thk</t>
  </si>
  <si>
    <t>Kamis, 09 Maret 2023 - 14:55 WIB</t>
  </si>
  <si>
    <t>siap den, saat sekarang sedang dalam perbaikan oleh bbpjn 7. hati2 saat melintas njih</t>
  </si>
  <si>
    <t>https://laporgub.jatengprov.go.id/detail/LGWP78088447.html</t>
  </si>
  <si>
    <t>Tolong pak ganjar kampung kami masih terpuruk.mau ke pasar pun susah .mau kemana2 pun susah akses jalan satu2 ny jarak tempuh skitar 4 km . Dusun bangkelung .desa buara.kec.ketanggungan.kab.brebes.</t>
  </si>
  <si>
    <t>https://laporgub.jatengprov.go.id/detail/LGAN62474218.html</t>
  </si>
  <si>
    <t>pak ganjar saya mau bertanya..apakah APBDes 2019 bisa di sah kan oleh BPD?sementara APBDes 2018 dari dana desa ada beberapa yang belum di kerjakan dan nominal nya juga besar.terimakasih</t>
  </si>
  <si>
    <t>Jumat, 15 Maret 2019 - 09:47 WIB</t>
  </si>
  <si>
    <t>https://laporgub.jatengprov.go.id/detail/LGSM43623166.html</t>
  </si>
  <si>
    <t>Jumat, 21 Februari 2020 - 11:23 WIB</t>
  </si>
  <si>
    <t>https://laporgub.jatengprov.go.id/detail/LGAN28292859.html</t>
  </si>
  <si>
    <t>salam hormat pak gubernur ganjar. Berdasarkan hasil rapat APBDes th 2019 desa tambakserang kec.bantarkawung kab brebes saya selaku ketua BPD menolak tandatangan pengesahan APBDes karena ada beberapa titik pekerjaan dari APBDes 2018 yg belum di selesaikan.sehingga di indikasi merugikan keuangan negara. Adapun ttik tsb. 1.pembuatan badan jalan tambakserang-kampungbaru (padat karya) hanya di kerjakan senilai kurang lebih 10jt dari pagu anggaran 116jt 2.pembuatan badan jalan limbangan-karangtengah(padat karya)hanya di kerjakan senilai 20jt dr pagu anggaran 134jt 3.rabat sheet kampungbaru kekurangan volume,dari nilai pagu anggaran 73jt 4.BKU dukuh pasir senilai 50jt Saya berharap pak gub untuk memerintahkan instansi terkait agar ada penyelesaian nya..salam hormat dan terimakasih</t>
  </si>
  <si>
    <t>Jumat, 15 Maret 2019 - 15:42 WIB</t>
  </si>
  <si>
    <t>https://laporgub.jatengprov.go.id/detail/LGSM35425395.html</t>
  </si>
  <si>
    <t>Jumat, 21 Februari 2020 - 11:22 WIB</t>
  </si>
  <si>
    <t>https://laporgub.jatengprov.go.id/detail/LGWP64970141.html</t>
  </si>
  <si>
    <t>Losari hadir pak.. Tlng jln pantura diperbaiki pak.. Apa lagi jalur pantura selatan ketanggungn larangan songgom.tlng diperbaiki...jlnnya rusak parah...</t>
  </si>
  <si>
    <t>Kamis, 09 Maret 2023 - 14:59 WIB</t>
  </si>
  <si>
    <t>Siap Den, BBPJN7 saat sekarang sedang melakukan perbaikan dan inventarisasi untuk paket terkontrak</t>
  </si>
  <si>
    <t>https://laporgub.jatengprov.go.id/detail/LGTW56247051.html</t>
  </si>
  <si>
    <t>Yth.bp gubernur Jawa tengah,bp Ganjar pranowo,mohon perhatian dan realisasi Dr pihak2 terkait trhdp jln desa prapag Kidul,kec losari,kab Brebes Jateng</t>
  </si>
  <si>
    <t>Kamis, 09 Maret 2023 - 15:00 WIB</t>
  </si>
  <si>
    <t>Mohon update karena apa njih? Kalau akibat tol, saat sekarang sedang dilakukan identifikasi bersama @KemenPU @pemkab_brebes @bbwscimancis @provjateng @lalinjalantolid dan pihak operator jalan tol untuk segera lakukan penanganan</t>
  </si>
  <si>
    <t>https://laporgub.jatengprov.go.id/detail/LGSM10355654.html</t>
  </si>
  <si>
    <t>Jumat, 21 Februari 2020 - 11:20 WIB</t>
  </si>
  <si>
    <t>https://laporgub.jatengprov.go.id/detail/LGSM79901125.html</t>
  </si>
  <si>
    <t>Ass...pa ganjar mohon bantuanya...saya disabilitas.. kaki patah lumayan parah..saya butuh dana bwt operasi sdh 3 thn lebih mohon di bantu pak..demi alloh sy gak bohong...boleh dicek kerumah...Alamat:dukuh pelem rt 02 rw o7 pruwatan bumiayu kabupaten brebes jateng...sy gk bisa tlpn pulsa sedikit...saya disabilitas tp blm nrima bantuan apapun...bingung mau minta bantuan kesiapa. Mohon direspon pak... trmksh</t>
  </si>
  <si>
    <t>Jumat, 21 Februari 2020 - 11:19 WIB</t>
  </si>
  <si>
    <t>https://laporgub.jatengprov.go.id/detail/LGIG96976624.html</t>
  </si>
  <si>
    <t>Pak , saya tinggal di daerah pandansari kec paguyangan,kab. Brebes.. Musim Hujan gini sering banyak longsor.. Dan jalanpun makin rusak,apalagi setelah dibangunya PLTB BATURADEN.. Kami ingin ikutan Nonton .. Tapi kemaren pagi saja mau ke pasar dibumiayu terhalang oleh pohon yg tumbang karena tanahnya longsor..mati listrikpun sampai petang kmren sore. Ibu2 banyak yg bingung karena mayoritas petani dan jual daganganya kepasar.. Tolong .. Adakah saran agar kami sebagai warga jateng juga bisa ikut merasakan meriahnya acara disana ??? .. Sedang dana saja kami tidak ada karena dagangan sayur kita tidak bisa terjual..</t>
  </si>
  <si>
    <t>Selasa, 05 November 2019 - 10:36 WIB</t>
  </si>
  <si>
    <t>Ruas jalan tersebut sudah dipelihara dengan kegiatan pemeliharaan rutin Bina Marga DPU dan juga dipelihara oleh PT SAE.</t>
  </si>
  <si>
    <t>https://laporgub.jatengprov.go.id/detail/LGIG98868549.html</t>
  </si>
  <si>
    <t>Jalan Pantura Brebes masih pada rusak ora rata dalane Karo tambalan kapan enake Pantura Brebes pak</t>
  </si>
  <si>
    <t>Kamis, 09 Maret 2023 - 15:02 WIB</t>
  </si>
  <si>
    <t>https://laporgub.jatengprov.go.id/detail/LGIG84137320.html</t>
  </si>
  <si>
    <t>@ganjar_pranowo Pak nyuwun sewu pak, jalanan di wilayah brbes selatan seperinya sudah tidak layak pak untuk dilewati dari mulai pertigaan talok , jalan lingkar , tanjakan samsat jatisawit, fly over kretek, sampe ke winduaji itu sngat tidak layak dan sudah memakan banyak korban, mohon di perbaiki pak jalan nyaa.</t>
  </si>
  <si>
    <t>Rabu, 30 Oktober 2019 - 10:55 WIB</t>
  </si>
  <si>
    <t>Terimakasih, ruas jalan tersebut sudah dilaksanakan penanganan.</t>
  </si>
  <si>
    <t>https://laporgub.jatengprov.go.id/detail/LGWP94954428.html</t>
  </si>
  <si>
    <t>Perubahan status di E-KTP dr september sampe skarang belum jadi,alasan blangko, dll</t>
  </si>
  <si>
    <t>Selasa, 19 Maret 2019 - 07:33 WIB</t>
  </si>
  <si>
    <t>https://laporgub.jatengprov.go.id/detail/LGWP66663201.html</t>
  </si>
  <si>
    <t>Kpd yth Bp Gubernur jateng....km mohon pelayanan puskesmas yg di kecamatan kami bs lbh baik lg,obat2an mencukupi terutama pelayanan BPJS.krn selama ini puskesmas di tempat kami kl tdk menggunakan BPJS sangat mahal,pdhal puskesmas di tempat kami sangat membantu,krn kl kermh sakit cukup jauh 12 km.terimakasih.semoga Bp selalu sehat dlm perlindungan Alloh Swt</t>
  </si>
  <si>
    <t>Kamis, 28 Maret 2019 - 11:09 WIB</t>
  </si>
  <si>
    <t>https://laporgub.jatengprov.go.id/detail/LGSM48914181.html</t>
  </si>
  <si>
    <t>Jumat, 21 Februari 2020 - 10:40 WIB</t>
  </si>
  <si>
    <t>https://laporgub.jatengprov.go.id/detail/LGWP64127732.html</t>
  </si>
  <si>
    <t>Ada kasus korupsi didesa kami yang dilakukan oleh kepala desa dan beberapa perangkat desa lainnya. yang telah menyalahgunakan penyaluran bantuan kartu BPNT (Bantuan Pangan Non Tunai) sehingga ada masyarakat yang merasa dirugikan.</t>
  </si>
  <si>
    <t>Jumat, 21 Februari 2020 - 10:39 WIB</t>
  </si>
  <si>
    <t>https://laporgub.jatengprov.go.id/detail/LGSM74048101.html</t>
  </si>
  <si>
    <t>Aslm.... Pak gub tolong jalan Pantura Losari Brebes banyak lobang tolong cpt di perbaiki</t>
  </si>
  <si>
    <t>saat sekarang sedang dilakukan identifikasi dan penambalan2 sebelum dilakukan penanganan efektif terkontrak</t>
  </si>
  <si>
    <t>https://laporgub.jatengprov.go.id/detail/LGTW53174629.html</t>
  </si>
  <si>
    <t>Pak @ganjarpranowo sudah lihat dan meninjau lubang lubang di Jalan Pantura brebes? Khsusunya daerah saya bekerja di daerah tanjung - losari, setiap lubang bisa menelan korban jiwa loh pak. Lubang biasanya hanya di tambal aspal, kena hujan, sorenya lubang lagi. Sgt tdk efisien.</t>
  </si>
  <si>
    <t>Kamis, 09 Maret 2023 - 15:01 WIB</t>
  </si>
  <si>
    <t>Siap Den, saat ini tim dari KemenPUPR (satker dan ppk pantura) swdang melakukan perbaikan dan penyisiran lubang sambil.menunggu penanganan efektif paket terkontrak. Berproses Den, namun tetap hati2 saat melintas</t>
  </si>
  <si>
    <t>https://laporgub.jatengprov.go.id/detail/LGIG58191039.html</t>
  </si>
  <si>
    <t>@ganjar_pranowo pak mohon jalan yg dr arah purwokerto ke arah jabar lewat bumiayu, brebes jalannya rusak parah, banyak lubang besar dan dalam, mohon segera di perbaiki gih pak..maturnuwun.</t>
  </si>
  <si>
    <t>Kamis, 09 Maret 2023 - 15:03 WIB</t>
  </si>
  <si>
    <t>Betul Den, saat sekarang sedang dilakukan penambalan sambil menunggu paket efektif terkontrak</t>
  </si>
  <si>
    <t>https://laporgub.jatengprov.go.id/detail/LGIG64769488.html</t>
  </si>
  <si>
    <t>Pak @ganjar_pranowo punten sangat jln perbatasan Jawa barat k Jawa tengah rusak , tambalan rusak kembali , dr jembatan perbatasan , kecipir , tengguli , pasar Tanjung , Pejagan hingga k arah Brebes ????????????</t>
  </si>
  <si>
    <t>Kamis, 09 Maret 2023 - 15:36 WIB</t>
  </si>
  <si>
    <t>Maturnuwun infonya, sekarang sedang berproses penanganannya</t>
  </si>
  <si>
    <t>https://laporgub.jatengprov.go.id/detail/LGSM65911038.html</t>
  </si>
  <si>
    <t>Assalamualaikum pak gubernur.. Saya Abdul Muchlis perwakilan Mahasiswa Bumiayu mau lapor. Jalan Raya Brebes Selatan ( Bumiayu Jalan Lingkar ) Sudah pada Rusak (Berlobang Parah) Kami Rakyat Minta Bantuanya pak karna sangat berbahaya bagi pengguna motor. Terima Kasih</t>
  </si>
  <si>
    <t>Sedang dilakukan perbaikan (tambal lubang) sambil menunggu paket terkontrak</t>
  </si>
  <si>
    <t>https://laporgub.jatengprov.go.id/detail/LGAN15374073.html</t>
  </si>
  <si>
    <t>Jalan utama dari exit tol pejagan menuju ke purwokerto/banjarnegara/bumiayu/yogyakarta. Tepatnya di jalan daerah Larangan (Brebes) - Bumiayu mengalami rusakan lubang yang besar&amp;dalam di jalan cor2an maupun aspal. Mohon koordinasikan kepada pihak terkait dan untuk segera dilakukan tindakan perbaikan.</t>
  </si>
  <si>
    <t>Kamis, 09 Maret 2023 - 15:05 WIB</t>
  </si>
  <si>
    <t>saat sekarang sedang dilakukan penambalan sambil menunggu paket efektif terkontrak</t>
  </si>
  <si>
    <t>https://laporgub.jatengprov.go.id/detail/LGWP84625046.html</t>
  </si>
  <si>
    <t>Pak Ganjar kami mohon untuk dicek diwilayah Bumiayu kabupaten Brebes Kelurahan Adisana Kecamatan Bumiayu Tepatnya Desa Keputihan Sidamukti mohon untuk ditinjau jalanan yang sudah ketinggalan zaman terimakasih.</t>
  </si>
  <si>
    <t>Kamis, 14 November 2019 - 09:29 WIB</t>
  </si>
  <si>
    <t>Ruas jalan Desa atau Kabupaten njih? Coba komunikasikan dg Perangkat Desa untuk jadikan prioritas penanganan atau usulkan ke Pemkab Brebes melalui Bappeda dan PU Kab. Brebes untuk masuk dalam prioritas</t>
  </si>
  <si>
    <t>https://laporgub.jatengprov.go.id/detail/LGWP25658385.html</t>
  </si>
  <si>
    <t>la jembatan x keruh loragung kandang serang kpn pak ktnya bulan 3 mau di bangun darurat tpi ko sampe sekarang blum ada tanda2 pak</t>
  </si>
  <si>
    <t>Kamis, 09 Maret 2023 - 15:06 WIB</t>
  </si>
  <si>
    <t>rangka jbt darurat sdh disiapkan, menunggu persiapan pondasi/dudukan dilapangan oleh DPU Kab. Pekalongan. dan fisik jbt juga diselesaikan tahun ini</t>
  </si>
  <si>
    <t>https://laporgub.jatengprov.go.id/detail/LGWP25382322.html</t>
  </si>
  <si>
    <t>Mohon untuk meminta Audit Penggunaan Dana Desa dari Tahun 2015 - 2018. Adanya indikasi Korupsi berupa Komitmen Fee dari sejumlah Kontraktor atau Proyek Pembangunan Desa Grinting. Yang dilakukan oleh Kepala Desa beserta Aparat Desa, sangat mencolok.</t>
  </si>
  <si>
    <t>Selasa, 26 Maret 2019 - 08:49 WIB</t>
  </si>
  <si>
    <t>https://laporgub.jatengprov.go.id/detail/LGSM51022685.html</t>
  </si>
  <si>
    <t>Ass situasi politik sdh hangat sy KS Brebes tetap mendukung BPK Ganjar gubernur sy walaupun Brebes kalah tpi sy merasa diuntungkan dgn tdk diberlakukannya periodisasi jabtan KS,sy pndukung Jokowi kuat,mau tanya apakah periodisasi KS stelah Pemilu akan diberlakukan ?</t>
  </si>
  <si>
    <t>https://laporgub.jatengprov.go.id/detail/LGWP45853680.html</t>
  </si>
  <si>
    <t>Lapor pak mesin perekaman KTP elektronik di kecamatan Bulakamba rusak... Mohon di ganti kasihan orang bolak balik di kerjain tok.. Emange bolak balik ora pake biaya. Belum yg kerja harus cuti. Belum yg perantauan bolak balik ternyata masih rusak... Ini yg rusak mesinnya apa orangnya? Gunanya KTP elektronik untuk memangkas biaya bukannya nambah biaya...</t>
  </si>
  <si>
    <t>Selasa, 26 Maret 2019 - 12:32 WIB</t>
  </si>
  <si>
    <t>https://laporgub.jatengprov.go.id/detail/LGIG13989593.html</t>
  </si>
  <si>
    <t>@ganjar_pranowo Jalan Pantura Brebes Banyak Yg Berlubang dan Bergelombang Pak Bahaya!! Untuk pengendara motor</t>
  </si>
  <si>
    <t>Kamis, 09 Maret 2023 - 15:09 WIB</t>
  </si>
  <si>
    <t>ppk batas jabar - tegal - pemalang terus berupaya melakukan pemeliharaan jalan, mohon bersabar nggih den dilakukan pemeliharaan scr bertahap.</t>
  </si>
  <si>
    <t>https://laporgub.jatengprov.go.id/detail/LGSM99970641.html</t>
  </si>
  <si>
    <t>Ass:) pak sy warga jateng tinggal di desa kr anyar wetan kel: winduaji, kec : paguyangan , kab : brebes jateng:) sy ingin mengadukan soal pembagian dana PKH kenapa orang yg ga mampu rumahnya bilik seperti orang tua sy tidak dapat:) sdangkan orang yg mampu rumahnya bagus dapat dobel misalkan anaknya dpt ibunya jg dpat knapa pa:) mohon bpk tinjau kembali terimakasihAss:) pak sy warga jateng tinggal di desa kr anyar wetan kel: winduaji, kec : paguyangan , kab : brebes jateng:) sy ingin mengadukan soal pembagian dana PKH kenapa orang yg ga mampu rumahnya bilik seperti orang tua sy tidak dapat:) sdangkan orang yg mampu rumahnya bagus dapat dobel misalkan anaknya dpt ibunya jg dpat knapa pa:) mohon bpk tinjau kembali terimakasihAss:) pak sy warga jateng tinggal di desa kr anyar wetan kel: winduaji, kec : paguyangan , kab : brebes jateng:) sy ingin mengadukan soal pembagian dana PKH kenapa orang yg ga mampu rumahnya bilik seperti orang tua sy tidak dapat:) sdangkan orang yg mampu rumahnya bagus dapat dobel misalkan anaknya dpt ibunya jg dpat knapa pa:) mohon bpk tinjau kembali terimakasih</t>
  </si>
  <si>
    <t>Jumat, 21 Februari 2020 - 10:34 WIB</t>
  </si>
  <si>
    <t>https://laporgub.jatengprov.go.id/detail/LGIG81457528.html</t>
  </si>
  <si>
    <t>Pak, mohon dicek jalan raya songgom - larangan yg menghubungkan pejagan dan purwokerto sudah banyak yg rusak dan ambles corannya. Mohon diteruskan kpd pihak yg berkaitan</t>
  </si>
  <si>
    <t>Kamis, 09 Maret 2023 - 15:12 WIB</t>
  </si>
  <si>
    <t>Njih Den. Sdng dilakukan perawatan untuk daerah yg rawan sambil menunggu paket efektif terkontrak @infobbpjn7</t>
  </si>
  <si>
    <t>https://laporgub.jatengprov.go.id/detail/LGIG21812465.html</t>
  </si>
  <si>
    <t>Mohon maaf pak @ganjar_pranowo jalan dari paguyangan sampe desa linggapura bumiayu kabupaten brebes banyak sekali yang berlubang seperti kolam dan banyak yang bergelombang dan amat sangat membahayakan utk pengendara apa lgi jalan tsb biasanya macet di saat arus mudik dgn kondisi tsb pasti resikonya makin besar, apalagi sering terjadi kecelakaan dan truk kontrainer, bus, angkutan besar yang dominan lewat situ pokoknya sangat membahayakan.. Matursuwun pak ganjar ????????????</t>
  </si>
  <si>
    <t>Rabu, 30 Oktober 2019 - 10:53 WIB</t>
  </si>
  <si>
    <t>ruas jalan tersebut sudah dilaksanakan penanganan njih</t>
  </si>
  <si>
    <t>https://laporgub.jatengprov.go.id/detail/LGSM49748802.html</t>
  </si>
  <si>
    <t>Tolong kenapa di bumiayu ds karang turi pemutian sertipikat dikenakan biaya 400 rb sedang tempat lain cuma 150 rb dan tak lupa trima kasih udah jadi sukses pak ganjar</t>
  </si>
  <si>
    <t>Kamis, 11 April 2019 - 11:01 WIB</t>
  </si>
  <si>
    <t>apakah sebelumnya sudah ada kesepakatan antara warga dengan pihak desa dengan biaya2 tsb...coba ditanyak perinciannya umtuk apa saja oerlu diketahui bahwa ada biaya yg menjadi kewajiban warga atau masyarakat yg mengurus PTSL tsb tidak Gratis kami jelaskan sebagai berikut untuk biaya nol rupiah dari BPN berupa penyuluhan...pengumpulan data alas hak...pengukuran tanah...Pemeriksaan tanah...penerbitan SK Hak pengesahan data yuridis dan fisik.. biaya sertipikat dan supervisi dan biaya yg dibebankan kepada masyarakat yaitu penyediaan surat tanah... BPHTB dan biaya Materai dan biaya Patok hal ini berdasarkan surat keputusan bersama SKB 3 menteri ..terimakasih</t>
  </si>
  <si>
    <t>https://laporgub.jatengprov.go.id/detail/LGWP21835350.html</t>
  </si>
  <si>
    <t>selamat malam Pa...sy mau menanyakan program Prona/sertifikat tanah gratis di kabupaten Brebes. program biaya administrasi prona di kelurahan Taraban,Kec.Paguyangan setiap warga di minta membayar 150.000/warga. Yang sy tanyakan..biaya tersebut penggunaan nya utk mengurus apa saja.tolong spy di jelaskan. soalnya di Dk.Krajan RW 07,warga di mintai biaya lagi 25.000 alasan nya : 1.mengambil patok di rumah ketua RW. 2.Untuk biaya pengukuran,yg nanti nya mendatangkan petugas BPN dari Brebes. Demikian laporan sy,mohon di jelaskan dan di tindak lanjuti.trm kasih</t>
  </si>
  <si>
    <t>Selasa, 23 April 2019 - 12:33 WIB</t>
  </si>
  <si>
    <t>https://laporgub.jatengprov.go.id/detail/LGWP63252982.html</t>
  </si>
  <si>
    <t>apakah masyarakat boleh melihat RAB penggunaan Dana Desa...?? saya harus brrtanya kepada siapa untuk menanyakan masalah ini..?</t>
  </si>
  <si>
    <t>Selasa, 02 April 2019 - 10:02 WIB</t>
  </si>
  <si>
    <t>https://laporgub.jatengprov.go.id/detail/LGIG75001790.html</t>
  </si>
  <si>
    <t>Jalan pantura brebes pa @ganjar_pranowo dari tegal masuk perbatasan brebes rusak depan pabrik es batu limbangan ada juga lobang yang cukup membahayakan pengguna motor posisinya melindang, dan juga di cimohong sampai tanjung dan losari juga parah mohon di tinjau pa</t>
  </si>
  <si>
    <t>Kamis, 09 Maret 2023 - 15:14 WIB</t>
  </si>
  <si>
    <t>bersabar nggih den. upaya penambalan lubang terus dilakukan tim bbpjn7</t>
  </si>
  <si>
    <t>https://laporgub.jatengprov.go.id/detail/LGIG06612709.html</t>
  </si>
  <si>
    <t>Pak gubernur terhormat bpa ganjar tolong perbaiki jln di desa kami di desa tegallurung kec.songgom kab.brebes karna jalan di desa kami sudah cukup rusak parah bpa gubernur</t>
  </si>
  <si>
    <t>Rabu, 30 Oktober 2019 - 10:45 WIB</t>
  </si>
  <si>
    <t>untuk penanganan ruas tersebut sudah dilaksanakan dengan anggaran 200juta untuk pemeliharaan jalan dari APBD kabupaten Brebes dan untuk peningkatan jalan ditangani dengan bersumber anggaran bantuan provinsi tahun 2019 ini.</t>
  </si>
  <si>
    <t>https://laporgub.jatengprov.go.id/detail/LGIG13984089.html</t>
  </si>
  <si>
    <t>Bapak gubernur yang terhormat saya hanya buruh pabrik dari brebes yg ingin menyampaikan isi hati saya tentang jalan pantura brebes yg sudah sering memakan korban saya mohon bantuannya pak karena penerangan pun tidak cukup terang @ganjar_pranowo</t>
  </si>
  <si>
    <t>Kamis, 09 Maret 2023 - 15:15 WIB</t>
  </si>
  <si>
    <t>mohon bersabar nggih den. upaya perbaikan jalan terus dilakukan tim bbpjn7</t>
  </si>
  <si>
    <t>https://laporgub.jatengprov.go.id/detail/LGIG14352714.html</t>
  </si>
  <si>
    <t>Pak mohon perhatikan jalanan pantura brebes-tanjung-losari. Mohon lihat record kecelakaan disana pak. Rakyat2 bapak membutuhkan perbaikan jalan utama pantura.</t>
  </si>
  <si>
    <t>Kamis, 09 Maret 2023 - 15:16 WIB</t>
  </si>
  <si>
    <t>https://laporgub.jatengprov.go.id/detail/LGWP36714896.html</t>
  </si>
  <si>
    <t>pak ganjar untuk dana desa di kelurahan songgom kec songgom kab brebes.. di indentifikasi banyak di salah gunakan.. kami BpD udah ngecek trutama thn 2018.. tlong di tinjaklajuti,</t>
  </si>
  <si>
    <t>Selasa, 02 April 2019 - 09:08 WIB</t>
  </si>
  <si>
    <t>https://laporgub.jatengprov.go.id/detail/LGAN87838751.html</t>
  </si>
  <si>
    <t>salam hormat.selamat siang pak ganjar..saya mau menanyakan kisaran biaya untuk pengurusan PTSL berapa?soalnya ada yg 150rb ada juga yg lebih.apakah tergantung dari kebijakan desa masing2?.terimakasih</t>
  </si>
  <si>
    <t>Senin, 01 April 2019 - 13:45 WIB</t>
  </si>
  <si>
    <t>https://laporgub.jatengprov.go.id/detail/LGTW70250019.html</t>
  </si>
  <si>
    <t>Pak @ganjarpranowo tolong jalan pantura khusunnya tanjung losari, brebes yg setiap hari kami gunakan untuk brgkt pulang kerja diperbaiki. Sampe lubang banyak dalem 20cm dibiarkan saja berminggu minggu. mtor yg kami pakai hrs berjuang melewati truk, blm lg lubanh lubang parah.</t>
  </si>
  <si>
    <t>Rabu, 30 Oktober 2019 - 10:41 WIB</t>
  </si>
  <si>
    <t>ruas jalan tersebut merupakan kewenangan pusat dan sudah ditindak lanjuti.</t>
  </si>
  <si>
    <t>https://laporgub.jatengprov.go.id/detail/LGTW33814190.html</t>
  </si>
  <si>
    <t>Bapak, jalan nasional di Brebes rusak parah Pak, berlubang dan membahayakan Pak ,sdh banyak korban jiwa Pak</t>
  </si>
  <si>
    <t>Kamis, 09 Maret 2023 - 11:27 WIB</t>
  </si>
  <si>
    <t>https://laporgub.jatengprov.go.id/detail/LGAN63777371.html</t>
  </si>
  <si>
    <t>Pak Ganjar, tolong jalan alternatif pejagan-prupuk, songgom, Brebes segera di perbaiki, kondisinya rusak parah sekali, lubangnya dalam2 sekali.terima kasih.</t>
  </si>
  <si>
    <t>Kamis, 09 Maret 2023 - 15:17 WIB</t>
  </si>
  <si>
    <t>ruas tsb jalan nasional pejagan - prupuk, akan dikerjakan tahun 2019 dengan lingkup pekerjaan lebar jalan menuju standar, rekontruksi dan pemeliharaan rutin</t>
  </si>
  <si>
    <t>https://laporgub.jatengprov.go.id/detail/LGWP44220028.html</t>
  </si>
  <si>
    <t>Asalamualikum wr.wb selamat pagi bpk Gubernur Ganjar saya mau bertanya tentang program PKH di Rt Kami khusus ny RT 04 WR 06 DESA LARANGAN KEC LARANGAN KAB BREBES YANG MENDAPAT KAN PROGRAM PKH SEDIIKIT BISA DI HITUNG ,sedang di RT lain nya bisa merata ..Tolong pak Untuk program PKH ini bisa merata arti nya</t>
  </si>
  <si>
    <t>Jumat, 21 Februari 2020 - 10:01 WIB</t>
  </si>
  <si>
    <t>https://laporgub.jatengprov.go.id/detail/LGWP74286979.html</t>
  </si>
  <si>
    <t>Pak gubernur yth mohon untuk togel di daerah kami khususnya desa cigedog di tindak lanjut karena meresahkan kenapa ko ga ada tindkan dari apart buat penutupan togel jdi saya mhon bp gubernur untuk memperhatikan maraknya judi togel yg bsa berdampk negatif bagi generasi Muda. Trims</t>
  </si>
  <si>
    <t>Rabu, 22 Januari 2020 - 14:25 WIB</t>
  </si>
  <si>
    <t>telah ditindaklanjuti oleh Satreskrim Polres Brebes namun tidak menemukan tindak pidana perjudian togel di TKP.</t>
  </si>
  <si>
    <t>https://laporgub.jatengprov.go.id/detail/LGAN84312265.html</t>
  </si>
  <si>
    <t>Tetangga saya atas nama ibu marsinah,awalnya mendapat bantuan bedah rumah dari pemda.tapi dadakan di batalkan tanpa alasan.</t>
  </si>
  <si>
    <t>Kamis, 04 April 2019 - 15:19 WIB</t>
  </si>
  <si>
    <t>https://laporgub.jatengprov.go.id/detail/LGWP47566512.html</t>
  </si>
  <si>
    <t>Assalamualaikum Bapak Gubernur yg terhormat.bersama ini kami memohon bantuan klarifikasi ponakan sy yg bekerja jadi tki ke singapura sejak tahun 2006 sampai sekarang tidak ada kabarnya sama sekali.kami sudah berusaha mencari info melalui BNP2TKI,KEMENLU DAN POLDA MEREO JAYA sampai saat ini belum dapat info.mohon kiranya pihak2 terkait untuk membantu keberadaan ponakan saya atas Nama UUN KURNIASIH</t>
  </si>
  <si>
    <t>Senin, 08 April 2019 - 14:34 WIB</t>
  </si>
  <si>
    <t>https://laporgub.jatengprov.go.id/detail/LGWP85399328.html</t>
  </si>
  <si>
    <t>Usaha mandiri / suwadaya masarakat sudah berjalan 4bln, tp belum ada respon yang serius dari dana desa, mohon bapak ganjar pranowo selaku gubernur bisa meninjao dan memberikan apresiasi kepada warga di pedukuhan penanjung 2</t>
  </si>
  <si>
    <t>https://laporgub.jatengprov.go.id/detail/LGIG43409074.html</t>
  </si>
  <si>
    <t>Pak @ganjar_pranowo jalan raya Dermoleng - prukpuk rusak dan berlubang, tidak ada lampu jalan. Sering terjadi kecelakaan.. #salam wong brebes</t>
  </si>
  <si>
    <t>Kamis, 09 Maret 2023 - 15:18 WIB</t>
  </si>
  <si>
    <t>https://laporgub.jatengprov.go.id/detail/LGAN62634075.html</t>
  </si>
  <si>
    <t>Salam hormat pak ganjar.. Saya mau menanyakan yg di maksud tanah negara dan tanah desa itu seperti apa? Apakah tanah-tanah tersebut bisa di sppt kan oleh perorangan,di miliki dan di perjual belikan? Polemik yang muncul di desa saya ada beberapa tanah yg di jual belikan oleh oknum di desa,dan ada juga yg di tukar guling dan hanya melibatkan beberapa warga sebagai saksi. Mohon penjelasan nya..terimakasih</t>
  </si>
  <si>
    <t>Jumat, 05 April 2019 - 07:30 WIB</t>
  </si>
  <si>
    <t>Tanah negara adalah tanah yang langsung dikuasai negara. Langsung dikuasai artinya tidak ada pihak lain di atas tanah itu, tanah itu disebut juga tanah negara bebas.Landasan dasar bagi pemerintah dan rakyat Indonesia untuk menyusun politik hukum serta kebijaksanaan dibidang pertanahan telah tertuang dalam Pasal 33 Ayat (3) Undang-Undang Dasar 1945 yang berbunyi "Bumi, air dan kekayaan alam yang terkandung di dalamnya dikuasai oleh negara dan dipergunakan untuk sebesar-besarnya kemakmuran rakyatâ€_x009d_. Berdasarkan ketentuan Pasal 33 Ayat (3) Undang-Undang Dasar 1945, makna dikuasai oleh negara bukan berarti bahwa tanah tersebut harus dimiliki secara keseluruhan oleh negara, tetapi pengertian dikuasai itu memberi wewenang kepada negara sebagai organisasi kekuasaan dari bangsa Indonesia untuk tingkatan yang tertinggi untuk: 1) Mengatur dan menyelenggarakan peruntukkan, penggunaan, persediaan dan pemeliharaan bumi, air dan ruang angkasa tersebut 2) Menentukan dan mengatur hubungan-hubungan hukum antara orang-orang dengan bumi, air dan ruang angkasa. 3) Menentukan dan mengatur hubungan-hubungan hukum antara orang-orang dan perbuatan-perbuatan hukum mengenai bumi, air dan ruang angkasa. Sedangkan Tanah Kas Desa adalah 1. Pengaturan mengenai tanah bengkok dapat ditemui dalam Peraturan Menteri Dalam Negeri No. 4 Tahun 2007 tentang Pedoman Pengelolaan Kekayaan Desa (â€œPermendagri 4/2007â€_x009d_). Pada Pasal 1 angka 10 Permendagri 4/2007 disebutkan bahwa â€œTanah Desa adalah barang milik desa berupa tanah bengkok, kuburan, dan titisara.â€_x009d_ Jadi, tanah bengkok merupakan salah satu Tanah Desa. Tanah kas desa adalah kekayaan desa dan menjadi milik desa (lihat Pasal 2 ayat [1] jo Pasal 3 ayat [1] Permendagri 4/2007). Dasar pengaturan tanah bengkok adalah Permendagri yang merupakan suatu Peraturan Menteri, dalam hal ini Menteri Dalam Negeri. Peraturan Menteri menurut Penjelasan Pasal 8 ayat (1) UU 12 Tahun 2011 tentang Pembentukan Peraturan Perundang-Undangan, adalah peraturan yang ditetapkan oleh menteri berdasarkan materi muatan dalam rangka penyelenggaraan urusan tertentu dalam pemerintahan. 2.Kami tidak dapat menilai apakah pengaturan mengenai tanah bengkok dalam Permendagri 4/2007 tersebut aspiratif atau tidak. Namun, Permendagri 4/2007 telah mengatur rambu-rambu untuk mencegah penyalahgunaan tanah bengkok. Dalam Pasal 15 Permendagri 4/2007 diatur sebagai berikut: (1) Kekayaan Desa yang berupa tanah Desa tidak diperbolehkan dilakukan pelepasan hak kepemilikan kepada pihak lain, kecuali diperlukan untuk kepentingan umum. (2) Pelepasan hak kepemilikan tanah desa sebagaimana dimaksud pada ayat (1) dilakukan setelah mendapat ganti rugi sesuai harga yang menguntungkan desa dengan memperhatikan harga pasar dan Nilai Jual Objek Pajak (NJOP). (3) Penggantian ganti rugi berupa uang harus digunakan untuk membeli tanah lain yang lebih baik dan berlokasi di Desa setempat. (4) Pelepasan hak kepemilikan tanah desa sebagaimana dimaksud pada ayat (1) ditetapkan dengan Keputusan Kepala Desa. (5) Keputusan Kepala Desa sebagaimana dimaksud pada ayat (3) diterbitkan setelah mendapat persetujuan BPD dan mendapat ijin tertulis dari Bupati/Walikota dan Gubernur. Dapat disimpulkan bahwa Tanah Negara berbeda dengan Tanah Kas Desa atau Tanah Kas Desa bukan berarti adalah tanah negara. namun pengaturan mengenai tanah kas Desa di atur oleh negara sesuai dengan undang-undang. Demikian ulasan yang dapat kami sampaikan terkait tanah negara dan tanah kas desa. semoga bermanfaat. atau bisa dibuka sumber link berikut ini https://www.hukumonline.com/klinik/detail/ulasan/cl1420/masalah-bengkok-desa</t>
  </si>
  <si>
    <t>https://laporgub.jatengprov.go.id/detail/LGAN13523264.html</t>
  </si>
  <si>
    <t>Jumat, 05 April 2019 - 09:18 WIB</t>
  </si>
  <si>
    <t>https://laporgub.jatengprov.go.id/detail/LGWP22996415.html</t>
  </si>
  <si>
    <t>Dudukan RT 01 RW 07 Linggapura Tolong tinjau ulang masalah penerima PKH Saat ini ada salah sasaran yang orang- orang penerima PKH orang-orang yang sudah mampu sementara orang-orang yang berpenghasilan dapat hari itu juga habis hari itu untuk makan untuk uang saku anaknya yang masih sekolah saja tidak mampu malah tidak mendapat</t>
  </si>
  <si>
    <t>Jumat, 21 Februari 2020 - 09:58 WIB</t>
  </si>
  <si>
    <t>https://laporgub.jatengprov.go.id/detail/LGSM78742796.html</t>
  </si>
  <si>
    <t>Assalamu, allaikum . p ganjar saya hanya mau tanya sbnrnya siapa si yg berhak mendapatkan PKH ?. Saya warga desa kali jurang kec tonjong kab brebes. Nama saya Benny.</t>
  </si>
  <si>
    <t>https://laporgub.jatengprov.go.id/detail/LGAN36741520.html</t>
  </si>
  <si>
    <t>salam hormat pak ganjar..mengenai pertanyaan sya ttg tanah desa yg di sppt kan trus di jual oleh kepala desa..kemana kami harus melaporkan nya.soal nya bukan hanya 1 lokasi tapi ada beberapa lokasi.mohon pencerahan nya.maturnuwun</t>
  </si>
  <si>
    <t>Kamis, 11 April 2019 - 14:33 WIB</t>
  </si>
  <si>
    <t>https://laporgub.jatengprov.go.id/detail/LGWP54464116.html</t>
  </si>
  <si>
    <t>Bayar pajak di samsat keliling Islamic Center Brebes, 07 April 2019, stnk a.n Daskimah tercetak total pajak 230.000 tetapi diminta bayar 300.000, apa karena gak ada KTP asli pemilik ?</t>
  </si>
  <si>
    <t>Rabu, 24 Juli 2019 - 21:42 WIB</t>
  </si>
  <si>
    <t>Ganti Kepemilikan Kendaraan harus di balik nama, syarat : hanya BPKB, STNK, kwitansi pembelian dan KTP pemilik baru, dan Cek Fisik.</t>
  </si>
  <si>
    <t>https://laporgub.jatengprov.go.id/detail/LGSM48509018.html</t>
  </si>
  <si>
    <t>Assamuallaikum p ganjar pranowo gubernur jateng. P ganjar brp kk yg berhak menerima PKH ?. Dan saya tdk kenal dg aparat desa apa bisa menjadi peserta PKH ?. Bgmn cara mendaftarnya ? Nama saya Benny warga kelurahan kali jurang kec tonjong bumiayu kab brebes.</t>
  </si>
  <si>
    <t>Jumat, 21 Februari 2020 - 09:56 WIB</t>
  </si>
  <si>
    <t>https://laporgub.jatengprov.go.id/detail/LGWP52151680.html</t>
  </si>
  <si>
    <t>D jln lintas jatibarang kab brebes k margasari kab tegal rusak pa Gubernur bnyak mtr yg pg jatuh ngindarI lobang</t>
  </si>
  <si>
    <t>Kamis, 09 Maret 2023 - 15:19 WIB</t>
  </si>
  <si>
    <t>ruas jalan apa ngih deng? mohon lebih spesifik terkait penanganan sesuai kewenangan jalan</t>
  </si>
  <si>
    <t>https://laporgub.jatengprov.go.id/detail/LGWP75673973.html</t>
  </si>
  <si>
    <t>ak, jalan di Kab.Brebes perlu diperbaiki lagi pak, apalagi diwilayah jalan pantura Tengguli sampai ke Ketanggungan, Harus diperbaiki secepatnya karena akan menghadapi budayanya Indonesia yaitu MUDIK, tolong untuk diteruskan laporan ini ke Bupati Brebes langsung agar segera direalisasikan secepatnya.. sudah parah rusaknya dan banyak lobang</t>
  </si>
  <si>
    <t>Rabu, 30 Oktober 2019 - 10:26 WIB</t>
  </si>
  <si>
    <t>Sudah ditinjaklanjuti</t>
  </si>
  <si>
    <t>https://laporgub.jatengprov.go.id/detail/LGWP22299820.html</t>
  </si>
  <si>
    <t>Assalamulaikum. Selamat siang. Bapak Gubernur yang terhormat. Pa saya mendengar langsung dari beberapa orang yang menerima bantuan PKH (program keluarga harapan) maaf orang di sini menyebut bantuan orang miskin. Uang yang di berikan ke penerima tersebut harus di belanjakan barang atau makanan yang jarang laku. Setiap mau mengambil uang sales dari barang tersebut harus ikut. Saya tidak tau itu aturan dari mana. Yang saya tau pemerintah mengasih uang bukan barang atau makana seperti itu. Toh kalo pemerintah ngasih makanan ya makanan langsung tampa harus di suruh beli barang dan makanan yang tidak jelas itu. Mohon untuk di selidiki dan di tindak lanjuti. Tepatnya di kab. Brebes. Kec ketanggungan. Desa karangmalang</t>
  </si>
  <si>
    <t>Jumat, 21 Februari 2020 - 09:54 WIB</t>
  </si>
  <si>
    <t>https://laporgub.jatengprov.go.id/detail/LGIG96571858.html</t>
  </si>
  <si>
    <t>@ganjar_pranowo pa aku jg minta tolong nang Desane aku ws ganti lurah 3x tpi jalan ga prnah di perbaiki di desa prapag kidul kcamtn loasri kabupaten Brebes</t>
  </si>
  <si>
    <t>https://laporgub.jatengprov.go.id/detail/LGIG76165451.html</t>
  </si>
  <si>
    <t>@ganjar_pranowo pak tolong di benahi dong jalan pantura brebes, jalan gk rata sering terjadi kecelekaan pak. Pengguna jalan banyak yg ngeluh, pas dari jawa barat jalan mulus tapi setelah memasuki brebes jalan banyak yg gk rata tapi ke tegal seterusnya jalan mulus. Tolong pak dibenahi lagi</t>
  </si>
  <si>
    <t>Kamis, 09 Maret 2023 - 15:20 WIB</t>
  </si>
  <si>
    <t>mohon bersabar nggih den. upaya prioritas perbaikan jalan berlubang sedang terus dilakukan tim bbpjn7, hati2 dijalan den dijalan bergelombang</t>
  </si>
  <si>
    <t>https://laporgub.jatengprov.go.id/detail/LGIG67235756.html</t>
  </si>
  <si>
    <t>Mudik tetep motoran pak @ganjar_pranowo ,,,,,, pantura mohon di perbaiki pak,,, thn wingi jln brebes sampai semarang,,,, koyo ombak pak,,,</t>
  </si>
  <si>
    <t>Kamis, 09 Maret 2023 - 15:21 WIB</t>
  </si>
  <si>
    <t>https://laporgub.jatengprov.go.id/detail/LGIG54330576.html</t>
  </si>
  <si>
    <t>Pak @ganjar_pranowo pembagian beras khusus orang miskin yang di daerah brebes khususnya desa siasem banyak yg gak sesuai sasaran pak..mohon di tertibkan pak .matursuwun ????</t>
  </si>
  <si>
    <t>Rabu, 30 Oktober 2019 - 15:09 WIB</t>
  </si>
  <si>
    <t>Panjenengan bisa langsung melaporkan ke pemerintah desa setempat.</t>
  </si>
  <si>
    <t>https://laporgub.jatengprov.go.id/detail/LGWP04720278.html</t>
  </si>
  <si>
    <t>Kami selaku ketua rt banyak masukan tentang bantuan keluarga harapan , ko yang seharusnya dapat bantuan dari pemerintah tidak dapat dan yang dapat orang kaya punya sawah dan motor . tolong di cros cek data nya di desa salem , kec salem , kab brebes .</t>
  </si>
  <si>
    <t>Rabu, 30 Oktober 2019 - 15:07 WIB</t>
  </si>
  <si>
    <t>Dapat kami sampaikan bagaimana keluarga menjadi peserta PKH. PKH bersumber dari data yang dikelola Basis Data Terpadu (BDT). Keluarga yang masih miskin dan memiliki komponen seperti Ibu Hamil dan atau Balita dan atau Anak Pra Sekolah dan atau SD dan atau SMP dan atau SMA dan atau Lanjut usia di atas 70 tahun dan atau anggota Disabilitas berat. Data yang dijadikan dasar penerima PKH adalah data dari Basis Data Terpadu (BDT), apabila seseorang miskin dan belum ada pada BDT dapat berkordinasi dengan Dinas Sosial dan pengelola PKH di Kabupaten untuk diajukan ke dalam basis data terpadu. Data ini selanjutkan akan diverifikasi sesuai dengan mekanisme PKH.</t>
  </si>
  <si>
    <t>https://laporgub.jatengprov.go.id/detail/LGSM68086258.html</t>
  </si>
  <si>
    <t>selamat malam pak,saya warga medan menemukan warga brebes 4 orang kesasar dimedan. Mohon dibantu pak krn mereka tidak ada uang pulang ke brebes</t>
  </si>
  <si>
    <t>Jumat, 21 Februari 2020 - 09:53 WIB</t>
  </si>
  <si>
    <t>https://laporgub.jatengprov.go.id/detail/LGAN93150879.html</t>
  </si>
  <si>
    <t>saya mau melapor Bapak /Ibu saya sudah rekam data e-KTP tapi gak jadi jadi terus solusinya bagaimana?</t>
  </si>
  <si>
    <t>https://laporgub.jatengprov.go.id/detail/LGIG30483734.html</t>
  </si>
  <si>
    <t>Selamat malam Pak Ganjar, Pak kenapa banyak bantuan dari pemerintah tidak tepat sasaran pak. Contohnya bantuan jamban disini di Brebes selatan diberikan kepada orang yg punya mobil pak. Terima kasih atas perhatianya pak</t>
  </si>
  <si>
    <t>Selasa, 02 Juli 2019 - 10:08 WIB</t>
  </si>
  <si>
    <t>https://laporgub.jatengprov.go.id/detail/LGWP95300624.html</t>
  </si>
  <si>
    <t>Tindak penipuan oleh oknum PNS, Saya di suruh bayar 25 Juta untuk bisa bekerja sbg petugas retribusi di Pasar jatisawit Bumiayu. Setelah Saya bayar cash namun sampai saat ini Saya belum bekerja.</t>
  </si>
  <si>
    <t>Rabu, 22 Januari 2020 - 14:08 WIB</t>
  </si>
  <si>
    <t>penanganan perkara telah ditindaklanjuti oleh Satreskrim Polres Brebes dan berdasarkan keterangan Saksi2 tidak pernah ada penerimaan laporan dari masyarakat ttg tindak pidana penipuan oleh oknum PNS.</t>
  </si>
  <si>
    <t>https://laporgub.jatengprov.go.id/detail/LGWP96107033.html</t>
  </si>
  <si>
    <t>Saluran airnya Sekarang tidak pernah di urus, mohon Di perbaikin. Terikamasih sebelumnya</t>
  </si>
  <si>
    <t>https://laporgub.jatengprov.go.id/detail/LGAN07544892.html</t>
  </si>
  <si>
    <t>bpk gubernur yth.. mohon untuk ditinjau lagi bantuan PKH karna menurut saya warga setempat tidak tepat sasaran,,mohon juga untuk dijelaskan orang yg berhak mendapat bantuan PKH dengan latar belakang seperti apa?? terima kasih</t>
  </si>
  <si>
    <t>Jumat, 21 Februari 2020 - 09:39 WIB</t>
  </si>
  <si>
    <t>https://laporgub.jatengprov.go.id/detail/LGSM34587170.html</t>
  </si>
  <si>
    <t>Asalamualaikum Pa saya mau menanyakan dengan EKTP untuk brebes Kayanya berapa lama lagi ya mendapatkanya Masa harus suket terus untuk mendapatkan EKTP</t>
  </si>
  <si>
    <t>Jumat, 12 April 2019 - 08:38 WIB</t>
  </si>
  <si>
    <t>https://laporgub.jatengprov.go.id/detail/LGIG05457624.html</t>
  </si>
  <si>
    <t>Pak datang ke desa saya,desa tengguli kecamatan tanjung brebes,jalanya rusak</t>
  </si>
  <si>
    <t>Selasa, 05 November 2019 - 16:00 WIB</t>
  </si>
  <si>
    <t>Ruas Desa atau Kab njih? Coba komunikasikan dg Perangkat Desa untuk jadikan prioritas penanganan atau usulkan ke @pemkab_brebes melalui Bappeda dan PU Kab untuk masuk dalam prioritas.</t>
  </si>
  <si>
    <t>https://laporgub.jatengprov.go.id/detail/LGIG31710342.html</t>
  </si>
  <si>
    <t>Pa @ganjar_pranowo teng kec.tonjong kab.brebes teksih katah jembatan kados niku Pa,hanyut kalih banjir Pa,nyuwun ditinjau kalih pemerintah Pa,matur suwun ????</t>
  </si>
  <si>
    <t>https://laporgub.jatengprov.go.id/detail/LGAN92354990.html</t>
  </si>
  <si>
    <t>asalamulaikum wr. wb pagi Pak. Gubernur Ganjar Pranowo saya mohon kepada Pak. Gubernur supaya melakukan sidak di kec. Tanjung saya sendiri merasa kecewa dengan ktp saya yg blm jadi jadi... mereka bilang 1 bln ke kecamatan setelah satu bln saya temuin ternyata berubah lgi,, saya turutin suruh ke dukcapil Brebes. setelah dari dukcapil Brebes suruh nunggu lgi 1 bln nah.. skrng saya abis dari kecamatan tanjung,, kata nya 1 bln lgi.. saya seolah olah merasa di kerjain Pak. Gubernur kira kira betul tidak ya proses nya seperti itu???? mohon bantuannya dari pak. Gubernur terimakasih.</t>
  </si>
  <si>
    <t>Senin, 15 April 2019 - 10:50 WIB</t>
  </si>
  <si>
    <t>https://laporgub.jatengprov.go.id/detail/LGWP82177850.html</t>
  </si>
  <si>
    <t>Assalamualaikum bapak Ganjar Pranowo selaku gubernur Jawa tengah yg saya cintai Kami rakyat desa Wadas gumantung kelurahan kutamendala kecamatan Tonjong kabupaten Brebes Mohon kpd bapak Ganjar Pranowo bila melihat postingan saya agar meninjau kembali jembatan ini Karena sdh 2tahun belum ada perbaikan dari pemerintah kabupaten juga pemerintah daerah provinsi kasihan anak-anak yang sekolah harus menyebrangi 2sungai apalagi kalo banjir Ini sudah sangat memprihatinkan buat generasi yg butuh pendidikan</t>
  </si>
  <si>
    <t>Kamis, 09 Maret 2023 - 15:22 WIB</t>
  </si>
  <si>
    <t>Mohon info detailnya njih, di ruas mana? Sungai apa?; untuk tindak lanjut sesuai kewenangannya.</t>
  </si>
  <si>
    <t>https://laporgub.jatengprov.go.id/detail/LGIG07420068.html</t>
  </si>
  <si>
    <t>Alamat sore pak...sy ortu murid dari desa Tembelang kecamatan Jatibarang kabupaten Brebes ..MW bertanya masalah kartu KIP ...apakah kartu KIP itu sudah berpungsi....anak sy dapet kartu KIP dari mulai SD sampe skr udah SMP belum ada dana atau apapun atau pemberitahuan dari pemerintah setempat...kaya kartu mati gletak tok di laci...mohon penjelasanya...tks</t>
  </si>
  <si>
    <t>Senin, 22 April 2019 - 07:20 WIB</t>
  </si>
  <si>
    <t>Terkait KIP monggo check http://indonesiapintar.kemdikbud.go.id atau laporkan melalui http://ult.kemdikbud.go.id</t>
  </si>
  <si>
    <t>https://laporgub.jatengprov.go.id/detail/LGWP52357121.html</t>
  </si>
  <si>
    <t>Gang kuburan rt/rw 05/04 deket pesantren desa siandong janda merawat cucunya yg yatim ditinggal ibunya meninggal</t>
  </si>
  <si>
    <t>Kamis, 02 Mei 2019 - 10:56 WIB</t>
  </si>
  <si>
    <t>https://laporgub.jatengprov.go.id/detail/LGWP94311671.html</t>
  </si>
  <si>
    <t>Jln ponpes al_karomah rt/rw 05/04</t>
  </si>
  <si>
    <t>Kamis, 18 April 2019 - 16:43 WIB</t>
  </si>
  <si>
    <t>https://laporgub.jatengprov.go.id/detail/LGWP39090802.html</t>
  </si>
  <si>
    <t>Sampe kapan ea jembatan kembeng desa Wadas gumantung spt ini udah 2thn gk dan perubahan sedangkan pak Ganjar Pranowo sbg gubernur udah 2priode dg kata lain 6th memimpin Jawa tengah apa di daerah kami tak bisa sejahtera kasihan generasi yg sedang mencari ilmu Krn harus melalui sungai yg TDK ada jembatan nya</t>
  </si>
  <si>
    <t>Kamis, 09 Maret 2023 - 15:23 WIB</t>
  </si>
  <si>
    <t>Mohon info detailnya njih, di ruas mana? Kab? Sungai?; untuk tindak lanjut sesuai kewenangannya.</t>
  </si>
  <si>
    <t>https://laporgub.jatengprov.go.id/detail/LGSM55270632.html</t>
  </si>
  <si>
    <t>Udah jadi pa Kemaren pas aku aploud keesokan harinya jadiOya kan kemaren ada program sertifikat gratis Yang belum punya akte ataw sertifikat itu sebenerya di pungut biyaya apa tida ya Soalya di kususnya daerah brebes kec bulakamba Banyak yang mengeluhkan kena biayaya</t>
  </si>
  <si>
    <t>Selasa, 16 April 2019 - 14:45 WIB</t>
  </si>
  <si>
    <t>terimakasih atas kepercayaan sodara akan kami jelaskan sbb untuk biaya nol rupiah dari BPN berupa penyuluhan...pengumpulan data alas hak...pengukuran tanah...Pemeriksaan tanah...penerbitan SK Hak pengesahan data yuridis dan fisik.. biaya sertipikat dan supervisi dan biaya yg dibebankan kepada masyarakat yaitu penyediaan surat tanah... BPHTB dan biaya Materai dan biaya Patok hal ini berdasarkan surat keputusan bersama SKB 3 menteri ..terimakasih</t>
  </si>
  <si>
    <t>https://laporgub.jatengprov.go.id/detail/LGWP71847135.html</t>
  </si>
  <si>
    <t>Tindak penipuan oleh Oknum PNS pemda Brebes</t>
  </si>
  <si>
    <t>Rabu, 30 Oktober 2019 - 09:25 WIB</t>
  </si>
  <si>
    <t>/#36582#Terima kasih atas informasinya. bila saudara menemukan penyimpangan, saudara dapat melaporkan langsung atau surat kepada Bupati cq Inspektorat, disertai bukti penyimpangannya sebagai dasar dilakukan pemeriksaan.</t>
  </si>
  <si>
    <t>https://laporgub.jatengprov.go.id/detail/LGWP55999845.html</t>
  </si>
  <si>
    <t>jl.gotong royong 2 rt 03 rw 04 semoga di perbaiki</t>
  </si>
  <si>
    <t>Kamis, 18 April 2019 - 16:39 WIB</t>
  </si>
  <si>
    <t>https://laporgub.jatengprov.go.id/detail/LGAN79780592.html</t>
  </si>
  <si>
    <t>ingin sembuh dari sakit ini,sudah genap lima tahun belum sembuh juga,wajib nya oprasi sekali lag</t>
  </si>
  <si>
    <t>https://laporgub.jatengprov.go.id/detail/LGSM06231878.html</t>
  </si>
  <si>
    <t>Lapor Gub, pengecoran jalan patuguran bumiayu macet total, 2 jam lebih kendaraan berheti, kemacetan dr ajibarang sampai bumiayu</t>
  </si>
  <si>
    <t>Rabu, 01 Mei 2019 - 11:02 WIB</t>
  </si>
  <si>
    <t>mohon maaf..kemacetan terjadi karena sistem buka tutup dan pengguna jalan melakukan contra flow krn krg sabar..suwun</t>
  </si>
  <si>
    <t>https://laporgub.jatengprov.go.id/detail/LGWP04869145.html</t>
  </si>
  <si>
    <t>Assalamualaikum Bapak Gubernur yang kami hormati, sebelumnya saya mohon maaf mengganggu, Saya punya mobil kia visto nopol G 9394 SG atas nama Istri saya Siti Khumayah sdh saya Blokir, tapi Blokir bisa di buka di Magelang tanpa seijin kami, apakah itu di perbolehkan dengan alasan punya Regulasi buka Blokir. Kami mhn penjelasannya, trims. NB : Kami sdh konfirmasi dgn Bapak Toni (kasi pajak prov) maaf kalau tdk salah, tapi sampai sekarang blm ada kejelasan dan penyelesaiannya.</t>
  </si>
  <si>
    <t>Sikahkan datang langsung ke Samsat bertemu dengan Kasi Pajak Kendaraan Bermotor</t>
  </si>
  <si>
    <t>https://laporgub.jatengprov.go.id/detail/LGIG62193273.html</t>
  </si>
  <si>
    <t>Maaf Pak @ganjar_pranowo out of the topic, jalur tengah Jateng-Jabar area Songgom Brebes jalan betonnya rusak parah pak, kemarin mudik ad 3 mobil sedan yg bermasalah roda bannya, jika untuk lewat motor sangat berbahaya Pak. Trmksh, mohon atensinya Pak.</t>
  </si>
  <si>
    <t>Kamis, 09 Maret 2023 - 15:27 WIB</t>
  </si>
  <si>
    <t>Siap... saat sekarang sedang dalam pembenahan menyeluruh Pejagan-Prupuk-Ajibarang. Hati2 saat melintas dan sabar kalau kena macet ya</t>
  </si>
  <si>
    <t>https://laporgub.jatengprov.go.id/detail/LGIG14723536.html</t>
  </si>
  <si>
    <t>Asslamualaikum, Pak @ganjar_pranowo semoga bpk dan keluarga di beri kesahatan selalu, Amin. Pak saya asli dari banyumas. Sy pengguna setia jalan pantura, kalau sy pulang dari jkt ke kampung pasti lewat jalan losari, terus lewat brebes, bumiayu. Pak mohon di bantu untuk perbaikan jalan dari arah losari yg menuju ke tegal, jalannya sudah banyak yg berlubang, dan dari arah brebes ke bumiayu sepanjang jalan singgom itu juga ga kalah parah pak rusaknya. Kalau jalan malem naik motor jujur sangat ngeri pak. Mohon maaf pak sy tidak tahu ini kewenangan siapa untuk perbaika jalannya, jadinya sy laporan ke bapak. Terimakasih. Salam Satu Aspal</t>
  </si>
  <si>
    <t>Selasa, 05 November 2019 - 10:33 WIB</t>
  </si>
  <si>
    <t>Ruas jalan tersebut merupakan kewenangan pusat dan sudah ada penanganan. Terimakasih</t>
  </si>
  <si>
    <t>https://laporgub.jatengprov.go.id/detail/LGIG51472715.html</t>
  </si>
  <si>
    <t>Pak ngapunten, mau tanya jalan provinsi yang menuju dan melewati bumiayu kapan diperbaiki ya pak? Sebentar lagi lebaran pak. Ngiri sama jalan kab banyumas yg diperbaiki terus trus dicor2 sana sini. Brebesmah sepi. Ga ada perbaikan.</t>
  </si>
  <si>
    <t>Kamis, 09 Maret 2023 - 15:37 WIB</t>
  </si>
  <si>
    <t>ruas mana y den, coba lebih spesifik sehingga tepat penanganan dan ditangani sesuai kewenangannya</t>
  </si>
  <si>
    <t>https://laporgub.jatengprov.go.id/detail/LGWP01984920.html</t>
  </si>
  <si>
    <t>Saya Mahasiswa tidak mampu bermaksud mengajukan persyaratan untuk program Bidik Misi dari dana APBN 2 Kabupaten Brebes. Hampir semua persyaratan sudah saya lengkapi termasuk Surat Keterangan Tidak Mampu (SKTM) yang sudah ditanda tangani Desa dan Kecamatan. Namun saat pengajuan untuk meminta tanda tangan Dinsos Brebes, pengajuan saya ditolak dengan alasan saya datang dari keluarga mampu. Padahal sudah ada keterangan dari Desa hingga Kecamatan bahwa saya adalah orang tidak mampu. Saya mohon kejelasan secepatnya masalah ini, karena periode pengumpulan persyaratan Bidik Misi Kabupaten tidak lama lagi ditutup.</t>
  </si>
  <si>
    <t>Jumat, 21 Februari 2020 - 09:30 WIB</t>
  </si>
  <si>
    <t>https://laporgub.jatengprov.go.id/detail/LGIG24977671.html</t>
  </si>
  <si>
    <t>@ganjar_pranowo pak. kpan mau jalan" ke objek wisata kali gua kec.paguyangan kab.brebes, disitu surga alam yg trsimpan dan kurang tersentuh tangan pemerintah. akses jalan susah bnyak yg rusak. tolong yah pak. mohon pantauannya dan di perhatikan . Thk</t>
  </si>
  <si>
    <t>Selasa, 05 November 2019 - 10:07 WIB</t>
  </si>
  <si>
    <t>Sudah dipelihara dengan kegiatan pemeliharaan rutin Bina Marga DPU dan juga dipelihara oleh PT SAE.</t>
  </si>
  <si>
    <t>https://laporgub.jatengprov.go.id/detail/LGIG51739355.html</t>
  </si>
  <si>
    <t>Pak tolong dong jangan ada pengemis di.jawa temgah udh gtu pengemisnya maksa maksa kita sebagai pengusha yg jauh merasa risih jualan di tegal aplgi brebes klu ditung itu pengemiz Da 20 org satu hari aduhh tekor deh pak</t>
  </si>
  <si>
    <t>Jumat, 21 Februari 2020 - 09:28 WIB</t>
  </si>
  <si>
    <t>https://laporgub.jatengprov.go.id/detail/LGIG40465572.html</t>
  </si>
  <si>
    <t>Pak ganjar mohon maaf walau sy warga bogor sekarang tp saya kadang kalau pulang kampung sangat prihatin dg kampung saya yg berada di perbatasan jabar dan jateng kampung saya masuk wilayah jateng tp jalan nya rusak parah sementara pertanian di kampung saya sangat maju tp jalan nya tolong dong pak gubernur perhatiin kemarin suara total ke bapak juga desanya nama nya desa sarireja kecamatan tanjung kabupaten brebes terima kasih semoga di baca sama pak gubernur yg kami cintai</t>
  </si>
  <si>
    <t>Jumat, 08 November 2019 - 08:34 WIB</t>
  </si>
  <si>
    <t>Untuk tahun ini di anggaran perubahan ada kegiatan peningkatan jalan poros desa sarireja - cibuniwangi dengan nilai 190 jt. Kegiatan ini memang belum menyelesaikan kerusakan jalan secara keseluruhan. Perbaikan akan dilakukan secara bertahap sesuai dengan kemampuan anggaran yangg ada. Untuk tahun depan perbaikan jalan poros di desa sarireja juga sudah kita masukkan dalam usulan kegiatan.</t>
  </si>
  <si>
    <t>https://laporgub.jatengprov.go.id/detail/LGWP91783997.html</t>
  </si>
  <si>
    <t>Pa saya mau bikin e KTP udah 2 tahun ga jadi-jadi alasannya ga ada belangko apa benar pa,? atau kecamatan Nya yang bermasalah .... Tolong di bantu pa</t>
  </si>
  <si>
    <t>Kamis, 25 April 2019 - 10:56 WIB</t>
  </si>
  <si>
    <t>https://laporgub.jatengprov.go.id/detail/LGWP18860962.html</t>
  </si>
  <si>
    <t>pak gub sy guru honorer ngajar d smk swasta, sesuai uu kewengan sma smk ditarik ke provinsi. apakah tidak ada program ksejahteraan untk guru honorer di swasta?? knpa hanya guru honorer yg d negeri yg dpat UMP JATENG??</t>
  </si>
  <si>
    <t>Jumat, 17 Mei 2019 - 09:29 WIB</t>
  </si>
  <si>
    <t>Penyelenggaraan lembaga pendidikan swasta oleh masyarakat dalam rangka membantu pemerintah. Selama ini pemerintah Provinsi Jawa Tengah sesuai dengan kemampuannya berupaya untuk membantu lembaga pendidikan swasta.</t>
  </si>
  <si>
    <t>https://laporgub.jatengprov.go.id/detail/LGWP99426820.html</t>
  </si>
  <si>
    <t>assalamualaikum Bpk gubernur maaf mengganggu, laporan keluhan saya pada hari minggu tanggal 21 april 2019 jam 22:23:14 wib dan sdh di disposisikan ke Bidang keuangan dan aset pada hari senin tanggal 22 april 2019 jam 08.15 wib, sampai sekarang kok blm ada penjelasan dan jawaban.</t>
  </si>
  <si>
    <t>Rabu, 24 Juli 2019 - 21:47 WIB</t>
  </si>
  <si>
    <t>Silahkan datang langsung ke Samsat untuk bertemu dengan Kasi Pajak Kendaraan Bermotor</t>
  </si>
  <si>
    <t>https://laporgub.jatengprov.go.id/detail/LGTW55341931.html</t>
  </si>
  <si>
    <t>Tolong jalanan sepanjang perbatasan brebes losari sampai brebes kota lobang yg sangat dalam dan membahayakan para pengguna jalan,tolong di cek kembali,terimakasih</t>
  </si>
  <si>
    <t>Selasa, 05 November 2019 - 10:44 WIB</t>
  </si>
  <si>
    <t>https://laporgub.jatengprov.go.id/detail/LGAN45651655.html</t>
  </si>
  <si>
    <t>kaki saya di oprasi tapi saya gak sanggup untuk oprasi lagi untuk pengangkatan PEN yang ada di kaki kiri saya pak(ingin cepat sembuh sudah lima tahun belum sembuh)</t>
  </si>
  <si>
    <t>Rabu, 03 Juli 2019 - 13:26 WIB</t>
  </si>
  <si>
    <t>Baik akan kami sampaikan untuk dikoordinasikan lagi ke Dinas Sosial setempat, terimakasih</t>
  </si>
  <si>
    <t>https://laporgub.jatengprov.go.id/detail/LGWP94071023.html</t>
  </si>
  <si>
    <t>Mohon maaf sebelumnya bapak gubernur,saat ini sudah memasuki pertengahan tahun 2019 tetapi desa belum mendapatkan pembaruan maupun perbaikan infrastuktur,mohon diperhatikan penggunaan APBD dan pajak yang sudah dibayarkan untuk kepentingan desa,terimakasih.</t>
  </si>
  <si>
    <t>Jumat, 26 April 2019 - 09:06 WIB</t>
  </si>
  <si>
    <t>https://laporgub.jatengprov.go.id/detail/LGWP57209465.html</t>
  </si>
  <si>
    <t>Pak mohon dipantau,pengecoran jalan di winduaji,paguyangan menyebabkan kemacetan berjam jam,mohon solusinya,suwun pak gubernur</t>
  </si>
  <si>
    <t>Kamis, 09 Maret 2023 - 15:28 WIB</t>
  </si>
  <si>
    <t>mohon kerjasamanya untuk selama pelaksanaan pekerjaan jalan dapat menggunakan jalur alternatif</t>
  </si>
  <si>
    <t>https://laporgub.jatengprov.go.id/detail/LGWP17214549.html</t>
  </si>
  <si>
    <t>assalamualaikum,mohon maaf mengganggu waktunya Bapak/Ibu pegawai pemerintahan Prov.Jawa Tengah. ijinkan saya melaporkan keluhan saya mengenai Pekerjaan orangtua saya. 2019 sudah memasuki pertengahan bulan ,tetapi Proyek pembangunan desa masih belum berjalan dari akhir 2018 dengan dalih"menunggu SK gubernur turun"mohon maaf bapak/ibu,tapi kapan SK akan diturunkan?kami butuh pendapatan dan desa juga butuh perbaikan infrastuktur. harus berapa lama menunggu lagi?Janji sejak awal SK turun tidak akan dipersulit. mohon pengertian dan kerja nyatanya pak gubernur,disegerakan SK pembangunan di seluruh Jawa Tengah secepatnya,kami butuh makan dan pendapatan untuk hidup pak,saya mohon dipercepat sebelum ada pelantikan Presiden hasil pemilu kemarin,tolong jalankan Aspirasi yang sudah di kirimkan kepada pihak pemerintahan provinsi. tanpa mengurangi rasa hormat ,saya memohon dengan segera direalisasikan.terimakasih.</t>
  </si>
  <si>
    <t>Jumat, 26 April 2019 - 12:51 WIB</t>
  </si>
  <si>
    <t>https://laporgub.jatengprov.go.id/detail/LGSM16033994.html</t>
  </si>
  <si>
    <t>Assalammualaikum wr.wb. pak ganjar pranowo, saya warga bumiayu-brebes, mau tanya msalah akte lahir, tadi pagi saya datang ke dindukcapil brebes buat akte lahir anak saya,.tapi tidak langsung jadi pak.? Malah di kasih surat buat pengambilan nya hari selasa siang,. sebenernya pembuatan akte berapa lama jadinya pak... biar saya gak bolak balik bumiayu ke brebes yang lumayan cukup jauh jarak nya....terima kasih pak</t>
  </si>
  <si>
    <t>Kamis, 09 Mei 2019 - 11:43 WIB</t>
  </si>
  <si>
    <t>https://laporgub.jatengprov.go.id/detail/LGWP68843671.html</t>
  </si>
  <si>
    <t>assalamualaikum Bapak Gubernur yg saya hormati, kenapa aduan saya 2 dua kali belum ada jawaban, maaf apa gunanya aduan masyarakat ke bapak Gubernur di buka, kalau kenyataannya tdk ada jawaban dari admin gubernur. sekali lagi Bapak gubernur utk mengevaluasinya trims.</t>
  </si>
  <si>
    <t>Kamis, 25 Januari 2024 - 15:07 WIB</t>
  </si>
  <si>
    <t>https://laporgub.jatengprov.go.id/detail/LGIG01561328.html</t>
  </si>
  <si>
    <t>Pak ganjar, jalan dr perempatan sitanggal ke arah larangan brebes rusak. Mohon di perhatikan. Matursuwun</t>
  </si>
  <si>
    <t>Rabu, 06 November 2019 - 08:38 WIB</t>
  </si>
  <si>
    <t>Terimakasih laporannya, ruas jalan tersebut sudah ditangani njih.</t>
  </si>
  <si>
    <t>https://laporgub.jatengprov.go.id/detail/LGWP88229093.html</t>
  </si>
  <si>
    <t>Sugeng enjing pak Gub... LAPOR.....! *)PERTAMA = Damel KTP elektronik SUSAH setengah mati + pelayanan masyarakat dikantor kecamatan KERSANA Menurut kulo BURUK SEKALI ...warga harus marah marah dulu..... *)KEDUA = Nderek PTSL program nasional (PRONAS) pembuatan sertifikat tanah punika sak lerese GRATIS NOL PERSEN nopo Bayar ? NYUWUN DI FOLLOW UP.... Matur Nuwun pak Gub.</t>
  </si>
  <si>
    <t>Senin, 06 Mei 2019 - 16:08 WIB</t>
  </si>
  <si>
    <t>02 May 2019</t>
  </si>
  <si>
    <t>https://laporgub.jatengprov.go.id/detail/LGTW77145066.html</t>
  </si>
  <si>
    <t>Pak ganjar. Kami UMKM di rest area TIP 260B banjaratma brebes. Dulu kami di sosialisasi oleh BTN dan BNI bahwa tidak akan ada indomart .kfc.atau retail lainnya.sekarang kami berhadapan dengan pengusaha besar. Biaya Listrik mahal, Mhn di tinjau kembali kebijakan kebijakannya.UMKM</t>
  </si>
  <si>
    <t>Senin, 06 Mei 2019 - 09:18 WIB</t>
  </si>
  <si>
    <t>Baik, terimakasih atas laporannya. Segera kami koordinasikan dengan pihak-pihak terkait</t>
  </si>
  <si>
    <t>03 May 2019</t>
  </si>
  <si>
    <t>https://laporgub.jatengprov.go.id/detail/LGSM72194663.html</t>
  </si>
  <si>
    <t>Selamat siang pak gubernur,,,saya NGADI mau lapor ketidak puasa pelayanan di kelurahan DESA KEDUNGTUKANG, KEC JATIBARANG KAB,BREBES,,pelayanan di KEC JATIBARANG,petugasnya ngelobi kalo kilat duitnya sekian kalo lama/gratis bisa 7 hari kerja,,apa pantas petugas kecamatan bilang kayak gitu,,terima kasih pak gubernur mudah-mudahan cepet di tegur</t>
  </si>
  <si>
    <t>Rabu, 30 Oktober 2019 - 09:24 WIB</t>
  </si>
  <si>
    <t>04 May 2019</t>
  </si>
  <si>
    <t>https://laporgub.jatengprov.go.id/detail/LGWP71298852.html</t>
  </si>
  <si>
    <t>Assalamu'alaikum wr.wb pa ganjar yang selalu di lindungi Allah S.W.T saya ongin memberitahukan tentang program ptsl di desa cikeusal kidul dan kota tegal di duga memungut lebih dari 150 rb mohon di tindak lanjuti karena ekonomi lg sulit</t>
  </si>
  <si>
    <t>Senin, 06 Mei 2019 - 13:17 WIB</t>
  </si>
  <si>
    <t>https://laporgub.jatengprov.go.id/detail/LGAN85484094.html</t>
  </si>
  <si>
    <t>jalanan berlubang bisa memabahyakan orang yang lewat</t>
  </si>
  <si>
    <t>https://laporgub.jatengprov.go.id/detail/LGWP45366582.html</t>
  </si>
  <si>
    <t>Datang lah ke kampung kami pak....renovasi tanggul yg jebol scepat ny agar kami tdk hidup dlm kehawatiran ketika hujan mulai datang ???? slm dri kami warga desa kalibuntu bojong losari Brebes pak.</t>
  </si>
  <si>
    <t>Kamis, 09 Mei 2019 - 11:07 WIB</t>
  </si>
  <si>
    <t>Hasil cek lapangan : 1. Mendorong Bp. Nukhidin untuk segera buat proposal dan dikirim ke BBWS Cimanuk Cisanggarung. 2. BBWS Cimanuk Cisanggarung siap menerima proposal tersebut dan segera segera cek lokasi. terima kasih</t>
  </si>
  <si>
    <t>05 May 2019</t>
  </si>
  <si>
    <t>https://laporgub.jatengprov.go.id/detail/LGIG50711322.html</t>
  </si>
  <si>
    <t>Salam pak Semoga selalu sehat, Pak kyai di desa Wanasari kab. Brebes tidak pernah ada program sertifikat tanah gratis, bahkan kami sebagai warga untuk bikin balik nama jadi akte jual beli aja biayanya sampai 3 bahkan ada yg lebih dan sudah bertahun-tahun tidak selesai. Mohon dibantu pak, agar dapat digunakan untuk pinjaman di bank. Terimakasih</t>
  </si>
  <si>
    <t>Senin, 06 Mei 2019 - 13:15 WIB</t>
  </si>
  <si>
    <t>untuk masalah sertilikat gratis bisa ditanyakan pihak kelurahan apakah sdh membuat usulan ke kanyor pertanahan setempat....bila sdh berarti menunggu giliran....untuk proses sertilikat sodara yg belum jadi2 apakah aodara mengurus sendiri...jika sodara diuruskan orang lain atau pihak lain ciba tanyakn kuitansi asli dr BPN diminta atau dicopy tanyakan saja langsung ke BPN prosesnya sampai mana...kami ingatkan uruslah sertipikat anda sendiri OKE....</t>
  </si>
  <si>
    <t>09 May 2019</t>
  </si>
  <si>
    <t>https://laporgub.jatengprov.go.id/detail/LGAN23638241.html</t>
  </si>
  <si>
    <t>Yth.Bpk Gubernur Ganjar Pranowo: Mohon Kasus Dugaan Penyelewengan APBDes Desa Tambakserang Kecamatan Bantarkawung Kabupaten Brebes Tahun Anggaran 2017,2018 segera di tindak lanjuti.Kami Warga Desa Tambakserang sdh melakukan aksi damai di kantor Kecamatan Bantarkawung pd tanggal 2 Mei 2019 menuntut kades bertanggung jawab atas kasus tersebut dan kades minta di berhentikan dr jabatannya.Dugaaan penyelewengan anggaran DD,ADD,BKU senilai Rp. 439.185.500</t>
  </si>
  <si>
    <t>Kamis, 09 Mei 2019 - 11:30 WIB</t>
  </si>
  <si>
    <t>https://laporgub.jatengprov.go.id/detail/LGWP01692748.html</t>
  </si>
  <si>
    <t>PENYOLAN Brebes pas dibuka gak ada isinya semua</t>
  </si>
  <si>
    <t>Rabu, 30 Oktober 2019 - 09:23 WIB</t>
  </si>
  <si>
    <t>Mohon diperjelas laporannya.</t>
  </si>
  <si>
    <t>08 May 2019</t>
  </si>
  <si>
    <t>https://laporgub.jatengprov.go.id/detail/LGTW18841142.html</t>
  </si>
  <si>
    <t>Brebes ya mboten kados niki pak...jln propinsi rusak parah sedanten dr pejagan songgom smp klonengan.</t>
  </si>
  <si>
    <t>Kamis, 09 Maret 2023 - 15:34 WIB</t>
  </si>
  <si>
    <t>10 May 2019</t>
  </si>
  <si>
    <t>https://laporgub.jatengprov.go.id/detail/LGAN25967733.html</t>
  </si>
  <si>
    <t>jalanan rusan parah diduga dana desa dislahgunkan oleh kades</t>
  </si>
  <si>
    <t>https://laporgub.jatengprov.go.id/detail/LGIG11989006.html</t>
  </si>
  <si>
    <t>Coba mean pak @ganjar_pranowo ke daerah brebes barat, jalan masih rusak jauh dari layak untuk keamanan dan kenyamanan. ari arah kec.banjarhajo ke barat pak, itu jalannya rusak berat pak, apalagi di desa2 bagian perbatasan sama jabar. Tolong pak di perhatikan</t>
  </si>
  <si>
    <t>Ruas jalan Mana ya Den, coba lebih spesifik shg tepat penanganan dan kewenangannya</t>
  </si>
  <si>
    <t>https://laporgub.jatengprov.go.id/detail/LGAN52053198.html</t>
  </si>
  <si>
    <t>Tolong pak gub.Ganjar pranowo,saya penderita patah tulang,sudah 5 tahun belum sembuh/belum bisa oprasi lagi untuk pengambilan PEN di kaki kiri saya ini,tolong saya pak?</t>
  </si>
  <si>
    <t>https://laporgub.jatengprov.go.id/detail/LGIG66539106.html</t>
  </si>
  <si>
    <t>Pak ganjar coba sambangi Pangkalan truck kecipir Dishub kab Brebes rencana revitalisasi hanya sebuah mimpi saya berharap karena bapak @ganjar_pranowo lah yg bisa mengendalikan dan bisa di ikutkan Pemprov Jateng</t>
  </si>
  <si>
    <t>Kamis, 07 November 2019 - 17:44 WIB</t>
  </si>
  <si>
    <t>Terimakasih informasinya akan kami masukkan dalam prioritas.</t>
  </si>
  <si>
    <t>12 May 2019</t>
  </si>
  <si>
    <t>https://laporgub.jatengprov.go.id/detail/LGWP44135046.html</t>
  </si>
  <si>
    <t>HALLO DUKCAPIL BREBES ....... HALLO PAK GUBERNUR...... KECAMATAN KERSANA TOLONG DIKIRIMI BLANGKO EKTP YANG BANYAK DONG ..... Masa orang Bikin KTP LAMA BANGET ( ORA UMUM ) INI NAMANYA MENYUSAHKAN WARGA..... AYO DONG PAK GANJAR...... Mosok wong JATENG GAWE E-KTP wae ANGEL TENAN....... TGL. 12 /04/2019 BIKIN KTP DIKASIH SUKET .... TGL. 10/05/2019 MASIH BELUM JADI ....PRIPUN PAK ?</t>
  </si>
  <si>
    <t>Selasa, 14 Mei 2019 - 09:30 WIB</t>
  </si>
  <si>
    <t>https://laporgub.jatengprov.go.id/detail/LGWP71474869.html</t>
  </si>
  <si>
    <t>Assalamualaikum wr.wb.pak mohon maaf saya lancang.saya hanya ingin melaporkan kondisi saat ini yang dialami oleh desa Siasem kec.wanasari kab.BREBES. lebih tepatnya dekat SMPN 02 WANASARI.ada keluhan penduduk desa mengenai banjir,apakah dilokasi tersebut bisa diperbaiki pak agar tidak banjir ketika musim hujan datang,karena sangat mengganggu.jika berkenan silahkan survey saja ke lokasi pak,sekalian lihat-lihat bawang merah dan telor asin.saya hanya membantu melaporkan,atas perhatiannya saya ucapkan terima kasih</t>
  </si>
  <si>
    <t>Rabu, 15 Mei 2019 - 08:18 WIB</t>
  </si>
  <si>
    <t>Permasalahan banjir tersebut dikarenakan daerah tersebut sebagian besar merupakan areal persawahan dan permukiman yang secara topografi merupakan daerah cekungan sehingga begitu hujan melanda secara otomatis akan jadi jebakan air. Selain itu sistem/ saluran drainage yang kurang berfungsi optimal. Utk penanganan drainase agar menghubungi dinas pu brebes</t>
  </si>
  <si>
    <t>13 May 2019</t>
  </si>
  <si>
    <t>https://laporgub.jatengprov.go.id/detail/LGAN25242451.html</t>
  </si>
  <si>
    <t>Mau bertanya pak dijalan raya jendral sudirman brebes untuk lampu penerangan jalan selalu mati knapa y pak ?? soalnya daerah kota dan dekat stasiun.</t>
  </si>
  <si>
    <t>Senin, 04 November 2019 - 11:05 WIB</t>
  </si>
  <si>
    <t>Terimakasih informasinya, akan segera ditindaklanjuti.</t>
  </si>
  <si>
    <t>https://laporgub.jatengprov.go.id/detail/LGIG37006757.html</t>
  </si>
  <si>
    <t>@ganjar_pranowo sy guru SMK swasta di brebes biasanya dpt tunjangan APBN non sertifikasi,tp sdh 2 th lebih terhenti...tolong pak honor dr sklh kecil,trims</t>
  </si>
  <si>
    <t>Jumat, 17 Mei 2019 - 07:47 WIB</t>
  </si>
  <si>
    <t>Terima kasih atas pertanyaan saudara. Perlu kami jelaskan bahwa Tunjangan Fungsional Guru Wiyata Bakti adalah program nasional yang dibiayai oleh APBN. Program ini telah dihentikan pemerintah sejak tahun 2016. Mulai tahun 2017 pemerintah (Kemendikbud) menetapkan Aneka Tunjangan bagi guru yg terdiri dari : 1. Tunjangan Profesi Guru (TPG) 2. Tunjangan Khusus (TK) dg sasaran Guru yg bertugas di daerah khusus. 3. Tambahan Penghasilan bagi guru yg blm memperoleh Tunjangan Profesi Guru. Ketentuan dan syarat penyaluran Aneka Tunjangan diatur dengan Permendikbud. Demikian penjelasan kami semoga bermanfaat. Terima kasih.</t>
  </si>
  <si>
    <t>https://laporgub.jatengprov.go.id/detail/LGAN00760286.html</t>
  </si>
  <si>
    <t>laporan jalan rusak pdahal angggran 1,2 milyar di desa karangdempel losari brebes jawa tengah</t>
  </si>
  <si>
    <t>https://laporgub.jatengprov.go.id/detail/LGAN21325812.html</t>
  </si>
  <si>
    <t>selamat malam ndoro.. maaf kami selaku warga desa tambakserang kec bantarkawung kab brebes memohon pengawasan tentang kasus korupsi kepala desa,kami membuat petisi 1500 tanda tangan agar kepala desa mengundurkan diri sesuai janji kepala desa pasca demo jika 10 hari tdk menyelesaikan tuntutan kami..mohon kepada ndoro gubernur agar menindak tegas.soal nya ada indikasi pembelaan meski data kami akurat tentang tindak pidana korupsinya dg nilai kerugian kurang lebih 400jt.. terimakasih</t>
  </si>
  <si>
    <t>Rabu, 29 Mei 2019 - 09:19 WIB</t>
  </si>
  <si>
    <t>Mohon dapat diperjelas aduan Saudara, korupsi tersebut tentang apa. Apabila Saudara memiliki bukti terkait permasalahan tersebut dapat dilaporkan ke Inspektorat Kab. Brebes disertai dengan bukti dan penjelasan permasalahan yang Saudara adukan.</t>
  </si>
  <si>
    <t>14 May 2019</t>
  </si>
  <si>
    <t>https://laporgub.jatengprov.go.id/detail/LGSM89187578.html</t>
  </si>
  <si>
    <t>Sma bumiayu 1perlu repormasi mental guru2nya tidak bisa didik anak nilainya jelek kok malah minta kenang2an 350rb tlng pak gubernur</t>
  </si>
  <si>
    <t>Jumat, 17 Mei 2019 - 07:45 WIB</t>
  </si>
  <si>
    <t>Inggih, siap laksanakan.</t>
  </si>
  <si>
    <t>https://laporgub.jatengprov.go.id/detail/LGWP35593956.html</t>
  </si>
  <si>
    <t>Assalamualaikum yth bapak gubernur jawa tengah saya mau menanyakan honorer SMA Negeri khusus PTT untuk pengajuan NUPTK apakah harus lulusan S1 klo iya emang harus S1 terus gimana pengabdian udah 9 tahun dan belom S1 emang gaji sudah 1,7 dan kenapa gaji tidak dicairkan lewat ATM pribadi PTT pak... tolong hargai masa pengabdian kami sbg PTT pak...</t>
  </si>
  <si>
    <t>Jumat, 17 Mei 2019 - 07:44 WIB</t>
  </si>
  <si>
    <t>Menyesuaikan peraturan perundangan yang berlaku.</t>
  </si>
  <si>
    <t>https://laporgub.jatengprov.go.id/detail/LGWP27909292.html</t>
  </si>
  <si>
    <t>Ditinjau donk pak Ganjar Pranowo tanggul perbatasan jawa barat-jawa tengah... Tanggul sungai cisanggarung kondisi nya sangat memprihatinkan... Terutama tanggul didesa karangsambung losari brebes. Karena berada dititik pertemuan dua sungai besar antara sungai cisanggarung dg sungai cijangkelok</t>
  </si>
  <si>
    <t>Kamis, 16 Mei 2019 - 13:56 WIB</t>
  </si>
  <si>
    <t>Kita berharap &amp; terus dorong bersama agar di TA. 2020 S. Cisanggarung mendapat perhatian &amp; alokasi anggaran yg memadai dr Pemerintah Pusat (BBWS Cimancis)</t>
  </si>
  <si>
    <t>15 May 2019</t>
  </si>
  <si>
    <t>https://laporgub.jatengprov.go.id/detail/LGWP13687403.html</t>
  </si>
  <si>
    <t>beredar surat edaran tunjangan kesra untuk guru honorer dari tingkat Formal TK-SMA RP 200ribu/bulan akan dicabut sejumlah guru TK honore sekabupaten brebes mengaku kecewa dengan kebijakan ini. lantaran dana kesra untuk GTT lembaga swasta tidak termasuk dalam anggaran belanja BNF. mohon di selediki mengapa demikian..kalau tingkat kelompok bermain saja yg non formal dana kesranya sudah cair jauh jauh hari kenapa TK yg notbennya formal malah dicabut lantaran lembaganya swasta.. ada yang bilang karena penguruan keuangan KB dan TK itu berbeda.. klo KB keuangan dibawa pengawasan PNFI sdang TK BNF.. lha kenapa tidak disamakan seperti PNFI..kenapa harus ada perbedaan.. kita sama2 honor,sama2 bernaung dilembaga swasta.. mohon untuk ditindak lanjuti pak ini gimana..? guru TK itu dari dulu paling anteng..ga ada demo2..jangan sampai pemerintah menggugah singa yang sedang lapar... kalau guru2 TK beralih bekerja di Pabrik bagaimana pula nasib generasi anak bangsa.. berikut saya lampirkan surat edarannya..semoga krena belum ada stempel resmi badan pengawasannya mudah2an belum fix dan masih dipertimbangkan oleh pemerintah setempat. terima kasih..</t>
  </si>
  <si>
    <t>Jumat, 17 Mei 2019 - 07:43 WIB</t>
  </si>
  <si>
    <t>Surat edaran dari mana nggih?</t>
  </si>
  <si>
    <t>16 May 2019</t>
  </si>
  <si>
    <t>https://laporgub.jatengprov.go.id/detail/LGAN22306056.html</t>
  </si>
  <si>
    <t>assalamualaikum saya disini menyampaikan untuk KREDIT DI BKK JAWA TENGAH ko di persulit,untuk pensurveianya aja saya sama nunggu 3 Minggu ini dan belum ada tanggapan dan kepastian malahan saya datang berkasnya mau di kembalikan seperti menyepelekan,saya punya usaha kantin si SMP dan pendapatan juga cukup.lokasi BKK nya berada di BANJARHARJO mohon di cek kembali sekian dari saya,atas kerjasamanya saya ucapkan banyak terima kasih</t>
  </si>
  <si>
    <t>Selasa, 05 November 2019 - 15:35 WIB</t>
  </si>
  <si>
    <t>sekarang sudah bereskah?</t>
  </si>
  <si>
    <t>https://laporgub.jatengprov.go.id/detail/LGWP92316629.html</t>
  </si>
  <si>
    <t>Tidak adanya sistim irigasi yg bagus karna sudah rudak dan Adanya tambang pasir/batu ilegal yang membuat pendangkalan area sawah d daerah kami.terjadi di kelurahan kutamendala,</t>
  </si>
  <si>
    <t>Selasa, 21 Mei 2019 - 12:06 WIB</t>
  </si>
  <si>
    <t>17 May 2019</t>
  </si>
  <si>
    <t>https://laporgub.jatengprov.go.id/detail/LGWP78620433.html</t>
  </si>
  <si>
    <t>Pak gubernur,, apakah benar blanko e-ktp buat wilayah brebes selalu kehabisan atau di batasi,, saya selalu di kerjai sama orang kecamatan di brebes suruh bolak balik terus ke kecamatan tapi hasil nya selalu nihil dengan alasan blanko e ktp habis kalau gk habis alasan nya lagi di ambil di jakarta di suruh balik lagi 2 hari kemudian dan pas hari itu saya kesitu lagi nihil juga dengan alasan blanko di jakarta habis,, apakah orang kecamatan kalau mau ngambil blanko e ktp ke jakarta tidak konfirmasi dulu sama orang yg di jakarta,,???</t>
  </si>
  <si>
    <t>Jumat, 17 Mei 2019 - 15:32 WIB</t>
  </si>
  <si>
    <t>https://laporgub.jatengprov.go.id/detail/LGWP85191525.html</t>
  </si>
  <si>
    <t>Kepada bpk gubernur yg terhormat sy ingin menyampekan kepada bpk. Sy kalo melihat rumah di belakang rumah orang tua sy.sy merasa kasihan melihat kondisi rumah yg sudah sangat tidak layak. Jd saya menghimbaow supaya bpk peduli dengan warga rungkang.kec losari kab.brebes Terima kasih moga salam sy bermanfaat.</t>
  </si>
  <si>
    <t>Minggu, 26 Mei 2019 - 09:41 WIB</t>
  </si>
  <si>
    <t>18 May 2019</t>
  </si>
  <si>
    <t>https://laporgub.jatengprov.go.id/detail/LGWP51677406.html</t>
  </si>
  <si>
    <t>Tolong pak evaluasi pokja ULP kabupaten brebes. Thender DPU yang sudah di laksanakan kemarin terindikasi kecurangan. 70 lebih paket yang di tenderkan yg menang semua pasti yg mendekati HPS. kejadian ini merugikan waktu dan meteriil sebagian rekanan. walaupun ada masa sanggahan tpi itu cuman formalitas jadwal. gimana daerah kita mau maju kalo kepemerintahannya kaya gini ga fair dalam pengadaan barang dan jasa. saya lampirkan salah satu capture. coba silahkan evaluasi lagi kegiatan tsb.</t>
  </si>
  <si>
    <t>Rabu, 29 Mei 2019 - 09:22 WIB</t>
  </si>
  <si>
    <t>Kewenangan pemeriksaan ULP Kab. Brebes ada pada Inspektorat Kab. Brebes. Saudara dapat melaporkan kepada Inspektorat Kab. Brebes disertai penjelasan permasalahan yang Saudara adukan beserta bukti terkait.</t>
  </si>
  <si>
    <t>20 May 2019</t>
  </si>
  <si>
    <t>https://laporgub.jatengprov.go.id/detail/LGAN72434167.html</t>
  </si>
  <si>
    <t>jalan desa rusak parah,akibatnya waraga desa naik mtor pada jatuh</t>
  </si>
  <si>
    <t>Senin, 04 November 2019 - 11:04 WIB</t>
  </si>
  <si>
    <t>silahkan lengkapi laporan dengan lokasi ruas jalan yang dimaksud</t>
  </si>
  <si>
    <t>19 May 2019</t>
  </si>
  <si>
    <t>https://laporgub.jatengprov.go.id/detail/LGIG24805620.html</t>
  </si>
  <si>
    <t>@ganjar_pranowo alasamualaikum pa ganjar slm kenal, pa aq dari brebes selatan kcmatan tonjong kel karang sawah dusun wadas gumantung, yg jmbatan nya putus pa, kira2 kapan mo di bangun kmbali yah pa....kasian ank2 yg sekolah pa klo pas banjir...</t>
  </si>
  <si>
    <t>konfirmasi dari pemkab brebes untuk pembangunan jembatan wadas gumantung sudah kami usulkan pada TA 2019. DPU sedang melakukan pengkajian ulang terhadap lokasi jembatan yg akan dibangun. Sebab, jika jembatan dibangun di lokasi yg lama tdk memungkinkan, krn kondisi alur sungai di titik tsb selalu berpindah pindah.</t>
  </si>
  <si>
    <t>https://laporgub.jatengprov.go.id/detail/LGAN58740457.html</t>
  </si>
  <si>
    <t>Assalamualaikum,,Pak Gubernur saya kebetulan lagi menjalani pendidikan Pilot di salah satu maskapai Indonesia,,sekarang saya tinggal tahap akhir,,tapi saya belum bisa melanjutkan dikarenakan faktor biaya,,apakah dari Pemprov Jateng ada beasiswa pendidikan buat pendidikan Pilot pak?atau kalau tidak ada beasiswa apakah ada PINJAMAN buat pendidikan Pilot?? Bismillah semoga ada solusi untuk orang desa seperti kami ini pak Gubernur.. Terimakasih pak GubernurðŸ™_x008f_</t>
  </si>
  <si>
    <t>Selasa, 02 Januari 2024 - 08:26 WIB</t>
  </si>
  <si>
    <t>23 May 2019</t>
  </si>
  <si>
    <t>https://laporgub.jatengprov.go.id/detail/LGAN73010831.html</t>
  </si>
  <si>
    <t>saya mau mengadu ttg biaya administrasi pernikahan,tolong segera di benahi,di kecamatan larangan kabupaten Brebes menikah harus bayar sampe dengan rp.1200.000,padahal di kantor KUA tertera gratis atau bayar RP.600.000 kalau menikah di rumah mempelai.ini sebetulnya bagai mana pak..kalo mahal gni nanti makin banyak jomblonya ðŸ¤­</t>
  </si>
  <si>
    <t>Selasa, 05 November 2019 - 10:31 WIB</t>
  </si>
  <si>
    <t>Terimakasih laporannya, segera ditindaklanjuti.</t>
  </si>
  <si>
    <t>25 May 2019</t>
  </si>
  <si>
    <t>https://laporgub.jatengprov.go.id/detail/LGAN02697410.html</t>
  </si>
  <si>
    <t>jalan rusak diduga dana masuk saku jadi imbasnya pada masyarakat setempat</t>
  </si>
  <si>
    <t>Rabu, 30 Oktober 2019 - 09:15 WIB</t>
  </si>
  <si>
    <t>https://laporgub.jatengprov.go.id/detail/LGAN88582078.html</t>
  </si>
  <si>
    <t>assalamualaikum.. Yth bapak gubernur Jawa tengah bapak Ganjar Pranowo,, mengapa nelayan di daerah saya disuruh pada pulang dan katanya dikejar sama oknum polair... mohon pencerahannya bapak gubernur..</t>
  </si>
  <si>
    <t>Senin, 27 Mei 2019 - 15:05 WIB</t>
  </si>
  <si>
    <t>DINAS KELAUTAN DAN PERIKANAN</t>
  </si>
  <si>
    <t>mohon untuk pemberian informasi yang lebih jelas, terkait lokasi dan alasan lain bila ada. terimaksih</t>
  </si>
  <si>
    <t>27 May 2019</t>
  </si>
  <si>
    <t>https://laporgub.jatengprov.go.id/detail/LGWP35278618.html</t>
  </si>
  <si>
    <t>Pengurusan surat numpang nikah, N1,N2,N4 dimintain biaya Rp 150.000, sedangkan di kota tegal sendiri free,di jakarta gratis dimana-mana gratis, setelah oknum di negosiasi katanya kebijakan saja 50.000 tolong di usut tindak korupsi begini, mentang-mentang semua orang desa di takut2in harus bayar,kalau tidak surat tidak keluar. Pak Ganjar jangan didiamkan saja.</t>
  </si>
  <si>
    <t>Rabu, 24 Juli 2019 - 08:15 WIB</t>
  </si>
  <si>
    <t>Kanwil Kemenag Provinsi Jawa Tengah</t>
  </si>
  <si>
    <t>Ini di KUA atau di Kelurahan?</t>
  </si>
  <si>
    <t>https://laporgub.jatengprov.go.id/detail/LGAN19563634.html</t>
  </si>
  <si>
    <t>Assalamualaikum Wr. Wb. Bapak Ganjar tolong di tindaklanjuti kantor Dindukcapil Kab. Brebes kinerjanya lambat sakali, jadi untuk mengurus surat pindah aja harus nunggu 2 hari katanya iternetnya eror, tinggal saya di bumiayu untuk ngurusnya di brebes lumayan jauh pak.. Trimaksih</t>
  </si>
  <si>
    <t>Senin, 27 Mei 2019 - 13:26 WIB</t>
  </si>
  <si>
    <t>31 May 2019</t>
  </si>
  <si>
    <t>https://laporgub.jatengprov.go.id/detail/LGWP23601354.html</t>
  </si>
  <si>
    <t>Mohon solusi pak, dokumen permohonan sertifikasi tanah dr th 2017 sampe sekarang tidak ada kelanjutannya.. berkali2 berkunjung ke BPN namun hanya dapat alasan dan alasan, pdhal jarak rumah ke BPN 50km lbh???? kontak via WA hallo BPN pun dicuekin teruuuss ????apa krn sya urus sendiri tanpa perantara dan tanpa pelicin yg sampe 7 jutaan sprti org lain?? mohon bantuannya pak @ganjar_pranowo smoga ada solusi. Terimakasi ????????</t>
  </si>
  <si>
    <t>Sabtu, 01 Juni 2019 - 06:54 WIB</t>
  </si>
  <si>
    <t>silahkan sodara laporkan kembali masalah sidara dengan mengirimkan bukti kuitansi resmi dr BPN agak mudah dalam kami melacaknya terimakasih</t>
  </si>
  <si>
    <t>https://laporgub.jatengprov.go.id/detail/LGWP00852450.html</t>
  </si>
  <si>
    <t>Mohon pak gubernur hampir 2 tahun lebih ektp saya belum jadi/tercetak sampe sekarang .sampai emosi bolak balik ke kantor kecamatan ektp belum tercetak juga alasnya ada aja .terimkasih sebelumnya dan mohon di perhatikan pak gubernur.</t>
  </si>
  <si>
    <t>Senin, 03 Juni 2019 - 05:35 WIB</t>
  </si>
  <si>
    <t>https://laporgub.jatengprov.go.id/detail/LGWP16354726.html</t>
  </si>
  <si>
    <t>Di desa saya bnyk peternak unggas yg ternaknya mati mendadak hampir 1 kandang bahkan 1 kandang secara bertahap, begitu juga yg terjadi d tetangga desa. takut wabah yg berbahaya H5N1. mohon cek tkp.</t>
  </si>
  <si>
    <t>Senin, 29 Juli 2019 - 14:20 WIB</t>
  </si>
  <si>
    <t>Terima Kasih Pak Panji atas informasinya. Informasi yang didapat dari investigasi (desa Negla, Kec. Tanjung Kab. Brebes), betul ada kematian ayam Joper (Jowo Super) milik Pak Panji sebanyak 100 ekor yang tersisa beberapa ekor, namun dari penelusuran tim Teknis Dinas Peternakan Kab. Brebes dengan Tim Lab. Kesehatan Hewan Type B Semarang tidak di temukan kematian pada unggas (Ayam dan Itik) lain sekitar rumah P Panji. Dari hasil wawancara kematian dengan tanda-tanda klinis kepala ayam berputar terus dan tiba-tiba mati mendadak adalah penykit ND (new Castle disease). Selanjutnya Tim investigasi memberikan saran agar dalam pemeliharaan unggas diberikan vaksin ND dan Vaksin Avian Influenza melalui Dinas Peternakan Kab. Brebes, sehingga dimasa mendatang tidak ada lagi kematian unggas seperti yang ada di Pak Panji. Sekarang P Panii sudah mengisi kandangnya dengan ayam kampung, semoga dengan pencegahan melalui vaksinasi ND dan Avian Influenza tidak ada lagi kematian unggas secara massal milik P Panji, demikian juga milik penduduk sekitarnya.</t>
  </si>
  <si>
    <t>https://laporgub.jatengprov.go.id/detail/LGWP89834708.html</t>
  </si>
  <si>
    <t>Tolong disposisikan ke Polda Jateng Pelaku melakukan promosi melalui Facebook, dan saya tertarik terhadap jasa yang diberikan dengan membuka suatu project Trading Forex. Uang sudah diberikan sebagai tanda Deposit melalui pelaku yang mengaku sebagai Exchanger dari Broker icmarkets.com Singkat cerita, proses verifikasi akun atas nama saya tidak kunjung berhasil. Dan akhirnya pindah ke Broker yang saya gunakan dengan kata2 ingin refund dana yang saya berikan sebagai tanda deposit di Broker Icmarkets.com Sesuai perjanjian yang telah disepakati, pelaku melakukan proses refud namun mulur dari janji yang telah disepakati. Hingga berakhir, sang pelaku tidak ada kabar dan akhirnya saya laporkan ke kepolisian melalui pengaduan online ini. NB : pelaku mengaku kliennya sudah banyak, yang berarti korban mungkin bukan hanya saya. ( Data Diri Pelaku melalui nomor Rekening : Bank Mandiri - 1730005129714 - atas nama Adung ) , file barang bukti export history chat saya lampirkan dalam bentuk link google drive ( https://drive.google.com/open?id=1TpN4GJEMIiJp78N5N2I4-PJYpCJu8yUl ) , ( https://drive.google.com/open?id=1lej3KCZJ6XZq_nAjH-Bxk9-_eTu-uR4U )</t>
  </si>
  <si>
    <t>Kamis, 03 Juni 2021 - 09:52 WIB</t>
  </si>
  <si>
    <t>telah dilakukan penyelidikan namun terkendala barang bukti san saksi-saksi</t>
  </si>
  <si>
    <t>https://laporgub.jatengprov.go.id/detail/LGWP26612867.html</t>
  </si>
  <si>
    <t>Pak Ganjar Pranomo saya minta tolong sama Bapak...jalan raya brebes sampai Purwokerto tolong diperluas kasihan sama orang Mudik...arus balik dari kemaren masih macet hinggga Subuh ini juga masih macet...minta tolong kasih solusi yang bagus biyar gak macet.</t>
  </si>
  <si>
    <t>Kamis, 09 Maret 2023 - 15:42 WIB</t>
  </si>
  <si>
    <t>lewat ruas mana ya den? mohon lebih spesifik shg tepat penanganan dan kewenangannya</t>
  </si>
  <si>
    <t>https://laporgub.jatengprov.go.id/detail/LGWP78332374.html</t>
  </si>
  <si>
    <t>tolong di perhatikan wilayah Brebes selatan ,terutama yg ke arah Bumiayu...jalan nya pada.rusak....isine tambalan tok. dong ....pa gubernur yg Terhormat........jangan di butuhinnya kalau LG kampanye doang .sesudah itu di lupakan....nih bukti soalnya kemarin saya lewat dari ciregol sampai jalur lingkar dan sampai perbatasan Ajibarang......massa Alloh jalan nya...tolong tegur instansi yg berkait terutama PU kabupaten ...Brebes biar tau sendiri....sebelum nya maaf pak gub....dan terima kasih...</t>
  </si>
  <si>
    <t>Kamis, 09 Maret 2023 - 15:41 WIB</t>
  </si>
  <si>
    <t>Siap den, ruas tsb masuk kewenangan KemenPUPR (Ruas Nasional), saat sekarang sedang berproses untuk peningkatan jalan dg standar lebar jalan 7 m dan pembenahan Ruang Milik Jalan. Bersabar Njih.</t>
  </si>
  <si>
    <t>https://laporgub.jatengprov.go.id/detail/LGTW46311141.html</t>
  </si>
  <si>
    <t>Pak @ganjarpranowo saya balik hari ini nih, tapi kok tiap tahun Jalan Raya Ajibarang - Bumiayu menuju tol Pejagan selalu macet yaa? Nungguin jalan kayak liat hilal jodoh, ngga pernah nyampe 2 derajat ????</t>
  </si>
  <si>
    <t>Mohon maaf atas ketidaknyamanannya. Ruas Nasional tsb sangat strategis menuju arah selatan Jawa Tengah ditangani @infobbpjn7 , dg lebar rata2=7 m, monggo banyak jalur alternatif lain menuju Selatan setelah dibangunnya jalan Tol Trans Jawa.</t>
  </si>
  <si>
    <t>https://laporgub.jatengprov.go.id/detail/LGWP14390267.html</t>
  </si>
  <si>
    <t>Asslmkm wwb met pagi bpk gubernur saya dr pulogading.bulakamba brebes sebelmbya minal aidin walfaizin mhn maaf lahir batin o ya pak kami wong cilik memohon bapak u menata tpi karena para nelayan bingung pendapatan / thn bs 10 mlyrd pajaknya masuk dimn.pendapatan 2% u pemerintah sampai tdk krn kami teka teki dan krg percaya disebabkn kas kud atau tpi kosong trs mhn perhatian dan sidak diam diam bl bapak berkenan hadir tks</t>
  </si>
  <si>
    <t>Selasa, 11 Juni 2019 - 15:14 WIB</t>
  </si>
  <si>
    <t>Waalaikumsalam wrwb, sama-sama pak, mohon maaf lahir batin. Terkait pengelolaan TPI pulogading, bulakamba brebes, sesuai UU 23 tahun 2014, pengelolaan TPI ada di pemerintah kabupaten, termasuk pemanfaatan retribusi TPI yang diatur melalui perda kabupaten. Monggo ditanyakan ke dinas perikanan brebes atau pemda brebes</t>
  </si>
  <si>
    <t>https://laporgub.jatengprov.go.id/detail/LGWP49591009.html</t>
  </si>
  <si>
    <t>tolong pak di cek ada nya 2 minimarket di tengah pasar banjarharjo kabupaten brebes. mohon segera di tindaklanjuti. kasihan para pedagang kecil. bisa di cek di google map karena muncul juga di google map. trims</t>
  </si>
  <si>
    <t>Kamis, 13 Juni 2019 - 11:42 WIB</t>
  </si>
  <si>
    <t>Kondisi itu sudah pernah kami bahas bersama-sama dengan Komisi 2 DPRD Kabupaten Brebes. Berdasarkan penelusuran kami, berdirinya toko swalayan pada saat awal berdirinya memang tidak untuk toko swalayan tapi toko biasa, tapi dalam perjalanannya kemudian beralih fungsi. Kami juga sudah berkoordinasi dengan Satpol PP sebagai pihak yang menjalankan fungsi penegakan Perda, tapi belum pernah ada tindakan. Menurut informasi toko swalayan itu dimilki oleh keluarga orang yang berpengaruh di Kabupaten Brebes. Demikian yang kami ketahui, mohon maaf jika kurang pas. terima kasih.</t>
  </si>
  <si>
    <t>https://laporgub.jatengprov.go.id/detail/LGAN27586814.html</t>
  </si>
  <si>
    <t>saya mengurus surat numpang nikah di DKI Jakarta 100% gratis, tp di Brebes saya mendaftar nikah untuk hari Sabtu bertempat di rumah mempelai putri di kenakan biaya Rp 1.000.050,- dan masih harus memberi uang terimakasih saat acara nanti apakah benar biaya tersebut yang setau saya biaya seharusnya cukup Rp 600.000,-</t>
  </si>
  <si>
    <t>Rabu, 24 Juli 2019 - 08:14 WIB</t>
  </si>
  <si>
    <t>Untuk nikah di luar KUA atau di luar hari dan jam kerja KUA catin akan membayar biaya PNBP sebesar Rp. 600,000.- dan langsung disetorkan ke rekening negara bukan melalui pegawai KUA, selain biaya itu jika pelaku adalah oknum KUA silahkan laporkan kepada kami disertai bukti-bukti dan kronologi kejadian via email ke dumas_jateng@kemenag.go.id cc : kanwiljateng@kemenag.go.id</t>
  </si>
  <si>
    <t>https://laporgub.jatengprov.go.id/detail/LGAN24463909.html</t>
  </si>
  <si>
    <t>kami masyarakat perduli PILKADES yg bersih,jujur dan adil ingin meminta tlg kpd bpk gubernur,kami menduga dan menemukan bukti yg falid ttg adanya tindak kecurangan yg dilakukan oleh oknum cakades dan oknum panitia pilkades.kami sudah melakukan protes keras ke pihak panitia pilkades tingkat desa tpi syg tidak ada tanggapan,kami pun jg sudah melakukan audensi ke pihak pemkab namun blm jg mendapat jwban yg memuaska.hingga kami pun melaporkan temuan ini ke pihak polres.kami mohon bpk segera bertindak tegas atas kinerja pembantu bpk di tingkat desa.</t>
  </si>
  <si>
    <t>Rabu, 12 Juni 2019 - 15:43 WIB</t>
  </si>
  <si>
    <t>https://laporgub.jatengprov.go.id/detail/LGAN42926680.html</t>
  </si>
  <si>
    <t>desa kedung bokor,kec.larangan,kab.brebes</t>
  </si>
  <si>
    <t>Kamis, 13 Juni 2019 - 11:49 WIB</t>
  </si>
  <si>
    <t>https://laporgub.jatengprov.go.id/detail/LGWP97140450.html</t>
  </si>
  <si>
    <t>Assalamu'alaikum Yth, bapak gubernur Jawa tengah bpk Ganjar Pranowo, saya selaku saudara kandung, dari saudari putri sesilia yg ada di foto, saya hanya ingin minta uluran tangan dari pemerintah untuk adik saya yg udah 3 Thun terkena penyakit, keadaan adik saya pun udah tidak bisa apa apa, hanya bisa terbaring di tempat tidur, susah saya jelasin riwayat penyakit nya dan kedua orang tua saya pun hanya buruh tani kecil, yg tak punya pendapat tak tentu pak, saya selaku saudara, hanya minta uluran tangan pemerintah untuk meringankan beban orang tua pak, karena pemerintah setempat pun terkadang acuh tak peduli dengan keadaan masyarakat nya, saya mohon kepada bapak gubernur yang terhormat tolong bantuan nya untuk pengobatan adik saya, selaku saya wakil dari keluarga tolong liat keadaan adik saya, kami hanya orang susah pak, tolong tinjau atau liat keadaan adik saya, saya berharap sekali ada ukuran tangan dari pemerintah, kami warga Brebes Jawa tengah, alamat lengkap, desa, tegalglagah RT 01 RW 05, kecamatan Bulakamba, kabupaten Brebes...</t>
  </si>
  <si>
    <t>Kamis, 27 Juni 2019 - 06:53 WIB</t>
  </si>
  <si>
    <t>mohon maaf. sudah tertangani pasien ybs. sudah di op di rsup kariadi semarang, yang kemudian kontrol di rs kardinah tegal, dan karena sekarang kondisi sudah baik kembali ke puskesmas</t>
  </si>
  <si>
    <t>https://laporgub.jatengprov.go.id/detail/LGAN68261450.html</t>
  </si>
  <si>
    <t>Pak gubernur,,,apakah money politik dlm bentuk apapun tidak ada sangsi hukum nya,dan kampanye golput jg tidak ada sangsi hukumnya dlm pelaksanaan pilkades..?soalnya ini terjadi di desa kami,desa kedung bokor,kec.larangan,kab.brebes.</t>
  </si>
  <si>
    <t>Senin, 17 Juni 2019 - 14:39 WIB</t>
  </si>
  <si>
    <t>https://laporgub.jatengprov.go.id/detail/LGAN47651456.html</t>
  </si>
  <si>
    <t>mengenai irigasi perairan ,pembagian tidak merata</t>
  </si>
  <si>
    <t>Selasa, 18 Juni 2019 - 09:06 WIB</t>
  </si>
  <si>
    <t>Hasil cek lapangan : 1).Bersama kaur keuangan desa Negla (bp. Syamsul Bahri) dan kadus 11 (bp. Rohidi) di kantor desa Negla, melakukan chek lapangan dan bertemu bendahara GAPOKTAN Bp. Iman, namun tdk ketemu dg pelapor. 2) Dari hasil wawancara dg kadus 11 dan bendahara gapoktan, di desa Negla terdapat areal pertanian seluas +_ 600 Ha, pada MT.2 saat ini petani tanam padi seluas 550 Ha, jagung 50 Ha, dan tdk ada tanaman bawang sebagaimana yg dilaporkan. 3) Pada saat awal tanam padi para petani menanam tdk serentak, shg kondisi tanaman padi sekarang ada yg sdh mulai menguning (mau panen) seluas +_ 400 Ha. Dan 150 Ha kondisi tanaman padi baru berbunga. 4) Sudah 6 tahun terakhir ini para petani dlm bercocok tanam dg pola MT.1.Padi, MT.2. Padi dan MT.3. Palawija, sedang peraturan.bupati Brebes tentang Rencana Pola Tanam dan Tata Tanam yg telah ditetapkan Bupati yaitu Padi-Palawija-Palawija. 5) D.I. Jengkelok melayani areal pertanian seluas 6.677 Ha, termasuk melayani areal 600 Ha di desa Negla melalui saluran Sekunder losari dan sal.sek Randusari. Dimana saat ini kondisi ketersediaan air di Bendung hanya sebesar 400 lt/dtk dan sdh tidak ada curah hujan sejak pertengahan bln Mei. 6)Telah dilakukan rapat alokasi air dg semua pihak dan sepakat untk dilakukan gilir air yaitu dlm 1 minggu mengalir ke ds Bojongsari 2 hr, ke ds negla 2 hr dan 3 hr ke ds Randusari cs. 7) Meskipun sudah gilir akan tetapi air tidak sampai daerah paling hilir karena debit yg ada sangat minim. 8) Informasi dari Kadus 11 pada tahun 2013 desa Negla telah mendapat bantuan pompa dari Pemprov. Jateng sebanyak 3 unit dg kapasitas 6,5 PK untuk menanggulangi kekeringan pada MT 2 dg menyedot Air Tanah krn untk mengambil air permukaan dari S. Cisanggarung jaraknya terlalu jauh sekitar 6-7 km. 9) Saat ini pompa hanya beroperasi 1 (satu) unit krn apabila tiga2nya dioperasikan mengganggu sumur warga desa sekitar menjadi kering sehingga kebutuhan air untk MCK tdk tercukupi spti yg telah terjadi pada Thn 2017. 10) Setelah chek lapangan kami melanjutkan koordinasi dg BBWS Cimanuk Cisanggarung, dimana pihak BBWS Cimancis akan berkoordinasi dg para Satker untk memberi pinjaman Pompa air ke desa Bojongsari 1 unit dan ke desa Negla 1 unit. Demikian terima kasih</t>
  </si>
  <si>
    <t>https://laporgub.jatengprov.go.id/detail/LGAN62839739.html</t>
  </si>
  <si>
    <t>maaf ,pak Ganjar tolong masalah perairan buat lahan pertanian di daerah saya desa negla pembagian nya tidak merata , ada laporan dari masyarakat tentang pembagian air fokus kepada petani bawang sedangkan petani padi tidak terairi , saat ini petani padi kekurangan air padahal padi mulai keluar tetapi air tidak tercukupi , bisa saja masyarakat gagal panen. terimakasih pak.</t>
  </si>
  <si>
    <t>Selasa, 18 Juni 2019 - 08:47 WIB</t>
  </si>
  <si>
    <t>https://laporgub.jatengprov.go.id/detail/LGWP54612797.html</t>
  </si>
  <si>
    <t>PILKADES BULUSARI 16 JUNI 2019 banyak kecurangan dan warga banyak tidak dikasih surat undangan hak pilih / coblos,mohon untuk di investigasi ke lapangan pak gubernur</t>
  </si>
  <si>
    <t>Selasa, 18 Juni 2019 - 08:37 WIB</t>
  </si>
  <si>
    <t>https://laporgub.jatengprov.go.id/detail/LGWP75345619.html</t>
  </si>
  <si>
    <t>mohon disposisikan ke Kejaksaan Tinggi atau Inspektorat , adanya indikasi penggelembungan markup sejumlah proyek dana desa tahun 2015 - 2018 yang dilakukan oleh Kepala Desa Grinting beserta aparat desanya. mohon untuk diselidiki dengan melakukan audit pada penggunaan Dana Desa</t>
  </si>
  <si>
    <t>https://laporgub.jatengprov.go.id/detail/LGSM15739787.html</t>
  </si>
  <si>
    <t>Sugeng sonten pak... Sekarang ambil rapot d kenai biaya apa benar pak? SD N Tanggeran 01 Tonjong Brebes.</t>
  </si>
  <si>
    <t>Senin, 04 November 2019 - 11:10 WIB</t>
  </si>
  <si>
    <t>https://laporgub.jatengprov.go.id/detail/LGWP34760842.html</t>
  </si>
  <si>
    <t>Selamat pagi pak Gubernur.. Apakah benar untuk pengambilan rapot SD N 01 Tangerang kecamtan Tonjong,Brebes di kenakan biaya 58ribu?</t>
  </si>
  <si>
    <t>Kamis, 27 Juni 2019 - 09:47 WIB</t>
  </si>
  <si>
    <t>Monggo diklarifikasi langsung ke sekolah dan Dinas Pendidikan dan Kebudayaan Kabupaten Brebes. Laporan panjenengan juga kami teruskan ke Dinas Pendidikan dan Kebudayaan Kabupaten Brebes untuk penelaahan lebih lanjut.</t>
  </si>
  <si>
    <t>https://laporgub.jatengprov.go.id/detail/LGTW79699951.html</t>
  </si>
  <si>
    <t>ini sekolah paud di desaku sprti ini temptnya....tak ada lagi yg bisa di ceritakan apalagi d banggakan...monggo di cek ke lokasi kcmtn bnatrkawung brebes</t>
  </si>
  <si>
    <t>Selasa, 05 November 2019 - 10:30 WIB</t>
  </si>
  <si>
    <t>Segera ditindaklanjuti, silahkan lengkapi data lokasi paud tersebut njih</t>
  </si>
  <si>
    <t>https://laporgub.jatengprov.go.id/detail/LGWP35263634.html</t>
  </si>
  <si>
    <t>lapor pak di daerah desa sindangheula mengalami longsor dan ambles. jalan menuju gunung lio / salem. sudah lebih dr 2 tahun tapi belum ada perbaikan dr pemerintah daerah maupun pusat. karena sebelah jalan adalah jurang jadi bahaya.</t>
  </si>
  <si>
    <t>Kondisi Ruas tsb memang rawan ambles dan longsoran, ada beberapa titik yg sdh dilakukan perbaikan. Pemeliharaan tetap dilaksanakan shg LL tetap.bisa lewat 2 jalur/2 lajur, menunggu perbaikan permanen. Hati2 ya saat melintas, krn tanjakan juga sangat curam</t>
  </si>
  <si>
    <t>https://laporgub.jatengprov.go.id/detail/LGWP31682807.html</t>
  </si>
  <si>
    <t>Syarat PDB untuk anak yang akan masuk SD jika pada per 1 juli belum genap 6 tahun tapi kurang 10 hari 6 tahunya.karena lahir pada 11 juli.apakah anak tersebut harus melampirkan rekomendasi psikiater.sedangkan di kampung tidak ada paikiater.mohon pencerahanya</t>
  </si>
  <si>
    <t>Kamis, 27 Juni 2019 - 09:25 WIB</t>
  </si>
  <si>
    <t>Pembinaan pendidikan jenjang SD dan SMP merupakan kewenangan Pemerintah Kabupaten Brebes. Monggo pinarak ke sekolah dan Dinas Pendidikan setempat untuk mendapatkan keterangan lebih lanjut.</t>
  </si>
  <si>
    <t>https://laporgub.jatengprov.go.id/detail/LGWP53646220.html</t>
  </si>
  <si>
    <t>Permohonan Bantuan Rumah Tidak Layak Huni</t>
  </si>
  <si>
    <t>https://laporgub.jatengprov.go.id/detail/LGWP54757443.html</t>
  </si>
  <si>
    <t>sangat di syang kan proses bukuh nikah sangat lama jadinya..yang tdi nya sya brmaksud ingin foto memegang bukuh nikah &amp; masih memakai seragam nikah lengkap seusai akad nikah agar kami memiliki kenangan bersama buku nikah kami..pas istri sya mndatangi kantor KAU SONGGOM ternyata terbit nya bukuh nikah lama memakan waktu 1bln lebih..sedikit kecewa mengingat pengantin lain yg memiliki kengangan foto bersama buku nikah mereka..semoga kedepan nya KUA SONGGOM bisa lebih cepat mmpersiapkan bukuh mikah catin sblum akad nikah &amp; sesudah catin mendaftar..terimakasih</t>
  </si>
  <si>
    <t>Rabu, 24 Juli 2019 - 08:13 WIB</t>
  </si>
  <si>
    <t>Terima kasih atas masukannya, kami akan lakukan monitoring terkait ketersediaan buku nikah di KUA tiap Kabupaten/Kota.</t>
  </si>
  <si>
    <t>https://laporgub.jatengprov.go.id/detail/LGAN37286479.html</t>
  </si>
  <si>
    <t>sebenarnya yg berhak mendapat PKH itu siapa aja? tolong sidak ke kampung saya ...tak temenin klo perlu..biar mata pejabat negara yg katanya pengen rakyat sejahtera ..trus kartu kis KIP itu dimana?</t>
  </si>
  <si>
    <t>Jumat, 21 Februari 2020 - 09:10 WIB</t>
  </si>
  <si>
    <t>https://laporgub.jatengprov.go.id/detail/LGAN53335813.html</t>
  </si>
  <si>
    <t>buktikan 3 kartu pemerintah ada gunane dan tepat sasaran pak...golongan mana saja yg berhak</t>
  </si>
  <si>
    <t>https://laporgub.jatengprov.go.id/detail/LGWP53361814.html</t>
  </si>
  <si>
    <t>Tolong disposisikan ke Polda Jateng, adanya upaya diskriminalisasi kebebasan berpendapat oleh Pemerintah Kab. Brebes terhadap rakyatnya. Mohon dari Polda untuk memberikan edukasi tentang apa itu kritik kepada Pemerintah Daerah dan apa itu Hoaks dengan memfitnah Pemerintah Daerah.</t>
  </si>
  <si>
    <t>Senin, 20 Januari 2020 - 13:25 WIB</t>
  </si>
  <si>
    <t>pelapor tidak bisa dihubungi..</t>
  </si>
  <si>
    <t>https://laporgub.jatengprov.go.id/detail/LGIG10196154.html</t>
  </si>
  <si>
    <t>Assalamu'alaikum pak @ganjar_pranowo saya soti irmawati warga desa linggpura, tonjong,brebes. Saya mau curhat nih pa, saya telah mengikuti seleksi pengisian perangkat desa untuk kasi pelayanan desa lingga pura, alhamdulillah lolos peringkat pertama dan sudah diumumkan didepan khalayak termasuk camat tonjong, polsek linggapura, babinsa tonjong, peserta tes, dan kalau secara hukum sudah sah. akan tetapi sampai saat ini saya belum juga dilantik. Setelah pengumuman hasil seleksi pengisian perangkat desa dan panitia sedang membicarakan tentang pelantikan,tinggal nunggu tanda tangan kades kades tidak mau ttd. Dan tiba-tiba camat mengeluarkan surat pembatalan hasil tes. Ini secara hukum tidak sah karena yang berhak mengeluarkan adalah panitia. Entah ada kepentingan apa pak kades enggan melsntik sya. Saya mohon bantuannya pak</t>
  </si>
  <si>
    <t>Jumat, 28 Juni 2019 - 08:11 WIB</t>
  </si>
  <si>
    <t>https://laporgub.jatengprov.go.id/detail/LGWP41147370.html</t>
  </si>
  <si>
    <t>Asalamuallaikum pak ganjar ,,,saya mau mengadukan masalah program PKH,,tolong adakan pendataan dan pengajuan baru bagi warga yg blm pernah sama se x mendapat bantuan terutama bantuan PKH,,menurut saya PKH yg sekarang banyak yg masih tidak tepat sasaran banyak warga yg mampu dan berkecukupan tapi masih mendapat PKH,,seandainya ada pendataan baru dan pengajuan baru kan yg dapat bantuan bukan cuma orang lama tapi orang yg mengajukan baru supaya bisa dapat bantuan ,jadi yg dapat bantuan bisa bergantian pak,,saya punya anak 3 pak yg 2 sekolah semua yg satu tidak sekolah karna kondisinya tidak memungkinkan,,saya berharap saya juga bisa dapat bantuan dari pemerintah untuk pendidikan anak saya karna suami saya cuma buruh di jakrta,,sementara hanya ini pengaduan saya pak gub,,,trimakasih</t>
  </si>
  <si>
    <t>Jumat, 21 Februari 2020 - 09:09 WIB</t>
  </si>
  <si>
    <t>https://laporgub.jatengprov.go.id/detail/LGAN46751071.html</t>
  </si>
  <si>
    <t>YTH pak gubenur ganjar pranowo tolong program PKH adakan pengajuan baru biar yg dapat PKH jangan yang nama lama terus,,supaya bisa bergantian dan tepat sasaran,,trimakasih</t>
  </si>
  <si>
    <t>https://laporgub.jatengprov.go.id/detail/LGWP16011997.html</t>
  </si>
  <si>
    <t>Sugeng siang pak Gubernur mas Ganjar Pranowo. Saya melihat ada "Pungli" di puskesmas Ketanggungan dengan cara menarik biaya parkir di halaman puskesmas. Ketika saya tanya koq gak pake karcis retribusi Pemda, petugas bilang tidak ada. Kemudian saya tanya setornya sama siapa. Dibilang sama "orang dalam". Ketika saya selidiki lagi siapa yang dimaksud orang dalam, dibilang tukang sapu puskesmas, kemudian ada yang bilang oknum dokter di puskesmas. Mohon ditindaklanjuti. Kalaupun memang pendapatan parkir masuk ke kas daerah itu bagus, tetapi harus ada tanda (karcis) sebagai bukti bayar retribusi, tetapi jika hanya masuk ke kantong oknum harap ditindam. Terimakasih</t>
  </si>
  <si>
    <t>Senin, 01 Juli 2019 - 08:01 WIB</t>
  </si>
  <si>
    <t>Kasus yg banyak trjadi adalah motor hilang ketika di puskesmas. Yg akhirnya biasanya pusk itu meminta orang lain utk parkiran. Tanpa honor dr pusk. Dan pihak parkir itu tidak meminta bayaran tp sukarela (dinkes kab brebes)</t>
  </si>
  <si>
    <t>https://laporgub.jatengprov.go.id/detail/LGWP78902530.html</t>
  </si>
  <si>
    <t>Pak aq mau tau apakah kalau bikin ktp harus menungu berbulan bulan pak mohon penjelasanya</t>
  </si>
  <si>
    <t>Jumat, 28 Juni 2019 - 18:37 WIB</t>
  </si>
  <si>
    <t>https://laporgub.jatengprov.go.id/detail/LGTW78872238.html</t>
  </si>
  <si>
    <t>Blm bahagia pak, jalan kabupaten di desa larangan kabupaten Brebes rusak parah mengganggu kesehatan, debu pekat.. mohon instruksi nya kepada pemkab Brebes pak gubernur.. Matur nuwun</t>
  </si>
  <si>
    <t>Kamis, 09 Maret 2023 - 15:48 WIB</t>
  </si>
  <si>
    <t>monggo @pemkab_brebes ditindaklanjuti</t>
  </si>
  <si>
    <t>https://laporgub.jatengprov.go.id/detail/LGWP29253349.html</t>
  </si>
  <si>
    <t>Aslm alkum....maaf bapa sblumya sy trenyuh ada sdra sy ga py rumah krna rumahya sdh rapuh dan di bongkar tp ga bisa memperbaikiya kmbali. Skrg pa tambah pemilik rumah tidur di masjid dan istriya tidur di rumah anakya.sy mohon dgn kbijaksanaan bapa tlg bantu warga bapa pa Tambah desa pejagan dkt pintu tol pejagan. skli lg sy mohon maaf atas kelancangan sy.</t>
  </si>
  <si>
    <t>Jumat, 28 Juni 2019 - 20:06 WIB</t>
  </si>
  <si>
    <t>https://laporgub.jatengprov.go.id/detail/LGWP03224782.html</t>
  </si>
  <si>
    <t>Mohon ditertibkan atau dirombak staf dan karyawannya Samsat Bumiayu, masa pelayanan STNK kehabisan material dan disuruh nunggu 6 bln tp menginformasikannya dgn santai yg membuat sy geram apalagi Samsat kabupaten tetangga pelayanannya baik dan cepat, gimana ini pak, udah bayar pajak tepat waktu pelayanan ga bagus padahal semua pegawai dan aparatur dibayar dari uang2 kita(rakyat) juga. Harusnya logika bgini contoh Bapak beli materai di kantor pos udah dibayar tp barangnya ga ada tp dijanjikan barangnya 3 hari didepan gmn rasanya pak..? Mohon ditindak lah oknum yg bikin resah. Alasan material habis itu sudah basi pak, tulunglah</t>
  </si>
  <si>
    <t>Selasa, 23 Juli 2019 - 08:28 WIB</t>
  </si>
  <si>
    <t>terima kasih atas informasinya dan mohon maaf atas keterlambatan material plat nomor namun perlu diketahui bahwa pengadaan material plat nomor ada di KORLANTAS MABES POLRI</t>
  </si>
  <si>
    <t>https://laporgub.jatengprov.go.id/detail/LGWP72894921.html</t>
  </si>
  <si>
    <t>Biaya pernikahan di KUA Losari mencapai 1juta bila bapak penghulu dipanghil ke rumah mempelai, dan itu terjadi pada anak saya yang akan melaksanakan pernikahannya nanti pada tanggal 16 Agustus 2019 yang akan datang, untuk itu kepada Bapak Gubernur kami mohon untuk menindak lanjuti masalah ini. Atas segala perhatian kami haturkan banyak terima kasih.</t>
  </si>
  <si>
    <t>Rabu, 24 Juli 2019 - 08:12 WIB</t>
  </si>
  <si>
    <t>Jika itu pelakunya ada oknum dari KUA silahkan laporkan dengan disertai bukti-bukti dan kronologi kejadian, silahkan kirim laporan via email ke dumas_jateng@kemenag.go.id cc kanwiljateng@kemenag.go.id</t>
  </si>
  <si>
    <t>https://laporgub.jatengprov.go.id/detail/LGIG73135807.html</t>
  </si>
  <si>
    <t>Ass pa ganjar sy mau ngadu soal pembuatan AJB tanah mohon di respon dan di tindak lanjut, sudah 1 th sy beli tanah kapling di desa karang bandung kec ketanggungan AJB nya ga jadi " sy tanya ke pihak pemasaran malah sy suruh tanya ke PPAT , dan sy tanya ke PPAT melalui WA, ga di respon , trimakasih pak ganjar mohon respon nya</t>
  </si>
  <si>
    <t>Selasa, 06 Agustus 2019 - 11:30 WIB</t>
  </si>
  <si>
    <t>Untuk AJB (Akta Jual Beli) adalah kewenangan dr PPAT silahkan sodara datangin langsung pihak PPATnya atau sodara datang ke pengembang untuk mengganti pihak PPATnya bila memang sulit untuk mendapatkan AJB terimakasih</t>
  </si>
  <si>
    <t>https://laporgub.jatengprov.go.id/detail/LGWP23827076.html</t>
  </si>
  <si>
    <t>Kepada Yth. Bpk Gubernur Jawa Tengah. Mohon ditindak lanjuti masalah biaya pernikahan yang apa bila mengundang Bpk Penghulu ke rumah mempelai maka dikenakan biaya sebesar 1jt rupiah, dan apa bila menikah di KUA dikenakan biaya 600 ribu rupiah. Keterangan tersrlebut didapat langsung dari Kaur yang bersangkutan do Desa kami ketika kami mendaftarkan anak kami yang mau nikah dibulan Agustus 2019 yang akan datang. Tetima kasih dan mohon maaf adanya.</t>
  </si>
  <si>
    <t>Jika itu pelakunya ada oknum dari KUA silahkan laporkan dengan disertai bukti-bukti dan kronologi kejadian, silahkan kirim laporan via email ke dumas_jateng@kemenag.go.id cc kanwiljateng@kemenag.go.id Namun jika pelakunya dari pihak kelurahan maka itu menjadi domain pemerintahan desa</t>
  </si>
  <si>
    <t>https://laporgub.jatengprov.go.id/detail/LGWP21362586.html</t>
  </si>
  <si>
    <t>pak saya mau lapor saya bikin ktp sudah hampir 3 bulan belum jadi juga apakah harus menungu setahun baru jadi ktp saya pak</t>
  </si>
  <si>
    <t>Selasa, 29 Oktober 2019 - 19:50 WIB</t>
  </si>
  <si>
    <t>https://laporgub.jatengprov.go.id/detail/LGWP13734252.html</t>
  </si>
  <si>
    <t>Asalamuallaikum pak maaf mengganggu saya warga brebes jawa tengah mau tanya tentang birokrasi di jawa tengah khusuanya wilayah brebes Kalo pembikinan stnk kendaraan bermotor sama sim harus menunggu sekitar 1 / 2 bln pak jadi harus 2kali kerja ke tempat tersebut Padahal saya kerja di jkt tapi saya ingin juga berpartsipasi mebantu pembanguan daerah meski gak seberapa ..mohon maaf pak jika perkataan saya ada yang salah..terimakasih atas pratisipasinya</t>
  </si>
  <si>
    <t>Senin, 20 Januari 2020 - 13:16 WIB</t>
  </si>
  <si>
    <t>sdh ditindaklanjuti oleh Satlantas Polres Brebes dalam pelayanannya.</t>
  </si>
  <si>
    <t>https://laporgub.jatengprov.go.id/detail/LGAN32099665.html</t>
  </si>
  <si>
    <t>Assalamualaikum,wr,wb bapak gubernur maaf pak saya sebagai honorer di instansi pendidikan SMA Negeri di bagian staf TU yang saya tanyakan apakah iya staf TU saat liburan seperti ini tetep berangkat dan d wajibkan untuk pringerprint dan seandainya tidak berangkat itu tidak pringerprint akan d potong honornya... tolong perhatikan nasih kami pak terima kasih wassalamualaikum,wr,wb.</t>
  </si>
  <si>
    <t>https://laporgub.jatengprov.go.id/detail/LGWP43330763.html</t>
  </si>
  <si>
    <t>Assalamulaikum pak...maaf ganggu...saya mau nanya..apakah proses pembuatan e-ktp di daerah bumiayu sedang ada kendala tentang blangkonya masih kosong..hampir 1 thn lebih istriku bikin e-ktp belum jadi..dr masalah kesalahan data smpe blangko nya kosong..padahal istriku asli dr bumiayu.tepatnya dukuh karang jati kecamatan laren..ada yg bilang..setelah pemilu pilpres..blangkonya msih belum ada..mohon bantuannya ya pak...</t>
  </si>
  <si>
    <t>Senin, 08 Juli 2019 - 14:26 WIB</t>
  </si>
  <si>
    <t>https://laporgub.jatengprov.go.id/detail/LGAN03002656.html</t>
  </si>
  <si>
    <t>Sya Mau Tanya Pak Kalo Bikin KTP Tu Brapa Lama Jadinya Yah..Makasi</t>
  </si>
  <si>
    <t>Rabu, 10 Juli 2019 - 07:34 WIB</t>
  </si>
  <si>
    <t>https://laporgub.jatengprov.go.id/detail/LGIG71888242.html</t>
  </si>
  <si>
    <t>punten bapake daerah brebes yanag perbatasan sama cirebon jalanya masih jelek ???? nyuwun sewu pak di cek</t>
  </si>
  <si>
    <t>Kamis, 09 Maret 2023 - 15:53 WIB</t>
  </si>
  <si>
    <t>ruas jalan mana ya den? agr tepat penanganan dan sesuai kewenangannya</t>
  </si>
  <si>
    <t>https://laporgub.jatengprov.go.id/detail/LGAN32213534.html</t>
  </si>
  <si>
    <t>pak gubernu saya honorer staf TU d instansi pendidikan SMA Negeri kapan staf TU bisa libur waktu libur tetep berangkat seperti biasa tidak berangkat d potong gaji... saya manusia juga butuh liburan kumpul sama keluarga</t>
  </si>
  <si>
    <t>https://laporgub.jatengprov.go.id/detail/LGWP23240335.html</t>
  </si>
  <si>
    <t>Dukuh bligo RT 002/rw 014, desa lingga pura. Saya mengadukan tentang kelanjutan dari hasil tes pengisian perangkat desa linggapura kasi pelayanan dimana saya siti irmawati yang dinyatakan lulus sebagai kasi pelayanan dan sah diumumkan didepan umum, camat, babinsa, polsek tonjong, panitia, tim penguji yang semuanya sudah menandatangani hasil tes tersebut. Namun entah alasan apa kades linggapura enggan menandatangani surat rekomendasi pelantikan saya yang sudah dibuat oleh panitia. Dan tiba-tiba camat mengeluarkan surat pembatalan hasil tes yang mana dalam hal ini camat tidak ada kewenangan. Ada tanda tanya besar yaitu apa alasan camat mengeluarkan surat pembatalan? Atas dasar apa camat mengeluarkan surat pembatalan? Ada kepentingan apa kades linggapura enggan menandatangani surat rekomendasi pelantikan saya? Hingga masa jabatan kades habis, pejabat sementara kades mengusahakan agar masalah pelantikan saya selesai, agar nanti setelah kades baru duduk tinggal tandatangan, ada masalah lagi yaitu ketua panitia enggan tanda tangan. Timbul pertanyaan besar kenapa ketua panitia enggan tanda tangan surat rekomendasi pelantikan padahal semua pihak terkait audah tanda tangan? Apakah karena kades yang baru adalah kades yang lama?? Entah ada apa kepentingan apa?? Mohon untuk ditindaklanjuti, mohon untuk ditinjau dan disegerakan pelantikan saya. Terimakasih.</t>
  </si>
  <si>
    <t>Kamis, 11 Juli 2019 - 13:57 WIB</t>
  </si>
  <si>
    <t>https://laporgub.jatengprov.go.id/detail/LGAN23710190.html</t>
  </si>
  <si>
    <t>saya tanya ke aparat desa kok bilange kis KIP cuma wacana pak .negri dongeng x sekarang indonesia.3 kartu sakti cm ilusi...</t>
  </si>
  <si>
    <t>https://laporgub.jatengprov.go.id/detail/LGIG13441257.html</t>
  </si>
  <si>
    <t>Pak Ganjar, saya minta tolong di sidak kantor pelayanan pajak reklame di kab Brebes, sampai jam 9 pagi masa petugas cuma satu yg standby. Pelayanan jadi lama sekali, beda dengan kab Tegal, Pemalang, dan kota Tegal</t>
  </si>
  <si>
    <t>Kamis, 24 Oktober 2019 - 10:43 WIB</t>
  </si>
  <si>
    <t>siap kami tindaklanjuti, mohon maaf atas ketidaknyamanannya dan terimakasih laporannya.</t>
  </si>
  <si>
    <t>https://laporgub.jatengprov.go.id/detail/LGAN95397926.html</t>
  </si>
  <si>
    <t>3 kartu itu cuma wacana y? kok salah sasaran y? yg salah pihak desa apa negara? sekali2 maen tempat q pak gub..lihat realita di lapangan..suwun</t>
  </si>
  <si>
    <t>https://laporgub.jatengprov.go.id/detail/LGIG69037170.html</t>
  </si>
  <si>
    <t>Pk ganjar yg terhormat...tolong dong gas elpiji ukuran 3kg sangat sulit sekali khusus nya di daerah brebes selatan tepat nya bumiayu mohon di tindak lanjuti kasihan warga ...</t>
  </si>
  <si>
    <t>Jumat, 26 Juli 2019 - 14:42 WIB</t>
  </si>
  <si>
    <t>Terima kasih infonya, kami koordinasikan dengan Pertamina untuk ditindaklanjuti.</t>
  </si>
  <si>
    <t>https://laporgub.jatengprov.go.id/detail/LGWP08783862.html</t>
  </si>
  <si>
    <t>assalamualaikum Pak Gub selamat pagi saya ingin lapor masalah perbaikan jaln untuk desa Larangan kec larangan kab brebes mohon segera di perbaiki ..karna di jalan itu untuk akses menuju ke kantor Kelurahan.dan kecamatan kalo musim hujan banjir Pak Gub .. trus sekalin bpk Mohon untuk SIDAK KANTOR KEC . Larangan</t>
  </si>
  <si>
    <t>kami komunikasikan dng kab. brebes njih, jalan masuk kewenangan kabupaten</t>
  </si>
  <si>
    <t>https://laporgub.jatengprov.go.id/detail/LGWP30239519.html</t>
  </si>
  <si>
    <t>Bikin setifikat tanah maju sendiri gak lewat calo berapa buln sih jadinya ko aku lma banget di kantor BPN kab.brebes</t>
  </si>
  <si>
    <t>Senin, 29 Juli 2019 - 21:57 WIB</t>
  </si>
  <si>
    <t>silahkan sodara ajukan pertanyaan yg sama dengan melampirkan bukti berupa kuitansi dr BPN akan mudah bagi kami untuk melacaknya terimakasih</t>
  </si>
  <si>
    <t>https://laporgub.jatengprov.go.id/detail/LGWP42382408.html</t>
  </si>
  <si>
    <t>assalamualaikum pak.sya dari desa kubangsari.mengenai rencana pembangunan TPAST .mohon untuk dipertimbangkan kembali.karena atas nama warga desa kubangsari menolak rencana tersebut..demi masa depan anak cucu kami dimasa depan.</t>
  </si>
  <si>
    <t>Rabu, 18 Desember 2019 - 13:50 WIB</t>
  </si>
  <si>
    <t>https://laporgub.jatengprov.go.id/detail/LGWP33945929.html</t>
  </si>
  <si>
    <t>bagaimana cara saya melaporkan toko yang menjual krim mengandung merkuri? Di daerah Brebes Jawa tengah tepatnya di kecamatan Banjarharjo Rt 02 Rw 01 toko (Toko Fery cosmetic) telah jelas dan meyakinkan mengedarkan dan menjual produk kosmetik kecantikan krim siang malam sabun dan toner yang mengandung merkuri. Tolong tindak lanjut nya agak supaya tidak ada korban lebih banyak lagi karena kandungan berbahaya dari produk tersebut. Nama pemilik toko ibu Anisah, membeli cream kiloan yang di kemas ulang dan sabuk literan yang sangat sangat berbahaya mohon tindakannya karena sangat membahayakan masyarakat luas. terimakasih</t>
  </si>
  <si>
    <t>Sabtu, 27 Juli 2019 - 17:14 WIB</t>
  </si>
  <si>
    <t>mohon admin lapor gub diteruskan ke Dinkes brebes</t>
  </si>
  <si>
    <t>https://laporgub.jatengprov.go.id/detail/LGIG43695796.html</t>
  </si>
  <si>
    <t>Pak di Bumiayu lg mengalami kelangkaan gas 3kg masyarakat mulai kebingungan, bantu km pak terimakasih</t>
  </si>
  <si>
    <t>Jumat, 26 Juli 2019 - 14:38 WIB</t>
  </si>
  <si>
    <t>https://laporgub.jatengprov.go.id/detail/LGWP96549981.html</t>
  </si>
  <si>
    <t>Kepada YTH. Bpk Gubernur Jawa tengah Di daerah Brebes Jawa tengah tepatnya di kecamatan Banjarharjo Rt 02 Rw 01 (Toko Fery cosmetic) telah jelas dan meyakinkan mengedarkan dan menjual produk kosmetik kecantikan krim siang malam, sabun dan toner yang mengandung merkuri. Tolong tindak lanjut nya agar supaya tidak ada korban lebih banyak lagi karena kandungan berbahaya dari produk tersebut yang dapat memicu kanker kulit dan penyakit lainnya. Toko tersebut juga menjual obat RACIKAN dan KAPSUL RACIKAN tanpa adanya izin dari dinas kesehatan kabupaten Brebes. Nama pemilik toko ibu Anisah, membeli cream kiloan dari Jakarta yang di kemas ulang dan sabun literan yang sangat sangat berbahaya. Penjual selalu menyembunyikan barang tersebut, sekiranya Pejabat Terkait bisa mengamankan dan menyita dan melakukan penggeledahan. Terimakasih.</t>
  </si>
  <si>
    <t>Senin, 12 Agustus 2019 - 19:17 WIB</t>
  </si>
  <si>
    <t>laporan sudah diselesaikan terindikasi doubel adun</t>
  </si>
  <si>
    <t>https://laporgub.jatengprov.go.id/detail/LGWP34016065.html</t>
  </si>
  <si>
    <t>Isi Laporan: Di daerah Kab: Brebes Jawa tengah Kec: Banjarharjo Ds: Banjarharjo Rt 02 Rw 01 (Toko Fery cosmetic) telah jelas dan meyakinkan mengedarkan dan menjual produk kosmetik kecantikan krim siang malam, sabun dan toner yang mengandung merkuri. Tolong tindak lanjut nya agar supaya tidak ada korban lebih banyak lagi karena kandungan berbahaya dari produk tersebut yang dapat memicu kanker kulit dan penyakit lainnya. Toko tersebut juga menjual obat RACIKAN dan KAPSUL RACIKAN tanpa adanya izin dari dinas kesehatan kabupaten Brebes. Nama pemilik toko ibu Anisah, membeli cream kiloan dari Jakarta yang di kemas ulang dan sabun literan yang sangat sangat berbahaya. Penjual selalu menyembunyikan barang tersebut, sekiranya BPOM atau Dinas kesehatan bisa mengamankan dan menyita dan melakukan penggeledahan. Terimakasih.</t>
  </si>
  <si>
    <t>Senin, 12 Agustus 2019 - 13:55 WIB</t>
  </si>
  <si>
    <t>dobel laporan dan sudah ditindaklanjuti</t>
  </si>
  <si>
    <t>https://laporgub.jatengprov.go.id/detail/LGIG46201881.html</t>
  </si>
  <si>
    <t>Pak ganjar minta tolong di kecamatan Paguyangan.kab brebes gas elpiji kenapa susah di dapat.</t>
  </si>
  <si>
    <t>Selasa, 30 Juli 2019 - 07:45 WIB</t>
  </si>
  <si>
    <t>Terima kasih, kami koordinasikan dengan pihak Pertamina untuk ditindaklanjuti.</t>
  </si>
  <si>
    <t>https://laporgub.jatengprov.go.id/detail/LGWP25674560.html</t>
  </si>
  <si>
    <t>Yth. Bapak ganjar,, mohon bantuannya pak. Saya sudah lolos dan diumumkan secara sah menjadi perangkat desa linggapura kasi pelayanan pada 23 februari 2019. Tapi entah kenapa saya belum dilantik juga. Mohob untuk ditinjau pemerintah desa libggapura pak. Terimakasih</t>
  </si>
  <si>
    <t>Kamis, 24 Oktober 2019 - 10:06 WIB</t>
  </si>
  <si>
    <t>Pelantikan sudah dilaksanakan oleh Kades Linggapura pada 9 September 2019.</t>
  </si>
  <si>
    <t>https://laporgub.jatengprov.go.id/detail/LGWP43566650.html</t>
  </si>
  <si>
    <t>Gas Elpiji 3 Kilo di desa jagalempeni Kec. wanasari Brebes,Gas sudah mulai langka sudah 2 minggu ini warga kesusahan membeli gas . Mohon ditindak lanjuti ke dinas terkait. terima kasih</t>
  </si>
  <si>
    <t>Kamis, 01 Agustus 2019 - 14:56 WIB</t>
  </si>
  <si>
    <t>Berikut penjelasan dari Pertamina sbb : Terkait sulitnya warga Brebes mendapatkan lpg 3kg, hasil pantauan kami memang ada tren peningkatan kebutuhan dan komsumsi dibulan juli yang akan d prediksi hingga H+ 7 idul adha nanti. Untuk di wilayah tersebut kami sudah Memberikan tambahan fakultatif sebanyak 9.800tabung atau menjadi 860rb tabung. Tambahan ini setara dengan kenaikan 1.2% dibandingkan total alokasi reguler perbulannya sebesar 851rb tabung/bulan Pertamina senantiasa menghimbau kepada masyarakat untuk membeli di pangkalan resmi lpg pertamina dan bukan di pengecer. Karena selain secara kualitas terjamin harganya pun sesuai dengan harga eceran tertinggi resmi yaitu .15.500 rupiah. Kami juga ingatkan bahwa lpg 3kg seperti yang tertulis di tabung adalah untuk masyarakat miskin. Sehingga kami himbau kepada mereka yang mampu untuk dapat menggunakan lpg yang tidak bersubsidi.</t>
  </si>
  <si>
    <t>https://laporgub.jatengprov.go.id/detail/LGWP85204084.html</t>
  </si>
  <si>
    <t>https://laporgub.jatengprov.go.id/detail/LGWP18872674.html</t>
  </si>
  <si>
    <t>assalamualaikum pak gubernur, saya mau tanya apakah SPP dimasing masing SMA disamaratakan atas beda beda?? terimakasih</t>
  </si>
  <si>
    <t>01 Aug 2019</t>
  </si>
  <si>
    <t>https://laporgub.jatengprov.go.id/detail/LGWP37200412.html</t>
  </si>
  <si>
    <t>selamat siang pak gubernur, saya mau tanya, untuk mendapatkan PKH apakah kriteria nya,soalnya banyak ketimpangan di tempat saya,terimakasih</t>
  </si>
  <si>
    <t>Jumat, 21 Februari 2020 - 08:41 WIB</t>
  </si>
  <si>
    <t>https://laporgub.jatengprov.go.id/detail/LGWP01762003.html</t>
  </si>
  <si>
    <t>PKH dan KIP desa galuhtimur tolong disensus ulang,</t>
  </si>
  <si>
    <t>Senin, 05 Agustus 2019 - 17:27 WIB</t>
  </si>
  <si>
    <t>03 Aug 2019</t>
  </si>
  <si>
    <t>https://laporgub.jatengprov.go.id/detail/LGAN50151213.html</t>
  </si>
  <si>
    <t>Pak permintaan saya tidak muluk muluk, Saya cuma pengin punya E-KTP, setiap datang ke kantor kecamatan blanko selalu tidak ada terus.Jadi Tolong Pak sediakan lagi Blanko E-KTP di Kab.Brebes, karena di kabupaten dan kota kota lain di Jawa tengah ini saya lihat lihat sepertinya ada Blanko E-KTP, sedangkan di Brebes tidak ada. Mohon Bantuannya ðŸ™_x008f_</t>
  </si>
  <si>
    <t>Senin, 05 Agustus 2019 - 16:26 WIB</t>
  </si>
  <si>
    <t>06 Aug 2019</t>
  </si>
  <si>
    <t>https://laporgub.jatengprov.go.id/detail/LGAN19219376.html</t>
  </si>
  <si>
    <t>assalamualaikum wr wb.pa Gub,saya FKD Bulusari,barusan mendampingi pasien yg dibawa ke UGD Pukesmas Bulakamba,penanganan tdk max.lalu petugas menyuruh keluarga pasien mencari mobil untuk dibawa ke RS...tp anehnya tdk ada surat,atau penanganan yg sedusuai SOP,,saya cari mobil siaga sendiri padahan di puskes ada ambulan,,dan waktu perjalanan ke RS tdk ada paramedis yg mendampingi .pasien sempet pinsan di perjalanan..ituSOP nya gimana???</t>
  </si>
  <si>
    <t>Senin, 12 Agustus 2019 - 07:48 WIB</t>
  </si>
  <si>
    <t>1.mohon maaf atas ketidak nyamanan yg terjadi... 2.miskomuniksi antar petugas dgn pihak keluarga pasien.... Solusi...kapus sdh membina kepada oetugas agar semakin meningkatkan pelayanan dan memperbaiki cara berkomunikasi</t>
  </si>
  <si>
    <t>09 Aug 2019</t>
  </si>
  <si>
    <t>https://laporgub.jatengprov.go.id/detail/LGWP48605672.html</t>
  </si>
  <si>
    <t>Assalamualaikum. pak gubernur, maaf sebelumnya mengganggu saya ingin melaporkan adanya TPA/tempat pembuangan sampah yg berada di desa kalijurang 2 yg berada dekat dengan pemukiman warga dan dengan TPA tersebut sudah sangat meresahkan dan sangat mengganggu sekali karena aroma yg di cemarkan sudah sangat - sangat baik dan bisa menimbulkan penyakit. dan sudah mencemari udara sekitar nya, tolong bapak gubernur sudilah kiranya membantu kami warga desa kalijurang untuk mencari solusinya atas keberadaan TPA tersebut. terima kasih sebelum nya pak. hormat saya Sigit pramono</t>
  </si>
  <si>
    <t>Rabu, 18 Desember 2019 - 14:03 WIB</t>
  </si>
  <si>
    <t>10 Aug 2019</t>
  </si>
  <si>
    <t>https://laporgub.jatengprov.go.id/detail/LGWP58974658.html</t>
  </si>
  <si>
    <t>lapor pa, putra tercinta kami siswa berprestasi, juara 3 kejuaraan silat se jabar dan 3 siswa lainnya adalah korban tenggelamnya KM Piesces di perairan Matasirih, banjarmasin kal sel. sampai saat ini belum ditemukan. bahkan Pencarian oleh TIM SAR Banjarmasin Berakhir selasa 6 agustus 201. Kami mohon Perhatian dari Bapak Ganjar P, selaku Gubernur Jawa Tengah. atas terjadinya peristiwa ini. Baik dari awal pemberangkatan, kondisi awal KM piesces sebelum berangkat, serta penanganan pasca bencana baik dari pemilik kapal, maupun pihak SMKN 1 Bulakamba, Brebes. Kami prihatin atas peristiwa ini, dan kehilangan Putra putra terbaik, calon pemimpin di masa yang akan datang. Sekali lagi saya mohon PERHATIAN dari bapak Gubernur Jawa Tengah.</t>
  </si>
  <si>
    <t>Jumat, 21 Februari 2020 - 08:34 WIB</t>
  </si>
  <si>
    <t>https://laporgub.jatengprov.go.id/detail/LGWP65461037.html</t>
  </si>
  <si>
    <t>assalam mualaikum pak.. saya mau lapor pak...saya punya om Abdul syukur, sakit di rawat di RSUD dgn dokter Siti, di Brebes lalu di pulangkan dan suruh ke poli urologi rumah sakit BAKTI ASIH hari Senin, kondisi pasien TDK bisa makan mual2 terus, dan kita keluarga memutuskan bawa ke BAKTI ASIH Krn kondisi rumah jauh klw ada apa2 keluarga khwatir, plg dr rumah sakit RSUD hari Sabtu tgl 10 Agustus 2019 pak, dan dr pada dirumah kenapa2 jd kita bawa langsung ke BAKTI ASIH, nah sampai disana Alhamdulillah pelayanan baik dan di jamin BPJS Krn kami diminta fotocopy BPJS pasien , tiba2 dokter SITI visit datang ke ruangan , apa yg beliau bilang...katanya Bapak kan sudah saya pulang kan dr RSUD kenapa bapak masuk lagi ke BAKTI ASIH...saya BOSEN NGERAWAT BAPAK.. .astagfirllah pantaskah seorang dokter spt itu..dan bilang spt itu lalu beliau bilang ini semua TDK dijamin BPJS ...kamj keluarga dr TDK mampu BPJS saja yg bayar saudara buakn dr kantong kami sendiri pak.. mohon pak..kami bisa kok di bilangin secara baik2.</t>
  </si>
  <si>
    <t>Kamis, 07 November 2019 - 17:36 WIB</t>
  </si>
  <si>
    <t>Terimakasih atas informasinya, mohon maaf atas ketidak nyamanannya. Semoga kedepan kami dapat terus meningkatkan pelayanan RSBA.</t>
  </si>
  <si>
    <t>14 Aug 2019</t>
  </si>
  <si>
    <t>https://laporgub.jatengprov.go.id/detail/LGAN25690110.html</t>
  </si>
  <si>
    <t>Sugeng enjing pak ganjar... Lapor pak penerima dana PKH di wilayah kecamatan saya harap di kawal dan d cek alurnya soalnya banyak yg tidak tepat sasaran.. Dan supaya tidak dimanfaatkan oleh segelintir kelompok yg tak bertanggung jawab.. . Matur suwun...</t>
  </si>
  <si>
    <t>https://laporgub.jatengprov.go.id/detail/LGWP90841865.html</t>
  </si>
  <si>
    <t>Selamat siang Pak berapa sih harga gas 2.5 kg ? Koh ada yang Rp 20.000. tapi barang ga ada. Saya sampai cari ke luar desa bahkan sampai ke Jatibarang juga ga dapat. Di desa saya ada agen gas toko abdi jaya. Saya mau beli tidak dilayani dengan Asalan buat bakul sedangkan bakul jatahnya di kurangi. Kalo mau dicabut subsidinya cabut saja dengan harga normal berapa? Jangaan barangnya ada tidak cukup penting jatah untuk rakyat terpenuhi. Untuk</t>
  </si>
  <si>
    <t>Kamis, 15 Agustus 2019 - 11:45 WIB</t>
  </si>
  <si>
    <t>Sesuai Keputusan Gubernur Jawa Tengah Nomor : 541/15/2015 HET LPG 3 kg adalah Rp. 15.500,- di Titik Pangkalan. Mengingat LPG 3 kg adalah barang bersubsidi yang koutanya sangat terbatas hanya untuk masyarakat miskin dan usaha mikro, diharapkan masyarakat mampu lainnya dapat beralih ke penggunaan LPG non subsidi 5,5 kg/12 kg. Demikian yang bias kami sampaikan, matur suwun</t>
  </si>
  <si>
    <t>20 Aug 2019</t>
  </si>
  <si>
    <t>https://laporgub.jatengprov.go.id/detail/LGWP98080441.html</t>
  </si>
  <si>
    <t>Di kabupaten brebes kecamatan banjarharjo masih banyak nomer NIK ktp elektrik( pembuatan masal tahun 2012) yang berbeda dengan Nomer NIK di kartu keluarga. dimana setelah di cek di perbankan ternyata NIK di ktp elektrik massal data tidak di ketemukan tetapi dengan menggunakan NIK di KK data di ketemukan. mohon di tindaklanjuti karena nomer NIK di KTP elektrik itu sangat penting terutama di perbankan. saran saya semua di provinsi jateng jg harus ditertibkan. kasihan masyarakat yg tidak tau. trims.</t>
  </si>
  <si>
    <t>Selasa, 27 Agustus 2019 - 07:19 WIB</t>
  </si>
  <si>
    <t>22 Aug 2019</t>
  </si>
  <si>
    <t>https://laporgub.jatengprov.go.id/detail/LGAN87547497.html</t>
  </si>
  <si>
    <t>terkait penanganan pkh/bantuan sosial yg tidak tepat sasaran,dan blom ada perbaikan dari dinas terkait,warga sdh bnyk yg mengeluhkan hal tersebut,tolong pak gubenur segera di tindak lanjuti,kami warga masyarakat,mengharapkan keadilan.</t>
  </si>
  <si>
    <t>Jumat, 21 Februari 2020 - 08:33 WIB</t>
  </si>
  <si>
    <t>21 Aug 2019</t>
  </si>
  <si>
    <t>https://laporgub.jatengprov.go.id/detail/LGIG03846025.html</t>
  </si>
  <si>
    <t>Assalamualaikum maaf pak @ganjar_pranowo saya hanya ingin mengungkapkan sedikit aspirasi masyarakat Brebes. Sebulan terakhir ini warga Brebes sangat kesulitan dalam mendapatkan GAS LPG 3 KG/ GAS MELON.. kalaupun ada terkadang harga di eceran cukup tinggi kisaran Rp 21.000 - Rp25000 . mohon pak untuk ditindak lanjuti.. Maaf jika ada salah kata</t>
  </si>
  <si>
    <t>Senin, 26 Agustus 2019 - 08:42 WIB</t>
  </si>
  <si>
    <t>LPG 3kg merupakan brg bersubsidi yg kuotanya sdh ditentukan hanya utk rmh tangga miskin dan usaha mikro. Kondisi di lapangan pengguna LPG 3kg melebar hingga ke pihak2 yg sebenarnya tdk berhak, mengingat sistem penjualannya yg masih terbuka. Berbagai upaya pengawasan &amp; pembinaan telah dilakukan utk pengendalian distribusi LPG 3 kg agar sesuai peruntukkannya. Terkait harga sdh ditetapkan Keputusan Gub. Jateng no. 541/15 yaitu 15.500 di titik Pangkalan. Diharapkan kpd masy luas lainnya bisa mempergunakan LPG non subsidi utk memenuhi kebutuhannya. Demikian yang bisa kami sampaikan, matur suwun</t>
  </si>
  <si>
    <t>25 Aug 2019</t>
  </si>
  <si>
    <t>https://laporgub.jatengprov.go.id/detail/LGAN34020675.html</t>
  </si>
  <si>
    <t>#LAPOR Assalamualaikum warahmatullahi wabarakatuh, selamat pagi, salam sejahtera Kami warga kelurahan pasarbatang tepatnya Rt/Rw, 03/07 merasa terganggu dengan adanya pabrik penggorengan kerupuk, disini saya mewakili aspirasi/keluhan mereka, yang terganggu pernafasannya dan mata menjadi perih karena pembuangan asap yang tidak dikelola dengan baik serta agar di cek juga surat izin dan Badan Pom untuk ke asliannya Sehingga warga berharap kepada jajaran bupati yang bersangkutan untuk melakukan penutupan kegiatan tersebut karena sangat meresahkan Berikut alamat pabrik penggorengan kerupuk tersebut : Desa Silenggang, No.30, Rt/Rw. 03/07, Kel. Pasarbatang, Kec. Brebes, Kab. Brebes Saya lampirkan gambar tempatnya Kami para warga sangat berharap agar ini cepat terealisasikan Mohon maaf jika ada kata-kata yang tidak berkenan</t>
  </si>
  <si>
    <t>Jumat, 17 Januari 2020 - 15:12 WIB</t>
  </si>
  <si>
    <t>https://laporgub.jatengprov.go.id/detail/LGTW80297147.html</t>
  </si>
  <si>
    <t>Lapor pak @ganjarpranowo Ada titik api di desa Taraban kec Paguyangan sampai saat ini belum di tangani @LaporGub_</t>
  </si>
  <si>
    <t>Selasa, 05 November 2019 - 10:29 WIB</t>
  </si>
  <si>
    <t>sudah di tindaklanjuti njih</t>
  </si>
  <si>
    <t>26 Aug 2019</t>
  </si>
  <si>
    <t>https://laporgub.jatengprov.go.id/detail/LGWP02326269.html</t>
  </si>
  <si>
    <t>Tlong pk gubernur jateng jln d kecamatan tonjong arah desa nagarayu kab brebes jalan y rusak parah. Mohon d perbaiki.</t>
  </si>
  <si>
    <t>Kamis, 09 Maret 2023 - 16:01 WIB</t>
  </si>
  <si>
    <t>Kami komunikasikan dengan DPU Kab. Brebes njih</t>
  </si>
  <si>
    <t>https://laporgub.jatengprov.go.id/detail/LGWP15708933.html</t>
  </si>
  <si>
    <t>syh melaporkan terkait PKH(program keluarga harapan) 1.tidak tepat sasaran 2.kenapah bantuan yg sifatnya umum untuk masyarakat,cenderung di lapangan sifatnya rahasia,hanya sekelompok orang saja yg mengetahui nya,bahkan dari dinsos tanjung yg kepanjangan dari kementrian sosial yg punya program,tidak pernah sosialisasi terhadap warga,dan cenderung bersifat tertutup. 3.warga sdh banyak yg mengeluhkan hal bantuan yg tidak tepat sasaran kedinas sosial tanjung,akan tetapi tidak ada efek positif,dan cenderung lamban,dalam hal penanganan sosial di masyarakat.syh warga meminta segera di tidak dinsos tanjung,yg punya wewenang dalam hal penanganan bantuan sosial pkh. 4.di lapangan program untuk orang2 miskin,kenapah di lapangan yg mendapatkan kategori warga yg sdh mapan,bahkan punya toko masih dapat beras raskin,dalam hal ini dinsos sebenarnya sdh mengerahui tapi cenderung masa bodo.tolong pak gubenur segera di tindak dinsos kecamatan tanjung kabupaten brebes(jawa tengah)</t>
  </si>
  <si>
    <t>Jumat, 21 Februari 2020 - 08:32 WIB</t>
  </si>
  <si>
    <t>https://laporgub.jatengprov.go.id/detail/LGWP49127875.html</t>
  </si>
  <si>
    <t>saat ini sedang ada pengecoran jalan di jalan desa karangbandung. akan tetapi saat pengecoran tidak dikasih kerangka besi tapi langsung dikasih adonan cor. padahal lokasi nya berupa jalan tanjakan dan jalan pinggir sawah (depan balai desa karangbandung). mohon di cek pak karena jalan tersebut ramai kendaraan.</t>
  </si>
  <si>
    <t>Selasa, 05 November 2019 - 10:56 WIB</t>
  </si>
  <si>
    <t>Sudah selesai lama memang sesuai spesifikasi gak ada besinya ranjangan hanya besi dowel (sambungan antar segmen).</t>
  </si>
  <si>
    <t>27 Aug 2019</t>
  </si>
  <si>
    <t>https://laporgub.jatengprov.go.id/detail/LGWP98986923.html</t>
  </si>
  <si>
    <t>Assalamualaikum pak gubernur semoga pak gubernur dalam keadaan sehat Amin.. Ini saya warga Brebes mau mempertanyakan tentang pembuatan SIM yang bisa makan waktu 3bulan Sebenarnya kendalanya dimana ya pak kok bisa makan waktu segitu lamanya pak Mohon penjelasannya pak .. terimakasih banyak pak ..maaf jika ada kata kata yang tidak berkenan .</t>
  </si>
  <si>
    <t>Jumat, 17 Januari 2020 - 14:26 WIB</t>
  </si>
  <si>
    <t>sdh dikonfirmasi ke Satlantas Polres Brebes dan memang material SIM sedang kosong</t>
  </si>
  <si>
    <t>https://laporgub.jatengprov.go.id/detail/LGAN12640551.html</t>
  </si>
  <si>
    <t>kettidak pedulian aparat desa membuat limbah sampah yang ada di sekitar lokasi pasar menjadi tak terurus... tolong ditegur pak.. supaya pihak terkait membereskan masalah ini.. ini adalah keluhan menahun. yg gak kunjung rampung....</t>
  </si>
  <si>
    <t>Rabu, 29 Januari 2020 - 14:13 WIB</t>
  </si>
  <si>
    <t>28 Aug 2019</t>
  </si>
  <si>
    <t>https://laporgub.jatengprov.go.id/detail/LGWP90590032.html</t>
  </si>
  <si>
    <t>mohon kira nya pak gubenur sidak ke dinsos kecamatan tanjung terkait pkh(program keluarga harapan)yg tidak tetap sasaran karna terkait penanganan bantuan sosial pkh yg tidak tepat sasaran dinsos tanjung lamban untuk membenahi nya,dan terkesan tertutup banyak warga masyarakat desa kami luwung bata,kecamatan tanjung kab brebes,mengeluhkan hal ini ke dinsos tanjung,akan tetapi minim respon perbaikan dan lamban dalam menangani pelaporan warga masyarakat,bahkan dinsos tanjung terkait pemasangan stiker di rumah2,yg sdh mendapatkan bantuan di desa kami luwung bata,kec tanjung kab brebes(jateng)hanya janji2 saja,realisasi nya di lapangan sampai saat ini tidak ada sama sekalih,kami memohon kepada bpk gubenur untuk menindak lanjuti laporan kami warga masyarakat,yang sdh bertahun tahun,mengharapkan keadilan untuk hak2,warga masyarakat yg kategori tidak mampu,karna di desa kami yg mendapatkan bantuan kebanyakan ekonomi yg sdh mapan,rumah2nya,termasuk permanen,ada yg punya toko,bahkan sawah,sekian terima kasih kami warga jateng.</t>
  </si>
  <si>
    <t>Jumat, 21 Februari 2020 - 08:31 WIB</t>
  </si>
  <si>
    <t>https://laporgub.jatengprov.go.id/detail/LGAN44240364.html</t>
  </si>
  <si>
    <t>(PKH,PROGRAM KELUARGA HARAPAN YG TIDAK TEPAT SASARAN DAN LAMBAN DALAM PERBAIKAN)gambar rumah yg syh lampirkan ada di desa luwung bata kecamatan tanjung kab:brebes(jateng)foto real,rumah yg tampak orange itu yg selalu mendapatkan bantuan pkh(program keluarga harapan)bahkan pemilik rumah bisa menyekolahkan anaknya di sekolah swasta yg berbiaya tinggi,dan foto yg tampak di bawahnya,di lapangan letaknya blakang rumah yg warna orange,yg tidak mendapat program pkh(program keluarga harapan)dan cucu2,nya yg punya rumah foto di paling bawah sekolah pun tidak mampu untuk menyekolahkan cucu2 nya,mengapah syh menyebut laporan yg sudah2 syh kirimkan terkait pkh,semrawut,di kecamatan tanjung.(letak rumah rt04/rw01(Ds:luwung bata kec:tanjung kab:brebes(jateng)foto yg sayah kirim hanya satu contoh dari sekian bnyk penerima bantuan yg tidak tepat sasaran,karna di desa kami,hampir semuah bantuan tidak tepat sasaran,warga bahkan sdh pernah datang berkalih kalih ke dinsos tanjung,tapi tanggapannya,salah data dan paling mentok,itu yg punya kewenang kementrian sosial pusat,memang dinsos yg kategori kepanjangan tangan dari kemetrian sosial tidak bisa mengusulkan atau merubah data bagi merekah yg menerima bantuan yg bukan untuk perutukannya,bahkan di desa kami sekarang semuah berebut mengaku miskin,dan di desa kami ada kelompok2, yg menerima pkh,dan ada pendamping dan ketua,dan di jadikan ajang bisnis bagi ketua kelompok tersebut,mengabari anggota yg akan mendapatkan bantuan di kenakan biaya.maka nya sifatnya jadi rahasia hanya orang2 yg mendapatkan saja yg tahu informasi terkait pkh.tolong pak gubenur kami berharap ada tindakan tegas dari bpk gubenur terhadap dinsos tanjung,yg terkesan lamban menangani hal ini,sekian terima kasih kami warga jateng,</t>
  </si>
  <si>
    <t>29 Aug 2019</t>
  </si>
  <si>
    <t>https://laporgub.jatengprov.go.id/detail/LGWP81692268.html</t>
  </si>
  <si>
    <t>pelayanan Kantor BPN brebes. pelayanan di kantor BPN brebes kurang memuaskan. karyawan telat dlm bertugas. sebenrnya ada file video yg harus sy upload agar pbh jelas lg.</t>
  </si>
  <si>
    <t>Jumat, 13 September 2019 - 15:38 WIB</t>
  </si>
  <si>
    <t>sudah kami tindaklanjuti dan kami mohon maaf atas ketidaknyamanan sodara, terima kasih atas koreksinya...sbgai bahan perbaikan BPN Brebes dalam pelayanan masyarakat ke depannya....ðŸ™_x008f_ðŸ™_x008f_</t>
  </si>
  <si>
    <t>https://laporgub.jatengprov.go.id/detail/LGAN10312716.html</t>
  </si>
  <si>
    <t>Kepada Yth bapak gubernur Jawa tengah , untuk meningkatan luas tambah tanam padi perlu ada nya perbaikan saluran irigasi tersier yang berada di desa Banjarharjo , mengingat DS Banjarharjo banyak saluran irigasi tersier yang rusak / terbuat dari tanah . sehingga di musim seperti ini air di butuhkan oleh petani agar bisa tanam padi sesuai anjuran dari kementrian pertanian . terima kasih atas perhatiannya .</t>
  </si>
  <si>
    <t>Selasa, 10 September 2019 - 13:47 WIB</t>
  </si>
  <si>
    <t>Usulanmu apik,bro.. Ojo lali dirembug nang Musrembangdes yo..</t>
  </si>
  <si>
    <t>https://laporgub.jatengprov.go.id/detail/LGIG66615986.html</t>
  </si>
  <si>
    <t>Wilayah selatan Kecamatan Ketanggungan, Kabupaten Brebes sedang kekeringan, beberapa harus berjalan sekitar 3km untuk mendapatkan air. Mohon perhatiannya Bapak Gubernur yang terhormat. Terima kasih ???? Cc @ganjar_pranowo</t>
  </si>
  <si>
    <t>Selasa, 05 November 2019 - 10:45 WIB</t>
  </si>
  <si>
    <t>https://laporgub.jatengprov.go.id/detail/LGWP13269071.html</t>
  </si>
  <si>
    <t>Kinerja pegawai BPN brebes. Mohon bantuannya pak Ganjar Pranowo. Untuk perbaikan pelayanan publik terkait pengurusan sertifikat tanah dsb. https://www.facebook.com/muhammad.s.hutomo/videos/10216194284993369/?permPage=1</t>
  </si>
  <si>
    <t>Jumat, 13 September 2019 - 15:39 WIB</t>
  </si>
  <si>
    <t>terima kasih atas koreksinya...sebgai bahan perbaikan BPN Brebes dalam pelayanan masyarakat ke depannya....ðŸ™_x008f_ðŸ™_x008f_</t>
  </si>
  <si>
    <t>31 Aug 2019</t>
  </si>
  <si>
    <t>https://laporgub.jatengprov.go.id/detail/LGWP04456947.html</t>
  </si>
  <si>
    <t>Asalamualaikum pak Ganjar pranowo,mohon maaf sebelumnya kalau ada salah salah penulisan,saya suwandi dari desagaluhtimur kecamatan tonjong kabupaten Brebes,mau melaporkan,atau mungkin malah curhat.Setahun ini saya sudah menunggak iuran BPJS kls3,karena kebutuhan makin meningkat anak sekolah,mungkin tahun tahun kebelakang masih bisa walapun terseok seok ,karena anak anak masih di jenjang SMP dan SD ,tapi sekarang? sedangkan cari kerja makin sulit,karena kebanyakan di kami bekerja di proyek (kuli bangunan),Nah yang saya tanyakan adalah, persyaratan untuk mendapatkan bantuan dari pemerintah(KIS ,KIP ,PKH atau apalah yang sejenisnya) karena keluarga kami di datangi surfey pun tidak,bahkan dulu program kis pun tidak tau,karena pembagian kartu kis nya malam hari ke orang orang dekat bidan ,pamong desa,.tolak ukurnya apa,,apakah karena rumahnya keramik ,punya sepeda motor atau yang lain lain,tapi kalau seperti itu ,?kerja kami sama, merantau sama yang beda mereka yg lebih penghasilan nya dari saya mendapatkan bantuan ini dan itu,apakah itu akan menambah kemalasan, apa ada maen mata atau apalah yang sejenisnya,? mohonlah di cek ulang atau tempel stiker agar bisa tau mana mana yang dapat,.,saya bener bener bingung dengan sistem ini masih banyak celah untuk main mata para aparat desa,,, dan terimakasih,,sekali lagi saya mohon, mohon maaf yang sebesar besarnya wasalamualaikum warohmatulahiwabarokatuh</t>
  </si>
  <si>
    <t>Selasa, 10 September 2019 - 16:05 WIB</t>
  </si>
  <si>
    <t>Terima kasih atas laporannya, Perlu kami sampaikan bahwa KIS sebagai PBI (Penerima Bantuan Iuran) ditujukan bagi penduduk miskin/tidak mampu berdasar Basis Data Terpadu (BDT) yang dikelola Dinas Sosial. Pengajuan diri untuk penjaminan kesehatan di waktu selanjutnya (waktu kedepan) dapat dilakukan dengan melapor membawa surat keterangan miskin/ tidak mampu dari desa/kelurahan ke Dinas Sosial setempat, agar dilakukan survey verifikasi dan validasi untuk kelayakan diusulkan menerima KIS. Terima kasih.</t>
  </si>
  <si>
    <t>https://laporgub.jatengprov.go.id/detail/LGIG30418897.html</t>
  </si>
  <si>
    <t>Mohon maaf pak gubernur bapak ganjar mohon kiraya desa kami di perbatasan yaitu desa sarireja kecamatan tanjung yg udah bertahun tahun jalan nya rusak parah tolong di perhatikan potensi desa tersebu menghasilkan sayuran dan bawang merah brebes yg cukup lumayan</t>
  </si>
  <si>
    <t>Kamis, 09 Maret 2023 - 16:03 WIB</t>
  </si>
  <si>
    <t>monggo dikomunikasikan dng pemkab atau mengusulkan musrenbangdes untuk menjadi prioritas</t>
  </si>
  <si>
    <t>https://laporgub.jatengprov.go.id/detail/LGIG30946699.html</t>
  </si>
  <si>
    <t>Harga bawang di daerah brebes anjlok pak @ganjar_pranowo gimna nih respon bapak?? Petani2 bawang pada stres dengan anjlok nya harga bawang ini,ibarat kata" nandur bawang tukule utang""????????tolong naikan harga bawang pak</t>
  </si>
  <si>
    <t>Kamis, 05 September 2019 - 10:40 WIB</t>
  </si>
  <si>
    <t>Berdasarkan informasi yang kami peroleh, untuk harga bawang di Kabupaten Brebes, di petani berkisar 10.000-13.000 per kilo, yang kecil 7.000-9.000. Sedangkan di Pasar Tradisional harga berkisar 15.000 sampai dengan 20.000. Sementara itu untuk biaya obat, pupuk dan biaya ekstra bensin untuk pengairan dengan memakai diesel 50.000/2 hari. Intinya obat dan pupuknya mahal. 1 botol obat harga nya 250 per botol, biasanya petani pakai obat 3/4 botol, 250x4 = 1 juta Harga anjlog karena panen serempak dimana-mana, sedangkan kebanyakan petani pinjam bank untuk modal. Ketika petani panen bayar mereka baru bias membayar hutang, kalau tidak bias panen/bawangnya hancur/tidak bagus, mereka pada nandur hutang, karena hasil dari panennya tidak bias untuk membayar hutang. Demikian yang bisa kami sampaikan, terima kasih.</t>
  </si>
  <si>
    <t>https://laporgub.jatengprov.go.id/detail/LGAN87181286.html</t>
  </si>
  <si>
    <t>mohon pak gubenur @ganjar pranowo,gimanah laporan syh yg terkait,bantuan sosial pkh(program keluarga harapan)yg kategori semrawut dan tidak tepat sasaran,ko blom ada respon dari dinsos tanjung untuk segera turun kelapangan,padahal dinsos tanjung sudah mengetahui,bahwa bantuan sosial pkh di desa kami luwung bata kecamatan tanjung tidak tepat sasaran,kenapah tidak ada tindakan yg cepat untuk segera memperbaiki,dan mencambut bantuan keluarga2 yg kategori sudah mapan yg masih menerima yg bukan hak nya,kemarin turun bantuan pkh,yg dapet orang2/warga yg itu2 aja,harus nya dinsos turun langsung kelapangan jangan mengandalkan pendamping2 pkh,yg kadang hanya keluarga si pendamping atau keluarga si yg mendata,tidak tepat sasaran sudah terjadi bertahun tahun,dan sudah bnyk warga masyarakat yg mengeluhkan hal ini,tapi manah tidak ada perbaikan dari dinas terkait hanya janji2 kosong,contoh pemasangan stiker kemiskinan sampai saat ini tidak ada realisasi nya,dari dinsos kecamatan tanjung.mohon pak gubenur segera bertindak,karna kami warga sudah resah menunggu janji2 kosong dari dinas terkait,ðŸ™_x008f_ðŸ™_x008f_ðŸ™_x008f_</t>
  </si>
  <si>
    <t>Jumat, 21 Februari 2020 - 08:28 WIB</t>
  </si>
  <si>
    <t>https://laporgub.jatengprov.go.id/detail/LGAN20586246.html</t>
  </si>
  <si>
    <t>akibat PKH(Program keluarga harapan)yg data nta semrawut dan tidak tepat sasaran,di sekolah pun yg mendapatkan bantuan keringan untuk anak sekolah yg mendapatkan kartu kip(kartu indonesia pintar)hanya murid2 dari keluarga yg kategori mapan bahkan bisa menyekolahkan anak nya di sekolah swasta yg kategori biayaya nya lebih mahal,itu yg terjadi di daerah kami Ds:luwung bata kec:tanjung kab:brebes/jateng.pak gubenur @ganjar pranowo yg syh hormati,maka dari itu di daerah kami banyak keberatan di sekolah akibat banyak sumbangan yg di pungut dengan nominal yg di target komite sekolah,apalagi sekolah negeri,karna merekah yg menyekolahkan anak2nya di sekolah negeri seperti syh yg kategori keluarga kurang mampu,agar meringkankan biaya sekolah karna keadaan kami yg kurang mampu,kami warga masyarakat brebes khusus nya kecamatan tanjung,meminta pak gubenur,menanggapi keluhan kami terkait pkh(program keluarga harapan)yg tidak tepat sasaran segera di benahi oleh dinas terkait,dan turun langsung kelapangan,</t>
  </si>
  <si>
    <t>https://laporgub.jatengprov.go.id/detail/LGWP47162099.html</t>
  </si>
  <si>
    <t>pak gubenur tidak lupa sayah ucapkan selamat pagi semoga pak gubenur ganjar pranowo sehat selalu bersama keluarga,izin bertanya,kenapah laporan2 sayah terkait pkh(program keluarga harapan)yg kategori semrawut dan tidak tepat sasaran,dan merugikan warga masyarakat miskin yg seharusnya menerima manfaat bantuan pemerintah,dan justru keluarga kategori keluarga mapan yg mendapatkan bantuan,tidak ada respon dari dinas sosial kecamatan tanjung,dan segera turun kelapangan,karna sebenarnya dinsos kecamata tanjung kabupaten brebes sudah mengetahui permasalahan bantuan yg tidak tepat sasaran tapi di situ ada pembiaran dan tidak ada tindakan nyata yg dapat warga masyarakat rasakan,tolong pak sidak ke daerah kami pak,karna di desa pun aparatur desa kami,tak pernah mengurusi warga nya,merekah asyik menyenangkan diri nya sendiri,tidak pernah perduli dengan nasib kami warga masyarakat kecil.sudah terjadi bertahun tahun kenapah sayah sebut ada pembiaran,salam hormat dan terima kasih syh warga masyarakat bila segerah ada pembenahan di sosial masyarakat ini,efek nya tidak dapat kartu,kip kis pkh dan bantuan lain2nya.</t>
  </si>
  <si>
    <t>Jumat, 21 Februari 2020 - 08:27 WIB</t>
  </si>
  <si>
    <t>https://laporgub.jatengprov.go.id/detail/LGAN60182981.html</t>
  </si>
  <si>
    <t>pancasila sila yg ke 5.keadilan sosial bagi seluruh rakyat indonesia,di desa kami hanya keadilan sosial bagi keluarga dan kerabat si yg mendata pkh(program keluarga harapan)sehingga merekah2,yg berhubungan dan bertugas di lapangan pun kalau survai data kemiskinan pkh hanya keluarga kerabat teman dekat yg di masukan data kemiskinan yg lebih parahnya lagi,dinsos tanjung yg punya wewenang terkait pencairan data tidak pernah turun langsung dan mengecek kondisi rumah2 warga tentang kebenaran masuk kategori miskin tidak,dan ini lah banyak penyelewangan data kemisikinan dan manipulasi data,karna ada pungutan2,dari yg mendapatkan bantuan,kami mohon ke bpk gubenur segera bertindak,kami warga masyarakat brebes khususnya kecamatan tanjung desa luwung bata,berharap ada perbaikan dalam hal pkh(program keluarga harapan)sesegera mungkin.</t>
  </si>
  <si>
    <t>https://laporgub.jatengprov.go.id/detail/LGAN70277552.html</t>
  </si>
  <si>
    <t>begitu hebat dan luar biasa kah kesulitan untuk memperbaiki pkh(program keluarga harapan)yg tidak tepat sasaran sehingga dinsos kecamatan tanjung tidak mampu membenahi nya,padahal sudah jelas2 warga bnyk yg sudah melaporkan kesemrawutan data,untuk bantuan yg di programkan kemetrian sosial,dan sudah terjadi bertahun tahun dan bukan waktu yg sebentar dan baru,untuk persoalan ini,dinsos tanjung hanya mengumbar janji2 palsu kepada warga masyarakat,bukti di lapangan realisasi nya tidak ada,syh pribadi merasakan sendiri pak di lapangan yg sebagai kategori keluarga miskin/pas2san,mohon kira nya pak gubenur sidak ke dinsos kecamatan tanjung kabupaten brebes,karna waktu saya melaporkan pkh yg tidak tepat sasaran,dinsos tanjung malah responnya kurang baik,dan bicara monggo mau lapor kemanah pun tak akan bisa,saya lanjut ke pemkab brebes nyata di pemkab pun,1 2 sama dinsos kecamatan tanjung,kami warga desa luwung bata kec tanjung kab brebes jateng,meminta dengan hormat kepada bpk gubenur sudilah kira nya sidak je dinsos tanjung,sekian terima kasihðŸ™_x008f_ðŸ™_x008f_ðŸ™_x008f_ðŸ™_x008f_</t>
  </si>
  <si>
    <t>Jumat, 06 September 2019 - 14:41 WIB</t>
  </si>
  <si>
    <t>Tindaklanjut Laporan Gubernur perihal KPM PKH yang dianggap sudah mampu dan pemilik rumah dibelakannya yang belum dapat PKH di RT 04 RW 01 Desa Luwungbata Kecamatan Tanjung Kabupaten Brebes. Berdasar hasil klarifikasi yang kami lakukan sebagai berikut : 1. Foto rumah Kuning (yang dianggap bagus oleh pelapor) Rumah tersebut milik ibu Kesmi, KPM PKH tahun 2016 dengan nomor peserta 332911000560015 Rumah tersebut bagus hanya tampak luar, sedangkan kondisi lantai masih plesteran dan atap bergenteng dari tanah liat kondisi jelek. Suami ibu Kesmi bekerja serabutan dengan penghasilan yang tidak menentu. Ibu Kesmi memiliki Kategori anak SMA 1 orang serta mendapatkan KIP, KIS, BPNT. 2. Rumah dibelakang rumah ibu Kesmi yang dilaporkan tidak dapat PKH oleh pelapor ternyata sudah menjadi KPM PKH aktif tahun 2017 atas nama ibu Rasih dengan nomor peserta 332911016008805 3. Ibu Rasih memiliki kategori 1 anak SD dan memiliki Lansia yg belum masuk dalam kategori karena tidak satu KK (Kartu Keluarga). Selain mendapatkan PKH, ibu Rasih juga mendapatkan bantuan komplementari lainnya, yakni BPNT, KIS dan KIP. Demikian hasil klarifikasi yang kami lakukan. Terimakasih</t>
  </si>
  <si>
    <t>https://laporgub.jatengprov.go.id/detail/LGWP66739781.html</t>
  </si>
  <si>
    <t>Assalamualaikum wr,wb .. yang terhormat bapak ganjar selaku gubernur jawa tengah.. saya hanya ingin menyampaikan kenapa di kecamatan saya yang cukup begitu maju masih ada warga yang menempati rumah tidak layak huni tepatnya di dk krajan 1 01/01 kalierang bumiayu brebes jawa tengah sudah diajukan ke kelurahan tapi sampai saat ini tidak ada realisasinya .. mohon bantuan nya agar cepet di tindak lanjuti.. sekian curhatan saya ,saya ucapkan terima kasih</t>
  </si>
  <si>
    <t>Sabtu, 07 September 2019 - 12:26 WIB</t>
  </si>
  <si>
    <t>Bantuan RTLH Pemprov Jateng melalui Bankeupemdes rtlh dialokasikan kepada semua desa di jateng. Desa kalierang thn 2019 sudah mengajukan 3 calon penerima bantuan rtlh. Bantuan rtlh juga dapat diajukan kepada desa melalui pembiayaan APBDes, dana desa, juga dapat diajukan ke kabupaten, CSR Bank Jateng dan Baznas. Saudara dapat berkoodinasi dengan pihak desa dan Disperakim kabupaten.</t>
  </si>
  <si>
    <t>https://laporgub.jatengprov.go.id/detail/LGWP18864241.html</t>
  </si>
  <si>
    <t>Bapak Ganjar Pranowo yg saya hormati,saya mewakili masyarakat kelurahan Larangan kecamatan larangan kab.Brebes. Kepedulian masyarakat terhadap warga yg rumahnya tidak layak huni sangat tinggi di desa saya,ada wadah yg mengorganisir untuk membantu mereka yg memang sangat membutuhkan uluran tangan,sudah banyak rumah warga yang di bedah/di bangun minimal bisa layak huni,dana yg di peroleh berasal dari sumbang sih warga desa dan warga perantau,di kordinir oleh organisasi sosial yg di bentuk sebagian besar pemuda pemudi desa.mereka bahu membahu membatu dari materi dan tenaga. Bapak Ganjar Pranowo yg saya hormati,mohon kiranya ada sentuhan dari pemerintah daerah terkait program RUMAH TIDAK LAYAK HUNI,bisa sampai ke desa saya sehingga bisa bersinergi dengan komunitas sosial masyarakat yg ada di desa saya,besar harapan saya program program yg diperuntukan masyarakat yg benar benar perlu dibantu kususnya rumah tidak layak huni bisa di terapkan sesuai aturan dan harapan masyarakat Kab.Brebes,umumumnya Jawa Tengah.trimakasih.</t>
  </si>
  <si>
    <t>Sabtu, 07 September 2019 - 12:43 WIB</t>
  </si>
  <si>
    <t>1. Bantuan rtlh provinsi jawa tengah dgn pola bankeupemdes rtlh thn 2019 dialokasikan kepada 7809 desa se jawa tengah, termasuk semua desa di kab brbes, desa dipersilahkan untuk mengajukan usulan, 3 nama per desa dgn nilai bantuan @10juta/rmh 2. Bantuan terkait rtlh juga dapat dibiayai dengan beberapa pendanaan seperti : apbd kab, dana desa, csr bank jateng dan baznas. 3. Saudara dapat berkoordinasi dgn pihak pemerintah desa dan pemerintah kabupaten terkait sinergi penanganan rtlh.</t>
  </si>
  <si>
    <t>https://laporgub.jatengprov.go.id/detail/LGWP95425595.html</t>
  </si>
  <si>
    <t>Pak saya dari brebes. Ibu saya sdh mnta dibuatkn sertifikat tnah kpda polisi terdekat. Sdh bayar 1 jtaan. Tpi blm jga jdi.sdh berlangsung 1 thn yg lalu. Alasanya blm tersedia .ini bgaimna pak. Apkah bnr blm tersedia atau ada alasan lain? Trma kasihh. kec Larangan. Desa Kedawon. Polisinya tetangga sndiri. Menantu mantan rt. Sbelumnya terima kasih atas respon dan kepeduliannya</t>
  </si>
  <si>
    <t>Kamis, 12 September 2019 - 08:45 WIB</t>
  </si>
  <si>
    <t>Terimakasih atas pertanyaan sodara, kami jelaskan untuk pengurusanb sertipikat tersebut bukanlah di kepolisian atau personil polisi tetapi dikantor pertanahan setempat, keliru jika sodara menggunakan calo, sekarang ini sudah mudah dalam membuat sertipikat...silahkan sodara minta bukti kuitansi asli dari BPN apabila memang sdh diurus oleh polisi tersebut dan tanyakan kepada BPN setempat sampai mana proses ertipikat sodara....terimakasih</t>
  </si>
  <si>
    <t>https://laporgub.jatengprov.go.id/detail/LGAN21165530.html</t>
  </si>
  <si>
    <t>pendafataran Puskesmas bulakamba , kenapa jam 11 tutup malah dgn alasan besok suruh. dateng lagi. emangnya kalau sakit bisa di Jam yah???? disitu karyawan cuma duduk duduk saja padahal daftar jam 11:20 , aneh jangalnya saya mendesak mau periksa yg di pendaftaran bilang mau di tanya , eh ada yang dateng secara tiba tiba blg dokternya dinas kan aneh. tolong dong Benahi di puskesmaas bulakamba masa ada jam tutup pendaftaran , apa kah sakit. bisa di Jam????</t>
  </si>
  <si>
    <t>Jumat, 06 September 2019 - 18:01 WIB</t>
  </si>
  <si>
    <t>Jam pendaftaran puskesmas itu berbeda dgn jam pelayanan. Mgkn sama dgn rumah sakit. Jam pndftran itu dr jam stngh 8 sampe jam 11 atau maks 12. Itu pendaftaran. Kalau pelayanan sampai pasien habis. Kenapa jam pendaftaran dibatasi. Krna dr jam 11 itu saja pasien masih banyak yg mau dapatkan pelayanan yg sudah mendaftar. Jadi antrian kadang sampai jam 1 atau 2 baru slsai pelayan. nuwun</t>
  </si>
  <si>
    <t>https://laporgub.jatengprov.go.id/detail/LGWP84878136.html</t>
  </si>
  <si>
    <t>Lapor Pak Gub. Tolong di tinjau ulang saya sebagai pasien puskesmas Tanjung sangat kecewa, mau daftar berobat jam 11.25 wib sudah Tutup. Padahal saya sedang sakit, apa orang sakit perlu di Jadwal?</t>
  </si>
  <si>
    <t>Selasa, 10 September 2019 - 07:31 WIB</t>
  </si>
  <si>
    <t>hasil dari koordinasi dengan dkk brebes yang membawahi puskesmas tanjung : bahwa Khusus untuk kasus puskesmas tanjung ini bukan masalah... tetapi masyarakat ingin meminta lebih dari kemampuan puskesmas yg sdh ditata baku dalam SOP yg jelas... sudah sesuai dengan standar jam pelayanan di puskesmas seluruh brebes. apabila rawat jalan sudah tutup, dapat beralih kelayanan rawat inap. tapi apapun masukkan tetap kita perhatikan dan kita beri penjelasan yang mencukupi...</t>
  </si>
  <si>
    <t>https://laporgub.jatengprov.go.id/detail/LGWP11480321.html</t>
  </si>
  <si>
    <t>saya penerima pkh memiliki balita umur 2 thn 2bln dengan status kurang gizi dan anak sekolah kelas 2 MII setingkat SD...permasalahannya saya belum memiliki rumah alamat E-KTP saya dirumah mertua domisili saya di rumah adik akan ada pelabelan penerima pkh....apakah pelabelan pkh dirumah sesuai E-KTP Apa dirumah domisili yg notabene milik adik?</t>
  </si>
  <si>
    <t>Jumat, 21 Februari 2020 - 08:25 WIB</t>
  </si>
  <si>
    <t>https://laporgub.jatengprov.go.id/detail/LGWP30919589.html</t>
  </si>
  <si>
    <t>Di smp negeri 1 wanasari brebes ada iuran spp sebesar 25 rb dan sumbangan 200 rb bagi siswa baru dengan mengatasnamakan komite sekolah..mohon ditertibkan</t>
  </si>
  <si>
    <t>Senin, 11 November 2019 - 08:54 WIB</t>
  </si>
  <si>
    <t>Monggo pinarak ke sekolah untuk mendapatkan keterangan dari komite sekolah dan pihak sekolah mengenai hal tersebut, serta sesuaikan dengan peraturan perundangan yang berlaku terkait pendanaan pendidikan.</t>
  </si>
  <si>
    <t>https://laporgub.jatengprov.go.id/detail/LGWP66163674.html</t>
  </si>
  <si>
    <t>ada pungutan perbulan sebesar 25.000 dan uang sumbangan sebesar 200 rb yv dilakukan atas nama komite... mohon ditindaklanjuti</t>
  </si>
  <si>
    <t>Senin, 11 November 2019 - 08:29 WIB</t>
  </si>
  <si>
    <t>Monggo pinarak ke sekolah untuk mendapatkan keterangan dari komite sekolah dan pihak sekolah mengenai kebijakan tersebut dan dasar aturannya. Mari intensifkan komunikasi dengan sekolah demi kelangsungan proses belajar mengajar dan aspek pendukungnya, salahsatunya pembiayaan.</t>
  </si>
  <si>
    <t>https://laporgub.jatengprov.go.id/detail/LGWP29754658.html</t>
  </si>
  <si>
    <t>Lapor pak Gubernur, saya sudah kirim surat untuk bapak (Forum Komunikasi Masyarakat Desa Krasak) dari hari jumat. Namun sampai sekarang belum ada tindakan terkait isi surat tersebut. Trimakasih</t>
  </si>
  <si>
    <t>Selasa, 22 Desember 2020 - 09:41 WIB</t>
  </si>
  <si>
    <t>https://laporgub.jatengprov.go.id/detail/LGAN85958444.html</t>
  </si>
  <si>
    <t>bikin KTP ga jdiÂ² nyampe males ngurus ny LG slalu jwbn ny blanko KTP abis stok trbatas.tp knp sy trusuri sendiri klw ada uang pelicin ny langsung jadi mf saya melapor Kya gnh krna sy dah geram Ama sipil2 yg nakal</t>
  </si>
  <si>
    <t>Sabtu, 14 September 2019 - 20:48 WIB</t>
  </si>
  <si>
    <t>https://laporgub.jatengprov.go.id/detail/LGWP83307055.html</t>
  </si>
  <si>
    <t>saya penerima pkh di kec.losari kab.brebes yg BELUM MEMILIKI RUMAH SENDIRI dengan memiliki anak balita umur 2thn 2bln dengan status kurang gizi dan anak yg sekolah kelas 2 di MII setingkat SD.Alamat E-KTP saya di rumah mertua dan domisili dirumah adik,permasalahannya akan ada pelabelan penerima pkh.apakah pelabelan sesuai alamat E-KTP dirumah mertua apa alamat domisili dirumah adik,sedangkan kalau dirumah adik (domisili)tidak boleh ada pelabelan pkh</t>
  </si>
  <si>
    <t>Jumat, 21 Februari 2020 - 08:21 WIB</t>
  </si>
  <si>
    <t>https://laporgub.jatengprov.go.id/detail/LGTW91406583.html</t>
  </si>
  <si>
    <t>Baru ijin prinsif .pada tggl 17 juli 2018 tapi mreka sudah produksi dan kami tegas menolak bersama seluruh masyarakat..datang SPP dari brebes hanya menutup sementara..dan sekarang punya waktu tinggal 4hari lagi selama perpanjang ijin 3bulan .Desa cikuya kecamatan banjar harjo KB brebes</t>
  </si>
  <si>
    <t>Kamis, 13 Agustus 2020 - 10:53 WIB</t>
  </si>
  <si>
    <t>https://laporgub.jatengprov.go.id/detail/LGWP15957956.html</t>
  </si>
  <si>
    <t>Orang tua saya belum menerima kartu tani padahal beliau adalah petani dengan lahan yang cukup besar. Selama ini tidak pernah menerima bantuan apapun dari pemerintah sehingga di masa paceklik ini dimana harga bawang meah sangatlah murah banyak. lahan pertanian yang dibiarkan kosong untuk meminimalisir kerugian. Diharapkan dengan dibagikannya kartu tani ini bisa membantu orangta saya untuk mendapatkan pupuk bersubsisid mengngat harga obat dan pupuk bawang merah sangat mahal. Orangtua saya bernama H. Warto/ Hj Sipah, alamat di Petunjungan RT 02/RW 04, Bulakamba, Brebes.</t>
  </si>
  <si>
    <t>Jumat, 20 September 2019 - 12:04 WIB</t>
  </si>
  <si>
    <t>Siap,den ayu.. Kami terima laporannya.. Kartu Tani adalah hak semua petani dg luas lahan max 2 hektar. Syarat untuk mendaftar Kartu Tani, haruslah terdaftar di Kelompok Tani terlebih dulu. Begitu pula syarat pengajuan bantuan dari pemerintah. Untuk informasi mendaftar Kartu Tani hubungi penyuluh setempat nggih.. Nama dan data orang tua akan kami sampaikan kepada penyuluh untuk kami koordinasikan. Nuwun..</t>
  </si>
  <si>
    <t>https://laporgub.jatengprov.go.id/detail/LGAN55383430.html</t>
  </si>
  <si>
    <t>membuat sim di samsat brebes yang begitu lama. disuruh nunggu 2 bulan. tapi, begitu habis 2 bulan sim c saya belum dicetak juga. mohon ditindak lanjuti. saya orang awam berpikir bukankah bahan untuk membuat ATM, NPWP, SIM itu sama. saya membuat NPWP dicetak dalam 3 hari. kalau memang sama kenapa membuat SIM begitu susah???</t>
  </si>
  <si>
    <t>Senin, 07 Juni 2021 - 14:33 WIB</t>
  </si>
  <si>
    <t>kebetulan material SIM terbatas sehingga menunggu pengadaan dari pusat.</t>
  </si>
  <si>
    <t>https://laporgub.jatengprov.go.id/detail/LGIG16729523.html</t>
  </si>
  <si>
    <t>Pak @ganjar_pranowo Mohon Bantuan Air Bersih untuk masyarakat Desa Sindangjaya (dan sekitarnya) Kecamatan Ketanggungan Kabupaten Brebes. Jika kurang valid bisa kirimkan tim lapangan untuk mengecek lokasinya. Terima kasih</t>
  </si>
  <si>
    <t>Rabu, 25 September 2019 - 12:10 WIB</t>
  </si>
  <si>
    <t>Hasil koordinasi dengan BPBD kab. Brebes bahwa untuk wilayah Kec. Ketanggungan telah didistribusikan sebanyak 45 tanki untuk 7 desa terdampak, sedangkan untuk desa Sidangjaya telah didistribusikan sebanyak 22 tanki, silahkan mengajukan surat permohonan bantuan air bersih melalui kades dan diteruskan kpd BPBD Kab. Brebes. Untuk selanjutnya silahkan menghubungi BPBD kab. brebes(0283) 672872</t>
  </si>
  <si>
    <t>https://laporgub.jatengprov.go.id/detail/LGWP60922734.html</t>
  </si>
  <si>
    <t>Saya iri sama desa_desa yang lain semua jalan sudah pada bagus gang_gang sudah pada di aspal cuma di luwungragi jalan yg jelek. Tolong di kondisikan</t>
  </si>
  <si>
    <t>Rabu, 23 Oktober 2019 - 15:09 WIB</t>
  </si>
  <si>
    <t>Ruas jalan tersebut merupakan kewenangan desa, silahkan sampaikan kepada Pemerintah Desa setempat agar masuk dalam prioritas.</t>
  </si>
  <si>
    <t>https://laporgub.jatengprov.go.id/detail/LGWP41861295.html</t>
  </si>
  <si>
    <t>Mohon izin melaporkan pak gub kondisi lereng slamet di jalur pendakian kaliwadas</t>
  </si>
  <si>
    <t>Rabu, 25 September 2019 - 12:58 WIB</t>
  </si>
  <si>
    <t>Hasil koordinasi dengan BPBD kab. Brebes, Update kebakaran gunung slamet per tanggal 24 september 2019 bahwa Jumlah total tim yang melakukan pemadaman KARHUTLA sebanyak 50 orang dibagi menjadi uda tim : Tim 1 melanjutkan pemadaman dan pembuatan sekat api di igir tipis. Tim 2 melakukan penelusuran dan pendinginan area terbakar yang sudah dipadamkan dari jalur 2 ke jalur 1. Untuk Info selengkapnya silahkan menghubungi BPBD Kab. Brebes (0283) 672872</t>
  </si>
  <si>
    <t>https://laporgub.jatengprov.go.id/detail/LGWP08342327.html</t>
  </si>
  <si>
    <t>Kamis, 03 Oktober 2019 - 20:45 WIB</t>
  </si>
  <si>
    <t>Kepada Yth Saudara Adhitya Kresna, Pemerintah Prov Jateng telah memberikan bantuan melalui Bankeupemdes RTLH 3 penerima/desa mulai tahun 2017 dan 2018. Pengusulan penerima bantuan berdasar dari data Pemutakhiran Basis Data Terpadu (PBDT)/ Data Terpadu Program Penanganan Fakir Miskin dan Orang Tidak Mampu (DTPPFMOTM). DTPFMOTM yg merupakan data fakir miskin dan orang tidak mampu dari Kementerian Sosial dan di verifikasi oleh pemdes sebagai rumah tidak layak huni. Pengusulan melalui proposal yang diusulkan melalui Musdes dan dalam pengajuan juga diajukan oleh kades mengetahui ketua BPD Nama tersebut Tidak Terdaftar dalam DTPPFMOTM menjadi dasar acuan dalam penanganan RTLH Pemerintah Prov. Jateng. Nama tsb dapat didaftarlan ke Dinas Sosial kab Brebes supaya bisa masuk dtppfmotm. Mohon dapat berkoordinasi dgn pemerintah desa untuk bisa dibiayai dgn dana desa, bisa juga berkoordinasi dgn pemerintah Kab untuk pembiayaan APDB Kabupaten.</t>
  </si>
  <si>
    <t>https://laporgub.jatengprov.go.id/detail/LGWP09283166.html</t>
  </si>
  <si>
    <t>Mantap pak Ganjar Pranowo q boleh nanya ga ko pelayanan publik dibumi ayu susah amat q 2 hari proses BPJS krna beda wilayah slalu ga kebagian antrian.klo mau dpt harus berangkat jam 3 jam 4 PGI. pelayanan di kantor BPJS kota Bumiayu entah emang pasilitasnya ga memadai atau gimana kuota antrean hanya 60orang pdhal yg ngantri banyak bgt.bila datang dibawah jam 5 udh pas ga kebagian krna yg ngantri harus datang antara jam 2_jam 4 pgi baru dapet antreannya.aku ga nyalahin pelayannya mungkin krna keterbatasan pegawainya,cuma yg jd kendala harus datang disaat LG enak2'nya tidur baru dapat antrean pdhal 1 antran proses ga nyampai 5 menit,klo rumah sakit disekitar Bumiayu hampir semua antrean habis klo datang dibawah jam 6.dipuskesma Paguyangan pelayanan umum antrean ditutup jam 11.diluar dr rawat inap dll tma kasih</t>
  </si>
  <si>
    <t>Senin, 14 Oktober 2019 - 09:51 WIB</t>
  </si>
  <si>
    <t>Terima kasih atas laporan yang disampaikan, hal tersebut akan kami sampaikan ke Kantor Cabang Tegal yang membawahi layanan kepesertaan BPJS Kesehatan di Bumiayu. Laporan ini sebagai masukan dan evaluasi untuk perbaikan layanan di Bumiayu.</t>
  </si>
  <si>
    <t>https://laporgub.jatengprov.go.id/detail/LGTW73767374.html</t>
  </si>
  <si>
    <t>Sekalian pak @ganjarpranowo , keleresan kabare ngenjang panjenengan dugi wonten desa larangan kabupaten brebes, drainase di depan balai desa larangan buntu ,jadi kalo musim hujan banjir</t>
  </si>
  <si>
    <t>Rabu, 23 Oktober 2019 - 14:59 WIB</t>
  </si>
  <si>
    <t>Saluran drainase sdh dilakukan Pengurasan oleh Dinas PU wil Banjarharjo, dan didepan Balai Desa sudah dibangun Peringkatan Jalan (Beton).</t>
  </si>
  <si>
    <t>https://laporgub.jatengprov.go.id/detail/LGWP60536006.html</t>
  </si>
  <si>
    <t>Akibat musim kemarau yang berkepanjangan, saat ini warga Desa Sindangjaya Kecamatan Ketanggungan Kabupaten Brebes kekurangan air bersih. Warga harus mencari air bersih ke luar desa hingga mencapai 3 km, meskipun menggunakan kendaraan bermotor. Sesekali warga harus mengambil air pukul 01.00 dini hari agar tidak berebut dengan warga lain. Bantuan air bersih sudah beberapa kali dikirimkan dari Pemda, Dinsos, BNPB, PMI hinggap Kodim Kabupaten Brebes. Harapannya ada bantuan tambahan dari Bapak Ganjar Pranowo selaku Gubernur Jawa Tengah. Terima kasih.</t>
  </si>
  <si>
    <t>Rabu, 02 Oktober 2019 - 12:23 WIB</t>
  </si>
  <si>
    <t>Hasil koordinasi dengan BPBD kab.Brebes bahwa untuk wilayah Kec. Ketanggungan telah didistribusikan sebanyak 57 tanki untuk 7 desa terdampak, Sedangkan untk Ds. Sindangjaya sudah terdistribusi 30 Tanki. Apabila desa panjengan belum mendapatkan droping air silahkan mengajukan surat permohonan bantuan air bersih melalui kades dan diteruskan kpd BPBD Kab.Brebe. Untuk selanjutnya silahkan menghubungi BPBD kab. Brebes (0283) 672872</t>
  </si>
  <si>
    <t>https://laporgub.jatengprov.go.id/detail/LGWP86076359.html</t>
  </si>
  <si>
    <t>Assallamualaikum wr. Wb. Kpd bpk gubernur yg terhormat. NAMA: SUWARDIYANTO ALAMAT: DS WANASARI KEC. WANASARI KAB.BREBES. Saya mau ngeluh tentang E-KTP. Saya bikin ktp udh mau 1 th tp tak kunjung jadi2. Pihah kecamatan berdalih blangko kosong mulu. Sampe saya males bolak-balik ke kecamatan. Sedangkan saya rantau ke jkrt. Saya akui emang bikin gratis tp kenapa malah di persulit. Sedangkan kalo yg ngurus2 pihak kelurahan cuman 1 minggu paling lama 1 bln jadi itu harus bayar 100 rb. Ini semua permainan pihak kecamatan atau gimanah.</t>
  </si>
  <si>
    <t>Selasa, 01 Oktober 2019 - 15:11 WIB</t>
  </si>
  <si>
    <t>01 Oct 2019</t>
  </si>
  <si>
    <t>https://laporgub.jatengprov.go.id/detail/LGWP18885349.html</t>
  </si>
  <si>
    <t>peraturan apa yang mengatur tentang pengelolaan pasar desa..?? dan PAD...?? terus apakah boleh.. pasar desa dilelang kepada pihak ke -3..?? terima kasih..</t>
  </si>
  <si>
    <t>Senin, 07 Oktober 2019 - 10:25 WIB</t>
  </si>
  <si>
    <t>Untuk permasalahan yang Saudara sampaikan kami persilakan untuk berkoordinasi dengan instansi terkait, yang menangani/mengelola permasalahan pasar Desa, yaitu Dinas Pemberdayaan Masyarakat, Desa, Kependudukan dan Pencatatan Sipil Provinsi Jawa Tengah. Dan untuk pengelolaan PAD, masuk di desa setempat. Demikian yang bisa kami sampaikan, matur suwun</t>
  </si>
  <si>
    <t>https://laporgub.jatengprov.go.id/detail/LGIG68397304.html</t>
  </si>
  <si>
    <t>diKabupaten Brebes untuk wilayah Kecamatan Brebes Pak, Mohon dinasehati pegawai kecamatan nya, demi kenyamanan dalam melayani Masyarakat, karena disitu pegawainya dalam melayani Masyarakat cenderung ogah2an, Kurang Ramah, Terimakasih Pak</t>
  </si>
  <si>
    <t>Rabu, 23 Oktober 2019 - 13:39 WIB</t>
  </si>
  <si>
    <t>Laporan sudah ditindaklanjuti Kecamatan Brebes, terimakasih laporannya.</t>
  </si>
  <si>
    <t>02 Oct 2019</t>
  </si>
  <si>
    <t>https://laporgub.jatengprov.go.id/detail/LGWP33046728.html</t>
  </si>
  <si>
    <t>aslkm pak, saya ingin melaporkan perihal petugas kec brebes yg mana dlm mengerjakan tugasnya TDK profesional TDK ramah sering main hp sendiri intinya pelayanannya krg baik pak. mohon segera d tindak lanjuti.</t>
  </si>
  <si>
    <t>Rabu, 23 Oktober 2019 - 13:35 WIB</t>
  </si>
  <si>
    <t>03 Oct 2019</t>
  </si>
  <si>
    <t>https://laporgub.jatengprov.go.id/detail/LGWP63733307.html</t>
  </si>
  <si>
    <t>Selamat malam pak gub sya mau lapor sebagai karywan non pns di rsud brebes ko untuk jasa medis bpjs kami 6 bulan belum dibayarkan,baru di bayarkan bulan ke 4 bulan april dan tidak ada kepastiannya,mohon bantuan bapak untuk menganalisis soalnya untuk seluruh puskesmas kab.brebes lancar semua pak</t>
  </si>
  <si>
    <t>Senin, 14 Oktober 2019 - 10:00 WIB</t>
  </si>
  <si>
    <t>Terima kasih atas laporan yang disampaikan, terkait dengan pembayaran jasa medis merupakan kebijakan dan kewenangan dari manajemen rumah sakit. Laporan yang disampaikan menjadi salah satu masukan dan bahan evaluasi bagi kami dalam hal pengaturan sistem pembayaran klaim di RS agar likuiditas keuangan di Rumah Sakit tetap dalam keadaan baik.</t>
  </si>
  <si>
    <t>04 Oct 2019</t>
  </si>
  <si>
    <t>https://laporgub.jatengprov.go.id/detail/LGWP47284879.html</t>
  </si>
  <si>
    <t>Assalamualaikum pagi bpk ganjar,mohon untuk mengoreksi managemen di rsud brebes yg kemarin sempet pada demo memohon transpartasi gaji,untuk saya sendiri dan kawan" perawat yg lain gaji 850ribu dan dipotong segala macam hanya mendapat gaji 700an untuk sebulan,untuk jasa bpjs kami udah ngadat selama 6 bulan untuk yg sudah keluarga,iuran ppni kami tidak cukup pak,tp di rsud slawi/pantura dan puskesmas se kab.brebes jasa bpjs mereka lancar,mohon penanganannya dari bpk ganjar.matursuwun pak</t>
  </si>
  <si>
    <t>Rabu, 23 Oktober 2019 - 13:31 WIB</t>
  </si>
  <si>
    <t>Laporan sudah ditindaklanjuti RSUD Brebes</t>
  </si>
  <si>
    <t>05 Oct 2019</t>
  </si>
  <si>
    <t>https://laporgub.jatengprov.go.id/detail/LGWP73888789.html</t>
  </si>
  <si>
    <t>Masih ada pungutan parkir di Samsat Brebes, pungutan parkir tidak menggunakan kartu parkir/tiket parkir sehingga pertanggungjawaban uang parkir TIDAK JELAS. Mohon untuk ditindaklanjuti</t>
  </si>
  <si>
    <t>Rabu, 23 Oktober 2019 - 13:27 WIB</t>
  </si>
  <si>
    <t>Semua pungutan parkir masuk ke retribusi parkir provinsi , utk sarpras sedang dilakukan pembenahan terima kasih atas koreksinya</t>
  </si>
  <si>
    <t>07 Oct 2019</t>
  </si>
  <si>
    <t>https://laporgub.jatengprov.go.id/detail/LGWP32616688.html</t>
  </si>
  <si>
    <t>Assalamualaikum pagi pak gub,saya mau lapor perwakilan dari temen-temen karyawan non pns rsud kab.brebes,niki loh pak gub nga ada penjelasan/pemberitahuan dari menagemen rs sampe saat ini gaji kami belum keluar apa lagi jasmed kami selama 6 bulan tidak keluar dan belum ada kejelasan,mohon lah bapak ganjar untuk menegur para pejabat. kami juga butuh makan sama kebutuhan hidup pak,kasian yang sudah berkeluarga apa lagi untuk iuran ppni,gaji yang belum umr malah tidak dikeluarkan. Maaf ngih pak maturnuwun</t>
  </si>
  <si>
    <t>Rabu, 23 Oktober 2019 - 13:24 WIB</t>
  </si>
  <si>
    <t>https://laporgub.jatengprov.go.id/detail/LGWP66883688.html</t>
  </si>
  <si>
    <t>salam pk gub, saya yocky minta bantuanya. ibu sya mau membuat sertifikat tanah yg msh leter D, dsamping rumh trdapat gang yg trmasuk tanah orang tua. tanpa pemberitahuan apapun k keluarga trnyata gang trsebut d buatkn betonisasi oleh pihak desa padahl itu tanah keluarga. sekarang kluarga mau buat sertifikat dan keluarga dminta mengikhlaskn tanah yg sudh d beton untk tidak masuk sertivikt, lumayan luas kalau tidak kades sekrng tidak mau mengurus sertivikatnya. kami sangt kberatan karena betonisasi tdk pernh d ajak musyawarh apalagi izin skrng minta tanah kami d ikhlaskn. ibu sy sudh berkali2 ke desa namun keinginan kades tetap ingin tanah yg sudh dbeton agar d ikhlaskn. mhon bantuanya agar keadilan bisa tegak. kami hanya ingin hak keluarga mmbuat sertikat dpermudah sesuai dokumen.</t>
  </si>
  <si>
    <t>https://laporgub.jatengprov.go.id/detail/LGAN69176664.html</t>
  </si>
  <si>
    <t>Maaf pak Gub Kenapa ketersediaan blanko ktp sangat langka sekali di kab brebes ini yahh pak. Sudah bolak balik ke kantor kecamatan tapi respon nya komputer eror, mengingat ktp sangat penting guna mengurus pekerjaan dan lain lain. Trima kasih pak Gub sudah mau membaca.</t>
  </si>
  <si>
    <t>Selasa, 08 Oktober 2019 - 10:45 WIB</t>
  </si>
  <si>
    <t>09 Oct 2019</t>
  </si>
  <si>
    <t>https://laporgub.jatengprov.go.id/detail/LGWP29318847.html</t>
  </si>
  <si>
    <t>Assalamualaikum pak gubernur?saya dari wong deso/pelosok, saya mau tanya ko didaerah BUmiayu ko beli bbm pertalite ga bisa diecerin,otomatis yg daerahnya jauh dari SPBU ga bisa make pertalite lagi jadi orang pelosok terpaksa harus pake pertamax, nuhun sewu pak gubernur cek SPBU bagian bumiayu soalnya dampak nya terasa bagi orang pelosok (ojek, petani,dsb) wong DEsa pake PErtamaX wong KoTa Pake PErtalitE,wasalmualaikum moga sehat slalu pak gubernur bembela rakyat kecil.</t>
  </si>
  <si>
    <t>Jumat, 11 Oktober 2019 - 07:54 WIB</t>
  </si>
  <si>
    <t>Berdasarkan koordinasi kami dengan pihak Pertamina terkait dengan pembelian Pertalite dengan jerigen, didapat informasi bahwa sesuai ketentuan dari pihak Pertamina sebagaimana penjelasan dari Sales Executive Retail III di Marketing Operation Retail (MOR) IV, Bp. Hariyadi, memang sekarang melarang membeli Pertalite dan Premium dengan jerigen atau wadah lain di Lembaga Penyalur Stasiun Pengisian Bahan Bakar Umum (SPBU). Sementara untuk pembelian Pertamax, Pertamina masih memberikan kelonggaran. Kebijakan ini ditempuh sebenarnya untuk semua jenis BBM. Tidak terkecuali Pertamax. Sebab, dari kecelakaan yang terjadi di SPBU, banyak dipicu dari pembelian BBM dengan jerigen. Demikian yang dapat kami sampaikan, terima kasih.</t>
  </si>
  <si>
    <t>11 Oct 2019</t>
  </si>
  <si>
    <t>https://laporgub.jatengprov.go.id/detail/LGWP39340383.html</t>
  </si>
  <si>
    <t>Assalamu’alaikum Bapak Ganjar Pranowo yg terhormat maaf mengganggu waktunya, saya diya antika warga jateng, saya memohon uluran tangan bapak sebagai Gubernur jawa tengah untuk membantu salah satu warga Jateng, yaitu teman saya Yuniar Aeni zulfa teman saya tersebut mengidap penyakit syaraf sekarang dia tidak bisa menggerakkan kakinya bahkan tubuhnya pun tidak berasa ketika disentuh ;( dia berasal dari keluarga swderhana tetapi harus menebus obat per botolnya dg harga kurang lebih 3,5 juta. alamat rumahnya di Karang sawah kecamatan tonjong. Sekiranya bapak sudi membantu teman saya tersebut. Terimaksih</t>
  </si>
  <si>
    <t>Rabu, 23 Oktober 2019 - 08:56 WIB</t>
  </si>
  <si>
    <t>DKK Brebes melaporkan terkait perkembangan pasien, berikut kami lampirkan kondisi keadaan pasien selama masa perawatan</t>
  </si>
  <si>
    <t>12 Oct 2019</t>
  </si>
  <si>
    <t>https://laporgub.jatengprov.go.id/detail/LGTW51856780.html</t>
  </si>
  <si>
    <t>Tolong pandang juga daerah tempat saya Kec.ketanggungan Kab.Brebes.. banyak sampah di daerah saya .. soalnya ga ada pembuangan.. jangan hanya kota besar aja yg harus di pandang. (sampah)</t>
  </si>
  <si>
    <t>Rabu, 18 Desember 2019 - 14:12 WIB</t>
  </si>
  <si>
    <t>14 Oct 2019</t>
  </si>
  <si>
    <t>https://laporgub.jatengprov.go.id/detail/LGTW10057396.html</t>
  </si>
  <si>
    <t>@bpjtegal @ganjarpranowo Klo betonisasi jln Pantura Brebes adl kewenangan Anda, maka slogan #jalancantik itu bohong! Sudah saya laporkan berkali2 tapi sama sekali tak ada tindakan. Tadi pagi ada 2 kecelakaan tunggal di ruas ini. Lagi-lagi gara2 proyek betonisasi yang sembrono.</t>
  </si>
  <si>
    <t>Kamis, 09 Maret 2023 - 16:13 WIB</t>
  </si>
  <si>
    <t>Kami Segera Koordinasikan Den, Ke pengampu ruas Jalan Nasional Tersebut. Terima Kasih.</t>
  </si>
  <si>
    <t>https://laporgub.jatengprov.go.id/detail/LGWP30977487.html</t>
  </si>
  <si>
    <t>Rabu, 23 Oktober 2019 - 09:03 WIB</t>
  </si>
  <si>
    <t>dari laporan DKK Brebes sudah dilakukan tindakan lanjut, berikut kami lampirkan kondisi pasien selama masa perawatan.</t>
  </si>
  <si>
    <t>15 Oct 2019</t>
  </si>
  <si>
    <t>https://laporgub.jatengprov.go.id/detail/LGAN66546779.html</t>
  </si>
  <si>
    <t>Kepada Yth bapak gubernur Jawa tengah di Semarang , perlu kami sampaikan kepada bapak , jatuh tempo pembayaran pajak motor saya hari Senen tgl 14 Oktober 2019 , saya baru bisa bayar tanggal , 15 Oktober 2019 , saya akui itu kesalahan saya walau kena denda ga jadi masalah karena masuk kas negara . tpi yang saya sayangkan denda KTP nya sebesar 70.000 kan itu ga masuk kas negara . memang tidak ada KTP karena saya beli motor dari orang lain . untuk itu saya mohon walau kena denda di masukan saja ke kas negara . sekarang klu cuma satu orang sedangkan klu puluhan orang kan lumayan . utk itu mohon di tindak lanjuti . ws wb .</t>
  </si>
  <si>
    <t>Jumat, 18 Oktober 2019 - 15:59 WIB</t>
  </si>
  <si>
    <t>Identitas Asli mrpkn ketentuan sesuai dgn Perpres 5 Tahun 2015. apabila ganti kepemilikan silahkan dilakukan baliknama syarat : hanya BPKB, STNK, kwitansi pembelian dan KTP pemilik baru, dan Cek Fisik.</t>
  </si>
  <si>
    <t>17 Oct 2019</t>
  </si>
  <si>
    <t>https://laporgub.jatengprov.go.id/detail/LGAN29627029.html</t>
  </si>
  <si>
    <t>pak..tolong.ijasah anak saya ditahan,dg alasan blm membayar sumbangan komite.padahal saya sudah membayar uang UN,yg termasuk bt biaya ijasah. padahal sekolah negeri..tp knp masih minta sumbangan,sedangkan utk apa gk jelas.Mohon ditindak lanjuti segera pak..</t>
  </si>
  <si>
    <t>18 Oct 2019</t>
  </si>
  <si>
    <t>https://laporgub.jatengprov.go.id/detail/LGHT56581663.html</t>
  </si>
  <si>
    <t>Bapak Ali mengadukan bahwa perpanjangan STNK di Polsek Paguyangan tidak bisa diproses dikarenakan blanko habis, blanko akan tersedia kembali hari senin padahal Ybs membutuhkan STNK untuk keperluan interview dihari senin. Mohon petunjuk apakah benar blanko STNK di Polsek Paguyangan habis dan baru tersedia lagi besok senin? Terima kasih</t>
  </si>
  <si>
    <t>Jumat, 18 Oktober 2019 - 15:55 WIB</t>
  </si>
  <si>
    <t>material STNK telah tersedia di Samsat se Jateng</t>
  </si>
  <si>
    <t>https://laporgub.jatengprov.go.id/detail/LGAN33965541.html</t>
  </si>
  <si>
    <t>menambahkan laporan yg kurang lengkap sebelumnya.alamat sekolahnya adalah SMP NEGERI 3 LARANGAN JL.Rengaspendawa kec.larangan kab.brebes. Telp.02833322308. sekolah tersebut mengharuskan siswa yg akan mengambil ijasah membayar uang komite sebesar 600rb.padahal para siswa telah membayar uang UN sebesar 630rb.yg ironisnya lg,sumbangan komite tsb ditujukan utk semua siswa bahkan tak terkecuali siswa yg mendapatkan BOS.itukan sama aja sekolah memberi bantuan tp diambil lg.padahal sekolah swasta didesa saya cuma dikenai biaya UN sebesar 700.dan dpt mengambilnya tanpa hrs membayar sumbangan komite.sebenarnya banyak dr.wali murid yg mengeluh,tp "maaf"sebagian besar dr.mrk hanya petani klutuk..jadi mereka hanya bs.mengeluh tanpa ba bersuara.Mohon dg.sangat bantuan bpk.agar ijasah anak saya bs diambil,krn pihak sekolah SMK tmpt anak saya skrg bersekolah meminta utk segera mengumpulkan ijasah SMP nya. dan sya yakin masih ada siswa yg ijasahnya tdk bs diambil krn. blm membayar sumbangan komite.</t>
  </si>
  <si>
    <t>Senin, 11 November 2019 - 08:10 WIB</t>
  </si>
  <si>
    <t>Terima kasih atas laporannya. Perlu diketahui bahwa pembinaan pendidikan dasar jenjang SD dan SMP merupakan kewenangan Pemerintah Kabupaten/Kota setempat. Laporan panjenengan kami teruskan ke Dinas Pendidikan Kabupaten Brebes. Selain dari itu, monggo pinarak ke sekolah untuk musyawarah bersama Komite dan pihak sekolah membahas pendanaan pendidikan dengan berlandaskan pada peraturan perundangan yang berlaku.</t>
  </si>
  <si>
    <t>20 Oct 2019</t>
  </si>
  <si>
    <t>https://laporgub.jatengprov.go.id/detail/LGWP28500784.html</t>
  </si>
  <si>
    <t>Mohon maaf pak sblm y.. langsung saja ke pokok prmasalahan . saya sudah bolak balik ngurus E KTP tpi blangko d kecamatan saya slalu kosong . Pdahal sya udah bikin satu tahun lebih. Smpe skarang blm jadi juga.. cma dapet suket dari capil yg brlaku 6 bln..</t>
  </si>
  <si>
    <t>Selasa, 22 Oktober 2019 - 14:58 WIB</t>
  </si>
  <si>
    <t>21 Oct 2019</t>
  </si>
  <si>
    <t>https://laporgub.jatengprov.go.id/detail/LGAN11523062.html</t>
  </si>
  <si>
    <t>pak..knp laporan saya blm juga ditindak lanjuti dr sabtu kemaren.trus gmn nasib ijasah anak saya? ini kah gambaran ironi dunia pendidikan kita,pantaslah pungli dilingkungan sekolah makin merajalela,karana tdk ada tindakan serius dlm membrantasnya... saya sbg rakyat tak mampu ini MEMOHON SEKALI BANTUAN BPK ..trimakasih</t>
  </si>
  <si>
    <t>Senin, 11 November 2019 - 08:04 WIB</t>
  </si>
  <si>
    <t>https://laporgub.jatengprov.go.id/detail/LGTW97372731.html</t>
  </si>
  <si>
    <t>Wilayah ketanggungan ke selatan jalannya juga dunk dipoles, ndoro. klo mudik serasa di medan offroad deh</t>
  </si>
  <si>
    <t>Kamis, 09 Maret 2023 - 16:14 WIB</t>
  </si>
  <si>
    <t>siap den, kami teruskan tim lapangan</t>
  </si>
  <si>
    <t>22 Oct 2019</t>
  </si>
  <si>
    <t>https://laporgub.jatengprov.go.id/detail/LGWP20175954.html</t>
  </si>
  <si>
    <t>Lapor Pak Gub.... rehab jembatan di RW 03 Desa Jatisawit Kec Bumiayu Kab Brebes mohon ditinjau yang mana dalam pengerjaannya antara biaya yang terpakai dengan bentuk fisik bangunan sangat tidak masuk akal....</t>
  </si>
  <si>
    <t>23 Oct 2019</t>
  </si>
  <si>
    <t>https://laporgub.jatengprov.go.id/detail/LGWP77152255.html</t>
  </si>
  <si>
    <t>Dukuh salam RT 02 RW 07 Linggapura dan dudukan RT 01 RW 07 Linggapura PKH masih salah sasaran, siti Faizah rumah keramik, emas banyak, suami kerja ,anak kerja beban cuma 1 anak Smp ,sekolah gratis, taprikha rumah keramik, emas banyak, itu dapat PKH sementara , Nurul Fauziyah, rumah numpang, anak 3, suami buruh, untuk makan sehari- hari saja susah apA lagi untuk biaya yang lain tapi tidak mendapatkan, darsinah janda,anak 2 , jualan makanan dari orang untuk makan se hari hari susah juga tidak mrndapatkan PKH</t>
  </si>
  <si>
    <t>Kamis, 20 Februari 2020 - 15:13 WIB</t>
  </si>
  <si>
    <t>25 Oct 2019</t>
  </si>
  <si>
    <t>https://laporgub.jatengprov.go.id/detail/LGWP11654863.html</t>
  </si>
  <si>
    <t>Assslamualaikum....tolong pak...jalan padukuhan limbangsari desa limbangan kec losari kab brebes jawa tengah..dari era bapak presiden soeharto pa...sampe era bapak joko widodo ini pak...masih tetap rusak parah pa...padahal itu jalan utama pa .... buat masarakat dusun limbangsari dan masarakat tawangsari .... tolong pa tangani pa...</t>
  </si>
  <si>
    <t>Sabtu, 09 November 2019 - 16:55 WIB</t>
  </si>
  <si>
    <t>Untuk ruas jalan prapag kidul tpi setiap tahun Pemkab Brebes tangani dg peningkatan jalan dgn konstruksi rigid beton dan ditahun 2019 ini Pemkab Brebes tangani dgn alokasi anggaran 1 milyar dan kondisi saat ini ruas jalan tersebut yang belum ditingkatkan dengan rigid beton tinggal 80 m dan tahun 2020 akan tersselesaikan.</t>
  </si>
  <si>
    <t>26 Oct 2019</t>
  </si>
  <si>
    <t>https://laporgub.jatengprov.go.id/detail/LGWP55535942.html</t>
  </si>
  <si>
    <t>Yth.bpk gubernur selamat pagi saya mewakili teman-teman blud rsud kab.brebes mau menanyakan yg dituliskan kemarin yg sudah ditindaklanjutin,kenapa bulan ini kami belum ada jasa yg keluar?yg keluar kemarin jasa bulan (april). kenapa belum ada perubahan atas hak2 kami (perawat)?dan kabar-kabar lg tidak ada pembayaran upah jasa kami selama 4 bulan ke depan itupun tidak ada pemberitahuan cuma orang per orang kami sudah tidak di upah atas jasa kami selama 6 bulan dan ini ditambah 4 bulan kedepan,apakah yg hampir 1 thn itu kami tidak di upah?apa lagi kami mendapatkan gaji bulanan tidak sesuai umr kab.brebes,tolong lah kami bpk gub yg terhormat,maturnuwun.</t>
  </si>
  <si>
    <t>Selasa, 29 Oktober 2019 - 19:42 WIB</t>
  </si>
  <si>
    <t>Kepada segenap Karyawan/wati baik PNS maupun BLU, para dokter dan fungsional lainnya, serta segenap pejabat struktural di Lingkungan RSUD Brebes. Mohon ijin atas nama management saya akan menyampaikan kondisi keuangan RSUD Brebes. Seperti diketahui, 90 persen pendapatan RSUD Brebes bersumber dari layanan BPJS dan 10.persen nya dari layanan umum. Sesuai informasi yg disampaikan BPJS baik melalui surat edaran maupun media cetak bahwa saat ini BPJS sedang mengalami kesulitan likuiditas sehingga pencairan klaim BPJS ditunda sampai 90 hari dari saat jatuh tempo. Hal ini berlaku utk seluruh RS yg bekerja sama dgn BPJS. Termasuk di RSUD Brebes pembayaran klaim BPJS terakhir yg sdh diterima adalah klaim bulan April 2019. Saat ini klaim bulan Mei dan Juni 2019 sdh diverifikasi BPJS dan jatuh tempo tanggal 13 september 2019 dan 11 Oktober 2019.Tapi pembayaran klaim tsb ditunda sd 90 hari yad atau kira kira sd bulan Desember 2019 dan Januari 2020 apabila dana BPJS tersedia. Informasi ini bukan informasi tertutup, silahkan konfirmasi dgn pihak BPJS. Akibat keterlambatan pembayaran klaim BPJS , RSUD Brebes terganggu pula kemampuan keuangannya utk membayar operasional RS termasuk membayar jasa pelayanan. Sampai saat ini jasa pelayanan BPJS yg diterimakan kpd slrh karyawan baru terbayar sampai dgn bulan April 2019. Hal ini berlaku untuk Direktur sampai seluruh level karyawan yg ada di RSUD. Atas nama management kami mohon maaf belum dapat membayarkan hak saudara karena keterbatasan kemampuan keuangan RSUD Brebes. Kami tetap mengupayakan agar pelayanan RS dapat berjalan meski dengan berbagai keterbatasan. Sampai saat ini BPJS belum menjanjikan apapun terkait ketepatan pembayaran klaim BPJS. Informasi terakhir yg kami terima hari ini klaim BPJS baru terbayar sd klaim yg jt tanggal 5 Agustus 2019. Mohon pengertiannya, dan mari bersama sama kita berdoa agar masalah ini segera terurai dan layanan kesehatan bisa berjalan optimal. Terimakasih atas kritik dan sarannya. Salam sehat untuk semuanya.</t>
  </si>
  <si>
    <t>https://laporgub.jatengprov.go.id/detail/LGAN38809316.html</t>
  </si>
  <si>
    <t>pak gub ana saya kena penyakit megakolon sejak lahir dan harus di operasi dan membutuhkan dana yg cukup besar +_ 120 jta. sedangkan untuk kbutuhan sehari hari aja kami kesulitan.. tlung minta solusinya pak gub.. kami berharap sangat pada pak gub..</t>
  </si>
  <si>
    <t>Jumat, 23 Oktober 2020 - 09:51 WIB</t>
  </si>
  <si>
    <t>saran kami, jika belum memiliki kartu JKN KIS silahkan mengajukan pembuatan di kantor terdekat. Untuk bantuan lain, mohon jg dapat menghubungi dinas sosial setempat nggih dengan sebelumnya ber koordinasi dengan perangkat desa setempat untuk pendataan</t>
  </si>
  <si>
    <t>https://laporgub.jatengprov.go.id/detail/LGAN66328302.html</t>
  </si>
  <si>
    <t>pak gub laporan kami tlong tindaklanjuti.. kami berharap sangat sma pak gubernur.</t>
  </si>
  <si>
    <t>27 Oct 2019</t>
  </si>
  <si>
    <t>https://laporgub.jatengprov.go.id/detail/LGWP37973872.html</t>
  </si>
  <si>
    <t>Assalamualaikum. Bapak, pangapunten badhe nyuwun pirsa. Saya guru naungan kemenag, saya mengajar pelajaran bahasa Jawa, kemarin ada pretest PPG. Mata palajaran lain sudah tes tetapi untuk bahasa jawa kok tidak ada/belum tes nggih. Makasih atas jawabanya, mohon maaf jika ada kata-kata saya kurang sopan.</t>
  </si>
  <si>
    <t>Senin, 28 Oktober 2019 - 11:30 WIB</t>
  </si>
  <si>
    <t>Informasi dari Kantor Wilayah Kementerian Agama Provinsi Jawa Tengah (Bidang PTK) : Untuk pre test PPG pada pertengahan 2019 yang lalu mapel Bahasa Jawa memang belum ada. Yang sudah pre-test PPG baru mapel Agama dan beberapa mapel umum. Semoga tahun yang akan datang dapat dilaksanakan untuk mulok Bahasa Jawa.</t>
  </si>
  <si>
    <t>https://laporgub.jatengprov.go.id/detail/LGWP02070849.html</t>
  </si>
  <si>
    <t>Pak di desa saya jalan yg menghubungkan antar desa telaga dan cibentang di kec bantarkawung kab brebes msh rusak parah,,mohon di perhatikan</t>
  </si>
  <si>
    <t>Selasa, 29 Oktober 2019 - 19:05 WIB</t>
  </si>
  <si>
    <t>Ruas jalan tersebut pada tahun 2019 ini ada penanganan tapi belum maksimal tahun depan tetap akan ditindaklanjuti. Terimakasih</t>
  </si>
  <si>
    <t>https://laporgub.jatengprov.go.id/detail/LGWP56293699.html</t>
  </si>
  <si>
    <t>Jlan desa kertabasa, kelurahan galuh timur, kec Tonjong kab brebes, jln rusak, tiap ganti kepala desa, gak ada perbaikan tolong bpk gubernur,</t>
  </si>
  <si>
    <t>Selasa, 05 November 2019 - 10:27 WIB</t>
  </si>
  <si>
    <t>Silahkan dilaporkan ke pemerintah desa setempat agar bisa diusulkan menjadi prioritas pembangunan desa njih.</t>
  </si>
  <si>
    <t>https://laporgub.jatengprov.go.id/detail/LGWP59126987.html</t>
  </si>
  <si>
    <t>Selamat malam pak dari desa Bulusari - Rancawuluh - Cipelem - Jubang - Slatri ( kecamatan Bulakamba - kabupaten Brebes ) jalan berlobang lobang.. Bahaya jg bagi pengendara &amp; bila waktu hujan seperti kolam ikan Tolong pak ditinjau..</t>
  </si>
  <si>
    <t>Selasa, 29 Oktober 2019 - 19:06 WIB</t>
  </si>
  <si>
    <t>Siap. Segera cek /adakan penanganan pemeliharaan. Terimakasih informasinya.</t>
  </si>
  <si>
    <t>29 Oct 2019</t>
  </si>
  <si>
    <t>https://laporgub.jatengprov.go.id/detail/LGWP24970454.html</t>
  </si>
  <si>
    <t>Selamat sore pak gub,ngapunten niki sederenge sering lapor,saya mewakili teman-teman non pns di rsud kab.brebes minta di bantu sama bapak kami tadi ikut apel tidak diberi alasan oleh pejabat kenapa jasmed kami tidak keluar?kami liat kok ada karyawan baru tetapi tidak ada jalur tes.mohon bpk gubernur untuk melihat apa yg dirasakan kami.</t>
  </si>
  <si>
    <t>Selasa, 05 November 2019 - 10:09 WIB</t>
  </si>
  <si>
    <t>Akan kami teruskan ke RSUD Brebes</t>
  </si>
  <si>
    <t>30 Oct 2019</t>
  </si>
  <si>
    <t>https://laporgub.jatengprov.go.id/detail/LGWP53772513.html</t>
  </si>
  <si>
    <t>Assalamualaikum . LAPOR GUB. Saya ucapkan matur suwun bpk gub, telah membaca isi laporan saya , tolong dong pak gub, unuk di daerah kec brebes khususnya para penerima bantuan kis, pkh, kip, dll tolong di monitori [ pendataan ulang ] kembali, kasihan banyak yang tidak tepat sasaran . Kapan di daerag kec brebes yang nerima PKH rumahnya di kasih tanda pak gub kayak di daerah2 lain.. Semoga laporan saya di terima . MATUR SUWUN PAK GUB</t>
  </si>
  <si>
    <t>Kamis, 20 Februari 2020 - 14:34 WIB</t>
  </si>
  <si>
    <t>31 Oct 2019</t>
  </si>
  <si>
    <t>https://laporgub.jatengprov.go.id/detail/LGWP84721081.html</t>
  </si>
  <si>
    <t>Kunjungin juga pak Ganjar Pranowo .. di desa kami Desa kalibuntu pedukuhan Bojong kec Losari Kab Brebes. .dikampung kami ada janda renta namanya nyi Tia memiliki dan mengurusi 3 anak gangguan jiwa yg butuh perhatian dr pemerintah daerah dan 2 anak lainnya perempuan standar hidupnya masih d bawah garis kemiskinan. Terima kasih .mohon tidak lanjuti</t>
  </si>
  <si>
    <t>Senin, 04 November 2019 - 08:35 WIB</t>
  </si>
  <si>
    <t>siap, tindaklanjuti. Terimakasih laporannya.</t>
  </si>
  <si>
    <t>https://laporgub.jatengprov.go.id/detail/LGTW88499115.html</t>
  </si>
  <si>
    <t>Pak @ganjarpranowo sy warga kab Brebes lokasi tdk jauh dari kantor bupati, stasiun dan grand dian hotel. Kpn saya bs ngajuin pasang air pdam? Apkh ada yg kasih info kl besok sdh bs pasang air pdam Brebes? Karna tdk nyamankualitas air bor hitam dan berbau. Bisa tolongin saya pak?</t>
  </si>
  <si>
    <t>Jumat, 01 November 2019 - 18:45 WIB</t>
  </si>
  <si>
    <t>Mohon maaf sambung baru di wilayah Brebes, Jatibarang dan Wanasari masih belum bisa, dikarenakan kondisi debit yang masuk dari PDAB sesuai dengan WM di selapura masih rendah. Masih di kisaran 160-170 liter/detik.</t>
  </si>
  <si>
    <t>https://laporgub.jatengprov.go.id/detail/LGWP10033889.html</t>
  </si>
  <si>
    <t>Aslm.... pa gubernur tlg Rumah ini sudah tidak layak huni mohon di bantu pa ma'af apabila tidak sopan pa mohon ma'lum dan bantuanya ,posisi di slatri pa Rt 16 Rw 002 Bpk WARTO slatri timur. Brebes desa slatri pa RT 16 RW 002 , saya sudah mengajukan ke kelurahan tidak ada respon terima kasih.</t>
  </si>
  <si>
    <t>Rumah tersebut sudah dimasukkan dalam ADD tahun 2019 tapi belum dilaksanakan. Maturnuwun</t>
  </si>
  <si>
    <t>https://laporgub.jatengprov.go.id/detail/LGWP78111973.html</t>
  </si>
  <si>
    <t>Bapak Gubernurku tercinta. Mohon bntuannya sgra, Bpak sya Triyono sedng kritis d ICU RSUD BREBES hasil CT. SCAN trdpt Pndarahan Pd Otak shingga segera mungkn hrs d operasi bedah syaraf. Phk ICU sdh kirim email k RS Karyadi smarang namun belum ada respon padahal butuh respon cepat .mhon bantuannya bapak gubernur.</t>
  </si>
  <si>
    <t>Rabu, 27 November 2019 - 15:11 WIB</t>
  </si>
  <si>
    <t>https://laporgub.jatengprov.go.id/detail/LGWP04601926.html</t>
  </si>
  <si>
    <t>Pa saya mau tanya persyaratan buat bpjs apa saya iya. Ibu saya mau bikin di persulit, apakah betul harus ada alamat email.. Pdhal smua prsaratan yang di mintai sama pengurus sudah saya lengkapi, setau saya klo pake email itu onlain ,,sedangkan ibu saya sudh tua pa ngga tau soal email.. Saya minta perhatianya pa ganjar.</t>
  </si>
  <si>
    <t>Selasa, 05 November 2019 - 09:04 WIB</t>
  </si>
  <si>
    <t>Terima kasih atas pertanyaan yang disampaikan, mohon maaf atas ketidaknyamanan yang dialami. Persyaratan mendaftar Program Jaminan Kesehatan Nasional sebagai Pekerja Bukan Penerima Upah (PBPU) yaitu menunjukkan identitas KTP/KK, Buku Rekening Bank Mandiri, BNI, BRI, BCA, atau BTN, mengisi formulir daftar isian peserta, termasuk memilih fasilitas kesehatan tingkat pertama, mengisi form auto debet. Terkait email syaratnya tidak mutlak namun yang mutlak adalah nomor Handphone yang bisa dihubungi. Apabila menemui kendala dalam pendaftaran dapat menghubungi Care Center BPJS Kesehatan dinomor 1500400</t>
  </si>
  <si>
    <t>https://laporgub.jatengprov.go.id/detail/LGIG77968545.html</t>
  </si>
  <si>
    <t>@ganjar_pranowo...mau tanya pak masalah ktp elektrik .masa iya udh hampri setahun blangko buat ktp gak ada.kususnya wilayah brebes.kecamatan ketanggungan tolong infonya pak.</t>
  </si>
  <si>
    <t>Selasa, 05 November 2019 - 10:48 WIB</t>
  </si>
  <si>
    <t>https://laporgub.jatengprov.go.id/detail/LGTW26245181.html</t>
  </si>
  <si>
    <t>Pak bikin ktp di brebes susah nya minta ampun sudah 7bulan nan blm jadi2 dan saya relakan ijin kerja untuk mmbikin ktp sudah bolak balik 2 kali tpi alhsil kta nya blangko hbis.. Nah heran nya kok masa setiap hri blangko hbis trus.. Mohon mff pak. Klo ada salah kta2..sehat truus</t>
  </si>
  <si>
    <t>Selasa, 05 November 2019 - 10:34 WIB</t>
  </si>
  <si>
    <t>https://laporgub.jatengprov.go.id/detail/LGTW56485599.html</t>
  </si>
  <si>
    <t>lagi2 pengecoran jalan pantura ruas bulakparen-cimohong. Tiap sore dan malam menyebabkan kemacetan. Beberapa kali masih terjadi kecelakaan. Gara2nya ada beberapa titik di mana pembetonan tidak dilakukan. Mirisnya, kesannya ditinggalkan pemborong begitu saja. Mirisnya tak ada tanda peringatan yg memadai bg pengendara. Semalam terjadi lg kecelakaan di Jemb. Sijeruk Bulakparen. Tolong turun ke lapangan biar Anda tahu tingginya resiko terutama di malam hari. Khususnya di Jembatan Sijeruk dan di depan gudang Bulog. Terima kasih.</t>
  </si>
  <si>
    <t>Kamis, 09 Maret 2023 - 16:22 WIB</t>
  </si>
  <si>
    <t>siap den, kami komunikasikan dng BBPJN 7</t>
  </si>
  <si>
    <t>https://laporgub.jatengprov.go.id/detail/LGWP99299248.html</t>
  </si>
  <si>
    <t>Diduga adanya pungutan liar yang dilakukan oleh Aparat Desa Grinting, Kecamatan Bulakamba, Kabupaten Brebes, Provinsi Jawa Tengah. Kronologi, aparat desa ingin membuatkan sertifikat tanah untuk warga tidak mampu dengan biaya Rp.250ribu per Sertifikat. Dijanjikan akan tertib sertifikat pada bulan Agustus lalu, namum hingga saat ini belum ada kabar sama sekali. Mohon ditindaklanjuti</t>
  </si>
  <si>
    <t>Rabu, 13 November 2019 - 14:31 WIB</t>
  </si>
  <si>
    <t>https://laporgub.jatengprov.go.id/detail/LGWP61993085.html</t>
  </si>
  <si>
    <t>dulu sebelum sekolah tingkat mnengah atas diurus oleh provinsi guru non pns dan sertifikasi selalu dapet tunjangan dari APBD, sekarang ketika diurus provinsi kok malah ngga ada tunjangan sama sekali,, UMR hanya untuk yang sekolah negri yang swasta terkait kesejahtraan makin jauh,, di brebes masih banyak pegawai pendidikan yang gajinya di 300 ribu perbulan, apalagi TU dituntut kerja satu minggu,,, mohon solusinya pak</t>
  </si>
  <si>
    <t>https://laporgub.jatengprov.go.id/detail/LGWP76040975.html</t>
  </si>
  <si>
    <t>Assalamualaikum Wr.Wb Pa Gubernur Bpk Ganjar Pranowo.Sy Habibi Warga Desa Kecipir Blangko Kec.Losari Kab.Brebes. Ingin mengadu pak, mohon dapat dilakukan audit anggaran APBD desa kecipir kec.losari kab. Brebes karena ada kejanggalan khusunya Lurah s.d perangkat desanya.Dilihat kasat mata warga gajih Lurah &amp; Sekdes (carik) berapa (perbulan)? namun bisa bikin rumah cukup mewah,bisa beli tanah,gadai tanah bahkan punya kendaran roda empat sementara tidak ada usaha lain. Dulu sempat demo untuk turunin lurah (kepala desa) di brebes, Namun gagal karena bukti kurang kuat. Tolong pak Audit harta hartanya dari mana? apa ada indikasi main2 anggaran atau bagaimana? SEMOGA PENGADUAN KAMI DAPAT DITINDAKLANJUTI</t>
  </si>
  <si>
    <t>Rabu, 06 November 2019 - 12:11 WIB</t>
  </si>
  <si>
    <t>https://laporgub.jatengprov.go.id/detail/LGAN41964077.html</t>
  </si>
  <si>
    <t>assalamualaikum pak gubernur mohon dipercepat dalam penerbitan blangko e-KTP di Kab. Brebes</t>
  </si>
  <si>
    <t>Kamis, 07 November 2019 - 14:27 WIB</t>
  </si>
  <si>
    <t>https://laporgub.jatengprov.go.id/detail/LGWP05122817.html</t>
  </si>
  <si>
    <t>Selamat malam pak Ganjar, mhn dapat dicek ketika pembuatan e ktp di desa banjarlor brebes, karna e ktp no nya berubah tidak sesuai yang lama dan terkait status pernikahan pun gitu, dari sudah menikah menjadi belum menikah. alasannya karena istri belum pindah ktp brebes masih ktp jakarta. karena hal ini ktp suami sy dgn status belum menikah menjadi disalah gunakan oleh suami saya untuk menikah lagi. mohon dapat ditindak lanjuti.</t>
  </si>
  <si>
    <t>Jumat, 08 November 2019 - 08:04 WIB</t>
  </si>
  <si>
    <t>https://laporgub.jatengprov.go.id/detail/LGAN61684957.html</t>
  </si>
  <si>
    <t>pak tolong saya diteror sama no yg gk jelas..tiap hari saya ditelp sampai 50x lebih.yg menawarkan serum penumbuh rambut.saya sudah bilang gk mau beli,tp mereka tetep telp saya terus</t>
  </si>
  <si>
    <t>Kamis, 14 November 2019 - 08:57 WIB</t>
  </si>
  <si>
    <t>apakah sudah diblokir nomor penelponnya bu?</t>
  </si>
  <si>
    <t>https://laporgub.jatengprov.go.id/detail/LGIG29614017.html</t>
  </si>
  <si>
    <t>Mohon izin pak ganjar...sy putra desa karang sambung wilayah kec.losari kab.brebes mo lapor situasi terkait sungai cisanggarung terutama kondisi tanggul...mohon di pantau..apalagi sekarang memasuki musim hujan...jika tidak di perbaiki maka fatal akibatnya pak...bisa jebol..saya mohon perbaiki tanggulnya pak...kami sudah bebrapa kali mengadu ke anggota dewan tapi tidak ada tanggapan...atas perhatiannya kami ucapkan terimakasih</t>
  </si>
  <si>
    <t>Senin, 11 November 2019 - 13:19 WIB</t>
  </si>
  <si>
    <t>hasil cek lapangan di ds karang sambung kec.losari kab.brebes sbb : 1. Lokasi tanggul kritis sudah ditangani secara darurat oleh BBWS Cimanuk Cisanggarung seperti foto terlampir. 2. Hasil koordinasi dgn BBWS CC penanganan secara permanen akan dilaksanakan pada tahun 2020 dgn konstruksi bronjong dikombinasi dgn pancang beton. Demikian terima kasih.</t>
  </si>
  <si>
    <t>https://laporgub.jatengprov.go.id/detail/LGIG14476751.html</t>
  </si>
  <si>
    <t>Pak minta tolomg dong tertibkan pkl dan pakiran liar,di kota bumiayu brebes,,trotoan udh sempit berasa kaya milik yg gelar lapak,parkiran motor udh ambil bahu jln angkot udh ngetem semau nya sendiri.mksh</t>
  </si>
  <si>
    <t>Kamis, 07 November 2019 - 17:34 WIB</t>
  </si>
  <si>
    <t>Siap, segera di tindaklanjuti. Terimakasih</t>
  </si>
  <si>
    <t>https://laporgub.jatengprov.go.id/detail/LGIG81188316.html</t>
  </si>
  <si>
    <t>Ngapunten pak @ganjar_pranowo itu di dusun, penjalin banyu rengas desa, rengas pendawa kec larangan kab brebes ada salah satu warga seorang janda miskin dan tuna wicara yang mungkin membutuhkan bantuan dari pemprov jateng</t>
  </si>
  <si>
    <t>Kamis, 20 Februari 2020 - 14:09 WIB</t>
  </si>
  <si>
    <t>https://laporgub.jatengprov.go.id/detail/LGWP22736921.html</t>
  </si>
  <si>
    <t>Assalamualaikum warahmatullahi wabaraktuh. Ijin lapor pak Ganjar Pranowo ... Mohon dengan sangat prihatin kejadiannya di desa saya sendiri yaitu beralamat di desa jemasih kecamatan ketanggungan kabupaten Brebes Semua bantuan dari pemerintah pusat dan daerah hanya di kuasai oleh oknum oknum pamong di jajaran desa jemasih dan sangat di sayangkan sekali dimana penerima KIP, KIS , dan bantuan lainnya itu di terima oleh warga yang bisa di katakan mampu , sementara warga yang tidak mampu tidak mendapatkan bantuan apa apa dari pemerintah kan sangat miris , dan ada pungli juga dari petugas kordinir penerima bantuan kepada warga dan sangat di sayang kan dengan keadaan ini tidak ada perhatian terhadap hukum yang pasti seolah benar -benar saja, kemudian Dari pada itu masalah infrastruktur yang sangat tidak sesuai dengan real yang ada di lapangan dimana anggaranya besar tetapi tidak sesuai dengan apa yang ada, dan yang sangat miris nya yang menjadi pekerja juga bukan dari warga desa jemasih tsb , dan kami ingin semoga bapak bisa memperhatikan sistem birokrasi kependudukan dimana ketika warga mau membuat e -ktp dan surat lainya itu sangat susah dan menunggu bertahun tahun , dan di desa jemasih ini tidak adanya Transparansi anggaran dana desa . Mungkin ini saja yang bisa kami laporkan atas nama aliansi masyarakat peduli mohon kesediaannya bapak Ganjar Pranowo selaku gubernur untuk menindak lanjuti . Kami sampaikan terimakasih</t>
  </si>
  <si>
    <t>Rabu, 13 November 2019 - 14:17 WIB</t>
  </si>
  <si>
    <t>https://laporgub.jatengprov.go.id/detail/LGIG79998903.html</t>
  </si>
  <si>
    <t>Assalamu'alaikum Bpk @ganjar_pranowo...Pak Ganjar mohon untuk marka jalan dri klonengan sampai arah bumiayu tidak ada pak, trimakasih</t>
  </si>
  <si>
    <t>Kamis, 09 Maret 2023 - 16:21 WIB</t>
  </si>
  <si>
    <t>siap den, kami komunikasikan dng bbpjn 7</t>
  </si>
  <si>
    <t>https://laporgub.jatengprov.go.id/detail/LGWP65334423.html</t>
  </si>
  <si>
    <t>Maaf Aplikasi SIPBM berbasis android di Brebes server sering error, mohon untuk diperbaiki lagi karena sangat menghambat jalannya proses pendataan SIPBM 2019. Terima kasih</t>
  </si>
  <si>
    <t>Selasa, 12 November 2019 - 13:38 WIB</t>
  </si>
  <si>
    <t>Mohon maaf atas ketidaknyamanannya, coba cek kembali jaringan internet ketika mendata ditempat. sudah ada penambahan kapasitas HARDISK pada server Baperlitbagda Kab. Brebes dan juga tambahan 1 Unit Server sendiri.</t>
  </si>
  <si>
    <t>https://laporgub.jatengprov.go.id/detail/LGWP04251470.html</t>
  </si>
  <si>
    <t>Tanggul kali gangsa bocor pak gub. Mohon di tindaklanjuti Menghadapi musim penghujan kl bs normalisasi sunga jg revitalisasi tanggul.spy tdk terulang banjir dr th 17 dan 18 yg sangat parah.maturnuwun</t>
  </si>
  <si>
    <t>Selasa, 12 November 2019 - 16:55 WIB</t>
  </si>
  <si>
    <t>Hasil cek lokasi bersama pelapor pada lokasi s gangsa ds kaligangsa wetan kec.brebes kab.brebes dgn hasil sbb : 1. Tanggul yg di maksud pelapor adalah bangunan parapet yg berfungsi sbg pengaman luapan banjir dari k. Gangsa . 2.. Secara visual parapet tersebut masih baik dan stabil, namun pada saat banjir mengalami rembesan dan bocor lewat sela2 siaran sepanjang 300 m dgn tinggi 2 m sehingga mengakibatkan genangan pada permukiman warga sejumlah 6 RT. 3. Untuk mengatasi secara darurat pd thn 2019 akan dilaksanakan pek.plesteran pada dinding parapet oleh Balai PSDA Pemali Comal diprioritaskan pada bagian2 yg bocor. 4. Penanganan secara permanen berupa plesteran parapet secara menyeluruh dan normalisasi sungai pd bag.yg dangkal akan dilaksanakan pd thn 2020 oleh Dinas PUSADATRU Prov. Jateng. Demikian terima kasih.</t>
  </si>
  <si>
    <t>https://laporgub.jatengprov.go.id/detail/LGWP08962280.html</t>
  </si>
  <si>
    <t>Tentang eKTP. HAMPIR 4 TAHUN INI eKTP KU GAK ADA KABAR MAU JADI ATAU TIDAK. DULU SAYA BIKIN SAMA ISTRI,HABIS LEBARAN KEMARIN eKTP ISTRI KU BARU JADI,TAPI eKTP KU KOK TIDAK JADI? ORANG YG BIKIN/REKAMAN BARENG SAMA SAYA WAKTU ITU,CUMA 2-3 BULAN JADI, ISTRI KU 3 BARU JADI,.. LAHHH eKTP AKU KAPAN JADI NYA??! MOHON DI TINDAK LANJUTI!</t>
  </si>
  <si>
    <t>Senin, 11 November 2019 - 15:00 WIB</t>
  </si>
  <si>
    <t>https://laporgub.jatengprov.go.id/detail/LGWP50667515.html</t>
  </si>
  <si>
    <t>Tolong Proses E-ktp Diperbaiki Pak. Biar Cepat. Saya Sudah 1 Tahun Gak Jadi E-ktp.</t>
  </si>
  <si>
    <t>Kamis, 21 November 2019 - 11:54 WIB</t>
  </si>
  <si>
    <t>https://laporgub.jatengprov.go.id/detail/LGWP41398258.html</t>
  </si>
  <si>
    <t>Ijin melaporkan ada dugaan pengalihan Kartu BPNT yang bukan haknya yang dilakukan oleh TKSK Bulakamba_Brebes. Diduga sejumlah 26 kartu BPNT. Bukti yg saya punya baru 2 kartu. Mohon ditindaklanjuti.</t>
  </si>
  <si>
    <t>Kamis, 20 Februari 2020 - 13:33 WIB</t>
  </si>
  <si>
    <t>https://laporgub.jatengprov.go.id/detail/LGWP28994711.html</t>
  </si>
  <si>
    <t>ass wrwb.. slamat siang pak gubernur y saya banggakan dan sya ikuti siap waktu. ktika online. pak sya ingin menyampaikan keluhan tentang bangunan sekolahan SD y sdh hampir ambruk sdh hampir 1 bln anak" tdka msuk pagi dan bergantian masuk kelasnya. tepatnya di desa legok kec.bantarkawung kab. brebes sya prihatin tapi tdk bsa berbuat apa" skiranya bapak bsa membantu kami khusunya bgi anak anak tsb biar skolahnya aman. dr mulai atap, plapon lantai smua hancur. maaf pak sya kalau krng sopan tapi ini memang darurat. maturnuwun.</t>
  </si>
  <si>
    <t>Rabu, 04 Desember 2019 - 11:26 WIB</t>
  </si>
  <si>
    <t>Lengkapi laporan dengan data lokasi njih</t>
  </si>
  <si>
    <t>https://laporgub.jatengprov.go.id/detail/LGWP62278212.html</t>
  </si>
  <si>
    <t>Saya karyawan kontrak di bank BPR BKK Banjarharjo di Kabupaten Brebes, sudah hampir satu tahun kantor tidak menyediakan bpjs kesehatan maupun bpjs ketenagakerjaan, padahal di surat kontrak tertera fasilitas bpjs . kejadian ini sudah berulang kali terjadi, kakak senior kami pun selama tahun pertama menjadi karyawan kontrak tidak dibuatkan bpjs, sedangkan kami bekerja dilapangan yang notabenenya rawan kecelakaan, Sudah dibicarakan dengan pihak HRD namun kami para pekerja kontrak seolah olah tidak diperdulikan. Mohon untuk diperhatikan terimakasih</t>
  </si>
  <si>
    <t>Selasa, 19 November 2019 - 14:17 WIB</t>
  </si>
  <si>
    <t>Dapat kami sampaikan bahwa sesuai dengan peraturan yang ada di BPR BKK Banjarharjo Kab. Brebes, tenaga kontrak memang belum mendapatkan BPJS ketenagakerjaan ataupun BPJS Kesehatan. Setelah menjadi tenaga tetap, nantinya akan mendapat fasilitas BPJS Kesehatan. Sedangkan untuk BPJS Ketenagakerjaan berlaku bagi karyawan tetap.</t>
  </si>
  <si>
    <t>https://laporgub.jatengprov.go.id/detail/LGAN02515703.html</t>
  </si>
  <si>
    <t>Pa ganjar mohon di tinjau Jalan Rusak di Jalan Penghubung jalan raya Jatibarang kidul - Jalan Raya kalipucang. sudah hampir 3tahun jalan rusak.</t>
  </si>
  <si>
    <t>Sabtu, 16 November 2019 - 23:56 WIB</t>
  </si>
  <si>
    <t>Untuk penanganan ruas jalan tersebut ( jatibarang kalipucang) tahun ini telah dilaksanaan kegitan peningkatan jalan dgn konstruksi rigid dengan nilai anggaran 500 jt karena keterbatasan anggaran tersebut tdk seluruhnya mengcover kerusakan jalan tersebut dan untuk penanganan selanjutnya telah diusulkan dgn bangub di TA.2020 dan direncanakan selesai. Siap untuk meninjau.</t>
  </si>
  <si>
    <t>https://laporgub.jatengprov.go.id/detail/LGWP05206017.html</t>
  </si>
  <si>
    <t>Selamat Pagi, saya bekerja bank BPR BKK Banjarharjo di Kabupaten Brebes sebagai karyawan kontrak, hampir berjalan satu tahun kantor tersebut tidak menyediakan bpjs kesehatan maupun bpjs ketenagakerjaan kepada kita(karyawan kontrak), di surat kontrak yg kita terima padahal tertera fasilitas bpjs, sudah ditanyakan dengan pihak HRD tetapi kami(karyawan kontrak) kontrak seolah olah tidak diperdulikan atau tidak ada tindakan dari kantor.Terima Kasih</t>
  </si>
  <si>
    <t>Selasa, 19 November 2019 - 14:15 WIB</t>
  </si>
  <si>
    <t>Dapat kami sampaikan bahwa sesuai dengan peraturan yang ada di BPR BKK Banjarharjo, tenaga kontrak memang belum mendapatkan BPJS ketenagakerjaan ataupun BPJS Kesehatan. Setelah menjadi tenaga tetap, nantinya akan mendapat fasilitas BPJS Kesehatan. Sedangkan untuk BPJS Ketenagakerjaan berlaku bagi karyawan tetap.</t>
  </si>
  <si>
    <t>https://laporgub.jatengprov.go.id/detail/LGWP76723015.html</t>
  </si>
  <si>
    <t>assalamualaikum pak, saya warga brebes rt/rw 001/008 jln. k. h. ahmad dahlan pasarbatang brebes, saya mau mengadu soal pungli di tes kesehatan untuk pembuatan SIM, setiap orang dikenai 50.000 pak, mohon untuk ditindak lanjuti pak, terima kasih</t>
  </si>
  <si>
    <t>https://laporgub.jatengprov.go.id/detail/LGWP15199402.html</t>
  </si>
  <si>
    <t>Assalamualaikum yang terhormat pak ganjar gubernur jawa tengah saya mau melaporkan kita curiga kepala desa saya korupsi tolong diadakan OTT didesa kami pak biar terbongkar ada korupsi atau tidak .sekian dari saya terima kasih .wassalamualaikum????</t>
  </si>
  <si>
    <t>https://laporgub.jatengprov.go.id/detail/LGTW60681974.html</t>
  </si>
  <si>
    <t>Desa gunung sumping,kelurahan plompong,kec sirampog,brebes ada sekitar 7 rumah dengan kondisi yang sama, Andai tangan ini sakti ...ta bedah rumah2nya</t>
  </si>
  <si>
    <t>Senin, 18 November 2019 - 12:59 WIB</t>
  </si>
  <si>
    <t>Kepada Yth. Sdr @AbdanElektronic Terimakasih atas informasi yang saudara sampaikan, mohon berkenan untuk memberikan informasi terkait NAMA dan NIK dari pemilik 7 rumah tsb. sehingga kami dapat melakukan verifikasi dan validasi data tersebut untuk diusulkan bantuan bedah rumah. terimakasih</t>
  </si>
  <si>
    <t>https://laporgub.jatengprov.go.id/detail/LGWP52810381.html</t>
  </si>
  <si>
    <t>Lapor Pak Gub, sudah 4 hari dan mau 5 hari, aliran air Pdama Kab. Brebes bagian Utara tidak mengakir alias mati. Kami warga Brebes utara di rugikan karena kami akhirnya membeli air untuk mandi. Mohon bapak bisa menolong kami. Terimakasih</t>
  </si>
  <si>
    <t>Senin, 18 November 2019 - 11:15 WIB</t>
  </si>
  <si>
    <t>Gangguan aliran air untuk wilayah Brebes, Jatibarang, Wanasari dan Songgom. Dikarenakan ada perbaikan Pipa Bregas DN 600 di Danawari Kec. Balapulang Kab. Tegal. Perbaikan sudah dilaksanakan pada hari Selasa 12 November 2019 sampai dengan Kamis 14 November 2019. Kondisi saat ini pasokan air dari PDAB belum maksimal. Perumda sedang proses koordinasi dengan PDAB untuk memaksimalkan debit dan tekanan. Terimakasih</t>
  </si>
  <si>
    <t>https://laporgub.jatengprov.go.id/detail/LGWP40818007.html</t>
  </si>
  <si>
    <t>Assalamungalaikum Pak Ganjar mohon ijin melaporkan Pelayanan di RSUD Brebes mengecewakan. Pembuatan Surat Keterangan Sehat menghabiskan waktu 4 jam lebih, apakah tidak ada penilaian Mutu Pelayanan di rumah sakit sesuai peraturan Kepmenkes no. 129 tahun 2008 tentang standar pelayanan minimal ? Kemudian kenapa saya yg mengikuti alur lebih lama pelayanannya daripada dengan org yg dibawa karyawan RSUD ? Dan jg urutan pemanggilan pasien tidak urut menambah kekesalan saya. Untuk karyawan jg krg sopan, saya tanya tp dijawab yg tidak memberi solusi, malah menyalahkan. Ditambah beberapa kali terdengar jatuhnya benda yg kemungkinan puing2 bangunan di atas depan tempat MCU. Tolong di check pak ganjar karena hal ini bs mempengaruhi pelayanan RSUD Brebes, semoga pelayanannya diperbaiki</t>
  </si>
  <si>
    <t>Selasa, 03 Desember 2019 - 11:49 WIB</t>
  </si>
  <si>
    <t>Mohon maaf atas ketidak nyamanannya, akan segera kami tindaklanjuti. Terimakasih</t>
  </si>
  <si>
    <t>https://laporgub.jatengprov.go.id/detail/LGAN65076281.html</t>
  </si>
  <si>
    <t>masalah ke keringan d desa kali jurang.mohon bantuanya pak gubenur</t>
  </si>
  <si>
    <t>Kamis, 21 November 2019 - 17:58 WIB</t>
  </si>
  <si>
    <t>Terimakasih atas infonya, Apabila wilayah saudara masih membutukan air bersih Silahkan melaporkan kejadian bencana kekeringan dilingkungan panjenengan kepada pemerintah desa/kelurahan. Hingga nanti selanjutnya pemerintah desa/ kelurahan menindaklanjuti dengan membuat surat laporan bencana kekeringan dan bantuan air bersih (melampirkan jumlah kk/ jiwa terdampak). sehingga BPBD Kabupaten dapat meninjau lokasi terdampak kekeringan dan mnentukan titik penempatan tanki air dan sesegera melakukan distribusi air bersih. Untuk Info lebih lanjut siahkan menghubungi Kab. Brebes telp 0283 672872</t>
  </si>
  <si>
    <t>https://laporgub.jatengprov.go.id/detail/LGAN11617553.html</t>
  </si>
  <si>
    <t>menunggu ke datatangan mobil tenggki air .berbaris kiri dan kanan.untuk d isi air buat ke butuhan memasak.</t>
  </si>
  <si>
    <t>Kamis, 21 November 2019 - 10:08 WIB</t>
  </si>
  <si>
    <t>Selama ini telah dilakukan dropping air secara rutin ke Kalijurang. Berdasarkan data yang ada pada kami kegiatan dropping air tersebut telah dilakukan pada tanggal : 24 s/d 26 Juli, 28 Sept, 30 Sept, 1 Okt, 5 Okt, 7 s/d 8 Okt, 13 Okt, 19 Okt, 20 Okt, 30 Okt, 7 Nov, 15 s/d 16 Nov 2019. Kalijurang sudah menjadi perhatian Pemkab. Brebes mengingat termasuk daerah rawan kekeringan. Masalah kekeringan di Kalijurang telah ditangani secara rutin.</t>
  </si>
  <si>
    <t>https://laporgub.jatengprov.go.id/detail/LGAN75362356.html</t>
  </si>
  <si>
    <t>makasih bt bpk ganjar dan semua kru yg bertugas. sekarang saya udah gk diteror lg ma nomer2 yg gk jelas itu</t>
  </si>
  <si>
    <t>Senin, 25 November 2019 - 07:23 WIB</t>
  </si>
  <si>
    <t>terima kasih kembali</t>
  </si>
  <si>
    <t>https://laporgub.jatengprov.go.id/detail/LGIG68433233.html</t>
  </si>
  <si>
    <t>Di kab.Brebes program PKH banyak yg tidak tepat sasaran . Dan para penerima PKH rata" tidak produktif/tidak mampu mengembangkan bantuan PKH tersebut . Apa mungkin karena tidak ada bimbingan/pelatihan dari dinas terkait ??</t>
  </si>
  <si>
    <t>Jumat, 22 November 2019 - 09:02 WIB</t>
  </si>
  <si>
    <t>Secara umum validasi calon penerima pkh yg dilakukan pendamping sudah menyisir kondisi sosial ekonomi pada saat validasi, berjlnnya waktu kondisi sosial ekonomi peserta pkh menunjukan peningkatan ekonomi disitu peran aktif pendamping sudah memotivasi penerima pkh untuk mundur ketika sudah mampu.</t>
  </si>
  <si>
    <t>https://laporgub.jatengprov.go.id/detail/LGWP48024734.html</t>
  </si>
  <si>
    <t>Di depan Pasar Induk Brebes banyak angkot/elf berhenti seenaknya sendiri. Padahal sudah ada rambu-rambu dilarang parkir dan itu sebelum belokan/traffic light dan juga zebra cross, jadi sangat berbahaya. Beberapa kali saya hampir menyerempet angkot/elf tersebut. Tolong ditindak karena sebenarnya posisi pelanggaran tersebut di depan pos polisi, tapi tidak ada tindakan sama sekali. Ini terbukti dari setiap lewat di situ pasti ada angkot/elf yg ngetem di tempat tersebut.</t>
  </si>
  <si>
    <t>Kamis, 21 November 2019 - 10:35 WIB</t>
  </si>
  <si>
    <t>Terimakasih laporannya, segera kami tindaklanjuti.</t>
  </si>
  <si>
    <t>https://laporgub.jatengprov.go.id/detail/LGWP39170515.html</t>
  </si>
  <si>
    <t>pendaftaran CPNS untuk KEJAR PAKET " C " BISA GAK</t>
  </si>
  <si>
    <t>Rabu, 20 November 2019 - 14:10 WIB</t>
  </si>
  <si>
    <t>Mohon Maaf Untuk Formasi Pemerintah Jawa tengah TIDAK ADA</t>
  </si>
  <si>
    <t>https://laporgub.jatengprov.go.id/detail/LGWP93012654.html</t>
  </si>
  <si>
    <t>Keluarga Miskin Tak Tersentuh Bantuan, keluarga petani rumah yang tidak layak huni</t>
  </si>
  <si>
    <t>Sabtu, 23 November 2019 - 18:33 WIB</t>
  </si>
  <si>
    <t>Kepada Yth. Sdr Marlina Ahmad Terimakasih atas laporan yg disampaikan. Mohon berkenan menyampaikan Nama lengkap ,NIK , dan alamat jelas pemilik rumah tersebut sesuai KTP. sehingga kami dapat melakukan verifikasi untuk diusulkan mendapat bantuan. Terimakasih.</t>
  </si>
  <si>
    <t>https://laporgub.jatengprov.go.id/detail/LGIG79309016.html</t>
  </si>
  <si>
    <t>@ganjar_pranowo saya mau minta tolong. Mbak yang biasa urus mama saya ada telp. Katanya di tempatnya kekurangan air. Sdh bikin sumur pompa 20 meter blm dpt air juga. Dia utk mandi saja tidak ada. Daerah Buniayu. Tadi pagi dia dari jkt naik KA turun di Gombong stasiun. Dari situ 30 menitan. Dekat balai desa. Kata dia daerah situ kekurangan air. Minta bantu perhatian pak.. terima kasih.</t>
  </si>
  <si>
    <t>Kamis, 21 November 2019 - 13:46 WIB</t>
  </si>
  <si>
    <t>Mohon maaf lengkapi data lokasinya njih</t>
  </si>
  <si>
    <t>https://laporgub.jatengprov.go.id/detail/LGWP94759049.html</t>
  </si>
  <si>
    <t>Pak gubernur yg trhormat kmi tak bosan2 mnyampaikan aspirasi nya .tentang desa kmi pepdan kcmtan tonjong .kb brebes . Rt 07 0w 03 pepdn utara sbntr lgi musim hjn dn bnjir yg akn manambh longsor desa kmi dh trkikis mnju pmukiman warga lw d biarkn brtmbh parah .ats prhatiannya kmi ucpkn trima ksih</t>
  </si>
  <si>
    <t>Kamis, 05 Desember 2019 - 08:55 WIB</t>
  </si>
  <si>
    <t>Provinsi Jawa Tengah sudah melakukan survey di lokasi tersebut njih.</t>
  </si>
  <si>
    <t>https://laporgub.jatengprov.go.id/detail/LGWP32023862.html</t>
  </si>
  <si>
    <t>Sodara saya kan ikut Kuliah di Universitas Terbuka cabang Purwokerto,sebentar lagi mau ujian,adminitrasi sudah selesai,tapi kata pengelola nya Billing tidak dapat di cek,karena saat online regristrasi di tolak terus dan sodara saya tidak bisa mengikuti ujian nya??kasihan sodara saya smpai nangis gara" ini</t>
  </si>
  <si>
    <t>https://laporgub.jatengprov.go.id/detail/LGWP86981379.html</t>
  </si>
  <si>
    <t>Lapor pak, di desa saya desa Wangandalem dana desa tidak pernah diinformasikan kepada masyarakat. Bahkan BALIHO Dana Desa yang seharusnya dipasang di balai desa pun tidak ada sama sekali. Beberapa waktu lalu, desa mencanangkan pembuatan pos kamling, tapi dana nya dipungut dari iuran warga. Dana untuk karangtaruna pun sudah di plot plot sudah dimasukan amplop dengan tulisan. sehingga karangtaruna tidak bisa menjalankan program yang direncanakan. Lalu suatu hari saya melihat ada Mobil Siaga milik desa Wangandalem, namun pembelian mobil tersebut sama sekali tidak disosialisasikan kepada warga masyarakat. Mobil tersebut digunakan untuk apa juga kami tidak tahu. Saya tidak berani bertanya kepada perangkat desa karena saya khawatir ketika saya mengurus sesuatu di balai desa di persulit</t>
  </si>
  <si>
    <t>https://laporgub.jatengprov.go.id/detail/LGWP41850280.html</t>
  </si>
  <si>
    <t>Pak, mohon Dinas Pendidikan, Pemuda dan Olahraga di Brebes dipantau. Hal ini karena ketika kami dari peserta program PKKP Disporapar Jateng diminta mengadakan pelatihan kami diberikan dana 2,5juta per pelatihan beserta Kwitansi kosong oleh pihak dinas. Pihak dinas mengarahkan bahwa Kwitansi kosong tersebut dimintakan tanda tangan dan cap kepala desa / organisasi pemuda dan tidak boleh dicorat coret. Yang berhak nulis untuk apa cuma Bendahara Dinas nya. katanya untuk peminjaman tempat. Padahal kami meminjam tempat di balai desa GRATIS&gt; Kami hanya bisa menuruti kemauan dinas karena kami bukan siapa-siapa pak. Kami tidak berani protes kenapa begini begitu. Dana yg 2,5juta kemarin kami gunakan untuk mengadakan pelatihan kewirausahaan Gratis.</t>
  </si>
  <si>
    <t>Senin, 11 Januari 2021 - 14:46 WIB</t>
  </si>
  <si>
    <t>mohon ditanyakan langsung dengan yang memerintahkan, untuk apa saja dan jelas penggunaannya</t>
  </si>
  <si>
    <t>https://laporgub.jatengprov.go.id/detail/LGWP35423192.html</t>
  </si>
  <si>
    <t>Saya ingin mengadukan masalah pembuatan ektp di kota brebes kenapa blangko selalu kosong. Sudah hampir 3 th saya hanya mendapat resi(ektp sementara) . Setiap kali datang selalu di bilang blangko kosong. Malah petugas menawarkan bantuan asalkan saya mau membayar sejumlah uang, ektp saya akan di urus. Tapi selalu saya tolak. Hal ini dikeluhkan oleh sebagian besar masyarakat brebes. Saya mohon kepada pemerintah, agar masalah ini dapat segera teratasi. Karna kasian yg kerja di perantauan. Harus mondar mandir, tapi hasilnya nihil.</t>
  </si>
  <si>
    <t>Selasa, 03 Desember 2019 - 11:47 WIB</t>
  </si>
  <si>
    <t>Untuk kekosongan blangko tidak cuma di brebes. Karena semua kabupaten/kota se Indonesia mendapat jatah blangko dari pusat. Jadi ketika di kabupaten/kota kosong, di pusat kemungkinan besar juga jumlahnya tidak banyak. untuk ketersediaan blangko e-KTP silahkan cek di http://dindukcapil.brebeskab.go.id/blakasuta. Untuk pembuatan dokumen kependudukan gratis apabila ada petugas yang memungut biaya laporkan pada kami disertai dengan bukti untuk proses tindaklanjut. silahkan hubungi pelayanan adminduk Kab. Brebes di nomor 0817703329. Terimakasih</t>
  </si>
  <si>
    <t>https://laporgub.jatengprov.go.id/detail/LGWP50197192.html</t>
  </si>
  <si>
    <t>Senin, 25 November 2019 - 16:27 WIB</t>
  </si>
  <si>
    <t>Untuk kekosongan blangko tidak cuma di brebes. Karena semua kabupaten/kota se Indonesia mendapat jatah blangko dari pusat. Jadi ketika di kabupaten/kota kosong, di pusat kemungkinan besar juga jumlahnya tidak banyak. untuk ketersediaan blangko e-KTP silahkan cek di http://dindukcapil.brebeskab.go.id/blakasuta. Untuk pembuatan dokumen kependudukan gratis apabila ada petugas yang memungut biaya laporkan pada kami disertai dengan bukti untuk proses tindaklanjut. Terimakasih</t>
  </si>
  <si>
    <t>https://laporgub.jatengprov.go.id/detail/LGWP32505121.html</t>
  </si>
  <si>
    <t>Tolong perhatikan juga nasib para guru honorer di jawa tengah tepatnya di kabupayen brebes. Kami menerima gaji 300 perbulan dan untuk yang sudah mendapat bantuan kesra setiap bulan 100rb, yang keluar tiap 4bulan sekali kenapa hanya menerima 300rb saja? Tolong perhatikan kami nasib para guru honorer disini.</t>
  </si>
  <si>
    <t>https://laporgub.jatengprov.go.id/detail/LGIG56438491.html</t>
  </si>
  <si>
    <t>Pak, Tanggul Cisanggarung (perbatasan jawa tengah-jawa barat) mohon untuk diperbaiki pak. Sudah hampir 2th pasca jebolnya tanggul yang mengakibatkan satu kabupaten brebes banjir besar, dan belum ada tindakan apapun dari bapak sebagai gubernur. Apakah gubernur hanya ada bagi wilayah tengah saja pak? Sebentar lagi musim hujan pak, mohon perhatiannya pak</t>
  </si>
  <si>
    <t>Senin, 25 November 2019 - 11:47 WIB</t>
  </si>
  <si>
    <t>Hasil cek lapangan sbb : 1. Di sepanjang sungai Cisanggarung terdapat beberapa titik tanggul kritis terutama di desa karangsembung, desa kedungneng dan desa bojongsari, kec Losari, kab Brebes . 2.BBWS Cimancis pada tahun anggaran 2019 telah melaksanakan penanganan darurat dibeberapa tanggul kritis dan juga penanganan permanen berupa perbaikan penahan tanggul di desa kedungneng kec losari, sedangkan untuk lokasi yang berada di desa karangsembung akan dilaksanakan pada tahun anggaran 2020. 3. Lokasi2 tanggul kritis secara bertahap akan dilaksanakan penanganan secara permanen oleh BBWS Cimancis. Demikian terima kasih</t>
  </si>
  <si>
    <t>https://laporgub.jatengprov.go.id/detail/LGIG49456909.html</t>
  </si>
  <si>
    <t>Di desa Saya Luwungragi kec.Bulakamba kab.Brebes belum ada Lapangan dan pasar pak @ganjar_pranowo jadi pengin ada fasilitasnya..tolong pak</t>
  </si>
  <si>
    <t>Kamis, 28 November 2019 - 19:41 WIB</t>
  </si>
  <si>
    <t>Sampaikan kepada pemerintah desa setempat dan usulkan program-program tersebut melalui musrenbangdes agar menjadi skala prioritas pada tahun berikutnya.</t>
  </si>
  <si>
    <t>https://laporgub.jatengprov.go.id/detail/LGWP38309430.html</t>
  </si>
  <si>
    <t>tolong pak ganjar audit pembangunan sekolah smk n2 songgom pembangunan belum lama sudah ambruk</t>
  </si>
  <si>
    <t>Kamis, 28 November 2019 - 07:46 WIB</t>
  </si>
  <si>
    <t>Inggih, terima kasih atas laporannya. Kami koordinasikan dengan Cabang Dinas Pendidikan wilayah setempat untuk ditindaklanjuti.</t>
  </si>
  <si>
    <t>https://laporgub.jatengprov.go.id/detail/LGWP18523803.html</t>
  </si>
  <si>
    <t>Assalamualaikum pak ganjar saya susilo nugroho warga desa ketanggungan kecamatan ketanggungan kabupaten brebes..mau melapor lampu di jalan ahmad yani pertigaan dengan jalan kh mukhlas (fly over dermoleng) ada lampu penerangan jalan yang rusak atau tidak nyala berjumlah 2 lampu..terimakasih</t>
  </si>
  <si>
    <t>https://laporgub.jatengprov.go.id/detail/LGAN49906978.html</t>
  </si>
  <si>
    <t>Infrastruktur dan transparansi dana desa, ada indikasi pembangunan desa yang tidak tepat sasaran. foto terlampir adalah jalan UTAMA penghubung perdukuhan di desa Adisana, dari dulu belum tersentuh aspal. Dana desa dialokasikan kemana pak.</t>
  </si>
  <si>
    <t>Rabu, 27 November 2019 - 15:57 WIB</t>
  </si>
  <si>
    <t>Terimakasih laporannya, tahun ini Desa Adisana mendapat Bangub sebesar 200 juta rupiah, tetapi karena luas wilayah Desa Adisana belum semua ruas jalan tertangani. Usulkan program perbaikan infrastruktur melalui musrenbangdes dan musrenbangkab agar menjadi skala prioritas pada tahun berikutnya.</t>
  </si>
  <si>
    <t>https://laporgub.jatengprov.go.id/detail/LGWP39933633.html</t>
  </si>
  <si>
    <t>Assallam Muallaikum kami mewakili warga desa adisana kec bumiayu kab brebes Tolong pak dana desa yg begitu funtastik kenapa di desa kami masih ada kradaan sprti ini bahkan jika kita melintas nyawa yg mnjdi taruhannya Ada ketimpangan dlm mrngalokasi dana desa pak Pemerintah desa kami yg tdk TRANSPARAN Mohon d banttu pak</t>
  </si>
  <si>
    <t>Rabu, 27 November 2019 - 15:51 WIB</t>
  </si>
  <si>
    <t>Terimakasih laporannya, tahun ini Desa Adisana mendapat Bangub sebesar 200 juta rupiah, tetapi karena luas wilayah Desa Adisana belum semua ruas jalan tertangani. Usulkan program perbaikan infrastruktur melalui musrenbangdes dan musrenbangkab agar menjadi skala prioritas pada tahun berikutnya atau dianggarkan dalam RAT penggunaan dana desa.</t>
  </si>
  <si>
    <t>https://laporgub.jatengprov.go.id/detail/LGWP74586478.html</t>
  </si>
  <si>
    <t>Maaf untuk warga kedawung kedungoleng . Kec paguyangan Kab Brebes . Semua ini hanya prank ,oleh perangkat desa setempat . sudah berbondong bondong kerja bakti eh ga jadi di aspal . . Bpk gubenur yg terhormat Ganjar Pranowo tolong dong survei / audit ke desa kami . krna di sini bnyk pejabat yg doyan aspal . Kasihan pejalan kaki. bnyk batu berserakan soalnya jalan umum . Itu buktinya pada foto di bawah .</t>
  </si>
  <si>
    <t>https://laporgub.jatengprov.go.id/detail/LGWP02794160.html</t>
  </si>
  <si>
    <t>Pak maaf,apa benar buat e ktp itu sampai 6 bln,itupun blm pasti jdi dgn alsn blanko dri pusat tidak ada, tolong minta penjelasannya pak... Kec. Tonjong</t>
  </si>
  <si>
    <t>Senin, 25 November 2019 - 14:49 WIB</t>
  </si>
  <si>
    <t>https://laporgub.jatengprov.go.id/detail/LGWP32266933.html</t>
  </si>
  <si>
    <t>Selamat siang Pak Gubernur jateng, saya ingin lapor pak mengenai kehilangan STNK yang saya urus sendiri di kantor SAMSAT BUMIAYU namun kwitansi hanya tulisan kertas bekas di mintai biaya Rp. 300.000 oleh Bpk A. Rojak bagian pendaftaran dan penetapan. saya minta klarifikasinya apa betul seperti itu, jika memang tidak di benarkan maka uang kelebihan saya bagaimana karena di STNK tertera hanya Rp. 100.000, saya lampirkan juga foto kwitansi kertas berkas.. Terima kasih mohon tindak lanjutnya saya tunggu.</t>
  </si>
  <si>
    <t>Selasa, 26 November 2019 - 10:39 WIB</t>
  </si>
  <si>
    <t>Terimakasih laporannya segera kami cek njih, mohon maaf atas ketidaknyamanannya</t>
  </si>
  <si>
    <t>https://laporgub.jatengprov.go.id/detail/LGAN54747698.html</t>
  </si>
  <si>
    <t>Klarifikasi atas adanya proses duplikat stnk di samtu bumiayu. Setelah admin klarifikasi petugas di samtu bumiayu, disarankan utk pelapor bisa langsung menuju samtu bumiayu utk ketemu baur stnk di samtu bumiayu dgn membawa berkas komplit prosedur duplikat stnk. Nanti kelebihan uang akan di kembalikan ke wajib pajak sesuai prosedur.</t>
  </si>
  <si>
    <t>Rabu, 27 November 2019 - 14:36 WIB</t>
  </si>
  <si>
    <t>Sudah diselesaikan njih</t>
  </si>
  <si>
    <t>https://laporgub.jatengprov.go.id/detail/LGWP27196178.html</t>
  </si>
  <si>
    <t>Bpa ko di kabupaten brebes masih bayar ngurus sertipikat tanah di desa lembarawa kabupaten brebes kecamtan brebes</t>
  </si>
  <si>
    <t>Rabu, 27 November 2019 - 14:33 WIB</t>
  </si>
  <si>
    <t>PTSL atau rutin njih?lembarawa tahun ini tidak ikut program PTSL. Dalam pembuatan sertifikat PTSL saudara disarankan hadir dlm acr sosialisasi perlu diketahui bhw dlm prosesnya terdapat biaya yg harus ditanggung dan menjadi kewajiban peserta prona, atau PTSL antara lain : a. menyelesaikan BPHTB dan PPh sesuai ketentuan yg berlaku b.materai sesuai dg kebutuhan c.pembuatan dan pemasangan patok tanda batas d.pembuatan surat tanah (bagi yg belum ada) e.kelengkapan berkas yg berkaitan dg alas hak f. lain-lain (biaya fotocopi, pemberkasan, dll). Agar lebih jelas biaya penerbitan berkas sertifikat kisanak bisa datang dan tanyakan ke petugas kantor pertanahan.</t>
  </si>
  <si>
    <t>https://laporgub.jatengprov.go.id/detail/LGWP61058983.html</t>
  </si>
  <si>
    <t>Masalah petani kesulitan membeli bbm di pom bensin tlng sidak pak padahal masyarakat lg membutuhkan buat ngairin sawah</t>
  </si>
  <si>
    <t>Rabu, 27 November 2019 - 08:45 WIB</t>
  </si>
  <si>
    <t>Panjenengan coba melapor ke dinas pertanian Kab Brebes terkait pembelian BBM untuk pertanian, terima kasih.</t>
  </si>
  <si>
    <t>https://laporgub.jatengprov.go.id/detail/LGAN44372475.html</t>
  </si>
  <si>
    <t>Asalamualaikum pak ganjar, mau tanya,apakah boleh ada pungutan pengganti SPP, diSMA ,misalkan sumbangan komite sekolah yang iurannya kayak spp tiap bulan ,kemaren kemaren 100ribu dan bulan ini 75ribu dan statusnya wajib, tapi kan harusnya kalau sumbangan sumbangan spt itu harusnya ada pemberitahuan ke wali murid semacam kumpulan gitu / kesepakatan,tapi ini tidak ada,dan itu terjadi di SMA NEGRI 1 BUMIAYU, mohon pencerahannya pak,, wasalamualaikum warohmatullohiwabarokatuh dan terimakasih</t>
  </si>
  <si>
    <t>Kamis, 28 November 2019 - 08:00 WIB</t>
  </si>
  <si>
    <t>Panjenengan bisa klarifikasi langsung ke sekolah mengenai dasar aturan perundangan terkait pendanaan pendidikan serta sumber-sumber pendanaannya. Intensifkan dan kedepankan komunikasi serta musyawarah dalam penyelenggaraan pendidikan bagi putra-putri panjenengan bersama komite sekolah dan pihak sekolah.</t>
  </si>
  <si>
    <t>https://laporgub.jatengprov.go.id/detail/LGTW51444576.html</t>
  </si>
  <si>
    <t>Ini urus dulu pa Ganjar https://t.co/DHXQrHgwLo?amp=1</t>
  </si>
  <si>
    <t>Rabu, 27 November 2019 - 15:26 WIB</t>
  </si>
  <si>
    <t>Mohon ijin menyampaikan hasil pemantauan ke TKP lokasi SMK Negeri 2 Songgom adalah sbb : 1. Kejadian bencana angin puting beliung yg disertai hujan deras terjadi kurang lebih pk 15.00 WIB yg menerjang bangunan Ruang kelas baru sebayak 3 ruang yg pembangunannya belum selesai.</t>
  </si>
  <si>
    <t>https://laporgub.jatengprov.go.id/detail/LGWP88054062.html</t>
  </si>
  <si>
    <t>proses pembuatan surat izin beli BBM terlalu pendek masya berlakunya trs ada SPBU yg ga tanya surat pak sama2 wilayah Kabupaten Brebes gmn dong pak sebenarnya subsidi buat rakyat kecil pa yg menikmati cm orang yg punya mobil.</t>
  </si>
  <si>
    <t>Selasa, 03 Desember 2019 - 11:32 WIB</t>
  </si>
  <si>
    <t>Dalam Peraturan Presiden Republik Indonesia Nomor 191 Tahun 2014 sebagaimana telah diubah dengan Peraturan Presiden Republik Indonesia Nomor 43 Tahun 2018, Bahan Bakar Minyak digolongkan menjadi tiga jenis yaitu: Jenis Bahan Bakar Minyak Tertentu, merupakan BBM yang diberikan subsidi, meliputi minyak tanah (kerosene) dan solar (gas oil) Jenis Bahan Bakar Minyak Khusus Penugasan, merupakan BBM yang tidak diberikan subsidi, meliputi bensin (gasoline) RON minimum 88 Jenis Bahan Bakar Minyak Umum, merupakan BBM yang tidak diberikan subsidi, meliputi seluruh jenis BBM di luar jenis BBM Tertentu dan BBM Khusus Penugasan. Dalam Peraturan Presiden Republik Indonesia tersebut, dinyatakan pula bahwa metode pendistribusian jenis BBM Tertentu adalah dengan sistem pendistribusian tertutup dengan mekanisme penggunaan alat kendali, antara lain verifikasi dan rekomendasi oleh pihak yang berwenang. Bahwa berdasarkan ketentuan dalam Peraturan Presiden tersebut, bahan bakar pertalite bukan merupakan jenis BBM tertentu yang dalam pembeliannya memerlukan verifikasi dan rekomendasi dari pihak yang berwenang. Bahwa terkait adanya ketentuan dari SPBU yang mengharuskan pembelian pertalite dengan menggunakan kartu atau rekomendasi, hal tersebut bukanlah merupakan peraturan yang dikeluarkan oleh pemerintah. Bahwa pada High Level Meeting Tim Pengendali Invlasi Daerah Eks Karesidenan Pekalongan pada 29 Oktober 2019, perwakilan PT. Pertamina menghimbau kepada Hiswana Migas agar dalam melayani pembelian pertalite menggunakan jerigen tidak perlu menetapkan syarat adanya surat rekomendasi, tetapi dengan melakukan pengaturan jam pelayanannya supaya tidak mengganggu aktivitas pelayanan terhadap kendaraan bermotor. Bahwa agar SPBU tidak lagi meminta surat rekomendasi atau kartu untuk pelayanan pembelian pertalite dan agar seluruh masyarakat dapat mengetahui secara jelas ketentuan tersebut, dimohon PT. Pertamina atau BPH Migas dapat menerbitkan surat resmi dan menyebarluaskan informasinya.</t>
  </si>
  <si>
    <t>https://laporgub.jatengprov.go.id/detail/LGWP42121890.html</t>
  </si>
  <si>
    <t>maaf pak mau tanya tentang bansos, gini bulan september kemarin keluarga saya tidak dapat bansos(beras + telor) karena kehabisan stoknya, logika saya kalau bulan kemarin tidak dapat, berarti untuk bulan ini dikalkulasikan paket bansosnya?</t>
  </si>
  <si>
    <t>Kamis, 20 Februari 2020 - 12:40 WIB</t>
  </si>
  <si>
    <t>https://laporgub.jatengprov.go.id/detail/LGWP99138583.html</t>
  </si>
  <si>
    <t>Pengurusan Jaminan Pemeliharaan Pengadaan Barang dan Jasa di Bank Jateng Bumiayu Kab.Brebes Lambat</t>
  </si>
  <si>
    <t>Kamis, 28 November 2019 - 11:02 WIB</t>
  </si>
  <si>
    <t>Kami telah sampiakan ke bagian yang terkait. Terimakasih telah menghubungi 14066 atau callcenter14066@bankjateng.co.id</t>
  </si>
  <si>
    <t>https://laporgub.jatengprov.go.id/detail/LGWP01441245.html</t>
  </si>
  <si>
    <t>petani kesulitan membeli BBM di SPBU, tapi para instansi pemerintah pada tutup mata, padahal sangat membutuhkan buat ngairin sawah. gimana pak ganjar ko gak ada tindakan dari pemerintah.</t>
  </si>
  <si>
    <t>Selasa, 03 Desember 2019 - 11:34 WIB</t>
  </si>
  <si>
    <t>Dalam pembelian pertalite menggunakan jerigen tidak perlu menetapkan syarat adanya surat rekomendasi, tetapi dengan melakukan pengaturan jam pelayanannya supaya tidak mengganggu aktivitas pelayanan terhadap kendaraan bermotor.</t>
  </si>
  <si>
    <t>https://laporgub.jatengprov.go.id/detail/LGWP57624653.html</t>
  </si>
  <si>
    <t>pak gubernur pembelian BBM di SPBU terutama pertalite dan solar, di daerah Jawa Barat bebas pake dirigen, tapi di kab Brebes ko dipersulit tolong penjelasannya.</t>
  </si>
  <si>
    <t>Selasa, 03 Desember 2019 - 11:45 WIB</t>
  </si>
  <si>
    <t>Dalam pembelian pertalite menggunakan jerigen tidak perlu menetapkan syarat adanya surat rekomendasi, tetapi dengan melakukan pengaturan jam pelayanannya supaya tidak mengganggu aktivitas pelayanan terhadap kendaraan bermotor. Silahkan tanyakan pada SPBU terdekat, kapan waktu yang ditentukan dalam melayani pembelian dengan dirigen.</t>
  </si>
  <si>
    <t>https://laporgub.jatengprov.go.id/detail/LGTW72476124.html</t>
  </si>
  <si>
    <t>Ngapunten pak gubernur @ganjarpranowo ni saya posisi di tikungan Balaikambang,tepatnya jalan raya Linggapura Tonjong Brebes sedang ada proyek pekerjaan jalan...tapi TL jalan dalam keadaan mati.. sudah 3mingguan.,belum ada penanganan dari pihak terkait. sebab membahayakan</t>
  </si>
  <si>
    <t>https://laporgub.jatengprov.go.id/detail/LGWP24962983.html</t>
  </si>
  <si>
    <t>Mohon pembinaan/peninjauan untuk kegiatan BUMDES Desa Kramat. sehubungan penyertaan modal yang diberikan kepada BUMDES dari sumber DANA DESA, tidak sedikit. Namun sampai saat ini belum terlihat hasil dari BUMDES itu sendiri. Bahkan kegiatan usaha BUMDES seakan vakum. Terimakasih semoga ditanggapi</t>
  </si>
  <si>
    <t>Kamis, 05 Desember 2019 - 08:37 WIB</t>
  </si>
  <si>
    <t>Segera tindaklanjuti, terimakasih laporannya.</t>
  </si>
  <si>
    <t>https://laporgub.jatengprov.go.id/detail/LGWP60218276.html</t>
  </si>
  <si>
    <t>Mohon ijin bertanya apakah pelayanan hari jumat di kecamatan bumiayu cuma sampai jam 11 tadi saya mau bikin rekam ktp buat ibu karna mau buat ngurus bpjs di karenakan ibu sakit tp katanya sudah tutup kantor kecamatan cuma sampai jam 11 mohon untuk di cek maturnuwun</t>
  </si>
  <si>
    <t>Selasa, 03 Desember 2019 - 11:43 WIB</t>
  </si>
  <si>
    <t>Dapat kami sampaikan untuk jam kerja di Pemkab Brebes adalah sbb: Senin-Kamis pk 07.30-16.00 Wib Jumat pk 07.30-11.00 Wib</t>
  </si>
  <si>
    <t>https://laporgub.jatengprov.go.id/detail/LGWP08173010.html</t>
  </si>
  <si>
    <t>pendangkalan kali dan pencemaran limbah dikabupaten Brebes kecematan songgom desa Jatirokeh</t>
  </si>
  <si>
    <t>https://laporgub.jatengprov.go.id/detail/LGWP71208986.html</t>
  </si>
  <si>
    <t>Ada indikasi penyelewengan dana Desa dan tidak ada tindakan tegas dari kecamatan beserta aparat hukum mohon ditindak lanjuti.</t>
  </si>
  <si>
    <t>https://laporgub.jatengprov.go.id/detail/LGAN19841431.html</t>
  </si>
  <si>
    <t>desa bangbayang sekarang ini sedang resah dengan adanya wacana pembangunan waduk di kec Bantarkawung, dan katanya wacana itu sudah di setujui dari pusat, apakah itu benar?</t>
  </si>
  <si>
    <t>Senin, 02 Desember 2019 - 13:24 WIB</t>
  </si>
  <si>
    <t>selanjutnya akan dianalisis untuk mencari kesimpulannya,tks</t>
  </si>
  <si>
    <t>https://laporgub.jatengprov.go.id/detail/LGWP42266692.html</t>
  </si>
  <si>
    <t>Pasar Linggapura kapan direnovasi pak?semua atap pasar sudah pada bocor</t>
  </si>
  <si>
    <t>Rabu, 04 Desember 2019 - 11:10 WIB</t>
  </si>
  <si>
    <t>Usulkan program perbaikan perbaikan melalui musrenbangdes agar menjadi skala prioritas pada tahun berikutnya njih</t>
  </si>
  <si>
    <t>https://laporgub.jatengprov.go.id/detail/LGWP21623904.html</t>
  </si>
  <si>
    <t>Pak penerangan jalan di tikungan balaikambang dan pasar Linggapura mohon diperbanyak</t>
  </si>
  <si>
    <t>Selasa, 03 Desember 2019 - 11:40 WIB</t>
  </si>
  <si>
    <t>Terimakasih laporannya segera kami tindaklanjuti.</t>
  </si>
  <si>
    <t>02 Dec 2019</t>
  </si>
  <si>
    <t>https://laporgub.jatengprov.go.id/detail/LGWP99622368.html</t>
  </si>
  <si>
    <t>pak ganjar punten, dinas kabupaten Brebes tu lelet dlm bekerja kalau bs langsung dari semarang yg turun pak, kami Mhn sebelum masyarakat bertindak anarkis.</t>
  </si>
  <si>
    <t>Selasa, 03 Desember 2019 - 11:38 WIB</t>
  </si>
  <si>
    <t>Dalam pembelian pertalite menggunakan jerigen tidak perlu adanya surat rekomendasi, tetapi dengan melakukan pengaturan jam pelayanannya supaya tidak mengganggu aktivitas pelayanan terhadap kendaraan bermotor. Silahkan tanyakan pada SPBU terkait untuk waktu pembelian dengan dirigen. Kalau ada SPBU yang menolak melayani sesuai dengan ketentuan waktu yang mereka sampaikan, laporkan pada kami dengan disertakan data yang lengkap.</t>
  </si>
  <si>
    <t>01 Dec 2019</t>
  </si>
  <si>
    <t>https://laporgub.jatengprov.go.id/detail/LGTW57146195.html</t>
  </si>
  <si>
    <t>Selamat malam pak gubernur pak @ganjarpranowo di Desa Bangbayang dan sekitarnya Kec. Bantarkawung Kab. Brebes tentang pembangunan WADUK apakah benar? Lalu bagiamana keputusannya? Karena rumor tentang pembangunan waduk sekitar daerah kami sangat meresahkan warga sekitar.. jangan sampai lama2 keputusannya.. ditunggu segera sehingga warga dapat tidur nyenyak. Terimakasih</t>
  </si>
  <si>
    <t>Senin, 02 Desember 2019 - 12:38 WIB</t>
  </si>
  <si>
    <t>https://laporgub.jatengprov.go.id/detail/LGIG85231802.html</t>
  </si>
  <si>
    <t>Pak,tolong rakyat kec bantarkawung kab Brebes pak yg kabarnya akan dijadikan waduk,kami sudah damai hidup disana pak,tolong kami supaya rencana itu dibatalkan,bakal ada ribuan orang yg kehilangan tempat tinggalnya pak.bantu up</t>
  </si>
  <si>
    <t>Senin, 02 Desember 2019 - 12:23 WIB</t>
  </si>
  <si>
    <t>https://laporgub.jatengprov.go.id/detail/LGIG69209175.html</t>
  </si>
  <si>
    <t>assalmualaikum pak @ganjar_pranowo , sy warga jateng (brebes-salem) mau menyampaikan aduan, kenapa jalan raya bumiayu salem..dari dulu masih aja rusak amburadul, padhal itu jalan adalah akses utama dari kota menuju kecamatan salem, kalaupun diperbaiki paling cuma sepotong2, ga total menyeluruh sampe daerh salem, kalau saat musim hujan tiba, jln berlubang dan bnyk genanagan air, semenjak kepemimpinan bpk udh dua periode dan bupati idza 2 periode juga, blm ada perbaikan. padahal kecamatan salem termasuk basis pdip..yg bnyk menyumbang suara untuk bpk dan bu idza..tolong ya pak ditindak lanjuti..sekian dan terima kasih</t>
  </si>
  <si>
    <t>Kamis, 09 Maret 2023 - 16:29 WIB</t>
  </si>
  <si>
    <t>bertahap njih den, kami prioritaskan penanganan pelebaran jalan provinsi minimal 7 meter, sementara perbaikan menggunakan pemeliharaan rutin balai kami</t>
  </si>
  <si>
    <t>https://laporgub.jatengprov.go.id/detail/LGIG42385979.html</t>
  </si>
  <si>
    <t>@ganjar_pranowo mohon tanggapan nya pak didesa saya ada pembuangan limbah beracun secara diam2, lokasi di kumtamen dala tonjong kabupaten brebess</t>
  </si>
  <si>
    <t>Rabu, 04 Desember 2019 - 10:59 WIB</t>
  </si>
  <si>
    <t>Pemerintah Kabupaten Brebes sudah mengirim surat ke PT. RUM untuk meminta penjelasan. Surat ditembuskan kepada Dinas LHK Prov. Jawa Tengah, dan Dinas LH Kab. Sukoharjo.</t>
  </si>
  <si>
    <t>03 Dec 2019</t>
  </si>
  <si>
    <t>https://laporgub.jatengprov.go.id/detail/LGWP51592837.html</t>
  </si>
  <si>
    <t>Sudah 1.5 bulan air PAM di perum colotan gandasuli keruh, belum ada penanganan berarti. Bayar tiap bulan tp hasilnya seperti itu. tolonglah ditindak lanjuti. AIR sangat sangat tidak layak JANGAN Merugikan Konsumen</t>
  </si>
  <si>
    <t>Rabu, 04 Desember 2019 - 10:53 WIB</t>
  </si>
  <si>
    <t>kejadian keruh tersebut disebaban oleh akumulasi endapan yang ada di dalam pipa. Untuk saat ini sedang dilakukan normalisasi jaringan-jaringan yang ada dengan pembuangan endapan-endapan yang terakumulasi di dalam pipa. Atas kejadian adanya air keruh tersebut, Kami dari Perumda Air Minum "Tirta Baribis" memohon maaf kepada Masyarakat &amp; Pelanggan khususnya. Kami upayakan penanganan kejadian tersebut untuk pembuangan sisa-sisa endapan yang terakumulasi dengan sesegera mungkin.</t>
  </si>
  <si>
    <t>https://laporgub.jatengprov.go.id/detail/LGWP09800745.html</t>
  </si>
  <si>
    <t>Tolong pak untuk pembikinan ktp di wilayah brebes knp sllu blankon'y abis dan saya saya mhon tolong di kontrol lagi kantor kecamatan'y dan kantor dukcapil'y supaya kliatan bgaimana kinerja mereka</t>
  </si>
  <si>
    <t>Rabu, 04 Desember 2019 - 10:47 WIB</t>
  </si>
  <si>
    <t>Untuk kekosongan blangko tidak cuma di brebes. Karena semua kabupaten/kota se Indonesia mendapat jatah blangko dari pusat. Jadi ketika di kabupaten/kota kosong, di pusat kemungkinan besar juga jumlahnya tidak banyak. untuk ketersediaan blangko e-KTP silahkan cek di http://dindukcapil.brebeskab.go.id/blakasuta. Untuk pembuatan dokumen kependudukan gratis apabila ada petugas yang memungut biaya laporkan pada kami disertai dengan bukti untuk proses tindaklanjut. Silahkan hubungi pelayanan adminduk Kab. Brebes di nomor 0817703329. Terimakasih</t>
  </si>
  <si>
    <t>https://laporgub.jatengprov.go.id/detail/LGWP74374587.html</t>
  </si>
  <si>
    <t>Pekerjaan jembatan Ciheuleut desa Sindangwangi, Bantarkawung,Brebes. Jembatan belum 2 bulan setelah jadi. Tapi jembatan sudah rusak, pendasi miring dan tanah amblas, jembatan itu dengan anggaran Rp. 972.000.000. Mohon pak dikaji ulang. Terimakasih</t>
  </si>
  <si>
    <t>Kamis, 09 Maret 2023 - 16:30 WIB</t>
  </si>
  <si>
    <t>coba dikomunikasikan dng dpupr brebes, masih dlm jangka wkt masa pemeliharaan.</t>
  </si>
  <si>
    <t>https://laporgub.jatengprov.go.id/detail/LGIG32664868.html</t>
  </si>
  <si>
    <t>Dari Tahun ke Tahun cuma bronjong dan bronjong Warga ingin talud beton agar keamanan warga pinggir kalikeruh bisa terjaga. - Untuk BUPATI bpk GUBERNUR Dan dewan DPRD,DPRPROV maen lah ke desa kami agar tau kenyataan yg ada di dk.krjan 1, Kalierang, kec.Bumiayu , Kab.Brebes, prov Jawa Tengah - Sedia payung sebelum hujan Tolong realisasikan keinginan warga sebelum terjadi hal2 yang tidak di inginkan. - Sumber: Crez Ex/Facebook - #Bumiayu #inibumiayu</t>
  </si>
  <si>
    <t>Senin, 09 Desember 2019 - 14:37 WIB</t>
  </si>
  <si>
    <t>Hasil cek terkait gerusan tebing k.keruh dan k.erang di kec.bumiayu kab.brebes sbb : 1. Sebagian besar konstruksi pengaman tebing di kedua sungai tersebut terbuat dr konstruksi bronjong dan kondisinya masih berfungsi dgn baik. 2. Pemilihan jenis konstruksi bronjong dilokasi2 tersebut selain pertimbangan teknis ( cukup kuat, flexible, mudah, murah dan cepat ) juga mempertimbangkan lingkungan lokasi pek.yg tdk memungkinkan dilaksanakan dgn konstruksi beton. Demikian terima kasih.</t>
  </si>
  <si>
    <t>https://laporgub.jatengprov.go.id/detail/LGIG45193438.html</t>
  </si>
  <si>
    <t>Pak @ganjar_pranowo apakah benar pembangunan waduk berkapasitas 2Milyar Kubik Air di daerah brebes selatan Kec.Bantarkawung Sudah Di ACC Pemda Jateng Dan Akan Segera Direalisasikan Pak? Soalnya rakyat sudah resah dan mulai demo ke kecamatan bantarkawung krena ada kabar berita seperti itu pak. Akan ada puluhan ribu rakyat yg terusir dari tanah kelahirannya sendiri pak,mohon bantuannya.terimakasih</t>
  </si>
  <si>
    <t>Rabu, 04 Desember 2019 - 11:08 WIB</t>
  </si>
  <si>
    <t>04 Dec 2019</t>
  </si>
  <si>
    <t>https://laporgub.jatengprov.go.id/detail/LGIG26077483.html</t>
  </si>
  <si>
    <t>Pak Di Brebes Limbah Pabrik Mengalir Sampai Di Pekarangan Rumah Dan Persawahan Pak, Yg Pasti Menimbulkan Bau yang tidak sedap</t>
  </si>
  <si>
    <t>Kamis, 05 Desember 2019 - 08:36 WIB</t>
  </si>
  <si>
    <t>Nuwunsewu, mohon dlengkapi data lokasi njih</t>
  </si>
  <si>
    <t>https://laporgub.jatengprov.go.id/detail/LGWP45330654.html</t>
  </si>
  <si>
    <t>Saya sudah 5 tahun bikin ktp ngga jadi jadi saya, bekerja di jakarta tiap 2/3 bulan saya ambil cuti kerja 2hari tapi pas ke kantpr kecamatan selalu habis blankonya</t>
  </si>
  <si>
    <t>Kamis, 05 Desember 2019 - 13:21 WIB</t>
  </si>
  <si>
    <t>05 Dec 2019</t>
  </si>
  <si>
    <t>https://laporgub.jatengprov.go.id/detail/LGWP50891314.html</t>
  </si>
  <si>
    <t>Selamat pagi pak Gubenur pada tgl 15 Desember nanti di desa saya akan di adakan pilkades dengan 2 calon tetapi ada dr salah satu calon SUNARTO beserta pendukung nya melakukan tindak kan yg tidak menyenang kan seperti mengintimidasi, merusak rumah membuat tidak nyaman warga dan melakukan tindakan yg tidak wajar kepada warga yg tdk mau memilih dia. Perlu di ketahui byk sekali warga yg merasa tertekan dan ketakutan sehingga byk yg mengungsi sementara karena utk mengindari hal2 yg tdk di ingin kan. Banyak yg sudah melakukan kepada yg berwajib tetapi seperti ny belum ada tindakan khusus utk para pelaku. Saya mohon di tinjau atau di berikan kenyamanan utk warga2 yg mendapat tekanan atau intimidasi karena tiap hari semakin brutal dan anarkis. Untuk lebih tepat nya ini terjadi di DESA PAMENGGER WETAN KECAMATAN JAYIBARANG KAB BREBES. Saya memang sudah tidak mempunyai hak pilih karena ktp saya sudah dki tetapi saya menghawatirkan kepada semua yg mendapat tekanan jg intimidasi termasuk abang ipar saya yg sudah kena pukul karena di bilang cari masa kasus sudah di laporkan jg tetapi pelaku sampai saat ini masih bebas berkeliaran perlu saya info byk warga yg mengungsi atas kejadian ini untuk sementara waktu..dan hal ini terjadi sekitar pertengahan oktober sampai sekarang. mohon di tindak lanjuti pak atau di berikan kenyaman agar warga yg mengungsi tidak takut untuk kembali ke desa nya. Karena banyak kerugian yang di dapat warga seperti aktifitas ke sawah, anak2 sekolah atau yg berdadang jd terhalang gara2 ulah pendukung salah satu calon. Demikian pengaduan ini saya laporkan karena sayabaru mendapat kan info dan link dari salah satu yg berkomentar di fb saya. Terima kasih semoga bpk gubenur selalu di berikan kesehatan dan panjang umur. Salam dari saya sekluarga.</t>
  </si>
  <si>
    <t>Jumat, 06 Desember 2019 - 19:41 WIB</t>
  </si>
  <si>
    <t>Terimakasih atas laporannya. Malam ini dilaksanakan patroli gabungan Polres, Kodim dan Satpol PP dengan sasaran Desa Pamengger, Glonggong dan Pamulihan.</t>
  </si>
  <si>
    <t>https://laporgub.jatengprov.go.id/detail/LGWP46816813.html</t>
  </si>
  <si>
    <t>Masih banyaknya pengangguran di wilayah losari untuk laki-laki, berbanding terbalik dengan perempuan. Kurangnya penyerapan pribumi di pabrik-pabrik</t>
  </si>
  <si>
    <t>Senin, 09 Desember 2019 - 13:54 WIB</t>
  </si>
  <si>
    <t>06 Dec 2019</t>
  </si>
  <si>
    <t>https://laporgub.jatengprov.go.id/detail/LGWP72840103.html</t>
  </si>
  <si>
    <t>Kami tidak mau jadi penonton, melihat orang luar jateng bekerja sedangkan warga jateng banyak yang menganggur terutama laki2. Bukankah dibangunya pabrik untuk meningkatkan kesejahteraan warga brebes, tapi mengapa saya sebagai warga losari kab. Brebes merasa sulit untuk bekerja di daerah sediri</t>
  </si>
  <si>
    <t>Selasa, 10 Desember 2019 - 12:56 WIB</t>
  </si>
  <si>
    <t>Untuk saat ini Perusahaan-perusahaan yang ada di Kabupaten Brebes memang membutuhkan tenga kerja perempuan karena industri garmen, namun masih banyak yg membutuhkan tenaga kerja laki laki sebagai teknisi baik PT. Daehan global, PT. Kido Cimohong dan Adidas. Kemungkinan untuk tenaga kerja laki-laki masih terbuka karena akan berdiri lagi pabrik pabrik lainnya.</t>
  </si>
  <si>
    <t>https://laporgub.jatengprov.go.id/detail/LGWP90416862.html</t>
  </si>
  <si>
    <t>pak gnjar sya pribadi besrta warga dukuh cikuya menolak galince gunung bendera mohon di tutup kami menolak keras pertmbangn itu karna kami yg berada smpeng permbngn itu sya pribadi tinggal di sna dekt dengn lahn itu menolak tambang galince yg berletak di cikuya</t>
  </si>
  <si>
    <t>Selasa, 10 Desember 2019 - 07:52 WIB</t>
  </si>
  <si>
    <t>Apakah ada kegiatan penambangan di lokasi ? Klo ada mohon difotokan, terima kasih.</t>
  </si>
  <si>
    <t>https://laporgub.jatengprov.go.id/detail/LGIG72984441.html</t>
  </si>
  <si>
    <t>Assalamualaikum pak ganjar... mohon maaf pak atas kelacangan saya... pak mohon bantuannya untuk membangun jimpatan di desa nambo buara kecamatan ketanggungan sudah setahun lebih belom ada perbaikan.. sudah pernah ada tijauan tpi sampe sekarang belom jadi2 jimpatanya... mohon batuannya pak ganjar.. terimakasih</t>
  </si>
  <si>
    <t>https://laporgub.jatengprov.go.id/detail/LGWP16816997.html</t>
  </si>
  <si>
    <t>Kami warga Desa Bangbayang kec. Bantarkawung Kab. Brebes menolak rencana pemerintah Kabupaten brebes untuk membuat waduk di kecamatan Bantarkawung. Karena Wacananya , waduk akan menampung air 1 milyar kubik lebih yang mengakibatkan desa kami dan satu kecamatan kami tenggelam. Padahal desa kami banyak sekali tempat pendidikan dan pesanteren. Mohon bapak perbandingkan manfaat mana antara waduk dan lembaga pendidikan...? Dan mohon untuk di batalkan. Terimakasih, semoga bapak bisa menjawab kegelisahan warga masyarakat Bangbayang Bantarkawung dan sekitarnya.</t>
  </si>
  <si>
    <t>07 Dec 2019</t>
  </si>
  <si>
    <t>https://laporgub.jatengprov.go.id/detail/LGWP95976432.html</t>
  </si>
  <si>
    <t>Saya ingin menginformasikan bawah perjudian togel kupon kuda lari terjual bebas di daerah brebes...kepada pak.gubernur tolong di berantas dan di amankan para pengecer dan para bandar...</t>
  </si>
  <si>
    <t>https://laporgub.jatengprov.go.id/detail/LGWP89415455.html</t>
  </si>
  <si>
    <t>Pak Ganjar terhormat kami sebagai warga Bangbayang kec bantarkawung resah atas pembikinan bendungan bantarkawung ,,kami tidak ingin tanah kelahiran kami di jadikan bendungan,, kenapa rakyat yg kena imbas nya sedangkan mata pencaharian kami lumayan di sini,, kami sangat menolak keras pembuatan bendungan di kec bantarkawung tolong dengar lah keluh kesa kami dimana kami sedang resah, tolong tolak pak,, kenapa yg hidup mau di tenggelamkan sedangkan yg mati di laut aja di cari,,, tolong dengar lah nasib rakyat mu, terimakasih ????</t>
  </si>
  <si>
    <t>Senin, 09 Desember 2019 - 14:23 WIB</t>
  </si>
  <si>
    <t>https://laporgub.jatengprov.go.id/detail/LGWP70680411.html</t>
  </si>
  <si>
    <t>Asalamualaikum pak,, sebelumnya mohon maaf, saya mewakili masyarakat kecamatan Bantarkawung, kab Brebes izin lapor. Kami di beberapa desa kecamatan Bantarkawung, kab Brebes sangat resah dan khawatir dengan adanya rencana pembangunan Waduk di kec. Bantarkawung yang akan menenggelamkan beberapa desa. Aksi demo penolakan masyarakat telah terjadi dua kali, minggu kemarin dan hari ini. Kami telah meminta kepada wakil rakyat kab. Brebes yang sampai sekarang belum ada jawaban dan kepastian. Kami sangat memohon kepada bapak selaku Gubernur Jateng agar pembuatan waduk di tanah kami di batalkan. Terimakasih wassalamualaikum wr.wb</t>
  </si>
  <si>
    <t>https://laporgub.jatengprov.go.id/detail/LGWP91175779.html</t>
  </si>
  <si>
    <t>Alamat : Jalan Karangsembung Rt04/Rw01, Kec.Songgom, Kab.Brebes 52266. Laporan : Dijalan raya Desa Karangsembung sudah mulai dicor, saat ini baru sampai depan masjid nurul huda. Tapi kok coran jalan raya tengahnya tidak pakai besi jadi cuma adukan semen tok, ini bagaimana pak waktu pngecoran malam hari.</t>
  </si>
  <si>
    <t>08 Dec 2019</t>
  </si>
  <si>
    <t>https://laporgub.jatengprov.go.id/detail/LGWP08113749.html</t>
  </si>
  <si>
    <t>Assalamualaikum pak gubernur lapor lampur penerangan jalan di jalan ahmad yani desa ketanggungan rusak pak atau tidak menyala ada dua lampu penerangan jalan.matur suwun pak</t>
  </si>
  <si>
    <t>Selasa, 31 Desember 2019 - 10:02 WIB</t>
  </si>
  <si>
    <t>Mohon diperjelas untuk titik lokasinya njih</t>
  </si>
  <si>
    <t>https://laporgub.jatengprov.go.id/detail/LGIG19735154.html</t>
  </si>
  <si>
    <t>pak @ganjar_pranowo tolong urus masalah pembangunan bendungan bantarkawung brebes,kami tidak mau tanah kelahiran kami dijadikan bendungan..hari ini warga sedang melakukan demo penolakan. dan bupati brebes kabur tidak menemui/berdialog dengan perwakilan kami.</t>
  </si>
  <si>
    <t>Senin, 09 Desember 2019 - 14:22 WIB</t>
  </si>
  <si>
    <t>https://laporgub.jatengprov.go.id/detail/LGWP00634829.html</t>
  </si>
  <si>
    <t>Asalamualaikum pak,, saya atas nama warga kecamatan Bantarkawung, kab Brebes, Jawa tengah mohon bantuanya terhadap pembuatan Waduk yang akan menenggelamkan beberapa desa di kecamatan Bantarkawung,. Mohon bantuanya terhadap masyarakat kec Bantarkawung,. Karna harus kemana lagi warga kami meminta bantuan. Terimakasih Wasalamualaikum wr.wb</t>
  </si>
  <si>
    <t>Senin, 09 Desember 2019 - 14:21 WIB</t>
  </si>
  <si>
    <t>https://laporgub.jatengprov.go.id/detail/LGIG56200214.html</t>
  </si>
  <si>
    <t>pak ganjar badhe tangled, niku issu bendungan teng kec bantarkawung kab brebes pripun, saniki smpun rame demo.njih kulo tiyang bantarkwung.mtru nwun</t>
  </si>
  <si>
    <t>Senin, 09 Desember 2019 - 14:19 WIB</t>
  </si>
  <si>
    <t>https://laporgub.jatengprov.go.id/detail/LGWP22112689.html</t>
  </si>
  <si>
    <t>Kami sangatt menolak keras pembuatan waduk di kec bantarkawung dimana hati nurani mu para pejabat tinggi yg tenggelam di lautan aja di cari masa yg hidup di tenggelamkan,, yg terhormat pak Ganjar Pranowo tolong lah dengar keluh kesah kami ???????????????? ,,,, kami sangat resah,, tanah kelahiran kami akan di bikin waduk,,, TOLAK KERaS bendungan kec BAnTaRKawung</t>
  </si>
  <si>
    <t>Senin, 09 Desember 2019 - 14:17 WIB</t>
  </si>
  <si>
    <t>https://laporgub.jatengprov.go.id/detail/LGIG11219238.html</t>
  </si>
  <si>
    <t>kami warga Bantarkawung kab Brebes menolak keras pembangunan waduk Bantarkawung ????tolong pa batalkan rencana pembangunan waduk bantarkawung #tolakwadukbantarkawung</t>
  </si>
  <si>
    <t>Senin, 09 Desember 2019 - 14:14 WIB</t>
  </si>
  <si>
    <t>09 Dec 2019</t>
  </si>
  <si>
    <t>https://laporgub.jatengprov.go.id/detail/LGWP11263927.html</t>
  </si>
  <si>
    <t>Tolong kepastian syarat pengajuan KUR bank Jateng.. Yg saya tau tanpa agunan., tp kenapa setiap kali saya mengajukan selalu ditanyakan agunan dan berubah2 berupa sertifikat tanah atau BPKB disertai dengan syarat2 tambahan.. Apakah pengajuan KUR sekarang memang sudah harus dengan agunan?</t>
  </si>
  <si>
    <t>Senin, 09 Desember 2019 - 14:58 WIB</t>
  </si>
  <si>
    <t>Bank Jateng telah menyelesaikan pengaduan saudara Slamet , terimakasih atas perhatian dan kerjasamanya</t>
  </si>
  <si>
    <t>https://laporgub.jatengprov.go.id/detail/LGWP72022118.html</t>
  </si>
  <si>
    <t>Air PDAM di wilayah dukuh karang turi kelurahan Bumiayu kecamatan Bumiayu kabupaten Brebes sudah 2 minggu mati total. Tidak ada penjelasan dari pihak PDAM mengenai hal tersebut. masyarakat tetap dikenakan biaya normal nantinya pada saat bayar bulanan. Mohon ditindaklanjuti. Terimakasih</t>
  </si>
  <si>
    <t>Selasa, 10 Desember 2019 - 10:33 WIB</t>
  </si>
  <si>
    <t>Mohon maaf atas ketidaknyamanannya, layanan air bersih untuk wilayah Bumiayu dan sekitarnya terganggu karena pipa induk terkena garuk beco dalam pembuatan drainase, dan sampai saat ini belum bisa ada tindaklanjut karena masih terhalang beco dan penggarukan belum selesai.</t>
  </si>
  <si>
    <t>https://laporgub.jatengprov.go.id/detail/LGAN64382501.html</t>
  </si>
  <si>
    <t>mohon kebijakaanaan bpk dong pak biar anak saya yg sekarang sekolah di smk nuris slatri bs dpt K.I.P. padahal dulu waktu di MIN MIDEL dpt ko sekarang gk.pdhl di SMK biayanya gede bgt..mana anak saya yatin. tolonggg..njih pak</t>
  </si>
  <si>
    <t>10 Dec 2019</t>
  </si>
  <si>
    <t>https://laporgub.jatengprov.go.id/detail/LGWP53226817.html</t>
  </si>
  <si>
    <t>Jalan cenang , gegerkunci arah Songgom rusak parah berglombang tanah liat kalau hujan banjir. Mohon di perbaiki dan disamakan dengan jalan daerah lain.</t>
  </si>
  <si>
    <t>Rabu, 11 Desember 2019 - 11:02 WIB</t>
  </si>
  <si>
    <t>Ruas jalan tersebut akan diperbaiki dengan kegiatan pemeliharaan jalan poros tahun 2020.</t>
  </si>
  <si>
    <t>11 Dec 2019</t>
  </si>
  <si>
    <t>https://laporgub.jatengprov.go.id/detail/LGWP27796311.html</t>
  </si>
  <si>
    <t>Pakk tolong dana desa ngga nyampe ke desa dan yg menikmati pak kadesnya .uang panitia pilkades juga dia tahan ngga di kasih ke panitia kami sudah muak lihatnya dia cm bisa memperkaya diri</t>
  </si>
  <si>
    <t>Kamis, 12 Desember 2019 - 15:31 WIB</t>
  </si>
  <si>
    <t>Hasil yg dihimpun dari klarifikasi di Desa Kalibuntu : Pertemuan dihadiri : Dari Kecamatan Losari : 1. Kasi dan Staf PMD 2. Pendamping Desa Dari Desa Kalibuntu : 1. Kepala Desa dan Sekdes 2. Bendahara Desa 3. TPK Hasil Pertemuan A. Dana Pilkades di pegang oleh Bendahara Panitia Pilkades sesuai dg tupoksi bendahara, Dana Pilkades yg dari APBD Kabupaten Brebes langsung di cairkan oleh Panitia Pilkades dan Dana yg bersumber dari ADD masuk APBDesa sebesar Rp. 58.702.000. dengan rincian sbb : 1. Pencairan I pd tgl. 05 Okt. 2019 Rp. 23.285.200. langsung diserahkan ke Panitia Pilkades 2. Pencairan II pd tgl. 12 Des. 2019 Rp. 18.464.900. langsung diserahkan ke Panitia Pilkades dan kekurangannya Rp. 16.951.900 blm cair masih d Bank Jateng, besok baru akan dicairkan. B. Dana Desa setiap pencairan dipegang oleh bendahara untuk pembayaran kegiatan sarpras maupun pemberdayaan dan smp saat sudah cair smp tahap II dan sudah dilaksanakan semua, sedangkan DD Tahap III belum cair. Dengan informasi tersebut hasil klarifikasi dapat disimpulkan bahwa apa yg diadukan oleh mastarakat tidak benar adanya. Demikian hasil klarifikasi dg pihak2 yg terkait dan dapat dipergunakan.</t>
  </si>
  <si>
    <t>https://laporgub.jatengprov.go.id/detail/LGTW42125954.html</t>
  </si>
  <si>
    <t>@ganjarpranowo mohon dibantu pak, KTP El. di kab. Brebes bangkonya selalu kosong. Sudah menahun problem ini. Petugas selalu beralasan. Apa tidak ada solusi kongkrit untuk memudahkan masyarakat pak? Mohon dibantu. Suwun Ndoro.</t>
  </si>
  <si>
    <t>Senin, 16 Desember 2019 - 09:52 WIB</t>
  </si>
  <si>
    <t>https://laporgub.jatengprov.go.id/detail/LGTW24845668.html</t>
  </si>
  <si>
    <t>Ternyata taun 2019 pun masih susah tuk mencari ilmu loh mas @ganjarpranowo, ini desa kalibannteng kec. larangan kab.Brebes. dah 2hari gk skolah di karnakn kaline banjir.Susah nyebrang, sampan rusak jembatan drurat hbis di trjang banjir dn @pemkab_brebes sepertinya tutup mata.</t>
  </si>
  <si>
    <t>Kamis, 09 Maret 2023 - 16:33 WIB</t>
  </si>
  <si>
    <t>coba dikomunikasikan dng jelas dg dpupr kab. brebes</t>
  </si>
  <si>
    <t>12 Dec 2019</t>
  </si>
  <si>
    <t>https://laporgub.jatengprov.go.id/detail/LGWP10670910.html</t>
  </si>
  <si>
    <t>pak ganjar kapan kapan main ke desa kaliwadas bumiayu soal dana desa kayanya ada keganjelan di kantor balai desa. pembangunan nya cuma irigasi/gorong gorong dan aspal</t>
  </si>
  <si>
    <t>13 Dec 2019</t>
  </si>
  <si>
    <t>https://laporgub.jatengprov.go.id/detail/LGAN16042377.html</t>
  </si>
  <si>
    <t>laporan tentang dana desa adisana kecamatan bumiayu kabupaten brebes amburadul pak.. jalan di desa masih pada rusak.. ga ada kejelasan tentang transparasi dana desa.. fasilitas publik pun ngga ada</t>
  </si>
  <si>
    <t>Senin, 16 Desember 2019 - 15:26 WIB</t>
  </si>
  <si>
    <t>Ruas jalan ke dukuh karanggemblok desa adisana memang sampai saat ini belum terdanai DD, tapi tahun ini ada anggaran dari Bantuan propinsi yg masuk ke arah tersebut dan tahun 2020 masuk ke RKPdes.</t>
  </si>
  <si>
    <t>14 Dec 2019</t>
  </si>
  <si>
    <t>https://laporgub.jatengprov.go.id/detail/LGWP01831017.html</t>
  </si>
  <si>
    <t>Yth bpk gubernur....tolong bpk gubernur harap di tinjau ulang program pkh ....banyak yg tidak tepat sasaran....trma kasih ....di desa siasem dukuh ..kec wanasari .kb .brebes rt 02 rw 06 ...</t>
  </si>
  <si>
    <t>Kamis, 20 Februari 2020 - 11:04 WIB</t>
  </si>
  <si>
    <t>https://laporgub.jatengprov.go.id/detail/LGIG23468593.html</t>
  </si>
  <si>
    <t>Pak ganjar daerah tanjung brebes pesisir utara mohon bantu untuk PDAM karna ditempat sy tinggal airnya asin dan untuk menyedot juga harus menggunakan kompesor klw pake sanyo udah ga bisa..tolong ia pak ditindak lanjuti. terima kasih</t>
  </si>
  <si>
    <t>Senin, 16 Desember 2019 - 20:08 WIB</t>
  </si>
  <si>
    <t>Warga desa mana nggih? saat ini memang sedang ada Program Hibah Air Minum Perkotaan Tahun 2020,tetapi salah satu persyaratan tersebut harus dekat dengan jaringan pipa distribusi dengan jarak maksimal 10 meter. Apabila ternyata jarak rumah warga belum terjangkau dengan pipa distribusi, silakan melalui RW atau Kepala Desa untuk membuat permohonan supply jaringan. Maturnuwun</t>
  </si>
  <si>
    <t>16 Dec 2019</t>
  </si>
  <si>
    <t>https://laporgub.jatengprov.go.id/detail/LGWP39675532.html</t>
  </si>
  <si>
    <t>yth:Bpk GUB GANJAR PRANOWO. TOLONG PAK SAYA SANGAT MINTA TOLONG, Sudah 1Tahun 9Bulan saya dan istri saya hanya mengantongi SUKET(surat keterangan dari kecamatan),Sedih rasanya pak tinggal di BREBES,Lebis SADIS dari kota kelahiran saya PEKALONGAN. BLANKO E-KTP Dicek di Kecamatan Maupun Di DINDUKCAPIL selalu 0 (KOSONG),Sedangkan Kakak ipar saya kemarin pulang dan menemui pegawai Desa yang bertugas di kecamatan(wong dalem) Hanya disuruh membayar Rp.150.000, yang katanya untuk (WONG DALEM),4Hari Langsung Selesai PAK E-KTP langsung jd. padahal sudah jelas sebelum nya sy menelfon Kecamatan, maupun Dindukcapil BREBES,dan menerangkan bahwa stok BLANKO E-KTP 0 (KOSONG).tp mengapa kakak ipar saya yang bermodalkan RP.150.000,4 Hari bisa memiliki E-KTP. SUNGGUH, sedih pak ini sungguh TIDAK ADIL,ingin saya NANGIS PAK SAKIT HATI SAYA, PENANTIAN SAYA 1 TAHUN 9 BULAN , KANDAS OLEH RP.150.000</t>
  </si>
  <si>
    <t>Senin, 16 Desember 2019 - 15:31 WIB</t>
  </si>
  <si>
    <t>Untuk kekosongan blangko tidak cuma di brebes. Karena semua kabupaten/kota se Indonesia mendapat jatah blangko dari pusat. Jadi ketika di kabupaten/kota kosong, di pusat kemungkinan besar juga jumlahnya tidak banyak. untuk ketersediaan blangko e-KTP silahkan cek di http://dindukcapil.brebeskab.go.id/blakasuta. Untuk pembuatan dokumen kependudukan gratis apabila ada petugas yang memungut biaya laporkan pada kami disertai dengan bukti untuk proses tindaklanjut. Untuk informasi selengkapnya silahkan hubungi pelayanan adminduk Kab. Brebes di nomor 0817703329.</t>
  </si>
  <si>
    <t>https://laporgub.jatengprov.go.id/detail/LGTW77067294.html</t>
  </si>
  <si>
    <t>Kakak saya bekerja sebagai staff purchasing Dan Suami kakak saya sebagai G.A di salah satu pabrik garmen di daerah brebes jawa tengah Menikah karena sudah sama2 sudah bekerja tapi setelah menikah malah di suruh resign salah satu nya @KemnakerRI @ganjarpranowo @humasjateng</t>
  </si>
  <si>
    <t>Selasa, 01 September 2020 - 05:45 WIB</t>
  </si>
  <si>
    <t>Laporan selesai.</t>
  </si>
  <si>
    <t>17 Dec 2019</t>
  </si>
  <si>
    <t>https://laporgub.jatengprov.go.id/detail/LGHT61300633.html</t>
  </si>
  <si>
    <t>Akses jalan utama di Dukuh Maribaya Desa Kalinusu Kecamatan Bumiayu Kab. Brebes rusak berat, jika hujan becek sampai separuh roda motor tenggelam. kerusakan jalan sudah sejak tahun 2000 padahal di area tersebut terdapat 200 kk penduduk ex pengungsi exodan dari aceh. Bp. Rusdianto sudah pernah lapor ke kades tapi belum ada respon. mohon bantuan bp. gubernur untuk membantu perbaikan jalan di Dukuh Maribaya Desa Kalinusu Kecamatan Bumiayu Kab. Brebes</t>
  </si>
  <si>
    <t>Selasa, 31 Desember 2019 - 10:01 WIB</t>
  </si>
  <si>
    <t>Setiap tahun Pemkab Brebes tangani ruas jalan tersebut namun karena terbatasnya anggaran belum sampai pada titik tersebut mengingat kebutuhan anggaran yang besar untuk penangan ruas tersebut karena kondisi existing jalan yang berat dan labil.</t>
  </si>
  <si>
    <t>https://laporgub.jatengprov.go.id/detail/LGAN07357330.html</t>
  </si>
  <si>
    <t>GAWE KTP ELEKTONIK WES 5 TAHUN WIWIT 2014 NGANTI AKHIR TAHUN 2019 UANGELE BLASS ....... PAK GANJAR PRANOWO MBOK DITULUNGI WARGA SENG KOYO NGENE.... PEMPROV JATENG PIYE SOLUSINE ENEK WARGA KANGELAN GAWE EKTP WES BERTAHUN TAHUN... AKU KI WARGA JAWA TENGAH LAN AKU BANGGA DADI WONG JATENG.... TAPI AKU SANGAT KECEWA KARO LAYANAN EKTP.</t>
  </si>
  <si>
    <t>Senin, 23 Desember 2019 - 08:23 WIB</t>
  </si>
  <si>
    <t>https://laporgub.jatengprov.go.id/detail/LGIG63346395.html</t>
  </si>
  <si>
    <t>Dk. Maribaya, Desa Kalinusu, Kec. Bumiayu, Kab. Brebes .. Akses menuju Dusun ini sangat bener-bener tidak layak, apalagi di musim hujan seperti sekarang, sangat menghambat kegiatan masyarakat nya ketika mau keluar masuk Dusun tersebut</t>
  </si>
  <si>
    <t>https://laporgub.jatengprov.go.id/detail/LGTW94341569.html</t>
  </si>
  <si>
    <t>Pak @ganjarpranowo dan @idza_priyanti tolong bantu untuk case ini Pak dan Bu, ini warga desa saya. Keadaannya sangat memprihatinkan. Tepatnya di Tegalreja kecamatan Banjarharjo kabupaten Brebes. Terimakasih tolong ditindak lanjuti Pak Dan Bu.</t>
  </si>
  <si>
    <t>Kamis, 20 Februari 2020 - 11:01 WIB</t>
  </si>
  <si>
    <t>18 Dec 2019</t>
  </si>
  <si>
    <t>https://laporgub.jatengprov.go.id/detail/LGAN15020962.html</t>
  </si>
  <si>
    <t>Selamat siang pak @ganjarpranowo,lapor pak,di Terminal Tanjung Brebes baru ada renovasi kios,trus ini ada pembangunan MCK yang sebelumnya di tengah setelah renovasi jadi persis di depan rumah dan persis di samping usaha saya(MCK) umum,dari pihak Dishub yang saya tanya semua menjawab tidak tahu,bahkan yang dari Semarang pun tidak tahu, tolong Pak,omset saya jadi turun.Mbok kalo mau bikin fasilitas ya yang ada jarak dari usaha warga.Terima kasih.</t>
  </si>
  <si>
    <t>https://laporgub.jatengprov.go.id/detail/LGAN49290792.html</t>
  </si>
  <si>
    <t>Jl,akses desa siwuluh kec,Bulakamba kab, Brebes ke arah sander rusak parah mohon di perhatian nya pak!</t>
  </si>
  <si>
    <t>Senin, 20 Januari 2020 - 13:18 WIB</t>
  </si>
  <si>
    <t>Ruas jalan bangsri-siwuluh tersebut dlm thn anggaran 2019 sudah ada penanganan tetapi belum maksimal, untuk tahun ini 2020 sudah pemkab usulkan melalui bantuan gubernur</t>
  </si>
  <si>
    <t>https://laporgub.jatengprov.go.id/detail/LGWP83020130.html</t>
  </si>
  <si>
    <t>Pak tolong dong di daerah Bumiayu tepatnya di jalan pasar talok sampe e kalierang itu kurang tertib pak bagi pengendara motor dan angkot mereka parkir di sembarang tempat lebih mirisnya lagi deket kantor polisi. ini salah aparat atau warga yang kurang kesadarannya pak. tolong untuk dibantu pak</t>
  </si>
  <si>
    <t>Kamis, 19 Desember 2019 - 10:31 WIB</t>
  </si>
  <si>
    <t>Terimakasih laporannya segera tindak lanjuti.</t>
  </si>
  <si>
    <t>https://laporgub.jatengprov.go.id/detail/LGWA02693953.html</t>
  </si>
  <si>
    <t>Bantuan dana untuk rumah yg tidak layak huni,kok di desa saya gak merata.Alamat Dusun sembung Rt/rw:003/007 Desa/kelurahan pamulihan Kecamatan:larangan Kabupaten:brebes Kode pos:52262 Profinsi jawa tengah....</t>
  </si>
  <si>
    <t>Kamis, 19 Desember 2019 - 11:08 WIB</t>
  </si>
  <si>
    <t>Mohon disampaikan dengan jelas, yang dimaksud tidak merata? apakah jumlah penerimanya? atau besar bantuan? Bantuan Stimulah RTLH Prov Jateng dialokasikan 3 unit per DESA. Nilai bantuan Rp. 10 juta (termasuk dengan pajak yg berlaku) Demikian jawaban kami.</t>
  </si>
  <si>
    <t>https://laporgub.jatengprov.go.id/detail/LGWP52261982.html</t>
  </si>
  <si>
    <t>nyuwun sewu pak ganjar mohon ditinjau dari kami yang mengeluhkan akses jalan untuk desa kami tercinta,ini ada adik siswa siswi dan para petani yang mengeluhkan tentang akses jalan ini Assalamualaikum wr.wb. Saya sebagai siswa SMP N 3 SONGGOM ,BREBES ingin mengeluhkan tentang AKSES JALAN MENUJU KESEKOLAHAN. Seragam kami yg bersih ternodai oleh genangan air yg kotor,bukan hanya seragam sepatu pun kotor.kami terkadang malu ketika sampai di sekolah dengan sepatu dan seragam yg kotor. Kami susah setiap harinya harus melewati jalan yg seperti ini apalagi saat musim hujan turun,bahkan para petani pun ikut mersakannya... Sudah lama kami merasakan penderitaan seperti ini, bahkan kaka kelas kami pun ikut merasakannya.Kami pun jadi tidak bersemangat untuk bersekolah... Kami mohon dengan sangat pada aparat Desa SONGGOM LOR agar lebih memperhatikannya.. Banyak keluhan yg ingin kami sampaikan,tapi hanya ini yg dapat kami sampaikan.. Wasaalamualaikum wr.wb</t>
  </si>
  <si>
    <t>Selasa, 31 Desember 2019 - 10:36 WIB</t>
  </si>
  <si>
    <t>Untuk ruas tersebut termasuk ruas jalan tangglog songgom tahun ini telah dilaksanakan peningkatan jalan dengan total anggaran 6.1 milyar dg konstruksi rigid beton dengan sumber anggaran APBD kab dan bantuan gubernur.</t>
  </si>
  <si>
    <t>https://laporgub.jatengprov.go.id/detail/LGTW20543197.html</t>
  </si>
  <si>
    <t>Se sibuk itu kah pa gubernur @ganjarpranowo hingga tak menghirau kan keluha kami masyarakat desa cikuya kec banjar harja kab brebes. Yang sedang ke takutan masalah proyek galian c gunung bendera Translate Tweet</t>
  </si>
  <si>
    <t>Kamis, 19 Desember 2019 - 10:50 WIB</t>
  </si>
  <si>
    <t>Pripun ndoro, apa masih ada kegiatan penambangan ? Klo ada kegiatan penambangan dilokasi, mohon dipotokan siap kami tindaklanjuti. Terima kasih.</t>
  </si>
  <si>
    <t>19 Dec 2019</t>
  </si>
  <si>
    <t>https://laporgub.jatengprov.go.id/detail/LGIG58518520.html</t>
  </si>
  <si>
    <t>Tolong batalin pembangunan bendungan cipamali pak di brebes selatan,,krna itu dampaknya buat masyarakat sangat tidak baik dan kami masyarakat brebes selatan MENOLAK KERAS,,tlng di perhatikan pak trm ksh</t>
  </si>
  <si>
    <t>Senin, 23 Desember 2019 - 14:47 WIB</t>
  </si>
  <si>
    <t>https://laporgub.jatengprov.go.id/detail/LGWP96965059.html</t>
  </si>
  <si>
    <t>pak Gubernur, saya mau tanya mengenai PAD dari Tanah bengkok. itu sebenarnya bagaimana, karena di lain pihak mengatakan bahwa kepala Desa dan Perangkat desa tidak berhak mengaku memiliki bengkok. namun kenyataan yang ada Kepala Desa dan Perangkat Desa masih menyewakan bengkok secara individu. bahkan bengkok eks perangkat Desa yang sudah purna juga selalu disewakan tanpa ada kejelasan. ini terjadi di Desa kramat kecamatan Jatibarang - Brebes semoga ditanggapi</t>
  </si>
  <si>
    <t>Senin, 23 Desember 2019 - 09:18 WIB</t>
  </si>
  <si>
    <t>https://laporgub.jatengprov.go.id/detail/LGWA77972971.html</t>
  </si>
  <si>
    <t>saya bikin KTP dari 5th lalu blm jadi sampai sekarang desa Winduaji kecamatan Paguyangan kabupaten Brebes</t>
  </si>
  <si>
    <t>Kamis, 26 Desember 2019 - 09:21 WIB</t>
  </si>
  <si>
    <t>https://laporgub.jatengprov.go.id/detail/LGTW52845631.html</t>
  </si>
  <si>
    <t>Izin lapor pak, mohon untuk segera ditindaklanjuti, kondisi jalan sudah rusak parah , lokasi di sepanjang jalan inpeksi desa cenang kecamatan songgom kab. Brebes arah ke desa Gegerkunci, Terimaksih. @ganjarpranowo @pemkab_brebes #JatengGayeng #brebes</t>
  </si>
  <si>
    <t>https://laporgub.jatengprov.go.id/detail/LGTW05068431.html</t>
  </si>
  <si>
    <t>Mohon perhatian dari @pemkab_brebes Bu @idza_priyanti dengan keadaan jalan kabupaten di desa larangan Brebes yg sangat vital kondisinya seperti ini.. mohon segera diperbaiki Krn pihak desa larangan tidak punya kewenangan cc Pak Gub @ganjarpranowo</t>
  </si>
  <si>
    <t>Selasa, 31 Desember 2019 - 10:52 WIB</t>
  </si>
  <si>
    <t>Untuk ruas larangan pamulihan ditangani setiap tahunnya tetapi karena keterbatasan anggaran blm bisa mengcover seluruhnya, untuk tahun ini dilaksanakan peningkatan jalan dgn konstruksi rigid beton di dpn balai desa larangan.</t>
  </si>
  <si>
    <t>https://laporgub.jatengprov.go.id/detail/LGTW59930287.html</t>
  </si>
  <si>
    <t>Pagi pak, menginformasikan sudah hampir 5 tahun lebih jalan desa siwuluh penghubung bangsri sangat tidak layak, selain memutus perekonomian pedagang,juga jalan akses satu-satunya penghubung desa ,mohon untuk menindak lajutkan ke dinas terkait pak. Tanah brlumpur yg berawal brmaksud untuk membuat jalan rata malah membuat pengendara jatuh, satu karena musim penghujan akhirnya tanah urug yg seharusnya bisa membuat jalan lebih baik, malah sebaliknya, mohon utk ditindak lanjuti pak, lok ds siwuluh, kec bulakamba kab brebes</t>
  </si>
  <si>
    <t>Senin, 20 Januari 2020 - 13:17 WIB</t>
  </si>
  <si>
    <t>Ruas jalan bangsri-siwuluh tersebut dlm thn anggaran 2019 sudah ada penanganan tetapi belum maksimal, untuk tahun ini 2020 sudah kami usulkan melalui bantuan gubernur</t>
  </si>
  <si>
    <t>21 Dec 2019</t>
  </si>
  <si>
    <t>https://laporgub.jatengprov.go.id/detail/LGAN36969022.html</t>
  </si>
  <si>
    <t>maff pak kenapa saya bikin KTP gak jadi jadi padahal sekarang apa serba katp</t>
  </si>
  <si>
    <t>Senin, 23 Desember 2019 - 13:55 WIB</t>
  </si>
  <si>
    <t>22 Dec 2019</t>
  </si>
  <si>
    <t>https://laporgub.jatengprov.go.id/detail/LGWA40423501.html</t>
  </si>
  <si>
    <t>Pelayanan Bayar Pajak Kendaraan di Samsat Tanjung dan pembuatan Plat nomor polisi 5 tahunan sekali di SAMSAT BREBES sudah cukup memuaskan bagi saya &gt; tertib &gt; cepat &gt; tdk ada pungli &gt; TETAPI disisi lain PELAYANAN pembuatan KTP Elektronik di wilayah kami Kec KERSANA Kab BREBES sungguh sangat memalukan dan menyedihkan &gt; Terlalu Lama dari April 2014 s/d Des 2019 saya baru dapat E-KTP itupun saya harus dengan cara yang *tidak umum* , saya *sangat KECEWA* dengan pelayanan seperti ini &gt; wahai Pemprov Jawa Tengah [ terkhusus Gubernur Jawa Tengah ] dengar dan lihat lah wargamu mengadu &gt; karena saya kadung dan terlalu cinta dengan JAWA TENGAH maka perhatikanlah kami ...Ternyata masih ada praktek Korupsi Penyalahgunaan Jabatan dan Kesewenang wenangan Abdi Negara [ ASN ] di daerah kami &gt; Kersana &gt; Brebes &gt; Jateng .</t>
  </si>
  <si>
    <t>Sabtu, 04 Januari 2020 - 11:26 WIB</t>
  </si>
  <si>
    <t>Terima Kasih, kami akan terus memperbaiki dan meningkatkan pelayanan kepada Wajib Pajak Kendaraan Bermotor di Jawa Tengah</t>
  </si>
  <si>
    <t>https://laporgub.jatengprov.go.id/detail/LGWP73048957.html</t>
  </si>
  <si>
    <t>Pak tolong di peringatkan untuk petugas KUA Bumiayu Brebes untuk pelayanan selalu tidak tepat waktu.. tolong pak di tindak lanjuti..ini sangat meresahkan sekali...setiap calon penganten selalu menunggu lama kasian pak.. seringkali jadwal jam 08.00 tapi baru datang 11.00</t>
  </si>
  <si>
    <t>23 Dec 2019</t>
  </si>
  <si>
    <t>https://laporgub.jatengprov.go.id/detail/LGTW26178759.html</t>
  </si>
  <si>
    <t>Dear @cdk5dlhkjateng @pemkab_brebes dan ibu @idza_priyanti mohon bantuanny jl raya cikeusal kidul - ketanggungan dilanda hama ulat bulu dr pohon jati, hal tsb menghambat aktivitas warga krn was2 akan ulat bulu disempanjang jalan. Mohon utk ditindaklanjuti.Trmksh cc @ganjarpranowo</t>
  </si>
  <si>
    <t>https://laporgub.jatengprov.go.id/detail/LGTW87041247.html</t>
  </si>
  <si>
    <t>@ganjarpranowo jalan ini kapan di di betulin pak. Jln SMP negeri 4 Jatibarang, Rengasbandung Brebes</t>
  </si>
  <si>
    <t>https://laporgub.jatengprov.go.id/detail/LGWP11529704.html</t>
  </si>
  <si>
    <t>Apakah ketika meminta tanda tangan harus camat harus membayar</t>
  </si>
  <si>
    <t>Selasa, 31 Desember 2019 - 09:43 WIB</t>
  </si>
  <si>
    <t>untuk permintaan tanda tangan camat dalam pengurusan dokumen tidak dikenai biaya, camat mana njih?</t>
  </si>
  <si>
    <t>https://laporgub.jatengprov.go.id/detail/LGWP32020748.html</t>
  </si>
  <si>
    <t>Assalamualaikum, pak Gubernur yang terhormat +62 823-2458-7713mohon maaf, saya ingin melaporkan pembuangan limbah B3 yang sengaja dibuang disungai kami, Sungai kami pun menjadi hitam warnanya. padahal sungai kami mengalir ke sungai pemali sampai ke laut, dan air yang terkena limbah B3 kami gunakan untuk saluran irigasi pertanian kami, Ijin pabrik itu awalnya Pengolahan batu gamping akan tetapi disalah gunakan untuk penampungan Limbah B3 dari kota - kota besar dan dijadikan lahan bisnis oleh mereka yang tak bertanggung jawab,mohon untuk segera ditindak lanjuti pak,kalau bisa dicabut ijinnya.. Karena kejadian ini sudah berlangsung selama 3 tahunan tapi tidak ada tindak lanjut, mereka masih saja menampung limbah B3 yang dari luar kota dan dengan sengaja mengalirkannya ke sungai kami, karena ini menyangkut harkat hidup orang banyak, mereka membunuh kami secara perlahan-lahan pak, kepada siapa lagi kami harus mengadu, letak pabrik Pengolahan batu gamping itu di DESA KARANG DAWA KECAMATAN MARGASARI KABUPATEN TEGAL PROVINSI JAWA TENGAH NEGARA INDONESIA</t>
  </si>
  <si>
    <t>Rabu, 29 Januari 2020 - 13:24 WIB</t>
  </si>
  <si>
    <t>Pada bulan ini direncanakan Tim dari KLHK akan melakukan verifikasi di lokasi kegiatan</t>
  </si>
  <si>
    <t>24 Dec 2019</t>
  </si>
  <si>
    <t>https://laporgub.jatengprov.go.id/detail/LGWA38841473.html</t>
  </si>
  <si>
    <t>mohon untuk perbaikan jalan poros Desa di Desa Tambakserang Kec.Bantarkawung Kab.Berebes.</t>
  </si>
  <si>
    <t>Jumat, 28 Februari 2020 - 10:06 WIB</t>
  </si>
  <si>
    <t>Alhamdulillah untuk TA 2020 akan dilaksanakan pekerjaan jalan poros desa Bantarkawung-Tambakserang dengan pagu anggaran sebesar 2.5 Milyar, saat ini masih menunggu proses pengadaan.</t>
  </si>
  <si>
    <t>25 Dec 2019</t>
  </si>
  <si>
    <t>https://laporgub.jatengprov.go.id/detail/LGWP68427398.html</t>
  </si>
  <si>
    <t>Jalan dari cenang sampai Songgom rusak parah berlubang kalau hujan banjir</t>
  </si>
  <si>
    <t>Kamis, 09 Maret 2023 - 16:36 WIB</t>
  </si>
  <si>
    <t>mohon informasi jelas ruas jalan dan jika ada sertakan dg foto jalan yg rusak agar segera ditangani sesuai kewenangan</t>
  </si>
  <si>
    <t>https://laporgub.jatengprov.go.id/detail/LGWP98202440.html</t>
  </si>
  <si>
    <t>Assalamualikum Pak Ganjanr... Nami kulo widodo Asall Luwunggede-Tanjung-Brebes....Kulo &amp; 6 orang Lintune niki Korban Penggelapan uang Dana Umrah... KASUS Niki Hampir 2 Tahun Dereneg wonten titik terang... kulo sampun Lapor teng POLSEK bahkan Polres pun Sampun Ngertos Gelar perkara Teng Polres, Dereng Wonten titik terang Masalah niki,, Kulo Rakyat Cilik Mpun Bingung Bade ngadu teng sinten malih.... KASUS niki Terkatung" si tersangka juga taksih enak2an mawon... Bahkan Katah Sing sanjang..."Kasus Niki ko Di dalah Nang Polisi Ngko Malah Ribet" dan niku 2 Thn Kasus Niki Terkatung2 Mbten Wonten titik Terang... Total Dana 100 jt lebih niku sing di gelapake... pa kulo nyuwun sanget kali pannjengan Ben kasus Niki wonten Titik Terange niku Pripun... Kulo sampun Bingung pa... Tulung ngiih pa... Matur Suwun PA Mpun Mirengi Curhatan Kulo Rakyat Cilik..... Semoga BP sehat Selalu.. Aminn.</t>
  </si>
  <si>
    <t>Selasa, 28 Juli 2020 - 11:38 WIB</t>
  </si>
  <si>
    <t>Telah sesuai prosedur..dan pelapor sdh memahami. Clear</t>
  </si>
  <si>
    <t>https://laporgub.jatengprov.go.id/detail/LGWP45465627.html</t>
  </si>
  <si>
    <t>Assalamualikum... Kpd.Yth. Bapak Gubernur Jawa Tengah (Pa ganjar) Nami Kulo Widodo Pa Asal Luwunggede - Tanjung - Brebes... Niki Kulo Nyuwun Tulung KAli Panjengan pa... Kullo Kalian 6 Tiang Lintune Niki Korban Penggelapan Dana Umrah... Kasus Niki terjadi tahn 2017 sapun 2 Tahun Kasus Niki terkatung2 Pa.. Kulo sampun Lapor Teng Polsek Bahkan sampun Gelaar Perkara teng polres Brebes. Tetapi Kasus Niki dereng wonten titik Terange pa.. Si tersangka Masih Enak2an mawon pa, Kulo sering Bolak balik Polsek tp dereng Nemu hasile pa... Kulo Mpun Bingung Bade ngadu Teng Sinten Malih.Masalah KASUS Niki Pa... Jumlah Arto ingkang di Gelapaken niku 100 jt lebi sing tiang 7 niko.. Kulo rakyat sing mbten ngertos nopo2... ngmpulaken arto saking tanian.. nggih bingung sanget pa.......niki... terasa lara ati saumpama keinget kasus niki pa... kulo nyuwun sanget dateng panjengan pa... supaya kasus niki wonten titik terange niku pripun.... terus kulo bade tangled nopo bner pa semisal kasus niki di laporaken teng polisi arto niku mbten saged wangsul malihh? ngapuntene sanget pa kulo sampun ngganggu waktune panjengan...... matur suwun pa sampun mirengaken curhatan kulo.... semoga sehat selalu nggih pa... wasssalamualikum</t>
  </si>
  <si>
    <t>Selasa, 28 Juli 2020 - 11:37 WIB</t>
  </si>
  <si>
    <t>https://laporgub.jatengprov.go.id/detail/LGIG58921406.html</t>
  </si>
  <si>
    <t>Pak @ganjar_pranowo sesekali tinjau juga jateng bagian brebes tegal purwokerto,,skalian pantau jalur pejagan_songgom yang kbetulan pas kemarin saya pulang kmpung ko masih rusak aja yah</t>
  </si>
  <si>
    <t>Kamis, 09 Maret 2023 - 16:37 WIB</t>
  </si>
  <si>
    <t>bantu laporkan dng foto lokasi serta ruas jalan yg dimaksud. agar segera ditangani</t>
  </si>
  <si>
    <t>26 Dec 2019</t>
  </si>
  <si>
    <t>https://laporgub.jatengprov.go.id/detail/LGWP04716258.html</t>
  </si>
  <si>
    <t>Asaalamualikun pak ganjar .. Saya mau kritik sedikit tentang pelayanan kesehatan khususnya puskesmas. Hari ini tgl 26 Desember 2019 saya datang ke puskesmas dengan keperluan untuk memeriksakan istri saya dipuskesmas untuk tes HB sesuai anjuran bidan yg bertugas diposyandu. Yang ingin saya kritik adalah prosesnya yang terkesan ber tele2 dan petugas medis yang cuti dan tidak ada penggantinya dan juga kurang disiplinnya petugas medis di puskesmas area kami yaitu PUSKESMAS KECAMATAN WANASARI KABUPATEN BREBES. Mohon untuk ditertibkan lagi petugas yg kurang disiplin dan menetapkan standar waktu pelayanan. Ibu hamil disarankan tidak terlalu lelah namun disisi Lain ibu hamil dibikin capek dengan peraturan yg ada</t>
  </si>
  <si>
    <t>Selasa, 31 Desember 2019 - 14:50 WIB</t>
  </si>
  <si>
    <t>Terimakasih laporannya segera ditindaklanjuti.</t>
  </si>
  <si>
    <t>https://laporgub.jatengprov.go.id/detail/LGWP46243320.html</t>
  </si>
  <si>
    <t>Menindak lanjuti laporan kami, Dari dinas terkait disuruh ke yang lebih atas lagi.. Langsung ke bapak presiden atau bagaimana..</t>
  </si>
  <si>
    <t>https://laporgub.jatengprov.go.id/detail/LGWP50100364.html</t>
  </si>
  <si>
    <t>Dampaknya sangat mengerikan, dari pembuangan limbah B3 yang sengaja dibuang disungai kami..</t>
  </si>
  <si>
    <t>Rabu, 29 Januari 2020 - 09:02 WIB</t>
  </si>
  <si>
    <t>https://laporgub.jatengprov.go.id/detail/LGTW16469884.html</t>
  </si>
  <si>
    <t>@ganjarpranowo aku hanya merasa aneh aja melihat fenomena e-ktp di kec.Brebes.KAB.Brebes.bikin E-KTP secara prosedur pasti bilang nya belangko nya habis.tapi klo nyuap lewat pamong desa atau orang kec.Rp 100.000 Ko langsung jadi.</t>
  </si>
  <si>
    <t>Jumat, 27 Desember 2019 - 14:24 WIB</t>
  </si>
  <si>
    <t>27 Dec 2019</t>
  </si>
  <si>
    <t>https://laporgub.jatengprov.go.id/detail/LGWP73589598.html</t>
  </si>
  <si>
    <t>pak ganjar tlng perhatikan kecamatan bumiayu khususnya desa adisana,,kmi selaku masyarakat minta segera di tindak lanjuti masalah pembongkaran underpas lahup di desa adisana krna rawan kecelakaan tlng di respon cepet trm ksh</t>
  </si>
  <si>
    <t>Selasa, 31 Desember 2019 - 09:26 WIB</t>
  </si>
  <si>
    <t>Sudah ditindaklanjuti dengan kesepakatan antara desa dan PT KAI rencana akan dikerjakan tahun 2020.</t>
  </si>
  <si>
    <t>https://laporgub.jatengprov.go.id/detail/LGWA67654222.html</t>
  </si>
  <si>
    <t>mohon di cek buat penerima PKH .punya motor punya rumah dapat..saya yang 10 tahun numpang di mertua mau bangun rumah aja nyicil matreal malah gak dapet.jadi tolonglah ditinjau lagi.saya di desa tegalreja kecamatan Banjarharjo kabupaten Brebes.</t>
  </si>
  <si>
    <t>Kamis, 20 Februari 2020 - 10:51 WIB</t>
  </si>
  <si>
    <t>28 Dec 2019</t>
  </si>
  <si>
    <t>https://laporgub.jatengprov.go.id/detail/LGWA16381926.html</t>
  </si>
  <si>
    <t>mohon dicek ada oknum memotong dana PKH.udah data gak bener dipotong per orang 30rb.di desa tegalreja kecamatan Banjarharjo kabupaten brebes.sekali2 pantau langsung pak jangan cuma pencitraan saya tunggu.</t>
  </si>
  <si>
    <t>Kamis, 20 Februari 2020 - 10:48 WIB</t>
  </si>
  <si>
    <t>https://laporgub.jatengprov.go.id/detail/LGIG43532035.html</t>
  </si>
  <si>
    <t>@ganjar_pranowo pak tolong datang atau diurus di daerah brebes tepatnya di kecamatan paguyangan desa pakujati. Disini masih sering banjir karna penyempitan aliran air oleh pembangunan orang orang yg berduit dan tolong pihak berwajib untuk peka akan masalah yg ada.</t>
  </si>
  <si>
    <t>Selasa, 31 Desember 2019 - 14:42 WIB</t>
  </si>
  <si>
    <t>Petugas dari UPTD PU dan Desa sudah cek ke lokasi, titik yang kalau hujan air meluap masuk wilayah Desa Paguyangan menuju arah desa Pakujati jalan Kabupaten. Beberapa titik drainase mengalami penyempitan dan kerusakan. Dari UPTD PU akan segera inventarisir dan mengadakan pembersihan saluran.</t>
  </si>
  <si>
    <t>https://laporgub.jatengprov.go.id/detail/LGWP48201646.html</t>
  </si>
  <si>
    <t>Assalamualaikum pak Ganjar Pranowo saya warga dari desa sengon wetan kecamatan tanjung, kabupaten Brebes. Ingin minta untuk di buatkan saluran air ketika musim hujan seperti sekarang di gang saya selalu banjir terus pak selama musim hujan soalnya sudah mengadu ke perangkat desa tetapi tidak ada respon saya mohon dengan hormat dengan bapak agar cepat di tangani ????????semoga pak ganjar selalu di berikan kesehatan dan umur panjang amiin</t>
  </si>
  <si>
    <t>Selasa, 31 Desember 2019 - 09:58 WIB</t>
  </si>
  <si>
    <t>Mohon disertakan data RT dan RW dilaporan njih. Sejak tahun 2010 Pemdes Sengon sudah mengagendakan untuk pembangunan drainase tetapi karena masyarakat di sekitar wilayah tersebut baik yg di sengon maupun Lemahabang tidak mau musyawarah untuk tanahnya digunakan untuk saluran tembus ke saluran utama jadi agenda belum dapat dilaksanakan sampai dengan sekarang.</t>
  </si>
  <si>
    <t>https://laporgub.jatengprov.go.id/detail/LGTW41130422.html</t>
  </si>
  <si>
    <t>Pak Ganjar, mohon perhatian utk jln tanjung brebes pinggir kali miring, bergelombang, shg membuat arus lalu lintas macet</t>
  </si>
  <si>
    <t>https://laporgub.jatengprov.go.id/detail/LGTW67239230.html</t>
  </si>
  <si>
    <t>Pak gubernur... Coba main ke desa saya. Dusun Maribaya kel. Kalinusu Kec. Bumiayu kab. Brebes jawatengah. Masyarakat rindu pembangunan dari pemerintah...Terutama di sektor infrastruktur pembangunan jalan menuju desa kami yang sangat buruk keadaannya????????..jarak dr Kec. Hanya 5-6km</t>
  </si>
  <si>
    <t>Selasa, 31 Desember 2019 - 09:06 WIB</t>
  </si>
  <si>
    <t>Mohon maaf atas ketidak nyamanannya. Setiap tahun Pemkab Brebes tangani ruas jalan tersebut namun karena terbatasnya anggaran belum sampai pada titik tersebut mengingat kebutuhan anggaran yang besar untuk penangan ruas tersebut karena kondisi existing jalan yang berat dan labil.</t>
  </si>
  <si>
    <t>https://laporgub.jatengprov.go.id/detail/LGTW19692187.html</t>
  </si>
  <si>
    <t>@ganjarpranowo sugeng sonten pak, mau menginfokan kalau di Daerah larangan, Brebes. Tepatnya di dekat Sub-terminal Larangan terdapat pohon tumbang hingga memenuhi setengah badan jalan yang berpotensi akan menimbulkan kemacetan. Mohon ditindak lanjuti nggih pak ????????</t>
  </si>
  <si>
    <t>Rabu, 19 Februari 2020 - 20:44 WIB</t>
  </si>
  <si>
    <t>Sudah di TL njih</t>
  </si>
  <si>
    <t>30 Dec 2019</t>
  </si>
  <si>
    <t>https://laporgub.jatengprov.go.id/detail/LGIG00226639.html</t>
  </si>
  <si>
    <t>Pak @ganjar_pranowo mohon di sampaikan ke instansi terkait di kecamatan Bumiayu, skrng sdh di kasih jalan bagus dan lebih lebar, tolong jangan buat nambah parkir oknum gak jelas. Krn toko dan swalayan di Bumiayu gak pada menyediakan lahan parkir. Udah jalan makin sempit (kadang parkir sampe 2 lajur), parkir pun harus bayar sama oknum gak jelas. Tolong Pak @ganjar_pranowo agar segera ditindaklanjuti oknum2 yg tdk bertanggungjawab.</t>
  </si>
  <si>
    <t>Selasa, 31 Desember 2019 - 10:03 WIB</t>
  </si>
  <si>
    <t>https://laporgub.jatengprov.go.id/detail/LGIG92639063.html</t>
  </si>
  <si>
    <t>Tolong di cek pak lampu jalan pantura losari brebes - pemalang banyak yang padam.</t>
  </si>
  <si>
    <t>Selasa, 31 Desember 2019 - 09:31 WIB</t>
  </si>
  <si>
    <t>Untuk Wilayah Pantura Brebes mohon dibantu kirim data untuk titik lokasinya njih</t>
  </si>
  <si>
    <t>https://laporgub.jatengprov.go.id/detail/LGIG83847655.html</t>
  </si>
  <si>
    <t>Pak @ganjar_pranowo mau tanya. .itu jalan provinsi songgom-ketanggungan mohon untuk di tindak lanjuti.. Itu sekarang menjadi titik kemacetan</t>
  </si>
  <si>
    <t>Kamis, 09 Maret 2023 - 16:38 WIB</t>
  </si>
  <si>
    <t>31 Dec 2019</t>
  </si>
  <si>
    <t>https://laporgub.jatengprov.go.id/detail/LGWA04020800.html</t>
  </si>
  <si>
    <t>selamat pagi bpk,saya mau melaporkan kasus jebolnya tanggul sungai di desa karangbale Rt 03 Rw 3 kec.Larangan kab.Brebes katanya sih sumber dana pembangunan dr pusat pak,blm lama di bangun tp sudah seperti itu kondisinya. mohon di usut pak supaya bisa di tangkap pemborongnya,yg sudah mengurangi jatah semen di bangunan itu.</t>
  </si>
  <si>
    <t>Kamis, 02 Januari 2020 - 09:49 WIB</t>
  </si>
  <si>
    <t>hasil cek lokasi bersama panjenengan sdr Wahyudi dan perangkat desa kami sampaikan bahwa Pada sungai tersebut pada thn 2019 oleh Dinas PSDA Kab.Brebes dilaksanakan pek.perkuatan tebing namun dibeberapa bagian mengalami kerusakan, kepada Penyedia Jasa telah diperintahkan untuk segera diperbaiki. Terima Kasih</t>
  </si>
  <si>
    <t>https://laporgub.jatengprov.go.id/detail/LGWP16717586.html</t>
  </si>
  <si>
    <t>sudah berkali2, berbulan2 kondisi air PAM di gandasuli Brebes keruh terusssssssss. . layakah PDAM baribis menjual air sperti limbah seperti ini????? konsumen RUGI!! tolong lah pihak terkait AUDIT tuh PDAM brebes yg ktanya baru dapat penghargaan tingkat wilayah semarang tapi kualitas jelek, air yg dijual limbah kya giniiii!!!! mau sampai kapann?????</t>
  </si>
  <si>
    <t>Selasa, 31 Desember 2019 - 15:45 WIB</t>
  </si>
  <si>
    <t>Telah dilakukan pengecekan air PAM di Gandasuli dan hasilnya air jernih.</t>
  </si>
  <si>
    <t>https://laporgub.jatengprov.go.id/detail/LGWP53086644.html</t>
  </si>
  <si>
    <t>Bpk Ganjar Pranowo yg terhormat,,kenapa blangko untuk eKTP di desa kami tidak ada,kami sangat membutuhkan blangko tersebut,saya nunggu dari bulan kemarin pak, mohon untuk segera di tindak lanjuti.maturnuwun</t>
  </si>
  <si>
    <t>Jumat, 03 Januari 2020 - 11:28 WIB</t>
  </si>
  <si>
    <t>https://laporgub.jatengprov.go.id/detail/LGWA48351268.html</t>
  </si>
  <si>
    <t>mohon bantuan untuk perbaikan jalan di desa saya karna jalan masih tanah dan licin almtnya desa BANDUNG Rt1/8 Kecamatan Bumiayu Kabupaten brebes.</t>
  </si>
  <si>
    <t>Kamis, 02 Januari 2020 - 14:59 WIB</t>
  </si>
  <si>
    <t>Setelah pihak kecamatan melakukan cross check, jalan di dukuh bandung rt.01 rw.08 desa bumiayu kecamatan bumiayu kabupaten brebes, bahwa yang sebenarnya jalan tersebut merupakan jalan baru yang menuju tanah kaplingan dan jalan tersebut tidak mempunyai akses lain (buntu). Dengan demikian akses tersebut menjadi kewenangan pengembang (pemilik kapling)</t>
  </si>
  <si>
    <t>https://laporgub.jatengprov.go.id/detail/LGIG64253123.html</t>
  </si>
  <si>
    <t>Pak, tolong atasi kemacetan parah di pasar hewan daerah bumiayu-brebes setiap wage pak</t>
  </si>
  <si>
    <t>Kamis, 16 Januari 2020 - 13:14 WIB</t>
  </si>
  <si>
    <t>Sudah ada tindak lanjut dari Dishub Brebes njih</t>
  </si>
  <si>
    <t>https://laporgub.jatengprov.go.id/detail/LGIG25537985.html</t>
  </si>
  <si>
    <t>Pak ganjar tolong kawal ketan dana desa kami,, karna dari dulu sampe sekarang blm pernah ngerasain ada'a manfaat dana desa, jalan d aspal pun dari partai, tolong bngt pa Ganjar, desa negla kecamatan Losari kabupaten Brebes</t>
  </si>
  <si>
    <t>Senin, 20 Januari 2020 - 13:15 WIB</t>
  </si>
  <si>
    <t>Komunikasikan dengan Perangkat Desa untuk jadikan prioritas penanganan atau usulkan ke Pemkab Brebes melalui Bappeda dan DPU Kab untuk masuk dalam prioritas.</t>
  </si>
  <si>
    <t>https://laporgub.jatengprov.go.id/detail/LGWP99015716.html</t>
  </si>
  <si>
    <t>Sudah 2thn E-ktp blm jdi. Dr pemkab brebes sndri cma bisa bilang maaf2 sj tdk ada tindak lanjutny lg. Mhon utk pemprov jateng di tindak lnjuti birokrasi di brebes. Sy bolak blik dtg ke kecamatan blm ada jawabn yg puas. Tetangga sy sblh rmh perangkat desa bisa cpt jdi E-ktp nya. Lah sy org sipil biasa lama sekali smpe 2thn blm jdi. 2 periode pak jokowi jd presiden. Pelaku koruptor ny juga sdh di penjara. Masa iya E-ktp ga becus ngurus nya. Apa harus ada uang pelicin buat pengurusan E-ktp? Mhn ditindak lnjuti pak. Terimkasih.</t>
  </si>
  <si>
    <t>https://laporgub.jatengprov.go.id/detail/LGWP14806058.html</t>
  </si>
  <si>
    <t>Bumiayu brebes selatan longsor pak,byk rmh dibantaran sungai tsb yg terancam longsor tepatnya di dk.kramat RT 04/05 bumiayu</t>
  </si>
  <si>
    <t>Selasa, 07 Januari 2020 - 14:21 WIB</t>
  </si>
  <si>
    <t>Hasil koordinasi dengan BPBD Kab. Brebes bahwa Pemerintah desa setempat beserta organisasi dari RAPI, menghimbau warga / masyarakat setempat agar selalu berhati - hati &amp; waspada baik saat beraktifitas maupun yang berada di dalam rumah karena dikhawatirkan adanya potensi bencana alam / Non Alam yang lain. Kejadian tersebut merupakan kejadian tanggal 06 januari 2020. Untuk bantaran sungai kewenangan BBWS. Info lebih lanjust silahkan hubungi BPBD kab. Brebes ( 0283 ) 672 872</t>
  </si>
  <si>
    <t>https://laporgub.jatengprov.go.id/detail/LGWP20264829.html</t>
  </si>
  <si>
    <t>Brebes barat banjir pak</t>
  </si>
  <si>
    <t>Senin, 06 Januari 2020 - 08:36 WIB</t>
  </si>
  <si>
    <t>banjir di beberapa bagian brebes barat dikarenakan beberapa tanggul sungai yang jebol, hasil koordinasi dengan BPBD Kab. brebes bahwa BPBD kab. brebes telah melakukan assessment ke lapangan dan menutup tanggul yang jebol serta bekerja bakti membuat tanggul darurat untuk menampung debit air. Jika panjenengan atau lingkungan panjenengan membutuhkan bantuan logistik silahkan menghubungi BPBD Kab. brebes (0283) 672872,(0283) 671203.</t>
  </si>
  <si>
    <t>https://laporgub.jatengprov.go.id/detail/LGWP01563898.html</t>
  </si>
  <si>
    <t>Pak / ibu saya mau lapor di desa kami dana desa tdk di pergunakan dngn baik jalan msh ancur apalagi udah masuk musim penghujan becek ancur. Mohon bantuanya untuk menindak lanjuti masalah di desa kami, kepala desa ngga bisa kerja dia cm bisa memperkaya diri sendiri tanpa memikirkan kemajuan desa, mohon di responn pak / ibu kami sudah muak .terima kasih.</t>
  </si>
  <si>
    <t>Senin, 06 Januari 2020 - 11:30 WIB</t>
  </si>
  <si>
    <t>Setelah diadakan klarifikasi oleh tim kecamatan bahwa memang benar ada pekerjaan jalan yang masih becek karena masih dalam proses pekerjaan, pekerjaan terlambat karena faktor cuaca. Apabila saudara menemukan penyimpangan, saudara dapat melaporkan langsung atau surat kepada Bupati cq Inspektorat, disertai BUKTI penyimpangannya sebagai dasar dilakukan pemeriksaan.</t>
  </si>
  <si>
    <t>https://laporgub.jatengprov.go.id/detail/LGIG87260138.html</t>
  </si>
  <si>
    <t>@ganjar_pranowo mohon ijin melaporkan pak, di daerah kluwut, kecamatan Bulakamba, Kabupaten Brebes terjadi banjir akibat luapan sungai... Banyak rumah dan area persawahan yang tergenang banjir</t>
  </si>
  <si>
    <t>Selasa, 07 Januari 2020 - 09:08 WIB</t>
  </si>
  <si>
    <t>BPBD Kab. Brebes melakukan assessment dan bersama warga masyarakat membersihkan saluran air serta menghimbau untuk tidak membuang sampah sembarangan. jika terdapat saluran air yang rusak silahkan menghubungi PU agar segera diperbaiki, untk info lbh lanjut silahkan menghubungi BPBD kab. brebes.( 0283 ) 672 872</t>
  </si>
  <si>
    <t>https://laporgub.jatengprov.go.id/detail/LGTW90682419.html</t>
  </si>
  <si>
    <t>Usul Pak @ganjarpranowo agar jalan Bumiayu-Purwokerto dibuat 4 lajur. Atau altrrnatifnya dibuatkan jalan baru dg 4 lajur agar berkendara lbh nyaman. Klo itu jln nasional,tlg diusulkan k pusat. Suwun Pak.</t>
  </si>
  <si>
    <t>Kamis, 09 Maret 2023 - 11:46 WIB</t>
  </si>
  <si>
    <t>siap den, kami komunikasikan dng pusat disini bbpjn 7</t>
  </si>
  <si>
    <t>https://laporgub.jatengprov.go.id/detail/LGWA57600264.html</t>
  </si>
  <si>
    <t>Mohon bantuan untuk perbaikan jalan diBrebes masih rusak parah pak, semoga pak ganjar ada waktu untuk melihat langsung kondisi jalanan yg rusak parah dibrebes terutama diwilayahku pak, jalan kecamatan yang menghubungkan desa LARANGAN sampai klampok rusak parah, semoga pak ganjar kalo maen ke brebes bisa melewatinya biar bisa melihat langsung kondisinya, jangan mau lewat ke arah ketanggungan kalo jalan disana itu udah bagus, lewatlah ke jln yang sebelah barat polsek larangan yang arah ke utara melewati larangan smpe sitanggal sampe ke klampok hampir rata2 rusaknya parah,,, ???? (mohon privasikan identitasku nggeh pak, jika laporanku dibaca, saya rakyat yg takut pd pemerintah hampir smw rakyat yg ingin mengadu k pemerintah pd takut dluan sblm mengadu, ini keluhan rakyat pak ????) sudah bertahun2 blm ada perbaikan jg, dr saya masih smp sampe skrg udh 24 tahun ???? Kalo musim hujan licin pak</t>
  </si>
  <si>
    <t>https://laporgub.jatengprov.go.id/detail/LGWA23275803.html</t>
  </si>
  <si>
    <t>di desa siwungkuk kecamatan Wanasari kab.Brebes pembagian PKH tidak rata/tidak adil...akhirnya yg tujuannya utk keadilan sosial bagi masyarakat malah jadi penyakit..karena orang jompo miskin janda tidak kebagian iri dg yg lainya</t>
  </si>
  <si>
    <t>Senin, 06 Januari 2020 - 14:50 WIB</t>
  </si>
  <si>
    <t>Calon Penerima PKH (CKPM PKH) datanya diperoleh dari pusat dan berdasarkan kuota yg ditetapkan oleh pusat yg jumlahnya berbeda antar kab/kota seIndonesia. CKPM ini sudah masuk/terdaftar dalam Basis Data Terpadu (BDT) kemiskinan yg diinput dari masing2 desa.</t>
  </si>
  <si>
    <t>https://laporgub.jatengprov.go.id/detail/LGWP35453720.html</t>
  </si>
  <si>
    <t>Assalamualaikum pak gubernur saya susilo warga desa ketanggungan ijin melapor pak gubernur lampu penerangan jalan pertigaan jl ahmad yani dan jl kh mukhlas mati (rusak) ada dua lampu penerangan jalan yang mati (rusak) sudah sekitar 2 bulan lampu rusak pak gub..matur suwun..</t>
  </si>
  <si>
    <t>Kamis, 09 Maret 2023 - 16:41 WIB</t>
  </si>
  <si>
    <t>kami komunikasikan dng dinas perhubungan njih den</t>
  </si>
  <si>
    <t>https://laporgub.jatengprov.go.id/detail/LGWP01304732.html</t>
  </si>
  <si>
    <t>Selamat Malam Pak Ganjar, mau tanya blanko E-KTP, di Kecamatan Tonjong masih belum ada pak, dan Suket Saya sudah Saya perpanjang 2 kali ini. Dan terakhir saya ke kecamatan tonjong petugas di sana tidak bisa memberi jawaban Pasti Kapan blankonya ada. Buat apa pak gunanya elektronik kalau bukan untuk memangkas birokrasi @kata bu risma. Terima kasih.</t>
  </si>
  <si>
    <t>Senin, 06 Januari 2020 - 09:16 WIB</t>
  </si>
  <si>
    <t>https://laporgub.jatengprov.go.id/detail/LGWP84261483.html</t>
  </si>
  <si>
    <t>assalamu'alaikum wr.wb pak ganjar,benarkah bantuan bedah rumah di desa tengki brebes kec.brebes kab.brebes itu jumlahnya 8jt? Sedangkan di desa pasarbatang brebes dapatnya 17jt apakah setiap desa itu dananya beda2 ya pak.? Mohon di jawab ya pak terimakasih., wa'alaikumsalam wr.wb</t>
  </si>
  <si>
    <t>Sabtu, 04 Januari 2020 - 20:39 WIB</t>
  </si>
  <si>
    <t>Menanggapi Laporan yang anda sampaikan, bersama ini kami sampaikan penjelasannya, bahwa Bantuan Bedah Rumah dapat bersumber dari berbagai Anggaran :</t>
  </si>
  <si>
    <t>https://laporgub.jatengprov.go.id/detail/LGWP68654385.html</t>
  </si>
  <si>
    <t>Apa bener Skrng ujian /uas di kenakan biaya sebesar Rp 750000 di karena kan ujian pake komputer tolong bapak ibu Yg terhormat alamat sekolah SMP 3 Losari desa Parapat lor kec Losari kab Brebes</t>
  </si>
  <si>
    <t>Selasa, 14 Januari 2020 - 10:09 WIB</t>
  </si>
  <si>
    <t>Setelah dilakukan kroscek ke pihak Pengurus Komite dan Pihak SMPN 3 LOSARI dapat dijelaskan terkait kegiatan Ujian di SMPN 3 Losari..telah melalui tahapan yang tidak melanggar norma2 hukum. Secara umum jika dana BOS mampu mencukupi seluruh kebutuhan kegiatan sekolah atau kegiatan Ujian maka tidak perlu meminta sumbangan orang tua/komite. kenyataan yg demikian Sesuai Permendikbud No 75 Th 20 Th 2016. Pasal 3. Tertuang a.l.penggalangan dana sumbangan oleh Komite untuk Mencukupi kebutuhan kegiatan siswa di SMPN 3 Losari, kegiatan yg akan di dan sedang dilaksanakan. a.l : Ujian Nasional harus menggunakan komputer, padahal SMPN 3 Losari belum memiliki komputer, termaauk siswa belum bisa mengoperasikan komputer, karena Mapel TIK sdh di hapus, maka agar siswa mampu berkomputer SMPN 3 Losari memprogram pengadaan komputer New, sejumlah 34 unit untuk pembelajaran jam tambahan bagi siswa kelas IX. - Materi pelatihan UNBK berupa Buku dan VCD sudah di adakan dr sekolah (Dana BOS) -Keg.UNBK SMPN 3 Losari harus Nunut/pinjam tempat,sarpras, operator,sewa genset ,dll yg ada di SMAN 1 Losari, termasuk pelatihan Ujian, pelaks UNBK 4 hr, angkutan siswa dr SMPN 3 Losari ke SMAN 1 Losari dgn kendaraan 6 colt terbuka 3 ship x 6 x 4 hr, - sebagai laporan, bahwa penggalangan Dana Sumbangan orang tua siswa kelas IX, secara prosedur sudah dilakukan yaitu.: - Selasa, 17 Des 2019. pihak sekolah mengundang Pengurus Komite, disampaikan rencana keg. dan anggaran Keg. UNBK/USBN dan Ujian Sekolah. - Rabu, 18 Des 2019. Undangan orang tua/komite, agenda: - Musyawarah keg. Ujian, dll, - Penerimaan Hasil Belajar SMT 1, - Kegiatan musyawarah, diawali sambutan Kepsek yang di sampaikan oleh Wakil Kepsek, selesai sambutan Wakasek keluar Ruangan, dilanjutkan Musyawarah Pengurus Komite dgn orang tua kls IX, MUFAKAT dan di sepakati antara lain: 1. Pembelian 34 unit komputer @Rp 3.500.000 2. Keg. UNBK nunut di SMAN 1 Losari, ( a. Ekstra komputer, latihan, gladi bersih+transprot siswa 2 kali ( 6 colt terbuka x 3 ship x 2 hr) b. Sewa genzet 2 hr c. Snack honor operator komputer 2 hr d. Transport Pembina pengantar dan guru - Pelaksanaan UNBK di SMAN 1 LOSARI selama 4 hr Pembiayaan (terlampir) - Pengadaan Buku materi dan VCD Pelatihan soal2 UNBK sebesar Rp 150.000/ eks..sdh di adakan dar dana BOS. - Kelengkapan Ijazah ,mulai dr : - entry Data siswa kls IX ..jadi DNS...Kemudian DNT..kebutuhan Ijazah..: - Penulisan Ijazah, - Foto copy ijazah dan SKHUN. - Legalisir ijazah dan SKHUN Rangkap 5/siswa. Map/Dokumen File Ijazah, - Past Foto siswa sejumlah 6 dan 2 - Bahwa di SMPN 3 Losari melalui Rapat/Musyawarah KOMITE /orang tua kls IX. Rabu, 18 des 2019 secara Mufakat dan di sepakati. orang tua bersedia memberikan sumbangan untuk pengadaan 34 unit komputer, dan kegt. Ekstra Komputer,UNBK,USBN ,Ujian Sekolah, Kelengkapan Ijazah Sebesar, Rp 745.000./siswa.. -Catatan : Kebijakan sekolah a.l : a. Bagi siswa miskin tdk dikenakan sumbangan tsb. b. Bagi siswa kembar/Kakak ber adik ada keringanan sumbangan.</t>
  </si>
  <si>
    <t>https://laporgub.jatengprov.go.id/detail/LGIG67096357.html</t>
  </si>
  <si>
    <t>Pa @ganjar_pranowo kami diwilayah bumiayu air pdam sering sekali mati pa, apalagi didesa saya desa jatisawit disekitaran jl.h.yasin, kami puluhan tahun pa hanya dapat air ketika larut malam, jam 1 jam 2 malam pa, nanti jam 4 sudah mati lagi pa, kami merasa keberatan karena ahirnya merambah ke masalah kesehatan juga pa, tiap malam warga harus begadang nunggu air sampe pagi itu pun sering zonk, pagi kami harus kerja.. mohon pa ini masalah sudah sering kami sampaikan ke pdam, minta untuk diberi solusi, tp nyatanya kalo habis didemo siang hr bs nyala meski cm 1-2 jam dan malamnya juga keluarnya gasik tp itu cm 2 - 3hr selanjutnya y balik lagi seperti biasanya.. banyak yg akhirnya sakit pa,</t>
  </si>
  <si>
    <t>Senin, 06 Januari 2020 - 11:53 WIB</t>
  </si>
  <si>
    <t>Mohon maaf atas ketidaknyamannannya, sejak sabtu kemarin penggalian drainase mulai beralih ke wilayah kalierang (selatan Jembatan Kalikeruh), banyak pipa yang pecah/bocor kena beco, jadi tekanan air berkurang dari Kalierang s/d Kaliwadas.</t>
  </si>
  <si>
    <t>https://laporgub.jatengprov.go.id/detail/LGWA72510495.html</t>
  </si>
  <si>
    <t>nikah beda agama boleh apa tidak Desa Kutamendala, Kecamatan Tonjong, Kabupaten Brebes</t>
  </si>
  <si>
    <t>https://laporgub.jatengprov.go.id/detail/LGWP20359537.html</t>
  </si>
  <si>
    <t>Desa legok rt 02 rw 05... assalamualaikum pak ganjar yg saya hormati, di desa saya lg ada pembangunan masjid udah jalan +- 2tahun... yang saya tahu karena saya juga bukan pengurus pembangunan, lagi kekurangan dana dsb.. mudah2an atas izinNYA pak ganjar bisa membaca ini... mudah2an bapak selalu diberi kesehatan amin... wassalamualaikum</t>
  </si>
  <si>
    <t>Selasa, 29 Desember 2020 - 10:30 WIB</t>
  </si>
  <si>
    <t>terimakasih atas aduannya</t>
  </si>
  <si>
    <t>https://laporgub.jatengprov.go.id/detail/LGWA55545520.html</t>
  </si>
  <si>
    <t>pelayanan PLN di unit PLN jati barang kabupaten Brebes.kurang profesional.di atribut PLN pasang listrik 5 hr kerja.ini udah seminggu kok malah jawabane kabel DX habis.4 hari gak ada pemasangan.tambah menurun kinerja PLN.aku di desa tegalreja kecamatan Banjarharjo brebes.mohon profesional.</t>
  </si>
  <si>
    <t>Kamis, 09 Januari 2020 - 16:21 WIB</t>
  </si>
  <si>
    <t>Sudah kami teruskan ke PLN Jatibrang untuk proses tindak lanjut njih</t>
  </si>
  <si>
    <t>https://laporgub.jatengprov.go.id/detail/LGWP33633942.html</t>
  </si>
  <si>
    <t>saya warga brebes mau komplen soal E-KTP yang lama jadinya.alasanya karena blangko nya belum ada.apakah benar blanko nya belum ada. saya sudah cape tiap 6 bulan harus bulak balik ke kantor kecamatan untuk memperpanjang masa aktif surat keterangan. sementara saya perantau jadi KTP sangat di butukan..</t>
  </si>
  <si>
    <t>Senin, 06 Januari 2020 - 14:37 WIB</t>
  </si>
  <si>
    <t>Untuk kekosongan blangko tidak cuma di brebes. Karena semua kabupaten/kota se Indonesia mendapat jatah blangko dari pusat. Jadi ketika di kabupaten/kota kosong, di pusat kemungkinan besar juga jumlahnya tidak banyak. untuk ketersediaan blangko e-KTP silahkan cek di http://dindukcapil.brebeskab.go.id/blakasuta. Untuk informasi selengkapnya silahkan hubungi pelayanan adminduk Kab. Brebes di nomor 0817703329.</t>
  </si>
  <si>
    <t>https://laporgub.jatengprov.go.id/detail/LGTW94534022.html</t>
  </si>
  <si>
    <t>Paakkkk di daerah Losari yang perbatasan sama jabar dikasih mobil pengangkut sampah dong biar sampahnya ga di buang ke kali, dan biasanya jadi langanan banjir dari tahun ke tahun @ganjarpranowo</t>
  </si>
  <si>
    <t>Rabu, 15 Januari 2020 - 14:27 WIB</t>
  </si>
  <si>
    <t>https://laporgub.jatengprov.go.id/detail/LGWP50073657.html</t>
  </si>
  <si>
    <t>Mohon koreksi . Saya mendapat info dari Grup facebook bahwa RS SOEWONDO meminta sejumlah uang untuk penerimaan tenaga kerja . Mohon di cek kebenaran nya .</t>
  </si>
  <si>
    <t>https://laporgub.jatengprov.go.id/detail/LGWP13080344.html</t>
  </si>
  <si>
    <t>ktp didesa banjarlor kenapa lama yah ? alasan blangko habis terus</t>
  </si>
  <si>
    <t>Senin, 06 Januari 2020 - 14:40 WIB</t>
  </si>
  <si>
    <t>Untuk kekosongan blangko tidak cuma di brebes. Karena semua kabupaten/kota se Indonesia mendapat jatah blangko dari pusat. Untuk ketersediaan blangko e-KTP silahkan cek di http://dindukcapil.brebeskab.go.id/blakasuta. Silahkan hubungi pelayanan adminduk Kab. Brebes di nomor 0817703329. Terimakasih</t>
  </si>
  <si>
    <t>https://laporgub.jatengprov.go.id/detail/LGWP19296503.html</t>
  </si>
  <si>
    <t>Assalamu’alaikum Mt pagi pa Ganjar Apa benr Skrng anak sekolah tepat nya SMP3 Losari kec Losari KAb Brebes ujian di kenakan biaya sebesar Rp 750000 Alesan faktor ujian pake komputer Janji Presiden kata gratis sekolah</t>
  </si>
  <si>
    <t>https://laporgub.jatengprov.go.id/detail/LGWP73295332.html</t>
  </si>
  <si>
    <t>Saya ingin melaporkan dugaan korupsi dan gratifikasi yang dilakukan oknum seorang kepala sekolah disini.</t>
  </si>
  <si>
    <t>https://laporgub.jatengprov.go.id/detail/LGIG11555310.html</t>
  </si>
  <si>
    <t>Pak @ganjar_pranowo yg saya hormati, jembatan penghubung desa karangmangu sama pangaradan sampai sekarang blm jadi2. Proyek sudah lama.. DM ke bupati brebes @idzapriyanti pun blm ada respon</t>
  </si>
  <si>
    <t>Kamis, 09 Januari 2020 - 17:58 WIB</t>
  </si>
  <si>
    <t>Insya Allah tahun 2020 selesai. Karena ada permintaan paguyuban nelayan yang minta agar perahu nelayan bisa masuk ke selatan.</t>
  </si>
  <si>
    <t>https://laporgub.jatengprov.go.id/detail/LGIG73245147.html</t>
  </si>
  <si>
    <t>Didesa sitanggal kec.larangan kab.brebes tepatnya digang makam pembuangan sampah pasar sitanggal pas hujan lebat kemarin meluap dan menyebabkan banjir pak</t>
  </si>
  <si>
    <t>Senin, 13 Januari 2020 - 11:26 WIB</t>
  </si>
  <si>
    <t>hasil koordinasi dengan BPBD kab. Brebes banjir dikarenakan limpasan sungai kecil karena drainase buruk. banjir hanya terjadi sebentar, mari kita kerja bakti membersihkan selokan dan apabila panjenengan melihat ada drainase yang rusak silahkan lapor ke dinas Pu untuk segera diperbaiki</t>
  </si>
  <si>
    <t>https://laporgub.jatengprov.go.id/detail/LGIG37099551.html</t>
  </si>
  <si>
    <t>Pak @ganjar_pranowo Ngapunten,, main ke Kab.Brebes tepatnya Kec. Ketanggungan kalo musim hujan pasti banjir, dan yang banjir bukan cuma pemukiman warga yang terkena dampak tapi jalan alternatif juga. banjir di sebabkan bendungan cisadap yang masih belum bisa di bilang aman saat musim hujan</t>
  </si>
  <si>
    <t>Kamis, 09 Januari 2020 - 17:59 WIB</t>
  </si>
  <si>
    <t>Pemerintah Kabupaten Brebes beserta dinas terkait sudah berkoordinasi untuk tindak lanjut.</t>
  </si>
  <si>
    <t>https://laporgub.jatengprov.go.id/detail/LGWA83286167.html</t>
  </si>
  <si>
    <t>Mohon bantuan utk perbaikan jln Poros Desa Tambakserang Kec Bantarkawung Kab Brebes.</t>
  </si>
  <si>
    <t>Jumat, 28 Februari 2020 - 10:04 WIB</t>
  </si>
  <si>
    <t>https://laporgub.jatengprov.go.id/detail/LGWA28499578.html</t>
  </si>
  <si>
    <t>laporan ke dinas sosial Brebes belum ada respon soal PKH.banyak keanehan di desa Tegal reja kecamatan Banjarharjo kabupaten brebes.besar PKH dan daftar penerima kurang diteliti.yg punya rumah permanen dapet.mapah yg 10 th masih numpang mertua gak dapat.dimana keadilan sosial negri ini.tolong pak Ganjar dinas sosial Brebes di gerakkan.suwun</t>
  </si>
  <si>
    <t>Rabu, 26 Februari 2020 - 09:56 WIB</t>
  </si>
  <si>
    <t>https://laporgub.jatengprov.go.id/detail/LGWA68509699.html</t>
  </si>
  <si>
    <t>emang PKH mewajibkan penerima membeli produk susu kambing y? Juga kok ada potongan 10-30 RB tiap penerima.mohon pak gub dinas sosial Brebes bergerak..mereka juga digaji rakyat..salam dari desa tegalreja kecamatan Banjarharjo kab.brebes.????</t>
  </si>
  <si>
    <t>Rabu, 26 Februari 2020 - 09:55 WIB</t>
  </si>
  <si>
    <t>https://laporgub.jatengprov.go.id/detail/LGIG35856695.html</t>
  </si>
  <si>
    <t>Pa kec. Ketanggungan kab. Brebes ada tanggul jebol pak air meluap</t>
  </si>
  <si>
    <t>Jumat, 10 Januari 2020 - 07:58 WIB</t>
  </si>
  <si>
    <t>BPBD sudah melakukan assessment dan hari ini 8/1/2019 telah dilakukan rapat dgn bbws untuk dilakukan perbaikan tanggul dan bahan banjiran ketanggungan, untuk info lebih lanjut silahkan hubungi BPBD Kab. Brebes No. Tlp : (0283) 672872,(0283) 671203.</t>
  </si>
  <si>
    <t>https://laporgub.jatengprov.go.id/detail/LGWP75721053.html</t>
  </si>
  <si>
    <t>Pak gub trimaksih sdh merespon laporan kami nopember lalu trkait perbaikan tanggul smntara, kemaren hujan wilayah kami mnyebabkan genangan, air tdk masuk kesungai . Karena pndangkalan sungai mohon agar tdk tjd lg banjir. Sungai kaligangsa di keruk dr hulu kaligangsa. Maturnuwun</t>
  </si>
  <si>
    <t>Kamis, 16 Januari 2020 - 13:13 WIB</t>
  </si>
  <si>
    <t>Sudah kami teruskan ke Dinas Pengelolaan Sumber Daya Air dan Penataan Ruang Kabupaten Brebes njih</t>
  </si>
  <si>
    <t>https://laporgub.jatengprov.go.id/detail/LGWP61701007.html</t>
  </si>
  <si>
    <t>Mohon ijin pa gubernur...banjir di cikeusallor kecamatan ketanggungan kabupaten brebes..akibat pendangkalan sungai..mohon untuk dilakukan pengerukan dan pemasangan bronjong</t>
  </si>
  <si>
    <t>Kamis, 09 Januari 2020 - 09:42 WIB</t>
  </si>
  <si>
    <t>Pemerintah Kabupaten Brebes beserta dinas terkait sudah berkoordinasi dengan kepala BBWS Cimanuk Cisanggarung untuk tindak lanjut pada Rabu, 8 Januari 2020.</t>
  </si>
  <si>
    <t>https://laporgub.jatengprov.go.id/detail/LGTW16008108.html</t>
  </si>
  <si>
    <t>Pak @ganjarpranowo di Desa Plompong kec. Sirampog kab. Brebes juga persis seperti itu kondisinya, nama sungainya juga sama; Kali Keruh. Jembatannya ambyar terus, tanahnya longsor. Warga jadi harus memutar jauh.</t>
  </si>
  <si>
    <t>Kamis, 09 Januari 2020 - 16:19 WIB</t>
  </si>
  <si>
    <t>Kali keruh tahun 2019 ada kegiatan dan diteruskantahun 2020 dengan rencana sumber pembiayaan APBD Provinsi Jawa Tengah.</t>
  </si>
  <si>
    <t>https://laporgub.jatengprov.go.id/detail/LGWA70569951.html</t>
  </si>
  <si>
    <t>Terjadi banjir di Derah Kecamatan Ketanggungan dan Kecamatan banjarharjo Kabupatem Brebes saat ini masih berlangsung, mohon ini di tindak lanjuti, terimakasih.</t>
  </si>
  <si>
    <t>Kamis, 09 Januari 2020 - 09:40 WIB</t>
  </si>
  <si>
    <t>Pemerintah Kabupaten Brebes beserta tim evakuasi dari BPBD dan SAR semalam sudah tindak lanjut di lokasi njih</t>
  </si>
  <si>
    <t>https://laporgub.jatengprov.go.id/detail/LGWP00948896.html</t>
  </si>
  <si>
    <t>saya melihat langsung politik uang saat pemilihan kepala desa</t>
  </si>
  <si>
    <t>Kamis, 09 Januari 2020 - 09:46 WIB</t>
  </si>
  <si>
    <t>https://laporgub.jatengprov.go.id/detail/LGWA84018574.html</t>
  </si>
  <si>
    <t>Assalamualaikum warahmatullahi wabarokatuh... Pa... Kami siswa MAN 1 BREBES... Tolong kebijakan nya.. karna lingkungan kami dekat dengan SMA 1, 2, 3 BREBES dan SMK N 1 BREBES... Jadi jika mereka semua mendapat tunjangan dari pemerintah... bagaimana nasib kami.. spp masih 120.000 ribu.. dan lebih parah nya lagi stiap tahun ada buku paket yang harus di beli seharga 800.000 ribuan.. sedangkan di SMA lainya.. . Mereka di pinjamkan dari pihak sekolah...</t>
  </si>
  <si>
    <t>https://laporgub.jatengprov.go.id/detail/LGIG65014286.html</t>
  </si>
  <si>
    <t>Mohon Maaf pak ganjar,jln pedesaan dikab.Brebes tepatnya didesa Siwuluh - saliman (Bangsri) kec Bulakamba Brebes rusak parah...dtambah musim hujan sperti ini jalanan berlumpur...</t>
  </si>
  <si>
    <t>Kamis, 09 Januari 2020 - 11:59 WIB</t>
  </si>
  <si>
    <t>Ruas jalan bangsri-siwuluh tersebut dlm thn anggaran 2019 sudah ada penanganan tetapi belum maksimal, untuk tahun ini 2020 sudah kami usulkan melalui bantuan gubernur.</t>
  </si>
  <si>
    <t>https://laporgub.jatengprov.go.id/detail/LGWP04975894.html</t>
  </si>
  <si>
    <t>Lapor pak gub. Desa cikesal lor dan desa buara kec. Ketanggungan sering di landa banjar. Bahkan ada laporan bahwa ada jembatan yg jebol. Dan kondisi bendungan cisadap semakin mengkhawatirkan</t>
  </si>
  <si>
    <t>Kamis, 09 Januari 2020 - 16:17 WIB</t>
  </si>
  <si>
    <t>Wakil Bupati Brebes dan tim BPBD-SAR dari semalam sudah dilokasi banjir dan membantu evakuasi warga njih. Terkait sungai merupakan kewenangan BBWS Cimanuk Cisanggarung, Pemerintah Kabupaten Brebes beserta dinas terkait sudah berkoordinasi untuk tindak lanjut.</t>
  </si>
  <si>
    <t>https://laporgub.jatengprov.go.id/detail/LGWA37338863.html</t>
  </si>
  <si>
    <t>mohon di tinjau banjir di wilayah kecamatan KETANGGUNGAN .kabupaten BREBRES .</t>
  </si>
  <si>
    <t>Kamis, 09 Januari 2020 - 16:14 WIB</t>
  </si>
  <si>
    <t>Wakil Bupati Brebes beserta tim BPBD-SAR dari semalam sudah di lokasi banjir dan membantu evakuasi warga njih</t>
  </si>
  <si>
    <t>https://laporgub.jatengprov.go.id/detail/LGWP43108422.html</t>
  </si>
  <si>
    <t>Hujan yang mengguyur Brebes sejak sore hari menyebabkan sungai meluap dan 6 desa dilanda banjir</t>
  </si>
  <si>
    <t>Kamis, 09 Januari 2020 - 15:51 WIB</t>
  </si>
  <si>
    <t>https://laporgub.jatengprov.go.id/detail/LGIG39043748.html</t>
  </si>
  <si>
    <t>Di desa ciekusal brebes saat ini banjir pak gub @ganjar_pranowo</t>
  </si>
  <si>
    <t>Kamis, 09 Januari 2020 - 15:50 WIB</t>
  </si>
  <si>
    <t>https://laporgub.jatengprov.go.id/detail/LGIG77619715.html</t>
  </si>
  <si>
    <t>Lapor pak desa cikesal lor kec.ketangungan kab. Brebes banjir setinggih lutut orang dewasa @ganjar_pranowo</t>
  </si>
  <si>
    <t>Kamis, 09 Januari 2020 - 15:49 WIB</t>
  </si>
  <si>
    <t>https://laporgub.jatengprov.go.id/detail/LGIG27029131.html</t>
  </si>
  <si>
    <t>@pramana.chris up..pak @ganjar_pranowo Kec. Ketanggungan Kab. Brebes, banjir belum surut, lampu dipadamkan</t>
  </si>
  <si>
    <t>Kamis, 09 Januari 2020 - 15:46 WIB</t>
  </si>
  <si>
    <t>Wakil Bupati Brebes dan tim BPBD-SAR dari semalam sudah dilokasi banjir dan membantu evakuasi warga njih.</t>
  </si>
  <si>
    <t>https://laporgub.jatengprov.go.id/detail/LGIG50836408.html</t>
  </si>
  <si>
    <t>Pak gubernur. Ds Cikeusal lor kecamatan ketanggungan kabupaten Brebes banjir bandang besar pak. Butuh penanganan serius pak. Kades nya udah dua periode , ketiga sakarang. diem diem bae gak ada gerakan buat pencegahan.</t>
  </si>
  <si>
    <t>Kamis, 09 Januari 2020 - 15:45 WIB</t>
  </si>
  <si>
    <t>https://laporgub.jatengprov.go.id/detail/LGIG55317417.html</t>
  </si>
  <si>
    <t>Pak @ganjar_pranowo jalan Songgom juga butuh diperbaiki,sempit dan berlubang,jalannya diantara kali &amp; jurang,utk akses kendaraan dari Jateng menuju Jabar,Jkt via tol Pejagan menurut saya butuh perhatian supaya tdk terjadi kemacetan atau kecelakaan. kalo papasan sama truk atau bus besar lumayan ngeri</t>
  </si>
  <si>
    <t>Jumat, 10 Januari 2020 - 09:42 WIB</t>
  </si>
  <si>
    <t>Jalan Nasional Ketanggungan-Prupuk, rencana usulan penanganan TA. 2020 ini dengan rigid sepanjang 2 km untuk lokasi yang sering terjadi rekahan ditengah rigid eksisting, selebihnya dengan pemeliharaan rutin jalan dan jembatan.</t>
  </si>
  <si>
    <t>https://laporgub.jatengprov.go.id/detail/LGWP63413157.html</t>
  </si>
  <si>
    <t>Brebes ketanggungan. Piye pak kudu d tinjau</t>
  </si>
  <si>
    <t>Kamis, 09 Januari 2020 - 15:39 WIB</t>
  </si>
  <si>
    <t>Wakil Bupati Brebes Narjo SH MH dan tim BPBD-SAR dari semalam sudah dilokasi banjir dan membantu evakuasi warga njih</t>
  </si>
  <si>
    <t>https://laporgub.jatengprov.go.id/detail/LGWP06267617.html</t>
  </si>
  <si>
    <t>Pak ayo main kesini pak. Warga cikesual dan warga pamulian pasti berharap banget di jengukin pak. Brebes barat</t>
  </si>
  <si>
    <t>Kamis, 09 Januari 2020 - 15:38 WIB</t>
  </si>
  <si>
    <t>https://laporgub.jatengprov.go.id/detail/LGTW83842796.html</t>
  </si>
  <si>
    <t>Desa kami cikeusal lor dan kidul kec, ketanggungan, kab, brebes di Hantam banjir Bandang pak</t>
  </si>
  <si>
    <t>Selasa, 14 Januari 2020 - 09:28 WIB</t>
  </si>
  <si>
    <t>sudah ada tindak lanjut untuk penanganan njih</t>
  </si>
  <si>
    <t>https://laporgub.jatengprov.go.id/detail/LGWP12031818.html</t>
  </si>
  <si>
    <t>Assalamualaikum wr wb,,,maaf Pak,,bkan maksud mengeluh dll,,sdkit cerita Pak,saya bapak dari 2 anak yg tinggal di desa negarayu tonjong,,waktu hamil anak yg ke 2 saya sepakat sama istri saya membuat bpjs mandiri karna di rasa pada saat itu kondisi keuangan saya mampu jdi saya putuskan untuk membuat bpjs tingkat 2,saat membikin saya mempunyai usaha konveksi walupun masih skala kecil,seiring berjalanya waktu usaha saya tutup dan saya pun punya pinjaman di bank,,pada saat itu saya meminjam di bank untuk tambahan modal usaha saya,tpi tdak sesuai yg di hrapkan.Saat ini saya sedang bekerja di cibinong bogor,,yg saya mau sampaikan saya telat bayar bpjs selama 6 blan,apakah nantinya berpengaruh terhadap layanan publik yg saya terima? saya telat di karnakan kondisi keuangan saya memang lgi di bilang pas2an(maaf bukanya mengeluh),pngen rasanya hati ini ikut andil dalam program pemerintah tpi apalah daya,,untuk saat ini saya blm bisa membayar tunggakan bpjs,,demikan yg saya sampaikan untuk kurang lebihnya saya minta maaf,smoga ada tanggapan yg bisa membantu saat ini,,,matur suwun sanget</t>
  </si>
  <si>
    <t>Senin, 13 Januari 2020 - 08:09 WIB</t>
  </si>
  <si>
    <t>Terimakasih atas pertanyaan yang disampaikan. Tunggakan sebagai Peserta Mandiri Program Jaminan Kesehatan Nasional saat ini belum diterapkan penghentian layanan publik. Namun dengan adanya tunggakan maka apabila membutuhkan pelayanan kesehatan tidak dapat dijamin program JKN. Untuk bisa memperoleh penjaminan perlu dilakukan pelunasan tunggakan terlebih dahulu agar kartu aktif kembali.</t>
  </si>
  <si>
    <t>https://laporgub.jatengprov.go.id/detail/LGIG48271892.html</t>
  </si>
  <si>
    <t>Cikeusal lor kec ketanggungn kabupaten brebes darurat</t>
  </si>
  <si>
    <t>Senin, 13 Januari 2020 - 08:47 WIB</t>
  </si>
  <si>
    <t>sudah ditindaklanjuti njih</t>
  </si>
  <si>
    <t>https://laporgub.jatengprov.go.id/detail/LGAN16960470.html</t>
  </si>
  <si>
    <t>Melihat keadaan jalan yang sudah tidak layak digunakan sebenarnya karena sudah hampir mirip deng selokan. ini adalah jalan penghubung antara dusun sander kelurahan Bangsri dan desa siwuluh. menurut warga sekitar jalan tersebut bagian wilayah dari desa siwuluh namun karena mungkin belum ada perumahan disepanjang jalan itu pemerintah siwulun kurang memperhatikan. padalah jalan tsb adalah sering digunakkan setiap hari baik dari warga siwuluh yang kesawah, maupun akses cepat untuk warga Bangsri untuk menutu ds siwuluh dan sekitarnya. baik yang berkepentingan pergi ke pasar maupun lainnya. namun sayang akibat jalan sudah agak mirip selokan perlu adanya perhatian dari pemerintah pusat jateng karena dari pemerintah sekitar agak sedikit setres mungkin. terimakasih.</t>
  </si>
  <si>
    <t>Kamis, 16 Januari 2020 - 13:10 WIB</t>
  </si>
  <si>
    <t>Ruas jalan bangsri-siwuluh tersebut dalam tahun anggaran 2019 sudah ada penanganan tetapi belum maksimal, untuk tahun ini 2020 Pemkab Brebes sudah mengusulkan melalui bantuan gubernur.</t>
  </si>
  <si>
    <t>https://laporgub.jatengprov.go.id/detail/LGWP27445246.html</t>
  </si>
  <si>
    <t>Assalamau.alaikum. Saya udah bertahun tahun E-KTP belum jadi. Di kecamatan tulisan Blangko habis slalu tertempel. Dan bnyak yang nyararinin klo mau bikin E-KTP minta tolong ke begawai Desa bayar 100.000. Sampe kapan Blangkonya habis??apa saya harus dukung kegiatan bikin E-KTP lewat begai desa ?</t>
  </si>
  <si>
    <t>Minggu, 12 Januari 2020 - 20:16 WIB</t>
  </si>
  <si>
    <t>https://laporgub.jatengprov.go.id/detail/LGWA10356540.html</t>
  </si>
  <si>
    <t>Jalan Rusak Akibat Penimbunan pipa PDAM dan tidak diperbaiki selayaknya. Assalamu'alaikum warohmatullahi wabarokatuh. Selamat Pagi. Semoga Bapak Gubernur beserta staf selalu dalam keadaan sehat wal afiat, dapat melaksanakan amanah dengan penuh semangat. Mohon maaf sebelumnya atas kelancangan mengirim pesan ini. Bapak Gubernur, yang dimuliakan Allah. Terkait dengan proyek pemasangan pipa PDAM, di Dukuh *Jetak* Desa *Benda* Kecamatan *Sirampog* Kabupaten *Brebes* kami menyampaikan keluhan bahwa jalan dan saluran air yang digunakan untuk menimbun pipa, tidak di kembalikan seperti semula. Bahkan agar pekerjaan lebih ringan pekerja penggali menggunakan saluran air untuk menimbun pipa. Celakanya saluran itu tidak dikembalikan seperti semula. Dan bekas timbunan yang amblas tidak di arug selayaknya, akibatnya amblas. Akhirnya sekarang saat hujan turun, air itu mengalir ke jalan raya dan pekarangan, bahkan pekarangan musholla. Kami sudah meminta pekerja penggali, bahkan mandornya untuk mengarug selayaknya. Mereka hanya menjawab, "dudu tugase" (bukan kerjaan saya), sakit rasanya hati mendengar dan melihat arogansi para pekerja dan mandor yang bolak balik hanya melihat pemandangan itu. Untuk itu kami mohon bantuan Bapak Gubernur untuk penyelesaiannya. Sebagai pelengkap, kami kirim beberapa foto. Terimakasih atas tanggapannya Sirampog, 12 Januari 2020 AS'AD</t>
  </si>
  <si>
    <t>https://laporgub.jatengprov.go.id/detail/LGWP08722267.html</t>
  </si>
  <si>
    <t>1. di dindukcapil kabupaten Brebes terdapat aplikasi atau website Blakasuta, yaitu aplikasi untuk mengetahui data kependudukan, salah satunya untuk mengetahui ketersediaan blanko KTPel, tapi sejak saya membuka di web tersebut sekitar bulan Juni 2019 sampai Januari 2020, ketersediaan blanko KTPelmmasih saja kosong di setiap kecamatan, mohon agar pakmgubernur mengecek kebenaran tersebut, kalau memang benar2 belum tersedia, mohon agar segera di kirimkan blanko KTPel nya, masa saya dari tahun 2017 sampemsekarang bawa2 lembaran KTP pak, juga harus update terus setiap 6 bulan sekali</t>
  </si>
  <si>
    <t>Senin, 13 Januari 2020 - 08:45 WIB</t>
  </si>
  <si>
    <t>Untuk kekosongan blangko tidak cuma di brebes. Karena semua kabupaten/kota se Indonesia mendapat jatah blangko dari pusat. Jadi ketika di kabupaten/kota kosong, di pusat kemungkinan besar juga jumlahnya tidak banyak. untuk ketersediaan blangko e-KTP di http://dindukcapil.brebeskab.go.id/blakasuta update ketersediaan terakhir. Untuk informasi selengkapnya silahkan hubungi pelayanan adminduk Kab. Brebes di nomor 0817703329.</t>
  </si>
  <si>
    <t>https://laporgub.jatengprov.go.id/detail/LGIG85367272.html</t>
  </si>
  <si>
    <t>Pak kunjungi wilayah brebes terutama yg kemaren terkena banjir lumayan besar di daerah kecamatan ketanggungan tolong dibenahi tanggul" yg mulai jebol .. kami juga bagian dari warga jenengan pak .. terimakasih</t>
  </si>
  <si>
    <t>https://laporgub.jatengprov.go.id/detail/LGIG22184527.html</t>
  </si>
  <si>
    <t>Pak mohon di tinjau pembuatan e ktp wilayah brebes saya baca di grup facebok brebes banyak yg mengeluhkan pembuatan e ktp lamanya hingga bertahun2</t>
  </si>
  <si>
    <t>Selasa, 14 Januari 2020 - 09:26 WIB</t>
  </si>
  <si>
    <t>https://laporgub.jatengprov.go.id/detail/LGWP85376910.html</t>
  </si>
  <si>
    <t>internet error kec larangan dri hr jumat 9 januari 2020 di kantor kecamatan larangan internet error sampai hr ini shg tdk melayani pelayanan kpada masyarakat. pdahal satu ruangan dengan samsat online(samsat online paten pelayanan terua berjalan) peagawai kecamatan penanganan sangat lambat.</t>
  </si>
  <si>
    <t>https://laporgub.jatengprov.go.id/detail/LGWP95896739.html</t>
  </si>
  <si>
    <t>Pengelolaan sampah desa larangan Pak Ganjar Mohon bantuannya penanganan sampah di desa saya sngt buruk. selain karna krg sosialisasi, pemeritah daerah terkesan tutup mata. dinas kebersihan pun tak pernah keliling meninjau lingkungan di larangan brebes.terutama limbah sampah daun bawang. saat proses pengolahan bawang merah untuk di kirim ke pasar induk. bawang dipisahkan dri daun. dan pihak pengolah bawang(lapak/juragan bawang) membuang daun bawang seenaknya mencemari lingkungan. ini berdampak buruk bagi kesehatan masyarakat yg terdampak. dan ini tdk hanya terjadi di desa sy. hampir seluruh daerah di kab brebes. mohon pak ganjar untuk memberikan regulasi pengolahan bawang merah agar limbah tdk dibuang mencemari lingkungan</t>
  </si>
  <si>
    <t>Senin, 20 Januari 2020 - 13:09 WIB</t>
  </si>
  <si>
    <t>Kesadaran dan partisipasi sebagai bentuk tanggung jawab warga masyarakat dalam mengelola sampah yang timbul dari kegiatan rumah tangga atau usaha mereka adalah salah satu latar belakang penyebab kompleksitas permasalahan sampah saat ini. Mereka yang sangat perduli dengan sampah sekalipun belum tentu menjadi bagian dari orang-orang yang bertanggung jawab dalam mengelola sampah yang mereka hasilkan. Pengelolaan sampah sebenarnya sederhana. Setiap orang bertanggung jawab mengelola sampah masing-masing. Residu, sisa sampah yang tidak bisa dikelola, ditingkat rumah tangga di kelola oleh Pemdes melalui unit pengelolaan sampah. Residu dari unit pengelolaan sampah di tingkat desa kemudian di angkut ke TPS Kecamatan. Tanggung jawab Pemkab Cq. Dinas Lingkungan Hidup dan Pengelolaan Sampah Kabupaten Brebes di mulai dari TPS Kecamatan. Sampah dikelola atau langsung diangkut dari TPS ke Tempat Pemrosesan Akhir (TPA).</t>
  </si>
  <si>
    <t>https://laporgub.jatengprov.go.id/detail/LGWP21902619.html</t>
  </si>
  <si>
    <t>Selamat siang pak gubernur maaf ni saya mau melaporkan tolong dong dicek pembuatan sertifikat didesa kami ko lama ya apa ada kendala dari pusatnya apa gimana tapi kalau ada kendala kenapa desa tetangga sertifikat nya udah jadi tapi didesa kami belum jadi padahal kami bayar tolong ditindak lanjuti ya pak terima kasih pak gubernur????</t>
  </si>
  <si>
    <t>PTSL atau rutin yah? Untuk PTSL coba ditanyakan ke panitia desa agar diteruskan ke puldadis njih.</t>
  </si>
  <si>
    <t>https://laporgub.jatengprov.go.id/detail/LGWP89929766.html</t>
  </si>
  <si>
    <t>Arah lembarawa - kaligangsa wetan Brebes Sayap /talud Sungai pembangunan persaku 2019. Wis rusak mohon kpd dinas terkait untuk mengecek. Pak Ganjar Pranowo Niki teng Brebes</t>
  </si>
  <si>
    <t>https://laporgub.jatengprov.go.id/detail/LGWP33230462.html</t>
  </si>
  <si>
    <t>assalamualaikum,siang pak gubernurku yg terhormat...mau nanya kenapa Blangko E-KTP di kabupatren brebes selalu kosong stok nya...dan kalo bikin E-ktp jadi nya sampe 1tahun,mohon di slidiki..ada tidaknya permainan oknum. terimakasih banyak..</t>
  </si>
  <si>
    <t>Selasa, 14 Januari 2020 - 09:23 WIB</t>
  </si>
  <si>
    <t>https://laporgub.jatengprov.go.id/detail/LGWP12621180.html</t>
  </si>
  <si>
    <t>Pak gubrnur tolong dong jalan penghubung DESA SIWULUH dg DESA BANGSRI kecamatan BULAKAMBA kabupaten BREBES. yang katanya banyak yg bilang jalan KABUPATEN. Kondisinya dari DULU BANGET sampe sekarang sangatlah memprihatinkan. Semoga cepat ada penanganan dan perbaikan. Tetimakasih</t>
  </si>
  <si>
    <t>Kamis, 16 Januari 2020 - 13:09 WIB</t>
  </si>
  <si>
    <t>https://laporgub.jatengprov.go.id/detail/LGWP81881217.html</t>
  </si>
  <si>
    <t>pak gubernur tolong e ktp di brebes katanya blangko kosong terus, berbulan bulan dapetnya suket terus. giliran yang bayar 2 -3 hari langsung jadi. semoga bisa d sidak di kecamatan atau disdukcapil brebes</t>
  </si>
  <si>
    <t>https://laporgub.jatengprov.go.id/detail/LGWP66759956.html</t>
  </si>
  <si>
    <t>Maaf pk.. Dulu sewaktu SMK/SMA masih ikut kabupaten GTT/PTT dapat APBD ya walau cmn dpt 200rb perbulan tetatapi ko setelah ikut Provinsi tdk dapat APBD lagi padahal Itu sangat membantu kami yg Gtt/ptt. Itu kenapa Pk Ganjar Pranowo?</t>
  </si>
  <si>
    <t>https://laporgub.jatengprov.go.id/detail/LGWP96947528.html</t>
  </si>
  <si>
    <t>Assalamualaikum pak ganjar maaf kalau mengganggu,ada sedikit laporan tentang soal keluhan membuat ktp khususnya di Brebes dimana setiap mau buat ktp selalu susah dengan alasan blangkonya habis terus ada juga yang nyampe berbulan bulan ada juga yang nyampe tahunan, sedangkan ketika kita warga brebes membuat ktp beserta disisipkan uang itu jadinya cepet kadang ada yang ngga nyampe 1minggu,sedangkan yang ngga disisipkan uang jadinya lama,untuk saya dan warga brebes cuma mau minta tolong diselidiki</t>
  </si>
  <si>
    <t>https://laporgub.jatengprov.go.id/detail/LGIG07717769.html</t>
  </si>
  <si>
    <t>Perkenalkan Nama saya Isa maulana dari desa siwuluh Nomer saya 0896 4834 7756. Terkait jalan penyambung dua desa yg menjadi polemik,dan bermasalah tiada ujung, ini nenurut SK bupati adlah jalan Kabupaten. Di SK di betulkan th 2015 tp semnjak th itu kini berlalu tahun2 sample sekarang tiada perbaikan dan menjadi momok maslah tiap tahuna karena rusak dan susah apa bila tipa musim hujan,,</t>
  </si>
  <si>
    <t>Kamis, 16 Januari 2020 - 13:06 WIB</t>
  </si>
  <si>
    <t>Ruas jalan bangsri-siwuluh tersebut dalam tahun anggaran 2019 sudah ada penanganan tetapi belum maksimal, untuk tahun ini 2020 sudah Pemkab Brebes usulkan melalui bantuan gubernur.</t>
  </si>
  <si>
    <t>https://laporgub.jatengprov.go.id/detail/LGWA63452626.html</t>
  </si>
  <si>
    <t>Mohon perhatian untuk bisa bertemu dilokasi desa siwuluh kecamatan bulakamba BREBES terkait jalan penghubung desa atau jalan kabupaten karena kondisinya sangan memprihatinkan dan sangat urgensi</t>
  </si>
  <si>
    <t>Kamis, 16 Januari 2020 - 13:05 WIB</t>
  </si>
  <si>
    <t>https://laporgub.jatengprov.go.id/detail/LGWA34911072.html</t>
  </si>
  <si>
    <t>mhon tinjau mafia EKTP pak gubernur yg kmi cntai,d kecamatan tonjong kabupaten brebes, ,bnyak sekali yg bkin EKTP berbulan2 smpay brthun2 gak jadi2. .tp giliran d sogok uang 100 smpay 150rbu lngsng jd. .tlong pak kasian masyrkt miskin yg kurang mmpu hnya ingin mmliki EKTP,trmksih</t>
  </si>
  <si>
    <t>Rabu, 15 Januari 2020 - 14:08 WIB</t>
  </si>
  <si>
    <t>https://laporgub.jatengprov.go.id/detail/LGTW40546052.html</t>
  </si>
  <si>
    <t>Lapor pakde @ganjarpranowo orang dengan masalah kejiwaan atau ODMK kurang ditanggani dengan tepat di Kec. Bumiayu. Cc @idza_priyanti @dinsosjateng @LaporGub_ @humasresbrebes @smslaporgub @LaporgubJateng "Mohon bantuan @polsek_bumiayu atau pihak berwenang. Ada seorang tanpa busana sedang berjalan dari arah terminal ke arah Kota Bumiayu."</t>
  </si>
  <si>
    <t>Rabu, 26 Februari 2020 - 09:34 WIB</t>
  </si>
  <si>
    <t>https://laporgub.jatengprov.go.id/detail/LGIG03857279.html</t>
  </si>
  <si>
    <t>Laporan jalan rusak ke pak @ganjar_pranowo assalamualaikum pak ganjar ini video pak kades siwuluh terkait keterangan jalan desa siwuluh sander yang saya keluhkan tadi di kunjungan tanggul cikeusal mohon koreksinya</t>
  </si>
  <si>
    <t>https://laporgub.jatengprov.go.id/detail/LGWP93844002.html</t>
  </si>
  <si>
    <t>pak ganjar pranowo yg saya hormati tolong datang dancek kantor kecamatan BREBES dikarenakan banyak yg mengeluh tentang pembuatan KTPel. tolong pak ganjar pranowo segera ditindak lanjuti karena KTP itu penting. terima kasih.</t>
  </si>
  <si>
    <t>Hari ini, ada 295 blanko KTP-el per kecamatan. Yg dulu sudah pernah daftar dn blm dpt KTP-el, silahkan daftar lagi ke kecamatan hari ini. antrian cetak by sistem njih. Antrian yg tercetak tiap hari, diupdate di blakasuta dindukcapil.</t>
  </si>
  <si>
    <t>https://laporgub.jatengprov.go.id/detail/LGWP11808528.html</t>
  </si>
  <si>
    <t>assalamualaikum. kpd yg terhormat bpk gubernur jateng pak ganjar pranowo. maaf sebelum nya pak di desa kami air untuk kebutuhan sehari hari berasal dari mata air di gunung dengan cara disalurkan memakai pipa pralon plastik(harusnya pipa dr besi) ke rumah warga. sudah hampir 1 minggu air tidak mengalir dikarenakan terkena tanah longsor sehingga pipa terputus. sampai saat ini dr pihak desa belum ada perbaikan padahal sudah hampir seminggu. pdhal disini musim hujan. apa di karenakan pemilu kemarin kepala desa kalah sehingga kerusakan aliran air ke rumah warga tidak diperbaiki karena jabatan blm berakhir. tolong kami pak. warga sangat terganggu. trims.</t>
  </si>
  <si>
    <t>https://laporgub.jatengprov.go.id/detail/LGWP81355162.html</t>
  </si>
  <si>
    <t>bapak Ganjar Pranowo terimakasih sudah datang d daerah kami ketanggungan brebes moga bencana banjir tidak terulang kembali dg d perbaikinya tanggul sungai babakan kami jga korban banjir pa....</t>
  </si>
  <si>
    <t>Senin, 20 Januari 2020 - 13:07 WIB</t>
  </si>
  <si>
    <t>Aamiin Yaa Allah</t>
  </si>
  <si>
    <t>https://laporgub.jatengprov.go.id/detail/LGIG03116278.html</t>
  </si>
  <si>
    <t>E KTP saya belum jadi pak. Udah tahunan.???? Disdukcapil ketanggungan Brebes pak.</t>
  </si>
  <si>
    <t>Jumat, 17 Januari 2020 - 09:55 WIB</t>
  </si>
  <si>
    <t>https://laporgub.jatengprov.go.id/detail/LGIG03162858.html</t>
  </si>
  <si>
    <t>Pak kok KTP saya sudah 2 tahun tidak jadi jadi, untuk tahun pertama kena duplikat, lha kok bisa? Untuk tajuk kedua setiap syaa kecamatan pasti di bilang siap cetak tinggalkan nomer saya nanti dihubungi. Tapi samaoi sekarang belum juga jadi. Mohon bantuannya pak @ganjar_pranowo susah juga buat saya yang merantau kalo setiap 6 bulan harus perpanjang resi. mohon bantuannya ya pak untuk kecematan Bumiayu Brebes pak gubernur</t>
  </si>
  <si>
    <t>Kamis, 16 Januari 2020 - 15:24 WIB</t>
  </si>
  <si>
    <t>Silahkan sampaikan NIK panjengan di nomor pelayanan adminduk Kab. Brebes di nomor 0817703329.</t>
  </si>
  <si>
    <t>https://laporgub.jatengprov.go.id/detail/LGIG52435810.html</t>
  </si>
  <si>
    <t>Pak gubernur" tolong perhatikan juga kali pemali pak",, bayang rumah2 yg kena longsar di sepanjang bantaran sungai kali pemali pak",,, ter masuk saya sendiri korban pak,,, saya aku i memang rumah yg saya tempati tanahnya bukan tanah milik pak",,, tapi kalo tanahnya longsor mau pindah kemanah pak,,, karna rata2 yg tinggal d bantaran sungai pemali orang nggk punya/ miskin pak</t>
  </si>
  <si>
    <t>Senin, 20 Januari 2020 - 14:19 WIB</t>
  </si>
  <si>
    <t>nuwunsewu, untuk titik lokasi tepatnya dimana njih?</t>
  </si>
  <si>
    <t>https://laporgub.jatengprov.go.id/detail/LGTW86609744.html</t>
  </si>
  <si>
    <t>Lapor pakde @ganjarpranowo orang dengan masalah kejiwaan atau ODMK kurang ditanggani dengan tepat di Kec. Bumiayu. Cc @idza_priyanti @dinsosjateng @LaporGub_ @humasresbrebes @smslaporgub @LaporgubJateng Itu didepan Amazing Bumiayu / Sakenazi store / Family Food Court Bumiayu https://twitter.com/IniBumiayu/status/1217016203278876672</t>
  </si>
  <si>
    <t>Senin, 20 Januari 2020 - 13:26 WIB</t>
  </si>
  <si>
    <t>sudah tidak dilokasi njih</t>
  </si>
  <si>
    <t>https://laporgub.jatengprov.go.id/detail/LGTW36691270.html</t>
  </si>
  <si>
    <t>Lokasi ke 2 desa keramat rt4 rw5 kec bumiayu,kab brebes Silahkan pak lurah sekitar beri solusi untuk pembuangan sampahnya @RadioElshinta @dpubmckjateng @pemkab_brebes @IniBumiayu @LaporGub_</t>
  </si>
  <si>
    <t>Senin, 20 Januari 2020 - 13:06 WIB</t>
  </si>
  <si>
    <t>https://laporgub.jatengprov.go.id/detail/LGIG83773970.html</t>
  </si>
  <si>
    <t>Untuk masalah e-KTP gimana pak @ganjar_pranowo masa Brebes blanko aja nihil trus kasian yg jauh mau ngurus e-KTP aja seperti dikerjain bolak balik blangko habis trus. Saya juga pengen diakui warga Brebes pak tpi ko dipersulit untuk ngurus2 indentitas</t>
  </si>
  <si>
    <t>Kamis, 16 Januari 2020 - 11:30 WIB</t>
  </si>
  <si>
    <t>Untuk kekosongan blangko tidak cuma di brebes njih. Karena semua kabupaten/kota se Indonesia mendapat jatah blangko dari pusat. Jadi ketika di kabupaten/kota kosong, di pusat kemungkinan besar juga jumlahnya tidak banyak. untuk ketersediaan blangko e-KTP silahkan cek di http://dindukcapil.brebeskab.go.id/blakasuta. Untuk pembuatan dokumen kependudukan gratis apabila ada petugas yang memungut biaya laporkan pada kami disertai dengan bukti untuk proses tindaklanjut. Untuk informasi selengkapnya silahkan hubungi pelayanan adminduk Kab. Brebes di nomor 0817703329.</t>
  </si>
  <si>
    <t>https://laporgub.jatengprov.go.id/detail/LGWP14176524.html</t>
  </si>
  <si>
    <t>Honor GTT dan PTT tingkat Sekolah Dasar di kabupaten Brebes berkisar antara Rp 350.000 sampai Rp 450.000 sangat jauh dari kata layak dengan beban kerja yang sama dengan PNS. Mohon ada kebijakan untuk memperbaiki dan meningkatkan honorarium para GTT dan PTT di Kabupaten Brebes. Bagaimana pun kedzoliman harus dihapuskan dari Indonesia.Terima kasih</t>
  </si>
  <si>
    <t>Jumat, 17 Januari 2020 - 09:26 WIB</t>
  </si>
  <si>
    <t>Nuwunsewu, sumber anggaran di Sekolah Dasar (SD) hanya dari BOS, dan peruntukan BOS ada 11 komponen (termasuk untuk honor GTT dan PTT yang dibatasi maksimal 15% dr penerimaan BOS).</t>
  </si>
  <si>
    <t>https://laporgub.jatengprov.go.id/detail/LGAN89486674.html</t>
  </si>
  <si>
    <t>BLK balai llatihan kerja kallo di kab.brebes ada ngak yah pa.terus kalo mau ikut gimana cara nya.</t>
  </si>
  <si>
    <t>Kamis, 16 Januari 2020 - 15:55 WIB</t>
  </si>
  <si>
    <t>Untuk Kabupaten Brebes belum ada BLK tetapi untuk pelatihan bagi pencari kerja dan masyarakat diakomodir melalui kasi naker di Dinas Perinaker Kabupaten Brebes.</t>
  </si>
  <si>
    <t>https://laporgub.jatengprov.go.id/detail/LGWP90512469.html</t>
  </si>
  <si>
    <t>ass,kepada yang terhormat bapak Gubernur Jawa tengah,dimohon proyek pembangunan pabrik pengolahan B3 swasta di desa Cimohong Bulakamba Brebes dihentikan .karena dekat sekali dengan pemukiman, dan sama sekali tidak adanya sosialisasi kepada warga didesa sehingga kami cemas. terlihat proyek pembangunan tetap jalan. mohon ditindak lanjuti pa. terima kasih</t>
  </si>
  <si>
    <t>Senin, 20 Januari 2020 - 13:24 WIB</t>
  </si>
  <si>
    <t>Proyek dimaksud sebagaimana diadukan adalah tahapan konstruksi dari Rencana Kegiatan Pengumpulan Limbah B3 oleh CV. Bumi Slamet. Pemrakarsa kegiatan tercatat di DLHPS Kabupaten Brebes memiliki Rekomendasi Isian Upaya Pengelolaan Lingkungan dan Pemantauan Lingkungan Hidup (UKL-UPL) Nomor 660.1/Rek/0976/2019 tanggal 29 Agustus 2019. Rekomendasi Isian UKL-UPL merupakan syarat bagi Pemrakarsa untuk memperoleh izin usaha. Hal mendasar apakah permohonan Pemrakarsa kegiatan kepada Kepala DLHPS Kabupaten Brebes untuk pemeriksaan Isian UKL-UPL ditindaklanjuti atau tidak adalah Informasi Tata Ruang mengenai lokasi rencana kegiatan dimaksud dari Dinas Pengelolaan Sumber Daya Air dan Penataan Ruang (DPSDATR) Kabupaten Brebes. Berdasarkan surat Kepala DPSDATR Kabupaten Brebes Nomor 650/001040 tanggal 12 Agustus 2019 disebutkan bahwa lokasi untuk rencana kegiatan dimaksud merupakan Kawasan Peruntukan Industri. Pemeriksaan Formulir Isian UKL-UPL untuk kegiatan dimaksud kemudian dilakukan untuk mengevaluasi aspek sosial-ekonomi-teknologi kaitannya dengan dampak lingkungan hipotesis dari kegiatan dimaksud serta bagaimana cara pengelolaan dan pemantauannya oleh Pemrakarsa. Evaluasi termasuk mengenai faktor jarak lokasi kegiatan dari fasilitas umum/ situs warisan budaya/ bangunan lain, dan pelaksanaan sosialisasi kepada warga sekitar dalam hal ini yang menjadi pokok aduan Pengadu. Bagian dari hasil evaluasi, Pemrakarsa telah memenuhi persyaratan lokasi kegiatan pengumpulan limbah B3 dan telah melaksanakan sosialisasi rencana kegiatan kepada warga di sekitar tapak lokasi.</t>
  </si>
  <si>
    <t>https://laporgub.jatengprov.go.id/detail/LGWP10260165.html</t>
  </si>
  <si>
    <t>Di desa kersana kab.brebes ada tanggul jebol pak...slama ini masih aman dari banjir tapi sangat menghawatirkan jika air meluap....</t>
  </si>
  <si>
    <t>Jumat, 17 Januari 2020 - 12:20 WIB</t>
  </si>
  <si>
    <t>Segera laporkan pada pemerintah desa setempat agar koordinasi dengan kabupaten untuk proses tindak lanjut.</t>
  </si>
  <si>
    <t>https://laporgub.jatengprov.go.id/detail/LGWP19185348.html</t>
  </si>
  <si>
    <t>Stok yang sedikit dibanding permintaan blanko KTP yang tinggi di Kabupaten Brebes, mohon Pak Gubernur membantu menyesesaikan persoalan kekurangan blanko KTP yang kekurangan tersebut</t>
  </si>
  <si>
    <t>Senin, 20 Januari 2020 - 13:04 WIB</t>
  </si>
  <si>
    <t>Hari ini, ada 295 blanko KTP-el per kecamatan. Yg dulu sudah pernah daftar dn blm dpt KTP-el, silahkan daftar lagi ke kecamatan. antrian cetak by sistem. Antrian yg tercetak tiap hari, diupdate di blakasuta dindukcapil.</t>
  </si>
  <si>
    <t>https://laporgub.jatengprov.go.id/detail/LGWP74614941.html</t>
  </si>
  <si>
    <t>Kami mohon bantuan keuangan untuk pembangun talud di dukuh prapatan rt 06 rw 03 desa purwodadi kec tonjong kab brebes prov jawa tengah</t>
  </si>
  <si>
    <t>Senin, 20 Januari 2020 - 11:46 WIB</t>
  </si>
  <si>
    <t>untuk lokasi diperjelas njih, selanjutnya silahkan sampaikan pada pemerintah desa setempat untuk proses tindaklanjut.</t>
  </si>
  <si>
    <t>https://laporgub.jatengprov.go.id/detail/LGWP14725052.html</t>
  </si>
  <si>
    <t>Assalamualaikum wr.wb.,minta tolong Pak, Solusi &amp; Bantuannya Pak ini ada Banjir Susulan Tepatnya Dukuh Lombang Desa Kemurang Kulon Kecamatan Tanjung Kabupaten Brebes. Di nuansa peringatan hari jadi Brebes keluarga Saya masih terkena banjir susulan.</t>
  </si>
  <si>
    <t>Minggu, 19 Januari 2020 - 08:54 WIB</t>
  </si>
  <si>
    <t>Pemdes setempat sudah melaporkan ke BPBD kabupaten njih</t>
  </si>
  <si>
    <t>https://laporgub.jatengprov.go.id/detail/LGWP44346901.html</t>
  </si>
  <si>
    <t>Mohon disposisikan ke Dinas PU atau DPSDAPR Prov. Jateng dan Kab. Brebes . Keluhan bertahun2 belum pernah terselesaikan, saluran pembuangan air genangan banjir belum juga terealisasikan. Link keluhan warga : https://m.facebook.com/basell.budiman/posts/pcb.1870731236385196/?photo_id=817350445381361&amp;mds=%2Fphotos%2Fviewer%2F%3Fphotoset_token%3Dpcb.1870731236385196%26photo%3D817350445381361%26profileid%3D100004467124877%26source%3D48%26refid%3D18%26_ft_%3Dtop_level_post_id.1870731236385196%253Acontent_owner_id_new.100013192395512%253Aphoto_attachments_list.[817350445381361%252C817350542048018%252C817350365381369%252C817350482048024%252C817350495381356]%253Astory_location.6%253Astory_attachment_style.album%26__tn__%3DEH-R%26cached_data%3Dfalse%26ftid%3D&amp;mdp=1&amp;mdf=1</t>
  </si>
  <si>
    <t>Senin, 20 Januari 2020 - 09:50 WIB</t>
  </si>
  <si>
    <t>mohon laporan diperjelas lokasinya njih</t>
  </si>
  <si>
    <t>https://laporgub.jatengprov.go.id/detail/LGWP58953691.html</t>
  </si>
  <si>
    <t>Mohon disposisikan ke Dinas Lingkungan Hidup dan Tata Ruang Prov. Jateng dan Kab. Brebes Tercemarnya lingkungan akibat banyaknya aktivitas kandang ayam di Desa Grinting, Kecamatan Bulakamba, Kabupaten Brebes Yang mengakibatkan banyaknya lalat dan dapat memicu terjadinya penyakit Diare dsb yg ditularkan. Mohon untuk dinas terkait agar memberikan solusi tentang relokasi kandang ayam tersebut ke tempat yg jauh dari pemukiman warga. Serta dapat menyemprotkan Vaksin guna menetralkan kondisi lingkungan yg sudah banyak lalatnya.</t>
  </si>
  <si>
    <t>https://laporgub.jatengprov.go.id/detail/LGWP77137857.html</t>
  </si>
  <si>
    <t>Ada pembangunan Pabrik B3 Warga masyarakat Desa Cimohong Menolak krna Dampak dr Pabrik B3 yg sangat berbahaya dan Pabrik B3 dibangun Dekat dengan pemukiMan warga masyarakt</t>
  </si>
  <si>
    <t>https://laporgub.jatengprov.go.id/detail/LGWP46633919.html</t>
  </si>
  <si>
    <t>Akan di bangun pabrik pengolahan limbah B3 di desa Cimohong, area tersebut masih dekat dengan pemukiman warga dan melewati beberapa pabrik besar dan perkantoran. Awal mula perijinan desa bukan untuk pengolahan limbah tapi pencucian pasir. Mohon untuk di jembatani.</t>
  </si>
  <si>
    <t>Senin, 20 Januari 2020 - 13:23 WIB</t>
  </si>
  <si>
    <t>https://laporgub.jatengprov.go.id/detail/LGWA41350804.html</t>
  </si>
  <si>
    <t>mohon bantuannya pak knpa bikin ktp harus nunggu ber bulan2 pak? Mhn pecerahanya pak?...kecamatan tonjong kabupaten brebes</t>
  </si>
  <si>
    <t>Senin, 20 Januari 2020 - 11:54 WIB</t>
  </si>
  <si>
    <t>Hari ini, ada 295 blanko KTP-el per kecamatan. Yg dulu sudah pernah daftar dn blm dpt KTP-el, silahkan daftar lagi ke kecamatan hari ini. Antrian cetak by sistem. Antrian yg tercetak tiap hari, diupdate di blakasuta dindukcapil.</t>
  </si>
  <si>
    <t>https://laporgub.jatengprov.go.id/detail/LGWA72460907.html</t>
  </si>
  <si>
    <t>apakah proyek pembuatan saluran PDAM di desa siwungkuk kecamatan Wanasari kab, Brebes sudah sesuai prosedur???karena memakai paralon hitam dan lubang tanahnya dangkal.juga rumah seorang ketua RT tidak terpasang identitas ketua RT,</t>
  </si>
  <si>
    <t>Senin, 20 Januari 2020 - 10:15 WIB</t>
  </si>
  <si>
    <t>Tidak ada proyek pembuatan saluran PDAM di desa siwungkuk kecamatan Wanasari Brebes????????</t>
  </si>
  <si>
    <t>https://laporgub.jatengprov.go.id/detail/LGWP50517212.html</t>
  </si>
  <si>
    <t>Program sertifikat gratis dari pemerintah di pungut biaya 150 ribu rupiah</t>
  </si>
  <si>
    <t>Rabu, 12 Februari 2020 - 13:00 WIB</t>
  </si>
  <si>
    <t>sesuai ketentuan SKB tiga menteri</t>
  </si>
  <si>
    <t>https://laporgub.jatengprov.go.id/detail/LGWP73762346.html</t>
  </si>
  <si>
    <t>Ngantri blanco e ktp sampai berjibun banget pak kasian ibu ibu dan anak anak sampai kehujanan,ini program hari ultah kab brebes,dan yg bikin ngenes lagi cuma di kasih kertas dan suruh ngambil di dukcapil kab brebes,kita sebagai rakyat biasa kayak di permainkan.tolong sampaikan keluhannya ke pemkab dan kemendagri.</t>
  </si>
  <si>
    <t>Selasa, 21 Januari 2020 - 12:00 WIB</t>
  </si>
  <si>
    <t>Nuwunsewu, kertas yang dimaksud nomor antrian njih? KTPEl akan dicetakkan sesuai nomor antrian dan untuk mengambilnya di Kecamatan bukan di Dukcapil Brebes.</t>
  </si>
  <si>
    <t>https://laporgub.jatengprov.go.id/detail/LGWP81149767.html</t>
  </si>
  <si>
    <t>Beberapa hari belakangan,desa baros kecamatan ketangguungan kabupate Brebes,cukup geram dengan terbongkar nya kasus dugaan korupsi beberapa aparat desa (pamong) yang menyelewengkan dana Pajak PBB dan permintaan tarif untuk pembuatan Akta tanah, Saya harap pemprov jateng mengirimkan tim khusus untuk membongkar kasus ini, karna dari salah satu tersangka,mengaku bahwa dia hanya bagian dari korban politik artinya masih ada dalang dari semua rentetan kasus korupsi yang perlu di bantu oleh pemprov untuk segera di usut,agar tidak menimbulkan keresahan masyarakat dan demo besar besaran yang bisa memicu konflik internal masyarakat, Terimakasih sebelumnya, mohon aduan ini segera di tindak lanjuti, demi keberlangsungan desa baros meniti pemerintahan yang bersih dan amanah</t>
  </si>
  <si>
    <t>https://laporgub.jatengprov.go.id/detail/LGWA46965514.html</t>
  </si>
  <si>
    <t>mohon bantuanya saya bikin ktp gak jadi2 hampir berbulan2 dan temen saya juga hampir mau 1 tahun gak jadi2.setiap mau di ambil katanya blankon habis blankon habis terus mau sampe kapan blankon habis sedangkan ktp sangat penting mau ngelamar kerja harus ada ktp mau bikin apa aja harus ada ktp...mohon untuk ditindaklanjuti pak. di kecamatan paguyangan kabupaten brebes</t>
  </si>
  <si>
    <t>https://laporgub.jatengprov.go.id/detail/LGWA85310629.html</t>
  </si>
  <si>
    <t>nominalnya berapa santunan kematian di daerah desa siwungkuk, kecamatan Wanasari, kabupaten Brebes soalanya tetangga saya cuma dapat 1 juta rupiah di potong 100rb buat administrasi..pak, terima kasih.</t>
  </si>
  <si>
    <t>https://laporgub.jatengprov.go.id/detail/LGAN52734249.html</t>
  </si>
  <si>
    <t>gmn pak permohonan saya agar anak saya bs mendapatkan KIP.ko gk da response njih?</t>
  </si>
  <si>
    <t>Jumat, 24 Januari 2020 - 10:23 WIB</t>
  </si>
  <si>
    <t>Monggo check ke http://indonesiapintar.kemdikbud.go.id bila ada keluhan dan perlu pelaporan terkait Program Indonesia Pintar monggo disampaikan melalui http://ult.kemdikbud.go.id</t>
  </si>
  <si>
    <t>https://laporgub.jatengprov.go.id/detail/LGIG31071962.html</t>
  </si>
  <si>
    <t>Di brebes, pasien yang pakai bpjs di rawat di RS ada masa inapnya selama 3 hari 3 malam. Sodara saya yg belum sembuh total saja sudah dperbolehkan pulang sama dokternya. Akhirnya kita pindah RS dan tidak pakai bpjs. Apakah benar seperti itu ketentuan bpjs?? pk @ganjar_pranowo</t>
  </si>
  <si>
    <t>Rabu, 12 Februari 2020 - 09:36 WIB</t>
  </si>
  <si>
    <t>Silahkan sampaikan pengaduan terkait BPJS via aplikasi mobile JKN atau website BPJS, jangan lupa dengan data yang lengkap ya</t>
  </si>
  <si>
    <t>https://laporgub.jatengprov.go.id/detail/LGWA13801657.html</t>
  </si>
  <si>
    <t>proses percetakan blangko ktp di kecamatan wanasari kabupaten Brebes. di persulit sudah datang jauh-jauh ke kecamatan datang jam 10an pihak disana tidak menerima antrian lagi/alias di suruh pulang.padahal jam kerja sampe jam 4 sore.terimakasih gubernur</t>
  </si>
  <si>
    <t>Jumat, 31 Januari 2020 - 14:17 WIB</t>
  </si>
  <si>
    <t>Pencetakan KTP El di Brebes menggunakan sistem nomor antrian yang bisa diawasi bersama perkembangan pencetakannya melalui aplikasi blakasuta dan juga diumumkan melalui media sosial resmi yg dimiliki oleh dinas dukcapil kabupaten Brebes. Informasi ketersediaan blangko dan perkembangan pencetakan KTP El sesuai urutan nomor antrian yg dimiliki warga ketika mendaftar cetak KTP El juga diumumkan. Pada akhir Januari 2020 masing2 kecamatan sudah mencetak rata2 1000 permohonan KTP El berdasarkan permohonan yg sudah diinput dalam sistem nomor antrian cetak.</t>
  </si>
  <si>
    <t>https://laporgub.jatengprov.go.id/detail/LGWP49632842.html</t>
  </si>
  <si>
    <t>Barang kali ada yg bisa kasih pencerahan... Apa iya, klo pasien pke BPJS itu ada maksimal hari rawat inapnya... Krna ada temen saya. Dia lg hamil, rawat inap di RSUD krna pendarahan... tp krna sudah 3 hari di suruh pulang. Pdhl drah masih ngucur kluar.. pas baru smpe rumah drah kluar makin banyak. Ahire inisiatif di bawa ke klinik bersalin. Bisa pke BPJS jg.. tp lgsg di tangani.. akhirnya di cecar, tp mungkin krna darah udh kluar banyak ahirnya makin drop. Dan meninggal...</t>
  </si>
  <si>
    <t>Kamis, 23 Januari 2020 - 10:47 WIB</t>
  </si>
  <si>
    <t>Terima kasih atas pertanyaan yang disampaikan. Penjaminan Program Jaminan Kesehatan Nasional memberikan jaminan untuk pelayanan kesehatan dalam satu periode perawatan, artinya tidak dibatasi waktu 3 hari. Apabila menurut dokter masih ada indikasi medis untuk rawat inap maka peserta masih terus mendapat penjaminan sampai oleh dokter dinyatakan boleh pulang karena sakit/penyakit yang diderita sudah selesai ditangani.</t>
  </si>
  <si>
    <t>https://laporgub.jatengprov.go.id/detail/LGWP72827774.html</t>
  </si>
  <si>
    <t>Pelayanan pembuatan kartu BPJS di Kab.Brebes harus diperbaiki , pelayanan yang sangat tdk maksimal ini dengan adanya bukti bahwa dari jam 08.00 sampai jam 13.00 hanya ada 1 loket aktif dari 3 loket , baru sekitar jam 13.50 loket 2 terisi sedngn karyawan disitu ada banyak dan cukup untuk memenuhi 3 loket itu , untuk itu masyarakat mengeluh dengna pelayanan kantor BPJS di Kab.Brebes, dilokasi terdapat 2 orang karyawan ngobrol saja , bagian nomor urut ada 4 orang yang jaga. Warga masyarakat Kab.Brebes juga mengeluh karna dari jam 08.00 - 13.00 baru melayani antrian no urut 100. Kami selaku warga masyarakat Kab.Brebes Mohon kepada Bpk.Ganjar untuk ada tindak lanjut dari pelayanan BPJS di Kab.Brebes agar lebih maksimal kerjanya.</t>
  </si>
  <si>
    <t>Kamis, 23 Januari 2020 - 10:52 WIB</t>
  </si>
  <si>
    <t>Terima kasih atas laporan yang disampaikan akan kami tindaklanjuti ke BPJS Kesehatan Kantor Kabupaten Brebes. Masukan yang disampaian akan menjadi bahan evaluasi untuk peningkatan pelayanan peserta JKN-KIS.</t>
  </si>
  <si>
    <t>https://laporgub.jatengprov.go.id/detail/LGWP73730770.html</t>
  </si>
  <si>
    <t>Saya mau merevisi terkait laporan atau aduan saya, DI desa baros kecamatan ketanggungan perihal dugaan kasus korupsi, berhubung saya belum punya bukti dan tidak punya data yang valid, saya meralat laporan tersebut, ,kalopun pemprov jateng merespon,bantu kami dari segi pengumpulan barang bukti dan data, karna kami orang awam, terimakasih dqan mohon maaf sebelumnya</t>
  </si>
  <si>
    <t>https://laporgub.jatengprov.go.id/detail/LGTW52939678.html</t>
  </si>
  <si>
    <t>Halo Pak @ganjarpranowo @pemkab_brebes @SoalBrebesan mohon dibantu utk disampaikan ke pihak terkait bahwa lampu lalu lintas di pertigaan Tanjung, Kec. Tanjung, Kab. Brebes menyala dua arah bersamaan. Kondisi ini membuat macet &amp; berebut jalan. Mohon dibenahi. Suwun</t>
  </si>
  <si>
    <t>Rabu, 05 Februari 2020 - 16:06 WIB</t>
  </si>
  <si>
    <t>sudah ada tindak lanjut njih</t>
  </si>
  <si>
    <t>https://laporgub.jatengprov.go.id/detail/LGWP80320550.html</t>
  </si>
  <si>
    <t>@ganjarpranowo Mohon diperbaiki pak gubernur untuk pelayanan pembuatan dan perpanjangan SIM yang ada di kabupaten Brebes, calo nya banyak sekali, dan kasihan kami yang tdk menggunakan jasa calo, nomor urutnya diterakhirkan, datang paling awal pulang paling akhir ????????????</t>
  </si>
  <si>
    <t>Selasa, 28 Juli 2020 - 10:20 WIB</t>
  </si>
  <si>
    <t>https://laporgub.jatengprov.go.id/detail/LGWP67283608.html</t>
  </si>
  <si>
    <t>Mohon disposisikan ke Dinas PU atau Dishub Kab. Brebes , mohon diperbaiki tiang listrik yg hampir rubuh. Lokasi di sebelah barat SMAN 1 Losari</t>
  </si>
  <si>
    <t>https://laporgub.jatengprov.go.id/detail/LGWP31730452.html</t>
  </si>
  <si>
    <t>Untuk prosedur study banding para aparat desa itu sistem nya seperti apa yah ?? Kalau misalkan mereka study banding apakah ada yang back up ?? So kalau tidak ada yang back up nanti kalau masyarakat mau mengurus dokumen penting gimana ?? Kalau tidak ada aparat daerah yang bertugas ??</t>
  </si>
  <si>
    <t>Jumat, 07 Februari 2020 - 14:32 WIB</t>
  </si>
  <si>
    <t>Mohon maaf atas ketidaknyamannanya, akan kami pertimbangkan untuk membuat prosedur study banding aparatur pemerintah Desa.</t>
  </si>
  <si>
    <t>https://laporgub.jatengprov.go.id/detail/LGAN14736107.html</t>
  </si>
  <si>
    <t>Pak Ganjar ijin melaporkan jalan rusak sepanjang jalan karanglo depan SMA 1 Jatibarang sampai desa tegal wulung kab.Brebes. sudah hampir 4 tahun jalan rusak dibiarkan saja.</t>
  </si>
  <si>
    <t>https://laporgub.jatengprov.go.id/detail/LGWP98266827.html</t>
  </si>
  <si>
    <t>Nuwun Sewu Pak Gubernur, Saya Guru Tidak Tetap (GTT) di SMP Negeri 4 Satu Atap Paguyangan, kesejahteraan guru di SMP Negeri 4 sangat memperihatinkan, kami sudah mengabdi selama 13 tahun sejak didirikan tahun 2006, selama 5 tahun terakhir tidak ada tes CPNS begitu sekarang ada tes CPNS usia kami sudah di atas 35 tahun, sedangkan honor kami di sekolah kurang lebih RP. 200 ribu perbulan, sedangkan untuk ikut PPPK kami pun tidak ada kejelasan. terima kasih saya guru dan termasuk Operator Sekolah</t>
  </si>
  <si>
    <t>https://laporgub.jatengprov.go.id/detail/LGWP08983145.html</t>
  </si>
  <si>
    <t>Slmt sore Pak Gubernur ..mf mau tnya..apakah benar pembuatan baru atau penggantian E KTP harus menunggu sampai lebih dari 1 bln</t>
  </si>
  <si>
    <t>Jumat, 31 Januari 2020 - 09:54 WIB</t>
  </si>
  <si>
    <t>Pencetakan KTP El di Brebes menggunakan sistem nomor antrian yang bisa diawasi bersama perkembangan pencetakannya melalui aplikasi blakasuta dan juga diumumkan melalui media sosial resmi yg dimiliki oleh dinas dukcapil kabupaten Brebes. Informasi ketersediaan blangko dan perkembangan pencetakan KTP El sesuai urutan nomor antrian yg dimiliki warga ketika mendaftar cetak KTP El juga diumumkan. Ketersediaan blangko tahun 2020 in sya Allah aman. Pada akhir Januari 2020 masing2 kecamatan sudah mencetak rata2 1000 permohonan KTP El berdasarkan permohonan yg sudah diinput dalam sistem nomor antrian cetak.</t>
  </si>
  <si>
    <t>https://laporgub.jatengprov.go.id/detail/LGWP92688291.html</t>
  </si>
  <si>
    <t>Bissmilahirokhman nirokhim Assalamualaikum wr... WB... bapak gubernur Jawa tengah ( Bp Ganjar Pranowo ) saya meminta bantuan nya untuk membetulkan atap rumah saya.jika musim hujan " depan..dalam dan belakang semua bocor bapak ...??? Sekali lagi saya mohoooon dengan sangaaaat sudilah bapak gubernur membatu penderitaan saya dan keluarga.sudah 20 thn saya belum bisa membetulkan atap rumah saya bapak.hanya Allah lewat tangan dan hati bapak gubernur insyaallah atap rumah saya bisa di perbaiki. Sekali lagi saya memoooohoooon kepada Allah SWT lewat bapak gubernur,mudah mudahan bapak Ganjar Pranowo bisa meringan kan penderitaan saya dan keluarga jika musim hujan agar tidak bocor di luar..tengah .dan dalam bapak gubernur. Nama saya Bambang Istri saya Sundari. Anak saya Adam Zaqi Maulana. Alamat dusun Poncol selatan. RT 8 RW 004. Kel kedungbokor Kecamatan larangan Kabupaten Brebes. Dan foto ini kondisi rumah saya bapak gubernur. Wassalamu'alaikum wr....wb...</t>
  </si>
  <si>
    <t>Rabu, 29 Januari 2020 - 10:24 WIB</t>
  </si>
  <si>
    <t>menanggapi laporan saudara, mohon menyampaikan nama , alamat dan NIK sesuai KTP. agar memudahkan dalam verifikasi data.</t>
  </si>
  <si>
    <t>https://laporgub.jatengprov.go.id/detail/LGTW30583354.html</t>
  </si>
  <si>
    <t>Baru sebulan jadi jembatan ciheleut desa sindangwangi, kecamatan bantarkawung Brebes. Sudah retak retak. Dan temboknya pun rapuh seperti kurang semen. @ganjarpranowo @dpubmckjateng @dpu_brebes @KemenPU</t>
  </si>
  <si>
    <t>Jumat, 07 Februari 2020 - 12:55 WIB</t>
  </si>
  <si>
    <t>Kami teruskan pada Inspektur Brebes untuk proses tindak lanjut.</t>
  </si>
  <si>
    <t>https://laporgub.jatengprov.go.id/detail/LGWP33966736.html</t>
  </si>
  <si>
    <t>Tolong sampaikan ke Kejaksaan Negeri Kab. Brebes . Terdapat Penggelembungan Dana BOSDA ( Bantuan Operasional Sekolah Daerah ) TA 2019/2020 di SMK Mitra Karya Mandiri Ketanggungan . Modusnya, Markup sejumlah barang fiktif dengan bekerjasama pihak penjual untuk menyediakan kwitansi kosong. Lalu, kwitansi kosong tersebut di nominalkan dan dibayarkan Faktur Pajak sebagai syarat pelaporan. Sejumlah keseluruhan dana bantuan karena saya tau dan ikut membantu, pihak yg ikut menikmati uang tersebut yaitu : 1. Sugeng Fathoni (Ketua Yayasan) , 2. Siti Lestari (yang menyuruh) , 3. Silvia Anggraeni (Bendahara Pelapor) .</t>
  </si>
  <si>
    <t>https://laporgub.jatengprov.go.id/detail/LGWA68817968.html</t>
  </si>
  <si>
    <t>mohon disediakan unit sepeda gowes untuk mobilitas satpam parkir, Rest area tol Brebes KM260</t>
  </si>
  <si>
    <t>Kamis, 09 Maret 2023 - 16:51 WIB</t>
  </si>
  <si>
    <t>coba dikomunikasikan dg pengelola rest area KM tsb, karena pengelolaan rest area kepada pihak ketiga</t>
  </si>
  <si>
    <t>https://laporgub.jatengprov.go.id/detail/LGWP11008177.html</t>
  </si>
  <si>
    <t>kami guru smpn1brebes curhat kepada Bpk Gubernur Kasek dan istri kasek 1 kantor di smpn1 brebes, kami merasa adanya matahari kembar. kami merasa serba salah bila masalah pekerjaan krn istri kasek dpt mempengaruhi keputusan kasek... mohon Bpk Gubernur bantuan trims</t>
  </si>
  <si>
    <t>https://laporgub.jatengprov.go.id/detail/LGWP33150227.html</t>
  </si>
  <si>
    <t>Pa gubernur sy mau mengeluhkan tentang pembuatan KTPel di Brebes, begitu susahnya untuk mendapatkan KTP sdh lebih dr 6bln tak kurun selesai. mohon d tindaklanjuti kl memang alasannya kekosongan blangko KTP kenapa tdk kembali lg saja ke KTP lama.? atau pake saja blangkonya pakai bahan kartu nama, yg penting kebutuhan administrasi kami sebagai rakyat tidak terganggu.</t>
  </si>
  <si>
    <t>Jumat, 31 Januari 2020 - 09:14 WIB</t>
  </si>
  <si>
    <t>Pencetakan KTP El di Brebes menggunakan sistem nomor antrian yang bisa diawasi bersama perkembangan pencetakannya melalui aplikasi blakasuta dan juga diumumkan melalui media sosial resmi yg dimiliki oleh dinas dukcapil kabupaten Brebes. Informasi ketersediaan blangko dan perkembangan pencetakan KTP El sesuai urutan nomor antrian yg dimiliki warga ketika mendaftar cetak KTP El juga diumumkan. Ketersediaan blangko tahun 2020 in sya Allah aman. Pada akhir Januari 2020 masing2 kecamatan sudah mencetak rata2 1000 permohonan KTP El berdasarkan permohonan yg sudah diinput dalam sistem nomor antrian cetak. Pertanyaannya, apakah saudara sudah mendaftar di kecamatan untuk mendapatkan nomor antrian cetak KTP El ? Sepanjang saudara blm memiliki nomor antrian yg sudah diinput ke sistem kami, ya mau sampai tahun depan, KTP El nya tidak akan dicetak. Silakan ke kecamatan jika blm punya nomor antrian ya.</t>
  </si>
  <si>
    <t>https://laporgub.jatengprov.go.id/detail/LGWA65576151.html</t>
  </si>
  <si>
    <t>Mohon Bantuan Untuk Perbaikan Jln Di Dkh Banjangsari.Desa Randusanga Kulon.Kecamatan Brebes Kab Brebes</t>
  </si>
  <si>
    <t>Rabu, 05 Februari 2020 - 16:05 WIB</t>
  </si>
  <si>
    <t>https://laporgub.jatengprov.go.id/detail/LGWP29070422.html</t>
  </si>
  <si>
    <t>Pak gubernur, saya mau menyampaikan, d kabupaten brebes tepat nya d samsat brebes masih d temui pungli, bahkan calo pun masih ada,,MoMohon untuk d tindak lanjuti</t>
  </si>
  <si>
    <t>Kamis, 06 Februari 2020 - 14:21 WIB</t>
  </si>
  <si>
    <t>Terima kasih laporannya, akan kami teruskan ke Kabupaten Brebes sebagai bahan evaluasi pelayanan. Yuk berikan laporan dan identitas diri yang jelas..untuk bersama2 kita memperbaiki pelayanan publik</t>
  </si>
  <si>
    <t>https://laporgub.jatengprov.go.id/detail/LGWA67327401.html</t>
  </si>
  <si>
    <t>sistem di desa siwungkuk kecamatan Wanasari kabupaten Brebes kurang transparan..masih saja suka pungli pejabat desanya, BUMD tidak jelas, Gapoktan bubar gak jelas... pelayanan mobil siaga/ambulance desa masih menerima uang meskipun orang fakir miskin, PKH tidak adil akhirnya yg tidak dapat malah sakit keras karena iri dg yg lainya. mohon tegas di tindak lanjuti pak gubernur.terima kasih</t>
  </si>
  <si>
    <t>Selasa, 11 Februari 2020 - 10:10 WIB</t>
  </si>
  <si>
    <t>Setelah dilakukan kroscek ke Pemdes Siwungkuk, pelayanan publik sudah sering disampaikan pada masyarakat, baik pada saat momen pengajian/jamiyahan musdus, musdes atau kegiatan-kegiatan lain, bahwa pembuatan KK, suket atau surat pengantar lainnya itu tdk di pungut biaya sepeserpun silahkan datang di kantor kepala desa. Monggo urus sendiri jangan memakai jasa pihak lain untuk menghindari proses calo. apabila ada petugas yang memungut biaya laporkan pada kami disertai dengan bukti untuk proses tindaklanjut. Pengadaan mobil siaga belum dianggarkan biaya operasional dalam APBdes, penggunaan mobil siaga gratis, warga hanya mengisi BBM dan sopir. Kalau untuk warga tidak mampu, kades siap mengantar sendiri ke RSU dan tdk di pungut biaya apapun.</t>
  </si>
  <si>
    <t>https://laporgub.jatengprov.go.id/detail/LGWA62097835.html</t>
  </si>
  <si>
    <t>Mohon informasi untuk Dana Desa, Desa Salem, Kecamatan Salem, Kab.Brebes, kapan turunnya, Jumlahnya berapa. Terima kasih</t>
  </si>
  <si>
    <t>Rabu, 05 Februari 2020 - 15:49 WIB</t>
  </si>
  <si>
    <t>Pencairan tahap 3 pada tanggal 20 nopember 2019 sejumlah Rp. 285.853.800</t>
  </si>
  <si>
    <t>https://laporgub.jatengprov.go.id/detail/LGWP25248966.html</t>
  </si>
  <si>
    <t>Sepanjang jalan kota bumiayu kemacetan selalu terjadi karena banyaknya kendaraan angkot maupun mobil bongkar muat barang yang parkir dibadan jalan. Padahal pelebaran jalan baru selesai.Mohon tindakannya. Saya sebagai warga biasa bingung harus mengadu kepada siapa lg.</t>
  </si>
  <si>
    <t>Senin, 10 Februari 2020 - 15:52 WIB</t>
  </si>
  <si>
    <t>Sudah kami teruskan pada Dinhub Brebes njih, untuk proses tindak lanjutnya</t>
  </si>
  <si>
    <t>https://laporgub.jatengprov.go.id/detail/LGAN29779164.html</t>
  </si>
  <si>
    <t>Assalamualaikum..we wb. Bapak gubernur yth.bisakah KKS bantuan sosial milik almh.ibu saya diturunkan ke saya.saya SDH mengajukan bantuan sosial ke kecamatan, untuk mendapatkan bantuan subsidi listrik,bantuan anak sekolah,balita.suami saya hanya seorang buruh serabutan,dan saya ibu rumah tangga yang baru2 ini mengajar di TK PERTIWI LUWUNGBATA.sementara hidip semakin sulit pulsa listrik non subsidi seminggu 50rb ,Rp 50 rb sanagat memberatkan.sedangkan persyaratan untuk mendapatkan bantuan sosial harus mempunyai KKS, sementara saya Alhamdulillah punya nya KIS. mhn maaf bila pengaduan saya kurang berkenan saya mhn maaf ðŸ™_x008f_ðŸ™_x008f_ðŸ™_x008f_sblm dan sesudah nya saya ucapkan terima kasih banyak.</t>
  </si>
  <si>
    <t>Rabu, 05 Februari 2020 - 15:53 WIB</t>
  </si>
  <si>
    <t>Tim Kecamatan dan Sekretariat PKH sudah TL njih</t>
  </si>
  <si>
    <t>https://laporgub.jatengprov.go.id/detail/LGAN61486838.html</t>
  </si>
  <si>
    <t>lanjutan...lampiran foto KK.Alhamdulillah November lalu 2019 saya Operasi pengangkatan tumor payudara memakai BPJS KIS dari pemerintah gratis.</t>
  </si>
  <si>
    <t>Selasa, 04 Februari 2020 - 08:17 WIB</t>
  </si>
  <si>
    <t>Terima kasih atas laporan yang disampaikan, terima kasih telah memanfaatkan layanan JKN-KIS sebagai wujud negara hadir turut membantu warga negara yang sedang sakit untuk mendapat pelayanan kesehatan dengan perlindungan jaminan kesehatan. Semoga segera pulih dan sehat selalu untuk kembali melakukan aktivitas sehari-hari. Untuk informasi lebih lanjut silahkan menghubungi Care Center BPJS Kesehatan di nomor 1500400</t>
  </si>
  <si>
    <t>https://laporgub.jatengprov.go.id/detail/LGTW46213172.html</t>
  </si>
  <si>
    <t>@pemkab_brebes nomor telepon puskesmas jatirokeh juga salah (invalid number) padahal dipasang di plang. dan nomor antrian gapernah bener dari dulu</t>
  </si>
  <si>
    <t>Rabu, 05 Februari 2020 - 15:44 WIB</t>
  </si>
  <si>
    <t>Sudah ditindaklanjuti njih</t>
  </si>
  <si>
    <t>https://laporgub.jatengprov.go.id/detail/LGTW49652005.html</t>
  </si>
  <si>
    <t>Kpd Yth. Bapak Gubernur Jawa Tengah. Ijin melaporkan, Pada hari Minggu tangal 02 Februari 2020 pukul 02.40 Wib. Adapun korban yang punya rumah: Nama : Bpk.Turman Umur : 39 tahun Alamat : Dukuh Sinung,Rt 03/04 Lemahabang,Kec.Tanjung Pekerjaan : GTT SMKN 1 Kersana Kab. Brebes</t>
  </si>
  <si>
    <t>Rabu, 05 Februari 2020 - 15:38 WIB</t>
  </si>
  <si>
    <t>Tim suruh turun lapangan njih</t>
  </si>
  <si>
    <t>https://laporgub.jatengprov.go.id/detail/LGWP19355770.html</t>
  </si>
  <si>
    <t>Aslmkum,pak qu warga brebess kecamatan wanasari,mau mengusulkan,coba lh setiap kantor kepala desa dipasangin cctv</t>
  </si>
  <si>
    <t>Rabu, 05 Februari 2020 - 15:50 WIB</t>
  </si>
  <si>
    <t>Waalaikumussalam, terimakasih sarannya barangkali ada yang kurang berkenan dalam pelayanan pemerintah desa silahkan sampaikan melalui WA di nomor 08164885500 njih</t>
  </si>
  <si>
    <t>https://laporgub.jatengprov.go.id/detail/LGWP53937230.html</t>
  </si>
  <si>
    <t>Assalamu alaikum mohon maaf lahir batin sebelumnya saya warga dari desa slatri kecamatan larangan kabupaten brebes Mungkin langsung saja ke poin pertanyaan saya. 1. Apa betul pak, perihal RAB desa itu menjadi rahasia negara dan warga itu tidak boleh tau pak? karena setiap ada sosialisasi sebelum pembangunanpun hanya dijelaskan secara lisan nilai total anggarannya tidak dijelaskan rincianya 2.Dalam hal keterbukaan mengenai keuangan desa, jujur saja didesa kami kurang transparan. lalu bgmn caranya jika warga menanyakan keuangan desa(dana desa)selalu saja tertutup rapat? 3.Apa yg harus kami perbuat sebagai warga yg tidak punya payung hukum untuk berusaha membuka para mafia-mafia uang rakyat? Mungkin itu saja pak yg bisa saya tanyakan dan sampaikan. Mohon maaf atas kesalahan dan kekurangannya. Dan saya ucapkan banyak terimakasih atas kebaikan dan responnya!</t>
  </si>
  <si>
    <t>Kamis, 20 Februari 2020 - 08:47 WIB</t>
  </si>
  <si>
    <t>https://laporgub.jatengprov.go.id/detail/LGWP31762552.html</t>
  </si>
  <si>
    <t>Pak gubernur ... di pedukuhan saya banyak sekali yg dpt PKH Salah sasaran,orang Kaya punya Mobil,motor,sawah dan banyak perhiasan pada dpt PKH.Dan yg lebih Salah lg orang yg udah meninggal Masih dpt PKH Sampai sekarang.terimakasih dan tolong d tindaklanjuti... ketuan kelompok PKH atau pegawai PKH Nya sendiri supaya lebih teliti dan terjun ke lapangan biar tau orang yg dpt PKH Salah sasaran atau tidak....</t>
  </si>
  <si>
    <t>Rabu, 05 Februari 2020 - 14:52 WIB</t>
  </si>
  <si>
    <t>Nuwunsewu, lengkapi data-data tersebut dan sampaikan melalui WA di nomor 08164885500 njih</t>
  </si>
  <si>
    <t>https://laporgub.jatengprov.go.id/detail/LGWA18649069.html</t>
  </si>
  <si>
    <t>mohon bantuan keuangan untuk menyelesaikan pembangunan balai desa purwodadi kec tonjong kab brebes prov jawa tengah</t>
  </si>
  <si>
    <t>Rabu, 05 Februari 2020 - 11:34 WIB</t>
  </si>
  <si>
    <t>Untuk pembangunan balai desa dapat disampaikan ke pemerintah desa setempat melalui musdus dan musdes agar bisa diusulkan menjadi prioritas.</t>
  </si>
  <si>
    <t>https://laporgub.jatengprov.go.id/detail/LGWP54447926.html</t>
  </si>
  <si>
    <t>Selamat malam, saya ingin mengajukan KITAP untuk suami saya, tapi ditolak karena e-KTP saya statusnya belum diubah menjadi Kawin. Sedangkan blanko ktp selalu kosong. Saya harus bagaimana? Tanpa KITAP suami saya tidak bisa tinggal di Indonesia.</t>
  </si>
  <si>
    <t>Rabu, 05 Februari 2020 - 09:30 WIB</t>
  </si>
  <si>
    <t>https://laporgub.jatengprov.go.id/detail/LGTW15184703.html</t>
  </si>
  <si>
    <t>Pak Gub. @ganjarpranowo waktu berkunjung ke Desa cikeusal Lor tdk sempat mengunjungi longsor di Dusun Cibogo Cikeusal Kidul. Sdh kritis Pak. @idza_priyanti @dpusdatarujtg @bpbdjateng @BPBDBREBES165</t>
  </si>
  <si>
    <t>Senin, 10 Februari 2020 - 08:48 WIB</t>
  </si>
  <si>
    <t>Mohon berkoordinasi dengan PemDes Cikeusal Kidul untuk segera mengajukan Proposal penanganannya ke :</t>
  </si>
  <si>
    <t>https://laporgub.jatengprov.go.id/detail/LGWP12146962.html</t>
  </si>
  <si>
    <t>kapan diberlakukan BPKB online pakgub. ngurus mutasi Brebes- semarang, harus balik 3 Minggu lagi , mau pajek (bayar) aja susah amat. yg Simple knp dibuat ribet. semoga Jateng bisa tiru Jabodetabek . makasih pak gub</t>
  </si>
  <si>
    <t>Senin, 24 Februari 2020 - 14:55 WIB</t>
  </si>
  <si>
    <t>Online bukan berarti meniadakan proses regiden, artinya demi keamanan dan validitas kbm tetap diperlukan berkas kendaraan, dan cek fisik kendaraan sesuai uu 22/2009 dan perkap 5/2012, terima kasih</t>
  </si>
  <si>
    <t>https://laporgub.jatengprov.go.id/detail/LGWP10835127.html</t>
  </si>
  <si>
    <t>assalamualaikum pak gub Tambahan Penghasilan Pegawai (TPP) PNS saya memang kewenang daerah , (kab. Brebes) Mohon bantuan bapak, untuk menyentil pemangku kebijakan didaerah kami, jangankan TPP Februari 2020. Desember 2019 dan Januari 2020 belum kami terima. matur nuwun bapak</t>
  </si>
  <si>
    <t>Jumat, 07 Februari 2020 - 11:31 WIB</t>
  </si>
  <si>
    <t>Berdasarkan Surat SEKDA Kab. Brebes Nomor 900/3694/2019, persyaratan pembayaran TPP bulan Desember 2019 yang dibayarkan di bulan Januari 2020 ditetapkan dalam rangka mendukung percepatan penyusunan Laporan Keuangan Daerah Kab Brebes TA 2019. Adapun persyaratan pencairan TPP bulan Desember 2019 adalah laporan persediaan (barang habis pakai) tahun anggaran 2019. Silahkan sampaikan pada Bendahara panjenengan untuk segera menyelesaikan laporan persediaan njih</t>
  </si>
  <si>
    <t>https://laporgub.jatengprov.go.id/detail/LGTW51675913.html</t>
  </si>
  <si>
    <t>Selamat malam Pak gub. @ganjarpranowo jalan alternatif yg menghubungkan kec. ciledug kab. cirebon dan Kec. Ketanggungan Brebes PJU nya minim padahal jalannya bagus. Mohon dipasang PJU spy kami bs melakukan perjalanan dgn nyaman dan aman. Terima kasih Salam Jateng gayeng</t>
  </si>
  <si>
    <t>Jumat, 07 Februari 2020 - 13:43 WIB</t>
  </si>
  <si>
    <t>Terima kasih atas laporan saudara, kami akan jadikan skala prioritaskan penambahan LPJU pada lintas ketanggungan - ciledug, mohon bersabar nggih, suwun</t>
  </si>
  <si>
    <t>https://laporgub.jatengprov.go.id/detail/LGWP38002387.html</t>
  </si>
  <si>
    <t>mohon maaf bpk gub jateng kami mau melaporkan bahwa di rumah kami ada sarang tawon yang cukup besar dan sudah ada korban kami sudah lapor ke damkar brebes ko sampai sekarang belum ada respon ya</t>
  </si>
  <si>
    <t>Jumat, 07 Februari 2020 - 10:34 WIB</t>
  </si>
  <si>
    <t>Terimakasih laporannya, segera tindaklanjuti</t>
  </si>
  <si>
    <t>https://laporgub.jatengprov.go.id/detail/LGWP36530542.html</t>
  </si>
  <si>
    <t>SAYA BEKERJA DI BAWAH NAUNGAN PERHUTANI KBM GT 1 DAN 1.PGT SAPURAN 2.PGT CIMANGGU 3 PGT WINDUAJI 4 PGT.PANINGGARAN DI EMPAT PGT TERSEBUT TERDAPAT TENAGA OUTSORSING YG DI KELOLA OLEH VENDOR YG DI TUNJUK PERHUTANI UNTUK MENGELOLA TENAGA OUTSORSING DI AWAL TAHUN 2019 KAMI TIDAK MENDAPAT KENAIKAN UMR SESUAI ATURAN PEMERINTAH KAMI DIBAYAR MEMAKAI UMR 2018 DAN BARU DAPAT UMR SESUAI ATURAN PADA BULAN JUNI 2019 DAN DI AWAL TAHUN INI 2020 KAMI DI PERLAKUKAN SEPERTI ITU LAGI GAJI BULAN JANUARI KAMI DIBAYAR DENGAN UMR 2019 SAYA JUGA BELUM TAU SAMPAI KAPAN KAMI AKAN DIPERLAKUKAN SEPERTI INI SAYA MOHON KEPADA PAK GUBERNUR TOLONG SIDAK TEMPAT KERJA KAMI TERUTAMA KANTOR PUSAT KAMI PERHUTANI YG DI SEMARANG YG PUNYA WEWENANG BERADA PAS DI SEBELAH KANTOR PAK GUBERNUR SAYA MOHON PAK LAPORAN SAYA INI DITINDAK LANJUTI BILA PERLU KROSCEK KE TEMPAT KERJA KAMI PAK</t>
  </si>
  <si>
    <t>https://laporgub.jatengprov.go.id/detail/LGWP94780923.html</t>
  </si>
  <si>
    <t>Maaf pak gubernur ganjar pranowo....., Sy supir angkutan umum trayek TEGAL LOSARI, mohon di tindak tegas angkutan umum trayek TEGAL LOSARI sm trayek TEGAL KETANGGUNGAN yg mati pajak alias bodong, di karenaka masih banyak sekali mobil bodong masih aktif beroperasi alias ngompreng, sy dan rekan2 yg taat peraturan dan taat pajak merasa di rugikan, tolong pak di tindak tegas, kalau bisa di kandang2in pak, terima kasih pak....</t>
  </si>
  <si>
    <t>Kamis, 13 Agustus 2020 - 17:53 WIB</t>
  </si>
  <si>
    <t>Terima ksh ats informasinya kami akn koordinasi dg polsek dan dishub setempat utk melaksanakan pembinaan dan penindakan thd angkutan umum ilegal tsb suwun</t>
  </si>
  <si>
    <t>https://laporgub.jatengprov.go.id/detail/LGWP55233635.html</t>
  </si>
  <si>
    <t>Selamat malam. Untuk wilayah desa Bumiayu dukuh karang turi tengah RW 01 sudah 3 hari air PDAM nya mati dan belum ada konfirmasi dari pihak PDAM. Terima kasih</t>
  </si>
  <si>
    <t>Senin, 10 Februari 2020 - 15:04 WIB</t>
  </si>
  <si>
    <t>Mohon maaf atas ketidak nyamanannya, kemarin ada pipa jebol di Sumber Bulakan 2 yg utk jalur ke Dukuhturi &amp; Bumiayu/karangturi njih</t>
  </si>
  <si>
    <t>https://laporgub.jatengprov.go.id/detail/LGWP97713706.html</t>
  </si>
  <si>
    <t>Assalamualaikum pk ganjarpk kemarin ketanggungan banjir lagi pk tpi sekarang sudah meluas sampe desa karang bale kacamatan larangan pk</t>
  </si>
  <si>
    <t>Senin, 10 Februari 2020 - 15:12 WIB</t>
  </si>
  <si>
    <t>Waalaikumussalam, sudah ditindaklanjuti njih</t>
  </si>
  <si>
    <t>https://laporgub.jatengprov.go.id/detail/LGWA78817105.html</t>
  </si>
  <si>
    <t>mohon dinas sosial Brebes evaluasi penerima PKH di kecamatan Banjarharjo khususnya desa tegalreja .saya 10 tahun hidup sama orangtua.rumah masih nyicil matreal karna kebutuhan.anak 2. Kok malah gak dapat ? Tetangga kanan kiri rumah permanen punya motor anaknya dapat PKH.tanya RT ngomongnya karna saya masih numpang di mertua yg dipandang orang katanya mampu...pertanyaan saya lha kalo mampu gak mungkin sampe 10 th saya masih belum punya rumah..mohon bener - bener dievaluasi buat kadin sosial Brebes.sebenarnya kriteria penerima PKH itu gimana?. Banyak mungkin orang orang kayak saya.10 tahun aja bikin rumah baru pondasi aja kuatnya...mohon bener - bener dievaluasi pak...banyak ketidak Adilan ...klo saya mampu jg klo mertua kaya kenapa 10 th saya Lom kuat bikin rumah buat kluarga saya sendiri....</t>
  </si>
  <si>
    <t>Senin, 10 Februari 2020 - 15:09 WIB</t>
  </si>
  <si>
    <t>Tolong untuk data nama n alamat RT/RW kirim melalui WA di nomor 08164885500 njih</t>
  </si>
  <si>
    <t>https://laporgub.jatengprov.go.id/detail/LGWA87765066.html</t>
  </si>
  <si>
    <t>sampe bayar kaos sekolah anak saja saya tempo2 trus...lha kenapa pendataan cuma dg alesan masih numpang di mertua yg org bilang kaya....mohon pak kadinsos Brebes sampeyan jg segenap jajaran pasti orang orang yg berpendidikan .bisa mengevaluasi data di desa tegalreja kecamatan Banjarharjo brebes.makasih sebelumya????????</t>
  </si>
  <si>
    <t>Senin, 10 Februari 2020 - 15:10 WIB</t>
  </si>
  <si>
    <t>https://laporgub.jatengprov.go.id/detail/LGWP10948788.html</t>
  </si>
  <si>
    <t>Selamat sore pak/bu, saya sudah bikin ktp 7bulan lalu di capil brebes dan di kasih ktp sementara, sampe sekarang belum jadi ya, tolong di percepat, soalnya tanpa ktp saya tidak di akui Wni pak... ????</t>
  </si>
  <si>
    <t>Senin, 10 Februari 2020 - 15:41 WIB</t>
  </si>
  <si>
    <t>Silakan daftar untuk nomor antrian cetak KTP El di kecamatan njih. Pencetakan dilakukan berdasarkan nomor antrian yg sudah masuk dalam sistem antrian kami secara berurutan. Bawa suket asli jika mengurus sendiri. Boleh diwakilkan keluarga dalam satu KK dengan membawa KK dan fotokopi Suket serta KTP El/suket yg mewakili.</t>
  </si>
  <si>
    <t>https://laporgub.jatengprov.go.id/detail/LGAN60101107.html</t>
  </si>
  <si>
    <t>assalamualaikum Bapak gubernur yang terhormat,saya mau klaim kenapa PLN di Jatibarang Brebes tdk bisa memasang listrik daya 450 kWh,sedangkan yg 900 kwh sgt memberatkan karena non subsidi.tetapi kalau di tanjung PLN Brebes kok bisa ya ??? apa ada permainan dari oknum apa bagaimana. mhn penjelasannya sebelum dan sesudah nya saya ucapkan terima kasih ðŸ™_x008f_ðŸ™_x008f_ðŸ™_x008f_</t>
  </si>
  <si>
    <t>Senin, 10 Februari 2020 - 14:48 WIB</t>
  </si>
  <si>
    <t>Pemasangan sambungan baru dengan daya 450 KWH dapat dilakukan bagi calon pelanggan yang terdaftar dalam Basis Data Terpadu (BDT) njih, untuk informasi selengkapnya silahkan ke PLN setempat.</t>
  </si>
  <si>
    <t>https://laporgub.jatengprov.go.id/detail/LGWP54272308.html</t>
  </si>
  <si>
    <t>pa ganjar saya mau lapor tentang bpjs ade saya yg bekerja di PT CHAEROEN POKHAND JAYA FARM. Yang bekerja sama dengan PT TRIMEGAH CIPTA MANDIRI SEMARANG INDONESIA.yang ada pemotongan biyaya bpjs setiap bulanya 4 % dari gajih pokok . berikut pemotongan nya. bpjs ktk sebesar 2% . bpjs jp 1%. bpjs kesehatan 1%. total pemotongan untuk bpjs empat persen. tapi ade saya belom dapat kartu bpjs nya. catatan kepemilikan bpjs dari pt juga / suket. mohon di tindak lanjuti terimakasih.</t>
  </si>
  <si>
    <t>Selasa, 11 Februari 2020 - 15:48 WIB</t>
  </si>
  <si>
    <t>Terima kasih atas laporan yang disampaikan. Terkait dengan belum didaftarkannya dalam program Jaminan Kesehtan Nasional, pertama-tama silahkan melakukan konfirmasi kepada HRD apakah terdapat kendala dalam pendaftaran, misalnya belum ada kelengkapan fotokopi KTP dan KK. Selanjutnya apabila ada indikasi Pemberi Kerja menarik iuran tetapi tidak mendaftarkan dan membayarkan iurannya maka dapat melaporkan ke Dinas Ketenagakerjaan setempat, atau bisa juga melaporkan ke Kantor BPJS Kesehatan setempat untuk difasilitasi konfirmasi ke Perusahaan. Kepatuhan Pemberi Kerja dalam pendaftaran Jaminan Kesehatan Nasional dalam pemantauan Petugas Pengawas Ketenagakerjaan Dinas Tenaga Kerja. Untuk informasi lebih lanjut silahkan menghubungi Care Center di Nomor 1500400</t>
  </si>
  <si>
    <t>https://laporgub.jatengprov.go.id/detail/LGWP65425082.html</t>
  </si>
  <si>
    <t>maaf pk gubernur kok rumah mertua saya ga dapat bantuan bedah rumah ya padahal kondisi rumah sudah parah terima kasih</t>
  </si>
  <si>
    <t>Senin, 10 Februari 2020 - 19:39 WIB</t>
  </si>
  <si>
    <t>Silahkan sampaikan pada Pemerintah Desa setempat agar dapat diusulkan. berdasarkan Data RTLH yg ada dan bisa dianggarkan dalam Dana Desa atau bantuan dari Propinsi maupun Pusat. Silahkan secara aktif datang kepada Kades untuk minta didata dan agar dapat masuk kualifikasi layak di rehab.</t>
  </si>
  <si>
    <t>https://laporgub.jatengprov.go.id/detail/LGWP99899163.html</t>
  </si>
  <si>
    <t>Evakuasi terhadap anak kecil dan ibunya di Desa Banjarharjo kec. Banjarharjo kab. Brebes dgn alat seadanya ketingian air 2,5 M. banjir di wilayah Desa Banjarharjo Kecamatan Banjarharjo disebabkan karena luapan sungai Kebuyutan</t>
  </si>
  <si>
    <t>Kamis, 13 Februari 2020 - 10:05 WIB</t>
  </si>
  <si>
    <t>Terimakasih atas infonya hasil koordinasi dengan BPBD kab. brebes bahwa kejadian dalam video tersebiut adalah evakuasi mandiri masyarakat Desa Banjarharjo kec. Banjarharjo kab. Brebes. Banjir dikarenakan limpasan waduk. BPBD Kab. Brebes melakukan assessment terkait informasi kejadian</t>
  </si>
  <si>
    <t>https://laporgub.jatengprov.go.id/detail/LGAN93015910.html</t>
  </si>
  <si>
    <t>Apakah benar program sertifikat gratis ada biaya nya 150rb? Di desa songgom kab brebes program masyarakat yg mengajukan sertifikat d bebani dgn biaya trsbut. Yg ironis nya biaya itu d bayar lgsg sblm sertifikat jadi..mohon penjelasan dari pak gubernur</t>
  </si>
  <si>
    <t>Senin, 10 Februari 2020 - 15:15 WIB</t>
  </si>
  <si>
    <t>Terima kasih atas laporannya, saudara disarankan ikut dalam sosialisasi sebelum program tsb dilaksanakan shg jelas masalah biaya yg timbul. Untuk diketahui bahwa dlm prosesnya terdapat biaya yg harus ditanggung dan menjadi kewajiban peserta prona, atau ptsl antara lain a. menyelesaikan BPHTB dan PPh sesuai ketentuan yg berlaku b.materai sesuai dg kebutuhan c.pembuatan dan pemasangan patok tanda batas d.pembuatan surat tanah (bagi yg belum ada) e.kelengkapan berkas yg berkaitan dg alas hak f. lain-lain (biaya fotocopi, pemberkasan, dll). Sertifikat PTSL bukan sertifikat gratis tapi murah ada beberapa biaya yg harusnya masuk PNBP(termasuk pengukuran, penertiban sertifikat,sidang panitia, pengumuman dll) yg digratiskan. Untuk lebih jelas terkait biaya pembuatan sertifikat saudara bisa datang dan tanyakan pd petugas di kantor pertanahan.</t>
  </si>
  <si>
    <t>https://laporgub.jatengprov.go.id/detail/LGWP92581122.html</t>
  </si>
  <si>
    <t>Lagi... Tanggul jebol. Ketanggungan tergenang. Mas Gubernur Ganjar Pranowo mungkin perlu dibuat tanggul permanen di kali Babakan agar tidak terulang lagi. Mas @Juli Eko Nugroho tengok kami dong</t>
  </si>
  <si>
    <t>Senin, 10 Februari 2020 - 13:13 WIB</t>
  </si>
  <si>
    <t>https://laporgub.jatengprov.go.id/detail/LGAN44370874.html</t>
  </si>
  <si>
    <t>Di desa songgom lor kec. Songgom kab. Brebes tepat nya d jl pancasakti songgom masih minim lampu penerangan jln, jln ini akses warga menuju rumah sakit dll, krna jalan ini kanan kiri nya sawah klau mlm hari gelap dan rawan tiÃ±dak kejahatan krn tdk ada lampu penerangan</t>
  </si>
  <si>
    <t>Rabu, 12 Februari 2020 - 09:27 WIB</t>
  </si>
  <si>
    <t>Sudah kami teruskan pada Dinas Perhubungan Kab. Brebes untuk proses selanjutnya.</t>
  </si>
  <si>
    <t>https://laporgub.jatengprov.go.id/detail/LGWA87256824.html</t>
  </si>
  <si>
    <t>Mhn bantuan bahwa saya rakyat kecil yg sedang mencari keadilan bahwa saya kridit mobil truk dileasing angsuran saya selalu bayar tapi pda bulan september 2019 mobil saya diambil paksa dgn menggunakan kunci duplikat tanpa alasan... Sehingga saya harus kehilangan kerjaan sampai kedua ank saya harus putus kuliah sekolah kejadian ini sdah saya laporkan kepolres tapi sampai saat ini sudah 5 bulan belum ada kejelasan hukumnya pdahal mobil sudah dijadikan BB dipolres saksi sudh dipanggil semua saya sangat berharap ats kerendahan hati bpk gubernur sekiranya bisa membantu agar saya mendptkan keadilan serta kepastian hukumnya wassalam Saya warga desa adisana Rt 04Rw05 kec: bumiayu kab : brebes</t>
  </si>
  <si>
    <t>Selasa, 28 Juli 2020 - 09:25 WIB</t>
  </si>
  <si>
    <t>file laporan sama dengan terdahulu penanganan sebelumnya ke Polres Brebes untuk menindaklanjuti</t>
  </si>
  <si>
    <t>https://laporgub.jatengprov.go.id/detail/LGAN52712203.html</t>
  </si>
  <si>
    <t>Saya bangun pagi Dan Lalu Saya pergi kepasar dengan harapan dapat membeli sayuran Dan buah yang lebih segar Dan murah dari warung dekat rumah tapi ketika Saya sampai di pasar Saya begitu shock Karena keadaan pasar yg gelap Dan Kotor semua sayuran ,buah buahan Dan lain lain sudah banyak yang layu kering , bukan kah Kita harus mengkomsumsi makanan yg segar , Saya juga pernah datang langsung ke petani tomat Dan sayur hasil panen yg bagus , tapi kenapa di pasar desa menjual sayuran Dan buah buahan yg tidak segar ....mohon untuk di tindak lanjut Pak , Demi Masa depan jangan Kita terpuruk tapi Kita harus berkembang makanan yang sehat adalah sumber kehidupan yang sejahtera</t>
  </si>
  <si>
    <t>Rabu, 19 Februari 2020 - 12:36 WIB</t>
  </si>
  <si>
    <t>Pasar Sidamulya merupakan pasar yang dikelola oleh desa, monggo sampaikan kepada pemerintah desa setempat untuk permasalahn tersebut njih, laporan sudah kami teruskan pada pihak terkait untuk proeses tindaklanjut.</t>
  </si>
  <si>
    <t>https://laporgub.jatengprov.go.id/detail/LGWP78712618.html</t>
  </si>
  <si>
    <t>Assalamualaikum. Pak ganjar tolong lah pak. Jalanan kami yang di daerah waduk penjalin di ds.soka kecamatan winduaji kelurahan paguyangan. Banyak sekali pak yang rusak dan banyak yang pada jatuh sampe patah tulang.</t>
  </si>
  <si>
    <t>Selasa, 11 Februari 2020 - 10:13 WIB</t>
  </si>
  <si>
    <t>Tahun ini akan dilaksanakan pekerjaan dengan dana bantuan gubernur sebesar 4 M</t>
  </si>
  <si>
    <t>https://laporgub.jatengprov.go.id/detail/LGTW90687441.html</t>
  </si>
  <si>
    <t>@LaporGub_ Di desa songgom lor kec. Songgom kab. Brebes tepat nya d jl pancasakti songgom masih minim lampu penerangan jln, jln ini akses warga menuju rumah sakit dll, krna jalan ini kanan kiri nya sawah klau mlm hari gelap dan rawan tiNdak kejahatan krn tdk ada lampu penerangan</t>
  </si>
  <si>
    <t>Selasa, 11 Februari 2020 - 13:34 WIB</t>
  </si>
  <si>
    <t>Terimakasih laporannya, kami teruskan pada Dinas Perhubungan Brebes untuk proses tindaklanjut.</t>
  </si>
  <si>
    <t>https://laporgub.jatengprov.go.id/detail/LGWA56755617.html</t>
  </si>
  <si>
    <t>assalamualaikum kpda bpk gubernur saya sebagai rakyat kecil yg sedang mencari keadilan mhn dgn sangat ats kerendhan hati bpk kiranya bisa membantu saya agar mendpkan keadilan. Demi kelangsungan hidup klrga saya yg saat ini dalam keadaan kekurangan dan saya sngat berharap agar ank saya bisa melanjutkan kuliah yg saat ini sudh tdak lagi kuliah karna tidak mampu biayanya... Kejadian ini karna atas kezholiman leasing yg berbuat semena mena pdhal saya bayar terus angsuran mobil truk trsbut.. Sehari setelah saya bayar angsuran justru truk saya diambil menggunakan kunci duplikat tanpa alasan yg jls. Kejadian ini sudh saya laporkan kepolres serta memberikan buktinya dri bulan septmber 2019 tapi sampai saat ini saya belum mendptkan kepastian hukumnya pdhal mobil truk sudh jadi BB saksi semua sdah dipanggil. semoga bapk gubernur bisa membantu maslah ini agr saya rakyat kecil mndptkan keadilan serta kepastian hukumnya agr sya bisa melanjutkan lgi kuliah ank serta bisa mencukupi kebuthan sehari² semga bpk gubernur segera membantu saya menyelesaikan perkara ini wassalam</t>
  </si>
  <si>
    <t>Jumat, 20 Agustus 2021 - 10:05 WIB</t>
  </si>
  <si>
    <t>telah ditindaklanjuti namun identitas pelapor tdk bisa dihubungi sehingga Polres Brebes tidak bisa meminta keterangan dari pelapor. sesuai srt Kapolres Brebes no: R/136/II/HUK.12.6/2020 tgl 28-2-2020</t>
  </si>
  <si>
    <t>https://laporgub.jatengprov.go.id/detail/LGAN64486853.html</t>
  </si>
  <si>
    <t>assalamualaikum. mohon ijin bpk. kenapa jalan yang di waduk penjalin bumiayu di desa soka. banyak banget yang hancur pak. di janjikan bulan 5. sedangkan pengendara motor banyak yang jatuh dan luka luka pak. mohon di teliti pak. trima kasih.</t>
  </si>
  <si>
    <t>Rabu, 12 Februari 2020 - 08:14 WIB</t>
  </si>
  <si>
    <t>https://laporgub.jatengprov.go.id/detail/LGWP82980614.html</t>
  </si>
  <si>
    <t>Assalamualaikum wr.wb. sepurone pak mau tanya Kalo buat ktp itu berapa jam. saya sudah dapat surat keterangan ktp sementara . Tapi di kecamatan harus nunggu 3 bulan Itu benar tidak. Saya sudah cek blangkon masih ada 650 pak di tanjung. Saya butuh ktp buat melamar kerja pak. Apakah saya harus bayar ke camat atau ke dinas capil mohon penjelasannya pak .</t>
  </si>
  <si>
    <t>Rabu, 12 Februari 2020 - 09:48 WIB</t>
  </si>
  <si>
    <t>Silakan daftar nomor antrian dulu di kecamatan ya, Cetak KTP El dilakukan berdasarkan sistem antrian secara berurutan.</t>
  </si>
  <si>
    <t>https://laporgub.jatengprov.go.id/detail/LGAN23015115.html</t>
  </si>
  <si>
    <t>laporan saya ttg PLN cabang Jatibarang dianggap selesai,tapi sy blm mdptkan jawaban.sy hanya buruh serabutan yg merasa terbebani dg listrik daya 900 kWh non subsidi,mau trn daya ke 450 kWh ga bisa,minta subsidi sdh setahun lbh tak kunjung dtg.apakah permohonan subsidi bisa menggunakan KIS,atau biaya sambungan baru bisa menggunakan KIS.bisa tidak PLN di Jatibarang Brebes pasang sambungan 450 kWh.ckp sekian terimakasih.wassalamualaikum...</t>
  </si>
  <si>
    <t>Rabu, 12 Februari 2020 - 10:41 WIB</t>
  </si>
  <si>
    <t>Silahkan ke Pemerintah Desa, Kecamatan dan Dinas Sosial setempat untuk mengajukan permohonan subsidi listrik. Untuk dipahami, data tersebut akan melalui proses verifikasi terlebih dahulu njih</t>
  </si>
  <si>
    <t>https://laporgub.jatengprov.go.id/detail/LGTW53591279.html</t>
  </si>
  <si>
    <t>Hampir setiap hujan lebat sekitar satu jam, didesa saya Desa Banjaratma Kec. Bulakamba Kab. Brebes, selalu banjir dan ini terjadi sudah bertahun2 tp tdk ada tindakan utk mengatasi banjir ini dr PEMDES terkait. Mohon bantuannya pak @ganjarpranowo ,bu @idza_priyanti &amp; @bpbdjateng</t>
  </si>
  <si>
    <t>https://laporgub.jatengprov.go.id/detail/LGWP59263378.html</t>
  </si>
  <si>
    <t>Permisi pak apakah buat KTP harus nunggu 3 bulan pak? Dari surat keterangan ktp sementara Saya dari kecamatan tanjung bilang harus nunggu 3 bulan pak.. Mohon bagi yg pengalaman komen donk</t>
  </si>
  <si>
    <t>Rabu, 12 Februari 2020 - 11:18 WIB</t>
  </si>
  <si>
    <t>Silakan daftar nomor antrian cetak dulu di kecamatan ya, Cetak KTP El dilakukan berdasarkan sistem antrian secara berurutan.</t>
  </si>
  <si>
    <t>https://laporgub.jatengprov.go.id/detail/LGWP15399967.html</t>
  </si>
  <si>
    <t>Hari ini Rabu (12 Februari 2020) istri saya diundang rapat wali murid kelas 6 SD Negeri Ketanggungan 06, Desa Dukuhturi, Kecamatan Ketanggungan Brebes. Dalam pertemuan tersebut, setiap siswa diminta sodaqoh/infaq Rp 325 ribu, yang menurut pihak sekolah akan digunakan untuk perbaikan plafon kelas yang baru. Menurut informasi yang saya peroleh, perawatan sekolah masuk dalam anggaran BOS, tetapi kenapa ini masih ada pungutan uang untuk plafon kelas? Tindakan Sekolah sama sekali tidak sejalan dengan kebijakan Bapak Gubernur yang membebaskan SPP bagi siswa SMA dan program wajar 9 tahun, dan diharapkan dengan adanya gratis SPP bagi siswa SMA/SMK akan meningkatkan menjadi 12 tahun. terimakasih atas perhatian dan tindak lanjutnya</t>
  </si>
  <si>
    <t>https://laporgub.jatengprov.go.id/detail/LGIG47741024.html</t>
  </si>
  <si>
    <t>untuk setiap kali posyandu yang diakadan desa apa harus membayar 3rb rupiah ...posyandu lansia atau balita,, soalnya di desa saya LIMBANGAN WETAN di kenai biaya setiap posyandu balita atau lansia</t>
  </si>
  <si>
    <t>Kamis, 13 Februari 2020 - 14:42 WIB</t>
  </si>
  <si>
    <t>https://laporgub.jatengprov.go.id/detail/LGAN84573348.html</t>
  </si>
  <si>
    <t>pak Ganjar, kira-kira program nasional sertifikat tanah untuk desa Kramat - Jatibarang - Brebes kapan diadakan ya?</t>
  </si>
  <si>
    <t>Senin, 17 Februari 2020 - 11:15 WIB</t>
  </si>
  <si>
    <t>Tahun ini Desa Kramat tidak ikut PTSL, untuk desa yang akan mengikuti PTSL silahkan menghubungi kantor pertanahan untuk dimasukkan ke rencana desa peserta di program tahun berikutnya. Untuk informasi selengkapnya silahkan hubungi Kantor Pertanahan Setempat.</t>
  </si>
  <si>
    <t>https://laporgub.jatengprov.go.id/detail/LGWP97158684.html</t>
  </si>
  <si>
    <t>Masalah surat kwirtansi jual beli motor yang hilang, sementara motor mau saya pindah nama kepemilikan</t>
  </si>
  <si>
    <t>Kamis, 20 Februari 2020 - 07:42 WIB</t>
  </si>
  <si>
    <t>https://laporgub.jatengprov.go.id/detail/LGWP46919396.html</t>
  </si>
  <si>
    <t>lapor gub melanjutkan laporan sy sekitar 2 bln yg lalu soal perbaikan jalan didesa kami yg sdh pernah sy laporkan tp sampai dg skrg blm ada realisasi atau pelaksanaan pekerjaan. mohon bantuan nya utk perbaikan jalan karna licin apabila hujan terimakasih.</t>
  </si>
  <si>
    <t>Senin, 17 Februari 2020 - 09:02 WIB</t>
  </si>
  <si>
    <t>Bisa lengkapi data lokasinya? RT dan RW</t>
  </si>
  <si>
    <t>https://laporgub.jatengprov.go.id/detail/LGWP66071781.html</t>
  </si>
  <si>
    <t>Bantuan salah sasaran penerima PKH(program keluarga harapan) yg sudah layak msh mendpt bantuan sedangkan yg benar2 minus ekonominya sama sekali tidak dapat.</t>
  </si>
  <si>
    <t>Selasa, 06 Oktober 2020 - 13:56 WIB</t>
  </si>
  <si>
    <t>https://laporgub.jatengprov.go.id/detail/LGWP31304356.html</t>
  </si>
  <si>
    <t>Desa Ketanggungan yang terdampak banjir: assalamu'alaikum pak Ganjar saya mau melaporkan desa Ketanggungan yang terdampak banjir dari luapan sungai Babakan malam ini hari Minggu tgl 16 Februari 2020 telah terjadi banjir kembali untuk yg ketiga kalinya setelah kunjungan bapa di awal bulan Januari sampai sekarang setiap hujan lebat sualngai selalu meluap yg melibatkan desa sekitar sungai Babakan terdampak banjir.</t>
  </si>
  <si>
    <t>Senin, 17 Februari 2020 - 11:58 WIB</t>
  </si>
  <si>
    <t>hasil koordinasi dengan BPBD Kab. brebes bahwa banjir tanggal 16 februari 2020 di kec. ketanggungan hujan dengan intensitas tinggi menyebabkan debit air Sungai Babakan meningkat dan tinggi sehingga mengakibatkan aliran sungai kecil yang muaranya ke Sungai Babakn tidak bias keluar dan beberapa gorong-gorong tersumbat dan menyebabkan banjir dengan ketinggian bervariasi antara 30 – 50 cm. Dari koordinasi dengan Sekdes Cikeusal Lor informasi yang di dapat bahwa ada beberapa rumah yang terendam dengan estimasi 50 s/d 100 unit, tetapi belum didapat informasi tentang rumah yang mengalami kerusakan. BPBD berkoordinasi dengan pihak Desa Cikeusal Lord an beberapa instansi terkait mengenai kondisi aliran Sungai Babakan damn telah melakukan kaji cepat pada lokasi terdampak dan memetakan lokasi rawan sekitar DAS Babakan</t>
  </si>
  <si>
    <t>https://laporgub.jatengprov.go.id/detail/LGIG63808590.html</t>
  </si>
  <si>
    <t>Pak @ganjar_pranowo mohon untuk bantuannya warga desa sigambir kec brebes kab brebes atas nama amilatun mengidap penyakit cairan perut yang tiap bulan harus di lakukan penyedotan ketika kontrol ke dokter, sarab dokter harus operasi beliau tinggal di kontarakan sama anak semata wayangnya suami ny sudah meninggal lama</t>
  </si>
  <si>
    <t>Senin, 28 Desember 2020 - 11:40 WIB</t>
  </si>
  <si>
    <t>laporan jenengan sudah di TL DKK setempat</t>
  </si>
  <si>
    <t>https://laporgub.jatengprov.go.id/detail/LGTW05223595.html</t>
  </si>
  <si>
    <t>Pak @ganjarpranowo kampung halaman ku ujung jawa tengah, selatan brebes KETANGGUNGAN seperti ini lagi. Dalam 2 bulan hampir 5 kali banjir</t>
  </si>
  <si>
    <t>Senin, 17 Februari 2020 - 12:00 WIB</t>
  </si>
  <si>
    <t>https://laporgub.jatengprov.go.id/detail/LGTW45096072.html</t>
  </si>
  <si>
    <t>Lapor posisi tanggul darurat kali babakan desa cikesal lor, kec ketanggungan kab brebes, kmrin sempet di tinjau @ganjarpranowo dan @KemenPU , @dpubmckjateng , @dpu_brebes</t>
  </si>
  <si>
    <t>Senin, 17 Februari 2020 - 15:00 WIB</t>
  </si>
  <si>
    <t>matunuwun informasinya</t>
  </si>
  <si>
    <t>https://laporgub.jatengprov.go.id/detail/LGTW28324716.html</t>
  </si>
  <si>
    <t>Tdmalam ketanggungan banjir 3 x bulan ini . Barusan Cisanggarung Losati Tanggul Jebol lagi . Terulang sperri tahun 2017 . Cc @LaporGub_ @pemkab_brebes @dpusdatarujtg @idza_priyanti @BPBDBREBES165 @bmkg_semarang @bpsdapc @KemenPU @jokowi @ganjarpranowo</t>
  </si>
  <si>
    <t>Senin, 17 Februari 2020 - 14:43 WIB</t>
  </si>
  <si>
    <t>Hasil koordinasi dengan BPBD Kab. Brebes bahwa Pada Hari Minggu 16 Desember 2020 sekitar pada pukul 17.15 WIB telah terjadi hujan dengan intensitas sedang hingga tinggi sehingga mengakibatkan sungai babakan meluap dan limpas, tanggul yang kritis, hujan secara terus menerus dan air yang terus meluap mengakibatkan tanggul jebol di 1 Titik yaitu di Dusun Bojongsari Desa Kalibuntu, Kecamatan Losari, Kabupaten Brebes. BPBD Kab. Brebes telah mengirimkan bahan banjiran guna menutup tanggul jebol. Banjir saat ini sudah surut (pukul 12.09 WIB ). Senin sore ini akan dilakukan penutupan tanggul jebol S. Cisanggarung, kec. Losari oleh BBWS dan KemPUPR dengan menggunakan alat berat.</t>
  </si>
  <si>
    <t>https://laporgub.jatengprov.go.id/detail/LGWP34663986.html</t>
  </si>
  <si>
    <t>saya tidak bisa daftar akun diwebsite layananonline.dukcapil.kemendagri.go.id dengan notifikasi BUKAN SEBAGAI KEPALA KELUARGA. padahal sudah jelas di KK pun saya adalah kepala keluarga. mohon ditindaklanjuti</t>
  </si>
  <si>
    <t>Rabu, 26 Februari 2020 - 14:41 WIB</t>
  </si>
  <si>
    <t>https://laporgub.jatengprov.go.id/detail/LGIG77698962.html</t>
  </si>
  <si>
    <t>Asalamualaikum. Saya pangen memberi tahu. Desa saya terkena banji. Di karenakan tanggul kali Cisanggarung jebol pak. Tepat nya di desa Losari</t>
  </si>
  <si>
    <t>Selasa, 18 Februari 2020 - 09:40 WIB</t>
  </si>
  <si>
    <t>https://laporgub.jatengprov.go.id/detail/LGIG93414718.html</t>
  </si>
  <si>
    <t>Maaf pak ..saya mau melaporkan kecamatan losari dan desa2 lainnya kebanjiran ..di mohon pihak bupati atau pak gubernur untuk liat kondisinya .. terimakasih</t>
  </si>
  <si>
    <t>https://laporgub.jatengprov.go.id/detail/LGTW42175902.html</t>
  </si>
  <si>
    <t>Halo pak @ganjarpranowo tanggul cisanggarung di wilayah brebes jebol lagi loh . Bikin banjir desa kalibuntu banjir</t>
  </si>
  <si>
    <t>Kamis, 20 Februari 2020 - 14:42 WIB</t>
  </si>
  <si>
    <t>Mohon senantiasa dukungannya agar segera bisa diselesaikan. Tks</t>
  </si>
  <si>
    <t>https://laporgub.jatengprov.go.id/detail/LGWP38345741.html</t>
  </si>
  <si>
    <t>Kado ter indah Jaln di desa blndongan kecamatan banjar harjo brebes tk terlihat aspal nya hnya genangan lumpur</t>
  </si>
  <si>
    <t>https://laporgub.jatengprov.go.id/detail/LGTW40054328.html</t>
  </si>
  <si>
    <t>Sungai anakan Cisanggarung tanggul nya jebol lokasi: di desa Limbangan Losari Brebes Pesisir Utara ratusan hektar tanaman bawang terendam cc @BPBDBREBES165 terjadi pendangkalan sungai harus di keruk dan di tinggikan tanggulnya..CC pk gub @ganjarpranowo</t>
  </si>
  <si>
    <t>Kamis, 20 Februari 2020 - 14:31 WIB</t>
  </si>
  <si>
    <t>https://laporgub.jatengprov.go.id/detail/LGTW67769717.html</t>
  </si>
  <si>
    <t>Pak @ganjarpranowo @Kemendagri_RI @OmbudsmanRI137 OB dikantor saya sudah 3 tahun ektp tidak selesai jg. Sudah 3x perpanjang resi malah. Info dr org ktr kecamatan blanko kosong dan kadang alasannya jaringan offline. Padahal rekam data bareng istrinya, tp selesainya kog beda ya.Lokasinya di Kabupaten Brebes, Jawa Tengah</t>
  </si>
  <si>
    <t>Selasa, 18 Februari 2020 - 15:56 WIB</t>
  </si>
  <si>
    <t>Apakah sudah mendaftar untuk mendapatkan nomor antrian cetak ktp El di kecamatan?</t>
  </si>
  <si>
    <t>https://laporgub.jatengprov.go.id/detail/LGWP84424195.html</t>
  </si>
  <si>
    <t>Asalamulaikum ..bpk. gubenur jateng ganjar pranowo slaku pemimpin jawa tengah. Itu program sma/smk di bebaskan dari spp. Meliputi MAN ( madrasah aliyah negri ) juga termasuk ga pa. Karena di MA di kota kami para siswa masih di kenakan di terapkan untuk membayar spp. Trimakasih</t>
  </si>
  <si>
    <t>https://laporgub.jatengprov.go.id/detail/LGWP39635204.html</t>
  </si>
  <si>
    <t>Ngapunten pak gubernur...Niki kepripun...Bangunan permanen di atas kali..Setiap hujan air kali malah mengalir ke perumahan pak...hujan intensitas sedang sampe besar pasti langsung banjir pak...Kelurahan pasarbatang kecamatan brebes kabupaten brebes...</t>
  </si>
  <si>
    <t>Rabu, 19 Februari 2020 - 11:15 WIB</t>
  </si>
  <si>
    <t>Bupati sudah memerintahkan OPD terkait untuk membongkar bangunan yang berada diatas saluran air.</t>
  </si>
  <si>
    <t>https://laporgub.jatengprov.go.id/detail/LGWP16390745.html</t>
  </si>
  <si>
    <t>Mau melapor.ada ketidak Adilan di SMK N 1 Kersana BREBES.menyangkut pegawai kebersihan dan penjaga malam.penjaga malam mas Sanusi,pegawai kebersihan Mbah man dan Mbah Bambang,untuk yg urusan dapur SMK mba Tarningsih,mereka bekerja sudah lama kurang lebih 5 th.tiba2 diganti dengan 4 orang baru lulusan SMA,yg menjadi pertanyaan 4 orang yg baru belum pernah bekerja di SMK tapi datanya sudah masuk pegawai provinsi.mohon pak gubernur mengecek di SMK N1 Kersana.karna yang berperan Waka kesiswaan,kepala Tu dan Waka Manajemen mutu.</t>
  </si>
  <si>
    <t>https://laporgub.jatengprov.go.id/detail/LGIG09265528.html</t>
  </si>
  <si>
    <t>Assalamu'alaikum maaf pak saya mau tanya mau pasng listrik yg 900 Va di Upj. JATIBARANG Brebes katanya kosong pa saya daftar atas nama istri saya Muflikhah alamat Dukuhturi Ketanggungan katanya yg 900 va kosong emang bener tetangga saya jga daftar di kasih nya yg 1300 Va padahal hanya untuk Rumah tangga trimakasih</t>
  </si>
  <si>
    <t>Rabu, 19 Februari 2020 - 11:19 WIB</t>
  </si>
  <si>
    <t>Untuk pemasangan daya 900 bisa kami layani, tapi untuk MCB nya memang kami pasang yang 1300 karena keterbatasan material kami belum tersedia, kalau sudah ada material akan diganti sesuai dayanya. Dan disistem juga daya 900.</t>
  </si>
  <si>
    <t>https://laporgub.jatengprov.go.id/detail/LGWP68422216.html</t>
  </si>
  <si>
    <t>Saya sudah 6 hampir 7 bulan menunggu e-ktp saya jadi lama sekali pak, di kantor kecamatan Songgom dan di situs ( http://dindukcapil.brebeskab.go.id/blakasuta ) selalu blangko kosong. ini menjadi pertanyaan semua masyarakan kususnya saya knapa hanya blangko saja susah sekali apakah emng tidak dianggarkan atau bagai mana? mohon bapak admin tolong di tindak lanjuti... disini saya lampirkan resi pengganti e-ktp sebagai bukti. terimakasih</t>
  </si>
  <si>
    <t>Rabu, 19 Februari 2020 - 18:16 WIB</t>
  </si>
  <si>
    <t>Apakah sudah mendaftar untuk mendapatkan nomor antrian cetak ktp El di kecamatan? Blangko KTP El digunakan untuk mencetak pemohon yang sudah mendapatkan nomor antrian cetak.Blangko KTP El in syaa Allah ketersediaan aman dan di distribusi secara bertahap dari pusat. Pastikan anda mendapatkan nomor antrian cetak terlebih dahulu, karena pencetakan KTP El dilakukan berdasarkan nomor antrian secara berurutan.</t>
  </si>
  <si>
    <t>https://laporgub.jatengprov.go.id/detail/LGWP15863555.html</t>
  </si>
  <si>
    <t>Saya mau tanya perihal tentang pendidikan pak apa benar disetiap sekolah negeri harus diwajibkan membayar uang gedung atau uang pembangunan?krn di SMKN 1 brebes saya selaku orang tua murid dimintai dana tersebut dan saya hanya sedikit kecewa saya mengajukan keringanan tidak bisa pdhl secara ekonomi saya layak mengajukan keringanan ini keringanan nggih pak bukan gratis sedangkan byk kasus yg orang tua muridnya sudah sangat mampu mendptkan bantuan KIP dg nilai ekonomi yg sangat terbilang mampu,sedangkan yg saya tau jika ada rakyatnya yg mendptkan bantuan berupa KIS hrsnya layak mendptkan KIP atau PKH mohon ditindak lanjuti nggih lak gubernur yg terhormat.wassalamualaikum</t>
  </si>
  <si>
    <t>https://laporgub.jatengprov.go.id/detail/LGWP09011307.html</t>
  </si>
  <si>
    <t>Jalanan rusak akibat program dari pemerintah "Kotaku". saya sertakan juga salah satu kerusakannya.</t>
  </si>
  <si>
    <t>Kamis, 20 Februari 2020 - 11:11 WIB</t>
  </si>
  <si>
    <t>Peningkatan jalan merupakan pekerjaan Satker PJN Wilayah 1 Jawa Tengah. Pemerintah Kabupaten Brebes sudah melakukan koordinasi dengan Satker PJN wilayah I Jawa Tengah agar mengizinkan DPU Kabupaten Brebes untuk dapat melakukan penanganan sementara sehingga dapat mengalirkan genangan air hujan kedalam drainase yang ada. Untuk saat ini, DPU Kab. Brebes sudah di lapangan untuk melaksanakan pengurasan drainase pada lokasi tersebut dan masih berlangsung.</t>
  </si>
  <si>
    <t>https://laporgub.jatengprov.go.id/detail/LGAN41745860.html</t>
  </si>
  <si>
    <t>Yang terhormat bapak gubernur jawa tengah bapak ganjar pranowo,saya mohon dengan sangat agar pemda kabupaten brebes lebih memperhatikan para tenaga honorer,karena selama ini sama sekali tidak ada perhatian khusus untuk tenaga honorer padahal mereka telah bekerja dengan baik mengisi kekosongan tenaga PNS...saya berharap bupati brebes menyetarakan gaji honorer sesuai dengan UMK, dan saya juga menyampaikan untuk kepala dinas pendidikan kabupaten brebes,jangan hanya memikirkan diri sendiri...dana BOS 50% untuk honorer tidak terealisasikan sama sekali,malah mewajibkan membeli buku sebesar 20% pdhl di juknis BOS tidak mewajibkan 20%... Mohon dengan sangat perhatian dari bapa gubernur bapak ganjar pranowo..maturnuwunðŸ™_x008f_</t>
  </si>
  <si>
    <t>Kamis, 20 Februari 2020 - 11:26 WIB</t>
  </si>
  <si>
    <t>Masalah penggunaan dana BOS thn anggaran 2020 diatur oleh Permendikbud No 8 thn 2020. Regulasi tersebut sudah disosialisasikan kepada Koorwilcam, pengurus K3S dn Kep Sek SMP se-Kab Brebes, yang intinya Dindikpora telah memerintahkan agar BOS dibelanjakan sesuai dengan peruntukannya, termasuk tuk GTT dn PTT maksimal 50%, tentu saja dengan berbagai pertimbangan serta perimbangan komponen kegiatan yang lain yang dibiayai oleh BOS.</t>
  </si>
  <si>
    <t>https://laporgub.jatengprov.go.id/detail/LGWA79914484.html</t>
  </si>
  <si>
    <t>Lapor Pak Gub, selesai nya pekerjan jalan beton dan saluran drainase Kecamatan Bumiayu Kab.Brebes tidak menimbulkan efek yang baik malah menjadi memburuk . Segera ditindak lanjuti Pak Gub. Maturnuwun ????</t>
  </si>
  <si>
    <t>Kamis, 20 Februari 2020 - 11:10 WIB</t>
  </si>
  <si>
    <t>https://laporgub.jatengprov.go.id/detail/LGWA50302956.html</t>
  </si>
  <si>
    <t>knp polres cilacap blm bisa bkrja dg baik. Sy adl korban perampasan mobil pd tgl 23 maret 2019 dan pd tgl 24 maret sy lapor ke polres cilacap. Tpi cm di BAP tnp ada tindakan dan penyelesaian smpe saat ini sdh hmpir se tahun. Bagaimna ini kinerja polres cilacap pak gubernur??? Apa kami hrs mengeluarkan sjmlh uang dlu br mslh di tindak lanjuti???</t>
  </si>
  <si>
    <t>Senin, 12 April 2021 - 10:05 WIB</t>
  </si>
  <si>
    <t>Bahwa dari hasil penyelidikan dan gelar perkara perkara tersebut utk dilakukan penghentian penyelidikan dan menerbitkan SP2HP. Sesuai srt Kapolres Cilacap no: R/175/III/2021/IPP.3.1.19/RES CLP</t>
  </si>
  <si>
    <t>https://laporgub.jatengprov.go.id/detail/LGIG73790285.html</t>
  </si>
  <si>
    <t>Pak @ganjar_pranowo tolong Bumiayu kab Brebes diliat jalannya pak.. kmrn akhr taun jalan d cor tp ga selesai dengan alasan kehabisan dana akhr e trotoar yg ud d bongkar2 cm diurung pasir n paving ga jd dksh gorong2. Tp ini musim ujan akhr e pavinge pada njeblos smua .. lha d separu jalan malah pinggiran e mung diurug pasir krikil tok ga d cor akhr e tadi ujan gede krikil e pada kejalan semua.. tolong pak dicek pak.. makasihh.</t>
  </si>
  <si>
    <t>https://laporgub.jatengprov.go.id/detail/LGTW06085538.html</t>
  </si>
  <si>
    <t>Pak @ganjarpranowo Posisi desa ketanggungan, kecamatan ketanggungan kabupaten brebes , sudah ke 4 kalinya selama 1 bulan ini. Haruskah terus berlanjut?</t>
  </si>
  <si>
    <t>https://laporgub.jatengprov.go.id/detail/LGTW79960499.html</t>
  </si>
  <si>
    <t>Pak @ganjarpranowo itu yg jembatan layang dibumiayu kretek kok udah rusak aja ya ? Jalan nya bergelombang gitu pak Sudah ada yg lapor blm ya pak ? Terimakasih</t>
  </si>
  <si>
    <t>Kamis, 09 Maret 2023 - 16:58 WIB</t>
  </si>
  <si>
    <t>mohon maaf atas ketidaknyamanannya, kami komunikasikan dg tim BBPJN 7 sebelumnya bisa kami disampaikan goto-foto lokasi yg rusak tersebut?</t>
  </si>
  <si>
    <t>https://laporgub.jatengprov.go.id/detail/LGAN12499493.html</t>
  </si>
  <si>
    <t>Assalamualaikum Pak gubernur mohon bantuannya agar pemkab brebes menganggarkan betonisasi jalan di dukuh cecek desa Rengaspendawa. matursuwun pak gub.</t>
  </si>
  <si>
    <t>https://laporgub.jatengprov.go.id/detail/LGAN64600311.html</t>
  </si>
  <si>
    <t>Assalamualaikum warohmatulloh wabarokatuh, Bapak Gubernur yang saya hormati, istri saya seorang guru honorer SD Negeri di Bumiayu Brebes, mengabdi sudah 13 th, menerima honor per bulan 300.000 kebetulan di sekolah ada 4 guru honorer jadi total bayar guru honorer 1.200.000 per bulan, 9% dari dana BOS yang diterima sekolah (jumlah siswa 198 x 800.000), yang seharusnya 15%. Alhamdulillah kebijakan PERMENDIKBUD No 8 TH 2020 Dana BOS boleh digunakan untuk membayar gaji honorer maksimal 50%, akan tetapi pada kenyataanya para honorer lagi lagi menelan pil pahit, karena setelah di rapatkan para kepala sekolah dan Dinas terkait di Bumiayu, diputuskan honor tertinggi yang diterima honorer Di Kecamatan Bumiayu Kabupaten Brebes sebesar 650.000 ( masih jauh dari UMK Brebes 1.800.000 ), kalau di SD istri saya mengajar dengan jumlah siswa (198 x 900.000), kami hanya dibayar 17.5% dari Dana BOS yang diterima sekolah. Apakah kami para honorer selalu dipandang sebelah mata oleh para PNS dan Dinas Terkait sehingga Hak kami pun masih dipotong. Semoga Bapak Gubernur bisa membantu merealisasikan Hak kami para Honorer. Terima kasih</t>
  </si>
  <si>
    <t>Senin, 24 Februari 2020 - 13:51 WIB</t>
  </si>
  <si>
    <t>Masalah penggunaan dana BOS tahun anggaran 2020 diatur oleh Permendikbud No 8 thn 2020. Regulasi tersebut sudah disosialisasikan kepada Koorwilcam, pengurus K3S dan Kep Sek SMP se-Kab Brebes, yang intinya Dindikpora telah memerintahkan agar BOS dibelanjakan sesuai dengan peruntukannya, termasuk tuk GTT dn PTT maksimal 50%, tentu saja dengan berbagai pertimbangan serta perimbangan komponen kegiatan lain yang dibiayai oleh BOS.</t>
  </si>
  <si>
    <t>https://laporgub.jatengprov.go.id/detail/LGAN59564439.html</t>
  </si>
  <si>
    <t>assalamualaikum,BPK Gubernur YTH,mhn ðŸ™_x008f_ dicek kembali,di desa kami ada beberapa oknum aparat desayg mendapatkan bantuan dari program PKH,sementara ada byk warga yg kurang mampu tidak tersentuh bantuan tsb.sbg contoh seorang nenek jompo yg mengasuh cucu nya anak yatim-piatu ðŸ˜­atas perhatiannya saya ucapkan terimakasih.wassalamualaikum...</t>
  </si>
  <si>
    <t>Senin, 24 Februari 2020 - 13:46 WIB</t>
  </si>
  <si>
    <t>Tim PKH siap tindaklanjut njih</t>
  </si>
  <si>
    <t>https://laporgub.jatengprov.go.id/detail/LGWP08836878.html</t>
  </si>
  <si>
    <t>assalamualaikum, lapor gub, kami sebagai warga kecil ingin melapaorkan masalah renovasi tanggul yang jebol di lokasi desa limbangan dusun limbangsari (SUNGAI CISANGGARUNG) tanggul jebol sudah 6 hari belum juga di perbaiki, banyak para petani mengeluh karena tanggul belum juga di perbaiki, tanggul jebol ini di sebabkan ada oknum yang menambang nya, mohon bantuannya untuk pemerintah pusat jawa tengah</t>
  </si>
  <si>
    <t>Senin, 24 Februari 2020 - 09:05 WIB</t>
  </si>
  <si>
    <t>Hasil koordinasi dgn BBWS Cimancis bahwa di lokasi tersebut sudah dikerjakan dengan alat berat, namun msh kesulitan karena kondiai air yang masih tinggi dan medan yang sulit. BBWS Cimancis masih berupaya untuk menutup jebolan tanggul yang ada secepatnya. Demikian terima kasih</t>
  </si>
  <si>
    <t>https://laporgub.jatengprov.go.id/detail/LGWP63235211.html</t>
  </si>
  <si>
    <t>Assalamu alaikum ..pak ganjar maaf kami dr slah satu rakyat khususnya kec. Paguyangan masalahnya sy bkin KTP dri lebaran th 2019 ini smpe sekrng blm jd alsan pihk kec. Blngko blm ada . Tpi kmi tdk percya haya blngko sampe hmpir 1 thun jdi tlong di tertibkan pak kususnya pemkab brebes ..trimakasih</t>
  </si>
  <si>
    <t>Senin, 24 Februari 2020 - 13:44 WIB</t>
  </si>
  <si>
    <t>Apakah sudah mendaftar untuk mendapatkan nomor antrian cetak ktp El di kecamatan? Blangko KTP El in syaa Allah ketersediaan aman dan di distribusi secara bertahap dari pusat. Pastikan anda mendapatkan nomor antrian cetak terlebih dahulu, karena pencetakan KTP El dilakukan berdasarkan nomor antrian secara berurutan. Perkembangan cetak KTP El sesuai nomor antrian bisa dilihat di http://dindukcapil.brebeskab.go.id/blakasuta di menu cek KTP El tercetak.</t>
  </si>
  <si>
    <t>https://laporgub.jatengprov.go.id/detail/LGIG69007325.html</t>
  </si>
  <si>
    <t>Pak gubernur, jalan provinsi di pasar kersana kab. Brebes rusak banyak lobang membahayakan pengguna jalan, mohon untuk segera minimal ditambal dari bibit lobang terkecil jangan cuma yg besar saja dan yg kecil dibiarkan nanti cepat menjadi besar</t>
  </si>
  <si>
    <t>sudah tertangani oleh tim BPJ Tegal, mohon maaf atas ketidaknyamanannya</t>
  </si>
  <si>
    <t>https://laporgub.jatengprov.go.id/detail/LGWA83311418.html</t>
  </si>
  <si>
    <t>Assalamualaikum pak gubernur.. pak maaf saya mau nanya, saya kan masuk jd pengajar ke salah satu sekolah menengah kejuruan negeri (SMK N) di daerah brebes pd bulan september 2019. Pas awal januari 2020 dr pihak sekolah mengajukan ke pemprov utk honor UMK sebagai mana yg bpa sosialisasikan bhw semua skolah SMK/SMA negeri akan diberi honor sesuai UMK. Nah kemarin pd jumat, 21 feb 2020 dari pihak sekolah memberitahu bhw dr pihak pemprov meminta utk pemberkasan guru2 honor yg saat bulan januari itu diajukan. Nah, pd saat saya cek, ko nama saya tdk ada.. pdhl kan saya masuk ke skolah tsb bulan september 2019, anehnya tmen2 saya yg masuk setelah saya malah ada namanya... Mohon penjelasan dan solusinya nggih pak gub. Matur nuwun. ????</t>
  </si>
  <si>
    <t>https://laporgub.jatengprov.go.id/detail/LGWP06505067.html</t>
  </si>
  <si>
    <t>Pak saya minta tolong bayi saya ada di rumah sakit Mutiara Bunda kec.tanjung kab.brebes . Bayi saya terlahir prematur dan butuh alat ventilator tp disini tidak ada alatnya dan di rujuk sana sini ga ada yang Nerima. Tolong saya pak</t>
  </si>
  <si>
    <t>Senin, 24 Februari 2020 - 14:45 WIB</t>
  </si>
  <si>
    <t>Setelah kami kroscek ke RS. Mutiara Bunda Tanjung, Alhamdulillah kondisi ananda sudah stabil dan sudah kuat hanya pakai O2 nasal njih..</t>
  </si>
  <si>
    <t>https://laporgub.jatengprov.go.id/detail/LGWP02069794.html</t>
  </si>
  <si>
    <t>assalamualaikum.wr.wb mohom maaf pak ganjar mau menanyakan.perihal.pemamasangan pdam baru.kenaapa tiap.daerah berbeda beda ya pa contoh nya utk.pemasangan pdam wilayah kota dan kab. tegal.kenapa lebih murah ketimbang daerah kab. brebes nominalnya utk.pemasang baru pdam brebes bisa nyampai 2.500.000 ko bisa mahal ya gmna nich</t>
  </si>
  <si>
    <t>Senin, 24 Februari 2020 - 13:48 WIB</t>
  </si>
  <si>
    <t>Perumda Air Minum Tirta Taribis Brebes adalah BUMD bukan BUMN sehingga berbeda dengan perusahaan daerah air minum daerah tetangga di karena kan perusahaan air ini kepemilikannya dimiliki masing-masing pemerintah daerah, sehingga pula berbeda aturan dan ketentuannya, khusus untuk Perumda Air Minum Tirta BARIBIS menerapkan tarif pemasangan barupun tidak sama di tiap unit, khusus untuk kecamatan Brebes, Jatibarang dan Wanasari sebesar Rp 2.500.000 dan untuk unit yang lainnya sebesar Rp 1.650.000</t>
  </si>
  <si>
    <t>https://laporgub.jatengprov.go.id/detail/LGTW74326240.html</t>
  </si>
  <si>
    <t>Pak kapan di lanjutkan lg betonisasi Jalur Banjar harjo - Penanggapan -Jawa barat Sebagian di beberapa titik ada yg bolong2 di 4 desa 1 Cipajang 2 Bandung sari 3 Kertasari 4 malahayu Di desa2 tersebut bnyak lubang /bolong2. Kec. Banjar harjo. Kab. Brebes @LaporGub_ @ganjarpranowo Terimakasi</t>
  </si>
  <si>
    <t>https://laporgub.jatengprov.go.id/detail/LGTW36168406.html</t>
  </si>
  <si>
    <t>Bismillahi Assalamu'alaikum Wr.Wb. @LaporGub_ Yth Mas @ganjarpranowo @dpusdatarujtg @bpsdapc @pemkab_brebes . Ini Kndsi desaku Minta dibuatkan Pintu air permanen . Masalhnya udah brtahu²n klo kali pemali luber bisa mengakibatkan brebes kota lumpuh krna banjir.</t>
  </si>
  <si>
    <t>Senin, 24 Februari 2020 - 13:40 WIB</t>
  </si>
  <si>
    <t>Hasil cek lapangan : 1. Bgnan pintu klep tsb merupakan bangunan yg dibuat oleh desa dan skrg sdh kurang berfungsi karena mengalami kerusakan. 2. Untuk menyesuaikan kondisi dilap.pintu air perlu diganti ukurannya agar tdk meluap. 3. Penggantian pintu akan dilaksanakan oleh Balai PSDA Pemali Comal pada thn 2020. Terima Kasih</t>
  </si>
  <si>
    <t>https://laporgub.jatengprov.go.id/detail/LGWP24295645.html</t>
  </si>
  <si>
    <t>Sambil maem sambil melihat ini gih pak. Akses jalan ke SMP N 5 bantarkawung Brebes. Belum pernah tersentuh aspal / cor</t>
  </si>
  <si>
    <t>Senin, 24 Februari 2020 - 13:53 WIB</t>
  </si>
  <si>
    <t>Terimakasih laporannya, ruas jalan tersebut dalam Musrenbang sudah dimasukkan dalam prioritas Kecamatan.</t>
  </si>
  <si>
    <t>https://laporgub.jatengprov.go.id/detail/LGWP70092551.html</t>
  </si>
  <si>
    <t>jalan pantura perbatasan jawa tengah-jawa barat tepatny losari brebes,, tolong pak cek mohon segera d perbaiki pak mnjelan puasa dn lebaran</t>
  </si>
  <si>
    <t>siap den, kami komunikasikan dg tim BBPJN 7</t>
  </si>
  <si>
    <t>https://laporgub.jatengprov.go.id/detail/LGWP58290212.html</t>
  </si>
  <si>
    <t>Penanganan masyarakat, yang kurang sigap, dan mengulur waktu, terutama masalah E KTP,mohon penanganan, dari pak gubernur, terimakasih</t>
  </si>
  <si>
    <t>Senin, 24 Februari 2020 - 13:42 WIB</t>
  </si>
  <si>
    <t>https://laporgub.jatengprov.go.id/detail/LGWP61323456.html</t>
  </si>
  <si>
    <t>Assalamu allaiku pak gubernur yang saya hormati,mengenai e-ktp.saya bikin e-ktp hampir 1 thn belum jadi- jadi.kata petugas kecamatan setiap bulan cuma dapet 50keping blangko saja per bulan apakah bener pak,saya hanya takut di mainin saja pak gubernur..saya sebagai masyarakat pengin jelas tentang e-ktp.terima kasih pak gubernur</t>
  </si>
  <si>
    <t>Senin, 24 Februari 2020 - 13:41 WIB</t>
  </si>
  <si>
    <t>https://laporgub.jatengprov.go.id/detail/LGWP49683249.html</t>
  </si>
  <si>
    <t>pak gubernur mhon maaf yang sebsar"nya....klo boleh tau dana bedah rumah untuk masyrakat miskin bentuk matrial totalnya berpa...? Mhon infonya, trimksih...</t>
  </si>
  <si>
    <t>Rabu, 26 Februari 2020 - 08:16 WIB</t>
  </si>
  <si>
    <t>https://laporgub.jatengprov.go.id/detail/LGWP98491253.html</t>
  </si>
  <si>
    <t>Assalamualaikum wr.wb Selama siang Saya Rizki dari Brebes ,desa Gandasuli. Saya mau bertanya pak, kalau ada kelalaian dari penjaga palang pintu kereta api manual yg menyebabkan adanya korban tertabrak kereta api itu dinas mana yg bertanggung jawab pak? Soalnya saya sudah laporan di polsek dan ada petugas palang pintu yang datang kerumah bilang katanya PJKA yang bertanggung jawab, sedangkan dari PJKA bilang Dinhub/Dishub yang bertanggung jawab. Sedangkan dari polsek masih menunggu itikad baik dari petugas/instansi yang bertanggung jawab sebelum proses penyidikan. Maaf saya lancang bertanya , karena kejelasan dari penjaga palang hanya ganti rugi beberapa dan meminta cabut laporan di polsek, sedangkan saya keluarga masih menanggung kerugian banyak dan tidak mau mencabut laporan sebelum ada kejelasan penanggungan gati rugi yg jelas dan bijaksana, karena kejadian tersebut menyebabkan keluarga saya(korban) cacad permanen patah tulang. Karena dari polsek hanya keluar surat untuk mengurus jasa raharja itupun masih kurang dan habis untuk pengobatan. Dan saya jg masih menunggu tindak lanjut dari polsek, namun saya ingin mengetahui kalo kasus seperti ini instansi mana yg bertanggung jawabðŸ™_x008f_</t>
  </si>
  <si>
    <t>https://laporgub.jatengprov.go.id/detail/LGAN27667484.html</t>
  </si>
  <si>
    <t>Assalamualaikum wr. wb. Kepada Bapak Ganjar Pranowo yang saya homati, Alhamdulillah laporan saya pada tgl 22/02/2020 tentang PERMENDIKBUD No 8 Th 2020, sudah diterima dan ditanggapi dengan cepat dan baik oleh Dinas Pendidikan Kab. Brebes, Dinas Pendidikan Kec. Bumiayu dan Kepala Sekolah. Dan alhamdulillah setelah dimusyawarahkan telah menemui kesepakatan bersama. Semoga dengan diselesaikannya laporan saya ini, kedepannya tidak ada perlakuan intimidasi atau perlakuan tidak adil kepada istri saya selaku guru honorer, dan istri saya bisa kembali mengajar dengan rasa aman dan nyaman. Terimakasih kepada semua pihak yang telah membantu menyelesaikan aspirasi kami selaku guru honorer. Wassalammualaikum wr.wb.</t>
  </si>
  <si>
    <t>Jumat, 28 Februari 2020 - 08:49 WIB</t>
  </si>
  <si>
    <t>Apabila ada perlakuan intimidasi atau perlakuan tidak adil kepada guru honorer, segera laporkan pada kami.</t>
  </si>
  <si>
    <t>https://laporgub.jatengprov.go.id/detail/LGWA99452087.html</t>
  </si>
  <si>
    <t>mohon bantuan utk perbaikan jln di desa Tambakserang kecamatan Bantarkawung Kababupaten Brebes.</t>
  </si>
  <si>
    <t>Jumat, 28 Februari 2020 - 10:01 WIB</t>
  </si>
  <si>
    <t>https://laporgub.jatengprov.go.id/detail/LGTW99315636.html</t>
  </si>
  <si>
    <t>Acc BumiayuKu sebagai jembatan informasi. Mbokan bae informasi sing panjenengan sedoyo diwaos ding pegawai pemerintahan. Jl Diponegoro Bumiayu Depan Pegadaian Samping selatan Bank BKK, trotoar amblas, membahayakan pejalan kaki. hati hati mas mba. Info : Azlan Alkatiri #Bumiayu</t>
  </si>
  <si>
    <t>Jumat, 28 Februari 2020 - 08:39 WIB</t>
  </si>
  <si>
    <t>Mohon maaf atas ketidaknyamanannya, saat ini sedang dilaksanakan perbaikan drainase sehingga masih ada bongkar pasang trotoar dan masih ada pekerjaan instalasi jaringan telkom.</t>
  </si>
  <si>
    <t>https://laporgub.jatengprov.go.id/detail/LGWP03711430.html</t>
  </si>
  <si>
    <t>jalan dari desa songgom lor sampai desa wanacala kec songgom brebes malah di wanacala jembatan putus. Sdh 5 thn tdk ada perbaikan</t>
  </si>
  <si>
    <t>https://laporgub.jatengprov.go.id/detail/LGWP91603156.html</t>
  </si>
  <si>
    <t>Saya imam muzaqi warga di Tegal munding desa pruwatan kec. Bumiayu, Minggu kemarin saya mengecek laman "caribdt" dari dinsos, dengan memasukkan NIK ibu saya atas nama maryam, ternyata keluar keterangan jika ibu saya atas nama maryam tersebut mendapat Kis/PBI APBN, bukti terlampir. Esoknya saya pergi ke Balai desa pruwatan kecamatan bumiayu Kabupaten brebes untuk menanyakan hal tersebut, karena biasanya untuk kartu KIS atau PBI APBN disalurkan melaui pihak pemdes, ketika saya bertemu staf balai desa bernama ibu Khamimah dengan membawa hasil capture dari laman "caribdt" staf tersebut mengiyakan bahwa ibu saya mendapat KIS/PBI APBN tapi masih menurut staf tersebut bahwa kartu KIS belum terdistribusi kepihak desa, yang jadi pertanyaan saya apakah hal tersebut benar? Mohon bantuannya untuk dikonfirm lebih lanjut, terimakasih, salam.</t>
  </si>
  <si>
    <t>Senin, 02 Maret 2020 - 12:11 WIB</t>
  </si>
  <si>
    <t>Silahkan ke Kantor BPJS bawa surat keterangan dari desa bahwa belum menerima kartu KIS, beserta ktp, kk dan surat dari desa untuk dicetakan kembali.</t>
  </si>
  <si>
    <t>https://laporgub.jatengprov.go.id/detail/LGWP11955948.html</t>
  </si>
  <si>
    <t>mohon ijin pk gubernur saya sudah lapor ke pihak desa tentang kondisi rumah mertua saya tapi belum di tindak lanjuti</t>
  </si>
  <si>
    <t>Senin, 02 Maret 2020 - 15:24 WIB</t>
  </si>
  <si>
    <t>nuwunsewu atas nama siapa njih? tolong lengkapi datanya</t>
  </si>
  <si>
    <t>https://laporgub.jatengprov.go.id/detail/LGWP42446464.html</t>
  </si>
  <si>
    <t>itu tampak samping luar rumah pak apa pantes kondisi rumah sprti itu tidak mndapat bAntuann</t>
  </si>
  <si>
    <t>Senin, 02 Maret 2020 - 15:23 WIB</t>
  </si>
  <si>
    <t>https://laporgub.jatengprov.go.id/detail/LGWP27220717.html</t>
  </si>
  <si>
    <t>mohon untuk segera ditindak lanjuti pak karena kondisi rumah makin lama makin parah</t>
  </si>
  <si>
    <t>Senin, 02 Maret 2020 - 15:22 WIB</t>
  </si>
  <si>
    <t>https://laporgub.jatengprov.go.id/detail/LGWP03199355.html</t>
  </si>
  <si>
    <t>Di dalam area OW.pantai randusanga indah di brebes dalam sepekan ini sdh di jadikan tempat pembuanagan sampaH yg meresahakn bagi pengunjung dan para pedagang lainya..</t>
  </si>
  <si>
    <t>Selasa, 03 Maret 2020 - 11:41 WIB</t>
  </si>
  <si>
    <t>Terimakasih laporannya, segera kami tindaklanjuti</t>
  </si>
  <si>
    <t>https://laporgub.jatengprov.go.id/detail/LGAN61821281.html</t>
  </si>
  <si>
    <t>selamat siang pak gubernur semoga sehat selalu ... saya ingin melaporkan jembatan di Desa DUKUHTENGAH RT 001 / RW, 005 ( DUSUN GINTUNG) Kec. Ktenaggungan Kab.Brebes yang putus yang sudah bertahun tahun tidak ada pembenahan/perubahan/perbaikan dari aparatur desa setempat sampai sekarang sudah pergantian Lurah yang baru belum ada respon ..mohon pak tinjauan nya</t>
  </si>
  <si>
    <t>Selasa, 03 Maret 2020 - 12:30 WIB</t>
  </si>
  <si>
    <t>Jembatan tersebut merupakan kewenangan desa. Sampaikan pada perangkat desa/kepala desa dan usulkan program perbaikan infrastruktur melalui musrenbangdes agar menjadi skala prioritas pada tahun berikutnya njih.</t>
  </si>
  <si>
    <t>https://laporgub.jatengprov.go.id/detail/LGWP62392125.html</t>
  </si>
  <si>
    <t>selamat pagi pak gubernur .... mau lapor jalan nasional rusak / amblas hampir 10 meter panjangnya blm ada tindak lanjut dinas terkait sudah di laporkan tapi blm ada respon malahan tambah parah. pie Iki pak gubernur. lokasi tepat di jalan raya pagojengan setelah FO kretek yang rawan kecelakaan.</t>
  </si>
  <si>
    <t>Kamis, 09 Maret 2023 - 11:56 WIB</t>
  </si>
  <si>
    <t>siap den, kami komunikasikan dg tim bbpjn 7 njih</t>
  </si>
  <si>
    <t>https://laporgub.jatengprov.go.id/detail/LGTW07930779.html</t>
  </si>
  <si>
    <t>Lapor pak @ganjarpranowo Ada tiang bangjo yang rusak dan tidak berfungsi di Terminal Bumiayu. Sebab akibatnya ada di tweet dibawah ini. #lovebrebes #bumiayu #brebes #jawatengah @LaporGub_ @smslaporgub @pemkab_brebes @dishubbrebes @elshinta_smg @dpubmckjateng @dpu_brebes</t>
  </si>
  <si>
    <t>Selasa, 03 Maret 2020 - 10:49 WIB</t>
  </si>
  <si>
    <t>siap, sudah kami koordinasikan dg instansi terkait utk segera ditindak lanjuti suwun</t>
  </si>
  <si>
    <t>https://laporgub.jatengprov.go.id/detail/LGTW05948860.html</t>
  </si>
  <si>
    <t>Bantu share.. sapa tau ada dermawan... Ananda subhan desa kubangjati menderita sakit ginjal bocor</t>
  </si>
  <si>
    <t>https://laporgub.jatengprov.go.id/detail/LGWA63089022.html</t>
  </si>
  <si>
    <t>Mohon di kabupaten Brebes tenaga kontrak di dinas perhubungan khususnya PJL atau petugas jaga lintasan kereta api mendapatkan honor yang tidak layak perbulan hanya digaji Rp. 1.300.000 jauh dari UMK Brebes, Terimakasih</t>
  </si>
  <si>
    <t>Rabu, 04 Maret 2020 - 10:28 WIB</t>
  </si>
  <si>
    <t>Beberapa waktu yang lalu Kepala Dinas Perhubungan Kabupaten Brebes sudah mengirimkan Nota Dinas kepada Bupati Brebes terkait dengan perubahan honor PJL agar disesuaikan dengan UMK, rencana bulan April pembayaran honor PJL bulan Maret mulai ada kenaikan.</t>
  </si>
  <si>
    <t>https://laporgub.jatengprov.go.id/detail/LGWA15773877.html</t>
  </si>
  <si>
    <t>Mohon bantuan untuk mnindak masalah honor Petugas Jaga Perlintasan Dishub Brebes yg begitu memprihatinkan. Asllmualaikum wr wb. Mhon maaf sblum ny kami atas nma perwakilan petugas jaga perlintasan se_Kab. Brebes mhon bntuan kpd bpk Gnjar Pranowo selaku Gubernur Jawa Tengah, agar sekiranya bisa mmberikan tembusan ke bupati Brebes dan jajaran/di Dinas, khususnya Dinas Perhubungan Kabupaten Brebes. Dimana kami selaku personel THL di Petugas Jaga Lintasan Kereta Api DISHUB Brebes tidak pernah mndapat perhatian smsekali, yg mana upah honor kita jauh dri kata UMK, hnya Rp.1.300.000 dn tdak mndpt extrpuding sm sekali, yg mna UMK Kab. Brebes sendiri sudah Rp.1.800.000, dan keselamatan kami pun tdak dilindungi smsekali baik secra kesehatan atau pun kecelakaan kerja, dimana tugas dn tuntutan kita sangatlah berat (nyawalah resikonya). kami mohon kpd kpada Bpk agar bisa mnerima aspirasi dn mengusahakn apa yg jadi permsalahn kami saat ini.???????? Trimaksih.</t>
  </si>
  <si>
    <t>Rabu, 04 Maret 2020 - 10:27 WIB</t>
  </si>
  <si>
    <t>https://laporgub.jatengprov.go.id/detail/LGWA91558442.html</t>
  </si>
  <si>
    <t>mohon di kabupaten Brebes tenaga kontrak di dinas perhubungan khususnya PJL atau Petugas Jaga Lintasan kereta api mendapatkan honor yang tidak layak perbulan hanya digaji Rp 1.300.000 jauh dari UMK Brebes. Terimakasih</t>
  </si>
  <si>
    <t>Rabu, 04 Maret 2020 - 10:25 WIB</t>
  </si>
  <si>
    <t>https://laporgub.jatengprov.go.id/detail/LGWA32315837.html</t>
  </si>
  <si>
    <t>Rabu, 04 Maret 2020 - 10:24 WIB</t>
  </si>
  <si>
    <t>https://laporgub.jatengprov.go.id/detail/LGWA79153900.html</t>
  </si>
  <si>
    <t>lapor bapak gubernur saya petugas jalur lintas(PJL) DINAS PERHUBUNGAN KAB.BREBES mohon bantuan bapak gebernur honor saya hanya 1.300.000 sangat jauh dari UMK tidak sebanding dengan resiko kerja...sedangakan di daerah/kabupaten lain honor sudah UMK bahkan lebih dari UMK ..saya perwakilan dari PETUGAS JALUR LINTAS(PJL)DINAS PERHUBUNGAN KAB.BREBES sangat mengharap bantuan bapak kebernur sesuai yang di janjikan bapak Trimakasih.</t>
  </si>
  <si>
    <t>Rabu, 04 Maret 2020 - 10:22 WIB</t>
  </si>
  <si>
    <t>https://laporgub.jatengprov.go.id/detail/LGWA25185195.html</t>
  </si>
  <si>
    <t>Tenaga harian lepas diDinas Perhubungan Kabupaten Brebes,sebagai Penjaga perlintasan KeretaApi,honor yang saya terima saat ini 1,300.000,sedangkan UMK Kabupaten Brebes saat ini 1,800.000 sekian,mengingat resiko dan tanggung jawab dalam bekerja dan dibandingkan dengan UMK Kabupaten brebes,honor yang saya terima masih jauh dari kata sejahtera.Mohon bantuanya Bapak Gubernur.Terima kasih.</t>
  </si>
  <si>
    <t>Rabu, 04 Maret 2020 - 13:57 WIB</t>
  </si>
  <si>
    <t>Kami bantu koordinasikan dg instansi terkait, suwun</t>
  </si>
  <si>
    <t>https://laporgub.jatengprov.go.id/detail/LGWA59272296.html</t>
  </si>
  <si>
    <t>Mohon di Kabupaten Brebes dimana kami selaku personel THL Kereta Api DISHUB Brebes tidak pernah mendapat perhatian sama sekali. Yang mana upah honor kita jauh dari kata UMK. Rp 1300000, dan tidak pernah dappat extrapuding sama sekali yang mana UMK Kab Brebes sendiri sudah Rp 1800000, dan keselamata kamipun tidak di lindungi sama sekali oleh PEMDA. Baik secara kesehatan ataupun kecelakaan kerja. Dimana tugas dan tuntunan kita sangatlah berat (Nyawalah resikonya) Kami mohon kpd Bpk agar bisa menerima aspirasi kami dan mengusahakan apa yang jadi permasalahan kami saat ini. ???????????????????? Terimakasih.</t>
  </si>
  <si>
    <t>https://laporgub.jatengprov.go.id/detail/LGWP96694107.html</t>
  </si>
  <si>
    <t>LAPORGUB#Pujipamungkas#2#Tenaga harian lepas diDinas Perhubungan Kabupaten Brebes,sebagai Penjaga perlintasan KeretaApi,honor yang saya terima saat ini 1,300.000,sedangkan UMK Kabupaten Brebes saat ini 1,800.000 sekian,mengingat resiko dan tanggung jawab dalam bekerja dan dibandingkan dengan UMK Kabupaten brebes,honor yang saya terima masih jauh dari kata sejahtera.Mohon bantuanya Bapak Gubernur.Terima kasih.</t>
  </si>
  <si>
    <t>https://laporgub.jatengprov.go.id/detail/LGAN27240056.html</t>
  </si>
  <si>
    <t>LAPORGUB#hasyimasyari#Tenaga harian lepas diDinas Perhubungan Kabupaten Brebes,sebagai Penjaga perlintasan KeretaApi,honor yang saya terima saat ini 1,300.000,sedangkan UMK Kabupaten Brebes saat ini 1,800.000 sekian,mengingat resiko dan tanggung jawab dalam bekerja dan dibandingkan dengan UMK Kabupaten brebes,honor yang saya terima masih jauh dari kata sejahtera.Mohon bantuanya Bapak Gubernur.Terima kasih.</t>
  </si>
  <si>
    <t>Rabu, 04 Maret 2020 - 14:04 WIB</t>
  </si>
  <si>
    <t>https://laporgub.jatengprov.go.id/detail/LGAN47132396.html</t>
  </si>
  <si>
    <t>tolong kmi pak,kmi petugas jaga lintasan (pjl)dishub kab brebes. ingin melaporan masalah honor qmi yg sanggat2 memperhatikan sekali dgn tugas dn tangung jwb qmi sangat besar dn penuh resiko.qmi di beri honor 1.300.000/bln sedangkan umk kab brebes 1.800,000,tolong bntu qmi pak kpd siapa lgi sya harus mengadu.</t>
  </si>
  <si>
    <t>https://laporgub.jatengprov.go.id/detail/LGWP40556228.html</t>
  </si>
  <si>
    <t>Laporgub#Ragil setiawan#2#lapor pak,mohon di kabupaten brebes thl di dinas perhubungan khususnya di PJL,penjaga jaga perlintasan kereta api.kami hanya mendapatkan honor yang tidak layak,yaitu sejumlah Rp 1.300.000 per bulan sedangkan umk brbes sudah 1.800.000.mohon pak gubernur perhatikan kami.terima kasih.assalamu alaikum.wr.wb.</t>
  </si>
  <si>
    <t>Rabu, 04 Maret 2020 - 14:05 WIB</t>
  </si>
  <si>
    <t>https://laporgub.jatengprov.go.id/detail/LGWP77163380.html</t>
  </si>
  <si>
    <t>LAPORGUB#RUDI NURYANTO#saya mau lapor honor saya dan rekan rekan PJL se kab Brebes hanya Rp 1300000, jauh di bawah UMK BREBES , yang sekitar Rp 1800000an tolong pak gub agar bisa disesuaikan ,</t>
  </si>
  <si>
    <t>https://laporgub.jatengprov.go.id/detail/LGWA32124713.html</t>
  </si>
  <si>
    <t>Mohon bantuan saya petugas jaga lintasan (PJL)Dinas perhubungan kab.Brebes. Saya menerima honor jauh dibawah UMK Kab Brebes.honor yg saya terima 1.3 jt sedangkan UMK 1.8jt.mohon bpk Gubernur menindaklanjuti keluhan sy. Sekian terima kasih.</t>
  </si>
  <si>
    <t>Rabu, 04 Maret 2020 - 10:19 WIB</t>
  </si>
  <si>
    <t>Beberapa waktu yang lalu Kepala Dinas Perhubungan Kabupaten Brebes sudah mengirimkan Nota Dinas kepada Bupati Brebes terkait dengan perubahan honor PJL agar disesuaikan dengan UMK, rencana bulan April pembayaran honor PJL bulan Maret mulai ada kenaikan.Beberapa waktu yang lalu Kepala Dinas Perhubungan Kabupaten Brebes sudah mengirimkan Nota Dinas kepada Bupati Brebes terkait dengan perubahan honor PJL agar disesuaikan dengan UMK, rencana bulan April pembayaran honor PJL bulan Maret mulai ada kenaikan.</t>
  </si>
  <si>
    <t>https://laporgub.jatengprov.go.id/detail/LGWA95508480.html</t>
  </si>
  <si>
    <t>Mohon bantuan sy petugas jaga lintasan(PJL) Kereta Api Dishub kab Brebes, Sy menerima honor jauh di bawah UMK kab Brebes yaitu sebesar 1.3jt sedangkan UMK 1.8 jt.mohon Bpk Gubernur untuk bs di tindaklanjuti. Terima kasih atas bantuannya saya ucapkan jazakumulloh khoirun jaza.</t>
  </si>
  <si>
    <t>Rabu, 04 Maret 2020 - 14:08 WIB</t>
  </si>
  <si>
    <t>https://laporgub.jatengprov.go.id/detail/LGWP75865930.html</t>
  </si>
  <si>
    <t>LAPORGUB#Mrizqizakariya#1#Tenaga harian lepas diDinas Perhubungan Kabupaten Brebes,sebagai Penjaga perlintasan KeretaApi,honor yang saya terima saat ini 1,300.000,sedangkan UMK Kabupaten Brebes saat ini 1,800.000 sekian,mengingat resiko dan tanggung jawab dalam bekerja dan dibandingkan dengan UMK Kabupaten brebes,honor yang saya terima masih jauh dari kata sejahtera.Mohon bantuanya Bapak Gubernur.Terima kasih.</t>
  </si>
  <si>
    <t>Rabu, 04 Maret 2020 - 14:09 WIB</t>
  </si>
  <si>
    <t>https://laporgub.jatengprov.go.id/detail/LGAN13992063.html</t>
  </si>
  <si>
    <t>untuk pembayaran pajak online di aplikasi sakpole dengan aplikasi mobil banking mandiri kok di pilihan penyedia jasanya tidak ada e-samsat jateng ya..?</t>
  </si>
  <si>
    <t>Jumat, 06 Maret 2020 - 10:43 WIB</t>
  </si>
  <si>
    <t>Karena Ikutnya kelompok multypayment, bukan ikut kelompok "penerimaan negara - esamsat"</t>
  </si>
  <si>
    <t>https://laporgub.jatengprov.go.id/detail/LGWA76890738.html</t>
  </si>
  <si>
    <t>Assalamu'alaikum wr.wb sya ganang dari komunitas juang (kj) pdi perjuangan ini ada yang melapor kepada saya pak ganjar tentang pjl dishub kab brebes kalau bapa datang ke brebes anggota pjl dishub kab brebes ingin bertemu sama bapa untuk menyampaikan hal yang sangat penting dari anggota pjl dishub kab brebes terimakasih pak Wassalamu'alaikum wr.wb</t>
  </si>
  <si>
    <t>https://laporgub.jatengprov.go.id/detail/LGAN93089949.html</t>
  </si>
  <si>
    <t>laporgub#kami sebagai Pjl Brebes.petugas penjaga perlintasan kereta api.honor kami RP.1.300.000 masih dibawah umk yng sekarang 1.800.000,. mengingat resiko dan tanggung jawab yang kami jalankan sangatlah penting..bagi keselamatan nyawa manusia dan keamanan perjalanan kereta api..utk itu mohon untuk honor kami disesuaikan minimal sesuai umk..#aminsulistiono</t>
  </si>
  <si>
    <t>Rabu, 04 Maret 2020 - 14:10 WIB</t>
  </si>
  <si>
    <t>https://laporgub.jatengprov.go.id/detail/LGIG93118580.html</t>
  </si>
  <si>
    <t>Mau tanya untuk bikin sertifikat tanah biasanya dikenakan berapa untuk wilayah jateng?@ganjar_pranowo soalnya sy tanya kades katanya hampir 5 jt</t>
  </si>
  <si>
    <t>Jumat, 06 Maret 2020 - 10:18 WIB</t>
  </si>
  <si>
    <t>silahkan sodara urus sendiri sertipikatnya karena akan lebih murah terimakasih</t>
  </si>
  <si>
    <t>https://laporgub.jatengprov.go.id/detail/LGWP10375526.html</t>
  </si>
  <si>
    <t>Lapor,,,,Pelayan BPJS sekarang setelah dinaikan iurannya malah lebih ribet terutama untuk membuat rujukan pasien baru dan berobat jalan harus datang ke faskes, padahal pasien belum tentu bisa bergerak. Begitupun saat pendaftaran walau sudah online pasien tetap harus datang untuk melakukan otentifikasi sedangkan waktu otentifikasi itu dibatasi. Pada dasarnya rujukan tidak apa2 asal disederhanakan saja. Demikian, terima kasih,,,</t>
  </si>
  <si>
    <t>Selasa, 17 Maret 2020 - 08:27 WIB</t>
  </si>
  <si>
    <t>Terima kasih atas pertanyaan yang disampaikan. Ketentuan rujukan berjenjang sudah ditetapkan Pemerintah sebelum beroperasinya Program JKN yang bertujuan untuk memudahkan peserta mengakses pelayanan kesehatan terdekat dan memastikan rujukan sesuai kebutuhan pasien. Setelah pasien dirujuk ke Rumah Sakit, apabila masih perlu penatalaksanaan terapi di Rumah Sakit maka untuk berkunjung ke RS selanjutnya tidak perlu mulai dari Faskes pertama, bisa langsung ke Rumah Sakit kecuali sudah diberikan rujuk balik atau karena diagnosa penyakit yang berbeda. Terima kasih</t>
  </si>
  <si>
    <t>https://laporgub.jatengprov.go.id/detail/LGIG40400856.html</t>
  </si>
  <si>
    <t>Assalamualaikum.. Selamat siang.. Lapor pak, Keadaan jalan saat ini di Banjarharjo barat dari depan Puskesmas Banjarharjo sampai Desa Parereja rusak parah. Semoga dinas terkait bisa memperbaiki secepatnya..</t>
  </si>
  <si>
    <t>Rabu, 18 Maret 2020 - 14:08 WIB</t>
  </si>
  <si>
    <t>Untuk ruas tersebut, tahun ini ada penanganan pemeliharaan rutin njih</t>
  </si>
  <si>
    <t>https://laporgub.jatengprov.go.id/detail/LGWA50689080.html</t>
  </si>
  <si>
    <t>ingin melaporkan . saya berasal dari kecamatan bumiayu brebes selatan saya ingin menyampaikan . saya memperbaiki ktp saya yang sudah rusak karna sudah tidak bisa lagi dibaca sudah hampir setengah tahun lebih e ktp saya belum jadi alasannya ini itu dua kali saya datang ke kecamatan pihak kecamatan bumiayu menjanjikan 2 minggu lagi jadi setelah 2 minggu saya kekecamatan lagi untuk mengambil dan ternyata belum jadi juga dan tadi barusan ibu saya ngambilin ktp saya bilang 2 minggu lagi bagaimana ini kinerja kecamatan bumiayu kok kaya gini dari dulu kaya gini terus pak malah ibu saya yang digentak oleh pihak kecamatan bumiayu mohon pak minta tolong diperbaiki kinerjanya tidak pernah bener</t>
  </si>
  <si>
    <t>Kamis, 05 Maret 2020 - 15:46 WIB</t>
  </si>
  <si>
    <t>Kecamatan Bumiayu sudah menerapkan langsung jadi di tempat, siapa petugasnya? silahkan sampaikan ke WA center Dindukcapil Brebes dinomor 0817703329</t>
  </si>
  <si>
    <t>https://laporgub.jatengprov.go.id/detail/LGTW16454969.html</t>
  </si>
  <si>
    <t>Ada timbunan tanah longsor di ruas jalan menuju Agro Wisata Kebun Teh Kaligua. Di dekat dengan Balai desa pandansari. Ada 2 titik longsor. Sampai sore ini belum ada yang membersihkan dan menutup sebagian bahu jalan #brebes @LaporGub_ @pemkab_brebes @disporaparjtg @ganjarpranowo</t>
  </si>
  <si>
    <t>Jumat, 06 Maret 2020 - 08:25 WIB</t>
  </si>
  <si>
    <t>Kemarin sudah dilaksanakan pembersihani oleh Tim dari BPBD di lokasi longsor.</t>
  </si>
  <si>
    <t>https://laporgub.jatengprov.go.id/detail/LGWP66766272.html</t>
  </si>
  <si>
    <t>Desa Kertabesuki rt 01 rw 01.Assalamualaikum wr.wb Bapak yang terhormat. Maaf dengan ini saya ingin bercerita sedikit tentang kegelisahan dan kesedihan yang sedang kami alami sekeluarga. Ini tentang kelanjutan proyek pembuatan jalingkut (jalan lingkar Utara) di Brebes, yang saat ini sedang berjalan. Sedangkan posisi rumah kami dengan jembatan tidak ada jarak aman sama sekali dan ini membuat kami sekeluarga amat sangat terancam dan ketakutan. Kami mohon bantuan dari bapak. Terimakasih Wassalamualaikum wr.wb</t>
  </si>
  <si>
    <t>Kamis, 09 Maret 2023 - 17:17 WIB</t>
  </si>
  <si>
    <t>coba dikomunikasikan dg dpu kab. brebes nggih</t>
  </si>
  <si>
    <t>https://laporgub.jatengprov.go.id/detail/LGWP31815097.html</t>
  </si>
  <si>
    <t>Jalan rusak di perempatan Kersana dari arah selatan, sudah sempat diperbaiki tapi rusak lagi. Mohon jangan ditambal doang.</t>
  </si>
  <si>
    <t>bersabar njih den,tambal lubang untuk penanganan saat musim hujan.</t>
  </si>
  <si>
    <t>https://laporgub.jatengprov.go.id/detail/LGAN41728554.html</t>
  </si>
  <si>
    <t>slamat malam pak. lapurgub. mlam ini tgl 6 maret di kabupaten berbes dan brebes kota terendam banjir mohon respons nya pak. trimakasih #idolakupakganjar</t>
  </si>
  <si>
    <t>https://laporgub.jatengprov.go.id/detail/LGAN15948908.html</t>
  </si>
  <si>
    <t>Tolong Setiap hujan Alun Alun Brebes pasti banjir pihak tidak Ada tanggapan Dari Bupati Brebes</t>
  </si>
  <si>
    <t>https://laporgub.jatengprov.go.id/detail/LGWA17083092.html</t>
  </si>
  <si>
    <t>saya dari desa Tegal reja kecamatan Banjarharjo Brebes.sudah10 hr anak saya sakit panas.dua kali priksa pak gub.tp tak ada perubahan.mau di infus takut biaya ..boro2 ikut BPJS.buat makan sama jajan anak ae kurang.tolong bantuannya pak Ganjar...????????</t>
  </si>
  <si>
    <t>Senin, 09 Maret 2020 - 08:25 WIB</t>
  </si>
  <si>
    <t>Panjenengan bisa mengurus surat keterangan tidak mampu, untuk informasi selengkapnya silahkan ke balai desa setempat njih</t>
  </si>
  <si>
    <t>https://laporgub.jatengprov.go.id/detail/LGWP47499163.html</t>
  </si>
  <si>
    <t>Pembuatan kartu keluarga dan ktp di kecamatan bumiayu masih terlalu birokrasi bgt pa.. untuk mengurus pemindahan ktp dr papua ke bmy hrs sya kepapua dlu minta srt rujukan bru bisa.. bukannya skrng sdah sistem online.. rakyatt kecil pa jgn dibodohi dgn orang2 yg kerjanya bodohin masyarakt kecil.. bila perlu pa sidak ditempat.. untuk wilyh bumiayu.</t>
  </si>
  <si>
    <t>Senin, 09 Maret 2020 - 08:05 WIB</t>
  </si>
  <si>
    <t>Prosedur nya memang begitu. Tapi kalau memang ada alasan khusus karena tidak bisa kembali ke Papua, silakan urus surat datangnya di dinas nggih. Harus di Dinas Kependudukan dan Catatan Sipil Kabupaten Brebes. Karena kecamatan tidak bisa mengakses proses kedatangan antar kabupaten antar provinsi, ke dinas dulu utk melaporkan kedatangannya, nanti akan dibantu pengurusan pindah datanya dr Papua. Setelah itu baru ke kecamatan untuk urus KK dan KTP El barunya ya</t>
  </si>
  <si>
    <t>https://laporgub.jatengprov.go.id/detail/LGTW95212551.html</t>
  </si>
  <si>
    <t>Dari saya SD sampai kerja bukannya tambah bagus malah tambah rusak, Pada niat kerja gak si pemerintah !!! Air hijau pedih di mata,gatal,wc amburadul,banyak sampah Tempat : Kolam renang tirta kencana Brebes-jateng</t>
  </si>
  <si>
    <t>Senin, 09 Maret 2020 - 13:52 WIB</t>
  </si>
  <si>
    <t>Mohon maaf atas ketidanyamanannya, hal tersebut karena tingginya curah hujan dan pelimpahan aset antar SKPD agak terlambat. Kondisi fisik saat ini sebanyak 65 persen memang sudah rusak dan perlu revitalisasi yang memerlukan anggaran mencapai 500 juta, rencana akan diprogramkan pada APBD perubahan 2020.</t>
  </si>
  <si>
    <t>https://laporgub.jatengprov.go.id/detail/LGWP32242817.html</t>
  </si>
  <si>
    <t>Pelayanan loket pendaftaran di puskesmas kaliwadas bumiayu sangat tidak memuaskan, staf perempuan bagian pendaftar yang tidak diketahui namanya karena tidak memakai name tage tersebut sangat tidak ramah kepada pasien yang mendaftar, contohnya ketika pasien salah mengambil nomor antrian (tidak sesuai dengan kriteria, lansia atau baluta) lalu ketika akan memperbaiki dengan mengambil antrian yang sesuai umur langsung ditegur dengan kasar, tidak boleh mengambil antrian lagi seperti tanpa SOP, mohon ditindaklanjuti laporan ini, karena seakan pelayanan untuk wong cilik itu tidak memanusiakan manusia. Terimakasih</t>
  </si>
  <si>
    <t>Senin, 09 Maret 2020 - 15:06 WIB</t>
  </si>
  <si>
    <t>Terimakasih atas laporannya, akan segera kami tindaklanjuti untuk meningkatkan pelayanan kepada masyarakat. Mohon maaf atas ketidaknyamanannya.</t>
  </si>
  <si>
    <t>https://laporgub.jatengprov.go.id/detail/LGWP82416167.html</t>
  </si>
  <si>
    <t>Assalamu'alaikum pak Saya mau nanya Kalau bikin laporan kehilangan Di Polsek Sebenarnya Bayar apa Gratis Pak Soalnya Tadi Aq Bikin Laporan Kehilangan Si Suruh Bayar 25.000 Dan Banyak Juga Yg Bikin Laporan Tadi Suruh Bayar Semua. . Trus Saya Kan Kehilangan STNK sama KTP. Kalau Bikin STNK Baru Di Samsat Apakah Bayar Pak ? Karena Saya Baru Kali Ini Pak Jadi Masih Awam. Trus Kalau Bikin KTP Lagi di kecamatan bayar gk Pak ? . Kalau Bayar Apakah Termasuk Pungli..?</t>
  </si>
  <si>
    <t>Selasa, 24 Maret 2020 - 08:35 WIB</t>
  </si>
  <si>
    <t>FILE tidak jelas lokasinya</t>
  </si>
  <si>
    <t>https://laporgub.jatengprov.go.id/detail/LGWP64723920.html</t>
  </si>
  <si>
    <t>Pupuk ujang bersubsidi di wilayah kec brebes dicari di setiap toko pertanian tidak ada padahal petani wilayah kec brebes sedang dalam rangka pemupukan padi tahap 1</t>
  </si>
  <si>
    <t>https://laporgub.jatengprov.go.id/detail/LGWP08769294.html</t>
  </si>
  <si>
    <t>Kami investor ingin menanamkan investasi di kabupaten Brebes ternyata untuk mengurus rekomendasi UKL UPL membutuhkan biaya yg mahal dan waktunya lama sekali. Ada kewajiban menyediakan tanaman yg bisa diganti dengan uang sebagai ganti atas pembukaan lahan. Ini sepertinya tidak ada aturan hukumnya. Pemerintaj Jokowi ingin memudahkan investasi tapi Pemda justru mempersulit. Dari pengakuan dokumen sampai turun rekomendasi bisa memakan waktu bulanan. Mohon pak gubernur untuk turun tangan</t>
  </si>
  <si>
    <t>Jumat, 13 Maret 2020 - 11:29 WIB</t>
  </si>
  <si>
    <t>Terkait laporan dapat kami sampaikan sebagai berikut:</t>
  </si>
  <si>
    <t>https://laporgub.jatengprov.go.id/detail/LGWA98422370.html</t>
  </si>
  <si>
    <t>mau tanya kok sertifikat masal saya sudah 2 th lebih tidak jadi2.desa gegerkunci.kec.songgom kab. Brebes</t>
  </si>
  <si>
    <t>Kamis, 12 Maret 2020 - 12:25 WIB</t>
  </si>
  <si>
    <t>Permohonan atas nama siapa, lewat program apa dan tahun berapa njih?</t>
  </si>
  <si>
    <t>https://laporgub.jatengprov.go.id/detail/LGWP83541018.html</t>
  </si>
  <si>
    <t>Assalamualaikum wr.wb. Teruntuk yang terhormat bapak Ganjar Pranowo selaku gubernur. Sebelumnya saya sekedar ingin menyampaikan unek-unek saya terhadap kinerja dan hal lain di Balai Desa Cigedog, Kecamatan kersana, Kabupaten Brebes. Sebelum saya menyampaikan unek-unek saya, saya mohon dengan sangat supaya bapak merahasiakan identitas saya. Saya ingin menyampaikan bahwa saya sebagai warga Desa Cigedog menyayangkan karena setiap saya pergi ke balai desa karena ada kepentingan untuk membuat dokumen, saya sering menjumpai ada satu pegawai ( perangkat desa) yang jarang keliatan ada di kantor (balai desa) dan kepala desa juga jarang ada di kantor sehingga ketika kami hendak membuat dokumen dan harus di tanda tangani beliau kami kebingungan. Keluhan saya ini sepertinya dirasakan juga oleh beberapa warga masyarakat lain yang sering menanyakan terutama tentang perangkat desa yang jarang terlihat di balai desa tersebut. Mohon untuk bapak gubernur sekali-kali kirim tim untuk melakukan sidak yang benar-benar mendadak tanpa adanya kebocoran informasi terlebih dahulu ke balai desa tersebut. Tolong sidak terutama tentang hal keuangan (pemasukan dan pengeluaran) secara detail dan mengenai kepegawaiannya. Terima kasih karena bapak gubernur sudah meluangkan waktunya untuk sekedar membaca unek-unek saya yang tidak penting ini. Harapan saya bapak selalu diberikan kesehatan. Sekian. Wassalamualaikum wr.wb</t>
  </si>
  <si>
    <t>Kamis, 12 Maret 2020 - 16:11 WIB</t>
  </si>
  <si>
    <t>Setelah kami lakukan croscek ke Pemdes Cigedog dapat kami laporkan bahwa adanya 1 ( satu ) orang Perangkat Desa yang diadukan tidak pernah berangkat di Balai Desa Cigedog adalah tidak benar, karena Perangkat Desa tersebut berangkat tetapi tidak penuh sehari dan ditugasi oleh Pemerintah Desa untuk menangani kegiatan-kegiatan diluar kantor. Kepala Desa Cigedog yang dilaporkan tidak pernah ada di Balai Desa ternyata tidak benar. Terkait adanya kebocoran keuangan itu juga tidak benar karena di depan Balai Desa Cigedog sudah terpasang adanya papan informasi keuangan Desa Cigedog. Camat sudah memberikan arahan kepada Kepala Desa dan Perangkatnya agar tetap disiplin dalam bekerja sehingga melaksanakan pelayanan prima pada masyarakat. Masalah penggunaan DD harus sesuai dengan regulasi dan aturan yang ada serta dengan transparan kepada masyarakat.</t>
  </si>
  <si>
    <t>https://laporgub.jatengprov.go.id/detail/LGWP57903235.html</t>
  </si>
  <si>
    <t>Bapak Gubernur yg terhormat, saya warga Brebes melaporkan bahwa pada tanggal 16 Maret 2020 ini SMA N 2 Brebes akan melakukan perjalan study tour ke Bali, kami sbg warga brebes merasa khawatir mengingat merebaknya perkembangan penularan virus corona, dan dengan diterbitkannya kebijakan kemendikbud mengenai sementara dilarangnya kegiatan sekolah yg utamanya kegiatan berkumpul, yakni pramuka dan study tour maka kami sbg warga brebes keberatan apabila SMA N 2 tetap melakukan study tour, mohon bapak gubernur melalui jajarannya menegur pihak sekolah SMA N 2 agar membatalkan atau paling tidak menunda sampai situasi kembali kondusif..semoga Propinsi Jawa Tengah dijauhkan dari pandemi virus corona...amiin</t>
  </si>
  <si>
    <t>Jumat, 13 Maret 2020 - 17:34 WIB</t>
  </si>
  <si>
    <t>Memperhatikan surat 421.3/991/2020 Hasil Rapat Koordinasi Kegiatan Outingclass, kegiatan tersebut dibatalkan.</t>
  </si>
  <si>
    <t>https://laporgub.jatengprov.go.id/detail/LGIG33395827.html</t>
  </si>
  <si>
    <t>Assalamualaikum warahmatullahi wabarakatuh Maaf pak saya izin bertanya dan minta bantuanya bapak. Saya ingin bertanya pak, apakah proyek stadion karang birahi beres masuk wilayah bapak, jika ia saya minta tolong ke bapak sangat sangat minta tolong ke bapak, saya tukang las stadion Brebes yang dana pencairannya belum tuntas sampai sekarang, Dana kami bermasalah di pemborong nya pak, pemborong kami belum memberikan nota" bembelian bahan baku pembuatan stadion, dan sebab itu kami baru di bayar 30 jt yang total pembayaran aslinya 70 jutaan, dari pihak kami tidak bisa berkutik apa" karena kami hanya orang kecil pak, saya ingin meminta bantuan bapak, sangat" meminta bantuan dari bapak untuk masalah ini pak</t>
  </si>
  <si>
    <t>Jumat, 13 Maret 2020 - 22:31 WIB</t>
  </si>
  <si>
    <t>Dinas Pendidikan dan Olah raga Kab. Brebes akan memanggil rekanan/pihak ketiga untuk menyelesaikan permasalahan tersebut.</t>
  </si>
  <si>
    <t>https://laporgub.jatengprov.go.id/detail/LGWP31229101.html</t>
  </si>
  <si>
    <t>Assalamualaikum wr.wb Bapak Gubernur yang terhormat. Maaf dengan ini saya ingin bercerita sedikit tentang kegelisahan dan kesedihan yang sedang kami alami sekeluarga. Ini tentang kelanjutan proyek pembuatan jalingkut (jalan lingkar Utara) di Brebes, yang saat ini sedang berjalan. Sedangkan posisi rumah kami dengan jembatan tidak ada jarak aman sama sekali dan ini membuat kami sekeluarga amat sangat terancam dan ketakutan. Kami mohon bantuan dari bapak Gubernur Ganjar Pranowo yang saya hormati. Terimakasih Wassalamualaikum wr.wb NB: posisi rumah kami di desa Kertabesuki, Kecamatan Wanasari, Kabupaten Brebes</t>
  </si>
  <si>
    <t>https://laporgub.jatengprov.go.id/detail/LGWP84526995.html</t>
  </si>
  <si>
    <t>Stadion karang birahi brebes, saya tukang las dari Cirebon, saya ingin melaporkan dan meminta tolong kepada bapak Ganjar. Saya tukang las yang mengerjakan pengelasan besi di stadion karang birahi brebes, saya meminta tolong agar sisa upah kami yang belum di tuntaskan agar segera di tuntaskan, upah total kami seluruh nya senilai Rp 70 jutaan, namun baru dibayar 30 jutaan, kami harap agar sisanya cepet di lunaskan karena sudah lama tidak ada kejelasan, mohon bantuannya pak</t>
  </si>
  <si>
    <t>https://laporgub.jatengprov.go.id/detail/LGTW18209863.html</t>
  </si>
  <si>
    <t>Mohon bantuannya @ganjarpranowo @dinkesjateng @humasjateng @dinsosjateng @pemkab_brebes bapak muroji sakit tumor mata, tidak ada biaya untuk operasi.</t>
  </si>
  <si>
    <t>Jumat, 13 Maret 2020 - 22:30 WIB</t>
  </si>
  <si>
    <t>Bapak Muroji sudah dirujuk ke RS. Karyadi dan sedang menunggu antrian untuk tindakan operasi pada 30 Maret 2020.</t>
  </si>
  <si>
    <t>https://laporgub.jatengprov.go.id/detail/LGWA60021342.html</t>
  </si>
  <si>
    <t>Mau menyampaikan tentang kelangkaan masker di kecamatan bumiayu kabupaten brebes. Adik ipar sy bekerja sebagai perawat di RS bagian IGD. Stok masker di RS menipis dan belum ada kepastian stok ulang. Daripada bergantung pada RS, adik ipar mencari masker sendiri untuk jaga-jaga. Namun sudah keliling apotek-apotek dan swalayan-swalayan, masker dan alat proteksi diri lainnya seperti hand sanitizer kosong semua. Mohon kiranya pemerinrah mengamankan stok masker untuk para tenaga medis terutama yg tinggal di kota kecil seperti adik ipar sy. Terlebih menjelang lebaran, kota kecil seperti bumiayu akan banyak kedatangan perantau baik dari luar kota. Semoga hal ini menjadi perhatian dan mendapat tanggapan yang baik. Terimakasih.</t>
  </si>
  <si>
    <t>Senin, 16 Maret 2020 - 10:47 WIB</t>
  </si>
  <si>
    <t>Sesuai pesan Kemenkes yang sudah disosialisasikan bahwa untuk penggunaan masker hanya untuk orang yang sakit, maka sebagai pencegahan diawali dari diri kita sendiri dengan selalu menjaga kebersihan dan kesehatan. Terkait ketersediaan masker yang menipis saat ini pemerintah sedang gencar melakukan sweeping terkait kasus masker yang langka, jadi dimohon bersabar jika didaerah jenengan mengalami kelangkaan masker karena di tempat lain pun juga sedang terjadi hal demikian. matur nuwun</t>
  </si>
  <si>
    <t>https://laporgub.jatengprov.go.id/detail/LGWA05696679.html</t>
  </si>
  <si>
    <t>Asalamualaikum bapak . Mohon maaf saya bu depi dari brebes guru salah satu SDN baros 4 kecamatan ketanggungan kab brebes Pak SD kami mau mengadakan study tour ke jogya tgl 26 maret 2020.mengingat bnyaknya berita tentang penyebaran virus corona.apa kah ada himbawan untuk sekolah2 agar tidak mengunjungi dulu tempat2 wisata di jateng? Mohon pak pencerahan dari bapak.terimakasih Wasalamualaikum wr wb</t>
  </si>
  <si>
    <t>Senin, 16 Maret 2020 - 19:21 WIB</t>
  </si>
  <si>
    <t>Dinas Pendidikan Pemuda dan Olah raga Brebes sudah mengeluarkan Surat Edaran No. T/00675/443.26/2020 Tanggal 14 Maret 2020 tentang Kesiapan dan Pencegahan Corona Virus Disease (Covid-19) pada Point 5.g. Menunda atau membatalkan kegiatan kunjungan ke luar daerah atau menerima kunjungan dari luar daerah serta membatasi tamu dari luar Satuan Pendidikan. Silahkan sampaikan pada sekolah mengenai hal tersebut.</t>
  </si>
  <si>
    <t>https://laporgub.jatengprov.go.id/detail/LGIG57465234.html</t>
  </si>
  <si>
    <t>Assalamualaikum wr.wb Bapak Gubernur yang terhormat. Maaf dengan ini saya ingin bercerita sedikit tentang kegelisahan dan kesedihan yang sedang kami alami sekeluarga. Ini tentang kelanjutan proyek pembuatan jalingkut (jalan lingkar Utara) di Brebes, yang saat ini sedang berjalan. Sedangkan posisi rumah kami dengan jembatan tidak ada jarak aman sama sekali dan ini membuat kami sekeluarga amat sangat terancam dan ketakutan. Kami mohon bantuan dari bapak Gubernur yang saya hormati. Terimakasih Wassalamualaikum wr.wb NB: posisi rumah kami di desa Kertabesuki, Kecamatan Wanasari, Kabupaten Brebes</t>
  </si>
  <si>
    <t>Senin, 16 Maret 2020 - 13:57 WIB</t>
  </si>
  <si>
    <t>Selama pelaksanaan pembangunan pelaksana PT. Adhi Karya siap mengganti segala kerusakan yang diakibatkan pelaksanaan dan untuk keamanan saat pelaksanaan konstruksi pihak pelaksana siap mengantisipasi dengan peralatan dan pengaman serta apabila masih hal tersebut masih dirasa belum aman buat warga, pihak pelaksana siap membiayai biaya kontrak rumah apabila warga tersebut mau pindah selama pelaksanaan kontruksi.</t>
  </si>
  <si>
    <t>https://laporgub.jatengprov.go.id/detail/LGWA37519628.html</t>
  </si>
  <si>
    <t>mohon bantuan untuk perbaikan jalan di desa soka winduaji lingkar waduk penjalin. kecamatan winduaji. kabupaten paguyangan.</t>
  </si>
  <si>
    <t>Senin, 16 Maret 2020 - 14:49 WIB</t>
  </si>
  <si>
    <t>Tahun 2020 ada kegiatan peningkatan jalan sebesar 4 milyar dari dana bantuan gubernur di ruas jalan tersebut.</t>
  </si>
  <si>
    <t>https://laporgub.jatengprov.go.id/detail/LGWP86464298.html</t>
  </si>
  <si>
    <t>Aslm...pak Gubernur mohon ditindak lanjuti bagi sekolah sekolah yg akan study tour ke bali mengingat pandemi virus corona yg mulai merebak, kami warga brebes tidak menginginkan virus corona merebak didaerah kami yg sekarang kliatannya masih null suspect</t>
  </si>
  <si>
    <t>Senin, 16 Maret 2020 - 14:02 WIB</t>
  </si>
  <si>
    <t>Pihak sekolah sudah memberikan surat pemberitahuan kepada orang tua peserta didik kelas XI terkait kegiatan outing class 2020 ditunda pelaksanaannya sampai dengan kondisi memungkinkan njih.</t>
  </si>
  <si>
    <t>https://laporgub.jatengprov.go.id/detail/LGWP41976516.html</t>
  </si>
  <si>
    <t>Tolong pak di liat jalanan di daerah kami. Di bumiayu daerah patuguran, lingkar waduk penjalin. Ds.soka winduaji. Rt.08. Masih rusak parah pak. Uang anggaran udah turun tapi knapa tidak bergerak cepat. Sedangkan kades kami. Yg berna abduracham. Tidak bisa bergerak cepat</t>
  </si>
  <si>
    <t>Senin, 16 Maret 2020 - 14:48 WIB</t>
  </si>
  <si>
    <t>Lingkar waduk penjalin status jalan kabupaten, Tahun 2020 ada kegiatan peningkatan jalan sebesar 4 milyar dari dana bantuan gubernur.</t>
  </si>
  <si>
    <t>https://laporgub.jatengprov.go.id/detail/LGTW58283509.html</t>
  </si>
  <si>
    <t>@LaporGub_ @idza_priyanti @PemkabBrebes @dpu_brebes @ganjarpranowo Mohon di cek n perlu perhatian jln desa kalenpandan jatimakmur songgom brebes</t>
  </si>
  <si>
    <t>Senin, 16 Maret 2020 - 13:51 WIB</t>
  </si>
  <si>
    <t>Kalenpandan masuk ruas jalan poros Jatimakmur-Geger kunci, untuk tahun ini ada kegiatan pemeliharaan.</t>
  </si>
  <si>
    <t>https://laporgub.jatengprov.go.id/detail/LGWP06803493.html</t>
  </si>
  <si>
    <t>Tolong pak di tindak ada perangkat desa (Sekdes) sampai sekarang melarikan diri dan dari kades baru belum ada ketegasan atau tindakan dari pemda setempat bukti sdh ada bahkan dr seluruh perangkat dan BPD menutup-nutupi kasus ini kami sebagai warga kecil harus bagaimana</t>
  </si>
  <si>
    <t>Senin, 16 Maret 2020 - 14:22 WIB</t>
  </si>
  <si>
    <t>Yang bersangkutan sudah diberhentikan dari jabatan sekretaris desa.</t>
  </si>
  <si>
    <t>https://laporgub.jatengprov.go.id/detail/LGTW69594831.html</t>
  </si>
  <si>
    <t>Pak gub,.di desa sya ada 1 keluarga anggotanya 2 orang ,suami istri disabilitas semua pak,.yg suami buta baru jalan setaun,yg istri sembuh dri struk ,tpi fisik dah kurang normal,..itu tdk mendpat bantuan apa2 dri pemerintah,sedangkan tetangga yg masih normal dpt bantuan. Kan betapa tdk adilnya itu pak,.tolong bantu pak ?kita bingung mau lapor lapor kemna ?oia lokasinya di desa sindanghela kec banjarharjo kab brebes</t>
  </si>
  <si>
    <t>Kamis, 19 Maret 2020 - 13:57 WIB</t>
  </si>
  <si>
    <t>Beliau sudah menerima Bansos KIS dan Sembako njih.</t>
  </si>
  <si>
    <t>https://laporgub.jatengprov.go.id/detail/LGWP99875974.html</t>
  </si>
  <si>
    <t>assalamualaikum wr wb...kpd yth bpk gubernur Ganjar pranowo... nama sy Solikhin desa Kertabesuki Rt 01 Rw 01 Kec.wanasari Kab. Brebes ( Jateng ) Ingin mengadu kepada Bpk gubernur perihal pembangunan proyek jalingkut Brebes tegal. Bahwa sy sngt mendukung sekali tentang adanya jln jalingkut demi kelancaran lalu lintas dn perkembangan kota brebes, namun dlm pembangunan tsb jembatan yg di bangun dekat sekali dg rumah sy hampir tdk ada jarak pengaman jln dg rmh sy....sehingga sy khawatir akan terjadi kecelakaan mobil loncat di atap rumah sy pak...dn yg jelas rmh sy sdh ga nyaman lgi utk di tempati. Sy sdh komplen dr awal pembangunan pak semenjak di kerjakan pihak proyek BRD, dan sy pd saat itu th 2012 sy nyuratin Pemda ga ada respon..bahkan skrg proyek di lanjutkan oleh Adhi karya jg blm ada tanggapan positif. pd tgl 9 maret 2020 sy kirim surat lagi jg blm ada tanggapan yg positip....mhn sekiranya bpk gubernur bs menolong sy terhadap masalah yg sy alami utk memberikan solusi yg terbaik. utk dokumen dn vidio sy lampirkan di bawah ini. Dan atas perhatian dari bpk Gubernur sy ucapkan terima ksh. Wassalamualaikum wr wb...????????????????????</t>
  </si>
  <si>
    <t>https://laporgub.jatengprov.go.id/detail/LGWA26751863.html</t>
  </si>
  <si>
    <t>Mohon bantuan utk pembebasan tanah dn Bangunan di desa Kertabesuki Rt 01 Rw 01 Kec.Wanasari Kab. Brebes ( Jateng ) Info terkini : Bahwa sy sangat mendukung sekali dg adanya pembangunan proyek jalingkut Brebes - Tegal demi kelancaran lalu lintas jln raya dn perkembangan kota Brebes. Namun dlm pembangunan tsb jembatan yg di bangun dekat sekali dg rumah sy,dn hampir tdk ada jarak pengaman keselamatan tempat tinggal sy. Sehingga sy khawatir akan terjadi kecelakaan mbl loncat di atap rmh sy. Begitu jg dg kenyamanan, rmh sy sdh ga nyaman lgi. Sy sdh komplen dr awal pembangunan semenjak di kerjakan oleh PT BRD dn sy sdh kirim surat ke pemda pd thn 2012 minta di carikan solusi yg terbaik. Tetapi kenyataannya ga ada respon. Bahkan setelah proyek jalingkut Brebes tegal dilanjutkan PT Adhi karya blm ada penyelesaiannya. Akhirnya pd tgl 09 maret 2020 sy kirim surat lgi ke Ibu Bupati selaku KDH tingkat II blm ada tanggapan. Mohon sekiranya bpk Gubernur bs menolong sy terhadap masalah yb sy alami, dg harapan tanah dn rumah sy kena pembebasan. utk dokumen dn vidio sy sertakan di bawah ini. Dan atas pethatian dari Bpk Gubernur sy ucapkan terima kasih.</t>
  </si>
  <si>
    <t>https://laporgub.jatengprov.go.id/detail/LGWP11903648.html</t>
  </si>
  <si>
    <t>Assalamualaikum wr.wb kepada YTH.Bapak Gubernur jawa Tengah Bapak Ganjar pranowo Begini pak saya khoriah TKW Hongkong saya mau bertanya pak untuk TKW yg pulang cuti apakah dikarantina pak ? insyaAllah saya cuti sekitar bulan puasa menjelang lebaran Terimakasih Bpk atas perhatinnya walaikum salam wr.wb</t>
  </si>
  <si>
    <t>Senin, 28 Desember 2020 - 11:52 WIB</t>
  </si>
  <si>
    <t>matur nuwun informasinya</t>
  </si>
  <si>
    <t>https://laporgub.jatengprov.go.id/detail/LGWP94605008.html</t>
  </si>
  <si>
    <t>Assalaamualaikum bapak.. Nuhun sewu.. saya ingin bertanya sekaligus melapor.. Alhamdulillah saya akan menikah, dan waktu lalu saya ke KUA, utk minta surat/berkas persyaratan apa saja yg harus di lengkapi.. tetapi saya tidak dikasih, malah disuruh berkunjung ke rumah seseorang yg â€œberwenang mengurus berkasâ€_x009d_ yg ada di desa calon istri saya.. Kemudian calon istri saya ke rumah orang tsb, dan setelah membahas syarat2 kelengkapannya. calon istri saya kaget, karena beliau bilang kalau menikah di KUA harus membayar 600rb, pdhl di jendela KUA tertera GRATIS, sdgkan jika menikah di rumah ditarik -+ 1,3jt. Belum termasuk wali hakim. Sy harus gimana pak? Lokasi : KUA Kec Larangan, Kab Brebes. Matur suwuun</t>
  </si>
  <si>
    <t>https://laporgub.jatengprov.go.id/detail/LGWP99204074.html</t>
  </si>
  <si>
    <t>Assalaamualaikum bapak.. terkait dengan laporan saya sebelumnya pada tgl 17-03-2020 pukul 20:32:57WIB, yakni tarikan dana sejumlah Rp 1,300,000,- untuk menikah di luar kantor KUA .. saya ingin melanjutkan bahwa.. melalui postingan saya via status facebook, saya juga menemukan orang2 yg juga terkait dg perihal yg sama, dulu ketika menikah, mereka ditarik Rp 1,200,000. dan memang rumornya kalau orang luar jawa tengah menikah di jawa tengah, maka pasti kena tarikan dana segitu. dengan alasan terima beres sampai akad. ketika mau ngurus sendiri pun, pas di KUA minta list berkas persyaratan di kantornya ga pernah di kasih, slalu di arahkan kepada seseorang utk segala kepengurusannya. seolah2 kita dibelokkan jika ingin mengurus sendiri. dan teman saya yg sudah pernah menikah di Brebes, untuk pembayarannya beralasan bahwa tidak bisa / tidak menerima pembayaran via transfer sesuai amanat UU. tapi harus cash n diterima oleh seseorang yg mengurus berkas2 tsb. berikut saya lampirkan salah satu percakapan pd kolom komentar status facebook saya. mohon segera ditindak lanjuti. karena jikalau tidak segera ditindak, takutnya (1) tiap tahun tarif nya akan naik, (2) semakin membebani calon pengantin yg lain, dan (3) kita dihalang2in untuk melaksanakan pernikahan sesuai dg aturan UU yg berlaku. terima kasih.</t>
  </si>
  <si>
    <t>https://laporgub.jatengprov.go.id/detail/LGWP81628696.html</t>
  </si>
  <si>
    <t>Lapor gub, apakah benar pelayanan publik seperti pembuatan KTP, KK dan pengurusan dokumen di kantor kecamatan brebes dan dindukcapil kab. Brebes ditiadakan terkait Corona? Mohon untuk pelayanan publik tetap dibuka</t>
  </si>
  <si>
    <t>Rabu, 18 Maret 2020 - 12:44 WIB</t>
  </si>
  <si>
    <t>Ada pelayanan namun sangat dibatasi. Pelayanan hanya dilakukan utk kepentingan yg urgent. Dindukcapil tetap membuka pelayanan dan bisa dilakukan secara kolektif melalui desa, utk mengurangi adanya kontak fisik dan berkumpulnya banyak orang dalam satu tempat. menjaga jarak sementara demi kebaikan bersama</t>
  </si>
  <si>
    <t>https://laporgub.jatengprov.go.id/detail/LGWP12549694.html</t>
  </si>
  <si>
    <t>Pak Gubernur,Saya Bikin KTP Sudah Lama Tapi Ko Cuma Di Kasih Suket Ya Pak. Setiap Saya Tanya Ke Petugasnya,Jawabannya Tidak Ada Blangko. Trus Saya Harus Gimana Pak???</t>
  </si>
  <si>
    <t>Rabu, 18 Maret 2020 - 15:39 WIB</t>
  </si>
  <si>
    <t>Kapan panjenengan terakhir ke Kecamatan? Persediaan blangko aman di tahun 2020. Dan sejak 20 Januari 2020 sudah menggunakan sistem antrian yg bisa dipantau bersama melalui http://dindukcapil.brebeskab.go.id/blakasuta.</t>
  </si>
  <si>
    <t>https://laporgub.jatengprov.go.id/detail/LGAN38337917.html</t>
  </si>
  <si>
    <t>Pak, kami mau melapor mengenai pelaksanaan kegiatan pembangunan desa sengon yang tertera dalam APBDes tahun 2019 terkait betonisasi/sensit di Gg.Mbah Nurohman di Rw.08 yang anggarannya Rp.73.636.000 (DD) tidak ada bentuk realisasinya sampai sekarang. Dan besar harapan kami selaku warga desa sengon mengharap tindak lanjut dari pihak terkait untuk bisa mempertanyakan atau meng audit hal tersebut. Karna warga desa sengon mengira terkait dana tersebut itu di gelapkan.</t>
  </si>
  <si>
    <t>https://laporgub.jatengprov.go.id/detail/LGWP77037194.html</t>
  </si>
  <si>
    <t>Selamat malam pak saya mau tanya mengenai nerita libur yang diperpanjang sampai sehabis lebaran apa itu benar pak? Lantas gimana nasib kita yang akan melaksanakan ujian nasional? Kita hanya berbekal tugas yang terus menerus numpuk. Dan itu semua tidak dapat menjamin nilai ujian kita jadi baik pak</t>
  </si>
  <si>
    <t>https://laporgub.jatengprov.go.id/detail/LGWP04753330.html</t>
  </si>
  <si>
    <t>Di area terminal ketanggungan masih berlangsung kegiatan keramaian pasar malam, pada saat ada gerakan membatasi pergerakan orang dlm kerumunan sbg antisipasi wabah covid 19. Sudah ada usulan resmi ke Muspika, tp kabarnya izin ada di polres..kegiatan tsb konon s.d 25/03/2020</t>
  </si>
  <si>
    <t>https://laporgub.jatengprov.go.id/detail/LGWP21852400.html</t>
  </si>
  <si>
    <t>pak ganjar.. d brebes banyak pabrik yang masih on. minta tolong d kurangi jam kerjanya / jangan lembur trs. karena kasian banyak buruh kecapean karna hari sabtu pun masih berangkat... dan sinih banyak buruh masuk semua(tanpa sif)..kemungkinan lbh mudah terkena virus karena kelelahan..</t>
  </si>
  <si>
    <t>https://laporgub.jatengprov.go.id/detail/LGWP45924049.html</t>
  </si>
  <si>
    <t>Siang pak ganjar.siang ini saya dpt info dr istri yg kbtulan org kesehatan.trdpat 7 org dr 3 keluarga didesa banjarharjo brebes yg positif covid 19.mereka pulang dr merantau di jakarta..klo boleh saran nih..gmana klo data wilayah yg sudah ada warga ny positif covid 19 di umumkan saja.agar masyarakat bisa lebih berhati2 jika ada yg mau berkunjung ke wilayah yg sudah ada yg positif covid 19.semoga saja saran d trima.mks.</t>
  </si>
  <si>
    <t>Jumat, 17 April 2020 - 16:23 WIB</t>
  </si>
  <si>
    <t>Sudah dapat dilihat di website berikut nggih. Mohon bs akses jg untuk wilayah panjenengan di corona.brebeskab.go.id Terkait dengan aduan virus corona mohon untuk menghubungi hotline COVID-19 Jawa Tengah yang saat ini sudah dapat diakses melalui telepon di 0243580713 dan WA Chat 082313600560. Untuk mengetahui perkembangan COVID19 di wilayah Jateng silahkan akses website https://corona.jatengprov.go.id Terimakasih</t>
  </si>
  <si>
    <t>https://laporgub.jatengprov.go.id/detail/LGAN51791560.html</t>
  </si>
  <si>
    <t>selamat malam. saya dari kelurahan jatisawit kecamatan bumiayu kabupaten Brebes. mengenai adanya edukasi masyarakat tentang virus corona. di daerah saya tinggal saya tidak menjumpai adanya edukasi covid 19. justru ada pasar malam di lapangan sepak bola di daerah saya. memang setau saya di daerah bumiayu belum ada yang positif covid 19. tapi bukankah lebih baik mencegah dari pada mengobati.</t>
  </si>
  <si>
    <t>https://laporgub.jatengprov.go.id/detail/LGWP86663518.html</t>
  </si>
  <si>
    <t>tolong pak setiap buruh migran lokal atau TKI yg baru pulang kampung .agar mengintruksikan jajaran klurahan dan dinkes agar lgsg di cek covid-19 untuk menanggulangi wabah covid-19semakin meluas.</t>
  </si>
  <si>
    <t>https://laporgub.jatengprov.go.id/detail/LGWP11973775.html</t>
  </si>
  <si>
    <t>Bismillah, Assalamualaikum..pak gubernur sehubungan dengan makin merebaknya virus corona dan terdapat 1 pasin positif, 4 PDP di RSUD BREBES dengan ini saya memohon tindakan dari pa gubernur perihal FESTIVAL PASAR MALAM di terminal ketanggungan yang sampai hari ini sudah nemasuki pekan ke 3 masih berlangsung dan akan berahir sampai 30 maret yang mana acara tersebut bertolak belakang dengan anjuran pemerintah tentang larangan berpergian ke tempat yang ramai, karena PASAR MALAM tsb pusat berkumpulnya ribuan orang, dan sampai saat ini blm ada tanda2 tindakan dari pemerintah kabupaten atau dari aparat desa, mohon kiranya bapak gubernur mengambil kebijakan untuk menyudahi acara PASAR MALAM KETANGGUNGAN ini. Hormat saya untu bapak, assalamualaikum warahmatullah wabarakatuh.</t>
  </si>
  <si>
    <t>https://laporgub.jatengprov.go.id/detail/LGTW55055554.html</t>
  </si>
  <si>
    <t>Mohon sosialisasi kepada masyarakat ditingkatkan. Jangan hanya melalui media sosial karena tidak semua orang menggunakannya contohnya di daerah perbatasan yang terkendala jaringan @pemkab_brebes @ganjarpranowo @rsudbrebes @dinkesjateng @idza_priyanti @Jateng_Twit @anakdesaid</t>
  </si>
  <si>
    <t>https://laporgub.jatengprov.go.id/detail/LGWA04512531.html</t>
  </si>
  <si>
    <t>Selasa, 08 Juni 2021 - 11:31 WIB</t>
  </si>
  <si>
    <t>Untuk proses tindaklanjut aduan sudah kami teruskan pada DPU Brebes.</t>
  </si>
  <si>
    <t>https://laporgub.jatengprov.go.id/detail/LGWP32740572.html</t>
  </si>
  <si>
    <t>assalamualaikum bapak bupati, mohon bantuan masker dan handsanitaizer untuk wilayah desa larangan kecamatan larangan kabupaten brebes. tidak apa apa membeli tapi mohon stoknya disini tidak ada sama sekali.. terima kasih</t>
  </si>
  <si>
    <t>https://laporgub.jatengprov.go.id/detail/LGWP86159084.html</t>
  </si>
  <si>
    <t>Bismillah assalamualaikum warahmatullah wabarakatuh, terimakasih pa gubernur saya sampaikan atas perhatian bapak terkait laporan saya tentang PASAR MALAM KETANGGUNGAN saat ini sudah ditutup, demikian saya sampaikan, atas perhatian dan tindak lanjut dari bapak sekali lagi saya sampaikan terimakasih. Assalamualaikum warahmatullah wabarokatuh.</t>
  </si>
  <si>
    <t>https://laporgub.jatengprov.go.id/detail/LGWP88734650.html</t>
  </si>
  <si>
    <t>Di desa Pandansari belum ada sosialisasi dari instansi manapun mengenai Covid-19 semua masyarakat masih melakukan aktivitasnya masing masing diluar rumah. Besok selasa (24/3/20) baru akan disemprot desinfektan.</t>
  </si>
  <si>
    <t>https://laporgub.jatengprov.go.id/detail/LGAN59678714.html</t>
  </si>
  <si>
    <t>selamat malam pak ganjar saya ingin melaporkan tentang rencana adanya festival hadroh dan pengajian tahlil bersama di daerah bulusari, bulakamba brebes dimana akan di adakan di tanggal 19 april 2020 dan di barengi dengan lomba grup hadroh yg di ikuti sekitar 30 grup plaporan saya ini terkait dengan aktifitas / kegiatan berkumpul dimana kita masih riskan oleh virus corona sehingga saya minta untuk bapak bisa mengghimbau panita plaksanaan festifal tersebut agar tetap mementingkan keselamatan bersama terimakasih</t>
  </si>
  <si>
    <t>https://laporgub.jatengprov.go.id/detail/LGWA99665592.html</t>
  </si>
  <si>
    <t>mohon penertiban yang tegas kegiatan-kegiatan mengumpulkan orang seperti hajatan yang saat ini sedang musim di daerah bumiayu kabupaten brebes, karena mulai banyak perantau yang mudik dari jakarta dan sekitarnya.</t>
  </si>
  <si>
    <t>https://laporgub.jatengprov.go.id/detail/LGWP78245878.html</t>
  </si>
  <si>
    <t>Maaf...saya mau nanya soal PRONA SERTIFIKAT TANAH sebenarnya gratis apa bayar...?kalau bayar bayarnya berita...?soalnya ada yang bilang gratis ada yang bilang bayar,tp di desa jagalempeni bayar -+950 ribu</t>
  </si>
  <si>
    <t>Kamis, 23 April 2020 - 11:36 WIB</t>
  </si>
  <si>
    <t>Mohon maaf sebelumnya, akan kami jelaskan secara detail tapi terlebih dahulu akan kami tanyakan apakah tdk ada sosialisasi mengenai PTSL tersebut adakah biayanya atau tidak ada biayanya...untuk biayal gratis itu dari BPN karena semua sdh difasilitasi oleh negara seperti Penyuluhan, Pengumpulan data (alas Hak), Pemeriksaan Tanah, Penerbitan SK Hak, Pengukuran Bidang Tanah, Penerbitan sertipikat dan supervisi serta pelaporan tetapi ada beberapa biaya yang menjadi tanggungan oleh masyarakat contohnya materai, patok, BPHTB (bisa terutang), penyediaan surat tanah, PBB jadi seperti itu, terimakasih</t>
  </si>
  <si>
    <t>https://laporgub.jatengprov.go.id/detail/LGWA68951567.html</t>
  </si>
  <si>
    <t>PAK DAERAH BREBES SIH KALAU MAU CEK CORONA BAGAI MANA PAK, KITA HARUS PERGI KE RUMAH SAKIT ATAU PUSKESMAS?? SEDANGKAN PUSKESMAS KEMURANG KECAMATAN TANJUNG JIKA NOMOR ANTRIAN SUDAH HABIS DAN KAMI TIDAK KEBAGIAN NOMOR ANTRIAN YAA KITA TIDAK BOLEH DI PRIKSA. MOHON SOLUSINYA PAK UNTUK KAMI WARGA BREBES AGAR BISA TANGGAP MENGHADAPI COVID 19????????</t>
  </si>
  <si>
    <t>https://laporgub.jatengprov.go.id/detail/LGWP58043198.html</t>
  </si>
  <si>
    <t>Suami saya pemegang kitap, ingin mengajukan KTP WNA &amp; Penambahan nama suami di KK, saya sudah menghubungi capil Brebes dan ditolak karena KITAP tersebut dikeluarkan oleh Imigrasi Tangerang (domisili sekarang) dan capil brebes hanya menerima KITAP Pemalang. Saya dan suami berdomisili di Tangerang, dan 2 anak kami sekolah di Paguyangan (sesuai KTP &amp; zonasi sekolah). Kami harus bagaimana?</t>
  </si>
  <si>
    <t>Selasa, 24 Maret 2020 - 14:49 WIB</t>
  </si>
  <si>
    <t>https://laporgub.jatengprov.go.id/detail/LGIG37395592.html</t>
  </si>
  <si>
    <t>maaf pak gub..kriteria untuk KIP setingkat SMK ada g ya...ad teman dri Brebes anak pngn nglanjutin sekolah tpi ibunya tidak kuat biayai...ibunya janda</t>
  </si>
  <si>
    <t>https://laporgub.jatengprov.go.id/detail/LGAN06176974.html</t>
  </si>
  <si>
    <t>Tolong pemerintah kabupaten brebes dan bupatinya mana gerakannya menanggulangi corona?, kok santai2 saja? Brebes itu letaknya di perbatasan, ndak ada pemeriksaan kesehatan bagi yang udah pulang dari rantau? Masih banyak orang ngumpul2, yg bisa jadi potensi penularan tegal aja alun2 nya udah lockdown, bupatinya udah sosialisasi, brebes gerakannya gimana? Apakah selambat ini penangannannya dan tidak ada inisiatif dari bupati?</t>
  </si>
  <si>
    <t>https://laporgub.jatengprov.go.id/detail/LGWP59190558.html</t>
  </si>
  <si>
    <t>Assalamualaikum Wr Wb. mohon bantuannya dan responnya saya melihat keluarga ini sangat memprihatinkan sekali rumahnya mau roboh, setiap hujan bocor, setiap malem kedinginan, dindingnya pakai perpal, sudah bertahun2 rumahnya seperti itu punya anak 3 kecil-kecil, bapaknya punya riwayat penyakit diabetes keluarga atasnama karyono alias Pe'i alamat Rt 07 Rw 03 Desa Pagejugan kecamatan Brebes Kabupaten Brebes, mohon dibantuannya ????????</t>
  </si>
  <si>
    <t>Jumat, 27 Maret 2020 - 11:01 WIB</t>
  </si>
  <si>
    <t>menangapi laporan Saudara.</t>
  </si>
  <si>
    <t>https://laporgub.jatengprov.go.id/detail/LGWP22816484.html</t>
  </si>
  <si>
    <t>Penerangan jalan nasional desa Linggapura mohon diperbanyak karena kalo malam sangat gelap</t>
  </si>
  <si>
    <t>https://laporgub.jatengprov.go.id/detail/LGAN87665691.html</t>
  </si>
  <si>
    <t>aslamualaikum wr wb, sehat slalu bwt pak ganjar, Desa jatibarang Lor blum ada tindakan pencegahan Corona Mhon bpk ganjar untuk bisa membntu kami menyampaikan perihal ini</t>
  </si>
  <si>
    <t>https://laporgub.jatengprov.go.id/detail/LGWA17818896.html</t>
  </si>
  <si>
    <t>mohon kebijakan pembuatan/perpanjangan SIM kecamatan brebes kabupaten Brebes</t>
  </si>
  <si>
    <t>Kamis, 09 April 2020 - 09:33 WIB</t>
  </si>
  <si>
    <t>FILE</t>
  </si>
  <si>
    <t>https://laporgub.jatengprov.go.id/detail/LGWP70684191.html</t>
  </si>
  <si>
    <t>Aslkm pak, saya minta tolong pak untuk pemerintah kab Brebes ditegaskan terkait wabah Corona. saya sebagai warga merasa khawatir. pemerintah tidak terlalu tegas dan terkesan lemot.</t>
  </si>
  <si>
    <t>https://laporgub.jatengprov.go.id/detail/LGWA68820429.html</t>
  </si>
  <si>
    <t>PAK BENAR KAH ADA PENANGGUHAN CICILAN BANK TERMASUK BANK BRI TIDAK PAK?? DAN APAKAH BERLAKU JUGA DI DOMISILI KABUPATEN BREBES??</t>
  </si>
  <si>
    <t>https://laporgub.jatengprov.go.id/detail/LGWA56394362.html</t>
  </si>
  <si>
    <t>MOHON BANTUAN LAMPU PENERANGAN JALAN PROVINSI JL:A.YANI DI Desa BULAKELOR Kecamatan : KETANGGUNGAN Kabupaten : Brebes Minim penerangannya bahkan ga ada LPJ nya.</t>
  </si>
  <si>
    <t>https://laporgub.jatengprov.go.id/detail/LGWP58770360.html</t>
  </si>
  <si>
    <t>Mf pak sy kan punya cicilan motor pak Di Jakarta pak Jokowi bilang Tungga angsuran 1 taun pak di Jateng lebih tepat nya di Brebes berlaku gak pak Terimakasih</t>
  </si>
  <si>
    <t>https://laporgub.jatengprov.go.id/detail/LGWP35461355.html</t>
  </si>
  <si>
    <t>Assalamualaikum pak gubernur, Mohon Ada tindakan dr provinsi k kab. Masih rendahnya kesadaran lasy. yg kluar dr rumah hy untuk ngopi bareng, masih pd sholat di mushola, Anak2 kecil dikumpulin Utk rebananan di mushola, bareng2 melantunkan asmaul Husna di mushola, masih Ada org hajatan, odong2 masih beroprasional, Anak2 kecil diliburkan Tanpa tugas sekolah akhirnya para Jalan2. Sy Sbg bagian dr tenaga medis sangat sedih krn ditmpt kerja APD sdh menipis, he's meninggalkan Anak drmh. Kadang anak sodara pd main, pdhal anak sy sdh nurut dirumah, orgtua msh sholat dimushola. Tp nggak Ada tindakan apa2 dr bupati ????????????</t>
  </si>
  <si>
    <t>https://laporgub.jatengprov.go.id/detail/LGWP96167015.html</t>
  </si>
  <si>
    <t>mau menanyakan perihal beredarnya berita dr BUMn tentang keringanan pembayaran listrik prabayar. di sruh mengirim kode meteran listrik dan kwh ke nomor yg tertera di brosur. itu bnar tidak?</t>
  </si>
  <si>
    <t>Kamis, 26 Maret 2020 - 08:25 WIB</t>
  </si>
  <si>
    <t>Betul, itu layanan resmi dari pihak PLN dalam rangka mengurangi dampak virus corona khususnya bagi para petugas pencatat meter, mohon kalau ada kendala silakan langsung kontak dengan PLN seperti yang tercantum dalam pengumuman tersebut. Tks</t>
  </si>
  <si>
    <t>https://laporgub.jatengprov.go.id/detail/LGWP96498268.html</t>
  </si>
  <si>
    <t>Assalaamu Alaikum,kepada yth bapak gubernur saya mohon bapak memberi peringatan keras kepada pemkab Brebes untuk lebih serius untuk pencegahan virus covid 19,sy melihat sangat lambatnya pemkab Brebes dalam menangani pencegahan virus covid 19,sya mohon maf apabila ada kata yg tidak berkenan mohon di maafkan,tp yg pasti kritikan ini tidak mengurangi rasa hormat pada siapa pun termasuk pemkab Brebes dan pak gubernur,wassalaamu Alaikum wr wb</t>
  </si>
  <si>
    <t>https://laporgub.jatengprov.go.id/detail/LGWP85870524.html</t>
  </si>
  <si>
    <t>salam gub.tolonglah untuk para petinggi negara.indonesia harus lockdon dulu 3minggu /2 minggu.logistik bisa di ambil dari dana desa.karena kalo tidak lockdown kita akan mengalami kesulitan karena menjelang mudik lebaran.susah sekali membendung arus mudik.mohon di pertimbangkan agar zona merah jakarta tidak menyebar ke kampung.mengingat kedisiplinan masyarakat indonesia yg susah di atur.</t>
  </si>
  <si>
    <t>https://laporgub.jatengprov.go.id/detail/LGAN37065530.html</t>
  </si>
  <si>
    <t>mf pak sy mau tanya yg ansuran ditunda 1 taun di berbes ko belum bisa pak malah mau ngasi surat peringatan tolong pak sy tunggu jawaban nya terimakasih</t>
  </si>
  <si>
    <t>Jumat, 27 Maret 2020 - 13:58 WIB</t>
  </si>
  <si>
    <t>Masih menunggu ketentuan dari Pemerintah Pusat njih</t>
  </si>
  <si>
    <t>https://laporgub.jatengprov.go.id/detail/LGAN66898750.html</t>
  </si>
  <si>
    <t>Selamat malam Bapa Gubernur Jawa Tengah... Atau boleh di bilang Bapaku tercinta..karena saya asli warga Jawa Tengah ijinkan saya mewakili masyarakat Jawa Tengah yang merantau Mohon maaf kami masyarakat kecil terpaksa mengirim pesan ke bapaku Karena kami anak perantau ga tau harus bagaimana... Kami yang buruh harian kalau tdk kerja tidak dapat uang.. Itu nasibnya minta tolong sampaikan pemerintah bagi warga Indonesia yang merantau terutama bagi para sopir angkutan umum... Yang mencari nafkah di perantauan... Itu bagaimana nasibnya... Apakah mendapat bantuan atau tidak...sedangkan bantuan di berikan untuk warga propinsi setempat sedangkan kami warga Indonesia tetapi bukan warga propinsi setempat itu nasib nya bagaimana... Apakah kami dibiarkan mati kelaparan atau apakah kami harus melakukan tindakan kriminallitas hanya untuk mengisi perut anak istri kami... Karena jujur kami merasakannya dampaknya bapak.. Kami mau pulang barangkali di perjalanan kami tertular.. Dan kami ga mau membawa wabah.... sedangkan pemerintah setempat menghimbau stay di rumah kami bingung.. pak... mohon dengan sangat pak solusi untuk kami harus bagaimana... saya merantau di Jawa Barat tepatnya di kota Cimahi.</t>
  </si>
  <si>
    <t>Kamis, 18 Februari 2021 - 09:50 WIB</t>
  </si>
  <si>
    <t>BIRO PEREKONOMIAN</t>
  </si>
  <si>
    <t>Terima kasih akan kami komunikasikan dengan Pemerintah Pusat dan Pihak-pihak yang terkait, semoga mendapat solusi dan jalan yang terbaik untuk masyarakat jawa tengah.</t>
  </si>
  <si>
    <t>https://laporgub.jatengprov.go.id/detail/LGIG43826881.html</t>
  </si>
  <si>
    <t>Pak @ganjar_pranowo mau nanya saya kan kerja di DPMPTSP (Dinas PeLayanan Modal dan Pelayanan Terpadu Satu Pintu) Kec. Brebes Kab. Brebes. Sy kerja sbg honorer. Pertanyaanya untuk honorer kya sy posisi lg hamil untuk cuti melahirkan itu liatnya di peraturan mana ya pak sedangkan sy sudah tanya ktnya kalo honorer aslinya ga ada cuti yg ada hanya untuk PNS sj. Mohon dibls ya pak</t>
  </si>
  <si>
    <t>https://laporgub.jatengprov.go.id/detail/LGTW64541729.html</t>
  </si>
  <si>
    <t>@ganjarpranowo @humasjateng @provjateng @poldajateng_ mohon di bantu pak untuk dilakukan pengecekan baik perpanjangan dan Pembuatan SIM baru di brebes. 1. Lokasi test psikolog dan kesehatan terpisah dengan jarak sekitar 300mtr dari kantor lantas. 2. Apakah benar untuk tes psikolog bayar 60rb? 3. Apakah benar untuk tes kesehatan bayar 50 rb? Mohon segera di perbaiki sistem dan pelakasanaanya untuk pembuatan dan perpajangan SIM di Brebes Mudah2an masih ada polisi2 yg baik di brebes Berikut foto2 tempat pembuatan SIM di brebes 1. Temp. Tes psikolog 2. Temp. Tes Kesehatan 3. Satlantas Brebes</t>
  </si>
  <si>
    <t>Selasa, 26 Oktober 2021 - 10:17 WIB</t>
  </si>
  <si>
    <t>telah ditindaklanjuti oleh Polres brebes</t>
  </si>
  <si>
    <t>https://laporgub.jatengprov.go.id/detail/LGTW46682656.html</t>
  </si>
  <si>
    <t>Lapor Pak @ganjarpranowo @LaporGub_ , ini kondisi di BREBES. Mohon perhatian lebih. Sejak kapan pemdes punya wewenang untuk menentukan seseorang baik-baik saja? Saya frustasi dgn pemkab &amp; dinas terkait. Sebentar lagi puasa &amp; musim mudik. Semoga direspon. Saya dukung bapak! Pekauman atau Losari Kidul. Agak lupa orangnya. Tapi saya gak yakin bakal ditindaklanjuti. Sekelas Puskesmas pun TIDAK BERHAK mengatakan seseorang negatif Covid-19 TANPA CEK RTPCR atau RAPID TEST!</t>
  </si>
  <si>
    <t>https://laporgub.jatengprov.go.id/detail/LGWP35796188.html</t>
  </si>
  <si>
    <t>kota brebes penanganan corona masih kurang pak..didesa2 masih banyak yg menggelar kawinan,jalur akses brebes ke tegal yg ditutup pemkot tegal sampai juli jg dirasa menyusahkan kami yg menyekolahkan anak di tegal,anak kami tgl 12 april sudah masuk kembali,tapi jalurnya ditutup beton sampai juli,lalu bagaimana anak kami bersekolah? tolong dipikir kembali solusinya trimakasih</t>
  </si>
  <si>
    <t>Jumat, 27 Maret 2020 - 13:40 WIB</t>
  </si>
  <si>
    <t>Berdasarkan Maklumat Kepala Kepolisian Republik Indonesia Nomor : Mak/2/III/2020 tentang Kepatuhan Terhadap Kebljakan Pemerintah dalam Penanganan Penyebaran Virus Corona (Covid-19) dan Himbauan Bupati Brebes dalam Peningkatan dan Kesiapsiagaan Pencegahan Virus Corono (Covid-19), tidak memberikan izin kegiatan sosial kemasyarakatan yang menyebabkan berkumpulnya massa dalam jumlah banyak, baik di tempat umum maupun di lingkungan.</t>
  </si>
  <si>
    <t>https://laporgub.jatengprov.go.id/detail/LGWP87711327.html</t>
  </si>
  <si>
    <t>Assalamualaikum. Pak maaf saya warga Brebes, tolong pak kepala daerah Brebes di tegur karena masih banyak orang yang Nongkrong di alun alun Brebes pak. Demi kesehatan bersama warga jawa tengah pak. Tolong ditinjau kembali pak. Terimakasih.</t>
  </si>
  <si>
    <t>https://laporgub.jatengprov.go.id/detail/LGAN08772920.html</t>
  </si>
  <si>
    <t>maaf pak Ganjar Pranowo bapak Jawa tengah yg perduli SM rakya nya pak masalah ansuran udah ada titik terang nya belum pak mohon di kasih penjelasan Krn skrg LG susah td dr pihak bank bilang akan di kasih surut peringatan pak kalo gk bayar ansuran terimakasih dari desa Walahar 03</t>
  </si>
  <si>
    <t>https://laporgub.jatengprov.go.id/detail/LGWP86911562.html</t>
  </si>
  <si>
    <t>Salam pak Ganjar yg terhormat,Dalam menangani dan ikut berpartisipasi menekan potensi penyebaran dan memutus mata rantai penyebaran virus corona 19 mohon sudi kiranya memberikan sikap Melarang Ekpatriat untuk berkunjung ke Brebes,terutama ekpatriat yg berkunjung ke perusaha/pabrik yang berada di sekitaran Brebes,selama masa masa menekan penularan dari luar Brebes.Terutama Perusahaan Adidas yh masih ada saja ekpatriat berkunjung ke brebes.Mudah mudahan Bapak bisa melindungi karyawan,dan masyarakat sekitar brebes dari wabah corona ,Terima kasih</t>
  </si>
  <si>
    <t>https://laporgub.jatengprov.go.id/detail/LGWP79713836.html</t>
  </si>
  <si>
    <t>Bapak, sekarang orang2 yg merauntau dr jakarta sudah banyak yg mudik ke desa kami dan desa2 sekitar.menurut kabar katanya hari ahad besok lebih banyak lg yg mau pulang...sy khawatir sekali karena sepertinya tidak ada upaya serius terutama dr pemerintah desa cikeusal untuk menghadapi virus corona...katanya tidak ada dana...pagi ini ada beberapa mobil travel baru datang dr jkrt, mereka ke puskesmas untuk cek kesehatan katanya tidak ada petugas nya...bagaimana ini bpk?</t>
  </si>
  <si>
    <t>https://laporgub.jatengprov.go.id/detail/LGWP85104534.html</t>
  </si>
  <si>
    <t>Assalamualiakum wr. wb. Salam sejahtera, mohon maaf lapor pak gub. Mengenai wabah corona, kita sbg warga kab. brebes masih khawatir. Dikarenakan kita masih bekerja, masih seperti biasa,jalan untuk para pemudik dr luar kota tidak ditutup kecuali tegal yg sdh tutup akses kekota jadi seperti tidak terjadi apa2, apakah bupati kita kurang tanggap atau gimana kita semua ngga tau pak. Semua kabupaten sudah tidak ada aktifitas apapun termasuk urusan pekerjaan. Dimohon sangat pak berikan bupati kami internal memo tentang kesehatan masyarakatnya. Terima kasih Wassalamualikum. wr wb</t>
  </si>
  <si>
    <t>https://laporgub.jatengprov.go.id/detail/LGWP24024366.html</t>
  </si>
  <si>
    <t>Assalamu'alaikum warahmatullahi wabarakatuh.. Halo Pak Gubenurku yang sangat saya hormati.. Nama saya Ira Pak, saya dari Bumiayu, mengenai wabah virus covid-19 saya merasa sangat sangat khawatir Pak, bukan masalah penyakitnya saja tapi kondisi ekonomi kami pak, saya yatim piatu pak walaupun saya tinggal sama Mabkyu saya tp kan mbakyu ku ngga jualan jadi ngga ada penghasilan untuk sekarang ini karna harus dirumah saja.. Khawatir saya jika kami ngga jualan terus kami mau makan apa pak, dapat penghasilan dari mana?? Sedangkan saya juga masih mahasiswa pak, apa sebaiknya untuk saat ini ada dari pemerintah membagikan sembako sembako untuk warga desa Pak.. Maaf kalo saya lancang pak.. Saya hanya takut pak.. Trimakasih..Wassalamu'alaikum warahmatullahi wabarakatuh</t>
  </si>
  <si>
    <t>Minggu, 29 Maret 2020 - 15:32 WIB</t>
  </si>
  <si>
    <t>Ini sesuatu yang lagi dirasakan oleh banyak warga masyarakat njih. Panjenengan mahasiswa, artinya belajar dari rumah bisa produktif untuk membantu kakak.</t>
  </si>
  <si>
    <t>https://laporgub.jatengprov.go.id/detail/LGWP60627918.html</t>
  </si>
  <si>
    <t>jalan gang Ampel sudah dua periode masih saja seperti itu belum ada perubahan sama sekali kalo musim hujan jalan banjir terus juga bergelombang belum ada tindakan sama sekali padahal pak kades sudah dua periode,mohon bantuan nya pak gimana tanggapan nya minta di bantu pak tolong.</t>
  </si>
  <si>
    <t>https://laporgub.jatengprov.go.id/detail/LGWP61367342.html</t>
  </si>
  <si>
    <t>Ass. Mohon maaf pak gub saya mau lapor bahwa banyak warga jateng yg tinggal di jakarta dan mereka adalah pekerja dgn upah harian. Karena semakin mewabahnya covid 19 akhirnya mereka di liburkan. Terus mau pulang katanya jangan. Mohon solusinya pak gub. Terima kasih dan semoga pak gub sehat selalu</t>
  </si>
  <si>
    <t>Minggu, 29 Maret 2020 - 16:09 WIB</t>
  </si>
  <si>
    <t>sesuai anjuran bp gubernur Jawa tengah untuk tidak mudik, suwun</t>
  </si>
  <si>
    <t>https://laporgub.jatengprov.go.id/detail/LGWP90332672.html</t>
  </si>
  <si>
    <t>Assalamualaikum wr wb. Kpd Bpk Gubernur jawa tengah,Bpk ganjar pranowo yng sya hormati. Begini bpk gubernur sya menggapi printah bpk,kerjaan sya sehari2 dijakarta pak,skrng sya ad dikmpung dan dilrng brngkt kjrt dlu,bpk gubernur mnghimbau sruh diem drmh,yang jdi mslhny klo msalkn sya nganggur otomatis g ad pemasukan donk pa,lah ank istri sya btuh mkn,btuh buat beli pulsa listrik dll, sya bkny g mematuhi aturn pmrntah cm syakn ad kluarga ank istri yng hrus dksih mkn,listrik jg hrus di isi,ad angsuran bank jga, dngn in sya mnta solusi dri bpk gubernur ap ad kebijakan yng brwujud dri pmrintah atas kptusan pmrintah yang mnyuruh orng2 prantau sprti sya brhnti bkrj sdngkn sya djkrt krjny harian,hari itu krj hari itu jga sya dbyr,jdi sya mhon kbjkn dri bpk gubernur jg dri pmerintah sya siap mematuhi aturan bpk jg aturan pmrintah untuk mngisolasi dri dmi memutuskn tali rantai covid19,sya dan jg ingin hidup sehat, mk dri itu sya btuh solusi dan jln kluar dri bpk bgaimna solusinya. Cukup sekian dan terima ksih wassalamualaikum wr wb.</t>
  </si>
  <si>
    <t>Kamis, 18 Februari 2021 - 09:21 WIB</t>
  </si>
  <si>
    <t>Terima kasih, mohon maaf untuk seluruh Perusahaan Perbankan, Perusahaan Lembaga Keuangan dan Perusahaan Leasing yang terdaftar resmi di OJK menjalankan aturan dan mekanisme yang telah ditetapkan sesuai aturan internal sesuai dengan kesepakan bersama dengan pihak nasabah dan Peraturan Perundang-undangan yang berlaku. Komunikasikan dengan Pihak yang terkait dengan saudara dan megikuti aturan ketentuan yang telah ditetapkan. Kalau masih kurang jelas silahkan menghubungi lewat WA / SMS ke Kredit Center nomor telp : 081325163300 / 087834777466, atau langsung masuk link : https://kreditcenter.jatengprov.go.id.</t>
  </si>
  <si>
    <t>https://laporgub.jatengprov.go.id/detail/LGWP79343636.html</t>
  </si>
  <si>
    <t>Assalammualaikum Wr. Wb Selamat malam pak Ganjar, izin melapor. Saya turut prihatin dengan adanya virus COVID 19 ini. Dari berita yang saya baca khususnya daerah Brebes dan Tegal sebagian besar disebabkan oleh beberapa faktor. 1. TKI yang pulang kampung. 2. WNA yang masuk ke wilayah Brebes (atau daerah lain) 3. Setelah berpergian ke Bali atau daerah lain(mungkin pada saat disana mereka tertular turis atau masyarakat lain yg positif). 4. Karena bertemu teman yang baru pulang dari luar negeri. 5. Banyaknya para pekerja di luar kota yg pulang ke kampung halamannya. Kalau saya baca berita di Radar tegal atau pantura post rata-rata karena 5 faktor ini bisa menyebar ke berbagai wilayah, mungkin bisa juga faktor lain yg belum saya temukan. Pemerintah sudah meminimalisir kegiatan di dunia pendidikan, pemerintahan dan sebagainya. Tapi bagaimana dengan para imigran? Bagaimana dengan para Turis? Bagaimana dengan masyarakat yang pulang kampung karena ditempat kerja sudah Zona merah? Apakah mereka benar-benar sehat? Bukan melarang mereka pulang ke kampung halaman, tetapi bukannya dengan memperkecil kemungkinan berpergian bisa menyelamatkan banyak orang atau keluarga mereka sendiri. Transportasi antar Kota, Provinsi bahkan antar Pulau masih aktif ini juga bisa menjadi jembatan bagi virus ini bapak. Mohon untuk di tindak lanjutin bapak, supaya warga masyarakat bisa kembali sehat, hidup bermasyarakat, beribadah dab aktivitas lainnya. Saya mohon solusi yang terbaik untuk semua. Dan tolong warga masyarakat yg membaca patuhi himbauan pemerintah 1 orang bisa menyelamatkan berjuta masyarakat. Mohon maaf jika ada salah dalam tutur kata, Terima kasih. Wassalammualaikum Wr.Wb</t>
  </si>
  <si>
    <t>Minggu, 29 Maret 2020 - 16:02 WIB</t>
  </si>
  <si>
    <t>Terima kasih usulannya terkait pelarangan operasional angkutan umum. Hal tsb mgkin memang efektif, namun diperlukan keputusan bersama dgn pemerintah pusat dan sinergi antar provinsi. Karena pilihan Karantina Wilayah belum diputuskan oleh Pemerintah Pusat, opsi penggunaan angkutan umum malah dapat lebih mudah diidentifikasi oleh pemerintah daerah di Jateng dan kita sudah menyiapkan posko pemeriksaan penumpang di perbatasan wilayah, terminal bus, bandara, stasiun KA dan pelabuhan sehingga kondisi dan data pemudik bisa terpantau. Mohon kami juga dibantu utk diinfokan apabila tetangga / saudara anda ada yg pulang kampung, agar segera melakukan isolasi mandiri dulu di rumah selama 14 hari utk mencegah penyebaran Covid-19, suwun</t>
  </si>
  <si>
    <t>https://laporgub.jatengprov.go.id/detail/LGAN06116553.html</t>
  </si>
  <si>
    <t>ini yg di jelaskan persiden pak tp knp di daerah gk berlalu pak skrg semua org yg kerja harian pasti rasain susah nya cari buat MKn ad tabungan pun pasti gk seberapa pak tolong pak di perjelas tentang ansuran pak karena jujur ibu bapak ibu sy ambil 15jt tp bapak ibu sy orang tani pak tp sy nfn pihak bank bilang yg di sampekn Jokowi gk buat orang tani trs sy nfn bank WOM yg cicilan motor sy bilang nya beda lagi pak tolong pak di perjelas buat rakyat yg selama ini ngkoh sayang dari keluarga ROKAMI IBU RUMSIRI TERIMAKASIH</t>
  </si>
  <si>
    <t>Kamis, 18 Februari 2021 - 09:17 WIB</t>
  </si>
  <si>
    <t>https://laporgub.jatengprov.go.id/detail/LGWP82215196.html</t>
  </si>
  <si>
    <t>Desa jagalempeni kec,wanasari kab, brebes .mau minta bantuan</t>
  </si>
  <si>
    <t>https://laporgub.jatengprov.go.id/detail/LGWP54938511.html</t>
  </si>
  <si>
    <t>pada tanggal 30 maret 2020 saya datang ke puskesmas kaligangsa wetan brebes jam 11.10 untuk periksa karena tenggorokan saya terasa ama panas dan perih untuk menelan. oleh petugas pendafataran di tolak dengan alasan sudah jam 11. saya ngotot untuk minta dilayani krn kondisi tenggorokan yg sdh terasa panas. dibelakang saya ada seorang ibu membawa anaknya yg sakit panas di tolak sengan alasan adh tutup. saya bilang ke petugas puskesmas kalau berobat ditolak kemudian nanti ada sesuatu yg fatal dengan anak itu gmn ? tetap disarankan diperiksakan besok pagi. Puskesmas kan pusat kesehatan masyarakat kok ada masyarakat tdk mampu mau periksa ditolak. mohon perhatiannya pak.Ganjar Gubernur Jateng</t>
  </si>
  <si>
    <t>https://laporgub.jatengprov.go.id/detail/LGWP87799055.html</t>
  </si>
  <si>
    <t>Saya bekerja di jakarta pa,sebagai kuli harian di gudang.dah dua minggu di kampung halaman(brebes).mungkin insya allah besok hari minggu saya berangkat ke jakarta.saya bukan nya nga patuh anjuran dari pemerintah,saya nga takut pa,sama virus 19(corona)yg saya takutkan anak dan istri saya nga bisa makan pa.saya bingung harus bagai mana?....klu bagi mereka"yg punya uang banyak mungkin nga bingung tapi kami orang kecil mau makan aja ngutang dulu bagaimana solusi nya pa?......</t>
  </si>
  <si>
    <t>https://laporgub.jatengprov.go.id/detail/LGWP18666232.html</t>
  </si>
  <si>
    <t>Assalamu'alaikum Selamat pagi pak Gubernur. Mohon izin melaporkan pak. Menindaklanjuti Edaran Bapak, Maklumat Polri, Wantimpres RI (Habib Luthfi), serta MUI Jateng. Yang pada dasarnya seluruh Warga dilarang melakukan kerumunan acara yang mengundang masa banyak. Dan jika acara ibadah sholat Jumat dapat diganti dengan ibadah sholat dhuhur #dirumahsaja. Sebagai upaya memotong rantai penyebaran Covid-19. Namun pada faktanya pada jum'at tanggal 27 Maret 2020 di daerah saya di Brebes sholat Jum'at masih tetap dilaksanakan berjama'ah di masjid dan masih juga bermusyafahah( bersalaman) serta jarak shofnya masih rapat. Padahal jamaah sendiri tidak tau di dalam masjid itu ada carrier covid-19 yang bersin dan mengeluarkan drophlet atau tidak. Dan banyak yang hadir jamaah jum'atan di masjid. Mohon ditindaklanjuti segera pak perihal ini. Agar Himbauan pemerintah benar benar terealisasi secara maksimal di masyarakat demi kesehatan dan keselamatan bersama. Terimakasih. Wassalamu'alaikum.</t>
  </si>
  <si>
    <t>Senin, 06 April 2020 - 06:45 WIB</t>
  </si>
  <si>
    <t>Himbauan untuk beribadah sholat berjamaah di masjid dipatuhi sebagian besar masyarakat muslim di brebes. Khusus utk sholat Jumat di masjid memang masih terus dihimbau dan diberi pemahaman untuk diganti dengan sholat Dhuhur di rumah. Dari unsur pemerintah desa, kec, ormas keagamaan, Kepolisian dan TNI serta Pemkab Brebes secara terus menerus memberikan penjelasan dan pemahaman kepada masyarakat.</t>
  </si>
  <si>
    <t>https://laporgub.jatengprov.go.id/detail/LGWP76793680.html</t>
  </si>
  <si>
    <t>mohon ijin lapor gub, terjadi lagi laka lantas di bumiayu, dekat terminal lama bumiayu, tabrakan beruntun, saya usul mohon agar dibuatkan bunderan di pertigaan terminal lama bumiayu, agar kalau ada terjadi lagi (semoga tidak) rem blong dan di jalur penyelamat sedang ada kendaraan yang parkir maka truk bisa ditabrakkan di bunderan itu. terima kasih.</t>
  </si>
  <si>
    <t>terima kasih atas masukkanya</t>
  </si>
  <si>
    <t>https://laporgub.jatengprov.go.id/detail/LGWP79922606.html</t>
  </si>
  <si>
    <t>Kejadian kembali truk rem blong fly over kretek paguyangan. https://www.facebook.com/bendots.armada/videos/2476750945763642/</t>
  </si>
  <si>
    <t>Senin, 27 Juli 2020 - 14:18 WIB</t>
  </si>
  <si>
    <t>https://laporgub.jatengprov.go.id/detail/LGWP50720666.html</t>
  </si>
  <si>
    <t>Asalamualaikm pak gub dan jajaran pmda jateng, mohon solusinya, sy djkrta gk boleh mudik kalo ada bantuan sosial dr pemda gmna caranya?</t>
  </si>
  <si>
    <t>Selasa, 29 Desember 2020 - 02:52 WIB</t>
  </si>
  <si>
    <t>https://laporgub.jatengprov.go.id/detail/LGIG11747865.html</t>
  </si>
  <si>
    <t>Assalamu'alaikum Selamat pagi pak. Mohon izin melaporkan pak. Saya izza Warga Kec. Brebes kab. Brebes. Menindaklanjuti Edaran pak gub, Maklumat Polri, Wantimpres RI (Habib Luthfi), serta MUI Jateng. Yang pada dasarnya seluruh Warga dilarang melakukan kerumunan acara yang mengundang masa banyak. Dan jika acara ibadah sholat Jumat dapat diganti dengan ibadah sholat dhuhur #dirumahsaja. Sebagai upaya memotong rantai penyebaran Covid-19. Namun pada faktanya pada jum'at tanggal 27 Maret 2020 di daerah saya di Brebes sholat Jum'at masih tetap dilaksanakan berjama'ah di masjid dan masih juga bermusyafahah( bersalaman) serta jarak shofnya masih rapat. Padahal jamaah sendiri tidak tau di dalam masjid itu ada carrier covid-19 yang bersin dan mengeluarkan drophlet atau tidak. Dan banyak yang hadir jamaah jum'atan di masjid. Mohon ditindaklanjuti segera pak perihal ini. Agar Himbauan pemerintah benar benar terealisasi secara maksimal di masyarakat demi kesehatan dan keselamatan bersama. Trims</t>
  </si>
  <si>
    <t>Himbauan untuk beribadah sholat berjamaah di masjid dipatuhi sebagian besar masyarakat muslim di Brebes. Khusus untuk sholat Jumat di masjid memang masih terus dihimbau dan diberi pemahaman untuk diganti dengan sholat Dhuhur di rumah. Dari unsur pemerintah desa, kec, ormas keagamaan, Kepolisian dan TNI serta Pemkab Brebes secara terus menerus memberikan penjelasan dan pemahaman kepada masyarakat</t>
  </si>
  <si>
    <t>https://laporgub.jatengprov.go.id/detail/LGAN63783564.html</t>
  </si>
  <si>
    <t>maaf Pak mengenai jawaban mengenai bantuan hanya masyarakat yang ada di daerah propinsi Jawa Tengah mohon maaf berarti bagi warga Jawa Tengah yang ada di perantauan di biarkan mati kelaparan atau di biarkan mereka melakukan tindakan kriminal saya mau bertanya ke pada bapak.??? karena saya liat dr jawaban jawaban yang melapor ke bapak itu jawabanya sama hanya mementingkan warga yang di daerah sedangkan kami para perantau di sini tdk mendapatkan dari perintah pusat maupun dr pemerintah daerah yang kami tinggali sekali lagi mohon di respon... paling tdk bapak kan perwakilan pemerintah pusat tolong usahakan warga bapak yang di perantauan gimana nasibnya...... jangan ketika pemilihan kepala daerah ajah di perhatikan mohon secepatnya di respon pak</t>
  </si>
  <si>
    <t>Selasa, 29 Desember 2020 - 02:51 WIB</t>
  </si>
  <si>
    <t>https://laporgub.jatengprov.go.id/detail/LGWP96274794.html</t>
  </si>
  <si>
    <t>Tetangga saya pulang dari jakarta (motor) dan bogor menggunakan bis mereka tidak ada yang lapor diri ke puskesmas terdekat. Dan ada beberapa orang yg sedang batuk-batuk cukup berat karena terdengar sampai kerumah saya yang jaraknya kurang lebih 30meteran. Saya tidak berani mengingatkan secara tegas karena beliau lebih tua dari saya pak. Domisili kelurahan limbangan wetan.</t>
  </si>
  <si>
    <t>Jumat, 03 April 2020 - 11:57 WIB</t>
  </si>
  <si>
    <t>Untuk proses tindak lanjut mohon kirim data ybs melalui WA 08164885500 njih</t>
  </si>
  <si>
    <t>https://laporgub.jatengprov.go.id/detail/LGIG94605057.html</t>
  </si>
  <si>
    <t>"Pak @ganjar_pranowo, saya Nurindah Setyowati dari SMK N 1 BREBES, kok di sekolah saya masih diadakan Ujian Kejuruan ya pak? Kami udah coba ngomong ke sekolah tapi belum ada tanggapan"</t>
  </si>
  <si>
    <t>https://laporgub.jatengprov.go.id/detail/LGWP72173864.html</t>
  </si>
  <si>
    <t>Assalamualaikum.wr.wb. Saya Wiwi Nurmayanti dari SMK 1 N BREBES, kok di sekolahan saya masih diadakan Ujian Kejuruan ya Pak ? Kami udah ngomong ke sekolah tapi belum ada tanggapan pak</t>
  </si>
  <si>
    <t>https://laporgub.jatengprov.go.id/detail/LGWP80964303.html</t>
  </si>
  <si>
    <t>kpd bpk Gubernur Jateng,,mohon tindak lanjuti Bupati Brebes pak,disaat kondisi seperti sekarang kinerjanya perlu dipertanyakan,kami masyarakat Bumiayu Brebes Jateng merasa Bupati Brebes tidak se aktif Bupati lainnya di Jateng,walaupun di daerah saya masih aman tapi kami juga perlu perhatian dari Bupati agar kami tidak panik dan merasa dilindungi terimakasih Pak Ganjar Pranowo semoga anda sehat dan selalu dilindungi Alloh SWT Aamiin</t>
  </si>
  <si>
    <t>https://laporgub.jatengprov.go.id/detail/LGAN26646619.html</t>
  </si>
  <si>
    <t>mau tanya tentang pungutan pajak uji kir mobil pick up l300 baru kena biaya 300 ribu apakah benar di peraturan kena biaya 300 ribu ?</t>
  </si>
  <si>
    <t>Selasa, 14 April 2020 - 20:35 WIB</t>
  </si>
  <si>
    <t>kir merupakan kewenangan Dishub Kab/kota setempat, kami bantu koordinasikan dg di instansi terkait suwun</t>
  </si>
  <si>
    <t>https://laporgub.jatengprov.go.id/detail/LGIG31084675.html</t>
  </si>
  <si>
    <t>Mohon dengan sangat pak tolong perhatiin org tua temen saya di Brebes yg sdg menderita diabetes tp g punya BPJS ataupun KIS..PKH jg g dapet sementra yg kaya dan msh bs cri kerja mlh dapet..Kakinya sdh luka dan hrs diamputasi.</t>
  </si>
  <si>
    <t>https://laporgub.jatengprov.go.id/detail/LGWP52579194.html</t>
  </si>
  <si>
    <t>ijin melaporkan pak gub. bahwa sesuai intstuksi dari pemerintah dan tausiyah dari majelis ulama jawa tengah tentang pengggantian sholat jumat diganti dengan sholat dhuhur di wilayah brebes masih belum bisa di laksanakan sepenuhnya. karena mengingat himbauan ini masih disepelehkan oleh banyak warga terkhusus brebes kedatangan banyak orang yang pulang dari perantauan. mohon untuk segera diatasi pak gub. terimakasih</t>
  </si>
  <si>
    <t>Senin, 06 April 2020 - 06:44 WIB</t>
  </si>
  <si>
    <t>https://laporgub.jatengprov.go.id/detail/LGWP47244775.html</t>
  </si>
  <si>
    <t>Pak Ganjar....laporan saya tertanggal 30 maret 2020 kok belum ada jawaban ya ?</t>
  </si>
  <si>
    <t>https://laporgub.jatengprov.go.id/detail/LGWP20378660.html</t>
  </si>
  <si>
    <t>Asalamualaikum wr.wb...sblumy saya minta maaf atas nama pribadi karena saya bingung mo minta solusi ke siapa lagi.... Saya punya usaha kecil di daerah Bumijawa, KAB. TEGAL berupa lapangan futsal dan badminton, saya dapat himbauan dari POLSEK utk menutupnya dan saya ikuti himbauan trsebut terkait covid-19... Tp d sisi lain pasar, mini market yaang mendatangkan bnyak org tdk d tutup juga bahkan ada sarana olahraga lain yg blm d tutup atau tmpt hiburan yg tidak tutup.... Padahal hampir setiap waktu polisi setempat patroli.... Menurut bapak saya mesti gmn... Toh pada knytaan nya saya juga punya kebutuhan ekonomi yang hrus d cukupi....demikian keluhan dari saya, selebihy saya minta maaf yg sebesar"nya klo ada salah dalam penuturan kata tersebut</t>
  </si>
  <si>
    <t>https://laporgub.jatengprov.go.id/detail/LGAN77583643.html</t>
  </si>
  <si>
    <t>pak gimnh cara nya sy dpt diskon PLN 50% Krn sy org kmpg dan blm ad pengumuman di desa sy pak tolong di perjelas pak Terimakasih A/n ROKAMA</t>
  </si>
  <si>
    <t>Senin, 06 April 2020 - 08:46 WIB</t>
  </si>
  <si>
    <t>Pemerintah lewat PT PLN (Persero) memberikan diskon tarif listrik sebesar 50 persen bagi pelanggan daya 900 VA dan gratis 100 persen bagi pelanggan daya 450 VA yang masuk kategori penerima subsidi.</t>
  </si>
  <si>
    <t>https://laporgub.jatengprov.go.id/detail/LGIG22859185.html</t>
  </si>
  <si>
    <t>Maaf Bpk. Gubernur @ganjar_pranowo , sedikit mengeluarkan apa yg ada difikiran saya saat ini. Bulan ini April 2020 isteri saya dikampung (Brebes) mau melahirkan anak pertama kami, sedangkan saya sedang merantau di Bekasi. Entahlah nanti bisa pulang / tidak dg sikon yg seperti ini.. ???? . ditambah kami hanya mengandalkan Bpjs gratis yg dulu dikasih pemerintah setempat. Akan tetapi sampai saat ini kartu BPJS masih dlm proses pembenahan di kantor cabang setempat (Brebes) karena pada awalnya masih tak ada nomer NIK juga nama &amp; tanggal lahir yg salah...</t>
  </si>
  <si>
    <t>Rabu, 15 April 2020 - 15:08 WIB</t>
  </si>
  <si>
    <t>Silahkan dapat hubungi WA center Dindukcapil Kab. Brebes 0817703329 untuk update data dan untuk informasi tentang BPJS perwakilan keluarga langsung ke kantor BPJS Brebes ya.</t>
  </si>
  <si>
    <t>https://laporgub.jatengprov.go.id/detail/LGWP88324884.html</t>
  </si>
  <si>
    <t>Assalammualaikum Wr. Wb Selamat siang bapak/ibu. Saya Fitri dari Brebes. Saya hanya ingin meminta tindakan yg adil untuk semua. Saya bekerja menjadi guru honorer di salah satu sekolah. Sejak adanya covid 19, proses belajar mengajar di berikan secara daring/online dengan memanfaatkan aplikasi yang ada. Selain itu saya juga tetap piket ke sekolah. Saya atau kami yang bekerja di dunia pendidikan selalu mencari cara terbaik untuk tetap memberikan ilmu yg bermanfaat kepada para peserta didik dengan kelebihan dan kukurangan kami. Tapi bagaimana dengan pelayanan pemerintah? Banyak yang tutup, tidak mau melayani alih-alih libur karena ada covid 19, apakah tidak bisa bekerja di rumah? Melayani secara online? Bukannya pemerintah tidak MELIBURKAN tetapi mengganti dengan BEKERJA DIRUMAH? Apakah mereka yang bekerja di KUA, Kecamatan, Kelurahan tetap di berikan Honor? Sedangkan pelayan mereka tutup? Saya disini mengeluhkan layanan KUA yg tutup atau tidak menerima layanan di rumah. Kami yang dari bidang pendidikan berusaha untuk tetap mendidik dan memberikan pelayanan kepada orang tua dan peserta didik, tapi bagaimana dengan petugas pelayanan masyarakat yang tutup? Saya bingung harus melapor kepada siapa bapak. Mohon bantuannya.</t>
  </si>
  <si>
    <t>https://laporgub.jatengprov.go.id/detail/LGWP56205791.html</t>
  </si>
  <si>
    <t>Yth. pak gub... saya peserta bpjs mandiri pak kelas 3.Tiap bulan anak saya harus kontrol ke dokter anak karena sakit plek dan harus rutin selama 6 bulan.. pada bulan ke 4 anak saya mau prksa lagi dan minta rujukan ke paskes .. puskesmas buaran kecamatan bantarkawung brbes tetapi tidak di kasih rujukan dan akhirnya saya berobat pake umum mohon pa ganjar untk menindak tegas oknum yang memprsulit psrta bpjs khususnya di psksmas buaran... termakasih atas perhatianya.</t>
  </si>
  <si>
    <t>Selasa, 05 Mei 2020 - 15:59 WIB</t>
  </si>
  <si>
    <t>Terima kasih atas laporan yang disampaikan, laporan yang disampaikan akan kami tindaklanjuti sebagai evaluasi pelayanan di Puskesmas. Terima kasih.</t>
  </si>
  <si>
    <t>https://laporgub.jatengprov.go.id/detail/LGWP13291313.html</t>
  </si>
  <si>
    <t>sembako di daerah saya kapn di bagikan ya Pak Gunernur,,ke uangan semakin mnipis pak,</t>
  </si>
  <si>
    <t>Rabu, 15 April 2020 - 18:18 WIB</t>
  </si>
  <si>
    <t>Pemerintah desa sedang mengadakan konsolidasi Data penerima PKH, BPNT dengan DTKS, karena hanya 35% Dana Desa yang dapat dipergunakan untuk BLT, saat ini masih dalam proses perubahan Anggaran.</t>
  </si>
  <si>
    <t>https://laporgub.jatengprov.go.id/detail/LGWP83464513.html</t>
  </si>
  <si>
    <t>pak lapor di tempat saya masih pada bergrombol ,,banyak yg ga pakai masker,,</t>
  </si>
  <si>
    <t>Rabu, 15 April 2020 - 18:17 WIB</t>
  </si>
  <si>
    <t>lokasi mana? sampaikan pada perangkat desa atau posko gugus tugas covid terdekat.</t>
  </si>
  <si>
    <t>https://laporgub.jatengprov.go.id/detail/LGWP15833871.html</t>
  </si>
  <si>
    <t>pak gubernur yg terhormat, di desa saya ada janda cerai mati tidak mndapatkn bantuan apapun dari pemerintah. Dia sama sekali tidak berpenghasilan usia 67 tahun ( kategori lansia atau bukan ya ??? ). mhon kiranya untuk diperhatikan dan ditindaklanjuti pak Gub yang terhormat.Terima kasih</t>
  </si>
  <si>
    <t>Rabu, 15 April 2020 - 18:09 WIB</t>
  </si>
  <si>
    <t>Untuk proses tindak lanjut oleh tim PKH silahkan kirim data anda melalui WA dinomor 08164885500 njih</t>
  </si>
  <si>
    <t>https://laporgub.jatengprov.go.id/detail/LGWP59964409.html</t>
  </si>
  <si>
    <t>Assalamualaikum wr wb. Yth: bpk gubernur jateng bpk ganjar pranomo, mohn mf sblumnya... Sya A/N karyoto dari brebes, sy punya ccilan kredit motor di FIF pak, sy sngt berhrp supya bpk gubrnur bisa mngtasi maslh ini dngn penangguhan kredit yg pernah di ucpkan oleh bpk persiden bpk Ir joko widodo, tpi smpe skrng blum trlksna, sy sbgai ojol sngt kesusahn pak buat bayar ansuran trsbut, sdngkn posisi sy skrng ud d kampung pak gk ada penghasilan , buat biaya hidup kluarga ajah bingung, kuli di sawah jg gk ada pak.... Sy sngt berhrp atas penangguhan ansuran tersbut pak. Trimaa kasih Wassalamualaikum wr wb.</t>
  </si>
  <si>
    <t>Kamis, 18 Februari 2021 - 08:48 WIB</t>
  </si>
  <si>
    <t>https://laporgub.jatengprov.go.id/detail/LGWP56842397.html</t>
  </si>
  <si>
    <t>Assallamualaikum bapak gubernur yg terhormat, saya sonia asli BREBES, posisi lg merantau di KARAWANG, suami saya abis kontrak per tgl 25 maret bulan lalu pak, saya minta solusi dari bpk, disini nyari kerja susah pak dlm keadaan seperti ini bnyk yg di tutup dan pengurangan kariawan, mau mudik tidak ada kendaraan dan pasti nnti jadi ODP (lebih baik cari aman saja ttp disini) cuma kita disini tidak ada pemasukan pak, sedangkan kontrakan harus bayar, token listrik harus di isi, apa lagi sya punya anak balita, gmn solusi biar bisa ttp hidup aman pak, karena KARAWANG jga sudah bnyk yg berhenti jualan pak karena wabah ini, bahan pokok jga lg pada naik. Terimakasih banyak jika bapak mau memberi solusi untuk permasalahan saya ????</t>
  </si>
  <si>
    <t>https://laporgub.jatengprov.go.id/detail/LGWP33405396.html</t>
  </si>
  <si>
    <t>Selamat malam bapak,,Kami sekeluarga sudah terdaftar diBDT Tapi tidak menerima bantuan apapun dr pemerintah,, hanya KIS saja sedangkan ibu saya seorang janda umur 65tahun, dan saya sendiri janda dengan 2 orang anak masih dibawah umur,, mohon kejelasan.nya pak supaya bisa sedikit dapat bantuan mengingat anak saya mau sekolah agar bisa mendapat KIP, terimakasih.. Selamat malam Pak.</t>
  </si>
  <si>
    <t>Rabu, 15 April 2020 - 16:27 WIB</t>
  </si>
  <si>
    <t>Untuk proses tindak lanjut tim PKH silahkan kirim data anda melalui WA dinomor 08164885500 njih</t>
  </si>
  <si>
    <t>https://laporgub.jatengprov.go.id/detail/LGWP45047598.html</t>
  </si>
  <si>
    <t>Pak untuk kredit di upk kec.paguyangan program yang dulunya pnpm sekarang dapm kenapa tidak ada kelonggaran padahal kita juga kena dampak covid 19, mohon bantuannya pak untuk ditindak lanjuti pak maturnuwun</t>
  </si>
  <si>
    <t>Senin, 25 Januari 2021 - 09:31 WIB</t>
  </si>
  <si>
    <t>https://laporgub.jatengprov.go.id/detail/LGAN65425124.html</t>
  </si>
  <si>
    <t>Selamat siang Izin melapor saya Minanul aziz dari kab. Brebes Ingin mengadukan tentang di persulitnya pengajuan keringanan kredit di otofinance padahal sebelumnya saya sudah mengajukan keringanan kredit lewat web otofinance sekitar 1 minggu yang lalu Namun dari pihak oto tidak ada respon.. dan kemaren pun saya mempertanyakan kembali tentang pengajuan saya lewat email oto itupun sama hasilnya nihil tidak ada balasan email Dan tadi sekitar jam 10 lewat saya mencoba menghubungi kontak telfon pihak oto pun hanya di jawab dengan " menunggu evaluasi pihak kami" Ini masih mengindikasikan bahwa oto masih mempersulit pengajuan karna dalam waktu 1 minggu tak ada perkembangannya Mohon untuk di up trimakasih</t>
  </si>
  <si>
    <t>Senin, 25 Januari 2021 - 09:21 WIB</t>
  </si>
  <si>
    <t>https://laporgub.jatengprov.go.id/detail/LGWP81200748.html</t>
  </si>
  <si>
    <t>di desa kami kepala desanya tidak serius dalam menangani kasus covid19,mohon di tindak lanjuti.</t>
  </si>
  <si>
    <t>Rabu, 15 April 2020 - 18:15 WIB</t>
  </si>
  <si>
    <t>Pemerintah bersama TNI Polri ditingkat desa sudah melaksanakan sosialisasi secara langsung pada masyarakat. Bahkan saat ini posko2 gugus tugas sudah dibentuk hingga ke desa-desa dibantu dengan para relawan ikut menyampaikan sosialisasi bahaya covid. kami tunggu panjenengan bergabung tim relawan untuk ikut serta dalam sosialisasi bahaya covid19.</t>
  </si>
  <si>
    <t>https://laporgub.jatengprov.go.id/detail/LGWP54251209.html</t>
  </si>
  <si>
    <t>Ass...Bapak yang terhormat.Akibat virus corona berdampak kepada suami saya. Wktu itu krja di jakarta kereta cepat. sejak bulan desember di liburkan, sebab atas y ngambil cuti pada pulang kecina rencana y Akhir bulan satu tau bulan dua berangkat berangkat, tapi tidak jadi di akbitkan virus korona.sekarang alhamdulilah udah krja tp belum aja krm semua terkendala. Padahal saya punya anak kecil yang perlu susu dan saya punya setoran tiap bulan. Terimakasih pak semoga virus ini cepat hilang. Karena ini bedampak sekali pak kepada saya orang kecil seperti saya.Mohon maaf bila ada kesalahan penulisan tau kurang sopan.</t>
  </si>
  <si>
    <t>Senin, 28 Desember 2020 - 13:17 WIB</t>
  </si>
  <si>
    <t>terimakasih sudah berpartisipasi</t>
  </si>
  <si>
    <t>https://laporgub.jatengprov.go.id/detail/LGWP70714471.html</t>
  </si>
  <si>
    <t>Masjid Al Ikhwanul Anshor, Jl. Raya Grengseng, Kretek, kec. Paguyangan, kab. Brebes, hari jumat tgl 10 april 2020 akan diadakan sholat jumat. Mohon dengan sangat bantuan dari Bapak untuk mengarahkan warga melalui perangkat desa agar warga tetap beribadah di rumah untuk memutus mata rantai covid-19. Terima kasih</t>
  </si>
  <si>
    <t>Rabu, 15 April 2020 - 19:24 WIB</t>
  </si>
  <si>
    <t>Himbauan untuk beribadah sholat berjamaah di masjid dipatuhi sebagian besar masyarakt muslim di Brebes. Khusus utk sholat Jumat di masjid memang masih terus dihimbau dan diberi pemahaman utk diganti dengan sholat dhuhur di rumah. Dari unsur pemerintah desa, kecamatan, ormas keagamaan, POLRI dan TNI serta Pemkab secara terus menerus memberikan penjelasan dan pemahaman kepada masyarakat.</t>
  </si>
  <si>
    <t>https://laporgub.jatengprov.go.id/detail/LGWP33914332.html</t>
  </si>
  <si>
    <t>Asalammualaikum pak gub, saya mau sedikit bercerita dan bertanya, saya bekrja sebagay buruh bangunan pak di cikarng, setelah adanya wabah covid19 kami baynk yg di pulangkan, karna menghindari virus covid19 perusahan tida mau ambil resiko maka pekrja nya banyak yg di pulangkan, dan sudah beberapa mingu ini saya ngangur pak, saya mungkin bisa saja mencari kerjaan lagi di jakrta atw daerah lain yg masih buka, tapi pak covid19 tida bisa di angap enteng saya sendiri jujur hawatir akn virus ini dan sayapun memeilih berdiam diri dirumah, pertanyaan saya pak apakah saya dapat mendaftar kartu prapekerja, terimaksih pak mohon maap bila ada kata kata dan tulisan yg salah wasalm.</t>
  </si>
  <si>
    <t>Kamis, 09 Juli 2020 - 08:03 WIB</t>
  </si>
  <si>
    <t>Laporan selesai. Terimakasih</t>
  </si>
  <si>
    <t>https://laporgub.jatengprov.go.id/detail/LGWP43753826.html</t>
  </si>
  <si>
    <t>Mohon untuk mengevaluasi mengenai PKH,Petugas pendataan dan pendamping PKH seharusnya lebih teliti dalam mensensus penerima PKH agar tepat sasaran,yang mampu punya sawah punya motor banyak dan penerima PKH sdh tdk menetap masih mendapatkan PKH,masih ada para lanjut usia 70 tahunan janda,dan anak tidak bisa mendapatkan pendidikan 12 tahun terpaksa berhenti krn tidak mampu,skrg setiap penerima PKH ditempelin sticker bahwa keluarga miskin penerima PKH tp bahwasanya mereka mampu dan mereka tidak malu dan msh tetep menerima PKH,carilan petugas PKH dan pendamping PKH yg berkompeten dan Adil pembagian hrs sesuai dan pastinya tepat sasaran.</t>
  </si>
  <si>
    <t>Rabu, 15 April 2020 - 18:08 WIB</t>
  </si>
  <si>
    <t>https://laporgub.jatengprov.go.id/detail/LGWP24599857.html</t>
  </si>
  <si>
    <t>menanggapi video pak ganjar pranowo tentang keringanan cicilan kendaraan bermotor. hari ini saya mencoba menanyakan ke pihak leasing via wa. alhasil, pihak leasing tidak memberikan keringanan kepada saya karena saya sering telat bayar cicilan dan keringanan hanya diberikan kepada nasabah yang lancar. apakah mekanismenya seperti itu? bukannya karena wabah corona, banyak nasabah lancar menjadi "kesulitan" membayar cicilan, apalagi yg sering telat bayar cicilan seperti saya sedangkan pekerjaan saya sebagai driver ojol dimana penghasilan saya turun sangat drastis akibat wabah corona. mohon penjelasan dan bantuannya, terimakasih</t>
  </si>
  <si>
    <t>Senin, 25 Januari 2021 - 08:57 WIB</t>
  </si>
  <si>
    <t>https://laporgub.jatengprov.go.id/detail/LGWP06573603.html</t>
  </si>
  <si>
    <t>Pak Gubernur efek dari merebaknya covid-19 betul2 terasa dampaknya dalam perekonomian terutama pelaku2 pedagang/produsen kecil, hal ini terjadi tetangga saya yang produk kue2 kering (diantaranya ampyang kacang) yang bahan bakunya gula dan kacang yang saat ini gula dan kacang tersebut melambung tinggi yang mengakibatkan produk dan harga jual tak masuk akal disamping itu pembeli berkurang juga, akhirnya produksi berhenti dulu padahal dalam bekerja tetangga saya tersebut dibantu oleh dua orang tetangganya sebagai tenaga kerja. Seandainya saja gula rafinasi bisa 12.500 seperti intruksi Presiden RI,,, Insya Allah produksi kue2 kering tersebut akan coba jalan lagi,,! Demikian Pak Gubernur laporannya dan mohon ditindak lanjuti, terima kasih.</t>
  </si>
  <si>
    <t>Jumat, 17 April 2020 - 11:28 WIB</t>
  </si>
  <si>
    <t>Dampak dari merebaknya virus covid - 19 terjadi di berbagai sektor kehidupan, termasuk di dalam nya dari sektor industri dan ekonomi. Menanggapi permasalahan yang Saudara ssampaikan dapat kami informasikan hal-hal sebagai berikut : Mahalnya harga gula dikarenakan kelangkaan stok gula, hal ini juga terjadi secara nasional, di Kabupaten Brebes sendiri hal ini juga terlihat dari ketiadaan stok gula di gudang Bulog, sedangkan harga gula di Kabupaten Brebes berkisar Rp. 17.000,- sampai dengan Rp. 18/000,- Demikian informasi yang bisa kami sampaikan, terima kasih.</t>
  </si>
  <si>
    <t>https://laporgub.jatengprov.go.id/detail/LGWP93085436.html</t>
  </si>
  <si>
    <t>selamat siang pak,mau tanya apakah anggaran desa yg untuk pembangunan bisa di alih fungsikan kepada pembagian masker gratis untuk desa masing2 per kepala,sedangkan kita posisi di larang untuk berkerumun jadi pembangunan desa2 pun tidak bisa apakah bisa di alihkan dana itu terimakasih pak</t>
  </si>
  <si>
    <t>Kamis, 09 April 2020 - 14:05 WIB</t>
  </si>
  <si>
    <t>https://laporgub.jatengprov.go.id/detail/LGWP79515433.html</t>
  </si>
  <si>
    <t>Assalamualaikum pak kami dari pengrajin alat musik daerah kaliwadas Bumiayu warga di sini cma pngin bantuan beras sma mie instan dah cukup.sudah lma ga Ga produksi akibat covid 19 .tolong pak yg di ksih bantuan jngn cma yg dpt pkh disini pkh banyak salah sasaran mksh.</t>
  </si>
  <si>
    <t>Rabu, 15 April 2020 - 18:13 WIB</t>
  </si>
  <si>
    <t>https://laporgub.jatengprov.go.id/detail/LGAN99590015.html</t>
  </si>
  <si>
    <t>berikut ini sy lampirkan foto pembagian masker tetapi pembagian itu tidak sesuai dengan jumlah penduduk di desa dan hanya di bagi orang2 yg berada di depan rumah yg kelihatan saja</t>
  </si>
  <si>
    <t>Rabu, 15 April 2020 - 19:18 WIB</t>
  </si>
  <si>
    <t>Hasil kroscek ke Pemdes Karangsembung yaiti bahwa Desa karangsembung melalui Dana Desa membeli masker sebanyak 1.200 buah masker. Untuk penduduk karangsembung 7.829 orang. Jadi mohon maaf apabila banyak penduduk yang tidak mendapatkan masker, panjenengan juga bisa membuat sendiri dengan kaos/pakaian yang sudah tidak digunakan.</t>
  </si>
  <si>
    <t>https://laporgub.jatengprov.go.id/detail/LGWP77300716.html</t>
  </si>
  <si>
    <t>korban PHK agar dapat kartu prakerja itu daftar dimana? dan gaimana prosedurnya ? Di Desa kami orang tidak mampu (miskin) belum ada yg terima bantuan sembako maupun BLT kapan pemprop jateng bagikan?</t>
  </si>
  <si>
    <t>Kamis, 09 Juli 2020 - 07:56 WIB</t>
  </si>
  <si>
    <t>https://laporgub.jatengprov.go.id/detail/LGWP84851709.html</t>
  </si>
  <si>
    <t>Korban PHK dampak corona untuk dapat kartu prakerja daftar dg online gaimana mohon petunjuk Bpk yg terhormat, dikampung kami banyak orang tidak mampu ( miskin) sangat butuh bantuan dari pemerintahan Bpk Gupernur di masa covid 19 ini . mohon data pkh dirubah karena yg menerima kebanyakan orang mampu</t>
  </si>
  <si>
    <t>Kamis, 09 Juli 2020 - 07:43 WIB</t>
  </si>
  <si>
    <t>https://laporgub.jatengprov.go.id/detail/LGWP26843878.html</t>
  </si>
  <si>
    <t>Pak anak saya dirumah sakit jakarta tidak ditangani dengan baik, saya udah dari jam setengah 3 sore sampai sekarang anak saya blum bisa diinfus tidak diusahakan lg sampai sekarang, tolong saya warga brebes jawa tengah pak gubernur</t>
  </si>
  <si>
    <t>Jumat, 10 April 2020 - 11:54 WIB</t>
  </si>
  <si>
    <t>boleh minta nmr telpnya ? dan KTP nya utk difotokan. Mohon info di rumah sakit mana?</t>
  </si>
  <si>
    <t>https://laporgub.jatengprov.go.id/detail/LGWP56187556.html</t>
  </si>
  <si>
    <t>Pak kenapa di tempat kami belum menerapkn kebijakan tentang kopensasi kredit angsuran seperti yg pemerintah umumkan</t>
  </si>
  <si>
    <t>Senin, 25 Januari 2021 - 08:52 WIB</t>
  </si>
  <si>
    <t>https://laporgub.jatengprov.go.id/detail/LGWP94513564.html</t>
  </si>
  <si>
    <t>Saya kuli proyek di bogor mulai besok tdk bisa bekerja lagi, apakah saya boleh pulang kampung?</t>
  </si>
  <si>
    <t>Selasa, 14 April 2020 - 20:48 WIB</t>
  </si>
  <si>
    <t>Sesuai anjuran bp Gubernur Jawa Tengah untuk tidak mudik, dan bila terpaksa Mudik ikuti aturan nya harus Karantina diri 14 hari yg disediakan di masing2 kab/kota sampai dgn desa tujuan dan wajib isi data selengkap mungkin di Aplikasi Siaga Mudik berikut: siagamudik.jatengprov.go.id suwun</t>
  </si>
  <si>
    <t>https://laporgub.jatengprov.go.id/detail/LGWP24571000.html</t>
  </si>
  <si>
    <t>kebijakan dampak covid19 belum terasa disini</t>
  </si>
  <si>
    <t>Rabu, 15 April 2020 - 18:12 WIB</t>
  </si>
  <si>
    <t>https://laporgub.jatengprov.go.id/detail/LGWP08847776.html</t>
  </si>
  <si>
    <t>Assalamualaikum. Bapak Ganjar Pranowo yang terhormat. Maaf bila saya lancang menghubungi Bapa????. Saya asli Brebes pa,merantau di bekasi.kami kesulitan di sini pak,karna saya mengikuti himbauan pemerintah untuk tidk pulang kampung,kami disini sudah tidak bekerja,sedangkan saya ngontrak dan harus makan dsb nya pak,tetapi saya tidak dapat bantuan apa pun pak,saya bingung pak,mencari pekerjaan pun susah. Apa yg hrus saya lakukan. Terimakasih</t>
  </si>
  <si>
    <t>Senin, 28 Desember 2020 - 11:30 WIB</t>
  </si>
  <si>
    <t>terimakasih atas partisipasinya</t>
  </si>
  <si>
    <t>https://laporgub.jatengprov.go.id/detail/LGWP15326177.html</t>
  </si>
  <si>
    <t>saya perantau dari kota bumiayu.. desa kalinusu.. maaf pak gubernur saya ga boleh pulang tapi di sini saya udah ga kerja lagi dah 2 minggu lebih.. tapi bantuan belum dapat</t>
  </si>
  <si>
    <t>https://laporgub.jatengprov.go.id/detail/LGWP29065988.html</t>
  </si>
  <si>
    <t>Saya tinggal dijakarta pak gub .mau pulang bingung gak pulang lebih bingung.sementara saya sudah 3minggu tidak bisa bekerja.bantuan covid 19 buat para perantau yg KTP non DKI samasekali belum ada.bantuan hanya buat ojol ojol dijalanan,sementara kami belum tersentuh</t>
  </si>
  <si>
    <t>Senin, 28 Desember 2020 - 11:29 WIB</t>
  </si>
  <si>
    <t>https://laporgub.jatengprov.go.id/detail/LGWP48346863.html</t>
  </si>
  <si>
    <t>Terkait biaya pembuatan SIM di kabupaten brebes tidak sesuai regulasi yg ada, saya dan termasuk temen2 yg biarniat membuat atw memperpanjang SIM dengan biaya 600rb sampe dengan 700rb dan sebagian lagi tepaksa membuat karena alasan penting shg berapapun dia brani mahal,.. saran kami alangkah baiknya biaya serta syarat dan langkah2 dalam pembuatan SIM sebaiknya d pasang yg sekiranya bisa d baca oleh orang banyak shg masyarakat ataw warga yg ingin mmbuat SIM tau mmperpanjang SIM bisa tau prosedurnya.. saya mhon dengan segala rohmat kegiatan2 yg berbau pungli segera d tindak, atas perhatiannya saya sampaikan terimakasih..</t>
  </si>
  <si>
    <t>Kamis, 23 Juli 2020 - 13:53 WIB</t>
  </si>
  <si>
    <t>https://laporgub.jatengprov.go.id/detail/LGWP18635732.html</t>
  </si>
  <si>
    <t>Pak saya mau minta tolong... Ibu saya janda tidak pernah mendapat bantuan apa pun dari pemerintah di karenakan tidak punya rumah hanya ngontrak sedangkan bpjs tiap bulan harus bayar dan rt nya dsini tidak mau mendata yang bukan warga nya. Jdi saya minta tolong agar bisa di permudah dapat bantuan</t>
  </si>
  <si>
    <t>Rabu, 15 April 2020 - 18:11 WIB</t>
  </si>
  <si>
    <t>https://laporgub.jatengprov.go.id/detail/LGWP20199241.html</t>
  </si>
  <si>
    <t>Assalamualaikum pak gubernur yang terhormat . Saya perantauan sekarang yg ada di jakarta . Saya mematuhi untuk tidak pulang kampung tpi disini saya tidak dapat bansos dari pemprov dki . Saya juga yang terkena dampak covid 19 suami saya pedagang yg sekarang sudah jarang pembelinya . Mohon solusinya pak . Terima kasih</t>
  </si>
  <si>
    <t>Rabu, 16 Desember 2020 - 12:43 WIB</t>
  </si>
  <si>
    <t>https://laporgub.jatengprov.go.id/detail/LGAN98948255.html</t>
  </si>
  <si>
    <t>selamat suang pak saya ingin mengajukan laporan kembali atas di persulitnya pengajuan keringanan kredit di otofinance sudah hampir setengah bulan tidak ada respon dari pihak otofinance padahal bapak gubernur sudah memberi arahan agar pihak leasing tidak mempersulit pengajuan keringanan kredit tapi kenyataan di lapangan masih banyak pihak leasing yang mempersulit dengan berbagai macam alasan trimakasih pak ganjar mohon di pertegas lagi kepada pihak pihak leasing yang masih bandel</t>
  </si>
  <si>
    <t>Senin, 25 Januari 2021 - 07:42 WIB</t>
  </si>
  <si>
    <t>https://laporgub.jatengprov.go.id/detail/LGWP28484848.html</t>
  </si>
  <si>
    <t>Saya perantau di dki. Gimana ini saya tidak bisa mangajukan bansos. Sudah minta tolong ke Rt katanya gak brhak karena bukan warga sini. Sedangkan keadaan sekarang saya benar benar gak punya apa apa untuk buat makan. Bisa bisa mati bukan karena covid tapi mati karena kelaperan. Tolong bantuannya dari pihak pemprov jateng. Karena saya benar benar bingung dengan keadaan saya sekarang</t>
  </si>
  <si>
    <t>Senin, 28 Desember 2020 - 11:27 WIB</t>
  </si>
  <si>
    <t>https://laporgub.jatengprov.go.id/detail/LGWP14563779.html</t>
  </si>
  <si>
    <t>assalamualiakum,saya mau menanyakan tentang data nama2 para tenaga medis khususnya buat penanganan covid19,apakah ada kelanjutanya pak?mohon di jawab pak karena kami ingin tahu tujuan bapa minta nama2 para tenaga medis di rumah sakit rsud brebes,trimakasih</t>
  </si>
  <si>
    <t>Rabu, 22 April 2020 - 10:31 WIB</t>
  </si>
  <si>
    <t>Hasil klarifikasi dari dkk Kab. Brebes jenengan membenarkan adanya laporan tersebut yang di kirim oleh teman perawat dari puskesmas. Jenengan hanya ingin mengetahui apakah namanya sudah masuk daftar yang mendapat insentif atau tidak, jadi tidak ada maksud lain. Matur nuwun atas klarifikasi nya dan skrg sudah terjawab nggih. Matur nuwun</t>
  </si>
  <si>
    <t>https://laporgub.jatengprov.go.id/detail/LGWP83012457.html</t>
  </si>
  <si>
    <t>Maaf sebelumnya,pak saya merasa kecewa dengan perusahaan lissing.saya sudah isi formulir relaksasi angsuran kendaraan jenis motor,posisi saya daerah grogol jakarta barat dan saya mau konfirmasi relaksasi di daerah jakarta barat tepatnya angke,di karenakkan saya ktp daerah unit ambil di daerah saya di tolak pengajuan saya,sedangkan cs fif tegal ngomong bisa tapi prakteknya ga bisa.posisi saya tidak bisa mudik di karenakkan aturan yang saat ini beredar.intinya sama2 fif tapi tidak sincron.tolong bantu saya pak saya lagi ga ada pemasukkan.TERIMAKASIH PAK GUNERNUR</t>
  </si>
  <si>
    <t>Senin, 25 Januari 2021 - 07:40 WIB</t>
  </si>
  <si>
    <t>https://laporgub.jatengprov.go.id/detail/LGWP63256191.html</t>
  </si>
  <si>
    <t>Assalamualaikum wr.wb...selamat sore Bapak Gubernur Ganjar Pranowo di tempat, sebelumnya saya minta maaf mau menanyakan tentang perihal bantuan sosial yang lagi ramai di perbincangkan di televisi/medsos,apakah untuk perantau asal Jawa tengah yang berdomisili di kabupaten Bekasi (cikarang pusat) mendapatkan bantuan sosial sebagai mana mestinya pak?? Karena saya sudah mencoba menanyakan kepada ketua RT setempat beliau bilang, bantuan itu hanya untuk para pedagang kaki lima saja...mohon pencerahannya pak...terima kasih</t>
  </si>
  <si>
    <t>Rabu, 07 Oktober 2020 - 07:37 WIB</t>
  </si>
  <si>
    <t>https://laporgub.jatengprov.go.id/detail/LGAN95598281.html</t>
  </si>
  <si>
    <t>Tolong untuk PDAM BREBES klo ada komplain dr pelanggan segera ditindak lanjuti. jngan cuma menjanjikan petugas akan datang, tp kenyataannya HOAX. sudah beberapa hari tidak kerja nunggu petugas datang tapi selalu ga ditepati. BEDA sama PLN, laporan pengaduan pelanggan lgsg satu jam datang, lgsg ditangani. kalo teknisi ga bisa datang jangan bilang sudah meluncur tkp. bayar mahal, pelayanan minim. KECEEWA.</t>
  </si>
  <si>
    <t>Rabu, 15 April 2020 - 18:10 WIB</t>
  </si>
  <si>
    <t>Untuk proses tindak lanjut silahkan kirim data anda melalui WA dinomor 08164885500 njih</t>
  </si>
  <si>
    <t>https://laporgub.jatengprov.go.id/detail/LGWP96264764.html</t>
  </si>
  <si>
    <t>Assalamuallaikum pak ganjar yg terhormat???? Saya khaerul ikhsan warga cigedog kecamatan kersana kabupaten Brebes... Ingin melaporkan bahwa di desa saya khususnya desa cigedog blom menerima bantuan apapun dari desa ntah berupa sembako atau yg lain lainya???? dan mohon untuk kepala desa cigedog kec.kersana untuk di beri teguran atas kinerjanya???? Dan juga disini di cigedog kecamatan kersana kabupaten brebes warga yg baru pulang dari luar kota ( ODP ) tidak di karantina dan blom ada tempat untuk karantina???? Mohon di respon pak ganjar yg terhormat???? Saya khaerul ikhsan sidiq mewakili Ds. Cigedog kec. Kersana kab. Brebes jawa tengah Matursuwun pak gubenur Wassalamuallaikum wr.wb</t>
  </si>
  <si>
    <t>Rabu, 15 April 2020 - 19:14 WIB</t>
  </si>
  <si>
    <t>Kepala Desa dan Perangkat Desa Cigedog didalam menangani Covid-19 telah berupaya semaksimal mungkin dengan memasang himbauan berupa Spanduk ke tempat-tempat Strategis yang mudah dibaca sebanyak 25 Spanduk, dan penyemprotan Disinfektan sebanyak 2 kali, adapun masalah bantuan sembako masih dalam pembahasan ( pembicaraan teknis dengan BPD dan Tokoh Masyarakat ) yang jelas sudah direncanakan berbentuk BLT atau Sembako lewat Dana Desa dan secepat mungkin akan direalisasikan. Adapun warga yang baru pulang dari luar kota pemdes sudah mendata dan menyarankan untuk ditempatkan di Aula balaidesa namun warga berkeinginan tetap dirumah selama 14 hari dengan pengawasan ketat dari ketua RT/ Rw dan sekaligus dilakukan pemeriksaan dari Bidan Desa.</t>
  </si>
  <si>
    <t>https://laporgub.jatengprov.go.id/detail/LGWP31095375.html</t>
  </si>
  <si>
    <t>selamat sore pak gubernur jawa tengah yg saya hormati dan seluruh jajaran staf pemkot jateng , saya minta tolong kepada dinas kesehatan kbb brebes untuk singgah di rumah bpk kusnadi , beliau membutuhkan pertolongan medis dalam waktu secepat nya</t>
  </si>
  <si>
    <t>https://laporgub.jatengprov.go.id/detail/LGWP06460540.html</t>
  </si>
  <si>
    <t>Pak di desa aku ko gak ada bantuan sama sekli selama ada wabah covit 19.dan kurang transparan dalam masalah bantuan dan tak tepat sasarann..dan bnyakan pungli.</t>
  </si>
  <si>
    <t>Rabu, 15 April 2020 - 15:21 WIB</t>
  </si>
  <si>
    <t>https://laporgub.jatengprov.go.id/detail/LGAN12666056.html</t>
  </si>
  <si>
    <t>saya PKH gak dapet dana yg kata pak Jokowi 600 gak dapet. saya nganggur jg gak dapet apa2. itu dinas sosial Brebes dimutasi aja gak bisa kerja.ato pihak perangkat desa tegalreja yg gak sekolah ðŸ™_x008f_</t>
  </si>
  <si>
    <t>Rabu, 15 April 2020 - 16:26 WIB</t>
  </si>
  <si>
    <t>https://laporgub.jatengprov.go.id/detail/LGIG10036323.html</t>
  </si>
  <si>
    <t>Pak.. gmna ini..?? Untuk daerah Brebes jawa tengah belum ada bantuan masuk sama sekali.. ( kecuali yg dapat PKH ) kata pak @jokowi wrga yg tidak dapat PKH akan dapat bntuan BLT sebesar 600 ribu per kk.. ini sama sekali ga ada.. khususnya BRebes jawa tengah desa jagalempeni</t>
  </si>
  <si>
    <t>Rabu, 15 April 2020 - 15:11 WIB</t>
  </si>
  <si>
    <t>https://laporgub.jatengprov.go.id/detail/LGWP75238813.html</t>
  </si>
  <si>
    <t>Pak , sekali" tengokin di Brebes ktanya yg punya angsuran di bank buat usaha dpt keringanan . Tapi nyatanya sampe sekarang masih di suruh setor , dari pihak bank g mau tau , trs pengajuan permohonan untuk keringanan angsuran jg g di rewes di cuekin sama pihak banka</t>
  </si>
  <si>
    <t>https://laporgub.jatengprov.go.id/detail/LGAN50440517.html</t>
  </si>
  <si>
    <t>kok penerima dana covid gak merata malah banyak yg mampu dapat.tp yg bnr butuhkan gak dapat.pak dinsos. brebes.ini anak buah sampeyan bisa kerja gak.klo gak bisa kerja udah pecat ganti yg bisa kerja .ini data salah dari desa kecamatan ato dinsos.mohon ditindak lanjuti pak Din sos.dari dulu kok bgini2 trus.drdlu PKH aku gak dpt.dana ini jg gak kecantum.po harus ke gubernur lgsg...apalagi pra kerja .klo kesalahan dr desa..tlg di tindak .</t>
  </si>
  <si>
    <t>Rabu, 15 April 2020 - 15:19 WIB</t>
  </si>
  <si>
    <t>https://laporgub.jatengprov.go.id/detail/LGWP23426435.html</t>
  </si>
  <si>
    <t>Assalamualaikum pak Gubernur yth .. saya dari Brebes ingin memperjelas keadaan sungai Sigeleng yang kemaren di beneri pak... tapi baru kemarin masa sudah rompol pinggirannya dan pengerjaannya juga acak2an ... Tolong pak agar di tinjau agar tidak merugikan masyarakat yg terkena banjir ,,, tepatnya arah pantai Randusanga.</t>
  </si>
  <si>
    <t>Rabu, 15 April 2020 - 19:09 WIB</t>
  </si>
  <si>
    <t>Pada tahun 2018 dan 2019 telah dilaksanakan pekerjaan penanganan di saluran drainase induk (sungai) Sigeleng. Materi pekerjaan meliputi : normalisasi (pengerukan) alur sungai, perbaikan pasangan talud, peninggian parafet, dan pemasangan pompa banjir. Bagian yg mengalami kerusakan (di bawah pasangan parafet) tsb adalah pasangan lama, sedangkan materi yg dikerjakan pd tahun 2018 adalah bagian atasnya (peninggian parapet) dg konstruksi beton. Utk bagian yg mengalami kerusakan akan cek lapangan dan dilakukan penanganan pemeliharaan guna mencegah kerusakan yg lebih besar krn pada tahun ini tdk ada alokasi anggaran untuk kegiatan penanganan saluran drainase induk (sungai) Sigeleng. Terkait masalah banjir yg terjadi, banyak faktor yg mempengaruhi antara lain : tingginya sedimentasi yg mengakibatkan pendangkalan sungai, curah hujan tinggi serta perilaku manusia (pengelolaan sampah dan limbah rumah tangga). Oleh karena itu, disamping dibutuhkan biaya besar untuk penangannya juga perlu kerja sama dari semua pihak dalam penanganan banjir khususnya di Brebes.</t>
  </si>
  <si>
    <t>https://laporgub.jatengprov.go.id/detail/LGWP41016005.html</t>
  </si>
  <si>
    <t>Selamat siang pak ganjar..smoga sehat selalu ya pak Saya penduduk warga bumiayu pak kab brebes Ingin melaporkan pak di daerah bumiayu tolong sosialisasi nya kurang sekali pak ganjar..kesadaran masyarakat bumiayu pun sangat kurang Banyak para pemudik dr jkt yg bandel tidak mau karantina mandiri Tolong pak ganjar utk jajaran pemkab brebes kurang fokus utk memberikan pelayanan kepada masyarakat nya pak jalanan semakin ramai masyarakat tidak menaaati anjuran pemerintah Khusus nya bumiayu. Perangkat desa dan camat seakan acuh.. Demikian pak laporan saya Alamat saya di jalan diponegoro no 331 bumiayu</t>
  </si>
  <si>
    <t>Rabu, 15 April 2020 - 16:00 WIB</t>
  </si>
  <si>
    <t>Pemerintah Kabupaten Brebes bersama TNI Polri sampai ditingkat desa sudah melaksanakan sosialisasi secara langsung pada masyarakat, bisa dilihat dipostingan-postingan Dinas Kominfotik Kab. Brebes sebelumnya. Bahkan saat ini gugus tugas sudah dibentuk bukan hanya d tingkat kabupaten tapi hingga ke desa-desa dibantu dengan para relawan ikut menyampaikan sosialisasi bahaya covid dari awal merebaknya wabah. Silahkan cek di https://www.facebook.com/photo.php?fbid=675002303250533&amp;set=pcb.675002496583847&amp;type=3&amp;theater, https://www.facebook.com/photo.php?fbid=671334320283998&amp;set=pcb.671334366950660&amp;type=3&amp;theater, https://www.facebook.com/photo.php?fbid=676361789781251&amp;set=pcb.676362233114540&amp;type=3&amp;theater, https://www.facebook.com/photo.php?fbid=2577018725951383&amp;set=pcb.2577019512617971&amp;type=3&amp;theater, https://www.facebook.com/photo.php?fbid=674419473308816&amp;set=pcb.674419553308808&amp;type=3&amp;theater, https://www.facebook.com/photo.php?fbid=685112752239488&amp;set=pcb.685112868906143&amp;type=3&amp;theater, https://www.facebook.com/photo.php?fbid=684401945643902&amp;set=pcb.684402125643884&amp;type=3&amp;theater</t>
  </si>
  <si>
    <t>https://laporgub.jatengprov.go.id/detail/LGWP54175644.html</t>
  </si>
  <si>
    <t>selamat siang pak ganjar. . .semoga bapak senantiasa dalam lindungan Alloh swt.bapak ganjar tanpa mengurangi rasa hormat saya,saya ingin melaporkan bahwa di kabupaten brebes khususnya kecamatan bumiayau sepertinya penerapan social distancing masih belum memberikan impact yang cukup pak,saya rasa kurangnya sosialisasi dari instansi pemerintah juga sangat berpengaruh pak.semakin banyak pemudik dari jakarta jalanan semakin ramai pak,padahal jumlah korban covid sudah hampir diangka 5 ribu,tapii mereka seakan tidak pedulii pak. . mohon dengan segala kerendahan hatii saya,kiranya bapak gubernur beserta jajaran pemerintah kabupaten brebes sama sama memberikan sosialisasi lebih dalam mengenai bahaya covid ini pak. . .tolong pemerintah juga lebih tegas darii mulai RT perangkat desa,camat dan setingkatnya.terimakasih,kiranya laporan saya ini bisa bapak terima.????????????</t>
  </si>
  <si>
    <t>Rabu, 15 April 2020 - 15:59 WIB</t>
  </si>
  <si>
    <t>https://laporgub.jatengprov.go.id/detail/LGWP80033427.html</t>
  </si>
  <si>
    <t>Saya di persulit atas permohonan saya minta kebijakan kredit bank saya bkrja di jakarta tidk bs memohon lqngsung ke bank krn saya tdk bisa pulang.mohon bantuanya pak gubernur agar saya dapat kebijakan dari bank bpr sariah di bumiayu</t>
  </si>
  <si>
    <t>Selasa, 29 Desember 2020 - 09:56 WIB</t>
  </si>
  <si>
    <t>Terima kasih, mohon maaf untuk seluruh Perusahaan Perbankan, Perusahaan Lembaga Keuangan dan Perusahaan Leasing yang terdaftar resmi di OJK dapat memberikan keringanan tetapi mereka menjalankan aturan dan mekanisme yang telah ditetapkan sesuai surat Edaran OJK dan Peraturan Perundang-undangan yang berlaku. Komunikasikan dengan Pihak yang terkait dengan saudara dan megikuti aturan ketentuan yang telah ditetapkan. Kalau masih kurang jelas silahkan menghubungi lewat WA / SMS ke Kredit Center nomor telp : 081325163300 / 087834777466</t>
  </si>
  <si>
    <t>https://laporgub.jatengprov.go.id/detail/LGWP52366588.html</t>
  </si>
  <si>
    <t>Assalamualaikum pak, saya warga tonjong merantau di daerah tangerang, saya mencoba bertahan untuk tidak mudik namun sampai saat ini belum ada bantuan apapun. Perihal jaring social terdampak covid rt setempat hanya mendata untuk warga yg bersatatus janda. Apa yang harus saya lakukan.</t>
  </si>
  <si>
    <t>Selasa, 02 Juni 2020 - 09:15 WIB</t>
  </si>
  <si>
    <t>https://laporgub.jatengprov.go.id/detail/LGWP68570969.html</t>
  </si>
  <si>
    <t>asalamualaikum, mt pagi pa saya mau tanya, sy punya setoran ke pt BPR dhanatani cepiring brebes apakah di tangguhkan soal nya pihak koprasi masih menagih, mohon tinjawan nya dri pa gubernur mksh..!</t>
  </si>
  <si>
    <t>Senin, 20 April 2020 - 14:45 WIB</t>
  </si>
  <si>
    <t>Dear Pak Usep Riswandi</t>
  </si>
  <si>
    <t>https://laporgub.jatengprov.go.id/detail/LGWP76595702.html</t>
  </si>
  <si>
    <t>Tolong dievaluasi penerima PKH di RT/RW. 05/09 banyak yg tdk tepat sasaran</t>
  </si>
  <si>
    <t>Rabu, 07 Oktober 2020 - 07:09 WIB</t>
  </si>
  <si>
    <t>https://laporgub.jatengprov.go.id/detail/LGWP63556521.html</t>
  </si>
  <si>
    <t>mohon dikaji ulang ke dinas sosial brebes untuk seorang wanita lansia bernama MULYATI, dengan alamat RT. 04 RW. 06 Desa Bumiayu kondisi janda penghasilan tidak tetap sampai dengan saat ini tidak tersentuh bantuan berupa apapun dari pemerintah</t>
  </si>
  <si>
    <t>Senin, 20 April 2020 - 14:10 WIB</t>
  </si>
  <si>
    <t>Syarat Penerima PKH adalah keluarga sangat miskin/miskin (prasejahtera) yg memiliki Bumil/anak balita/anak sekolah/lansia/disabilitas berat. Tidak ada pendaftaran sebagai penerima PKH. Calon Penerima PKH (CKPM PKH) datanya diperoleh dari pusat dan berdasarkan kuota yg ditetapkan oleh pusat yg jumlahnya berbeda antar kab/kota seIndonesia. CKPM ini sudah masuk/terdaftar dalam Basis Data Terpadu (BDT)/DTKS (Data Terpadu Kesejahteraa Sosial) kemiskinan yg diinput dr masing-masing desa.</t>
  </si>
  <si>
    <t>https://laporgub.jatengprov.go.id/detail/LGWP55117364.html</t>
  </si>
  <si>
    <t>Bagaimana nasib warga jateng yg tidak mudik pak, belum ada bantuan ditempat saya pak.</t>
  </si>
  <si>
    <t>Selasa, 02 Juni 2020 - 09:13 WIB</t>
  </si>
  <si>
    <t>https://laporgub.jatengprov.go.id/detail/LGWP86792835.html</t>
  </si>
  <si>
    <t>selamat malam pak.saya mau jual jam antik untuk mencukupi kebutuhan hidup sehari hari.karena setelah ada wabah covid 19 saya kehilangan mata pencaharian.cari pekerjaan alternatifpun susah.per hari ini tgl 16/04/2020 uang saya tinggal 50rb.terima kasih</t>
  </si>
  <si>
    <t>https://laporgub.jatengprov.go.id/detail/LGWP62820346.html</t>
  </si>
  <si>
    <t>Aslamualykm ...pak gebenur pak ganjar yang sya hornati saya prantauan dari bulakamba cipelem berdomisili di jaksel tanjung barat sebagai ojol sya termasuk yg kna dampak akibat virus covid 19 orderan jadi sepi,buat makan susah apalagi bayar kontarakn mau mudik ngga ada biaya dan pasti ngga boleg di sini ajh juga bingung buat makan sehari2 y..kemarin udah sempat daftar kartu prakerja juga...mohon kebijaksanaan y pak gubenur...</t>
  </si>
  <si>
    <t>Selasa, 02 Juni 2020 - 09:10 WIB</t>
  </si>
  <si>
    <t>https://laporgub.jatengprov.go.id/detail/LGWP14020509.html</t>
  </si>
  <si>
    <t>Bpk gubernur yang terhormat. mohon di data ulang untuk penerima bantuan pkh kab. brebes .kec ketanggungan kel. kubang jati banyak yg tidak tepat sasaran . yg dapat yg masih muda dan berpenghasilan cukup sedangkan janda dan lansia tidak dapat apa-apa mksh</t>
  </si>
  <si>
    <t>Senin, 20 April 2020 - 14:07 WIB</t>
  </si>
  <si>
    <t>https://laporgub.jatengprov.go.id/detail/LGWP36904287.html</t>
  </si>
  <si>
    <t>Bantuan covid19/BLT tidak merata pak..apa bantuan itu kusus buat warga miskin/bagaimana pak..soal nya di desa sya banyak yang tidak mendapat kan.dengan alasan karna kelurga mampu..padahal saya sediri tinggal aja masih numapang sama orang tua...terimakasih pak..</t>
  </si>
  <si>
    <t>Kamis, 23 April 2020 - 16:08 WIB</t>
  </si>
  <si>
    <t>Saat ini Pemerintah desa sedang mengadakan konsolidasi Data penerima PKH, BPNT dengan DTKS, karena hanya 25-35% DD yang dapat dipergunakan untuk BLT DD.Yang mendapatkan BLT DD adalah KK Miskin yg terdampak covid berdasarkan 14 indikator miskin atau bisa ditentukan dengan kearifan lokal Desa.</t>
  </si>
  <si>
    <t>https://laporgub.jatengprov.go.id/detail/LGWP06177697.html</t>
  </si>
  <si>
    <t>Assalamualaikum.. Perkenalkan saya singgih asal dari brebes saya merantau di depok saya disini sama anak istri saya jualan ketoprak.. Dengan situasi seperti ini jualan saya pendapatannya turun drastis.. Sehingga berat untuk menanggung kehidpan di sini pak... Mau pulang kampung juga susah pak.. Mohon solusinya pak..</t>
  </si>
  <si>
    <t>Sabtu, 18 April 2020 - 13:12 WIB</t>
  </si>
  <si>
    <t>bagi yang tinggal di bodetabek kami sedang koordinasikan dengan pemerintah daerah setempat. nwn</t>
  </si>
  <si>
    <t>https://laporgub.jatengprov.go.id/detail/LGWP44323709.html</t>
  </si>
  <si>
    <t>kami mengharapkan ada pansus dari provinsi untuk menyidak kantor balai desa kami, tentang dana desa dan dana dana lainnya</t>
  </si>
  <si>
    <t>https://laporgub.jatengprov.go.id/detail/LGWP45874390.html</t>
  </si>
  <si>
    <t>Mohon solusi untuk kendaraan yg tidak ada KTP pemilik dan BPKB ada di leasing bagaimana pembayaran pajaknya kalau harus ada KTP asli pemilik? Saya pemilik tangan kedua. Tanya ke Samsat Brebes gak ada solusi, apakah harus nembak lewat pegawai Samsat? Atau polisi? Tolong pak gubernur, inspektorat Jawa tengah bisa kasih solusi. Terima kasih</t>
  </si>
  <si>
    <t>Rabu, 22 April 2020 - 09:16 WIB</t>
  </si>
  <si>
    <t>Kartu Identitas Asli merupakan ketentuan sesuai dengan Perpres 5 Tahun 2015, Yang merupakan Fungsi Regident dari kepolisian jika Ganti Kepemilikan Kendaraan harus di balik nama, syarat : hanya BPKB, STNK, kwitansi pembelian dan KTP pemilik baru, dan Cek Fisik.</t>
  </si>
  <si>
    <t>https://laporgub.jatengprov.go.id/detail/LGWP17373112.html</t>
  </si>
  <si>
    <t>assalamualaikum bapak saya baitsul Amri,kami mengsulkan agar kegiatan padatkarya tunai juga perlu di Kampanyekan kepada semua kepala desa selain BLT,karena salah satu penyeimbang dr ketidak "rata" an adalah kegiatan padatkarya,jika BLT ditujukan pada warga miskin maka warga terdampak yg tidak dpt BLT bisa dfokuskan mengikuti padatkarya,maturnuwun</t>
  </si>
  <si>
    <t>Kamis, 09 Juli 2020 - 07:27 WIB</t>
  </si>
  <si>
    <t>https://laporgub.jatengprov.go.id/detail/LGWP55971243.html</t>
  </si>
  <si>
    <t>tolong saya pa. saya perantau dr Brebes merantau di Bekasi ,sudh 1buln yg lalu saya dirumahkan oleh perusahaan pak,saya bingung buat bayar kontrakan tidak ada pak,sedangkan mudik jg tidak boleh dan tidak ada biaya,klo tidak bayar kontrakan bakal di usir pak,tolong saya pak.saya jg blm dapat bantuan dr pemerintah daerah sini pak,didata sama pak RT saja tidak. giliran saya ke tempat pak RT ditolak pak,katanya sudah tidak menerima pendataan. Matursuwun ngampurane</t>
  </si>
  <si>
    <t>Sabtu, 18 April 2020 - 12:55 WIB</t>
  </si>
  <si>
    <t>kami sedang koordinasikan dengan pemerintah daerah setempat nggih. nuwun</t>
  </si>
  <si>
    <t>https://laporgub.jatengprov.go.id/detail/LGAN80272814.html</t>
  </si>
  <si>
    <t>saya dperantauan tanggerang...tepatnya di jl .raya Pakuhaji, Pisangan, Sepatan Kel;sarakan disini sy usaha warteg sudah mau 3th.. adanya pandemi ini usaha saya trdampak COVID19,sudah hampir 1minggu usaha sy tutup sementara,ingin rasanya saya dan istri pulang kampung,namun di rundung kebingungan dan khawatir,.KL tidak pulang kampung di sini MAKAN TIDUR trs... makin hari makin menipis...</t>
  </si>
  <si>
    <t>Sabtu, 18 April 2020 - 12:54 WIB</t>
  </si>
  <si>
    <t>https://laporgub.jatengprov.go.id/detail/LGWP60301114.html</t>
  </si>
  <si>
    <t>Itu jembatan timbang yg d brebes ko masih buka dan beroperasi pak ya?sedangkan setahu saya sudah ada surat dr dirjen perhubungan darat tentang penutupan jembatan timbang selama pandemi virus covid 19,mohon penjelasannya pak?</t>
  </si>
  <si>
    <t>Senin, 20 April 2020 - 08:09 WIB</t>
  </si>
  <si>
    <t>kami bantu koordinasikan dg i Bptd Wil X Jateng DIY suwun</t>
  </si>
  <si>
    <t>https://laporgub.jatengprov.go.id/detail/LGWP71809681.html</t>
  </si>
  <si>
    <t>Apa perantau asal jateng bisa menerima bantuan dampak covid 19?saya merantau di kec.cikarang barat kab.bekasi</t>
  </si>
  <si>
    <t>Sabtu, 18 April 2020 - 12:49 WIB</t>
  </si>
  <si>
    <t>kami sedang berkoordinasi dengan pemerintah daerah setempat nggih. nwn</t>
  </si>
  <si>
    <t>https://laporgub.jatengprov.go.id/detail/LGWP27750037.html</t>
  </si>
  <si>
    <t>Perpanjangan dan pembuatan SIM baru d kabupaten brebes tidak sesuai dengan biaya yg terpampang diatas, ujung2nya mereka hanya calo, dan yg paling unik orang2 yg jualan d luar atau mereka yg pura2 nongkrong d luar pager akan menanyakan konsumen yg baru datang, mau bikin sim ya pak/ibu dan setelah jawabanya iya nanti mereka menjelaskan dan menyarankan ketemu sama bapak ini ya.. artinya yg d luar sama yg d dalem sama aja.. Sebagai info tambahan bagi mereka yg berniat baik ingin membuat SIM baru dengan biaya sedikit lebih murah maka pada saat ujian praktek bisa sampe berkali2 capeek deeh...</t>
  </si>
  <si>
    <t>https://laporgub.jatengprov.go.id/detail/LGWP89262166.html</t>
  </si>
  <si>
    <t>PUNGLI DANA PKH pembagian uang PKH di potong tiap penerima PKH oleh oknum PERANGKAT DESA,MOHON SEGERA DI TINDAK LANJUTI.ALASAN PEMOTONGAN BUAT UANG TRASPORT PERANGKAT DESA.</t>
  </si>
  <si>
    <t>https://laporgub.jatengprov.go.id/detail/LGAN74403063.html</t>
  </si>
  <si>
    <t>untuk glombang kartu prakerja glombngny kurang pak. di jawa tengah cuman ada 1 glombang</t>
  </si>
  <si>
    <t>Selasa, 07 Juli 2020 - 11:22 WIB</t>
  </si>
  <si>
    <t>Laporan selesai. terimakasih</t>
  </si>
  <si>
    <t>https://laporgub.jatengprov.go.id/detail/LGWP40113956.html</t>
  </si>
  <si>
    <t>desa dukuh slada, kelurahan kaligiri, kecamatan Sirampog. Atas dasar pembangunan jembatan di perbatasan antara Kab.Brebes dan Kab.tegal. Dari kelurahan mengatakan dapat dana dari pemrov Sebesar Rp.4 milyar rupiah. tapi hasil pembangunan sangat tidak masuk akal dan hanya bisa di lalui jalan setapak dan peseda motor secara bergantian. jembatan ini sudah di bangun kurang lebih sekitar 2 tahun yg lalu. banyak warga yang tidak puas terkait besarnya dana dari pemrov dengan hasil jadi pembangunan jembatan tersebut.Terimakasih pak gubernur @ganjarpranowo @laporgub. salam dari warga desa kaligiri. Assalamualaikum wr.wb</t>
  </si>
  <si>
    <t>https://laporgub.jatengprov.go.id/detail/LGWP00478500.html</t>
  </si>
  <si>
    <t>Mohon maaf saya ingin tanya,,,,apakah karena wabah covid 19, petani bawang merah dari Brebes yg merantau ke daerah weleri kendal ada pelarangan dari Dinkes setempat untuk menanam di sana? Terimakasih jawabannya</t>
  </si>
  <si>
    <t>Senin, 20 April 2020 - 17:25 WIB</t>
  </si>
  <si>
    <t>Selama panjenengan sehat secara fisik tidak ada larangan, tetapi jika memiliki gejala covid19 sebaiknya lakukan pemeriksaan terlebih dahulu dgn menghubungi gugus covid19 daerah setempat, dan menjalani karantina mandiri, sesuai arahan. suwun</t>
  </si>
  <si>
    <t>https://laporgub.jatengprov.go.id/detail/LGWP54852260.html</t>
  </si>
  <si>
    <t>Nama saya teguh iswoyo alamat dk karangjati barat rt 004 rw 006 desa tonjong kecamatan tonjong kab brebes. Mau tanya tentang bansos bantuan sosial pangan .saya tadi ngecek data keluarga saya melalui aplikasi SIKS-NG kementrian sosial di situ saya masukan data nik istrisaya kemudian muncul data kalau istrisaya terdaftar sebagai penerima bsp bantuan sosial pangan sejak oktober 2019 namun demikian sampai saat ini keluarga saya belum pernah mendapatkan bantuan tersebut..kemudian saya tanya pada kader yg suka membagikan bantuan di desa saya jawaban dari kadernya seperti kurang masuk akal.hanya menjawab itu hanya input data saja .terus menjadi tanda tanya di fikiran saya karena keanehan jawaban..mohon untuk di tindak lanjuti.</t>
  </si>
  <si>
    <t>https://laporgub.jatengprov.go.id/detail/LGWP10000489.html</t>
  </si>
  <si>
    <t>Dear bapak gubernur yang terhormat Nama sy aan srihartini,sy guru disekolah tingkat SLTA,sy hanya ingin membantu tetangga sy karena beliau hidup sebatang kara tanpa anak atau pun suami (ditinggal mati) beliau hanya mengandalkan hidup dari tetangga/saodara yang memberi makan,keseharian beliau mengumpulkan rongsok dengan tenaga yang sudah tidak muda lagi.Nama beliau adalah nenek wasiah alamat desa cikeusal lor rt 02 rw 01 kecamatan ketanggungan kabupaten brebes. Beliau adalah salah satu contoh warga desa kami yang kurang beruntung mendapatkan bantuan dari pemerintah.mohon dengan sangat bapak gubernur,laporan sy ditindak lanjuti untuk menyambung hidup&amp;mengisi; perut beliau.Terima kasih banyak</t>
  </si>
  <si>
    <t>https://laporgub.jatengprov.go.id/detail/LGWP28056369.html</t>
  </si>
  <si>
    <t>Assalamualaikum pak Ganjar. Saya warga desa Dukuh Tengah kecamatan Ketanggungan kabupaten Brebes. Pekerjaan saya buruh tani. Ssya mau menanyakan masalah BLT COVID19 untuk rakyat miskin/pedesaan. Yang katanya akan cair sebelum puasa. Benar apa gak mohon info nya. karena saya sudah menghadap langsung ke Kepala Desa Dukuhtengah Bpk. Maun, yg mengatakan hanya isu aja, karena dari atasnya gak ada Surat edaran yg turun ke desa. Mohon bantuannya pak gubernur Ganjar Pranowo.</t>
  </si>
  <si>
    <t>Senin, 20 April 2020 - 14:12 WIB</t>
  </si>
  <si>
    <t>Pemerintah desa sedang mengadakan konsolidasi Data penerima PKH, BPNT dengan DTKS, karena hanya 25-35% DD yang dapat dipergunakan untuk BLT DD. Saat ini masih dalam proses perubahan Anggaran.</t>
  </si>
  <si>
    <t>https://laporgub.jatengprov.go.id/detail/LGWP73092014.html</t>
  </si>
  <si>
    <t>Lapor pak gubernur,BPK saya punya pinjaman,di BPR BKK JATENG,yang lokasi kantor di kecamatan Banjarharjo,dan BPK saya meninggal dunia pada tgl 17 nov 2018,saya anak pertama mengajukan klaiman surat kematian agar BPK saya di bebaskan dari sisa angsuran yan masih beberapa,bulan lagi berkas sudah komplit,sudah di serahkan ke pihak BPR BKK Banjarharjo,,tapi sampai sekarang sampai detik ini belum ada info,mengenai klaiman,saya harus Giman apakah jaminan itu bisa keluar ,dan apakah masih aman ,atau keluargaalmarhum di bpk saya harus tetap melunasi sisa angsuran tersebut ,,mohon info pak terima kasih</t>
  </si>
  <si>
    <t>Selasa, 29 Desember 2020 - 08:14 WIB</t>
  </si>
  <si>
    <t>https://laporgub.jatengprov.go.id/detail/LGAN69095928.html</t>
  </si>
  <si>
    <t>hallo pak saya warga Jateng yang berdomisili saat ini di Tambora Jakarta barat di sini RT memberikan sembako untuk warga yang berktp DKI dan sedangkan khusus ini kami juga membutuhkan bantuan apakah dari Pemprov Jateng ada kebijakan ??</t>
  </si>
  <si>
    <t>Minggu, 19 April 2020 - 15:55 WIB</t>
  </si>
  <si>
    <t>Kami sudah koordinasikan antara pemprov jateng dengan pemprov dki bahwa warga jateng dlyg berada di Jakarta tetap melapor dan mengisi formulir melalui RT RW setempat.</t>
  </si>
  <si>
    <t>https://laporgub.jatengprov.go.id/detail/LGWP99104883.html</t>
  </si>
  <si>
    <t>Pak Gubernur yang saya hormati. Izin melaporkan tentang program PKH di desa yang malah menimbulkan masalah atau keresahan antarmasyarakat. Karena dirasa banyak yang tidak tepat sasaran. Mohon ditindaklanjuti bagaimana baiknya untuk program PKH. Menurut saya lebih baik dialihkan menjadi bantuan dalam bentuk lain yang bisa lebih merata, misal biaya sekolah gratis semua, listrik murah dan sebagainya. Kalau bantuan berupa uang malah jadi tambah runyam di masyarakat karena tidak tepat sasaran. Kalau memang PKH tidak bisa dihapus, mohon diseriusi untuk data yang benar-benar mutakhir. Terima kasih pak Gubernur, semoga bisa segera ditangani.</t>
  </si>
  <si>
    <t>https://laporgub.jatengprov.go.id/detail/LGWP41945596.html</t>
  </si>
  <si>
    <t>Assalamualaikum pak, saya perantau Jawa tengah di Jakarta. Bagaimana cara mengajukan bantuan sosial, biar tidak mudik</t>
  </si>
  <si>
    <t>Senin, 20 April 2020 - 06:50 WIB</t>
  </si>
  <si>
    <t>dapat melapor dan mengisi formulir yang ada di RT RW setempat</t>
  </si>
  <si>
    <t>https://laporgub.jatengprov.go.id/detail/LGAN83663778.html</t>
  </si>
  <si>
    <t>asalamulikum bapak gubernur, saya perantau dan posisi saya sudah di kampung karena di tempat kerja diliburkan, dan kenapa saya tidak dapat yang nama nya BLT apa lainya gituh,</t>
  </si>
  <si>
    <t>https://laporgub.jatengprov.go.id/detail/LGWP56151790.html</t>
  </si>
  <si>
    <t>Usaha laundry yg berdampak covid 19.. Dijalan utama dipenogoro Bumiayu.. sangat menurun omset dan kalau terima juga takut virus ini.Bagaima cara untuk meminta bantuan buat perpanjangan kontrak kios</t>
  </si>
  <si>
    <t>Kamis, 23 April 2020 - 16:10 WIB</t>
  </si>
  <si>
    <t>https://laporgub.jatengprov.go.id/detail/LGWP16659929.html</t>
  </si>
  <si>
    <t>saya mau lapor pak....ditengah situasi serba sulit sekarang,saya merasa kecewa dengan pelayan BRI cabang desa Larangan Brebes.banyak pengajuan dari rakyat kecil yang tidak bisa di acc.termasuk saya,padahal saya sudah jadi nasabah BRI sampai 5 kali pengambilan dan tidak ada masalah.tapi sekarang setelah ada mantri yang namanya Rizal jadi susah....tolong dicek pak....kasihan kami rakyat kecil,ingin usaha,tapi modalnya dipersulit</t>
  </si>
  <si>
    <t>Selasa, 29 Desember 2020 - 08:05 WIB</t>
  </si>
  <si>
    <t>https://laporgub.jatengprov.go.id/detail/LGWP92415441.html</t>
  </si>
  <si>
    <t>Belum ada bantuan,padahal kami jga terdampak,saya kerja di jakarta jadi tukang jahit,dan sekarang ditutup sudah 1bln,harus bertahan hidup bgymana lgi,saya harus menghidupi ke2anak dan orang tua sya,tak pernah dapat bantuan PKH atw apapun itu,cari kerjaan susah,beras harus beli,haduuhh tolong pak...harus bgymana LG Aya,solusinya pak</t>
  </si>
  <si>
    <t>Selasa, 21 April 2020 - 04:53 WIB</t>
  </si>
  <si>
    <t>kalau saudara tinggal dijakarta dapat melapor dan mengisi formulir ke RT RW setempat</t>
  </si>
  <si>
    <t>https://laporgub.jatengprov.go.id/detail/LGAN64561837.html</t>
  </si>
  <si>
    <t>saya ikut daftar kartu prakerja. cumn dapet blsn nya kaya gtu pak</t>
  </si>
  <si>
    <t>Selasa, 07 Juli 2020 - 11:19 WIB</t>
  </si>
  <si>
    <t>https://laporgub.jatengprov.go.id/detail/LGWP73371277.html</t>
  </si>
  <si>
    <t>Bansos Covid-19, di desa orang tua kami belum ada bantuan apapun... mohon segera di prioritaskan mengingat banyak masyarakat yang sudah mulai kebingungan.. terimakasih</t>
  </si>
  <si>
    <t>Kamis, 23 April 2020 - 15:55 WIB</t>
  </si>
  <si>
    <t>https://laporgub.jatengprov.go.id/detail/LGWP47259505.html</t>
  </si>
  <si>
    <t>Assalamualaikum pak,saya mau nanya,klo iyh setiap desa ada dana tentang adanya corona sebesar sekian sekian untuk masyarakat tp penempatannya kga tepat,kebanyakan keluarganya atau sodara,dan yg dapet itu itu mulu pak padahal mereka orang punya ,sdangkan yg sederhana atau kurang mampu kdang nggak dapet,apakah data trsebut berasal dari mana,dari pusat atau dari perangkat desa pak,</t>
  </si>
  <si>
    <t>Kamis, 23 April 2020 - 15:50 WIB</t>
  </si>
  <si>
    <t>https://laporgub.jatengprov.go.id/detail/LGWP61167855.html</t>
  </si>
  <si>
    <t>mohon infonya.yg mendapat bantuan dari dampak covid-19 itu yg gimana?</t>
  </si>
  <si>
    <t>https://laporgub.jatengprov.go.id/detail/LGIG62360086.html</t>
  </si>
  <si>
    <t>Siang min.... Mau lapor tentang pemadaman listrik di suasana "dirumah saja" karena Covid19 Kami warga perumahan Arba'a Residance Jatibarang Kidul Kec. Jatibarang Kab. Brebes Sudah 3minggu ini pemadaman 2x dalam seminggu... Dan rutinitas pemadaman listrik 8jam sehari... Sedangkan kita kerja dirumah dan anak2 belajar dirumah...</t>
  </si>
  <si>
    <t>Selasa, 21 April 2020 - 10:55 WIB</t>
  </si>
  <si>
    <t>Untuk pengaduan ganggun listrik silakan kontak langsung ke (kode area) 123 pihak PLN akan menindaklanjuti laporan panjenengan. Terima kasih.</t>
  </si>
  <si>
    <t>https://laporgub.jatengprov.go.id/detail/LGWP23700917.html</t>
  </si>
  <si>
    <t>pa gub yang terhormat... saya mengajukan bantuan sosial terkait dampak covid- 19 untuk warga tidak mampu kata perangkat desanya tidak bisa itu knapa ya? padahal warga tsb janda lansia tdk berpenghasilan dan tidak prnh menerima bantuan apapun dari pmerintah mohon penjelasan pak gubernur yang terhormat. saya tunggu informasinya terima kasih</t>
  </si>
  <si>
    <t>https://laporgub.jatengprov.go.id/detail/LGWP51840734.html</t>
  </si>
  <si>
    <t>Assalamualaikum we wb, BPK gubernur Jawa tengah yang terhormat,BPK Ganjar Pranowo,saya mau lapor bahwa Sanya yang kemarin pada tgl 19 April 2020,saya melaporkan tentang klaim asuransi surat kematian di BPR BKK Jateng,kec Banjarharjo, alhamdulilah sekarang sudah di kompirmasi dari pihak BPR BKK Banjarharjo sudah clear,dari pihak asuransi juga sudah clear sudah selesai sudah beres ,dan mengenai jaminan alhamdulilah ,sudah kembali se utuhnya,trima kasih atas segala bantuan dan kompirmasinya dari BPK gubernur terima kasih banyak,wasalam</t>
  </si>
  <si>
    <t>https://laporgub.jatengprov.go.id/detail/LGWP36697162.html</t>
  </si>
  <si>
    <t>Asalamualaikum...Pak Gubernur saya mau menanyakan kenapa di desa saya belum ada bantuan yang 600rb/kk ?apa itu cuma wacana atau memang sudah berjalan.barusan bapak saya dapat bantuan sembako dari (Baznas) tp kalo saya itung cuma 100 rb-an...beras 5kg,mie instan 10pcs,dan minyak goreng 1 liter...nah tadi saya tanyakan pada pemdes yang mengantarkan sembako tsb perihal dana desa yang 600 rb itu.dan jawabannya ktanya 'belum ada keputusan'terus terang saya jadi bingung...maka dr itu saya ingin menayakan pada pak Gubernur....salam hormat...terima kasih...</t>
  </si>
  <si>
    <t>https://laporgub.jatengprov.go.id/detail/LGWP72953007.html</t>
  </si>
  <si>
    <t>assalamualaikum selamat malam pak gubernur.,saya sulaimanto perantau asal Bumiayu Brebes Jawa tengah memutuskan tahun ini tidak mudik, saya beserta anak istri di Tangerang, tapi saya kesulitan melapor ke RT setempat, alamat saya di jl raya Perancis Dadap Kosambi Tangerang, saya sudah wa juga ke nomor penghubung Jatengdari 4 hari yang lalu tetapi belum juga dapat tanggapan, kiranya data apa yang harus saya serahkan agar saya dapat perhatian. wassalamu'alaikum, terimakasih</t>
  </si>
  <si>
    <t>Rabu, 22 April 2020 - 15:05 WIB</t>
  </si>
  <si>
    <t>sebagai bentuk peduli covid 19 1. Dapat Mengisi Aplikasi di HTTPS ://SIAGACOVID19.PENGHUBUNG.JATENGPROV.GO.ID 2. MENGISI DATA SECARA MANDIRI DENGAN BENAR DAN LENGKAP PADA FORM YANG TELAH TERSEDIA 3. JIKA DATA TIDAK LENGKAP DAN TIDAK SESUAI MAKA DATA TIDAK DIPROSES DAN DATA AKAN HILANG 4. FOTOKOPI KTP DI UPLOAD/SCRENSHOOT KE WEBSITE (DALAM UKURAN YANG LEBIH KECIL &lt; 1 MB) 5. KELENGKAPAN DAN KEVALIDAN DATA DI TANGGUNG OLEH PENGINPUT 6. 1 NIK HANYA BERLAKU UNTUK 1 KALI PENDAFTARAN 7. APABILA SUDAH BERHASIL MENDAFTARKAN DIRI, MAKA AKAN ADA KALIMAT TERIMKASIH ATAS PARTISIPASI ANDA</t>
  </si>
  <si>
    <t>https://laporgub.jatengprov.go.id/detail/LGWP14140578.html</t>
  </si>
  <si>
    <t>Saya sudah mengajukan KTP E dari dua tahun lalu tp blm jadi juga alesan ga ada blangko....dan pngin cepat minta duit 100 ribu dalam satu Minggu bisa jadi ...dan setelah saya kasih sekitar setengah tahun lalu sampai sekarang belum jadi juga pa....saya merantau d Bekasi pa.....jadi setiap saya pindah kontrakan yg dtnya selalu KTP ...jadi yg saya dpt cuma suket aja ...ini gimana pa respon KTP selama 2 tahun ....minta tolong kepada bapa ganjar</t>
  </si>
  <si>
    <t>Kamis, 23 April 2020 - 15:48 WIB</t>
  </si>
  <si>
    <t>Silakan mendaftar di kecamatan melalui WA untuk mendapatkann nomor antrian cetak KTP El. Blangko untuk tahun 2020 ketersediaan aman, hanya saja akibat Corona, pelayanan tatap muka mengalami hambatan. Silakan hubungi nomor WA sesuai kecamatan.</t>
  </si>
  <si>
    <t>https://laporgub.jatengprov.go.id/detail/LGAN93904537.html</t>
  </si>
  <si>
    <t>Selamat malam Bpk.Gubernur Jateng. mau tanya bapak kami para ketua rt di kab brebes beberapa waktu yg lalu diminta untuk mengajukan daftar warga yg terdampak covid-19 sesuai kriteria yg ada dan sudah mengajukan ke balaidesa kaligangsa wetan brebes. pertanyaan saya sampai saat ini kok belum ada info apakah ajuan kami disetujui atau tdk ?. terima kasih</t>
  </si>
  <si>
    <t>https://laporgub.jatengprov.go.id/detail/LGAN50545489.html</t>
  </si>
  <si>
    <t>assalamualaikum. pak gubernur saya mau tanya bagaimana cara mengajukan keringanan kredit, khususnya kredit motor. sebab saya punya tanggungan kredit motor yang masih berjalan, sedangkan penghasilan saya turun drastis 70% buat makan saja tidak cukup. saya sebagai perantau di subang jawabarat juga bingung, mau mudik ke brebes tidak boleh sedangkan di subang saya tidak dapat bantuan apapun. kontrakan harus bayar, kredit motor harus setor, saya juga harus kasih makan anak dan istri di sini sementara penghasilan jauh dari cukup sejak adanya covid-19. saya bingung harus mengadu kemana lagi, sebagai warga jateng yg ada di perantauan di luar jabodetabek saya harap pak gubernur meperhatikan nasib kami di sini. wasalam.</t>
  </si>
  <si>
    <t>Selasa, 29 Desember 2020 - 07:40 WIB</t>
  </si>
  <si>
    <t>https://laporgub.jatengprov.go.id/detail/LGWP62147985.html</t>
  </si>
  <si>
    <t>assalamu'alaikum warahmatullahi wabaratatuh.. punten pak gubernur, mau tanya: kalo mau ngurus sertifikat tanah itu bayar atau tidak yah ? soalnya didesa saya katanya suruh bayar 1juta ???? itu kata pamong balai desa.. mohon pencerahannya pak ???? Terima kasih</t>
  </si>
  <si>
    <t>Rabu, 22 April 2020 - 09:04 WIB</t>
  </si>
  <si>
    <t>silahkan sodara urus sendiri permohonan sertipikatnya, karena akan lebih murah, terimakasih</t>
  </si>
  <si>
    <t>https://laporgub.jatengprov.go.id/detail/LGWP56407545.html</t>
  </si>
  <si>
    <t>Assalamualaikum. Wr. Wb. Salam sejahtera buat Bapak Gubernur Jawa Tengah, Bapak Ganjar Pranowo. Dengan hormat, Perkenalkan saya Iwan Kuryadi lahir di Brebes 17-12-1988 Mahasiswa Aktif Asal Desa Pebatan, Kecamatan Wanasari, Kabupaten Brebes, Provinsi Jawa Tengah yang sedang menyelesaikan Pendidikan Magister Hukum di Universitas Esa Unggul, Setelah membaca berita terkait larangan mudik yg disampaikan Bapak Presiden RI. Bapak Ir.H. Joko Widodo dalam Ratas hari ini, Dengan penuh harapan saya memohon kepada Bapak Gubernur Jawa Tengah kiranya memperhatikan kebutuhan pangan saya agar bisa tetap bertahan di Jakarta (tidak Pulkam Ke Brebes-Jawa Tengah).karena menghormati aturan pemerintah dalam pencegahan dan memutus mata rantai penularan Covid 19 dan demi keselamatan dan kesehatan keluarga di Brebes, dengan berat hati saya akan tetap bertahan tinggal di Komplek Depag, Jalan Palapa Raya No 5C Kedoya Selatan, Kebon Jeruk, Jakarta Barat. Wassalamu'alaikum. Wr. Wb.</t>
  </si>
  <si>
    <t>Rabu, 22 April 2020 - 15:02 WIB</t>
  </si>
  <si>
    <t>https://laporgub.jatengprov.go.id/detail/LGWP19140139.html</t>
  </si>
  <si>
    <t>Pa saya sekarang di tanggerang .. ga bisa mudik dan saya jg dirumahkan dari tempat kerjaan saya... Apa saya msh bisa mudik.. kalo ga bisa mudik gimanh caranya biar saya bisa dpt bantuan di tanggerang???</t>
  </si>
  <si>
    <t>https://laporgub.jatengprov.go.id/detail/LGWP50643729.html</t>
  </si>
  <si>
    <t>Pa Gubernur mohon maaf, saya terdampak covid 19 di Tangerang yang termasuk sudah zona merah. Saya disini bersama orang tua dan kami disini tidak mendapatkan bantuan dari RT/RW setempat. Mohon kebijakannya pak. Kita juga butuh makan disini sedangkan kita sebagai pedagang kaki lima di haruskan untuk di rumah aja . Mohon di jawab pak . Terimakasih</t>
  </si>
  <si>
    <t>https://laporgub.jatengprov.go.id/detail/LGWP07385312.html</t>
  </si>
  <si>
    <t>Mohon infonya gmn cara perantau d jabotabek mendapatkan bantuan</t>
  </si>
  <si>
    <t>Rabu, 22 April 2020 - 14:47 WIB</t>
  </si>
  <si>
    <t>1. Dapat Mengisi Aplikasi di HTTPS ://SIAGACOVID19.PENGHUBUNG.JATENGPROV.GO.ID 2. MENGISI DATA SECARA MANDIRI DENGAN BENAR DAN LENGKAP PADA FORM YANG TELAH TERSEDIA 3. JIKA DATA TIDAK LENGKAP DAN TIDAK SESUAI MAKA DATA TIDAK DIPROSES DAN DATA AKAN HILANG 4. FOTOKOPI KTP DI UPLOAD/SCRENSHOOT KE WEBSITE (DALAM UKURAN YANG LEBIH KECIL &lt; 1 MB) 5. KELENGKAPAN DAN KEVALIDAN DATA DI TANGGUNG OLEH PENGINPUT 6. 1 NIK HANYA BERLAKU UNTUK 1 KALI PENDAFTARAN 7. APABILA SUDAH BERHASIL MENDAFTARKAN DIRI, MAKA AKAN ADA KALIMAT TERIMKASIH ATAS PARTISIPASI ANDA</t>
  </si>
  <si>
    <t>https://laporgub.jatengprov.go.id/detail/LGWP83642518.html</t>
  </si>
  <si>
    <t>dk.sabrang kalierang ry04 rw09.tlng kami di kasih bantuan dana krna kmi sdh tdk pnya penghasilan tetap</t>
  </si>
  <si>
    <t>Kamis, 23 April 2020 - 15:22 WIB</t>
  </si>
  <si>
    <t>https://laporgub.jatengprov.go.id/detail/LGWP83767198.html</t>
  </si>
  <si>
    <t>Assalamualaikum wr WB,selamat malam bpk gubernur yang terhormat,maaf saya mau lapor kluhan warga di kampung saya ,yang tepatnya di dusun pangebonan RW 06 Kel Bandung Sari kec Banjarharjo kab Brebes,mengeluhkan tentang sangat sulitnya menjangkau ,daring,signal mobile ,atau sinyal hp,warga di kampung saya klu mau telp atau mau menjangkau jaringan terpaksa harus ke desa tetangga biar mendapatka jaringan sinyal ,mungkin karena terlalu jauh tower pemancar sinyal sehingga semua opratir jaringa sangat susah ,baik oprator Indosat,maupun Telkomsel dan XL sangat sulit ,di jangaku,tlng pak gubernur biar ke tempat saya sinyal gampang,minta di bantu ,terima kasih wasalam</t>
  </si>
  <si>
    <t>Sabtu, 25 April 2020 - 21:53 WIB</t>
  </si>
  <si>
    <t>selamat malam, sebagai tindak lanjut kami atas aduan saudara mohon untuk menyampaikan nomor telepon anda yang dapat kami hubungi ke email tik@diskominfo.jatengprov.go.id beserta disampaikan ulang keluhannya njih.. terima kasih</t>
  </si>
  <si>
    <t>https://laporgub.jatengprov.go.id/detail/LGWP89492845.html</t>
  </si>
  <si>
    <t>Melaporkan bahwasanya jalan2 gang di desa sampai saat ini belum terealisasi,dana covid tidak transparan,pak rt/rw meminta iuran setiap Minggu 2 ribu kerumah2 dgn alasan untuk agustusan,apbd tidak transparan tidak di pajang di baldes dan tidak jelas pemasukan pengeluarannya. Saya mengkritisi pemdes justru di musuhi dan disuduti oleh jajaran pemdes.</t>
  </si>
  <si>
    <t>https://laporgub.jatengprov.go.id/detail/LGWP35884118.html</t>
  </si>
  <si>
    <t>Assalamualaikum Pak ganjar, mohon maaf sebelumnya, saya warga brebes atas nama anton sulisdiantoro mau mengkonfirmasi seperti yang bpk informasikan, bahwa saya tinggal d jakarta yg terkenda dapmak dari covid 19, terpaksa di rumahkan dan mungkin bisa di phk, tp tidak dapat pulang karena dampak dari PSBB dan larangan mudik, saya sudah bingung karena sdh tidak punya pendapatan krn sdh tdk kerja selama sebulan,mohon bantuanya pak gubernur, saya sdh bingung dengan kondisi ekonomi keluarga saya karena tdk bisa blk ke kampung.karena di sini jg saya tdk dapat bantuan apa2, di karenakan bukan warga dg KTP jkt.Mohon pencerahanya pak, karena uluran tangan bapak doa buat kami.</t>
  </si>
  <si>
    <t>Kamis, 23 April 2020 - 10:12 WIB</t>
  </si>
  <si>
    <t>Dengan peduli covid 19 1. Dapat Mengisi Aplikasi di HTTPS ://SIAGACOVID19.PENGHUBUNG.JATENGPROV.GO.ID 2. MENGISI DATA SECARA MANDIRI DENGAN BENAR DAN LENGKAP PADA FORM YANG TELAH TERSEDIA 3. JIKA DATA TIDAK LENGKAP DAN TIDAK SESUAI MAKA DATA TIDAK DIPROSES DAN DATA AKAN HILANG 4. FOTOKOPI KTP DI UPLOAD/SCRENSHOOT KE WEBSITE (DALAM UKURAN YANG LEBIH KECIL &lt; 1 MB) 5. KELENGKAPAN DAN KEVALIDAN DATA DI TANGGUNG OLEH PENGINPUT 6. 1 NIK HANYA BERLAKU UNTUK 1 KALI PENDAFTARAN 7. APABILA SUDAH BERHASIL MENDAFTARKAN DIRI, MAKA AKAN ADA KALIMAT TERIMKASIH ATAS PARTISIPASI ANDA</t>
  </si>
  <si>
    <t>https://laporgub.jatengprov.go.id/detail/LGAN10463555.html</t>
  </si>
  <si>
    <t>lapor pak gubernur, di wilayah kecamatan paguyangan masih ada acara seminar pendidikan ditengah pandemi corona. apakah kurang ada sosialisasi atau memang oknum tidak mengerti atau bagaimana? matur suwun.</t>
  </si>
  <si>
    <t>https://laporgub.jatengprov.go.id/detail/LGIG68145310.html</t>
  </si>
  <si>
    <t>Pak saya mewakili teman2 kerja saya di Gorontalo asal kecamatan Salem.kab.brebes. gimana pak kami di sini tidak dapat tunjangan apa2 padahal kami juga terdampak pak kami ngga bisa kerja sedangkan makan kan harus pak maaf sebelum nya sekian terimakasih pak assalamualaikum</t>
  </si>
  <si>
    <t>Rabu, 27 Mei 2020 - 11:06 WIB</t>
  </si>
  <si>
    <t>selanjutnya masih menunggu proses tahap II</t>
  </si>
  <si>
    <t>https://laporgub.jatengprov.go.id/detail/LGWP10162547.html</t>
  </si>
  <si>
    <t>Jl. Cisanggarung No. 05 RT. 003 RW. 02 Desa Karangsambung Kec. Losari Kab. Brebes 52255</t>
  </si>
  <si>
    <t>https://laporgub.jatengprov.go.id/detail/LGWP33438728.html</t>
  </si>
  <si>
    <t>assalamualaikum..wr..wb pak ganjar yg terhormat.. saya warga tedampak covid19 katanya bantuan BLT sudah mau di bagikan,, tapi di tempat saya blm ada kejelasan masalh BLT 600RB PER KK bahkan katanya dana tersebut akan di bagikan 200rb perKK dengan alasan dana tidak cukup bila di bagikan per KK 600RB apa itu di benarkan mohon penjelasan..</t>
  </si>
  <si>
    <t>https://laporgub.jatengprov.go.id/detail/LGWP17765795.html</t>
  </si>
  <si>
    <t>Assalamualaikum wr wb ,bpk gubernur yang terhormat,kami di sini mohon sekali di bantu sama bpk gubernur,kami berada di wilayah zona merah,kami tidak akan mudik tlong bantuanya pak,kami tepatnya berada di wilayah Ancol Pademangan Jakarta Utara</t>
  </si>
  <si>
    <t>Jumat, 24 April 2020 - 09:30 WIB</t>
  </si>
  <si>
    <t>Dengan Peduli Covid 19 1. Dapat Mengisi Aplikasi di HTTPS ://SIAGACOVID19.PENGHUBUNG.JATENGPROV.GO.ID 2. MENGISI DATA SECARA MANDIRI DENGAN BENAR DAN LENGKAP PADA FORM YANG TELAH TERSEDIA 3. JIKA DATA TIDAK LENGKAP DAN TIDAK SESUAI MAKA DATA TIDAK DIPROSES DAN DATA AKAN HILANG 4. FOTOKOPI KTP DI UPLOAD/SCRENSHOOT KE WEBSITE (DALAM UKURAN YANG LEBIH KECIL &lt; 1 MB) 5. KELENGKAPAN DAN KEVALIDAN DATA DI TANGGUNG OLEH PENGINPUT 6. 1 NIK HANYA BERLAKU UNTUK 1 KALI PENDAFTARAN 7. APABILA SUDAH BERHASIL MENDAFTARKAN DIRI, MAKA AKAN ADA KALIMAT TERIMKASIH ATAS PARTISIPASI ANDA</t>
  </si>
  <si>
    <t>https://laporgub.jatengprov.go.id/detail/LGWP77365590.html</t>
  </si>
  <si>
    <t>Agar pemdes di sidak pak di area saya seperti ada yg kurang baik di pemdes pedeslohor soal bantuan dana dll insfratruktur pembangunan seperti tidak sebanding dengan angaran yg tertulis</t>
  </si>
  <si>
    <t>https://laporgub.jatengprov.go.id/detail/LGWP81303742.html</t>
  </si>
  <si>
    <t>Asalamualaikum pak gubernur mohon di sidak di area pedeslohor jatibarang soal dana covid dan infastruktur dan pelayanan covid dll ada yg janggal di daerah kami soal dana desa dan sarana, area olah raga bermain anak juga tidak ada, lapangan sepak bola tidak ada</t>
  </si>
  <si>
    <t>https://laporgub.jatengprov.go.id/detail/LGAN69025578.html</t>
  </si>
  <si>
    <t>ASSALAMUALAIKUM,Kulo perantauan ten Jogja sakniki belajar ndamel asap cair saking limbah batok kelapa.kulo mboten nyuwun bantuan,tapi nyuwun bimbingan mawon pemasarane supados saged mlampah sami-sami saknajan bantuan dereng dugi ten daerah kulo.di tumbasi kagem disinfektan,pengawet monggo link instasi pemerintah,swasta,umum.ora Ubed ora liwet,jagake bantuan ora mudun2,matur nuwun</t>
  </si>
  <si>
    <t>Rabu, 13 Mei 2020 - 10:29 WIB</t>
  </si>
  <si>
    <t>Dampak wabah corona yang terjadi di beberapa negara di dunia dan khususnya di Indonesia benar-benar memukul berbagai sektor dalam kehidupan, termasuk perekonomian. Untuk permasalahan yang Saudara sampaikan kami hanya bisa memberikan saran, karena kondisi di beberapa daerah yang masih memprihatinkan, kami hanya bisa memberikan saran untuk sarana jual beli yang Saudara sampaikan, untuk sementara ini bisa lewat On Line....karena anjuran Pemerintah untuk Di Rumah Saja, sehingga sedikit banyak Saudara juga ikut membantu pemerintah untuk memutus rantai penyebaran covid-19 dengan cara berjualan lewat on line. Demikian informasi yang bisa kami sampaikan, matur suwun</t>
  </si>
  <si>
    <t>https://laporgub.jatengprov.go.id/detail/LGWP36756103.html</t>
  </si>
  <si>
    <t>asalamualaikum..bapak gubernur jawa tengah yg saya hormati..masalah didesa sya tentang pkh itu tidak tepat..(1)yg seharusnya dpt tpi tidak dapat dn yg dapat yg seharusnya tidak dapat ky rt nya dapat dan ketua kelompok dan saudaranya.(2) masalah pungli oleh ketua kelompok pkh.(3) masalah atm yg dipegang oleh ketua kelompok pkh.(4) masalah dana pkh ketua kelompok yg mencairkan sendiri...seolah olah ini buat bisnis.trima kasih</t>
  </si>
  <si>
    <t>https://laporgub.jatengprov.go.id/detail/LGWP95484867.html</t>
  </si>
  <si>
    <t>Jumat, 24 April 2020 - 09:29 WIB</t>
  </si>
  <si>
    <t>https://laporgub.jatengprov.go.id/detail/LGWP71301741.html</t>
  </si>
  <si>
    <t>Saya tinggal di bogor saya ojol,saat ini saya benar2 butuh banget sama uluran tangan pemerintah, karna pandei covid 19 sya benar2 sudah ga bisa berbuat apalagi dengan penghasilan saya yang drastis membuat saya sangat kesulitan mberi makan anak istri saya, saya pengin pulang kampung tapi bapak ganjar kan melarang untuk pulang kampung karna dampak nya yang sangat berbahaya dan bapak memberi keputusan akan memberi bantuan kepada warga nya yang berada di jabotabek saya coba mendaftar kan diri saya tapi pihak rt/rw ga tahu proses berikutnya dan,sayapun gagal untuk mendaftar sampai waktu yang di tentukan habis, skali lagi saya berharap bantuan dti bapak bisa saya terima .terimakasih</t>
  </si>
  <si>
    <t>Jumat, 24 April 2020 - 09:25 WIB</t>
  </si>
  <si>
    <t>https://laporgub.jatengprov.go.id/detail/LGAN58189996.html</t>
  </si>
  <si>
    <t>asalammualaikum bpk ganjar yang terhormat mohon maaf saya mau tanya pak kapan pembagian bansos tunai dan non tunai di berikan kepada masyarakat di daerah kab : brebes kec : bumiayu kel : pruwatan desa : pnanjung 1 rt : 07 rw : 13 sampai sekarang blm menerima bantuan bansos yang terkena dampak covid-19 sdangkan kami sudah tidak ada penghasilan sama sekali tolong di tanggapi pak</t>
  </si>
  <si>
    <t>https://laporgub.jatengprov.go.id/detail/LGWP56183437.html</t>
  </si>
  <si>
    <t>buat om ganjar bapak jateng,,,,bagaimana nasib seperti saya selaku pekerja yg berada di luar kota stelah pekerjaan berhenti apakh tetap tidak diperbolehka pulang ke anak istri pak. sedangkan pekerjaa sdh berhenti hrus bagaimana lagi ni pak ganjar njeh.seandainya tetap tdk boleh pulang harus berada dimana dan harus bagaimana kelanjutannya.salam jateng gayeng</t>
  </si>
  <si>
    <t>Sabtu, 25 April 2020 - 21:50 WIB</t>
  </si>
  <si>
    <t>https://laporgub.jatengprov.go.id/detail/LGWP62482889.html</t>
  </si>
  <si>
    <t>Asalamualaikum Pak Ganjar..Moga sehat selalu dan tetap dlm lindungan Allah.Ijin mengeluh pak,kapan kiranya bantuan yg 600.000 itu di cairkan untuk wilayah berebes khusnya desa sayakami Pak?Kami sekeluarga sangat membutuhkan bantuan Pak.Kami tinggal di 1 rumah dgn 3 kk tp sampai saat ini belum ada bantuan yg 600.000 itu.padahal uang segitu sangat berarti untuk keluarga berhubung mengingat keluarga kami adalah keluarga miskin.tapi sampai detik ini belum ada penyaluran bahkan pendataan pun belum ada.bukan cuma kami yang mdmbutuhkan tetapi juga tetangga2 kami .mohon di tanggapi laporan saya Pak.TERIMA KASIH.</t>
  </si>
  <si>
    <t>https://laporgub.jatengprov.go.id/detail/LGWP14801347.html</t>
  </si>
  <si>
    <t>Bantuan virus covid 19 yg dijanjiakan pemerintah sampai detik ini blm jg kami terima dan kejelasanya,,, mohon dipantau pak gub kami di ds langkap kec bumiayu kab brebes..... Mks</t>
  </si>
  <si>
    <t>https://laporgub.jatengprov.go.id/detail/LGWP97829370.html</t>
  </si>
  <si>
    <t>Selmaat pagi pak, pak saya seorang perantau sekarang terjebak di jakarta gak ada kerjaan pak, saya tidak bisa pulang karena jalan sudah di tutup, sedangkan di rumah anak beserta orangtua saya sedang menunggu pak, saya hanya pulang setahun sekali pa karena faktor ekonomi maaf pak saya seorang janda yang harus mencari nafkah sendiri, mohon solusinya pak????</t>
  </si>
  <si>
    <t>Sabtu, 25 April 2020 - 11:34 WIB</t>
  </si>
  <si>
    <t>Dengan Peduli covid 19 1. Dapat Mengisi Aplikasi di HTTPS ://SIAGACOVID19.PENGHUBUNG.JATENGPROV.GO.ID 2. MENGISI DATA SECARA MANDIRI DENGAN BENAR DAN LENGKAP PADA FORM YANG TELAH TERSEDIA 3. JIKA DATA TIDAK LENGKAP DAN TIDAK SESUAI MAKA DATA TIDAK DIPROSES DAN DATA AKAN HILANG 4. FOTOKOPI KTP DI UPLOAD/SCRENSHOOT KE WEBSITE (DALAM UKURAN YANG LEBIH KECIL &lt; 1 MB) 5. KELENGKAPAN DAN KEVALIDAN DATA DI TANGGUNG OLEH PENGINPUT 6. 1 NIK HANYA BERLAKU UNTUK 1 KALI PENDAFTARAN 7. APABILA SUDAH BERHASIL MENDAFTARKAN DIRI, MAKA AKAN ADA KALIMAT TERIMKASIH ATAS PARTISIPASI ANDA</t>
  </si>
  <si>
    <t>https://laporgub.jatengprov.go.id/detail/LGIG21916657.html</t>
  </si>
  <si>
    <t>Assalamu'alaikum wr wb Selamat berbuka Puasa bapak Mohon maaf apabila menggangu, saya sebagai rakyat Jawa Tengah khususnya daerah Brebes, Merasa Khawatir, karena didaerah saya masyarakatnya kurang mematuhi social distancing untuk memutuskan rantai virus Corona, karena disini masih banyak yang melakukan kegiatan yang mengundang keramaian,seperti ( ngabuburit ) mohon tindakan nya bapak, agar mata rantai Covid 19,cepat terputus kan Sekian terimakasih Wassalamu'alaikum wr wb</t>
  </si>
  <si>
    <t>https://laporgub.jatengprov.go.id/detail/LGWP96493902.html</t>
  </si>
  <si>
    <t>saya mau Bertanya apakah Bantuan buat korban corona itu hanya d khususkan untuk orang miskin? masa yg kena dampak nya Seluruh masyarakat,tua muda Kaya Miskin ,masa yg dpt Bantuan cuma orang Miskin saja.padahal d jkt mah Bantuan trus mengalir dan tidak memandang tua muda Kaya Miskin. itu ada Gambar yg saya Kirim,Katanya daftar itu lah yg berhak mendapatkan Bantuan. coba Tolong yg Benar dan tegur saja Pemdes luwung bata .makasih</t>
  </si>
  <si>
    <t>https://laporgub.jatengprov.go.id/detail/LGWP92041836.html</t>
  </si>
  <si>
    <t>padahal kalau di rata2 di Desa luwungbata itu hampir tidak ada lg warga Miskin,malah Ada nya warga yg pura2 Miskin demi menndapatkan Bantuan dari pemerintah.Tolong lah pak kejanggalan2 itu banyak terjadi d Desa luwungbata,perangkat Desa nya masa banyak yg dpt Bantuan ,kan aneh</t>
  </si>
  <si>
    <t>https://laporgub.jatengprov.go.id/detail/LGWP82957155.html</t>
  </si>
  <si>
    <t>saya perantau asal Bumiayu Brebes Jawa tengah, memutuskan untuk tidak mudik lebaran tahun ini, saya beserta anak istri di Tangerang jl raya Perancis kampung sungapan rt004/013 Kosambi dadap Tangerang, demikian laporan ini saya buat untuk dapat diperhatikan</t>
  </si>
  <si>
    <t>Sabtu, 25 April 2020 - 15:28 WIB</t>
  </si>
  <si>
    <t>https://laporgub.jatengprov.go.id/detail/LGAN86296160.html</t>
  </si>
  <si>
    <t>bantuan dampak covid19 sangatlah tidak adil,pendataan hanya di pilih kerabat terdekat saja, mohon bantuan dari pak ganjar</t>
  </si>
  <si>
    <t>https://laporgub.jatengprov.go.id/detail/LGWP65082972.html</t>
  </si>
  <si>
    <t>Pak ganjar gimana nasib anak rantau yg ga boleh pulang kampung,,,,apakah dapet bantuan dan kapan???</t>
  </si>
  <si>
    <t>Sabtu, 25 April 2020 - 19:28 WIB</t>
  </si>
  <si>
    <t>Merantau dimana ya? jabodetabek ? dapat mengisi aplikasi: Dengan Peduli covid 19 1. Dapat Mengisi Aplikasi di HTTPS ://SIAGACOVID19.PENGHUBUNG.JATENGPROV.GO.ID 2. MENGISI DATA SECARA MANDIRI DENGAN BENAR DAN LENGKAP PADA FORM YANG TELAH TERSEDIA 3. JIKA DATA TIDAK LENGKAP DAN TIDAK SESUAI MAKA DATA TIDAK DIPROSES DAN DATA AKAN HILANG 4. FOTOKOPI KTP DI UPLOAD/SCRENSHOOT KE WEBSITE (DALAM UKURAN YANG LEBIH KECIL &lt; 1 MB) 5. KELENGKAPAN DAN KEVALIDAN DATA DI TANGGUNG OLEH PENGINPUT 6. 1 NIK HANYA BERLAKU UNTUK 1 KALI PENDAFTARAN 7. APABILA SUDAH BERHASIL MENDAFTARKAN DIRI, MAKA AKAN ADA KALIMAT TERIMKASIH ATAS PARTISIPASI ANDA</t>
  </si>
  <si>
    <t>https://laporgub.jatengprov.go.id/detail/LGWP56426312.html</t>
  </si>
  <si>
    <t>Assalamualaikum Wr. Wb. Pak gubernur yang terhormat,saya mau tanya masalah E-KTP. Jadi saya udh bayar 100rbu sama pekrja kepala desa,udah 2 bln belum jadi2. Katanya kurang lebih seminggu dah jadi. Sedandkan saya mau nikah harus ada E-KTP.. Tapi blum jadi2 bagai mana pak solusinya. Mohon di tindak lanjuti. Trima kasih ????</t>
  </si>
  <si>
    <t>https://laporgub.jatengprov.go.id/detail/LGWP04197296.html</t>
  </si>
  <si>
    <t>Selamat malam bpk ganjar pranowo , mohon izin perihal WNI yg msih diluar negeri tepat y di malaysia , banyak WNI kita yg msih berada di malaysia dan tidak bisa pulang karena wabah corona saat ini, padahal mereka sudah tidak bekerja karena habis kontrak pak, bagaimana solusinya pak, Trimkasih</t>
  </si>
  <si>
    <t>Kamis, 09 Juli 2020 - 07:24 WIB</t>
  </si>
  <si>
    <t>https://laporgub.jatengprov.go.id/detail/LGWP70996548.html</t>
  </si>
  <si>
    <t>Saya mengucapkan trimakasih kpd bpk ganjar,yg selalu membantu masyarakat wlpn bkn dr daerahnya,smoga pemda daerah lain ada timbal balik kpd warga bpk yg merantau didaerah lain, salam perantau lombok pak,????????????????????</t>
  </si>
  <si>
    <t>https://laporgub.jatengprov.go.id/detail/LGWP52205473.html</t>
  </si>
  <si>
    <t>Assalamualaikum bpk yg terhormat sya mau menyampaikan kenapa yang dapet PKH atau yang dapet bantuan sembako kebanyakan yg dapat yg mampu yang punya rumah layak sedangkan yg rumah rumah bilik bambu tidak mendapatkan bantuan .mohon maaf bila ada kata" saya yg kurang sopan pak</t>
  </si>
  <si>
    <t>https://laporgub.jatengprov.go.id/detail/LGWP34838586.html</t>
  </si>
  <si>
    <t>Terkait Pencegahan Virus Corona yang dilakukan oleh Pemerintah Desa yang bagi saya kurang maksimal dan terkesan hanya pencitraan saja, Saya dari warga Desa Sigambir Brebes, ingin menanyakan bagaimana tugas warga masyakat dalam mengawasi dana pencegahan Corona yang dilakukan Desa? Apakah Warga masyarakat berhak menanyakan laporan Anggaran yang Pemdes Buat untuk kita termati dan kita awasi? Mohon panduannya pak ganjar,,,agar saya tidak salah melangkah mengambil tindakan. Dan Apakah ada payung hukumnya bagi masyarakat yang kritis terhadap Desanya. Terkait penggunaan Dana Desa untuk pencegahan penyebaran Virus Corona. Terima Kasih</t>
  </si>
  <si>
    <t>Senin, 27 April 2020 - 09:45 WIB</t>
  </si>
  <si>
    <t>https://laporgub.jatengprov.go.id/detail/LGWP08331485.html</t>
  </si>
  <si>
    <t>Assalamu'alaykum pak gubernur.. saya tri widi dari desa Tengguli Rt 02 Rw 04. kecamatan tanjung kabupaten brebes. Barusan saya cek data BDT lewat hp data saya tidak tercantum pak. Tapi Yang sudah dapat PKH malah dapat bantuan sosial lagi.</t>
  </si>
  <si>
    <t>https://laporgub.jatengprov.go.id/detail/LGWP39776850.html</t>
  </si>
  <si>
    <t>Sya dri dukuhlo kec.bulakamba kab.brebes sya sudh mngajukan rektruisasi yg tadi nya storan 325000 mnjdi 304000 hnya dpat keringann 20 ribu tok tpi tmbah msa tenor slma 6 buln mnurut sya itu msh mmbert kn sya yg sudh tdk ada lg pnhasiln di masa2 sperti ini..buat mkn sja sy sekluarga msih bingung mertua jga sakit dn harus di operasi adik jga mo lulusan istri jga bingung mo krja apa..bansos jga gx ada ???????????? bingung pak sya sudh putus asa</t>
  </si>
  <si>
    <t>Rabu, 23 Desember 2020 - 13:15 WIB</t>
  </si>
  <si>
    <t>https://laporgub.jatengprov.go.id/detail/LGWP00139528.html</t>
  </si>
  <si>
    <t>Assalamu'allaiqum pak ganjar..sya sudh mngajukan rektruisasi di wom finnance mnurut sya bukn mlh meringan kn tpi mlah mberat kn pak cuma di kash keringann 20 ribu tok..tpi tmbah masa tenor 6 buln sdngkan sya sudh tdak ada pnhasiln sma se x pak buat mkan sja sya harus ngutang dulu di msa2 sperti ini sya harus bgaimana istri jga gx ada kerjaan mertua sakit2n dn harus operasi adik mo lulusan mertua sya caridah janda dn mnyekolhn kn anak tpi tdk pernah dpt bantuan apa2 PKH jg gx dpet tolong kluarga kami pak..buat mkn tiap hari sja bingung????????????????</t>
  </si>
  <si>
    <t>https://laporgub.jatengprov.go.id/detail/LGWP56998991.html</t>
  </si>
  <si>
    <t>masalah orang perantao gmn pak lom ad bantuan sama sekali yg tinggal di tangerang kita sudah gak kerja korban phk pbrik</t>
  </si>
  <si>
    <t>Senin, 27 April 2020 - 03:46 WIB</t>
  </si>
  <si>
    <t>dengan peduli covid 19 1. Dapat Mengisi Aplikasi di HTTPS ://SIAGACOVID19.PENGHUBUNG.JATENGPROV.GO.ID 2. MENGISI DATA SECARA MANDIRI DENGAN BENAR DAN LENGKAP PADA FORM YANG TELAH TERSEDIA 3. JIKA DATA TIDAK LENGKAP DAN TIDAK SESUAI MAKA DATA TIDAK DIPROSES DAN DATA AKAN HILANG 4. FOTOKOPI KTP DI UPLOAD/SCRENSHOOT KE WEBSITE (DALAM UKURAN YANG LEBIH KECIL &lt; 1 MB) 5. KELENGKAPAN DAN KEVALIDAN DATA DI TANGGUNG OLEH PENGINPUT 6. 1 NIK HANYA BERLAKU UNTUK 1 KALI PENDAFTARAN 7. APABILA SUDAH BERHASIL MENDAFTARKAN DIRI, MAKA AKAN ADA KALIMAT TERIMKASIH ATAS PARTISIPASI ANDA</t>
  </si>
  <si>
    <t>https://laporgub.jatengprov.go.id/detail/LGWP68776783.html</t>
  </si>
  <si>
    <t>Pak gub ini tanah milik pemprov dibuat untuk jualan, tahun lalu sekitar 2018 sudah ditertibkan ini sudah bermunculan lagi pemandangannya jadi kumuh, ditertibkan lagi pak biar pemandangannya enak jembar..</t>
  </si>
  <si>
    <t>https://laporgub.jatengprov.go.id/detail/LGWP60678444.html</t>
  </si>
  <si>
    <t>Saya cuma mau ngeluh tentang tabungan anak2 TK Pertiwi gandasuli yang tidak bisa diambil dan kalau pun bisa hrs dipotong ini dan itu sedangkan bapak tau sendiri keadaan ekonomi saat ini sedang kacau apa lagi dengan saya yg hanya pedagang kecil beranak 3 yg pertama SMK,kedua SD dan yg ketiga TK, yang saya keluhkan kenapa diadakan tabungan oleh pihak sekolah namun pihak sekolah tidak terbuka jika tabungan akan didepositkan pdhl kondisi seperti ini hrsnya tabungan bisa dibagi,namun alasan pihak guru dideposit kan.berarti pihak sekolah atau guru makan bunga deposit Dong pak.walau saya cuma tamatan SMU saya cukup tau kok bisa yah,apa bapa bisa menangani hal SPT ini</t>
  </si>
  <si>
    <t>https://laporgub.jatengprov.go.id/detail/LGWP75989990.html</t>
  </si>
  <si>
    <t>Mohon inspektorat provinsi untuk dapat mengaudit dana tanaman yang didapatkan dinas lingkungan hidup dan pengelolaan sampah kab.brebes dari pemrakarsa usaha yang mengajukan dokumen UKL UPL. Ada aturan Daerahnya tapi pertanyaannya dana tersebut tidak masuk APBD dan tidak ada kejelasan penggunaannya.</t>
  </si>
  <si>
    <t>https://laporgub.jatengprov.go.id/detail/LGWP92198341.html</t>
  </si>
  <si>
    <t>Assalamu'alaikum pak. Saya salah 1 tenaga sukwan disalah 1 instansi pemerintahan dikabupaten brebes.Sy terkena imbas adanya covid pak, sy hny akan memperoleh honor 8bln saja, sdgkn ada anggaran lainnya sprti anggaran pemeliharaan gedung yg bisa tdk memotong anggaran sukwan. Tp knpa hrus motong dri honor sukwan pa untuk covid ini. Banyak keluarga yg bergantung dr honor sukwan.klo kita tidak digaji kita mau makan apa pak?Bkan hanya 1kecamatan tp bberpa kecamtan seperti itu pa.ada yg 50% dipotong gajinya,ada yg dr 70rb diturunkan jdi 50%. Ada yg potongan bbrpa bulan. Mohon ditindaklanjuti pak. Kita orang kecil pa yg mengandalkan gaji honorer,bkan pns yg ada uang TTP dan lain2. Anak istri mau makan apa pak klo gajian terakhir blan Agustus smpe Desember tidak dibayar. Mohon solusinya pak.</t>
  </si>
  <si>
    <t>https://laporgub.jatengprov.go.id/detail/LGWP59457204.html</t>
  </si>
  <si>
    <t>Pak di Bumiayu minta tlong untuk harus di karantina,,paling tidak aparat setempat menyediakan tempat khusus para pemudik untuk menjalani karantina,,saya kmrin TLP orang tua di kecamatan bantarkawung yg bersebelahan dg bumiayu sudah ada yg terkena covid</t>
  </si>
  <si>
    <t>https://laporgub.jatengprov.go.id/detail/LGWP09868947.html</t>
  </si>
  <si>
    <t>pak gub yg trhormat laporan sya minggu2 kmarin kira2 kpn ada tanggapannya pak? sya posting laporan dsini lbh dari 10 kali dgn laporan yg sama.Mohon ada tindak lanjutnya pak !</t>
  </si>
  <si>
    <t>https://laporgub.jatengprov.go.id/detail/LGIG25613352.html</t>
  </si>
  <si>
    <t>Tolong tindk tegas didesa sy..desa lemahbng,kec.tnjung kab.brebes Dri pak prsiden trdpt dana blt,bgi yg brhk mndptknnya.. Nytnya yg dpt itu2 aj,yg dh dpt pkh,,. Dn lg kmren dana turun,ktnya dana pembngunan,sdngkn skrng lg maraknya pmbgian dna dmpk corona,, Slcra logika,msa iya pmrintah ngsih dna pmbngunn desa,sdngkn ad yg lbih pnting,dana bgi orng yg kena imbasnya dn dmpkna corona,,</t>
  </si>
  <si>
    <t>https://laporgub.jatengprov.go.id/detail/LGWP95225876.html</t>
  </si>
  <si>
    <t>Saya ingin bertanya mengenai uang yg terjangkit covid 19 pak,apakah bantuan yg d kec.larangan Kel Pamulihan sudah cair? Makasih pak mohon maaf jika ada salah kata????????????</t>
  </si>
  <si>
    <t>https://laporgub.jatengprov.go.id/detail/LGWP16365706.html</t>
  </si>
  <si>
    <t>Assalamualaikum.. mau melaporkan saat ini diwilayah desa kami belum ada tempat karantina covid-19 untuk pemudik dari daerah perantauan, mengingat di desa kami banyak sekali perantauan dari Jakarta. Mohon ditindaklanjuti karena warga resah. terimakasih</t>
  </si>
  <si>
    <t>https://laporgub.jatengprov.go.id/detail/LGWP89823016.html</t>
  </si>
  <si>
    <t>Pak sya sudh rektruisasi yg tadinya setoran 325000 stlh di rektrusasi mnjadi 304000 jdi sya hnya dpt kringann 20 rbu sja dari wom finance itu pin tmbh tenor 6 buln syart2 nya pun ribet ya allah pak tiap hari orang dri pihak wom kesini trus pusing kepalala ku rasa2ne pengin mati bae..ibu sya juga sakit harus operasi mata ibu sya janda tk berpenghasilan tpi tk dpat PKH/bnsos lainya..sya harus gimana pak..udh tdk ada penghasilan apa2 suami nganggur q dh putus asa ???????????? tpi gimana lg pa tlong kluarga sya...sya sudh biasa hidup susah tpi x ini amat2 susah pak buat makan hari ini sja sya bingung????</t>
  </si>
  <si>
    <t>Rabu, 23 Desember 2020 - 13:09 WIB</t>
  </si>
  <si>
    <t>https://laporgub.jatengprov.go.id/detail/LGWP96545791.html</t>
  </si>
  <si>
    <t>Assalamualaikum .. Pak gub, saya atas nama kreditur wom finance mengucapkan terima kasih atas perhatiannya , saya dari brebes dan bekerja sebagai ojol ,, pada kali ini saya di tinjau pihak wom katanya suruh bayar angsuran ... dan jika dalam 3 bulan tidak bayar angsuran maka akan di blokir dan denda bunga berjalan ... sedangkan pula kreditur jika mengikuti program REstrukturisasi yang di sampaikan Presiden juga OJK itu malah kena BUNGA nya juga pak ... jadi malah tambah BONYOK .... di mohon pak setidake kasih kelonggaran 1 - 2 bulan lah pak ... jangan program program yang malah tambah pusing rakyat kecil.</t>
  </si>
  <si>
    <t>Rabu, 23 Desember 2020 - 13:07 WIB</t>
  </si>
  <si>
    <t>https://laporgub.jatengprov.go.id/detail/LGAN33610948.html</t>
  </si>
  <si>
    <t>Mhon pak ganjar, bansos covid-19 kab brebes di awasi krn pmbagian tdk merata, knp org yg mampu dpt bansos sblikny yg patut dpt bansos tdk dpt bansos, klw bs pendftan bansos dilakukan mlalui online, sy pendatang dn ngontrakÂ² tp ktp sy sd kab brebes</t>
  </si>
  <si>
    <t>https://laporgub.jatengprov.go.id/detail/LGWP72344596.html</t>
  </si>
  <si>
    <t>Assalmualikum,salam sejahtera,maaf bapak gubenur,ginanjar,sy (ginanjar nursantoso) mau bertanya utk pembuatan KK dan KTP baru berapa lama dan ada biayanya apa tdk,karena sy butuh buat mengurus persalinan istri sy,dan sy sdh serahkan berkas ke kelurahan setempat tp tdk ada kabar utk kapan jadinya,dan sy hri ini smpi skrg tdk berkerja #di rumah aja,dan informasi bantuan dr wilayah setempat belum sy terima utk kebutuhan sy di rmh,dan mohon bantuan dan saran bpk utk nanti bersalin istri sy karena biaya sy tdk ada,utk mendapatkan kartu KIS bg mn caranya,dan utk mengurus kartu BPJS sy terkendala dengan KK dan KTP sy yg belum jadi sdh 2 minggu dr pengajuan smpi skrg blm ada kbr dr petugas kelurahan setempat,mohon di informasikan dan bantuanya dr bpk gubenur ginanjar ????????????</t>
  </si>
  <si>
    <t>Rabu, 13 Mei 2020 - 10:38 WIB</t>
  </si>
  <si>
    <t>Berikut klarifikasi DKK Kab. Brebes :</t>
  </si>
  <si>
    <t>https://laporgub.jatengprov.go.id/detail/LGWP25437160.html</t>
  </si>
  <si>
    <t>Lapora pak gub,, di rumah sakit bhakti asih brebes petugas medis yg menangani pasien pdp dan odp covid-19 tidak pernah dilakukan pengecekan n rapid test oleh pihak ES setempat.. Melainkan yg dilakukan pengecekan hanya jajaran manajemen yg tidak kontak langsung dengan pasien</t>
  </si>
  <si>
    <t>Rabu, 13 Mei 2020 - 10:46 WIB</t>
  </si>
  <si>
    <t>penjelasan dari pihak manajemen : bahwa pada awal wabah covid 19 (RSBA) mendapatkan 20 pcs Rapid tes dari DINKES Brebes. Oleh Manajemen Rapid tersebut digunakan 10 untuk Karyawan RSBA dan 10 pcs untuk pasien. Sehingga blm semua karyawan mendapat pelayanan, pihak manajemen kedepan akan memperhatikan semua kebutuhan karyawan termasuk pemerataan pemeriksaan Rapid test. Demikian matur nuwun</t>
  </si>
  <si>
    <t>https://laporgub.jatengprov.go.id/detail/LGWP10140065.html</t>
  </si>
  <si>
    <t>YTH.bapak ganjar pranowo...asalamualaikum wr wb..mohon ijin melaporkan tentang kinerja pamong desa taraban mengenai sertipikat tanah yg selama hampir 1.5 tahun belum jadi...padahal dari warga nya sudah lunas...cara pembuatan daftar 150.000 uang ukur 25.000 bahkan disetiap daftar ada uang sukarela yg diletakan dikaleng ini mohon pencerahanya setiap ditanya pamong semua jawab masih dipegang BPN.padahal warga seketika waktu bapak bicara difly over kretek selang diumumkanya pembuatan sertipikat prona atau massal warga ber.bondong2 datang bawa data dan uang tsb.akan tetapi sampai sekarang ruwed pak gubernurku mohon klarifikasi dan tindak tegas oknum pamong tsb yg memakai dana sertipikat terimksih wassalamualikum wr wb</t>
  </si>
  <si>
    <t>Selasa, 10 Agustus 2021 - 15:16 WIB</t>
  </si>
  <si>
    <t>Desa Taraban mendapatkan program PTSL pada tahun anggaran 2019 dengan target 2000 bidang tanah, dengan upaya dan kerja keras semua panitia desa program tersebut berjalan dengan lancar dengan dilaksanakan pembagian sertipikat sesuai target yang telah ditentukan, hanya karena ada beberapa berkas dengan data yang harus diperbaiki ada beberapa yang belum bisa dibagi karena masih dalam proses perbaikan berkas dengan data dilapangan. Jadi pada kenyataannya program ptsl di desa taraban sukses berkat kerja keras pamong desa dan jajaran pertanahan, hanya ada beberapa yg blm dibagi, barangkali bpk termasuk yg blm di bagi tsb. Rencana akan dibagi semua akhir bulan Agustus ini.</t>
  </si>
  <si>
    <t>https://laporgub.jatengprov.go.id/detail/LGWP58264864.html</t>
  </si>
  <si>
    <t>Saya mau nanya, apakah dana bantuan covid 19 sudah turun atau kah belum, dan bantuan berupa uang tunai atau sembako, terus apakah bantuan ini merata ke setiap kk?</t>
  </si>
  <si>
    <t>https://laporgub.jatengprov.go.id/detail/LGWP21186244.html</t>
  </si>
  <si>
    <t>Asalamualaikum bapak gubernur yang terhormat.saya mau bertanya apakah dana desa yang cair pada taun ini akan di bagikan merata kepada seluruh warga desa setempat karedaa adanya CONVID-19 atau ka ada mekanisme yang lain nya pakk. MOHON UNTUK DI JELASKAN PAK ,TERIMAKASIH</t>
  </si>
  <si>
    <t>https://laporgub.jatengprov.go.id/detail/LGWP57101794.html</t>
  </si>
  <si>
    <t>Assalamualaikum, pak saya mewakili perantau yg tidak mudik mau nanya, apakah tidak ada bantuan buat perantau yg tidak mudik, karena disini kerjaan kurang mencukupi untuk sehari hari. Belum lg kami yg nganggur, kami sudah ngajuin bantuan, nglampirin KTP, KK ke RT setempat tp bantuan tidak kami dapatkan. RT jg bilangnya jangan berharap bantuan</t>
  </si>
  <si>
    <t>Selasa, 26 Mei 2020 - 13:24 WIB</t>
  </si>
  <si>
    <t>bantuan untuk Jabodateabek sudah di distribusikan</t>
  </si>
  <si>
    <t>https://laporgub.jatengprov.go.id/detail/LGWP95155192.html</t>
  </si>
  <si>
    <t>Àssllamuallaikm pk ganjar sya bru sja di PHK dri tempat saya kerja tapi saya tidak bisa pulang ke kampung,saat ini saya masih berada di bekasi ,mohon bantuannya pak ganjar,terimakasih</t>
  </si>
  <si>
    <t>Kamis, 30 April 2020 - 03:31 WIB</t>
  </si>
  <si>
    <t>https://laporgub.jatengprov.go.id/detail/LGWP28574929.html</t>
  </si>
  <si>
    <t>Saya mau mengeluhkan tentang beberapa hari ini sering terjadi kelangkaan pupuk urea dan juga harga cabai yang merosot. Karena itu saya mohon dinas terkait bisa membantu agar petani tidak merugi</t>
  </si>
  <si>
    <t>Rabu, 03 Juni 2020 - 08:23 WIB</t>
  </si>
  <si>
    <t>Kuota alokasi pupuk ada, den..Saat ini sedang diatur distribusinya.. Sudah punya Kartu Tani belum?.. Untuk harga cabai yg merosot kami sarankan untuk menjual via daring (online) atau melakukan pengolahan hasil dengan menjadikannya produk olahan seperti sambal, cabai bubuk, dll.</t>
  </si>
  <si>
    <t>https://laporgub.jatengprov.go.id/detail/LGAN86701235.html</t>
  </si>
  <si>
    <t>Ass... saya punya angsuran mobil di Leasing Tegal. angsuran saya 3jt/Bulan selama 36 bulan.Dan kendaraan tersebut saya gunakan Travel Brebes Jakarta.Saya berhenti oprasi karena adanya larangan mudik dari pemerintah,dan saya meminta kebijakan yang sebagai mana yang di Bicarakan oleh bapa presiden joko widodo. Saya di kasih kebijakan dengan bayar angsuran 50% dari pokok selama 6 bulan.terhitung dari bulan depan(mei). dengan adanya kebijakan selama 6 bulan jelas tenor saya nambah lagi jadi 42 bulan. dan tenor tambahan tersebut saya harus bayar full 100% dari pokok (3jt). apakah seperti ini yang di namakan kebijaksanaan...??</t>
  </si>
  <si>
    <t>Rabu, 23 Desember 2020 - 12:23 WIB</t>
  </si>
  <si>
    <t>https://laporgub.jatengprov.go.id/detail/LGWP17483684.html</t>
  </si>
  <si>
    <t>penyaluran dana desa untuk penanganan covid 19 yang di tegaskan pemerintah pusat sebesar Rp.600.000 per KK belum juga di realisasikan oleh pemerintah desa.pengumpulan KK nya pun belum,dan saya dan teman2 sempat bertanya ke pihak pemerintah desa pun nihil tidak ada kepastian jawaban dan seakan2 menghindar dari pertanyaan kami soal bantuan penanganan covid 19 ini.dan tolong di tindak lanjuti juga dalam masalah pembagian PKH,soalnya yang dapat PKH di desa kami tidak tepat,dari pihak pemerintah desa tebang pilih yang di perioritaskan adalah sanak saudara dari pamong desanya,yang bisa dibilang orang yang mampu,sedangkan orang yang sudah tua sepuh dan warga miskin lainya tidak dapat bantuan PKH tersebut.trimakasih</t>
  </si>
  <si>
    <t>https://laporgub.jatengprov.go.id/detail/LGWP93164091.html</t>
  </si>
  <si>
    <t>Assalamualaikum bapak ,sya ga tau lagi harus melapor ke siapa..saya sedih banget pak dg musibah Corona ni,sdah 2 bulan LBH suami TDK dapet job nyetir pak,g ad pmsukan sama sekali..udh GT mobilny pun msh kridit???????? yg bkin q sedih,ga ad tanggapan dr RT atau lurah pak,kata bpak Jokowi smua rata dpet bntuan 600 RB yg blm dpet bantuan PKH dan beras..tp nyatany mana pak,ga ad kabar smpe skrg untuk bantuan itu ..k RT pun Dy blng datang itu sudah dr kelurahan,Jdi bt Ap pak kemarin2 q ngumpulin KK dan KTP..aku harus gmna pak,sdngkn kami btuh makan,anak btuh d cukupi kebutuhan susu pempes njajan dll..q dan suami sllu ribut pak masalah uang,suami cma guru honorer 10 th lbh gaji cma 500rb,pndapatan yg mending itu cma dr rental..tp ga nyetir sma sekali pak..mbil pun msh kridit..q hrs minta tlong sama siapa pak,kmrn pun ad yg dpet tf an dr pmerintah 600rb..q buru2 cek ATM ku,sama aj pak zonk jga..itu fto anak saya nagis minta beli jajan pak,tp q TDK bisa memenuhiny.. Astaghfirullah..tlong pak berikan jalan kluar untuk kami..supaya sedikit meringankan beban kami pak..trma ksh pak,smga bapak sgra mneghubungi sya..</t>
  </si>
  <si>
    <t>https://laporgub.jatengprov.go.id/detail/LGWP80338570.html</t>
  </si>
  <si>
    <t>Mohon maaf bapa gubernur yang terhormat.. Saya sebagai warga kecil.. Ingin bertanya mewakili masyarakat di desa kami.. Tentang bantuan dana covid-19.. Yg sedang gaduh di kalangan kami.. Apakah benar.. Syarat dan Kriteria yg mendapat bantuan sebagai foto berikut.. Mohon tanggapan pa.. Bantu warga kami.. Yg sedang gaduh dan di penuhi kecurigaan terhadap pamong desa.. Terimakasih ????</t>
  </si>
  <si>
    <t>https://laporgub.jatengprov.go.id/detail/LGWP43869887.html</t>
  </si>
  <si>
    <t>mohon info kenapa didesa saya belum ada pembagian blt corona sampai tgl 30 april padahal banyak yg kehilangan mata pencarian.. mohon di pantau dari pusat supaya berjalan sesuai aturan/himbauan pemerintah terima kasih</t>
  </si>
  <si>
    <t>https://laporgub.jatengprov.go.id/detail/LGAN75923009.html</t>
  </si>
  <si>
    <t>Warga gaduh tentang dana covid-19...karna dsini, tlah si curigai pamdes.. Kurang tanggap soal bantuan tersebut.. Wong cilik iso opo.. Mohon bantuan nya pa gubernur yth.. Matursuwun</t>
  </si>
  <si>
    <t>https://laporgub.jatengprov.go.id/detail/LGWP30765996.html</t>
  </si>
  <si>
    <t>assalammu'alaikum.pak maaf sebelumnya.saya disini hanya ingin bertanya,apakah didesa bulakelor dana bantuan untuk warga yg berdampak covid-19 belum cair?? karena barusan saya tanya orang tua saya disini tidak ada bantuan yg dijanjikan akan mendapat banruan 600ribu rupiah per kk. Saya tanya seperti ini karena didesa mertua saya bantuan tersebut sedang diseleksi perkk.saya tanya seperti ini karena setau saya dana untuk brebes sudah cair sejak sebelum ramadhan. Saya hanya berharap,apa yang pemerintah berikan untuk rakyat ya tepat sasaran untuk rakyat.mohon maaf sangat y pak,saya dari keluarga kurang beruntung.Orang tua saya hanya pedagang lauk keliling kecil2an.sedangkan saya hanya buruh pabrik di brebes yang sedang khawatir akan adanya phk. jika saya phk lalu siapa yang bertanggung jawab atas orang tua saya???. saya sangat mengkhawatirkan kedua orang tua saya...karena saya bukan pegawai negri sipil yang setiap bulan mendapat penghasilan tetap,atau pengusaha sukses yang dapat bekerja dirumah. saya sangat berharap penjelasan dari pertanyaan saya. terimakasih. https://www.instagram.com/p/B_CeBUeA5Mc/?igshid=owb3urwaf3lh itu link berita mengenai bantuan untuk daerah brebes yang sudah turun tapi didesa bulakelor belum ada kejelasannya.</t>
  </si>
  <si>
    <t>01 May 2020</t>
  </si>
  <si>
    <t>https://laporgub.jatengprov.go.id/detail/LGWP11751059.html</t>
  </si>
  <si>
    <t>mohon info untuk bantuan blt kec ketanggungan kapan turun.sedangkan katanya bantuan turun bulan april tp skarang udah akhir bulan april blum turun juga.</t>
  </si>
  <si>
    <t>https://laporgub.jatengprov.go.id/detail/LGWP06335773.html</t>
  </si>
  <si>
    <t>selamat pagi pak gub. mohon bantuanya untuk intervensi kantor kecamatan brebes karena kemaren saya mau ngurus KK, katanya selama wabah kantor kecamatan tutup dan hanya melayani pembuatan KK yang di bawa oleh perangkat desa, itupun nanti jadi butuh waktu 1 minggu. kalau emang tujuanya menghindari penyebaran covid, apa tidak sebaikan kantor tetap buka dengan catatan sosial distancing dan melakukan pembatasan pelayanan yang masuk di dalam kantor. padahal tulisan pintu tertera jam pelayanan operasional., namun tidak sesuai dengan realiata. mohon maaf saya tidak memfoto. trimakasih.</t>
  </si>
  <si>
    <t>https://laporgub.jatengprov.go.id/detail/LGIG87039997.html</t>
  </si>
  <si>
    <t>Pak sy mau menyampaikan tempat sy desa sengon kulon,tanjung,brebes apakah benar tiap RT hanya 8 KK Yg dpt bantuan rp. 600 rb.terus kata pengelola RT akan dipecahkan lg supaya KK yg lain juga dpt.kata RT mungkin Rp .100 rbuan (disama ratakan 100 rbuan)</t>
  </si>
  <si>
    <t>https://laporgub.jatengprov.go.id/detail/LGIG50112320.html</t>
  </si>
  <si>
    <t>Pak tolong himbau di brebes.. wargan nya sangat kasian.. Karna selama korona belum ada satu pun bntuan masuk.. khususnya desa jagalempeni kabupaten brebes jawa tengah.. Tolong di himbau pak.. dengarkan suara rakyat Kami juga warga bapak..</t>
  </si>
  <si>
    <t>https://laporgub.jatengprov.go.id/detail/LGWP48971582.html</t>
  </si>
  <si>
    <t>Maaf pak, mau lapor bukannya ada keringanan cicilan kredit untuk rakyat pak? orang tua saya masih ada utang bank sedangkan usahanya sedang drop gara-gara covid19, sedangkan saya jg masih berstatus pelajar, ini pihak bank BRI tidak memberikan keringanan dan masih menagih utang terus menerus, mohon pak kebijaksanaannya</t>
  </si>
  <si>
    <t>Senin, 21 Desember 2020 - 16:13 WIB</t>
  </si>
  <si>
    <t>https://laporgub.jatengprov.go.id/detail/LGWP71380354.html</t>
  </si>
  <si>
    <t>Pak..mohon infonya,di desa kami kenapa belum terkonfirmasi mengenai BLT,ini kan sudah masuk bulan Mei, bukan kah April seharusnya sudah di bagikan,baik door to door,atau melalui rekening...mohon bantuannya..saya berada di Desa Cikeusal Kidul</t>
  </si>
  <si>
    <t>02 May 2020</t>
  </si>
  <si>
    <t>https://laporgub.jatengprov.go.id/detail/LGWP98224037.html</t>
  </si>
  <si>
    <t>assalamualaikum pak Ganjar/pak Gubernur Jawa tengah .. pak saya Dayat dari Desa Tegallaos , kelurahan Karangjongekeng , kecamatan Tonjong , kabupaten Brebes, Jawa Tengah,saya Skrg sedang di rumahkan dari pekerjaan saya . sudah 1 Bulan saya nganggur di Rumah, uang pemasukan pun tdk ada , biasanya Tiap Minggu saya memberi uang untuk org tua saya , tapi karna saya Sdng tdk bekerja saya Tdk bisa Kasih uang seperti biasanya , apa saya Tdk dapat bantuan apa2 dari pemerintah pak ? saya sudah daftar Kartu prakerja Gagal,bantuan apa2 blm ada pak , mohon bantuan nya pak. terimakasih ???????????? wassalamu'</t>
  </si>
  <si>
    <t>https://laporgub.jatengprov.go.id/detail/LGTW47066666.html</t>
  </si>
  <si>
    <t>Para petani di Brebes juga sedang menangis pak. Lombok merah 2ribu rupiah per kilo. Harga gabah juga turun. 420ribu satu kuintal. Harga bawang merah memang lagi bagus. Tapi baru mau masuk musim tanam. Bibit jadi mahal pak. Maaf pak.</t>
  </si>
  <si>
    <t>Kamis, 28 Mei 2020 - 09:22 WIB</t>
  </si>
  <si>
    <t>Saat ini memang beberapa komuditas pertanian sedang panen raya di tengah Pandemi ini sehingga daya beli masyarakat sedang lesu. Kami sarankan untuk bersama-sama melalukan pengolahan hasil pertanian dengan membuat produk olahan yang tentunya dapat meningkatkan nilai jual dan menambah keawetan hasil panen. Dapat dengan membuat aneka sambal, bawang goreng atau olahan lain.</t>
  </si>
  <si>
    <t>03 May 2020</t>
  </si>
  <si>
    <t>https://laporgub.jatengprov.go.id/detail/LGWP08171775.html</t>
  </si>
  <si>
    <t>Perihal saya lapor ,karna saya melihat status pak Ganjar Pranowo membagikan sembako ke pada buruh yang kena PHK karna dampak Corona, apa bener ,kenapa di desa saya perangkat desanya diam diam aja saya sudah menjalani isolasi mandiri di rumah karna saya perantau yg kena PHK massal di perusahaan saya tempati dulu , petugas RT di sini diam diam aja ,</t>
  </si>
  <si>
    <t>https://laporgub.jatengprov.go.id/detail/LGWP36076448.html</t>
  </si>
  <si>
    <t>Ko di desa kami yang dapat BLT per RT cuma 10 orang. Kata bapa presiden semua orang yang ga dapat PKH/BNPB dapat BLT tapi ko saya ga dapat</t>
  </si>
  <si>
    <t>https://laporgub.jatengprov.go.id/detail/LGWP52969295.html</t>
  </si>
  <si>
    <t>TIDAK DAPAT BANTUAN COVID19 , PEKERJAAN SAYA BURUH SEKARANG SAYA DALAM KESULITAN MOHON BANTUANNYA</t>
  </si>
  <si>
    <t>https://laporgub.jatengprov.go.id/detail/LGWP76023463.html</t>
  </si>
  <si>
    <t>Permisi pa sya ozan dari brebes,UN smk kan di hapus tapi adik saya sudah bayar sarana UN ke sekolah 1,5 juta.kemudian sya minta uang saran UN di kembalikan buat biaya hidup tp ngga bisa dikembalikan adik sya sekolah di smk brebes</t>
  </si>
  <si>
    <t>Selasa, 05 Mei 2020 - 10:33 WIB</t>
  </si>
  <si>
    <t>Bisa lebih spesifik SMK yang mana?</t>
  </si>
  <si>
    <t>https://laporgub.jatengprov.go.id/detail/LGWP64028814.html</t>
  </si>
  <si>
    <t>Di Desa Sisalam, Kecamatan Wanasari, dan beberapa tetangga desa dan kecamatan di Kabupaten Brebes masih banyak acara yg mengundang orang banyak, seperti jualan takjil berkerumun atau di satu titik, tarawih, dan ngabuburit. Kombinasi pemerintah kabupaten yg lamban dan ketidaktahuan masyarakat ini menjadi klop untuk penyebaran Covid-19. Saya prediksi Brebes akan menjadi episentrum baru mengingat kebanyakkan penyebaran lewat kegiatan keagamaan. Mohon tegur pemkab dan jajarannya, Pak. Mohon beri perhatian khusus. Saya senang sekali waktu bapak bilang Brebes termasuk yg paling lamban dalam penanganan Covid-19. Harapan saya besar pada Pak Ganjar.</t>
  </si>
  <si>
    <t>https://laporgub.jatengprov.go.id/detail/LGWP78376754.html</t>
  </si>
  <si>
    <t>Laporan masalah uang UN yang ndak dikembaliin, setidaknya setengah juga ndak papa</t>
  </si>
  <si>
    <t>https://laporgub.jatengprov.go.id/detail/LGWP41161459.html</t>
  </si>
  <si>
    <t>Di tengah pandemik seperti ini, pemerintah kabupaten brebes tidak tegas sama sekali. Masih banyak warga brebes (bukan hanya di desa yang saya masukkan di atas), tetapi hampir di semua desa. Ketidak tegasan ini berakibat kepada abainya masyarakat akan bahaya dari covid19. Mohon untuk ditindak tegas pemprov brebes supaya kami warga brebes bisa tenang di tengah pandemik ini. Tidak was-was karena masih banyaknya orang lalu lalang tidak memakai masker.</t>
  </si>
  <si>
    <t>https://laporgub.jatengprov.go.id/detail/LGWP78883207.html</t>
  </si>
  <si>
    <t>Saya warga asli brebes, saya merantau ke kota bogor, tapi ada larangan untuk mudik. Saya di sini ngekos, tidak ada uang lagi untuk bayar kos dan makan. Apakah saya boleh mudik? Atau setidaknya mendapatkan bantuan untuk kelangsungan hidup saya di sini. Terima kasih sebelumnya.</t>
  </si>
  <si>
    <t>Minggu, 03 Mei 2020 - 20:25 WIB</t>
  </si>
  <si>
    <t>Dengan Peduli.covid 19 1. Dapat Mengisi Aplikasi di HTTPS ://SIAGACOVID19.PENGHUBUNG.JATENGPROV.GO.ID 2. MENGISI DATA SECARA MANDIRI DENGAN BENAR DAN LENGKAP PADA FORM YANG TELAH TERSEDIA 3. JIKA DATA TIDAK LENGKAP DAN TIDAK SESUAI MAKA DATA TIDAK DIPROSES DAN DATA AKAN HILANG 4. FOTOKOPI KTP DI UPLOAD/SCRENSHOOT KE WEBSITE (DALAM UKURAN YANG LEBIH KECIL &lt; 1 MB) 5. KELENGKAPAN DAN KEVALIDAN DATA DI TANGGUNG OLEH PENGINPUT 6. 1 NIK HANYA BERLAKU UNTUK 1 KALI PENDAFTARAN 7. APABILA SUDAH BERHASIL MENDAFTARKAN DIRI, MAKA AKAN ADA KALIMAT TERIMKASIH ATAS PARTISIPASI ANDA</t>
  </si>
  <si>
    <t>https://laporgub.jatengprov.go.id/detail/LGWP48315516.html</t>
  </si>
  <si>
    <t>bapak ganjar yg terhormat mohon maaf sebelumnya saya ismaya dari brebes anak saya sekolah disalah satu smp naungan kemenag ingin bertanya jika sekolah yg dibawah naungan diknas itu digratiskan sedang disekolah anak saya tiap bulan bayar 100ribu dan tiap tahun ada yg namanya daftarulang yg dibayar pas kenaikan,ditengah wabah ini sekolah diliburkan yg saya ingin tanyakan apakah nanti ketika anak berangkat sekolah apakah ada tagihan spp dbs yg selama anak libur? sedangkan uang pembangungan yg diganti nama infaq saya juga blm bisa melunasi yang besarnya 2juta...mohon ditindak lanjuti pak...mohon keringanan???????? anak saya sekolah di MTS NEGERI 2 BREBES</t>
  </si>
  <si>
    <t>https://laporgub.jatengprov.go.id/detail/LGWP80898961.html</t>
  </si>
  <si>
    <t>Saya adalah seorang perantau dengan usaha dagang (warteg)dengan kondisi covid19 dan pemberlakuan psbb sangat berpengaruh dan berdampak terhadap usaha bahkan untuk biaya kehidupan sehari hari saya merasa tak keberatan kalau masalah mudik dilarang yang jadi masalah saya adalah masalah cicilan kredit mobil yang katanya ada kelonggaran cicilan ternyata dari pihak leasing saya harus bayar (dikenakan )biaya untuk mengikuti program kelonggaran cicila yang harus dibayarkan sebesar Rp,3.750.00 itu yang membuat saya jadi binggung .mohon ditanggapi</t>
  </si>
  <si>
    <t>Senin, 21 Desember 2020 - 14:38 WIB</t>
  </si>
  <si>
    <t>https://laporgub.jatengprov.go.id/detail/LGWP67159422.html</t>
  </si>
  <si>
    <t>Assalamualaikum pak,,saya warga pungkuran sudah nganggur selama kurang lebih 1bln,,buat makan tiap hari saya utang sana utang sini.anak saya baru umur 13bln.sya mohon bantuan bapak tlng cari solusi saya harus bagaimana..??</t>
  </si>
  <si>
    <t>https://laporgub.jatengprov.go.id/detail/LGWP36121477.html</t>
  </si>
  <si>
    <t>Selamat malam, Pak Gubernur yg saya hormati . Saya warga Brebes merasa khawatir,dan resah melihat para pemudik dari Jakarta yg datang secara sembunyi-sembunyi dan setelah sampai rumah pada keluar rumah.Mohon tindakan tegas dari Bapak supaya bisa menangani masalah ini dengan cepat dan segera.Dan saya lihat para Pejabat setempat kurang tegas.Mohon ada aturan yg jelas diKab.Brebes untuk pemudik supaya ada Karantina/Isolasi Masal.Terimakasih</t>
  </si>
  <si>
    <t>https://laporgub.jatengprov.go.id/detail/LGIG93205106.html</t>
  </si>
  <si>
    <t>Pak ganjar tolong di cek didaerah Brebes tepatnya jalan baru (jalingkut) desa Bangsri dstu setiap pagi abis subuh selalu rame bnyak yg pada nongkrong dan joging pak mereka tdk menaati peraturan tolong di tindak tegasi pak</t>
  </si>
  <si>
    <t>https://laporgub.jatengprov.go.id/detail/LGTW81810003.html</t>
  </si>
  <si>
    <t>Assalamuallaikuum.. pak gubernur yg terhormat. Pak, saya perantau asal brebes. nh pak, ada gk bantuan bwt perantau yg gk bs mudik? Soanya semenjak di adakan bansos, ko klrga saya ko gk dpt...</t>
  </si>
  <si>
    <t>04 May 2020</t>
  </si>
  <si>
    <t>https://laporgub.jatengprov.go.id/detail/LGAN50992446.html</t>
  </si>
  <si>
    <t>assalam mualaikum mas Ganjar Pranowo gubernur ku maaf pak sy mau tanya tentang bantuan bansos di desa wlahar itu ad gak pak? kl sy lihat di kabupaten Tegal udh ad yg terima 600rb dr bansos trs di berbes ad gk pak Terimakasih salam rakya jelata</t>
  </si>
  <si>
    <t>https://laporgub.jatengprov.go.id/detail/LGWP71325049.html</t>
  </si>
  <si>
    <t>Assalamualikum maaf Pak ganjar saya ibu rmh tgga Yg Sudah 2bln lbh tdk ad pemasukan Dan suami juga d rmhkan saya Minta solusi ny pak ganjar, terimakasih Wasalamualaikum</t>
  </si>
  <si>
    <t>05 May 2020</t>
  </si>
  <si>
    <t>https://laporgub.jatengprov.go.id/detail/LGWP16263846.html</t>
  </si>
  <si>
    <t>Dari Beberapa Bantuan di daerah BREBES, KHUSUS desa Limbangan Wetan ( Untuk Daerah Brebes yang lain Harap Komplain ) padahal ada 4 kriteria bantuan. PKH - KIS PBI (BPJS) - KIP - BSP (BANTUAN SOSIAL PANGAN ) Tapi kenapa dari bantuan tersebut Hanya Orang itu itu saja ? Tolong dong Pak ganjar yang terhormat Di Update lagi , Dan yang menerima bantuan pun belum Di pasangi keterangan yang menempel Di RUMAH PENERIMA. Alhasil setelah saya Cek Di kecamatan Bulakamba Brebes Para penerima bantuan Setelah di pasangi tulisan penerima bantuan, Ada sebagian Penerima langsung Mengundurkan Diri. Di LIMBANGAN WETAN kapan nggeh pak ... Kami tunggu</t>
  </si>
  <si>
    <t>https://laporgub.jatengprov.go.id/detail/LGIG94526448.html</t>
  </si>
  <si>
    <t>Min ini di daerah brebes kx lemot amat s penanganan covid nya ... profile picture Pasar wage msh aktf</t>
  </si>
  <si>
    <t>https://laporgub.jatengprov.go.id/detail/LGWP80686566.html</t>
  </si>
  <si>
    <t>Selamat siang bapak gubernur yang saya hormati..saya hari gunawan ingin melaporkan bahwa istri saya di kampung hanya dapat bantuan sosial yg di beri oleh kepala desa pagojengan hanya sebesar 200 ribu rupiah..sedangakan dana bantuan yg di berikan oleh bapak presiden joko widodo sebesar 600 ribu rupiah perbulan per/kk selama 3 bulan ke depan..jadi saya mohon di himbau secepatnya..terima kasih</t>
  </si>
  <si>
    <t>https://laporgub.jatengprov.go.id/detail/LGWP74497265.html</t>
  </si>
  <si>
    <t>Pak tolong di ingatkan pemkab brebes, disini masih saja ramai sesak, kesadaran orang masih kurang sekali karna tidak ada regulasi yg tegas. Selama ini hanya ada himbauan2 juga hanya sesekali.</t>
  </si>
  <si>
    <t>https://laporgub.jatengprov.go.id/detail/LGAN01488373.html</t>
  </si>
  <si>
    <t>Assalamualikum maaf Pak ganjar saya mau Minta solusi untuk pengajuan Dana untuk melanjutkan usaha saya d bidang pertanian apakah msh bisa d tengah2 Wabah corona</t>
  </si>
  <si>
    <t>https://laporgub.jatengprov.go.id/detail/LGTW02880307.html</t>
  </si>
  <si>
    <t>Asalamualaikim selamat pagi pak,apakah BLT di kabupaten brebes sudah di laksanakan atau hanya di jawa barat saja program BLT berlaku,karna di Brebes sendiri sampai saat ini tidak ada kabarnya?</t>
  </si>
  <si>
    <t>Kamis, 21 Mei 2020 - 21:42 WIB</t>
  </si>
  <si>
    <t>Sudah cek dipapan pengumuman desa? ada daftar penerima semua jenis bansos (Bansos dari sumber APBN, APBD provinsi dan APBD Kabupaten) di Balai desa. Kalau belum ada laporkan ke desa, agar desa mempunyai data yang belum menerima bantuan.</t>
  </si>
  <si>
    <t>https://laporgub.jatengprov.go.id/detail/LGWP06514310.html</t>
  </si>
  <si>
    <t>Assalsmualaikum pak gubernur Di desa saya ada seorang janda miskin yg jarang dapat bantuan sosial dari dinas terkait,,dan rumah beliau kalo hujan selalu banjir,beliau tinggal sendiri..mohon bantuannya pak gubernur,,agar rumah bu sopiah bisa di tinjau langsung oleh perangkat desa setempat.,alamat,jln prof.moh Yamin no 40.RT01/RW14 kabupaten brebes jateng,agar bisa di tinjau dan di beri bantuan..</t>
  </si>
  <si>
    <t>https://laporgub.jatengprov.go.id/detail/LGWP41718931.html</t>
  </si>
  <si>
    <t>ass pak saya mau menayakan di desa kami belum ada yg mendapatkan bantuan dari pemerintah pusat tolong di tindak lanjuti.apakah kami berhak dapat atau tidak terima kasih</t>
  </si>
  <si>
    <t>https://laporgub.jatengprov.go.id/detail/LGWP42095297.html</t>
  </si>
  <si>
    <t>Assalamualaikum... Maaf jika salah kata kata saya bapak. Gubernur... Saya sebagai warga brebes desa limbangan wetan brebes... Hanya sekedar ingin mengetahui.... Apakah benar ada bantuan BLT yang seperti di katakan bapak presiden kita... Maaf ya pak... Jika laporan saya kurang penting.</t>
  </si>
  <si>
    <t>06 May 2020</t>
  </si>
  <si>
    <t>https://laporgub.jatengprov.go.id/detail/LGWP99866244.html</t>
  </si>
  <si>
    <t>AsalamualaikuM, pak saya orang brebes merantau di bandung disini saya dan keluarga saya terkena dampak corona,usaha sepi, kontrakan pun 3 bulan belum terbayar, mau pulang kampung ga bisa, karna saya disini mengikuti anjuran pemerintah jgn mudik dulu, buat mkn sehari hari pun susah pak, kata nya ada bantuan dari pemerintah jabar buat orang perantawan sampe sekarang blm ada pa bantuan nya.Kalo kaya gini turus bisa keluarga saya mati kelaparan pa, karna ga ada pemasukan se hari hari. Sekian dari saya mohon maaf bila ada kata" yang kurang pantas. Wassalamualaikum.wr.wb</t>
  </si>
  <si>
    <t>https://laporgub.jatengprov.go.id/detail/LGAN33327434.html</t>
  </si>
  <si>
    <t>asalamualaikum. wr.wb pa saya orang brebes merantau di bandung, disini keluarga saya terkena dampak Corona, usaha sepi, kontkran mau 3bln blm di bayar, makan baut sehari" pun susah, kata nya ada bantuan buat orang perantawan dari pemerintah jabar sampe sekarang blm ada. klauarga saya mengharapkan bantuan dari bapa.</t>
  </si>
  <si>
    <t>https://laporgub.jatengprov.go.id/detail/LGWP07186049.html</t>
  </si>
  <si>
    <t>Untuk masuk desa kami memang ada portal dan harus pakai masker, tapi begitu didalam desa, sama sekali tidak ada sosial distancing, tidak pakai masker, jarang hand hygine..Apalagi Di wilayah kota bumiayu, yg nongkrong di kafe masih banyak, di pinggir jalan, yg ngabuburit juga masih banyak, sampe macet di sepanjang ruas jalan kota.. mohon untuk penerapan nya tidak hanya himbauan pak, kalau hanya himbauan, ya akan terus begini..mohon perhatiannya..</t>
  </si>
  <si>
    <t>https://laporgub.jatengprov.go.id/detail/LGAN70704953.html</t>
  </si>
  <si>
    <t>selamat siang pak ganjar saya mau melaporkan, nama saya Daniel handoko dari desa wanatirta kecamatan paguyangan kabupaten brebes saya adalah pasangan pengantin baru, pada tgl 28 april 2020 saya mengajukan pembuatan kk di kantor kepala desa akan tetapi saya di haruskan menunggu selama satu minggu, dan pada hari ini tanggal 06 mei 2020 barusan saya dr kantor kepala desa akan tetapi pembuatan kk yg saya ajukan belum jadi saya hanya di kasih surat keterangan bahwa kk tsb belum jadi padahal sudah 1 minggu saya menunggu, kk tersebut juga mau saya ajukan ke perusahaan temppaat saya bekerja agar istri saya di masukan ke dalam bpjs kesehatan , apakah untuk pembuatan Kartu Keluarga di perlukan waktu selama itu pak mohon penjelasan nya, terimakasih.</t>
  </si>
  <si>
    <t>https://laporgub.jatengprov.go.id/detail/LGWP03256459.html</t>
  </si>
  <si>
    <t>Assalamualaikum, saya mau nanya pak/bu., apa benar perantau jateng yang ada di Jabar dapat bansos COVID19.? Soalnya saya lagi merantau gak bisa mudik belum tau beritanya saya bakal dapat atau tidak?</t>
  </si>
  <si>
    <t>https://laporgub.jatengprov.go.id/detail/LGWP93526007.html</t>
  </si>
  <si>
    <t>Assalamualaikum wr wb.maaf pak gub .. saya mau menyakan apakah bantuan covid_19 .. hanya 5/6 orang per RT? Dan apakah dana pembangunan setiap desa itu ada? .. akses jalan rungkang menuju dusun kd gandu musim hujan kemarin rusak parah .. banyak yg jdi korban jatuh dr speda motor .. dan banyak yang bertanya" malah dana bntuan covid_19 .. saya tidak mengerti dan tahu tentang masalah desa . Tapi saya butuh pengertian dan informasi agar tidak terjadi salah paham antara warga dan pemerintahan setempat .. karna posisi saya jg di taiwan .. jadi TKW.. tolong untuk di baca dan di kasih jawaban pertanyaan saya pak gub.. terima kasih.. walaikum salam wr wb.</t>
  </si>
  <si>
    <t>https://laporgub.jatengprov.go.id/detail/LGWP83313747.html</t>
  </si>
  <si>
    <t>Pak gubernur yang terhormat,mohon di tindak lanjuti atas pembagian BLT covid 19 ,yang pendataanya tidak adil dan cenderung pilih kasih,banyak warga yang memenuhi kriteria tapi tidak di data oleh aparat desa.mohon keadilannya dan bisa secepatnya di tindak.</t>
  </si>
  <si>
    <t>https://laporgub.jatengprov.go.id/detail/LGWP12672763.html</t>
  </si>
  <si>
    <t>Assalamualaikum pak,sya warga Brebes tpi ngontrak di Cikarang bekasi Jawa barat,,sekarang kondisi suami sya di sini tidak kerja(di rumahkan) karna imbas dri kasus corona,sampai batas waktu yg tidak di tentukan,,mau pulang kampung tidak bisa,,sedangkan bantuan juga tidak ada,,gimana solusinya pak????????</t>
  </si>
  <si>
    <t>07 May 2020</t>
  </si>
  <si>
    <t>https://laporgub.jatengprov.go.id/detail/LGWP15253737.html</t>
  </si>
  <si>
    <t>Pengin tau web dana desa dan lengkap</t>
  </si>
  <si>
    <t>https://laporgub.jatengprov.go.id/detail/LGIG57995193.html</t>
  </si>
  <si>
    <t>Pak ijin tanya,penanganan pasien di brebes sangat buruk pak masa dinas kesehatan kabupaten brebes mengusulkan pasien udah dinyatakan positif mau di isolasi mandiri dengan alasan mereka stres di isolasi di rumah sakit,tolong pak tegur pak dinkes brebes beserta jajaranya.ini tindakan sudah sangat ngawur</t>
  </si>
  <si>
    <t>Rabu, 13 Mei 2020 - 10:47 WIB</t>
  </si>
  <si>
    <t>Untuk penanganan covid 19 yg positif di brebes ada 16 orang hasil pemeriksaan dr spesialis paru2 masuk kategori OTG (orang tanpa gejala).</t>
  </si>
  <si>
    <t>08 May 2020</t>
  </si>
  <si>
    <t>https://laporgub.jatengprov.go.id/detail/LGWP98907491.html</t>
  </si>
  <si>
    <t>Pembagian BLT terkait covid 19 Yang berdasarkan peraturan pembagian per KK di desa terlangu brebes kab.brebes khususnya saya tidak dapat bantuan tsb pak mohon di tindak lanjuti . Karna saya merasa ada kejanggalan yg mendapatkan bantuan tsb hanya org2 terdekat sama orang2 pemdes . Alamat saya ds terlangu rt3 rw2 .</t>
  </si>
  <si>
    <t>https://laporgub.jatengprov.go.id/detail/LGTW84258586.html</t>
  </si>
  <si>
    <t>https://laporgub.jatengprov.go.id/detail/LGWP80354635.html</t>
  </si>
  <si>
    <t>Domisili jalan tenaga listrik, rt 010, rw 016, kebon melati, tanah abang, jakarta pusat, 10230. Bansos untuk perantau. Cuma omong kosong. Maaf jika suatu saat saya terpaksa mudik, gimana lagi kalo tidak bisa bayar kontrakan. Jangankan uang buat kontrakan sembako jga sama sekali gak ada yg sudi bantu rakyat jateng yg merantau di dki. Jadi gak ada faedah peraturan dilarang mudik dari pemerintah. Gak peduli saya ama peraturan konyol. Pemerintah jga gak peduli ama rakyatnya yg membutuhkan.</t>
  </si>
  <si>
    <t>Minggu, 10 Mei 2020 - 19:50 WIB</t>
  </si>
  <si>
    <t>mohon ditunggu dan bersabar bapak/ibu,, kami sedang verifikasi data dan pengajuan ke pemprov Jawa Tengah</t>
  </si>
  <si>
    <t>https://laporgub.jatengprov.go.id/detail/LGWP02475704.html</t>
  </si>
  <si>
    <t>kepada kepala dinas sosial Brebes...saya laporan udah berkali kali.mohon maaf klo berkenan maen kerumah saya yg numpang mertua 12 tahun..jangan dikantor terus.sampeyan ini pasti orang pintar hingga diangkat jadi Kadinas .mohon silaturahmi kerumah saya...biar sampeyan tau keadaan dilapangan.klo sampeyan gak sekolah pasti gak gubris laporanku.tapi saya yakin sampeyan sempatin waktu ke gubug saya karena sampeyan orang yg berpendidikan bukan preman pasar.ðŸ™_x008f_ðŸ™_x008f_.saya Ahmad roziqin alamat desa Tegal reja rt04/02.blok MS. Banjarharjo Brebes.</t>
  </si>
  <si>
    <t>https://laporgub.jatengprov.go.id/detail/LGWP80029700.html</t>
  </si>
  <si>
    <t>kepada bupati Brebes...saya warga sampeyan udah 12 tahun.saya gak mau ngomong ini itu tentang keluhan saya di brebes.mungkin gak sopan kalo saya ngundang Bu Izza ke gubug saya .kalo sampeyan bupati yang bnr2 pengen denger keluhan wargane saya rasa rasa malu didiri sampeyan akan dikesampingkan .tolong Bu...saya tunggu kehadirannya alamat saya desa Tegal reja rt04/02.blok MS.kec banjarharjo.kab brebes.saya juga dukung sampeyan Bu pas pilkada.sekarang giliran saya menuntut hal kecil dr Bu izza.yaitu dengar keluhan sayaðŸ™_x008f_ðŸ™_x008f_</t>
  </si>
  <si>
    <t>https://laporgub.jatengprov.go.id/detail/LGWP61110266.html</t>
  </si>
  <si>
    <t>malem pagub yg terhormat.saya mau menayakan tentang angsuran bank bri apa ada penundaan</t>
  </si>
  <si>
    <t>Senin, 21 Desember 2020 - 14:23 WIB</t>
  </si>
  <si>
    <t>https://laporgub.jatengprov.go.id/detail/LGWP88639558.html</t>
  </si>
  <si>
    <t>mohon diselidiki .adanya ketidak wajaran di desa Tegal reja Banjarharjo brebes.soal dana covid 19. itu dana yg secuil apa emang permainan...</t>
  </si>
  <si>
    <t>09 May 2020</t>
  </si>
  <si>
    <t>https://laporgub.jatengprov.go.id/detail/LGWP44388334.html</t>
  </si>
  <si>
    <t>Pak gubernur yg terhormat,,Saya perantau yg berada dikota depok yg dirumahkan sejak pandemi covid 19 dan tdk bisa aktifitas,,,tdk dapat bantuan apapun dari pihak manapun termasuk dari pemkot kota depok</t>
  </si>
  <si>
    <t>Sabtu, 09 Mei 2020 - 14:20 WIB</t>
  </si>
  <si>
    <t>https://laporgub.jatengprov.go.id/detail/LGWP50602381.html</t>
  </si>
  <si>
    <t>cara cek laporan ditanggapi gimana y?.4 x buat laporan ke dinsos Brebes gak ada reaksi ato tanggapan..</t>
  </si>
  <si>
    <t>https://laporgub.jatengprov.go.id/detail/LGWP66058831.html</t>
  </si>
  <si>
    <t>maaf pak saya selaku pemuda mau nanya apakah tidak ada bantuan pulsa gratis..seperti halnya d daerah lain yang menggratiskan kuota 5gb</t>
  </si>
  <si>
    <t>Selasa, 26 Mei 2020 - 13:26 WIB</t>
  </si>
  <si>
    <t>monggo diperjelas pulsa gratis untuk kepentingan apa</t>
  </si>
  <si>
    <t>https://laporgub.jatengprov.go.id/detail/LGAN55096472.html</t>
  </si>
  <si>
    <t>Selamat Malam pak ganjar saya tidak Minta blt, bansos, Atau yg lain ny, saya Cuma punya Akta tanah, saya udah muter2 bwt pengajuan tp tdk ad Pihak Bank Yg mau mencairkan pak, saya petani d brebes Bntr lg musim tanam Bntr lg juga saya melahirkan tp saya bingung pak, saya mohon solusi ny pak klu ad wkt saya Minta no tlp pak ganjar, sebelum ny Terima kasih Wasalam</t>
  </si>
  <si>
    <t>Rabu, 27 Mei 2020 - 12:58 WIB</t>
  </si>
  <si>
    <t>Terima kasih, mohon maaf silahkan menghubungi lewat WA / SMS ke Kredit Center nomor telp : 081325163300 / 087834777466, atau langsung masuk link : https://kreditcenter.jatengprov.go.id.</t>
  </si>
  <si>
    <t>https://laporgub.jatengprov.go.id/detail/LGWP20860329.html</t>
  </si>
  <si>
    <t>Maaf pak ini sya mw melaporkan di tempat sya ada lansia yg tidak dapat bantuan dri yg berupa beras sampai yg uang 600rb sedangkan yg pda dpat mnurut sya orang2 yg cukup mampu buat kesehariannya...Sedangkan yg lansia tidak dapat sma sekli...Mohon untuk di tinjau lgi untuk pndataan nya supaya tepat pda sasaran...Terimakasih</t>
  </si>
  <si>
    <t>10 May 2020</t>
  </si>
  <si>
    <t>https://laporgub.jatengprov.go.id/detail/LGWP05368399.html</t>
  </si>
  <si>
    <t>Pk.gubernur yg terhormat saya mewakili rakyat lain yg tdk mampu untuk keadilan dana covit yg dibagikan.krn didesa saya kebnyakan orng2 yg kaya raya dan berharta melimpah yg mndptkn bantuan covit sdngkn orng2 yg bnr2 mmbthkn aplgi yg sdh jompo itu tdk mndptkn bantuan sama sekali.tolong bantuan keadilannya,trm ksh jika pk.gubernur mau mmbnt kita yg sangat mmbthkn.bkn yg sdh punya bntuan pkh untk mndptknnya lg.</t>
  </si>
  <si>
    <t>https://laporgub.jatengprov.go.id/detail/LGWP38003953.html</t>
  </si>
  <si>
    <t>Assalamualaikum Wr Wb . Pak gub Yth Saya dari Brebes , Desa Limbangan Wetan. dan mengharapkan Bantuan yang terdampak Covid akhirnya mengumpulkan KK . Tapi alhasil kata Petugas Kelurahan yang terpilih mendapatkan bantuan covid19 itu yang masih BUJANG 30TAHUN AN / JANDA TUA . trus setiap RT di pilih hanya 4 kartu keluarga. yang di permasalahkan itu kenapa yang di pilih hanya tiap RT 4 Keluarga ? dan yang di pilih hanya Bujang(Perjaka) dan Janda Tua. Tolong pak gubernur Sidak Di Desa Limbangan Wetan, Brebes. tiap ada bansos pasti gk tepat sasaran dan blunder . seperti Pemasangan keterangan penerima bantuan PKH saja belum Berjalan ( belum terpasang sampai saat ini ).</t>
  </si>
  <si>
    <t>https://laporgub.jatengprov.go.id/detail/LGIG01433970.html</t>
  </si>
  <si>
    <t>Assalamualaikum pak gubernur @ganjar_pranowo yang terhormat, sya warga anda ingin bertanya, sebenarnya data untuk mendapatkan dana bantuan terdampak Covid 19 dr pemerintah itu siapa yang mendata? Kebetulan bpak saya seorang RT, di desa saya, warga pada menyalahkan RT, pdahal bpak saya tidak pernah mendapat perintah dari desa untuk mendata. Hari ini tiba-tiba diberi data dari desa nama-nama orang yang akan menerima bantuan, yang jadi masalah, dalam data tersebut semua keluarga perangkat desa itu masuk, ada yang nama istrinya, ada yang nama orang tua nya, ada juga yang nama perangkat desanya itu sendiri. Hal itu menjadi tanda tanya dan kecemburuan para warganya pak. Semoga bapak mendengarkan keluhan kami warga jawa tengah. Terima kasih Wassalamu'alaikum Salam wargamu dari desa Bantarkawung Kecamatan Bantarkawung Kabupaten Brebes</t>
  </si>
  <si>
    <t>https://laporgub.jatengprov.go.id/detail/LGWP18106207.html</t>
  </si>
  <si>
    <t>Desa Padasugih Kecamatan Brebes Kabupaten Brebes bantuan covid19 utk warga kurang mampu tidak tepat sasaran. Ada Dokter, Pak Haji punya toko kelontong gede dapet bantuan uang tunai. Sedangkan warga yg benar² miskin malah tidak dapat bantuan.. Mohon ditindak lanjuti pak, karena Brebes seringkali bermasalah terkait pembagian bantuan</t>
  </si>
  <si>
    <t>https://laporgub.jatengprov.go.id/detail/LGWP93317596.html</t>
  </si>
  <si>
    <t>mohon untuk ditindaklanjuti...apakah hal seperti itu memang wajar atau termasuk pungli...maturnuwun CABANG DINAS PENDIDIKAN WILAYAH XI</t>
  </si>
  <si>
    <t>https://laporgub.jatengprov.go.id/detail/LGWP07524078.html</t>
  </si>
  <si>
    <t>Slamat sore bapak, Saya ingin lapor tentang bantuan di desa pulosari kota brebes jateng indonesia soal bantuan di desa kami saya rasa tidak merata malh orang yang ekonominya berkecukupan malah dapat. sdngkan orang tua dan sodara kami tidak dapat bahkan tetangga di sekitar kami. tolong di tinjau kelapangan. orang tua kami pernah dapat kartu KKS tetapi di cek sampai 7x dalam pengbilan beras tidak pernah ada saldo nya. sekarang kartu KKS nya di titipin ke orang karena orang kampung tidak begitu paham, apalagi orang tua. saya minta tolong di cek lagi bapak ke lapangan alamat desa pulosari lombang RT001 RW004 kota brebes jateng. Bahkan di RT kami hanya 3orang yang dapt bantuan tersbut. SAYA RASA ADA PRAKTEK KORUPSI DI DESA KAMI TOLONG BAPAK PENGADUAN KAMI DI TINDAK LANJUTI KARENA INI MERUGIKAN RAKYAT MISKIN.????????????????????????</t>
  </si>
  <si>
    <t>https://laporgub.jatengprov.go.id/detail/LGWP41967578.html</t>
  </si>
  <si>
    <t>Kepada Yth Bpk Ganjar P Dengan ini mohon bantuan nya karena dampak copid.saya sudah 3bln tidak bisa keliling kampung untuk.menawarkan jasa.sebagai tukang sol sepatu dan reparasi payung. Untuk itu kami sekeluarga mohon bantuannya. Atas perhatianya saya ucapan banyak terima kasih. Nb.saya lampirkan: Ktp Kk dan foto pekerjaan saya</t>
  </si>
  <si>
    <t>https://laporgub.jatengprov.go.id/detail/LGAN32395570.html</t>
  </si>
  <si>
    <t>assalamualaikum... pak saya warga brebes desa limbangan wetan brebes... apakah BLT itu keluar dari kelurahan hanya 8 warga yga mendapatkannya untuk 1 rt... maaf pak klo mengganggu bapak</t>
  </si>
  <si>
    <t>Kamis, 21 Mei 2020 - 21:39 WIB</t>
  </si>
  <si>
    <t>https://laporgub.jatengprov.go.id/detail/LGAN03998598.html</t>
  </si>
  <si>
    <t>aslamualaikum Pan cerita punten .. Ning desane aku jarene tlah wis pan pada olih duit bantuan 600rb Desa prapag kidul kemaron.. Singkat cerita Sedrunge pan pda olih bantuan di jaluki KK.ne dadine aku semangat jukut KK. Tak nek Aken Ning pa RT. Trus kan pada di upaih surat kuning Ding RT.ne aku . Tpi knang apa aku ora olih surat kuning pdahal aku wis ngumpul ena KK.ne wis TK nek Aken Pa RT.ne ...pas aku ngmong pa RT ganeng aku ora olih surat kuning jare si RT.ne monine Laka catetane . Lamon aku ora kecatet Lah terus Lagi di kongkon ngumpul ena KK kanggo apa sabenere KK.e kita di kumpul ena iku . Sing sugih" pada olih surat kuning Lah kita sing melarat sing lagi mbutuh ena duit ora olih .. Sing olih kerabate RT.ne sing sugih" Kayong aneh kita Talah .. Surat kuning kue iku monine Talah go njukut duit engko esuk ..??? Kita njaluk pencerahane dulur Makasih ðŸ™_x008f_ðŸ™_x008f_ðŸ™_x008f_ðŸ™_x008f_ðŸ™_x008f_ðŸ™_x008f_</t>
  </si>
  <si>
    <t>https://laporgub.jatengprov.go.id/detail/LGWP50002815.html</t>
  </si>
  <si>
    <t>Selamat malam pak Ganjar mohon maaf sebelumnya atas pengaduan saya kepada bapak ada hal yang perlu saya tanyakan kepada bapak soal Bantuan sembako dan uang tunai Harusnya dibagikan rata bukan pak? Tpi yang saya dengar dari warga/dusun desa RANDUSARI RT3 RW2 KEC. LOSARI KAB BREBES pembagian tersebut tidak rata pak, padahal pemerintah sudah kasih jatah selama 3 bulan kedepan diharuskan bagi rata tpi ini tidak merata pak melainkan yang dapat cuma 5/6 Rumah saja, itu juga yang dapat sebagian org mampu pak, seperti org janda, jompo, ank yatim tidak dapat bagian,apakah menurut bapak itu adil? Tolong pak kerjasamanya ditindak lanjutkan masalah ini, biar masyarakat dapat bantuan dari pemerintah yang sebenarnya.Terimakasih Sebelumnya</t>
  </si>
  <si>
    <t>https://laporgub.jatengprov.go.id/detail/LGWP21361054.html</t>
  </si>
  <si>
    <t>Maap pak mo lapor ko saya ga dapat dana bansos yang 600.000 sedangkan pkh ga dapat yang lain dapet bansos corona malah saya ga trs yang dapat pkh orang mampu semua trs para janda ga dapat...tlng angota bpk selidiki desa kami bila perlu bpk datang biar tau dana bansos yaang dapat oarang mampu semua sedangkan saya pkh ga dapat apalagi bansos pak bila perlu cek ulang lagi dana pkh pak smga bpk denger keluhan kami wa salam</t>
  </si>
  <si>
    <t>https://laporgub.jatengprov.go.id/detail/LGWP90015122.html</t>
  </si>
  <si>
    <t>Saya sudah satu bulan lebih tidak ada penghasilan dikarnakan adanya virus covid 19..sedangkan saya tetap di harus kan untuk membayar cicilan ke bank/koperi...mohon bantuan nya...terimakasih</t>
  </si>
  <si>
    <t>Rabu, 27 Mei 2020 - 12:49 WIB</t>
  </si>
  <si>
    <t>https://laporgub.jatengprov.go.id/detail/LGWP84937771.html</t>
  </si>
  <si>
    <t>Assalamualaikum..lapor pak gub...didaerah sy tepatnya di desa Larangan - Kec. Larangan - Kab. Brebes dana utk yg terdampak covid 19 yang sy dengar dari pak RT itu hanya 4 orang utk tiap RT nya.pas di RT sy ada yg mendapatkan tp tidak tepat,orangnya kaya,sy mengusulkan ke pak RT org yg lebih membutuhkan justru tidak mendapatkannya.mohon dicek pak,supaya dana itu tepat sasaran.terima kasih</t>
  </si>
  <si>
    <t>11 May 2020</t>
  </si>
  <si>
    <t>https://laporgub.jatengprov.go.id/detail/LGWP49047749.html</t>
  </si>
  <si>
    <t>Assalamualaikum . Bapak Ganjar Gubernur Jateng Yth.. Saya Karta Wijaya Distabilitas dri Brebes. kenapa Distabilitas Brebes tidak ada bantuan apapun nggeh pak , di mohon pak untuk di tinjau kembali untuk para distabilitas di BREBES seperti saya yang Butuh bantuan dri jenengan.. Matur Suwun.. atau jika ada yang ingin menyisihkan sebagian rejekinya saya ucapkan terimakasih , jazakumullah . 3900 0101 9604 531 (BRI) a/n Karta Wijaya</t>
  </si>
  <si>
    <t>https://laporgub.jatengprov.go.id/detail/LGWP62661521.html</t>
  </si>
  <si>
    <t>Tolong pak ganjar saya minta awasi pegawai PKH kel. Tanggeran karena setiap pembagian mereka tdk prnh jujur uang diterima oleh masyarakat tdk prnh sesuai selalu dipotong tanpa sepengetahuan warga soalnya ATM disita oleh mereka.... Untuk staff kel. Tanggeran dalam pendataan yg diutamakan pegawai keluarahan dan PKH serta keluarganya pdhl termsk orang mampu sedangkan warga yg seharusnya dpt malah tdk didata dgn alasan ini itu gak jelas....</t>
  </si>
  <si>
    <t>https://laporgub.jatengprov.go.id/detail/LGIG91137297.html</t>
  </si>
  <si>
    <t>Min gas sekarang lagi langka y min?soalnya di daerah saya,di kec Sirampog gas udah langka,di pasar udah kosong,jadi pada bingung min nyari gas,soalnya dirumah gak ada tungku pake nya gas semua</t>
  </si>
  <si>
    <t>Rabu, 13 Mei 2020 - 11:19 WIB</t>
  </si>
  <si>
    <t>Terima kasih atas informasinya terkait ketersediaan gas (LPG 3 kg ya?). Bulan Ramadhan dan menjelang Idul Fitri biasanya disertai peningkatan kebutuhan gas, khususnya yang LPG 3 kg. Dengan kuota yang sudah ditetapkan dan diikuti peningkatan kebutuhan menjadikan barang semakin tidak mencukupi. Pihak yang berwenang dalam hal ini Pertamina biasanya akan menambah pasokan. Demikian informasi yang bisa kami sampaikan, matur suwun.</t>
  </si>
  <si>
    <t>https://laporgub.jatengprov.go.id/detail/LGAN25631210.html</t>
  </si>
  <si>
    <t>mf pak sy orang berbes tp tidak mudik pak sy lihat di brita kata nya mau dapat bantuan dr mas Ganjar Pranowo caranya gmnh mas terimakasih salam santun dari saya hatoat</t>
  </si>
  <si>
    <t>https://laporgub.jatengprov.go.id/detail/LGWP13405582.html</t>
  </si>
  <si>
    <t>Bantuan sosial covid-19...untuk desa Kramat kecamatan Jatibarang kabupaten Brebes provinsi Jawa tengah,sampai sekarang belum mendapatkan bantuan sepeserpun mulai dari bulan April sampai sekarang,padahal tetangga desa sudah mendapatkan semua...hanya desa kami yang belum mendapatkannya.mohon untuk ditinjau pak????????????</t>
  </si>
  <si>
    <t>https://laporgub.jatengprov.go.id/detail/LGWP91475902.html</t>
  </si>
  <si>
    <t>Mohon maap kmi sekluarga ingin mengeluh atau melapor.. apa bner di dsa kmi klo mau bikin kk atau memperbarui kk kami.. di kenakan biaya 600 ribu krn lewat bapak bau.. trimakasih</t>
  </si>
  <si>
    <t>https://laporgub.jatengprov.go.id/detail/LGWP39138670.html</t>
  </si>
  <si>
    <t>Asalam alaikum pak gubenur tolong di batu pak gubenur kenapah orang2 mendapatakn batuan dari pemerinatah ko saya tidak dapat sama sekali udh dua bulan ak gangur karena dampak korona katayah ada bantuan ek bekitu mau turun batuan ak ga dapat sedangkan orang yang mapu dapet sedangkan aku ga dapet sama sekali tolong pak gubenur tolong bantu aku anak ak ga bisa makan klo begini harus ama siapah lg ak megadu klo ga ama pak gubenur</t>
  </si>
  <si>
    <t>https://laporgub.jatengprov.go.id/detail/LGTW51430160.html</t>
  </si>
  <si>
    <t>Pak Ganjar ko di daerah brebes ,khusus nya desa aku limbangan wetan yang dapet uang 600k ko yang udah dpt PKH &amp; yang berada sedangkan orang yang kekurangan banyak yang gak dapat</t>
  </si>
  <si>
    <t>12 May 2020</t>
  </si>
  <si>
    <t>https://laporgub.jatengprov.go.id/detail/LGWP17082874.html</t>
  </si>
  <si>
    <t>aslm... untuk Bpk/Ibu yg kerja dikelurahan dan kecamatan,kami warga Brebes yg merantau dijakarta yg sampai sekarng belum bisa pulang krena ikut peraturan pemerintah yang semua untuk kebaikan bersama krena covid.19, akn tetpi yang jadi kendala bagi kami adalah sudah g bisa bekerja tapi sampai sekrang blum mendapatkan bantuan pemerintah Dki...? dan yang dikampng istri dan anak blum juga mendapatkan Bansos.. kluarga kami blum pernah mendapatkan apa2 yg dicanangkan pemerintah oleh kpla daerah... dari PKH.BPJS kis.BLT.KIP untuk anak sekolah saya aja blum pernah dapet...? saya bingung didata melulu dari _+ 4.thn yg lalu n 2.thn yg lalu n 1.thn yg lalu di data dan baru2 ini _+3.minggu yng kemaren tpi bantuan blum juga datang untuk yang dikampung... sama jga yg dijkrta jga blum...ðŸ˜¢ðŸ˜¢ðŸ˜¢ðŸ˜¢ðŸ˜¢</t>
  </si>
  <si>
    <t>Selasa, 12 Mei 2020 - 13:27 WIB</t>
  </si>
  <si>
    <t>Terimakasih telah mengikuti anjuran pemerintah untuk tidak mudik Dengan Peduli covid 19 1.Dapat Mengisi Aplikasi di HTTPS ://SIAGACOVID19.PENGHUBUNG.JATENGPROV.GO.ID 2.MENGISI DATA SECARA MANDIRI DENGAN BENAR DAN LENGKAP PADA FORM YANG TELAH TERSEDIA 3.JIKA DATA TIDAK LENGKAP DAN TIDAK SESUAI MAKA DATA TIDAK DIPROSES DAN DATA AKAN HILANG 4.FOTOKOPI KTP DI UPLOAD/SCRENSHOOT KE WEBSITE (DALAM UKURAN YANG LEBIH KECIL &lt; 1 MB) 5.KELENGKAPAN DAN KEVALIDAN DATA DI TANGGUNG OLEH PENGINPUT 6.1 NIK HANYA BERLAKU UNTUK 1 KALI PENDAFTARAN 7.APABILA SUDAH BERHASIL MENDAFTARKAN DIRI, MAKA AKAN ADA KALIMAT TERIMKASIH ATAS PARTISIPASI ANDA</t>
  </si>
  <si>
    <t>https://laporgub.jatengprov.go.id/detail/LGWP18893826.html</t>
  </si>
  <si>
    <t>Assalamualaikum wr wb Yang tehormat bapak gubernur ganjar pronowo Saya adalah tki yang bekerja d malaysia.sejak malaysia lockdown saya dan kawan kawan tidak bekerja sampai saat ini dan kami tidak mendapatkan gaji padahal peraturan kerajaan malaysia seharus nya kami d gaji seperti yang orang orang yang bekerja d malaysia Kami sudah berusaha meminta ke majikan kami dengan baik baik tetapi tidak juga di beri .sedangkan lockdown d malaysia masih d lanjutkan satu bulan kedepan.kami berusaha keluar dr mes untuk lapor ke kbri tetapi tidak d izinkan.sedangkan kami d beri makan 2 kali sehari itupun makanan kurang layak tanpa d beri gaji maupun pinjaman selama 2 bulan.banyak teman saya terpaksa d kirimi uang oleh keluarga d indonesia untuk menyambung hidup d sini.kami berharap bapak gubernur berkenan membantu masalah yang sedang kami alami melalui kbri.karna yang pasti kami sudah sangat menderita .kami berharap bisa d pulangkan saja atau paling tidak kami mendapatkan gaji.sebelumnya saya ucapkan terima kasih.wassalamualaikum wr wb</t>
  </si>
  <si>
    <t>https://laporgub.jatengprov.go.id/detail/LGAN52573747.html</t>
  </si>
  <si>
    <t>Assalamualikum maaf Pak ganjar saya mau lapor Lg, saya tidak Minta blt, bansos Atau yg lain ny, akibat dr corona, suami udah d rmhkan 2bln lbh, saya sedang Hamil tua, bntr lg saya persalinan Pak, anak saya 3, msh kecil2 pak, saya Cuma punya Akta tanah tp saya udah muter2 bwt pengajuan tp Pihak Bank g ad yg bisa mencairkan, saya Minta solusi ny pak ganjar ðŸ™_x008f_ðŸ™_x008f_ðŸ™_x008f_</t>
  </si>
  <si>
    <t>Rabu, 27 Mei 2020 - 12:39 WIB</t>
  </si>
  <si>
    <t>Terima kasih silahkan menghubungi Bank milk Pemerintah yang terdekat dengan saudara, silahkan mengajukan sesuai aturan yang berlaku. apabila Bank tidak bisa memberikan pinjaman, maka pihak Bank suruh memberikan alasannya apa tidak bisa memberikan pengajuan kredit dan silahkan laporkan ke Nomor SMS / WA : 081325163300 / 087834777466, atau langsung masuk link : https://kreditcenter.jatengprov.go.id.</t>
  </si>
  <si>
    <t>https://laporgub.jatengprov.go.id/detail/LGWP71895415.html</t>
  </si>
  <si>
    <t>BLT masih blom tepat sasaran banyak orang2 kaya punya usaha dan banyak emas (ngorompyong)dapat BLT sebaliknya banyak pakir miskin pengangguran tanpa penghasilan hanya bisa gigit jari dan beruntung lagi yg punya saudara bekerja di desa /aparatur desa karena hampir semua saudara2 yg bekerja di desa terdata dan dapat BLT mereka termasuk kategori orang2 mampu masa dapat BLT tolong di tindak lanjut</t>
  </si>
  <si>
    <t>https://laporgub.jatengprov.go.id/detail/LGWP36388402.html</t>
  </si>
  <si>
    <t>Pak ganjar... tolonglah pak di tegasna maning bawahane yen bagi2 bantuan datane sing tepat sasaran.. akeh ning sosmed malah sing olih sedulure dewek contone sedulure RT pd olih kue ning sosmed</t>
  </si>
  <si>
    <t>https://laporgub.jatengprov.go.id/detail/LGWP13860805.html</t>
  </si>
  <si>
    <t>Pak Gubernur, bantuan BLT, BLT DD dan yang lainya tidak pernah diberikan kepada warga berprofesi Guru. Guru dianggapnya orang yang mampu dan tidak terdampak covid 19. padahal gaji guru hanya seberapa apalagi masih GTT. mohon kebijaksanaanya pak!</t>
  </si>
  <si>
    <t>https://laporgub.jatengprov.go.id/detail/LGWP98284552.html</t>
  </si>
  <si>
    <t>Bantuan BLT, BLT DD dan bantuan yang lainya tidak pernah diberikan kepada warga yang berprofesi Guru, padahal bnyak Guru berkategori miskin dan honor minim apalagi guru tersebut berstatus GTT/GTY. saya yakin Guru juga terdampak pandemi covid 19, buktinya banyak guru yang terlambat gajinya/ blm menerima gaji. mohon kebijaksanaanya Pak Gubernur</t>
  </si>
  <si>
    <t>https://laporgub.jatengprov.go.id/detail/LGWP92544290.html</t>
  </si>
  <si>
    <t>Sy di jakarta tinur.tepat nya di jl.tanjung lengkong gg macan Rt 05/07 no 40 (kontrkkan pak edy s)selama pemberlakuan PSBB di jkt.sy sdh ikuti aturan pemerintah.utk bantuan dr jkt /pemerintah sy blm.sama skali menerima nya.padahal data KK &amp; KTP sy&amp;istri; sdh d minta sebanyk 4x.tp nyatanya blm jg ada bantuan apapun.mohon skiranya bpk bs bantu kami d sini.seblm nya sy ucapkkan trrima kssih.salam</t>
  </si>
  <si>
    <t>Selasa, 12 Mei 2020 - 13:45 WIB</t>
  </si>
  <si>
    <t>https://laporgub.jatengprov.go.id/detail/LGWP83492146.html</t>
  </si>
  <si>
    <t>selamat siang Pak Gub. mau tnya prihal BLT. menurut bapak, siapa yg lbih pantas mnrima BLT Dana Desa? jka kriterianya orang yg terkena dampak Covid. trm ksih. 1. di desa saya ada 1 kluarga dngan ltar pkrjaan istri guru honorer skolah negeri, suami pekrja safety p3k blm trlhat mudik. istri anak dari PNS kepsek SD, dan suami anak dr pngusaha. kluarga ini sdh di beri warisan rumah dr orangtua suami dmn rmh nya juga bsa dilang bagus krna ada garasi mobilnya dan slalu trparkir mobil nya. 2. 1 kluarga, dengan 1 anak sdh bkrja sbgai honorer staf TU di skolah negeri dan sdang mlnjutkan S1 Adm. Negara dengan biaya kuliah dri honor sbgai staf TU. Kepala Kluarga sebagai supir, supir trepel yg slma ada covid indonesia dan adanya aturan2 ttg PSBB dan lain2. cm 4x brangkat, dan slma bulan puasa cm 1 x. biasanya 1 bln brngkat 8 x dengan upah supir ya alhamdulillah 200-400 trgantung bnyak nya pnumpang krn hrus stor ke pmlik mobil. tdk dpt upah nyupir pun prnah krna uang yg di dpt pas utk modal dan stor. gtu lah pak resikonya. dan di bulan puasa ini, slma sbulan itu bisa smpai 15x narik. skramg sdh ga bisa krna ada aturan tegas. sumber pnghsilan??? ibu sbgai rmha tangga, yg cm punya kahlian memasak dan membuat jajanan. jika ada yg psen baru membuat, krna dsni juga bnyak yg bisa membuat jajanan. alhamdulillah nya, slma buln puasa tyap hari ada yg psan takjil sbnyak 15bungkus utk masjid. ya ckup lah dengan sehari 45rb blm di ptong modal. si anak pun tdk bsa membantu sonuhnya perekonomian kluarga, karena honornya di pakai utk biaya kuliah lagi. kluarga ini rdftar sbgai pnrma raskin yg sblm ada covid jga slalu mnrma.</t>
  </si>
  <si>
    <t>https://laporgub.jatengprov.go.id/detail/LGWP80816055.html</t>
  </si>
  <si>
    <t>Pa gubernur,untuk nama yg penerima bantuan BLT DD tidak sesuai dgn keputusan presiden,yang kaya malah terdaftar penerima banyuan BLT DD sedangkn yg benar2 miskin/kehidupannya kurang mlh tidak mendapatkan.semoga ada tindak lnjut dri pa gubernur.terima kasih</t>
  </si>
  <si>
    <t>https://laporgub.jatengprov.go.id/detail/LGWP93106763.html</t>
  </si>
  <si>
    <t>dana bansos covid19 tidak tepat sasaran pantas kah rumah seperti ini dapet bansos? lokasi RT/RW 05/08 desa taraban,kecamatan paguyangan kab brebes.</t>
  </si>
  <si>
    <t>https://laporgub.jatengprov.go.id/detail/LGWP09259074.html</t>
  </si>
  <si>
    <t>sata mewakili warga ingin menyampaikan terkait bansos yang diberikan pemerintah untuk warga desa lebih banyak salah sasaran,banyak yg menerima dalam 1 kk bisa sampai 2 orang. mohon d lakukan pengecekan data. dimana banyak yang mengeluhkan adanya orang yang berpenghasilan tetap dan berada namun mendapatkan dana tersebut. dana yang harusnya d peruntukan bagi yg terdampak covid senilai 600/bulan selama 3 bulan. nyatanya pihak yg bertanggung jawab merekrut data berdalih dengan menyebut bahwa pusat yang menentukan data penerima sehingga data lama yg telah d ambil sebagai penerima dan data yang diajukan sebenarnya belum ada keluar. tetapi tahap 1 yg menerima tidak tepat jadi yg kena dampak sebenarnya tidak semua tersentuh bantuan. berikut saya lampirkan bukti keluhan warga dan informasi yg ada.</t>
  </si>
  <si>
    <t>https://laporgub.jatengprov.go.id/detail/LGWP31318796.html</t>
  </si>
  <si>
    <t>Assalamualaikum, Pak gubernur dan jajaran pemprov jateng, saya ingin menayakan bagaimana mekanisme bantuan sosial bagi masyarakat yang terdampak Covid-19, bapak saya bekerja sebagai driver bus antarkota, tentu saja di berhentikan sementara ,mengikuti anjuran pemerintah pusat. Bansos Yang di sampaikan presiden jokowi sebesar 600rb/kk apakah itu benar-benar terealisasi ? Karena sampai detik ini pun belum. Saya sebelumnya menanyakan hal ini ke pemkab brebes, tapi belum di respon. Mohon penjelasan nya dan bantuan secara nyata dari pemprov. Karena banyak sekali berita simpang siur mengenai ini. Terima kasih</t>
  </si>
  <si>
    <t>https://laporgub.jatengprov.go.id/detail/LGWP87912400.html</t>
  </si>
  <si>
    <t>Saya mau lapor dari desa RANDUSARI RT3 RW2 KEC LOSARI KAB BREBES terkait bantuan dana dari pemerintah buat masyarakat yg terdampak virus corona sebesar 600 ribu sudah sampe tpi masalahnya pembagian dari desa kewarga tidaklah adil maka dari itu saya ajukan laporan kepada bapak semoga masalah ini cepat terselesaikan krna yg dpat bantuan rata2 org mampu semua,sedangkan org yg bner2 membutuhkan tidaklah dapat bantuan, mohon kesesadarannya pak dibantu desa kami biar semua dapat bantuan yang rata, itu saya yang saya mau laporkan sekian dan terimakasih</t>
  </si>
  <si>
    <t>https://laporgub.jatengprov.go.id/detail/LGWP38213633.html</t>
  </si>
  <si>
    <t>asalamu alikum warohmatuwlohi wabarokatu .maaf nih pa gubernur saya mautau tolong jelaskan .tentang dana BLT.soalnya di keperintahan kampung saya ga jelas mana yg harus dapat BLT dan mana yg ga dapat .soalnya denger2 semua rakyat indonesia katanya dapat bantuan tapi cuman separo itu juga di pilih nya ga sesuey .</t>
  </si>
  <si>
    <t>https://laporgub.jatengprov.go.id/detail/LGAN00593011.html</t>
  </si>
  <si>
    <t>pak GANJAR kenapa di desa saya dapat dana 600 rebu rupia yang dapet orang orang yang mampu seperti sayah orang yang kuli macul tida dape terus keluwarga RT yang dapet gemana itu pak Ganjar yang terhormat.</t>
  </si>
  <si>
    <t>Kamis, 21 Mei 2020 - 21:34 WIB</t>
  </si>
  <si>
    <t>https://laporgub.jatengprov.go.id/detail/LGWP42970747.html</t>
  </si>
  <si>
    <t>As'salamualaikum wr wb. Selamata malam instansi provinsi jawa tengah, saya ingin melapor masalah BLT, kata kata bapak bau/perangkat desa yth yg punya sawah tidak menerima BLT itu bisa saya terima, tapi kenyataannya yg dapet BLT itu masih ada ikatan keluarga dan sebagian juga ada yg mempunyai sawah, saya meminta untuk ditinjau oleh pusat, klo mengadu kepejabat setempat percuma tidak ada respon. Jadi saya mohon untuk DATA bantuan BLT kelurahan setempat ditinjau ulang dan diawasi dengan baik untuk diberikan kepada warga yg berhak.!!! Terima kasih</t>
  </si>
  <si>
    <t>https://laporgub.jatengprov.go.id/detail/LGWP71924281.html</t>
  </si>
  <si>
    <t>Saya merantau di jakarta adanya pandemi covid19 saya sangat merasakan dampaknya,,, Tetapi di sini sya hanya bisa menjadi penonton,,, menonton orang² di sekitar sya di beri sembako,,, padahal sya sudah kasih foto copy kk+ktp berapa kali,, tolong dari pemerintahan Jateng utk bisa peduli pada perantau speri saya,,</t>
  </si>
  <si>
    <t>Rabu, 13 Mei 2020 - 12:45 WIB</t>
  </si>
  <si>
    <t>Dengan Peduli Covid 19 1.Dapat Mengisi Aplikasi di HTTPS ://SIAGACOVID19.PENGHUBUNG.JATENGPROV.GO.ID 2.MENGISI DATA SECARA MANDIRI DENGAN BENAR DAN LENGKAP PADA FORM YANG TELAH TERSEDIA 3.JIKA DATA TIDAK LENGKAP DAN TIDAK SESUAI MAKA DATA TIDAK DIPROSES DAN DATA AKAN HILANG 4.FOTOKOPI KTP DI UPLOAD/SCRENSHOOT KE WEBSITE (DALAM UKURAN YANG LEBIH KECIL &lt; 1 MB) 5.KELENGKAPAN DAN KEVALIDAN DATA DI TANGGUNG OLEH PENGINPUT 6.1 NIK HANYA BERLAKU UNTUK 1 KALI PENDAFTARAN 7.APABILA SUDAH BERHASIL MENDAFTARKAN DIRI, MAKA AKAN ADA KALIMAT TERIMKASIH ATAS PARTISIPASI ANDA</t>
  </si>
  <si>
    <t>13 May 2020</t>
  </si>
  <si>
    <t>https://laporgub.jatengprov.go.id/detail/LGWP04545466.html</t>
  </si>
  <si>
    <t>Dusun kalenpandan rt 08 rw 13 gang andika kecematan larangan kabupaten brebes,,Mengenai dana BLT covid_19 sangat tidak adil di desa kami yg dapat hnya sodaranya rt rw saja itupun masih bisa bekerja bisa makan rumah bagus,,sya sendiri yg tidak dpat bantuan apa" baik itu pkh maupun beras,,sngat berharap dapat bantuan BLT tersebut,,sebagaimna bpk presdien jokwi katakan,,mohon pak di tindak lanjuti..masih bnyak orang miskin yang mati pekerjaanya susah buat makan tpi belum dapat bantuan apapun..</t>
  </si>
  <si>
    <t>Kamis, 21 Mei 2020 - 21:33 WIB</t>
  </si>
  <si>
    <t>https://laporgub.jatengprov.go.id/detail/LGWP75403044.html</t>
  </si>
  <si>
    <t>Rt08/13 dusun kalenpandan ,,kecematan larangan kelurahan pamulihan kabupaten brebes,gang andika, mohon bantuan BLT covid_19..agar bisa di cairkan di desa sya pak,,saya sudah sangat sangat susah buat cari uang..buat makan pun susah,,</t>
  </si>
  <si>
    <t>https://laporgub.jatengprov.go.id/detail/LGWP88344600.html</t>
  </si>
  <si>
    <t>Kalenpandan gang andika rt08/13 menunggu bantuan blt,,mohon itk segera di tindka lanjuti,,kami sudahs ngat kesusah buat cari uang buat makan,,</t>
  </si>
  <si>
    <t>Kamis, 21 Mei 2020 - 21:32 WIB</t>
  </si>
  <si>
    <t>https://laporgub.jatengprov.go.id/detail/LGWP62073146.html</t>
  </si>
  <si>
    <t>Saya tidak terdata atas bantuan apapun apa bisa di bantu saya orang nga punya tolong di bantu</t>
  </si>
  <si>
    <t>Kamis, 21 Mei 2020 - 15:22 WIB</t>
  </si>
  <si>
    <t>https://laporgub.jatengprov.go.id/detail/LGWP10620853.html</t>
  </si>
  <si>
    <t>pak gubernur yang terhormat, saya mau lapor bahwa di kelurahan kami yg menirima bantuan baik itu blt bansos dll, itu banyak sekali yang ga kebagian, justru yang mendapatkan bantuan yg sudah pernah menerima bantuan yang lain { dabel}, mohondi bantu untuk segera di tindak lanjuti, biar semua kebagian / tepat sasaran, terima kasih.</t>
  </si>
  <si>
    <t>Kamis, 21 Mei 2020 - 15:21 WIB</t>
  </si>
  <si>
    <t>https://laporgub.jatengprov.go.id/detail/LGWP66603073.html</t>
  </si>
  <si>
    <t>Ap benar bantuan dari pemerintah sudah sepenuhnya di bagikan pak Gubernur? Klo sudah kenapa warga bumiayu kok belum ad yg mendapatkan?</t>
  </si>
  <si>
    <t>Kamis, 21 Mei 2020 - 15:20 WIB</t>
  </si>
  <si>
    <t>https://laporgub.jatengprov.go.id/detail/LGWP53702021.html</t>
  </si>
  <si>
    <t>asalam mualaekum.pk..didesa ku ini ngasih bantuan ga adil yg dapet pkh yg rumah ea bagus.yg ga punya ap2 ga dapet.giliran bantuan blt yg dapet yg mampu..yg miskin ga dpet.pk tolong bantu rakyat kmi..bnyk yg membutuhkn bantuan krna covid 19..ekonomi menurun pk.</t>
  </si>
  <si>
    <t>https://laporgub.jatengprov.go.id/detail/LGWP13207717.html</t>
  </si>
  <si>
    <t>Warga penerima bantuan dari Kemensos Desa Bojongsari, RT 01/ RW 01, kec. Losari, Kab. Brebes bnyk yg salah sasaran, hampir 1 RT dapat bantuan sementara warga di RT 01 tsb mayoritas memiliki sawah, kebun sayuran, dan produktif, dilain sisi warga yg berhak seperti janda dll bnyk yg tidak dapat. Mohon ditindak lanjuti pa ????</t>
  </si>
  <si>
    <t>Kamis, 21 Mei 2020 - 15:16 WIB</t>
  </si>
  <si>
    <t>https://laporgub.jatengprov.go.id/detail/LGWP43258824.html</t>
  </si>
  <si>
    <t>Kami merantau dibekasi tak bisa pulang tak ada bantuan apapun ...sedangkan istri saya sedang hamil 8 bulan..usaha saya pun sepi pak...mohon bantuannya..saya di jalan Suryadharma blok BK 06 kelurahan Jatisari kecamatan Jatiasih kabupaten Bekasi..terima kasih.</t>
  </si>
  <si>
    <t>Kamis, 14 Mei 2020 - 13:37 WIB</t>
  </si>
  <si>
    <t>https://laporgub.jatengprov.go.id/detail/LGAN35685658.html</t>
  </si>
  <si>
    <t>salam sejahtera saat ini sedang buming mengenai penyaluran dana bantuan covid_19 yang tidak tepat sasaran,sementara pemdes sama sekali enggan untuk memberikan klarifikasi,mohon di tindak lanjuti pak</t>
  </si>
  <si>
    <t>https://laporgub.jatengprov.go.id/detail/LGAN16787197.html</t>
  </si>
  <si>
    <t>masalah blt pak di kampung saya. masa dari per kk ada yang dapat semua. ada yang ngga dapet. tolong lah pengajuan saya mah per kk dapet 1 jangan sampe 2. kalau gini kan warga banyak ngiri yang komplen. kalau bantuan smua juga kena dampak nya pak.</t>
  </si>
  <si>
    <t>Kamis, 21 Mei 2020 - 15:15 WIB</t>
  </si>
  <si>
    <t>https://laporgub.jatengprov.go.id/detail/LGWP21443445.html</t>
  </si>
  <si>
    <t>Saya warga jateng yang terdapak covid di daerah tanggerang. Dan kapan batuan untuk warga jateng yang berada di jabodetabek akan turun?</t>
  </si>
  <si>
    <t>Kamis, 14 Mei 2020 - 13:36 WIB</t>
  </si>
  <si>
    <t>sudah mendaftar melalui hotline atau aplikasi? apabila sdh mohon ditunggu dan bersabar nggih bapak ibu kami sedang proses verifikasi dan pengajuan ke provinsi jawa tengah</t>
  </si>
  <si>
    <t>https://laporgub.jatengprov.go.id/detail/LGWP63503022.html</t>
  </si>
  <si>
    <t>Sudah 2 bulan menganggur gara2 corona, sudah berkeluarga,punya anak 1, sampai skrng blm mendapatkan bantuan apa2, padahal dari dulu belum prnah mendptkn bantuan apa pun itu namanya, pdahal sya tinggal numpang dirumah saudara, mohon agar sya diberikan bantuan</t>
  </si>
  <si>
    <t>https://laporgub.jatengprov.go.id/detail/LGWP84470410.html</t>
  </si>
  <si>
    <t>Msalah BLT, knp sya ga mendaptkan bntuan, pdhal sya sdah 2 bln dirumahkan, bagiamana nasib anak dan istri sya kedepannya,</t>
  </si>
  <si>
    <t>Kamis, 21 Mei 2020 - 15:13 WIB</t>
  </si>
  <si>
    <t>https://laporgub.jatengprov.go.id/detail/LGWP10849263.html</t>
  </si>
  <si>
    <t>mohon dibantu dong pak,saya kan juga warga bapak yg kena dampak corona.malah tetangga2 saya yg kaya yg dapet.padahal motore 2, sawah lebar,kambing banyak eh..malah dapat.udah tanya rt,petugas PKH malah bilangnya gk tau.lurahnya apa lagi gk mau tau.mohon ada petugas yg turun lapangan,cek lagi biar bansos,pkh dsb tepat sasaran. mohon dibantu pak ganjar..orang laper gk bisa nunggu</t>
  </si>
  <si>
    <t>14 May 2020</t>
  </si>
  <si>
    <t>https://laporgub.jatengprov.go.id/detail/LGWP46985255.html</t>
  </si>
  <si>
    <t>Kemaren saya dapat kabar desas-desus bahwa bantuan BLT RP.600.000 ITU SETIAP RT YANG DAPAT HANYA 3/4/5 KK. JADI SAYA MAU TANYA, ITU YANG DAPAT KRITERIA, YANG SEPERTI APA. DAN SISTEM PEMILIHAN PER KELUARGA NYA SEPERTI APA PAK?... KARENA SETAU SAYA ITU PER KK DAPAT BANTUAN BLT. MOHON DI JELAS KAN TERIMAKASIH</t>
  </si>
  <si>
    <t>https://laporgub.jatengprov.go.id/detail/LGWP07098138.html</t>
  </si>
  <si>
    <t>Maaf pak ko di desa kami yang dapat BLT cuma temen deket ama keluarga pak rt. Malah orang yang mampu ga daat apa apa tolong penjelasanya</t>
  </si>
  <si>
    <t>https://laporgub.jatengprov.go.id/detail/LGWP94972954.html</t>
  </si>
  <si>
    <t>Sistem dukcapil online di Brebes belum bisa cek KK online..menyusahkan masyarakat. Harus datang . Apalagi sekarang sedang masa pandemi.mohon ditindak lanjuti</t>
  </si>
  <si>
    <t>https://laporgub.jatengprov.go.id/detail/LGWP94457740.html</t>
  </si>
  <si>
    <t>Assalamualaikum. Maaf ini gimana kelanjutanya yang sudah daftar perantau yang tidak bisa pulang. Disini kami sudah sangat susah buwat hidup. Tolong untuk d tindaklanjuti</t>
  </si>
  <si>
    <t>Kamis, 14 Mei 2020 - 13:33 WIB</t>
  </si>
  <si>
    <t>mohon ditunggu dan bersabar nggih bapak ibu kami sedang proses verifikasi dan pengajuan ke provinsi jawa tengah</t>
  </si>
  <si>
    <t>https://laporgub.jatengprov.go.id/detail/LGWP32723602.html</t>
  </si>
  <si>
    <t>Gang patung hansip desa bojong indah kec. Parung kab. Bogor kami disini bersama teman2 sudah sangat susah dan bingung</t>
  </si>
  <si>
    <t>https://laporgub.jatengprov.go.id/detail/LGWP46771928.html</t>
  </si>
  <si>
    <t>Yth Bpk Gubenur saya mewakili warga Desa Banjaran Kec Salem Kab Berebes Jawa tengah, saya menyampaikan keluh kesah warga Desa banjaran, seputar bantuan Bansos yg salah sasaran banyak di desa kami orang yg tidak mampu yang pekerjaan nya terdampak corona namun mereka sampai saat sedikitpun belum menerima bantuan dari pemerintah, justru yg menerima kelas menengah ke atas Kenapa orang yg udah mampu malah di bantu? kesalahan ini dari pemerintah daeran apa pemerintah pusat. mohon bantuan y Bpk Gubenur kami bingung ngadu sama siapa lagi, karena udah ngga di dengar lagi sama pemerintah daerah</t>
  </si>
  <si>
    <t>https://laporgub.jatengprov.go.id/detail/LGWP32469449.html</t>
  </si>
  <si>
    <t>Assalamualaikum... Pa, gimana ini di desa kami limbangan. Masih ribut tentang bansos karna kurang efektif memilih warga yg mendapatkan bansos, yg harusnya dapat jadi tdk dpt yg harusnya ngga dapat masih dpt bantuan juga.... Bantuan lainnya juga pa....tolong di data ulang pa... Kita sudah ke rt dan pamong, tapi saling lempar pa... Makasih</t>
  </si>
  <si>
    <t>Kamis, 21 Mei 2020 - 15:09 WIB</t>
  </si>
  <si>
    <t>https://laporgub.jatengprov.go.id/detail/LGWP89655775.html</t>
  </si>
  <si>
    <t>Bantuan kovid 19</t>
  </si>
  <si>
    <t>https://laporgub.jatengprov.go.id/detail/LGWP44379653.html</t>
  </si>
  <si>
    <t>assalamualaikum, pak gubernur yang terhormat. saya mengajukan keluhan akan pasar di terminal brebes yang akan dipindah disebelah timur pasar terminal brebes, yang merupakan jalan raya dan seb selatan jalan raya pantura. sehingga apabila dipindah sementara bs menimbulkan macet dan kecelakaan seperti 4-5 thn yg lalu. saya sbg pedagang kecil merasa krg nyaman apalagi dalam masa pandemi covid 19 pendapatan menurun apalagi jika dipindah. mohon bapak gubernur menegur bupati sbg pimpinan daerah brebes dan kepala dishub brebes sbg orang yg punya wewenang terminal brebes. terima kasih, semoga sehat selalu bapak gubernur.</t>
  </si>
  <si>
    <t>https://laporgub.jatengprov.go.id/detail/LGWP71427453.html</t>
  </si>
  <si>
    <t>Jl hj ramid RT 06 RW 08 no 88 jatimakmur pondok gede Bekasi , mohon maaf bapak bantuan buat warga perantau yang tidak mudik kapan sampainya y, saya sudah TDK ada beras buat d masak</t>
  </si>
  <si>
    <t>Kamis, 14 Mei 2020 - 13:32 WIB</t>
  </si>
  <si>
    <t>https://laporgub.jatengprov.go.id/detail/LGWP43991345.html</t>
  </si>
  <si>
    <t>kami butuh bansos pak, sebulan lebih saya menganggur, usaha sy tdk boleh buka.</t>
  </si>
  <si>
    <t>Kamis, 21 Mei 2020 - 15:07 WIB</t>
  </si>
  <si>
    <t>https://laporgub.jatengprov.go.id/detail/LGAN92941687.html</t>
  </si>
  <si>
    <t>Assalamualaikum pak Gubernur Desa kami untuk bantuan 600 ribu kemarin yang dapat mereka yang mampu semua, seperti Panitia pengumpul Data Desa, anak mantan Lurah, orang yang sudah haji, orang yang punya sawah luas rumah besar dll apakah tidak ada pengawasan yang serius dari pemerintah sehingga bisa seperti itu,???</t>
  </si>
  <si>
    <t>Minggu, 17 Mei 2020 - 15:26 WIB</t>
  </si>
  <si>
    <t>Masyarakat ikut terlibat dalam Musdesus (Musyawarah Desa Khusus) untuk memutuskan data dari ketua RT RW Kadus Tomas Toga BPD. Bahwa bansos yg dari Dana Desa itu yg di musdesus, di tetapkan oleh musyawarah desa khusus. Selama 5 hari di buka posko layanan informasi (tgl 11-15 Mei 2020) apakah usul/pertanyaan Saudara di sampaikan ke Kepala Desa atau belum. Kalau Bansos dari sumber APBN, APBD provinsi dan APBD Kabupaten dapat konfirmasi langsung ke Dinas Sosial, sebagai dinas teknis yg menangani hal tersebut. Di Papan pengumuman desa ada daftar penerima semua Jenis Bansos.</t>
  </si>
  <si>
    <t>https://laporgub.jatengprov.go.id/detail/LGWP40827786.html</t>
  </si>
  <si>
    <t>Dukuh Gunung sumping, di tempat saya penyaluran dana BANSOS tidak adil, pendataan jaga secara diyam2 pak, hanya vamili2 pamong2 desa yg dapat. Dan kami yg belum pernah tersentuh bantuan apa pun mencoba mengkonfirmasi ke RT atau pamong desa tp tdak ada tanggapan. Semenjak adanya musibah covid 19 suami saya kena PHK, tp klurga saya dan warga2 yg lain bernasib sma tdak mndapat dana BANSOS, yg mendapat dana BANSOS terhitung orang2 yang mampu dan mereka vamili2 pamong2 desa kami... Trimakasih mohon bantuan nya Bpk ????????????</t>
  </si>
  <si>
    <t>Minggu, 17 Mei 2020 - 15:24 WIB</t>
  </si>
  <si>
    <t>Masyarakat ikut terlibat dalam Musdesus (Musyawarah Desa Khusus) untuk memutuskan data dari ketua RT RW Kadus Tomas Toga BPD. Bahwa bansos yg dari Dana Desa itu yg di musdesus, di tetapkan oleh musyawarah desa khusus. Selama 5 hari di buka posko layanan informasi (tgl 11-15 Mei 2020) apakah usul/pertanyaan Saudara di sampaikan ke Kepala Desa atau belum. Kalau Bansos dari sumber APBN, APBD provinsi dan APBD Kabupaten dapat konfirmasi langsung ke Dinas Sosial, sebagai dinas teknis yg menangani hal tersebut</t>
  </si>
  <si>
    <t>https://laporgub.jatengprov.go.id/detail/LGWP65819729.html</t>
  </si>
  <si>
    <t>Selamat siang pak. Saya mau ikut berkeluh kesah pak. Skema bantuan Covid-19 Rp.600.000 per KK itu bagaimana ya pak? Keluarga saya tidak terdaftar dalam program PKH atau bantuan apapun dr pemerintah. Tapi kok keluarga saya juga tidak terdaftar dalam penerima bantuan sosial Covid-19. Tolong penjelasannya pak. Terima kasih.</t>
  </si>
  <si>
    <t>Minggu, 17 Mei 2020 - 15:23 WIB</t>
  </si>
  <si>
    <t>Yang dapat bantuan adalah KK Miskin yg terdampak covid19 berdasarkan 14 indikator miskin atau bisa ditentukan dengan kearifan lokal Desa yang belum mendapat PKH, BPNT dan Kartu PRAKERJA, jadi tidak boleh double. Apabila belum mendapatkan bantuan segera lapor ke desa, agar desa mempunyai data warganya yang belum mendapatkan bantuan.</t>
  </si>
  <si>
    <t>https://laporgub.jatengprov.go.id/detail/LGAN39822900.html</t>
  </si>
  <si>
    <t>assalamualaikum pak saya salah satu warga dari desa Jetak Sindang wangi. kami tgl 13 Mei 2020 mendapatkan panggilan dari pengurus desa. dengan isi bahwa setiap penerima dana PKH yg mendapatkan bantuan dana Covid 19 bantuan dari pemerintah harus diserahkan kembali ke desa. dengan alasan akan di berikan kepada warga yang tidak mendapatkan bantuan PKH. apakah itu prosedur yang benar pak.jika kami tidak nurut maka bantuan PKH kami semua akan di cabut! tpi yg bikin kami merasa heran knapa hanya di desa kami saja itu berlaku . bahkan kami slalu mendapatkan potongan dari PKH yg kami terima. Skali lagi mohon pak di tindak lanjut. ini hanya sebagian jeritan hati warga kecil pak terima kasih.</t>
  </si>
  <si>
    <t>Minggu, 17 Mei 2020 - 15:12 WIB</t>
  </si>
  <si>
    <t>Yang dapat bantuan adalah KK Miskin yg terdampak covid19 berdasarkan 14 indikator miskin atau bisa ditentukan dengan kearifan lokal Desa yang belum mendapat PKH, BPNT dan Kartu PRAKERJA, jadi tidak boleh double.</t>
  </si>
  <si>
    <t>https://laporgub.jatengprov.go.id/detail/LGWP02052991.html</t>
  </si>
  <si>
    <t>bantuan tunai terdampak kovid 19 di desa ciduwet kecamatan ketanggungan kabupaten brebes rt02/03 sing olih wong sugih2 tolong jelaskan data darimana ???</t>
  </si>
  <si>
    <t>Minggu, 17 Mei 2020 - 15:08 WIB</t>
  </si>
  <si>
    <t>Masyarakat ikut terlibat dalam Musdesus (Musyawarah Desa Khusus) untuk memutuskan data dari ketua RT RW Kadus Tomas Toga BPD. Bahwa bansos yg dari Dana Desa itu yang di musdesus kan, di tetapkan oleh musyawarah desa khusus. Selama 5 hari di buka posko layanan informasi (tgl 11-15 Mei 2020) apakah usul/pertanyaan Saudara di sampaikan ke Kepala Desa atau belum. Kalau Bansos dari sumber APBN, APBD provinsi dan APBD Kabupaten dapat konfirmasi langsung ke Dinas Sosial, sebagai dinas teknis yg menangani hal tersebut.</t>
  </si>
  <si>
    <t>https://laporgub.jatengprov.go.id/detail/LGWP78885440.html</t>
  </si>
  <si>
    <t>Nma bpak sy raswin desa dukuhwringin rt 04 rw 03 kec.wanasari kab.brebes. sy tdi cek lewat situs bhwa bpk sya min dr bntuan bsp dr desa pusat atau lain lain,.memang benar rumah bpk sya d stmepl kluarga miskin/sangat pi itu yg dpet bntuan pkh balita itu sya krn sy belum punya rumh jd stu rumh sma bpk pi knpa bpk sy tdk dpt bntuan qt stu rumh pi beda kk kan pak?? Aplg bpk sy hrus nanggungin ank laki"nya kena gangguan sdkit dr kcil,udh gitu adik sy yg bru kmren bekerja d pt osaga brebes dhentikan smentra slma 2 buln d krnkan negra asl pt kena dampak covid,,, y klow kmren nanem bwangnya ad hasil alhmdulillh sedngkn pd rusak yg muncul hnya hutang itu pasti karena buat modal... apkh bener low ankny dpt pkh wlow beda kk orng tua gak dpet wlow kena dmpak???? Mlah yg kya punya swah dpet,mnding sy atau bpk sy jd orng punya pak ... trmkasih utk wktunya... wslmkum wr wb</t>
  </si>
  <si>
    <t>https://laporgub.jatengprov.go.id/detail/LGWP83408993.html</t>
  </si>
  <si>
    <t>Pak mengapa dana ujian Nasional SMP tidak dikembalikan walaupun di kembalikan hanya 10 persen padahal belum sama sekali mengikuti ujian</t>
  </si>
  <si>
    <t>Senin, 18 Mei 2020 - 07:51 WIB</t>
  </si>
  <si>
    <t>Bisa dilengkapi data SMP nya</t>
  </si>
  <si>
    <t>https://laporgub.jatengprov.go.id/detail/LGWP49438845.html</t>
  </si>
  <si>
    <t>desa siandong, kecamatan larangan, kabupaten brebes. saya warga rt 12 rw 03 tidak mendapat bantuan dari pemerintah padahal saya terkena imbas PHK dari perusahaan dan saya juga tidak meperoleh bantuan apapun dari pemerintah kartu prakerja juga tidak ada.</t>
  </si>
  <si>
    <t>Minggu, 17 Mei 2020 - 15:05 WIB</t>
  </si>
  <si>
    <t>Segera laporkan ke desa, agar desa mempunyai data warga terdampak covid yang belum mendapatkan bantuan. Kalau Bansos dari sumber APBN, APBD provinsi dan APBD Kabupaten dapat konfirmasi langsung ke Dinas Sosial, sebagai dinas teknis yg menangani hal tersebut.</t>
  </si>
  <si>
    <t>15 May 2020</t>
  </si>
  <si>
    <t>https://laporgub.jatengprov.go.id/detail/LGWP09850677.html</t>
  </si>
  <si>
    <t>Pak yg diperantauan dihimbau untuk nggak mudik, tapi para perantau sama sekali nggak dapet bantuan apapun...</t>
  </si>
  <si>
    <t>https://laporgub.jatengprov.go.id/detail/LGAN42936408.html</t>
  </si>
  <si>
    <t>saya warga terdampak covid19...terkena phk oleh perusahaan...sekarang tidak bekerja...tidak ada bantuan PKH, PRAKERJA dan BANSOS juga tidak dapat...saya sudah menyerahkan KK saya ke pihak RT namun tetap tidak mendapat bantuan...</t>
  </si>
  <si>
    <t>Minggu, 17 Mei 2020 - 15:02 WIB</t>
  </si>
  <si>
    <t>Masyarakat ikut terlibat dalam Musdesus (Musyawarah Desa Khusus) untuk memutuskan data dari ketua RT RW Kadus Tomas Toga BPD. Bahwa bansos yg dari Dana Desa itu yang di musdesuskan dan di tetapkan oleh musyawarah desa khusus. Selama 5 hari di buka posko layanan informasi (tgl 11-15 Mei 2020) untuk menerima usul/pertanyaan masyarakat pada Kepala Desa.</t>
  </si>
  <si>
    <t>https://laporgub.jatengprov.go.id/detail/LGWP74873888.html</t>
  </si>
  <si>
    <t>Pa swami saya sudah ngga kerja,dan ngga dpet BLT itu gmna pa</t>
  </si>
  <si>
    <t>Minggu, 17 Mei 2020 - 14:55 WIB</t>
  </si>
  <si>
    <t>Segera laporkan ke desa, agar desa mempunyai data warga terdampak covid yang belum mendapatkan bantuan.</t>
  </si>
  <si>
    <t>https://laporgub.jatengprov.go.id/detail/LGWP81129571.html</t>
  </si>
  <si>
    <t>Pak tolong donk kok yg sudah dpt BLT ko masih dapat jg bantuan Covid 19... Parah nya lg bantuan ga merata...</t>
  </si>
  <si>
    <t>Minggu, 17 Mei 2020 - 11:21 WIB</t>
  </si>
  <si>
    <t>Segera lapor ke desa, untuk update data penerima bantuan.</t>
  </si>
  <si>
    <t>https://laporgub.jatengprov.go.id/detail/LGWP70626898.html</t>
  </si>
  <si>
    <t>asalamulaikum Bapak Ganjar Pranowo?? Saya Ingin Memberitahukan Di Desa Saya Tempatnya Desa : Tanjungsari Kecamatan : Wanasari Kabupaten : Brebes Provinsis : Jawa Tengah Dalam Pembagikan BANTUAN LANGSUNG TUNAI (Bansos Covi-19) Terjadi Hanya Yang Dapat Orang Orang Dekat Pejabat Desa Saja Mohon Bapak Ganjar Pranowo Mengirimkan Tim Pengawas Dalam Pelasanaan Pembagian Bansos Di Desa Tanjungsari ,Kec Wanasari, Kab Brebes Jateng Terima Kasih Atas Sekiranya, Demikian Saya Sampaikan , Wasalam..</t>
  </si>
  <si>
    <t>Minggu, 17 Mei 2020 - 11:19 WIB</t>
  </si>
  <si>
    <t>Masyarakat ikut dilibatkan dalam Musdesus (Musyawarah Desa Khusus) untuk memutuskan data dari ketua RT RW Kadus Tomas Toga BPD. Bahwa bansos yg dari Dana Desa itu yang di musdesus kan, di tetapkan oleh musyawarah desa khusus. Selama 5 hari di buka posko layanan informasi (tgl 11-15 Mei 2020) untuk menerima usul/pertanyaan masyarakat pada Kepala Desa.</t>
  </si>
  <si>
    <t>https://laporgub.jatengprov.go.id/detail/LGWP73879823.html</t>
  </si>
  <si>
    <t>Saya Ananta, pedagang di pasar terminal brebes, kok keluhan semua pedagang di terminal brebes yg akan dipindah tidak ada respon dari pak gubenur ? sedang besok sabtu/minggu akan dipindah.</t>
  </si>
  <si>
    <t>Jumat, 22 Mei 2020 - 09:38 WIB</t>
  </si>
  <si>
    <t>Sebelum kami memberikan tanggapan terkait permasalahan yang Saudara sampaikan, kami mohon informasi lebih lanjut terkait keluhan-keluhan apa saja yang telah disampaikan semua pedagang di Pasar Terminal Brebes, agar kami bisa berkoordinasi lebih lanjut dengan pihak terkait sehingga dalam memberikan tanggapan sesuai dengan apa yang Saudara inginkan, terima kasih.</t>
  </si>
  <si>
    <t>https://laporgub.jatengprov.go.id/detail/LGWP18109453.html</t>
  </si>
  <si>
    <t>maaf pak. maksudnya mengisi aplikasi yg seperti apa pak..kurang faham sy pak.</t>
  </si>
  <si>
    <t>https://laporgub.jatengprov.go.id/detail/LGWP05974369.html</t>
  </si>
  <si>
    <t>Bantuan blt pkh tidak tepat sasaran dan bantuan bansos ,corona pun sama tidak merata di maayarakat kurang mampu pak gubernur tolong di kaji ulang saya sudah protes ke kelurahan tapi nihil jawabannya terima kasih,,warga disini sangat kesusahan pak tolong pak,dampak corona seperti ini tapi perangkat desa buta hati untuk membantu masyarakat,,</t>
  </si>
  <si>
    <t>Minggu, 17 Mei 2020 - 11:18 WIB</t>
  </si>
  <si>
    <t>Masyarakat ikut terlibat dalam Musdesus (Musyawarah Desa Khusus) untuk memutuskan data dari ketua RT RW Kadus Tomas Toga BPD. Bahwa bansos yg dari Dana Desa itu yang di musdesus kan, di tetapkan oleh musyawarah desa khusus. Selama 5 hari di buka posko layanan informasi (tgl 11-15 Mei 2020) untuk menerima usul/pertanyaan masyarakat pada Kepala Desa.</t>
  </si>
  <si>
    <t>https://laporgub.jatengprov.go.id/detail/LGWP08474256.html</t>
  </si>
  <si>
    <t>Pak gubernur sya sudah berkeluarga kurang mampu rumah pun saya gk punya tapi bantuan blt saya gk dpt sedangkan tetangga sya punya rumah bagus, punya sawah luas, mobil jga punya dan punya toko dapat blt 600rb. Bagi saya ini gk adil pak, saya mau usulan biar dpat gmana nii pak? Terimaksih..</t>
  </si>
  <si>
    <t>https://laporgub.jatengprov.go.id/detail/LGWP27670231.html</t>
  </si>
  <si>
    <t>siang pak gubernur, sya sudah berkeluarga kurang mampu rumah juga blm punya tpi sya tdk mndpat bantuan apapun sedangkan tetangga sya yg punya rumah bagus, mobil punya, sawah luas ya punya usaha toko juga dia dot blt 600rb. sdangkan sya gk punya apa" mlh gk dpt, sya disini mau usul tolong pak keadilananya, sedih rasanya gk adil. terimaksih</t>
  </si>
  <si>
    <t>Minggu, 17 Mei 2020 - 11:15 WIB</t>
  </si>
  <si>
    <t>https://laporgub.jatengprov.go.id/detail/LGWP14922004.html</t>
  </si>
  <si>
    <t>asalamualykum warohmatullahhi wabarokatuh.. pak gubenur dngn hormat saya kepada anda . dn tdak mengurangi rasa hormat kepada anda . dn mohon maaf bla ada kata2 yg gk enak dn agak mnyinggung . saya cmn mau d beri arahan atau penjelasan tentang bantuan. apa benar setiap yg dpt PKH akan dpt lagi yg kata nya BLT . dn yg di bilang dpt bantuan perKK yg d mksd kaya gi mana pak. ko sya gk dpet apa .... trimksih pak bila di respon . dbaca trus d bls aja saya sdah seneng bngt pak ...</t>
  </si>
  <si>
    <t>Minggu, 17 Mei 2020 - 11:11 WIB</t>
  </si>
  <si>
    <t>Masyarakat dilibatkan dalam musyawarah desa khusus (Musdesus) untuk memutuskan data dari ketua RT RW Kadus Tomas Toga BPD. Bansos dari Dana Desa di musdesus kan dan di tetapkan oleh musyawarah desa khusus. Selama 5 hari di buka posko layanan informasi (tgl 11-15 Mei 2020) untuk menerima usul/pertanyaan masyarakat pada Kepala Desa.</t>
  </si>
  <si>
    <t>https://laporgub.jatengprov.go.id/detail/LGWP39622134.html</t>
  </si>
  <si>
    <t>1. Mf pak Gub mau menanyakan alokasi dana( klo engga salah baca 6.8 t )yg disampaikan pak Gub un tuk restrukturisasi pinjaman . apakah Pensiunan jg bisa di restrukturisasi ?yg pinjaman ke BPD Jateng di setiap kab kota ...mengingat kami selama jdi PNS kurang lebih 34 thun hutang terus ke Bank Jateng dan potong lewat gaji dlm..setiap bulanya dan kami punya kontibusi lewat bunga yg ditetapkan Bank jateng kami hanya minta sesuai apa yg disampaikan oleh Pemerintah yaitu RESTRUKTURISASI selama 1 tahun karena dampak corona ini semuanya kena imbas yg sangat fatal terhadap perekonomian kluarga Usaha jg terhenti total 2. Kami pensiun sudah 1 tahun tapi dana bapertarum yg sekarang namanya menjadi TAPERA belum kami terima itu tabungan yg setiap bulan di potong lewat gaji selama kami aktif jdi PNS.. persyaratan sudah komplit info dari TAPERA kami menerima kurang lebih 6 jt an tidak banyak memang ..tpi bgi yg purna seperti saya sangat kami butuhkan apalagi kami masih punya tanggungan mengkuliahkan anak 3.mf sekali lgi sekedar info yg tidak penting 2 priode sya memilih Pak Ganjar selaku Gub JatengðŸ™_x008f_ðŸ™_x008f_ðŸ™_x008f_ Sebelum dan sesudahnya atas jawaban pak Gub saya sampaikan banyak terimakasih mohon mf Semoga berkenan</t>
  </si>
  <si>
    <t>Rabu, 20 Mei 2020 - 13:42 WIB</t>
  </si>
  <si>
    <t>Kami telah berkoordinasi dengan Bank Jateng Kantor Cabang Brebes. Bank Jateng telah melakukan koordinasi dengan Ibu Ratna Wati dan telah ada kesepakatan serta tindak lanjut atas pengaduan yang disampaikan oleh Ibu Ratna Wati tersebut dengan perjanjian kredit yang baru. Terimakasih telah menjadi mitra Bank Jateng.</t>
  </si>
  <si>
    <t>https://laporgub.jatengprov.go.id/detail/LGTW95772023.html</t>
  </si>
  <si>
    <t>Salah satu contohnya pak, di desa cenang kec. Songgom kemarin siang. Pendataan penerima bansos tidak jaga jarak dan pake masker</t>
  </si>
  <si>
    <t>Minggu, 17 Mei 2020 - 11:07 WIB</t>
  </si>
  <si>
    <t>Panjenengan yang berada di lokasi harus menegur atau menyampaikan pada perangkat desa untuk mengaturnya.</t>
  </si>
  <si>
    <t>https://laporgub.jatengprov.go.id/detail/LGWP69129470.html</t>
  </si>
  <si>
    <t>Asalammulaikum pak maaf sebelumnya ,saya hanya ingin menanyakan bantuan covid 19 yg /bulan 600 ribu itu di bagikan haya orang orang yg terpilih oleh perngkat lurah setempat apa gimana pak ?mohon pencerahan trimaksih</t>
  </si>
  <si>
    <t>Minggu, 17 Mei 2020 - 11:05 WIB</t>
  </si>
  <si>
    <t>https://laporgub.jatengprov.go.id/detail/LGWP09032967.html</t>
  </si>
  <si>
    <t>Pak gubernur saya mau nanya bansos BLT yang dapat orang" mampu BLT dana desa yang dapat saudara perangkat desa giliran sembako bansos buat orang tidak mampuk kenapa yang mampu dapat Yani yang tidak mampu dapat sembako tolong cek kk mereka semua saya protes juga bercuma tidak di rewes tolong pak</t>
  </si>
  <si>
    <t>Minggu, 17 Mei 2020 - 11:02 WIB</t>
  </si>
  <si>
    <t>Masyarakat ikut terlibat dalam Musdesus (Musyawarah Desa Khusus) untuk memutuskan data dari ketua RT RW Kadus Tomas Toga BPD. Bahwa bansos yg dari Dana Desa itu yg di musdesus, di tetapkan oleh musyawarah desa khusus. Selama 5 hari di buka posko layanan informasi (tgl 11-15 Mei 2020) apakah usul/pertanyaan Saudara di sampaikan ke Kepala Desa atau belum. Di Papan pengumuman desa ada daftar penerima semua Jenis Bansos.</t>
  </si>
  <si>
    <t>16 May 2020</t>
  </si>
  <si>
    <t>https://laporgub.jatengprov.go.id/detail/LGWP56961722.html</t>
  </si>
  <si>
    <t>Dana bantuan bersifat tertutup dan mencurigakan</t>
  </si>
  <si>
    <t>Minggu, 17 Mei 2020 - 10:59 WIB</t>
  </si>
  <si>
    <t>Laporkan dengan melampirkan bukti yang kuat sebagai dasar pemeriksaan.</t>
  </si>
  <si>
    <t>https://laporgub.jatengprov.go.id/detail/LGWP67581471.html</t>
  </si>
  <si>
    <t>pak saya..pekerja ojek onlain yng terdampak covid..tp kenapa tdk dpt blt dan lainya dr balai desa...sy d rt 013 rw 02..trmksh</t>
  </si>
  <si>
    <t>https://laporgub.jatengprov.go.id/detail/LGWP87925423.html</t>
  </si>
  <si>
    <t>bantuan tunai terdampak kovid 19 desa CIDUWET KECAMATAN ketanggungan kab BREBES tida merata mohon di data ulang</t>
  </si>
  <si>
    <t>https://laporgub.jatengprov.go.id/detail/LGWP66595917.html</t>
  </si>
  <si>
    <t>Mohon segera dipantau mengenai bantuan BLT virus Corona di desa Banjarharjo Kec.Banjarharjo Kab.Brebes karena dari semua bantuan ada yang tidak dapat bantuan sama sekali padahal masyarakat kecil/miskin yang seharusnya dapat dan bahkan ada yang dapat Dobel bantuan dari PKH dapat dari BLT juga dapat..tolong ditindak lanjuti kepada Yth. Bapak Gubernur Jawa Tengah..Terima Kasih</t>
  </si>
  <si>
    <t>Minggu, 17 Mei 2020 - 10:57 WIB</t>
  </si>
  <si>
    <t>Segera laporkan ke desa, agar desa mempunyai data yang update untuk penerima bantuan.</t>
  </si>
  <si>
    <t>https://laporgub.jatengprov.go.id/detail/LGWP92185191.html</t>
  </si>
  <si>
    <t>siang pak.. saya mau lapor.. soal pembagian bantuan yg sumbernya dari dana desa. di desa kami tidak adil pak. banyak warga yang kategori sangat tidak mampu. tapi tidak dapat bantuan apapun dari pemerintah atau pemda. mohon bantuannya untuk di tindak lanjuti pak. hormat saya.. terimakasih</t>
  </si>
  <si>
    <t>Minggu, 17 Mei 2020 - 10:56 WIB</t>
  </si>
  <si>
    <t>Masyarakat ikut terlibat dalam Musdesus (Musyawarah Desa Khusus) untuk memutuskan data dari ketua RT RW Kadus Tomas Toga BPD. Bahwa bansos yg dari Dana Desa itu yg di musdesus, di tetapkan oleh musyawarah desa khusus. Selama 5 hari desa membuka posko layanan informasi (tgl 11-15 Mei 2020) apakah usul/pertanyaan Saudara di sampaikan ke Kepala Desa atau belum. Kalau Bansos dari sumber APBN, APBD provinsi dan APBD Kabupaten dapat konfirmasi langsung ke Dinas Sosial, sebagai dinas teknis yg menangani hal tersebut</t>
  </si>
  <si>
    <t>https://laporgub.jatengprov.go.id/detail/LGAN20913373.html</t>
  </si>
  <si>
    <t>Dampak covid 19. Dengan adanya covid 19 ini, saya sbg musisi dangdut sangat mengharapkan bantuan dari dinas terkait. Usaha saya yg cm mengharapkan panggilan main dangdut di tempat" orang hajatan atau tempat hiburan lain mati total. Saya tidak mempunyai pekerjaan lain selain panggilan main dangdut. Demikian laporan ini saya buat supaya yg terkait merasakan jeritan hati saya. Mohon maaf kalau saya lancang</t>
  </si>
  <si>
    <t>https://laporgub.jatengprov.go.id/detail/LGWP18248702.html</t>
  </si>
  <si>
    <t>assalamualikum. bapak gubernur yg terhormat saya mewakili anak rantau dari kabupaten brebes kami minta bantuan bapak banyak warga dri kabupaten brebes yang terlantar di pelabuhan bakahuni lampung. mereka ingin pulang ke rumah tapi tidak bisa masuk pelabuha. ada ribuan warga bapak yang terlantar di sana. mereka bekerja di beberapa daerah di sumatra ada yang dari dumai,pekanbaru,bengkulu,palembang dan lampung. mereka pulang karna di sana sudah selesai bekerja dan ingin pulang. kami di sini terlantar pak kami ingin pulang kami mohon bantuan dari bapak gubernur. kami bekerja di pekanbaru kami mengerjakan proyek pemerintah ya itu memasang jaringa gas untuk rumah tangga bersekala nasional. kami sudah selesai mengerjakan nya kami ingin pulang. apa kah bapak tega melihat warga bapak sengsara di kota orang. sekali lagi kami mohon bantuan dari bapak. trimakasih salam dari anak rantau brebes</t>
  </si>
  <si>
    <t>https://laporgub.jatengprov.go.id/detail/LGWP63629397.html</t>
  </si>
  <si>
    <t>Saya tidak bisa mudik. Saya ngontrak di kranji jl. Pemuda rt.04 rw.04 no. 125 Bekasi barat bekasi</t>
  </si>
  <si>
    <t>Minggu, 17 Mei 2020 - 14:40 WIB</t>
  </si>
  <si>
    <t>terima kasih telah mengikuti anjuran pemerintah untuk tidak mudik Dengan Peduli Covid 19 1.Dapat Mengisi Aplikasi di HTTPS ://SIAGACOVID19.PENGHUBUNG.JATENGPROV.GO.ID 2.MENGISI DATA SECARA MANDIRI DENGAN BENAR DAN LENGKAP PADA FORM YANG TELAH TERSEDIA 3.JIKA DATA TIDAK LENGKAP DAN TIDAK SESUAI MAKA DATA TIDAK DIPROSES DAN DATA AKAN HILANG 4.FOTOKOPI KTP DI UPLOAD/SCRENSHOOT KE WEBSITE (DALAM UKURAN YANG LEBIH KECIL &lt; 1 MB) 5.KELENGKAPAN DAN KEVALIDAN DATA DI TANGGUNG OLEH PENGINPUT 6.1 NIK HANYA BERLAKU UNTUK 1 KALI PENDAFTARAN 7.APABILA SUDAH BERHASIL MENDAFTARKAN DIRI, MAKA AKAN ADA KALIMAT TERIMKASIH ATAS PARTISIPASI ANDA</t>
  </si>
  <si>
    <t>https://laporgub.jatengprov.go.id/detail/LGWP01139020.html</t>
  </si>
  <si>
    <t>Pak tolong di kroscek, apakah perkataan ini layak untuk warga desanya. Akun yang mengatas namakan 1 desa di kabupaten Brebes,kecamatan Bulakamba,Desa luwung ragi</t>
  </si>
  <si>
    <t>https://laporgub.jatengprov.go.id/detail/LGWP93849482.html</t>
  </si>
  <si>
    <t>Ketiga kali ini saya mengajukan keluhan ttg pedagang terminal pasar brebes yg dipindah. malam ini posisi saya di terminal pasar brebes dan mulai malam ini pedagang berjualan dipinggir jalan raya. untuk apa buat web lapor gubernur tetapi tdk diperhatikan dan tdk dipercaya/direspon keluhan para pedagang pasar terminal brebes. dimana otak dan hati nurani para pemimpin dan pejabat berwenang !!!!</t>
  </si>
  <si>
    <t>17 May 2020</t>
  </si>
  <si>
    <t>https://laporgub.jatengprov.go.id/detail/LGWP43085693.html</t>
  </si>
  <si>
    <t>Pak tolong survei desa krakahan rt 005 rw 001 knpa bantuan gak tepat sasaran, kluarga saya belum pernah dpt bantuan yg namanya pkh,bst,blt dan yg lainya...yg dapet knapa kebanyakan warga yg mampu...tolong transparansi mengenai bantuanya pak</t>
  </si>
  <si>
    <t>Minggu, 17 Mei 2020 - 10:50 WIB</t>
  </si>
  <si>
    <t>Masyarakat ikut terlibat dalam Musdesus (Musyawarah Desa Khusus) untuk memutuskan data dari ketua RT RW Kadus Tomas Toga BPD. Bahwa bansos yg dari Dana Desa itu yg di musdesuskan, di tetapkan oleh musyawarah desa khusus. Selama 5 hari di buka posko layanan informasi ( tgl 11 - 15 Mei 2020 ) apakah usul / pertanyaan Saudara di sampaikan ke Kepala Desa atau belum. Kalau Bansos dari sumber APBN, APBD provinsi dan APBD Kabupaten dapat konfirmasi lgsg ke Dinas Sosial, sebagai dinas teknis yg menangani hal tsb</t>
  </si>
  <si>
    <t>https://laporgub.jatengprov.go.id/detail/LGWP64652657.html</t>
  </si>
  <si>
    <t>pa ganjar kenapa bantuan blt bansos dan macem2 gk tepat sasaran justru yg punya mobil ko dapat sedangkan yg kena dampak covid ga dapat</t>
  </si>
  <si>
    <t>Minggu, 17 Mei 2020 - 10:43 WIB</t>
  </si>
  <si>
    <t>Sudah sampaikan ke pihak desa? laporkan agar desa mempunyai data yang update penerima bantuan</t>
  </si>
  <si>
    <t>https://laporgub.jatengprov.go.id/detail/LGWP18571654.html</t>
  </si>
  <si>
    <t>Assalamualaikum Bpk Gubernur yang terhormat Bpk Ganjar Pranowo, Data penerima bansos Covid-19 di desa saya kurang transparan pak, mohon infonya pak kemana saya harus cek data penerima bansos covid-19 Krn banyak sekali yang tidak mendapatkan bantuan, dari informasi yang saya dapat bahkan per RT ada yg hanya 4 orang saja yang dapat padahal setahu saya dari pemerintah pusat telah membagi rata. Bahkan kemarin disini ada demo Krn banyak sekali warga yg tidak mendapatkan bansos Covid-19 ini . Mohon bantuannya pak, Terimakasih.</t>
  </si>
  <si>
    <t>Minggu, 17 Mei 2020 - 10:41 WIB</t>
  </si>
  <si>
    <t>Sampaikan ke desa sudahkah masuk di data DTKS agar terjangkau bantuan program wabah covid 19 segera laporkan ke desa.</t>
  </si>
  <si>
    <t>https://laporgub.jatengprov.go.id/detail/LGWP36877954.html</t>
  </si>
  <si>
    <t>Pak saya selama pandemi covid belum dpt bantuan apa2 saya sebagai perantau mnanggung bnyk tanggungan, tp saya merasa sebagai pedagang yg terkna dampak covid yg luar biasa tidak di perhatikan pemerintah,maaf saya perantauan saya tinggal depok jawa barat</t>
  </si>
  <si>
    <t>Minggu, 17 Mei 2020 - 14:34 WIB</t>
  </si>
  <si>
    <t>https://laporgub.jatengprov.go.id/detail/LGWP95004006.html</t>
  </si>
  <si>
    <t>Bogor Utara ,Bantarjati Lebak rt04 RW 01 kelurahan Bantarjati,</t>
  </si>
  <si>
    <t>https://laporgub.jatengprov.go.id/detail/LGWP89503315.html</t>
  </si>
  <si>
    <t>Assalamualikum Pak ganjar saya Dr brebes, saya tdk minta bansos , blt Atau yg lainny, saya Cuma punya Akta tanah saya udah muter2 tp g ad Pihak Bank Yg mau mencairkan pak, saya sedang Hamil tua, suami udah d rmhkan sama perusahaan 2bln lbh, saya pnya anak 3 yg msh kecil2, Barang semua udah saya jual bwt kebutuhan hidup, saya mohon pak ganjar bisa Bantu saya, saya juga seorang petani Dan pnya usaha meuble kecil2 an, Karena corona terpaksa saya stop dlu, saya mohon bgt sama pak ganjar,,,,, Wasalam</t>
  </si>
  <si>
    <t>Rabu, 27 Mei 2020 - 12:11 WIB</t>
  </si>
  <si>
    <t>Silahkan saudara datang ke Bank Milik Pemerintah untuk melakukan pengajuan kredit sesuai deengan aturan dan ketentuan yang berlaku di Perusahaan Perbankan yang telah diatur oleh OJK.</t>
  </si>
  <si>
    <t>https://laporgub.jatengprov.go.id/detail/LGWP59467440.html</t>
  </si>
  <si>
    <t>assalamu... pak gubernur yang terhormat saya mau tanya apa setiap kk yang tidak mendapatkan bantuan apa" itu wajib dapat bantuan covid19..kenapa orang tua saya sama sekali tidak tersentuh bantuan apa... sedangkan pemerintah menganjurkan agar warga yg tidak mendapkan bantuan apa" wajib mendapakan.. apa ini cuma lisan apa memang ada pihak yang nakal dalam proser bantuan.. tolong dinsos mengecek langsung banyak warga yang mendapatkan bantuan..terimakasih</t>
  </si>
  <si>
    <t>Kamis, 21 Mei 2020 - 15:05 WIB</t>
  </si>
  <si>
    <t>https://laporgub.jatengprov.go.id/detail/LGWP61315233.html</t>
  </si>
  <si>
    <t>Saya Warga Yang Ada Di Rantau Terdampak Covid19 Mohon Bantuannya</t>
  </si>
  <si>
    <t>https://laporgub.jatengprov.go.id/detail/LGAN52904119.html</t>
  </si>
  <si>
    <t>Selamat malam pak,mengenai BLT Rp.600 dari dampak covid 19 itu sebener nya bagaimana? di desa saya yang dapat 1 rt cma 1 orang,oh ya bapak jg perna datang ke desa saya,bahkan mampir ke rumah saya.. Terima kasih</t>
  </si>
  <si>
    <t>https://laporgub.jatengprov.go.id/detail/LGWP51442808.html</t>
  </si>
  <si>
    <t>tentang bantuan covid19 BLT. apa benar jika 1kluarga tidak ada di desa, tapi masih tetap dapat bantuan BLT trsebut dengan surat kuasa dari desa. Ada juga Kluarga yg swami stiap hari brngkt krj dn istri berdagang ko mlh dapat BLT</t>
  </si>
  <si>
    <t>https://laporgub.jatengprov.go.id/detail/LGWP73924758.html</t>
  </si>
  <si>
    <t>Assalamualaikum pak gubernur, saya mau tanya, apakah perangkat desa/atau istri dari perangkat desa bisa/boleh menerima bansos yg 600rb, di desa saya ada istri perangkat desa yg menerima bantuan tersebut. dan yg bikin miris lagi perangkat desa tersebut adalah orang yang bisa dibilang kaya. dan apakah bantuan tersebut bisa di alihkan ke orang yang dia tunjuk.</t>
  </si>
  <si>
    <t>18 May 2020</t>
  </si>
  <si>
    <t>https://laporgub.jatengprov.go.id/detail/LGWP56517700.html</t>
  </si>
  <si>
    <t>malam pa gubernur mohon dengan sangat supaya di desa aq karangsembung kecamatan songgom di data ulang penerima bantuan soalnya di tempat aq yg menerima bantuan orang kaya dan pendukung lurah yg baru mohon di kajih ulang kembali</t>
  </si>
  <si>
    <t>https://laporgub.jatengprov.go.id/detail/LGWP78609930.html</t>
  </si>
  <si>
    <t>Sya warga brebes mau tanya nih seputar bantuan dana covid 19 dari pemerintah. Kemarin sya di minta KK sma aparat desa,tpi sya tidak dpt bantuan dana covid. Terus ap tujuan nya aparat desa minta KK ke saya, sedangkan sya tidak dpt bantuan dna covid itu, akibat pandemi ini sya kehilangan pekerjaan. Dan seblom nya sya tdk pernah mendapatkan bantuan lain nya dari pemerintah seprti pkh dan lain nya.</t>
  </si>
  <si>
    <t>Kamis, 21 Mei 2020 - 15:02 WIB</t>
  </si>
  <si>
    <t>https://laporgub.jatengprov.go.id/detail/LGWP75598598.html</t>
  </si>
  <si>
    <t>Jl. Walisongo Rt.003/004 Desa Cikandang Kab. Brebes Kec. Kersana ..sya krja mebel harian di jkarta sya plang kampung sjak akhir maret..karna corona jdi di pulangkan sampe skarang sya nganggur..BLT pun sya ngga dapet..sdah hmpir 3 bulan sya nganggur tdak ada pemasukan..krjaan ngga ada bantuan dri pemerintah pun O..bnyak yg slah ssaran.</t>
  </si>
  <si>
    <t>Kamis, 21 Mei 2020 - 15:01 WIB</t>
  </si>
  <si>
    <t>https://laporgub.jatengprov.go.id/detail/LGWP34586929.html</t>
  </si>
  <si>
    <t>Pak saya warga jawa tengah asal Brebes,skrang saya tinggal di depok jawa barat,tp sampai saat ini belum dpt bantuan apa2 tolong lah pak saya cuma pedagang kaki lima yg harus menanggung bnyk beban</t>
  </si>
  <si>
    <t>Senin, 18 Mei 2020 - 10:38 WIB</t>
  </si>
  <si>
    <t>https://laporgub.jatengprov.go.id/detail/LGAN11539248.html</t>
  </si>
  <si>
    <t>assalamualaikum pak gubernur mohon di pantau buat desa Jetak Sindang wangi kecamatan Bantar Kawung kabupaten Brebes pembagian dana Covid 19 ga sesuai ketentuan presiden. yg dapat kebayakan orang kaya dan kerabat dekat aparat desa. dan masyarakat dari satu desa hanya ada 4 orang yang dapat. skrng kami dari satu kelurahan semua marah. dan masyarakat info akan melakukan demo atas sikap Des yang cenderung tidak adil.ancaman di lakukan sama desa klw penerima dana PKH berani menerima dana Covid 19 maka dana PKH akan di cabut. seakan intimidasi dilakukan atas warga.kami jga melihat masyarakat atas carik desa bahkan pejabat desa cenderung semakin kaya.klw bisa pak gubernur mohon di sidak masalah ini. jgn di ambaikan. agar korupsi di desa kami bisa di berantas pak. sekali lagi pak gubernur mohon di tinjau laporan kami terimakasih</t>
  </si>
  <si>
    <t>Rabu, 20 Mei 2020 - 10:17 WIB</t>
  </si>
  <si>
    <t>Permasalahan BST Kemensos melalui Kantor Pos masih memiliki tingkatan kesalahan relatif tinggi, dan Pemerintah Desa hanya dapat melakukan pencatatan ketika dinilai salah sasaran dan doubel bantuan. Hasil pendataan sudah diusulkan melalui Dinas Sosial. Penerimaan BLT Dana Desa dan Bansos Provinsi dan Kabupaten relatif lebih nyaman, karena melalui proses verifikasi ulang di tingkat Desa. Pemerintah Desa bukan menyampaikan ancaman, tetapi menjelaskan sesuai ketentuan bahwa tidak diperbolehkan penerima bantuan ganda dari BST Kemensos, Bansos Provinsi, Bansos Kabupaten, BLT Dana Desa, maupun PKH/BPNT.</t>
  </si>
  <si>
    <t>https://laporgub.jatengprov.go.id/detail/LGAN44721870.html</t>
  </si>
  <si>
    <t>saya mohon saya mau k rmh bapak tolong ksh alamat bapak</t>
  </si>
  <si>
    <t>https://laporgub.jatengprov.go.id/detail/LGWP80978667.html</t>
  </si>
  <si>
    <t>D desa saya bantuan BLT (Dana Desa) tdk tepat sasaran pihak rt/rw hnya mncatat data sodara/kerabat sendiri.</t>
  </si>
  <si>
    <t>Kamis, 21 Mei 2020 - 15:00 WIB</t>
  </si>
  <si>
    <t>https://laporgub.jatengprov.go.id/detail/LGWP25522616.html</t>
  </si>
  <si>
    <t>kenapa saya tidak mendapatkan dana Bansos,,di selewengin kemana kira kira dana nya...</t>
  </si>
  <si>
    <t>Kamis, 21 Mei 2020 - 14:59 WIB</t>
  </si>
  <si>
    <t>https://laporgub.jatengprov.go.id/detail/LGIG01708792.html</t>
  </si>
  <si>
    <t>Tolong donk dicek kenapa bapak saya penerima program PKH tp sampai detik ini g pernah dpt. Hampir semua kampung saya jg begitu..Yg dpat yg kaya2 semntara km yg bnr2 ssh g dapet. (an Carmin lokasi Larangan Brebes)</t>
  </si>
  <si>
    <t>Rabu, 20 Mei 2020 - 09:46 WIB</t>
  </si>
  <si>
    <t>Mohon kirim nama orang tua dan alamat lengkapnya melalui WA 08164885500</t>
  </si>
  <si>
    <t>https://laporgub.jatengprov.go.id/detail/LGAN56883697.html</t>
  </si>
  <si>
    <t>Assalamualaikum wr wrb saya mau membuat laporan bahwanya saya tidak lagi bekerja di Jakarta karena akibat covid udah 2 bulan tpi kagak bisa mudik masih stay di sini mohon bapak gubernur untuk untuk membantu</t>
  </si>
  <si>
    <t>Senin, 18 Mei 2020 - 16:14 WIB</t>
  </si>
  <si>
    <t>https://laporgub.jatengprov.go.id/detail/LGWP61730722.html</t>
  </si>
  <si>
    <t>Mohon maaf pak ganjar... Saya satu rumah ada 3 KK, tapi tidak satupun mendapat bantuan. Sedangkan yang masih prawan dan bujang malah dapat, itu bagaimana ya pak?</t>
  </si>
  <si>
    <t>https://laporgub.jatengprov.go.id/detail/LGWP03488694.html</t>
  </si>
  <si>
    <t>Jln raya Bantarkawung,pakiringan Rt 01 Rw 03 Bantar lawung Breses Jawatengah. Pak saya mau tanya untuk bantuan desa katanya datanya di proses dari pusat ya pak bukan desa? Soalnya data awal saya dapat bantuan desa tapi pas pembagian saya tidak dapet katanya ada perubahan data dari pusat,apakah benar pak? Kami mohon pak jawabannya karna desa kekeh data tersebut pusat yg pilih meskipun dana dari desa</t>
  </si>
  <si>
    <t>Kamis, 21 Mei 2020 - 14:58 WIB</t>
  </si>
  <si>
    <t>https://laporgub.jatengprov.go.id/detail/LGTW40581673.html</t>
  </si>
  <si>
    <t>Slmt mlm pak, kulo perantau asal kabupaten Brebes. bgmna nh pak, ktnya perantau yg tdk mudik akan ada bantuan tp mna pak, smpe saat ini gk ada. kami tinggal di jkrt pusat. Kel. Karang anyar. Kec. Sawah besar. Rt. 06. Rw. 010..</t>
  </si>
  <si>
    <t>Senin, 18 Mei 2020 - 16:13 WIB</t>
  </si>
  <si>
    <t>apa sudah mengisi data melalui aplikasi atau hotline ? klo sdh mohon ditunggu dan bersabar nggih bapak ibu, kami sedang melakukan verifikasi data dan pengajuan ke pemerintah provinsi Jawa Tengah</t>
  </si>
  <si>
    <t>https://laporgub.jatengprov.go.id/detail/LGWP65769478.html</t>
  </si>
  <si>
    <t>assalamualaikum pak ganjar mengenai laporan keluhan sebelumnya,sudah dapat tanggapan dan sudah ditangani dg baik oleh perangkat desa. mohon maaf kalau ada pihak yang merasa tersinggung mungkin dengan laporan yang saya buat. terimakasih respon baik pemerintah.</t>
  </si>
  <si>
    <t>https://laporgub.jatengprov.go.id/detail/LGWP33705597.html</t>
  </si>
  <si>
    <t>Selamat Malam pak ... Saya hanya meneruskan nggeh pak , dari Desa Limbangan Wetan Kab Brebes . kemarin pas mengumpulkan KK ,dan hasil dari itu banyak yang miskin tapi tidak dapat, sedangkan sebaliknya. namun setelah otu dari desa suruh mengumpulkan KK lagi, katanya ada bantuan dari pemkab brebes nominalnya sama ... yang jadi pertanyaan kami itu kapan yang mengumpulkan KK kedua Cair ? Apa hanya mengumpulkan KK agar para warga tidak mendemo Kelurahan Lagi ? (Tolong nggeh pak di tindak lanjuti atau di sidak saja ) trus dana bantuan PER KK itu 3x kan pak ? tolong pak agar merekomendasi ke keluraham kelurahan setempat program2nya agar tidak salah penafsiran, seperti PROGRAM PEMERINTAH ADA 4 ( PKH , KIS , KIP , BSP ) . masa Saya bertanya tiap program2 yang CAIR ITU PASTI PKH , PASTI PKH . ( Tolong pak para petugas kelirahan harus menyampaikan ke TIAP TIAP RT , AGAR TIDAK SALAH PAHAM ) poin terakhir KAPAN PARA PENERIMA BANTUAN PKH tiap Rumah Di tempelkan tulisan2 para penerima bantuan pak ? saya komplain ini dari awal PUASA sampai Saat ini di desa Kami belum di tempelkan tulisan itu, apa sengaja di pending dengan alasan covid atau para petugas Desa Limbangan yang lelet ? bahkan kecamatan Bulakamba pun sudah di tempelkan pada pertengahan Mei .</t>
  </si>
  <si>
    <t>https://laporgub.jatengprov.go.id/detail/LGWP12444399.html</t>
  </si>
  <si>
    <t>Assalamualaikum bapak..saya Tommy adrianto.. saya mohon ijin.untuk bisa dapat bantuan di masa covid 19 ini.karena dari pertama saya sama sekali belom mendapat bantuan..kondisi saya sudah tidak berkerja pak..Jl.pakijangan no.9 RT 01/07..</t>
  </si>
  <si>
    <t>Kamis, 21 Mei 2020 - 14:54 WIB</t>
  </si>
  <si>
    <t>https://laporgub.jatengprov.go.id/detail/LGWP79873777.html</t>
  </si>
  <si>
    <t>Saya ingin tau data penerima BLT desa jemasih kec.ketanggungan kab.brebes. dan apakah ada dana untuk posko penjagaan pencegahan covid19 di setiap desa...?</t>
  </si>
  <si>
    <t>https://laporgub.jatengprov.go.id/detail/LGWP48362406.html</t>
  </si>
  <si>
    <t>Assalammualaikum Wr. Wb Selamat malam pak Ganjar, izin bertanya Saya Fitri, saya mau mengajukan pertanyaan. 1. Bagaimana kebijakan pemerintah tentang larangan mudik? Di berita, mengatakan putar balik, tapi pada kenyataannya ada beberapa bahkan banyak yg bisa sampai ke rumah masing-masing. Ada juga yg tidak melapor ke RT/RT, bahkan tidak mengisolasi diri selama 14 hari. Tindakan tegas seperti diberita di tahan 1 tahun atau denda 100jt seperti hanya angin lalu. Jika memang di Kota warga Jawa Tengah sudah di PHK atau tidak berpenghasilan seharusnya sudah dari awal mereka kembali ke kampung halaman. Tapi sampai saat ini masih ramai masyarakat berbondong-bondong untuk kembali ke kampung halaman. Entah apa tujuan mereka. Apa benar alasan PHK atau sudah tidak berpenghasilan, atau karena urusan lain? Surat keterangan dari Perusahaan, bahkan surat kesehatan sekarang mudah untuk di dapat hanya dengan mengeluarkan selembar kertas. Mohon tanggapan dan tindakan tegas bapak, untuk masalah ini. Supaya masyarakat bisa kembali berkumpul dengan keluarga, dan mencari rezeki. Terima kasih, Wassalammualaikum Wr. Wb</t>
  </si>
  <si>
    <t>Senin, 08 Juni 2020 - 09:42 WIB</t>
  </si>
  <si>
    <t>FILE TKP tidak jelas</t>
  </si>
  <si>
    <t>https://laporgub.jatengprov.go.id/detail/LGWP68798983.html</t>
  </si>
  <si>
    <t>Pak gubernur saya hampir ga bisa bayar listrik bulan ini karena naik nybesar sekali . Listri 900 biasa bayar 200 rb kadang lebih itu SDH sangat beban bagi Kel saya karena TDK punya penghasilan tetap. Bulan ini sy cek malah 350rb saya bingung pak cari uang dari mana untuk membayar. Kemaren ada program listrik yg 900 bayar hanya 50 persen saya bungah mendengar bagi Kel saya tidak berlaku. Tolong pak gubernur gimana caranya biar saya jg dapat diskon. Makasih sebelumnya ya pak gubernur yg baik hati yg selalu berpihak kep rakyatnya.Tuhan memberkati pak.</t>
  </si>
  <si>
    <t>Selasa, 19 Mei 2020 - 07:43 WIB</t>
  </si>
  <si>
    <t>Dapat kami sampaikan bahwa untuk kebijakan listrik sepenuhnya adalah wewenang pemerintah. PLN hanya sebagai operator yang menjalankan. Saat ini pemerintah mengeluarkan kebijakan yaitu listrik gratis bagi pelanggan 450 VA, dan diskon 50% bagi pelanggan 900 VA Subsidi selama 3 bulan (April - Juni). Listrik gratis juga diberikan kepada pelanggan bisnis kecil (B1) dan industri kecil (I1) daya 450 VA selama 6 bulan (Mei - Oktober).</t>
  </si>
  <si>
    <t>https://laporgub.jatengprov.go.id/detail/LGWP54782568.html</t>
  </si>
  <si>
    <t>Pak gubernur saya dari Banjarharjo kab. Brebes saya mau ngeluh hampir ga bisa bayar listrik bulan ini karena naik nybesar sekali . Listri 900 biasa bayar 200 rb kadang lebih itu SDH sangat beban bagi Kel saya karena TDK punya penghasilan tetap. Bulan ini sy cek malah 350rb saya bingung pak cari uang dari mana untuk membayar. Kemaren ada program listrik yg 900 bayar hanya 50 persen saya bungah mendengar bagi Kel saya tidak berlaku. Tolong pak gubernur gimana caranya biar saya jg dapat diskon. Makasih sebelumnya ya pak gubernur yg baik hati yg selalu berpihak kep rakyatnya.Tuhan memberkati pak.</t>
  </si>
  <si>
    <t>https://laporgub.jatengprov.go.id/detail/LGWP71484203.html</t>
  </si>
  <si>
    <t>Kenapa bantuan covic selalu ke arah saudara perangkat desa sedangkan saya inih yang kena dampak cocok kerjaan ga ada cuma di kasih sembako bansos anak saya mau kasih jajan ap yang kaya kaya di kasih uank 600 kenapa yah padahal presiden sudah kasih tapi perangkat desa buta semua</t>
  </si>
  <si>
    <t>https://laporgub.jatengprov.go.id/detail/LGAN11167403.html</t>
  </si>
  <si>
    <t>assalamualaikum pak..saya sudah pindah tempat tinggal di kel.kalierang semenjak saya menikah tahun 2016.tapi kenapa di data penerima bantuan,,alamat saya kok masih di alamat tempat tinggal saya yang lama..mohon penjelasanya..???</t>
  </si>
  <si>
    <t>https://laporgub.jatengprov.go.id/detail/LGWP97671613.html</t>
  </si>
  <si>
    <t>Pak suami saya kena phk tp blm prnh dpt bansos pak apa msh bsa didata pak saya dikmpng jga gak ada pendataan bansos pak tlong dibantu pak ank saya 2 pak</t>
  </si>
  <si>
    <t>Kamis, 21 Mei 2020 - 14:50 WIB</t>
  </si>
  <si>
    <t>https://laporgub.jatengprov.go.id/detail/LGWP05341322.html</t>
  </si>
  <si>
    <t>selamat malam min ingin mengucapkan terimakasih atas respon bantuannya terkait pertanyaan saya di waktu yg lalu...dan langsung diklarifikasi oleh pihak terkait bahwa hal tersebut tidak benar adanya selamat bertugas dan sehat selalu</t>
  </si>
  <si>
    <t>Rabu, 20 Mei 2020 - 10:42 WIB</t>
  </si>
  <si>
    <t>Siap.</t>
  </si>
  <si>
    <t>19 May 2020</t>
  </si>
  <si>
    <t>https://laporgub.jatengprov.go.id/detail/LGWP20356968.html</t>
  </si>
  <si>
    <t>adanya kejanggalan dana bantuan covid-19 yang dana dari desa harus di bagi 2. sedangkan dalam surat undangan disitu tidak ada keterangan di bagi 2</t>
  </si>
  <si>
    <t>https://laporgub.jatengprov.go.id/detail/LGWP37860998.html</t>
  </si>
  <si>
    <t>Saya perantau asal brebes pak ganjar,tggal d bekasi saya udh 2 bulan lebih di rumah kan dan belum menerima bantuan berupa apapun pak, saya di sni ngntrak udh 2 bulan belum bayar saya mnta nasib saya d perhatikan.saya udh gak ad tabungan sama sekali mohon dengan sangat pak ganjar utk d tindak lanjuti,atas prhatian ny saya ucpkan trima kasih....</t>
  </si>
  <si>
    <t>Selasa, 19 Mei 2020 - 11:09 WIB</t>
  </si>
  <si>
    <t>apa sudah mengisi data melalui aplikasi atau hotline ? klo sdh mohon ditunggu dan bersabar nggih bapak ibu, kami sedang melakukan verifikasi data dan pengajuan ke pemerintah provinsi Jawa Tengah dan sebagian sedang dalam proses pendistribusian oleh PT Pos Indonesia</t>
  </si>
  <si>
    <t>https://laporgub.jatengprov.go.id/detail/LGWP13408162.html</t>
  </si>
  <si>
    <t>Pak Ganjar, kapan TPG guru SMA di cairkan ? kan SD &amp; SMp sudah</t>
  </si>
  <si>
    <t>Rabu, 20 Mei 2020 - 14:21 WIB</t>
  </si>
  <si>
    <t>1. Transfer dana TPG dari Kemenkeu ke BPKAD Provinsi Jawa Tengah baru diterima tanggal 13 Mei 2020.</t>
  </si>
  <si>
    <t>https://laporgub.jatengprov.go.id/detail/LGWP53525716.html</t>
  </si>
  <si>
    <t>ndrek takled niki pak ,,,,knp saya nggk pernh dpt bantuan apa pun ,,,,,mohon d informsikn krna yg d daerah tonjong saya nggk pernh dpt ,,,,,knp ,,pa kh saya bukn warga legal ,,,dimn keadilan ,,,</t>
  </si>
  <si>
    <t>Kamis, 21 Mei 2020 - 14:49 WIB</t>
  </si>
  <si>
    <t>https://laporgub.jatengprov.go.id/detail/LGAN10647179.html</t>
  </si>
  <si>
    <t>Assalamualaikum wr.wbr Untuk kedua kalinya saya mengajukan permohonan kepada Pemrov Jateng, karena permohonan saya yg pertama belum di tanggapi sama Dinsos. Saya seorang pemain dangdut yg usahanya benar" mati total akibat covid 19. Saya mohon di bantu kebutuhan saya buat sehari hariny. Kepada siapa saya harus memohon bantuan kalau bukan ke pemrov dimana saya tinggal. Terima kasih buat Bp Gubernur saya : Ganjar Pranowo.</t>
  </si>
  <si>
    <t>Kamis, 21 Mei 2020 - 14:24 WIB</t>
  </si>
  <si>
    <t>Segera lapor ke desa njih, agar desa mempunyai data yang belum mendapatkan bantuan.</t>
  </si>
  <si>
    <t>https://laporgub.jatengprov.go.id/detail/LGWP92313283.html</t>
  </si>
  <si>
    <t>selamat siang pak gubernur ,,,knp saya nggk pernh dpt bantuan apapun,,,mohon d tinjau perangkt desa tonjong rt 02rw 10 terima kasih,,,</t>
  </si>
  <si>
    <t>Rabu, 20 Mei 2020 - 09:06 WIB</t>
  </si>
  <si>
    <t>https://laporgub.jatengprov.go.id/detail/LGWP23075245.html</t>
  </si>
  <si>
    <t>Jln,Dr Sutomo.no 49 RT.007 RW.009 Kel.brebes.kecamatan brebes</t>
  </si>
  <si>
    <t>https://laporgub.jatengprov.go.id/detail/LGWP21594952.html</t>
  </si>
  <si>
    <t>Assalamualaikum warahmatullahi wb slamat soree Bapak Ganjar ku yang terhormat maaff kemarin kan di desa sya banyak yang dapet bantuan BLT tapi mengapa sya gak dapet bantuan? Pak pdahal sya orang biasa aja Mma di Cirebon Bpak udah gak ada hidup sya di kampung sendiri an makan kadang Saya bingung pakkk Gak ada pemasukan.. berharap ada bantuann dri pemdes karang bale desaku ehh ternyata malah sya gak dapet bantuan pakk ...tolong banget buat pak Ganjar sya Bener2 mengharapkan kepada bpakk biar sya dapet bantuan dri pemerintah .kalo bapak gak percaya silahkan cekk rumah ku ini alamat di desa karang bale cuplika RT 02 rw01 larangan brebes terima kasihh ???? wassalamu'alaikum warahmatullahi wb</t>
  </si>
  <si>
    <t>Kamis, 21 Mei 2020 - 14:21 WIB</t>
  </si>
  <si>
    <t>https://laporgub.jatengprov.go.id/detail/LGWP36339883.html</t>
  </si>
  <si>
    <t>Petugas perempuan di kecamatan bulakamba yang melayani kependudukan parah, ora becus ngelayani, ditelpon ora iya ora mbuh. Orang kaya gini pecat aja! Ditelpon ngangkat sambil cekikian</t>
  </si>
  <si>
    <t>Selasa, 19 Mei 2020 - 20:06 WIB</t>
  </si>
  <si>
    <t>Mohon maaf atas ketidaknyamannya, WhatsApp center Dukcapil Brebes tidak melayani panggilan telepon njih.</t>
  </si>
  <si>
    <t>https://laporgub.jatengprov.go.id/detail/LGWP34671124.html</t>
  </si>
  <si>
    <t>KINERJA DINAS CAPIL DAN KECAMATAN UNTUK PELAYANAN ONLINE SEPERTINYA TIDAK NIAT.. TERLALU MENYEPELEKAN DUCUMENT KEPENDUDUKAN.!!! SAYA SEBAGAI WARGA NEGARA INDONESIA SEDIKIT MENYESAL KARENA KALAU MENGURUS DOCUMENT KTPEL KK AKTA DLL SERBA SUSAH... KALAU DATANG LANGSUNG ADA UANG BARU CEPET DI URUS, TOLONG DI TINDAK LANJUTI UNTUK KELUHAN SAYA BAPAK/IBU YANG TERHORMAT. NOMER ANTRIAN TIDAK DI BERIKAN SAYA SURUH HUB POS INDONESIA SEDANGKAN COD POS INDONESIA PERLU ISI DATA DAN NOMER ANTRIAN.. SAYA MENGURUS 2 KTPEL PUNYA ADIK SAYA DAN PUNYA BAPAK KARENA NIK BAPA BERBEDA DAN SUDAH SAYA DAFTARKAN DI PELAYANAN VIA WHATSSAP</t>
  </si>
  <si>
    <t>Selasa, 19 Mei 2020 - 20:25 WIB</t>
  </si>
  <si>
    <t>Selama pandemi pengambilan EKTP hanya diperbolehkan melalui desa/pos untuk menghindari kerumunan massa, panjenengan dapat menghubungi nomor layanan kantor pos tersebut. Untuk nomor antrian akan diedit, bukan yang wajib diisi.</t>
  </si>
  <si>
    <t>https://laporgub.jatengprov.go.id/detail/LGWP28262433.html</t>
  </si>
  <si>
    <t>Assalamualaikum, Yth, Bpk Ganjar Pranowo. Gubernur JATENG. .. Nama : ADUNG Pekerjaan : Guru SD 04 Bojongsari, desa Bojongsari, kec. Losari, kab. Brebes, JATENG. =&gt; sudah mengabdi selama 34 tahun menjadi guru (PNS) sejak tahun 1986, usia sekarang 56 Tahun. Mohon sekiranya untuk diperhatikan &amp; dibantu pak Gub, karena belum mendapat SERTIFIKASI.. Pada tgl 2 januari 2018 saya sudah pernah lapor via Lapor Gub, kemudian yang bersangkutan sudah dipanggil ke UPT kecamatan hanya saja blm ada hasil. Hari ini saya lapor kembali ke pak gub, mohon beri perhatian dan arahan serta solusinya untuk guru saya ini hingga tuntas dan harapannya bisa dapat sertifikasi untuk keperluan anak-anaknya bersekolah. ini murni inisiatif saya sendiri untuk lapor ke njenengan pak Gub.. Mohon sekiranya pak Gub bantu kawal &amp; pantau. Sukur alhamdulillah, dengan kuasa Allah pak Gub bisa mapir ke tempat sekolah Guru saya. kutipan yang saya ingat terus dari guru saya : " jangan menuntut kepada negara, berikan apa yang bisa kita berikan kepada negara ini". Matursuwun pak Ganjar. .. ttd, Dinar Hasim Nurhadi Kusumo S.T, MM.</t>
  </si>
  <si>
    <t>Rabu, 20 Mei 2020 - 22:01 WIB</t>
  </si>
  <si>
    <t>Nama : ADUNG NIP : 196405111986081001 Pangkat/Golongan : II/d Kualifikasi Pendidikan : SMA/Sederajat Unit Kerja : SDN Bojongsari 04 Kec.Losari 1. Berdasarkan Permendikbud No.18 Tahun 2007 Tentang Sertifikasi Guru dalam Jabatan Sertifikasi sebagaimana dimaksud pada ayat (1) dapat diikuti oleh guru dalam jabatan yang telah memiliki kualifikasi akademik sarjana (S1) atau diploma empat (D-IV). Ybs Belum memiliki kualifikasi S1 2. Berdasarkan Buku 1 Pedoman Penetapan Peserta Sertifikasi Guru Dalam Jabatan Tahun 2009 Persyaratan khusus uji kompetensi melalui pola portofolio : Guru dan guru yang diangkat dalam jabatan pengawas satuan pendidikan yang belum memiliki kualifikasi Akademik S1/DIV apabila sudah Mencapai usia 50 Tahun dan mempunyai pengalaman kerja selama 20 Tahun sebagai guru atau mempunyai golongan IV/a. Sesuai dengan ketentuan diatas bahwa ybs pada tahun 2009 belum terpenuhinya usia 50 tahun dan belum mempunyai golongan IV/a 3. Berdasarkan PP 19 Tahun 2017 Tentang Perubahan atas Peraturan Pemerintah Nomor 74 Tahun 2008 Tentang Guru pada pasal 1 Sertifikasi guru adalah Proses Pemberian Sertifikat Pendidik untuk Guru. Tunjangan Profesi adalah Tunjangan yang diberikan kepada guru yang memiliki sertifikat pendidik sebagai penghargaan atas profesionalitasnya Pasal 66 Bagi guru dalam jabatan yang diangkat sampai dengan akhir tahun 2015 dan sudah memiliki kualifikasi akademik S1/D.IV tetapi belum memperoleh sertifikat pendidik melalui Pendidikan Profesi Guru.</t>
  </si>
  <si>
    <t>https://laporgub.jatengprov.go.id/detail/LGWP16344071.html</t>
  </si>
  <si>
    <t>Brebes, terlangu wetan rt 01rw 02 kecamatan Brebes Kabupaten Brebes, Assalamualaikum bapak gubernur ganjar pranowo saya novita dari Brebes mau tanya soal pkh yang di bagikan kepada kategori lansia, disini saya mau bertanya sama ibu bupati , simbah saya dapet bantuan pkh dari pemerintah kategori lansia yang berupa uang, dari bulan januari sampai april itu tidak ada petugas yang ninjau ke rumah saya dan pada bulan mai saya mengecek dari database simbah saya ada nomer peserta pkh lalu saya posting kan ke Facebook 2hari kemudian petugas datang kerumah bersama ketua pkh didesa lalu saya disuruh ngecek atm KKS dan ternyata ada uang senilai 1.403.903 saya ambil 1.390.000 pembuktian struk saya kasih ke petugas pkh yang bernama pak sobirin. Lalu saya prin ke bank bni lah hasil yang seharusnya di terima simbah saya senilai 2,254.165 juta baru di terima senilai 1.390.000 sisa senilai 850.262 dari pihak bank dan petugas pkh katanya ada kesalahan sistem dan uang yang 850.262 tersebut di ambil pemerintah. Apakah itu bener bu mohon tanggapan dari bapak gubernur yang terhormat</t>
  </si>
  <si>
    <t>Kamis, 21 Mei 2020 - 15:14 WIB</t>
  </si>
  <si>
    <t>KPM PKH memiliki Komponen Kesos atau Kategori Lansia 1 orang. Bantuan Lansia Rp 2.400.000/tahun. Jika melihat besar bantuan KPM PKH tersebut maka bantuan yang diterimanya sebagai berikut : Tahap 1 : 600.000 Tahap 2 : 600.000 Tahap April: 200.000 (bantuan yg biasanya disalurkan 3 bulan sekali menjadi per bulan). Maka bantuan yg diterima total Rp. 1.400.000 (satujuta empat ratus ribu).</t>
  </si>
  <si>
    <t>https://laporgub.jatengprov.go.id/detail/LGAN13142016.html</t>
  </si>
  <si>
    <t>NIK sy tdk trdata di kemensos, ttpi di stiap pilpres pilgub pilbup dll data sy ad, klw emag alsan data dr kelurahan tdk ad</t>
  </si>
  <si>
    <t>https://laporgub.jatengprov.go.id/detail/LGWP45785901.html</t>
  </si>
  <si>
    <t>Asalamualakum pa ini saya mau nanya....?kenapa di desa saya yang dapat bantuan BLT dana desa dampak covid 19 rumahnya ada stiker miskin nya....apa kah ini prosedur dari pemerintah apa gimana pa mohon pencerahanya.trimaksih sebelumnya pa</t>
  </si>
  <si>
    <t>Kamis, 21 Mei 2020 - 13:57 WIB</t>
  </si>
  <si>
    <t>Segera laporkan kepada desa atau pendamping PKH untuk proses perbaikan data.</t>
  </si>
  <si>
    <t>20 May 2020</t>
  </si>
  <si>
    <t>https://laporgub.jatengprov.go.id/detail/LGWP49432498.html</t>
  </si>
  <si>
    <t>Yang terhormat gubernur jawa tengah pak ganjar pranowo.. Pak saya mau mengajukan pengaduan untuk masalah pajak kendaraan saya. Saya dulu beli motor dr tangan kesatu pemilik pertama motor kendaraan yg saya beli jd saya pihak ke2.saya pernah menunggak pajak tahunan kendaraan motor saya selama 1x tp pas mau bayar pajak disamsat nomor kendaraan motor saya kena blok dr pihak samsat tanjung(Brebes) bilang nanti klo mau bayar pajak dibuka lg tp harus bayar tambahan senilai 100rb buat buka blok nmr kendaraan motor saya pak. Terima kasih pak gubernur jawa tengah pak ganjar pranowo saya minta supaya motor kendaraan saya dibuka blok nmr kendaraan supaya nanti klo bayar pajak tidak dikenakan uang tambahan. Nomor motor saya G 3419 YJ</t>
  </si>
  <si>
    <t>Rabu, 20 Mei 2020 - 08:41 WIB</t>
  </si>
  <si>
    <t>Trimakasih atas masukanya. Tidak ada buka blokir dikenakan biaya. Apabila nomor anda terblokir dikarenakan permintaan blokir dari pemilik pertama kendaraan, silahkan untuk balik nama karena sekarang sedang ada pembebasan biaya balik nama kendaraan bermotor.</t>
  </si>
  <si>
    <t>https://laporgub.jatengprov.go.id/detail/LGWP43101648.html</t>
  </si>
  <si>
    <t>Assallamualikum pbk gubernur yg terhormat saya warga jateng,kabupaten Brebes. saya tinggal d bekasi Timur RT 02 RW 05 bojong Rawa lumbu saya mau minta belas kasiannya pbk gubernur,saya di sini belum ter sentuh bantuwan sedikit pun,ga dari jawa barat/jawa tengah terimakasih wasalam</t>
  </si>
  <si>
    <t>Rabu, 20 Mei 2020 - 06:41 WIB</t>
  </si>
  <si>
    <t>https://laporgub.jatengprov.go.id/detail/LGWP18610361.html</t>
  </si>
  <si>
    <t>Jalan menuju desa negarayu rusak parah pak, hampir sudah tidak aspal nya lagi tinggal batu-batu. Mungkin karena banyak truk yg mengangkut batu dari luar desa. Mohon untuk segara diperbaiki pak karena rusak sudah lama</t>
  </si>
  <si>
    <t>Kamis, 21 Mei 2020 - 13:56 WIB</t>
  </si>
  <si>
    <t>Ruas jalan tersebut sudah masuk usulan musrenbang Kecamatan untuk TA 2021.</t>
  </si>
  <si>
    <t>https://laporgub.jatengprov.go.id/detail/LGWP55080393.html</t>
  </si>
  <si>
    <t>mohohon batu kami bpk gubernur yg ada d bekasi</t>
  </si>
  <si>
    <t>Rabu, 20 Mei 2020 - 11:02 WIB</t>
  </si>
  <si>
    <t>https://laporgub.jatengprov.go.id/detail/LGWP29900618.html</t>
  </si>
  <si>
    <t>assalamualaikum.. saya mau konfirmasi atas laporan saya..sampai detik ini belom ada respon/belom mendapat kan bantuan apa pun dari pemerintah..mohon sekiranya bisa di bantu untuk keluarga saya.. karena suami saya posisi di Jakarta tidak bisa pulang kampung..sudah tidak kerja juga..terimakasih</t>
  </si>
  <si>
    <t>Kamis, 21 Mei 2020 - 13:54 WIB</t>
  </si>
  <si>
    <t>https://laporgub.jatengprov.go.id/detail/LGWP80719524.html</t>
  </si>
  <si>
    <t>sy terkena imbas pandemic covid-19, dan kini masih bertahan di jakarta,tidak bisa mudik sebagai bentuk dukungan pemerintah membatasi laju penyebaran covid19, tapi saya belom sekalipun mendapat bansos dalam bentuk jenis apapun, padahal kendala sy banyak, kontrakan terus berjalan, kebutuhan sehari2 terus berjalan, tempat usaha saya d tutup, mohon pertimbangan,y sebgai warga jateng.. trimakasih.</t>
  </si>
  <si>
    <t>Rabu, 20 Mei 2020 - 14:23 WIB</t>
  </si>
  <si>
    <t>https://laporgub.jatengprov.go.id/detail/LGWP13358572.html</t>
  </si>
  <si>
    <t>saya mengipokan bah ibu saya seorang janda yg tidak puya penghasilan,dan ibu saya cuma ikut adik perempuan saya tapi ada bantual BLT ko tidak dapat sedangak adik saya juga tidak puya penghasilan tetap moho untuk di tindak lanjuti.apa lg sekarang ga pya apa</t>
  </si>
  <si>
    <t>Rabu, 20 Mei 2020 - 21:55 WIB</t>
  </si>
  <si>
    <t>Segera laporkan ke Balai Desa atau Pemerintah Desa setempat</t>
  </si>
  <si>
    <t>https://laporgub.jatengprov.go.id/detail/LGWP86262590.html</t>
  </si>
  <si>
    <t>Kamis, 21 Mei 2020 - 14:47 WIB</t>
  </si>
  <si>
    <t>https://laporgub.jatengprov.go.id/detail/LGWP75130587.html</t>
  </si>
  <si>
    <t>kelurahan plompong desa gempong rt7rw6.saya melaporkan bahwa ibu saya seorang janda dan tidak berpenghasilah dan selama ini masih hidup numpang sama adik saya,kena ibu saya tidak di kasihBLT sama pak gupenur sedangkan tetanggaya puya penghasilan,suami ko dapat BLT mohon doi tindah lanjuti bwat ibu saya yg ber nama RAPIMAH .moga di kasih BLT pak gupenur</t>
  </si>
  <si>
    <t>Rabu, 20 Mei 2020 - 21:54 WIB</t>
  </si>
  <si>
    <t>https://laporgub.jatengprov.go.id/detail/LGWP42329665.html</t>
  </si>
  <si>
    <t>Mf pak ganjar sy warga brebes yg msih di jkt timur sy tida dpt bantuan dr bapa.dr awal sy sudah coba daftar tpi tpi tida bisa no kk dan nik yg sy masukan sllu nihil... Imbasnya giliran bantuan datang sy g dapatl,sedangkan sy sebgai penjual Kaki lima sy sngt terdampak dan sy juga sudah ikuti anjuran pemerintah untuk tida mudik...tolong bantu pa</t>
  </si>
  <si>
    <t>nihil bagaimana maksudnya?? daftarnya melalui apa?</t>
  </si>
  <si>
    <t>https://laporgub.jatengprov.go.id/detail/LGWP96962114.html</t>
  </si>
  <si>
    <t>saya warga tinggal di bekasi dan tidak ada bantuan.saya bingung mau mudik ndak</t>
  </si>
  <si>
    <t>Kamis, 21 Mei 2020 - 04:24 WIB</t>
  </si>
  <si>
    <t>https://laporgub.jatengprov.go.id/detail/LGWP33120843.html</t>
  </si>
  <si>
    <t>sya warga sragen .tpi sya berada di bumi ayu dan sya terdampak covid-19 sudah 2 bulan sya tidak bisa bekerja</t>
  </si>
  <si>
    <t>https://laporgub.jatengprov.go.id/detail/LGWP33557915.html</t>
  </si>
  <si>
    <t>pak ibu saya janda tidah berpenghasilah tidak dpt BLT mohon bantuaya Nama rapimah desa gempong plopong rt 7rw6 kecamata sirampog kelurahan plopong</t>
  </si>
  <si>
    <t>Kamis, 21 Mei 2020 - 14:46 WIB</t>
  </si>
  <si>
    <t>https://laporgub.jatengprov.go.id/detail/LGWP11044011.html</t>
  </si>
  <si>
    <t>Pak ganjar yang terhormat saya sekarang stay di jakarta memutuskan ga pulang kampung di karnakan covid 19,saya merantau di jakrta sebagai pegawai harian saya lihat di berita ada bantuan dari propinsi jawa tengah tp ko sampai sekarang tidak ada pa saya tinggal di kelurahan durikepa kebon jerukjakrta barat trs trang pa keadaan saya disini susah bekerja pun susah mohon bantuan nya pa uang sekarang tinggal 25 ribu blm bayar kontrakan listrik dan lain lain pa saya tidak pernah cerita ke keluarga di kampung sya takut mereka cemas malah jadi pikiran saya mohon pa supaya bantuan sampai ke sini terimakasih</t>
  </si>
  <si>
    <t>Kamis, 21 Mei 2020 - 10:02 WIB</t>
  </si>
  <si>
    <t>https://laporgub.jatengprov.go.id/detail/LGWP95330217.html</t>
  </si>
  <si>
    <t>Kamis, 21 Mei 2020 - 04:21 WIB</t>
  </si>
  <si>
    <t>Terima kasih telah mengikuti anjuran pemerintah dengan tidak mudik Dengan Peduli covid 19 1. Dapat Mengisi Aplikasi di HTTPS ://SIAGACOVID19.PENGHUBUNG.JATENGPROV.GO.ID 2. MENGISI DATA SECARA MANDIRI DENGAN BENAR DAN LENGKAP PADA FORM YANG TELAH TERSEDIA 3. JIKA DATA TIDAK LENGKAP DAN TIDAK SESUAI MAKA DATA TIDAK DIPROSES DAN DATA AKAN HILANG 4. FOTOKOPI KTP DI UPLOAD/SCRENSHOOT KE WEBSITE (DALAM UKURAN YANG LEBIH KECIL &lt; 1 MB) 5. KELENGKAPAN DAN KEVALIDAN DATA DI TANGGUNG OLEH PENGINPUT 6. 1 NIK HANYA BERLAKU UNTUK 1 KALI PENDAFTARAN 7. APABILA SUDAH BERHASIL MENDAFTARKAN DIRI, MAKA AKAN ADA KALIMAT TERIMKASIH ATAS PARTISIPASI ANDA</t>
  </si>
  <si>
    <t>https://laporgub.jatengprov.go.id/detail/LGWP65725883.html</t>
  </si>
  <si>
    <t>Asalamualaikum. Bapak gubernur yang terhormat. Saya maunanya apakah bantuan cofid19 /sosial semua dapat. Soalnya di desa saya banyak yang belum dapat padahal warga setempat sangat membutkan bantuan itu saya mau tolong sama bapak segera di tindak. Ngapurane bapak gubernur dan terima kasih wasalamualaikum.</t>
  </si>
  <si>
    <t>https://laporgub.jatengprov.go.id/detail/LGWP59422776.html</t>
  </si>
  <si>
    <t>Assalamualaikum wr.wb Selamat malam pak gubernur. Saya ingin melaporkan kasus masalah BLT pak..di daerah saya desa rajawetan.tonjong brebes.masalah pembagian dana banyak yang tidak menerima bantuan..dan ada pun dapat bantuan dana harus memilih antara beras dan uang tunai...dan di di sini hanya dapat orang2 tertentu dan tidak semua nya mendapat bantuan....saya sebagai wakil pelapor merasa kasian orang2 yang seharusnya dapat..tidak mendapat bantuan apa2..mohon di tindak lanjuti biar warga bisa dapat hak yang seharusnya di dapatkan....kami hnya warga kecil yang merasa di bodohi oleh pihak2 tentu...Demikian dari saya yang bisa kami laporkan....Assalamualaikum.wr.wb</t>
  </si>
  <si>
    <t>https://laporgub.jatengprov.go.id/detail/LGWP37223282.html</t>
  </si>
  <si>
    <t>saya dapat dana blt dari dana desa. rt sy minta jatah 50 rb.. padahal di rt sy yg dpt pkh cuma rt dan 1 kk. rt minta jatah orang yg dpt blt desa. gang kauman ketanggungan Rt07/02. brebes jateng.</t>
  </si>
  <si>
    <t>21 May 2020</t>
  </si>
  <si>
    <t>https://laporgub.jatengprov.go.id/detail/LGWP92372573.html</t>
  </si>
  <si>
    <t>Terkait Bantuan COVID19.. Nyuwun sewu pak Gubernur Jateng Yth. di himbau untuk seluruh kota/kab di jateng agar transparasi dana bantuan seperti yang ada di semarang, yaitu mengecek siapa saja yang dapat bantuan COVID19 secara online . Karena Saya Cermati seluruh Keluhan Saat ini hanya bantuan Covid19 pak. jadi agar warga bisa Mudah Mengeceknya, dan takunya di salah gunakan para perangkat desa . Seperti saya saja bingung, kenapa yang mengumpulkan KK tidak dapat , tapi yang dapat malah yang tidak mengumpulkan KK , Sebenarnya bantuan COVID itu per KK (Sesuai Himbauan Pak Presiden ) atau hanya di pilih dari pusat ?</t>
  </si>
  <si>
    <t>https://laporgub.jatengprov.go.id/detail/LGWP43487245.html</t>
  </si>
  <si>
    <t>Banyak sekali yg belum dapat bantuan covid19 .itu caranya gmana supaya bisa mendapatkan bantuan tersebut.</t>
  </si>
  <si>
    <t>Kamis, 21 Mei 2020 - 14:42 WIB</t>
  </si>
  <si>
    <t>https://laporgub.jatengprov.go.id/detail/LGWP45432984.html</t>
  </si>
  <si>
    <t>Saya mau melapor tentang bansos Dana desa. Daftar dari provinsi suami saya terdaftar mendapat Dana desa sebesar 600.000,, karena suami saya pekerjaan hanya pedagang keliling,,, pas hari H nya ternyata data tersebut sudah tergantikan,, Dan yang saya sangat kecewa kenapa seorang guru (honorer) dapat bansos Dana desa. Apakah dari provinsi yang ganti apa dari aparat desa nya pak?? Kenapa seorang guru honorer lebih diutamakan dari pada pedagang keliling??? Terimakasih</t>
  </si>
  <si>
    <t>Kamis, 21 Mei 2020 - 15:10 WIB</t>
  </si>
  <si>
    <t>Berdasarkan hasil kroscek ke pihak desa menyatakan bahwa Kepala Keluarga ybs sudah tercover sebagai penerima Bansos Provinsi, sehingga dihapus dari daftar penerima BLT Dana Desa. Bantuan tidak boleh double.</t>
  </si>
  <si>
    <t>https://laporgub.jatengprov.go.id/detail/LGWP08965089.html</t>
  </si>
  <si>
    <t>Tolong periksa &amp; geledah oknum perangkat desa yang bernama Romedhon,, dia terbukti alihkan bantuan sosial bedah rumah,BLT untuk keluarga &amp; sodara sendiri. Sedangkan orang lain yg berhak tidak menerima apapun. BPK &amp; KPK CEK segera.</t>
  </si>
  <si>
    <t>Kamis, 21 Mei 2020 - 14:34 WIB</t>
  </si>
  <si>
    <t>Apabila ada oknum yang "bermain" laporkan pada Bupati Brebes disertai dengan bukti untuk proses tindaklanjut.</t>
  </si>
  <si>
    <t>https://laporgub.jatengprov.go.id/detail/LGWP08233022.html</t>
  </si>
  <si>
    <t>Assalamu'alaikum pak gubernur.. Mohon maaf pak masalah bantuan.saya sebagai perantau yang saat ini gak pulang kampung.katanya di kampung jatibarang,brebes dapat semua,tp knpa keluarga saya gak ada yang dapat pak.mohon pengecekanya</t>
  </si>
  <si>
    <t>Kamis, 21 Mei 2020 - 14:26 WIB</t>
  </si>
  <si>
    <t>https://laporgub.jatengprov.go.id/detail/LGWP95471858.html</t>
  </si>
  <si>
    <t>Jl istana no 57 Rt 03 Rw 02 pedukuhan Karang Tengah, Desa Kalibuntu, Kecamatan Losari, Kabupaten Brebes. Assallmualaikum pak Ganjar. Sugeng enjing. Perkenalkan saya Ahmad Faisal Rizqi. Pangapunten saderenge pak. Saya mau ikut bercerita sedikit masalah kondisi saat ini. Saya terus terang merasa sedih sekali, khawatir sekali dengan keadaan anak dan istri saya dikampung. Karena saya sudah memutuskan untuk tidak mudik tahun ini, akan tetapi jumlah pemudik dikampung saya semakin banyak tiap harinya. Bahkan ada bberapa penduduk yg memiliki mobil pribadi memanfaatkan kesempatan untuk jadi "travel dadakan" bagi mereka yg kesulitan untuk mudik dikarenakan prosedur dr pemerintah. Kondisi dikampung saya minim sekali kesadaran masyarakatnya, ditambah dr minimnya fasilitas pemerintah desa dan kesehatan setempat kurang bisa bertindak sesuai prosedur untuk menghadapi pemudik, semisal menyediakan tempat karantina sementara, melakukan pengecekan kesehatan seperti rapid test, penyemprotan desinfektan, dll. Buktinya msh banyak orang yg maksa balik kampung, dan tetap bisa berkumpul dengan keluarga, dengan tetangga, tanpa mengindahkan prosedur kesehatan yg diberlakukan saat ini. Dan bahkan ada yg bolak balik jakarta - kampung beberapa kali. Saya jd merasa pengorbanan saya sia sia pak. Karena dikampung tetep banyak yg mudik, dan tetep seperti hari biasa. Tidak peduli dengan penyebaran covid ini. Yg saya tau, dengan kondisi seperti ini, banyak orang mudik yg katanya "ODP" tapi tidak terpantau, bebas keluyuran kemana aja, pasti bisa menyebabkan penyebaran covid semakin tdk terkendali dan yg bahayanya "tidak terdeteksi" atau "terdata" karena minimnya fasilitas di kampung, dan minimnya kesadaran masyarakat. Apa yg harus saya lakukan pak. Karena yg saya rasa sia sia pengorbanan saya untuk tidak mudik tahun ini, melihat kondisi yang seperti ini. Nyuwun pangapunten nggeh pak, saya jadi cerita panjang lebar seperti ini, dikarenakan saya bingung harus bicara dengan siapa lagi. Terima kasih atas waktunya. Mohon maaf bila ada salah kata. Wassalamu'alaikum.</t>
  </si>
  <si>
    <t>https://laporgub.jatengprov.go.id/detail/LGWP39169826.html</t>
  </si>
  <si>
    <t>Saya hanya ingin melaporkan kalau saya disini berdomisili di Kranji Bekasi tidak menerima bantuan apa2 selama dimasa pandemi covid-19 ini, Pak Ganjar Prabowo yang terhormat pekerjaan saya disini sebagai Ojek Daring/Ojek Online, penghasilan saya benar2 menurun drastis bahkan orderan kadang se hari 1 kadang sehari 2 pernah juga tidak dapat order sams sekali dlm seminggu, Tolong kami pa ganjar, bantuan dr pemerintah yg melalui RT setempat itu pembagian hanya orang2 yang terdekat Pak RTnya saja, Saya benar2 merasa memprihatinkan disini.</t>
  </si>
  <si>
    <t>Kamis, 21 Mei 2020 - 17:42 WIB</t>
  </si>
  <si>
    <t>https://laporgub.jatengprov.go.id/detail/LGWP10771014.html</t>
  </si>
  <si>
    <t>menanggapi program bansos yang Pak Gub adakan untuk para perantau yg terkena dampak korona dan tak bisa mudik apakah diperuntukan hanya yg untuk wilayah Jabodetabek??apakah untuk daerah luar jabodetabek tidak mendapatkan progam tersebut pak Gub???saya warga jateng ,merantau di Karawang dan untuk mentaati himbauan pemerintah dan memutus penyebaran covid saya memutuskan untuk tidak mudik.</t>
  </si>
  <si>
    <t>https://laporgub.jatengprov.go.id/detail/LGWP48920376.html</t>
  </si>
  <si>
    <t>Saya seorang tukang ojek online usia 41 th dan istri saya cm ibu rumah tangga punya 2orang anak yg msh SD,dan penghasilan saya tidak menentu,saya blm punya tmpt tinggal dan msh numpang orang tua,selama ini saya blm pernah menerima bantuan apapun dr pemerintah mulai dr tabung gas 3 kg,KIS,BLT,KIP utk anak sekolah apapun namanya sampai yg skrg pun saya blm menerima bantuan dan yg bikin miris malah orang2 yg mampu yg dpt bantuan,kepada siapa saya lg saya hrs mengadu mohon kiranya bapak gubernur mengajukan permohonan saya,terimakasih</t>
  </si>
  <si>
    <t>Jumat, 22 Mei 2020 - 12:12 WIB</t>
  </si>
  <si>
    <t>Segera laporkan ke RT/pemerintah desa setempat njih</t>
  </si>
  <si>
    <t>https://laporgub.jatengprov.go.id/detail/LGTW47281855.html</t>
  </si>
  <si>
    <t>Pak gubernur,calon penerima bantuan dampak covid yg 600rb berkurang rencana sekitar 200 menjadi 100an,di kab @pemkab_brebes kec paguyangan desa kretek,pak RT bilang dari pihak kabupaten ,entah apa alasannya. Pusing pak</t>
  </si>
  <si>
    <t>https://laporgub.jatengprov.go.id/detail/LGWP19502072.html</t>
  </si>
  <si>
    <t>Mf pak saat ini saya tinggal di Jakarta timur jln batu ampar 3, batu sari 2, RT:012/RW:002, no:16, thn ini saya g bsa mudik karena saya mematuhi peraturan pemerintah dan saya sayang keluarga,tpi sampe saat ini saya blm dapat bantuan sosial dari pak Ganjar,saya udah daftar tpi g bsa di kirim,cuma itu aja pengaduan saya...Terima kasih ... wassalam....</t>
  </si>
  <si>
    <t>Jumat, 22 Mei 2020 - 06:20 WIB</t>
  </si>
  <si>
    <t>apa sudah mengisi data melalui aplikasi atau hotline ? klo sdh mohon ditunggu dan bersabar nggih bapak ibu, kami sedang melakukan verifikasi data dan pengajuan ke pemerintah provinsi Jawa Tengah dan sebagian sedang dalam proses pendistribusian oleh PT Pos Indonesia Dengan Peduli covid 19 1. Dapat Mengisi Aplikasi di HTTPS ://SIAGACOVID19.PENGHUBUNG.JATENGPROV.GO.ID 2. MENGISI DATA SECARA MANDIRI DENGAN BENAR DAN LENGKAP PADA FORM YANG TELAH TERSEDIA 3. JIKA DATA TIDAK LENGKAP DAN TIDAK SESUAI MAKA DATA TIDAK DIPROSES DAN DATA AKAN HILANG 4. FOTOKOPI KTP DI UPLOAD/SCRENSHOOT KE WEBSITE (DALAM UKURAN YANG LEBIH KECIL &lt; 1 MB) 5. KELENGKAPAN DAN KEVALIDAN DATA DI TANGGUNG OLEH PENGINPUT 6. 1 NIK HANYA BERLAKU UNTUK 1 KALI PENDAFTARAN 7. APABILA SUDAH BERHASIL MENDAFTARKAN DIRI, MAKA AKAN ADA KALIMAT TERIMKASIH ATAS PARTISIPASI ANDA</t>
  </si>
  <si>
    <t>https://laporgub.jatengprov.go.id/detail/LGWP04337870.html</t>
  </si>
  <si>
    <t>Untuk bpak gubernur yang terhormat , sy tinggal di jakarta, tepatnya di GUNUNG SAHARI 7A, KELURAHAN GUNUNG SAHARI UTARA, KECAMATAN SAWAH BESAR, KOTA JAKARTA PUSAT. minta tolong dan minta solusi untuk saya yang ada di perantauan, karna sampai saat ini dari banyaknya berbagai jenis bantuan untuk yg terdampak covid 19 saya belum pernah dapat apa2 baik sembako maupun uang tunai, karna RT sini hanya membagikan untuk warganya sendiri, dan saya hidup di perantauan dg anak dan suami sy, dengan penghasilan yang kurang, krna suami sy hnya berpropesi sbgai ojek online sedangkan sekarang lg sepi orderan krna dampak covid 19 dan kebutuhan sehari2 harus di penuhi belum lagi kontrakan, cicilan bank, tolong beri keringanan dan bantuan untuk sy karna kami bertahan di sini hnya mematuhi peraturan pak ganjar untuk tidak mudik, saya harap bapak bisa membantu saya karna saya hidup di perantauan itu keras pak.</t>
  </si>
  <si>
    <t>Jumat, 22 Mei 2020 - 06:19 WIB</t>
  </si>
  <si>
    <t>22 May 2020</t>
  </si>
  <si>
    <t>https://laporgub.jatengprov.go.id/detail/LGWP54523446.html</t>
  </si>
  <si>
    <t>Malam pak ,. Knp di desa sy , tepatnya desa kubang jati . yg mendapatkan bantuan dana desa ada yg dipotong ,. Sedangkan sy liat di pengeluaran anggaran dana desa yg di situs jaga ,. Tdk ada pengeluaran sama sekali ,. Kmana dana desa itu pergi dan untuk apa ? Dan sy hanya mendapatkan bantuan dri potongan warga yg mndapatkan dana desa itu sebesar 110.000ribu .</t>
  </si>
  <si>
    <t>https://laporgub.jatengprov.go.id/detail/LGWP98216778.html</t>
  </si>
  <si>
    <t>assalamualaikum maf pak ganjar pk gubenur .. bnyk daerah kami yg gk dpet blt hnya sdikit bgt yg dpet blt itu pun gk tepat sasaran .. sy pribadi atas nama riyanto mewakili jeritan kampung kersana kami pk.. mksh pk smoga suara sy nympe k.bp ganjar pk gubenur jwa tengah</t>
  </si>
  <si>
    <t>https://laporgub.jatengprov.go.id/detail/LGWP66347517.html</t>
  </si>
  <si>
    <t>asslamualkum pk ganjar. sy atas nama pribadi Riyanto ingin lapor soal BLT pak bnyk warga kmpung kami yg tidak trdata dpt blt pk. bahkan yg terdata hnya sdikit pk itu jg gk tepat sasaran bnyk bgt yg sharus ny &amp; spntas ny dpet blt tp ap lah daya pk.. warga kami pun prn dtengin rame" k.kantor klurahan mlh wrga kmi ngmong bandingin kmpung sbelah yg hampir dpet blt smua mlh d.jwb sruh pindah pndduk gk ngasih kterangn .. kami pribadi prcaya pk ganjar orang yg jujur orng yg amanah kmi mohon bpk ngecek k.kampung kami.. kota brebes kecamatn kersana kampung kersana mksh pk smoga d.baca bpk gubenur ku..</t>
  </si>
  <si>
    <t>https://laporgub.jatengprov.go.id/detail/LGWP41378830.html</t>
  </si>
  <si>
    <t>Balai Desa Karang Junti Kecamatan Losari Kabupaten Brebes, berdasarkan salah satu pemegang kunci Balai Desa bahwa hari ini libur, sedangkan ini masih pagi &amp; gencar-gencarnya menghadapi pandemik Covid-19 &amp; bantuan-bantuan yang lain.</t>
  </si>
  <si>
    <t>https://laporgub.jatengprov.go.id/detail/LGWP46510094.html</t>
  </si>
  <si>
    <t>Balai Desa Karang Junti Kecamatan Losari Kabupaten Brebes, pengakuan salah satu perangkat Desa bahwa hari ini libur kerja.</t>
  </si>
  <si>
    <t>https://laporgub.jatengprov.go.id/detail/LGWP04070378.html</t>
  </si>
  <si>
    <t>Mohon Bantuan dampak covid19 lokasi sy ada di kec cikampek kab. Karawang</t>
  </si>
  <si>
    <t>https://laporgub.jatengprov.go.id/detail/LGWP03008354.html</t>
  </si>
  <si>
    <t>Assmualaikum?maaf pak gub,masalah dana bantuan yg 600 ribu,1 RT ada 50 kk,ko yang dpat cma 5 KK,apa bner Kya gtu pa gub.</t>
  </si>
  <si>
    <t>Selasa, 09 Juni 2020 - 22:36 WIB</t>
  </si>
  <si>
    <t>Masyarakat ikut terlibat dalam Musdesus (Musyawarah Desa Khusus) untuk memutuskan data dari ketua RT RW Kadus Tomas Toga BPD. Bahwa bansos yg dari Dana Desa itu yg di musdesus, di tetapkan oleh musyawarah desa khusus. Apakah usul/pertanyaan Saudara di sampaikan ke Kepala Desa atau belum. Kalau Bansos dari sumber APBN, APBD provinsi dan APBD Kabupaten dapat konfirmasi langsung ke Dinas Sosial, sebagai dinas teknis yg menangani hal tersebut</t>
  </si>
  <si>
    <t>https://laporgub.jatengprov.go.id/detail/LGWP64098904.html</t>
  </si>
  <si>
    <t>assalamualaikum saya sudah brp kali buat laporan..sudah daftar juga..tapi masih belom ada respon dari dinas setempat pak..mohon di tindak lanjut untuk laporan saya ini pak..terima kasih</t>
  </si>
  <si>
    <t>Selasa, 09 Juni 2020 - 22:33 WIB</t>
  </si>
  <si>
    <t>Laporkan segera ke desa agar warga terdampak covid19 yang belum mendapatkan bantuan masuk dalam data.</t>
  </si>
  <si>
    <t>23 May 2020</t>
  </si>
  <si>
    <t>https://laporgub.jatengprov.go.id/detail/LGWP97686657.html</t>
  </si>
  <si>
    <t>Pak ganjar yang terhormat mohon bantu kami tolong tinjau bantuan di brebes terutama di desa kami banyak yang tida tepat sasaran pak</t>
  </si>
  <si>
    <t>Selasa, 09 Juni 2020 - 22:32 WIB</t>
  </si>
  <si>
    <t>https://laporgub.jatengprov.go.id/detail/LGWP17213318.html</t>
  </si>
  <si>
    <t>Jadi gini pak, kenapa di desa saya desa Kubangpari kecamatan kersana kabupaten Brebes tidak dapat bantuan seperserpun mohon tindakan ny dari pemerintah katanya setiap desa sudah dapat bantuan kenapa tidak ada buktinya</t>
  </si>
  <si>
    <t>24 May 2020</t>
  </si>
  <si>
    <t>https://laporgub.jatengprov.go.id/detail/LGWP92105193.html</t>
  </si>
  <si>
    <t>pak mau tanya kalau tinggal di Karawang sama Cikarang dapat bantuan ga ia temen2 pada nanyain yg tinggal di Karawang terimakasih pak</t>
  </si>
  <si>
    <t>https://laporgub.jatengprov.go.id/detail/LGWP84184239.html</t>
  </si>
  <si>
    <t>Kpd pak gubernur yth,saya posisi di kota Cimahi,jualan tp krna jalan 2 pada ditutup,hd omsetnya anjlok.untuk kebutuhan sehari hari g cukup tabungan dah habis tuk makan sehari hari.tolong minta perhatiannya mksih.</t>
  </si>
  <si>
    <t>https://laporgub.jatengprov.go.id/detail/LGWP74420561.html</t>
  </si>
  <si>
    <t>bagai mana nasib perantau di jatim tepatnya di kota gresik jatim</t>
  </si>
  <si>
    <t>25 May 2020</t>
  </si>
  <si>
    <t>https://laporgub.jatengprov.go.id/detail/LGWP11364861.html</t>
  </si>
  <si>
    <t>kami mohon solisinya, untuk perantu yg ada di jawa timur,</t>
  </si>
  <si>
    <t>https://laporgub.jatengprov.go.id/detail/LGWP63369762.html</t>
  </si>
  <si>
    <t>Assalamualaikum pak.... kami warga desa Limbangan Wetan, kecamatan Brebes, adanya pandemi covid19 lenapa bantuan hanya pilih pilih pak... sedangkan di kecamatan wanasari seluruh warga desa mendapatkan bantuan covid dengan nilai anggaran 1.8M ... tapi kenapa di desa Limbangan tidak semua warga ? tolong pak apa tiap desa kebijakam lain2 ?</t>
  </si>
  <si>
    <t>Selasa, 09 Juni 2020 - 22:31 WIB</t>
  </si>
  <si>
    <t>https://laporgub.jatengprov.go.id/detail/LGAN12861834.html</t>
  </si>
  <si>
    <t>Yang saya hormati Ibu Bupati Brebes dan Bpk Gubernur jateng saya warga ds.Sekardoja kel.Pamulihan kec.Larangan kab.Brebes Bahwa saya tidak perna sekalipun dpt bantuan apa apa entah itu PKH bansos atau yg skrg BLT imbas dari covid 19,padahal rmh sya terbuat dari gubuk bambu Tapi yg dpt bantuan mereka yg msh keluarga pejabat kelurahan,mereka yg sdh pnya rmh tembok ber alas kan keramik. Mohon solusi ny.. Terimah kasih..</t>
  </si>
  <si>
    <t>https://laporgub.jatengprov.go.id/detail/LGIG50241295.html</t>
  </si>
  <si>
    <t>Assalamu'alaikum,, Selamat pagi,, Sekedar menginformasikan, untuk wilayah Desa Ketanggungan Kecamatan Ketanggungan Kab. Brebes,minim sekali akan kesadarannya untuk memakai masker and guidance on physical distancing ditengah pandemi seperti ini, baik dipasar maupun swalayan yg ada disini masih sangat ramai, mohon solusinya???? Terimakasih,, Wassalamu'alaikum ????</t>
  </si>
  <si>
    <t>https://laporgub.jatengprov.go.id/detail/LGTW49979360.html</t>
  </si>
  <si>
    <t>selamat malam pak. Sebelumnya minal aidzin walfaizin. Saya mau lakukan pengaduan tentang bantuan dana desa cimunding kab brebes kec banjarharjo. Tolong di tinjau kembali dana desa ini. Kenapa pembagian dana desa gak tepat sasaran. Tolong pak. Di respon</t>
  </si>
  <si>
    <t>Selasa, 09 Juni 2020 - 22:27 WIB</t>
  </si>
  <si>
    <t>Sudah cek dipapan pengumuman desa? ada daftar penerima semua jenis bansos (Bansos dari sumber APBN, APBD provinsi dan APBD Kabupaten) di Balai desa. Apabila ada warga yang belum mendapatkan bantuan, segera laporkan ke desa, agar desa mempunyai data yang belum menerima bantuan.</t>
  </si>
  <si>
    <t>26 May 2020</t>
  </si>
  <si>
    <t>https://laporgub.jatengprov.go.id/detail/LGWP06975736.html</t>
  </si>
  <si>
    <t>Sy warga jateng kab brebes merantau di cikampek kab. Karawang, untuk masalah bantuan dampak covid19, ktnya ada bantuan untuk perantau, ktnya jangan pulang,</t>
  </si>
  <si>
    <t>https://laporgub.jatengprov.go.id/detail/LGIG55733210.html</t>
  </si>
  <si>
    <t>kenapa pak , kita sudah mentaati protokol kesehatan, bahkan sampai mata pencaharian saya pun berkurang karena pandemi ini, tapi kenapa bantua hanya di pilih pilih saja , kami di desa Limbangan Wetan , Kec Brebes. padahal di kecamatan Wanasari dapat bantuan 1,8M di bagikan ke semua warganya , lah di Limbangan Wetan Kok beda nggeh pak ?</t>
  </si>
  <si>
    <t>Selasa, 09 Juni 2020 - 22:30 WIB</t>
  </si>
  <si>
    <t>https://laporgub.jatengprov.go.id/detail/LGWP93171741.html</t>
  </si>
  <si>
    <t>Assalamualaikum wr wb pak ganjar pranowo yang saya hormati.. Sebelumnya saya mau mengucapkan minalaidzin walfaidzin pak.. Semoga bpk selalu di beri kesehatan selalu... Pak saya fitri dari desa siasem rt 04 rw 02 kecamatan wanasari kabupaten brebes pak. .saya mau menanyakan tentang bansos yang dari pemerintah dengan uang DD(dana desa) apakah yang mendapatkan bantuan itu khusus warga yang kurang mampu saja atau kah itu merata? Kalau memang yang mendapatkan hanya yang kurang mampu, kenapa di desa saya hampir semua mendapatkan semua terutama para pamong desanya dan perangkat desanya juga, terus para pegawai yang sudah PNS, pengusaha bawang merah dan dll itu mendapatkannya pak? Bukankah itu di kategorikan mampu? Jika memang yg dari dana desa itu khusus untuk masyarakat yang memang tidak mendapatkan bantuan dari kemensos dan wajib mendapatkan merata, tanpa melihat status sosialnya, kenapa di desa saya yang tidak mendapatkan bantuan itu beberapa orang yang gak dapat? Bahkan bisa di hitung yang mendapatkan bantuan, saya termasuk warga yang sama sekali tidak pernah mendapatkan bantuan apapun, padahal saya yatim piatu, kenapa saya tidak mendapatkan jikalau memang bantuan tersebut yg berasal dari dana desa itu harus di bagikan secara merata tanpa melihat status sosialnya? Sedangkan warga yg sudah pindah dari desa tersebut datanya sudah pindah di desa lain tetap mendapatkan dari desa siasem, dan dari desa yg skrg di tinggali juga dapet berartikan dia mendapatkan double data bukan? Kenapa kok bisa sampai seperti itu? Dan ada data yang seharusnya dapat malahan di coret tanpa konfirmasi apapun pak? Mohon saya minta di tindak lanjuti pak! Saya sudah melaporkan bolak balik ke balaidesa, rt rw tapi gak ada respon pak! Mohon bantuannya pak, saya gak mengharapkan mendapatkan bantuan, tp setelah saya tau semua mendapatkan bantuan saya geram kenapa dapat semua sedangkan saya dan 2 warga lainnya gak dapat? Sedangkan saya sudah lama tinggal di situ hampir 20th, tp knp sy tidak mendapatkan hak saya seperti yg lain? Saya membayar pajak juga kok. , setiap ada apapun di desa sy selalu ikut berpartisipasi, mohon pak ganjar, mohon dengan sangat tindak lanjuti laporan saya ini ???? saya yakin saya percaya bpk gubernur ganjar pranowo bisa langsung menindaklanjuti masalah ini, mendengar jeritan masyarakat yang tertindas! Kemudian di desa saya juga terutama depan rumah saya selalu banjir tp tidak ada respon apapun, padahal dekat depan mata para pamong desanya, bahkan lurahnya pun lihat tp tidak ada respon apapun untuk memperbaikinya! Pak kami rakyat kecil butuh keadilan, kami ingin mendapatkan hak dan perlindungan dari pemimpin.. Kami ini anak yatim piatu. Yang tinggal hanya sama adik saya dan saya harus memberinya nafkah, hanya saya yang banting tulang mencari nafkah untuk hidup saya ???? mohon pak segera berikan jawaban tindak lanjuti hal tersebut! Terimakasih sebelumnya pak, saya percaya bapak pasti akan merespon langsung pengaduan saya! Saya yakin, bapal orang yang sangat bijak dan amanah! Semoga allah selalu memberikan kesehatan kepada bapak supaya bpk bisa selalu membantu rakyat2 kecil seperti saya! Wassalam... ????????</t>
  </si>
  <si>
    <t>27 May 2020</t>
  </si>
  <si>
    <t>https://laporgub.jatengprov.go.id/detail/LGWP18041543.html</t>
  </si>
  <si>
    <t>Kenapa saya bayar pajak motor scupy 2016 sekarang 300.setelah saya berdebat jadi turun 290 rbu.turun 10 rbu.padahal tahun lalu kurang lbih 250 rbu.kata petugasnya memang peraturan sekarang seperti itu katanya.</t>
  </si>
  <si>
    <t>Rabu, 03 Juni 2020 - 11:53 WIB</t>
  </si>
  <si>
    <t>Mhn diinfokan kepada kami, no pol berapa, atau lebih jelasnya bisa langsung ke samsat dimana sdr mendaftar, Trimakasih</t>
  </si>
  <si>
    <t>https://laporgub.jatengprov.go.id/detail/LGWP97734214.html</t>
  </si>
  <si>
    <t>lapor bahwa saya korban penganiayaan Dan perampasan berkas dengan kejadian beda waktu Dan beda tempat saya sudah melaporkan kasus ini ke polsek kersana Dan polsek bulakamba tapi tdk Ada tindak lanjut, apa karena saya tidak berbiaya sehingga tdk ditindak lanjuti?? tolong pak tegakan keadilan sesuai hasteg njenengan "mboten korupsi mboten ngapusi"</t>
  </si>
  <si>
    <t>Jumat, 15 Oktober 2021 - 10:53 WIB</t>
  </si>
  <si>
    <t>telah ditindaklanjuti namun identitas pelapor tdk bisa dihubungi sehingga Polres Brebes tidak bisa meminta keterangan dari pelapor. sesuai srt Kapolres Brebes no: R/405/VI/HUK.12.6/2020 tgl 9-2-2020</t>
  </si>
  <si>
    <t>https://laporgub.jatengprov.go.id/detail/LGWP23241146.html</t>
  </si>
  <si>
    <t>selamat mlm admitrasi pk gubernur ,,, dengn ini sya ucpkn terima kasih atas bntuan kpda kluarga saya brp pun itu nilainya yg pnting da tnda sebgai warga jateng gayeng,,, kmi skluarga mengucpkn terima kasih ,, dr pujianto ,klurhn tonjong ..kec tonjong rt o2rw10 ,,duku mingkrik brebes ,,,</t>
  </si>
  <si>
    <t>https://laporgub.jatengprov.go.id/detail/LGWP52374221.html</t>
  </si>
  <si>
    <t>Jalan rusak amat sangat teramat rusak di perbatasan antara : Desa siwuluh ke Dusun Sander-Saliman-banjarmelati,kelurahan Bangsri,kecamatan Bulakamba,kabupaten Brebes.Dimohon follow up cepat tanggap sebelum ada nyawa hilang akibat jalan penghubung rusak parah. Sangat dilayak. Dan terkesan pamon desa acuh.</t>
  </si>
  <si>
    <t>https://laporgub.jatengprov.go.id/detail/LGWP33809216.html</t>
  </si>
  <si>
    <t>Assalamualaikum, wr. wb. Salam sejahtera bagi kita semua. Saya selaku bagian dari masyarakat desa Cikeusal Kidul, Kecamatan Ketanggungan, Kabupaten Brebes, ingin mengungkapkan sekaligus meminta informasi terkait Bansos Covid-19. Saya sering mendengar kabar dari orang-orang mengenai penyelewengan dana bantuan sosial covid-19. Berdasarkan informasi yang populer, bahwa setiap KK (kurang mampu) terdampak menerima dana BST 600/bulan dalam durasi 3 bulan. Akan tetapi, transparansi data penerima tidak dilakukan dengan baik. Bahkan hanya mengatakan jumlah penerima per RT saja. Sehingga muncul kecurigaan di kalangan masyarakat bahwa ada penyalahgunaan wewenang dalam mendistribusikan bantuan. Terlihat juga, tolak ukur status mampu atau tidak mampu yang kurang jelas dimana ada beberapa keluarga penerima bantuan yang sebetulnya mampu (dan masih muda) dan tidak berhak menerima bantuan, sedangkan masih ada keluarga lain yang lebih berhak. Kasus ini terjadi setidaknya di desa saya yaitu Cikeusal Kidul. Sehingga saya mewakili masyarakat Cikeusal Kidul merasa punya tanggung jawab untuk melapor. Untuk itu, saya memohon dengan hormat, agar diberikan informasi jumlah penerima bantuan sosial maupun dari daerah atau provinsi baik dalam bantuan apapun. Data yang nanti mudah-mudahan saya terima itu nantinya akan dilaporkan kepada pemerintah Desa yang lebih berwenang guna membenahi masalah ini. Saya rasa data tersebut bukanlah data Rahasia dan bisa diketahui oleh kalangan manapun. Untuk itu saya menyertakan surel pribadi saya yaitu: ardianto.aa70@gmail.com sebagai media pengriman data. Terimakasih banyak atas waktunya. Wassalamualaikum wr.wb.</t>
  </si>
  <si>
    <t>Selasa, 09 Juni 2020 - 22:26 WIB</t>
  </si>
  <si>
    <t>Sudah cek dipapan pengumuman desa? ada daftar penerima semua jenis bansos (Bansos dari sumber APBN, APBD provinsi dan APBD Kabupaten) di Balai desa. Apabila ada warga yang belum terdata segera lapor ke desa, agar desa mempunyai data yang belum menerima bantuan.</t>
  </si>
  <si>
    <t>28 May 2020</t>
  </si>
  <si>
    <t>https://laporgub.jatengprov.go.id/detail/LGWP64990241.html</t>
  </si>
  <si>
    <t>Istri sy melahir kan..di RS mutiara bunda sy ngga punya bpjs udah 7 hari pulang ngga boleh biaya nya nambah terus</t>
  </si>
  <si>
    <t>Kamis, 28 Mei 2020 - 13:21 WIB</t>
  </si>
  <si>
    <t>Terkait dengan laporan jenengan, sudah kami koordinasikan dengan DKK setempat. Untuk lebih jelasnya dalam pengurusan jampersal, Monggo jenengan datang ke kantor DKK Kab Brebes pada hari kerja pukul 08.00 sd. 16.00 dengan menghubungi Bapak Anung +62 857-4048-8888. matur nuwun</t>
  </si>
  <si>
    <t>https://laporgub.jatengprov.go.id/detail/LGWP87738035.html</t>
  </si>
  <si>
    <t>Ass..untuk bpk gubernur sy mau melapor bahwa sy yg terdampak akibat skolah2 diliburkan suami sy tidak bisa berjualan.. smpe saat ini blum mndapat bantuan apapun. Kami sudah lapor rt maupun balaidesa tp tidak ada yg mau membantu.. sy bingung mau lapor kmna. Desa bayur 06/06, kelurahan dukuhturi, kecamatan bumiayu.. mohoh perhatiannya pak trims</t>
  </si>
  <si>
    <t>Selasa, 09 Juni 2020 - 22:23 WIB</t>
  </si>
  <si>
    <t>Laporkan lagi ke desa agar warga terdampak covid19 yang belum mendapatkan bantuan masuk dalam data.</t>
  </si>
  <si>
    <t>https://laporgub.jatengprov.go.id/detail/LGWP28052782.html</t>
  </si>
  <si>
    <t>Assalamualaikum Wr. Wb Selamat pagi pak Ganjar, Saya ingin menyampaikan apa yang saya lihat, dengar dan baca di lingkungan saya dan sekitarnya. Sejak di tetapkan menjadi zona merah, saya belum melihat upaya yg tegas dari pemerintah setempat. Dilihat dari masih banyaknya aktivitas warga, bahkan sebelum lebaran masih ada acara buka bersama tanpa melakukan protokol kesehatan di beberapa tempat yang saya lihat. Selain itu berita baru baru ini menyampaikan bahwa ada pasien positif covid yang kabur dari RS Jakarta yang bisa masuk ke daerah sini, dan bisa berinteraksi dengan warga. Ko bisa lolos ya? Apa penjagaan masuk wilayah dilakukan pada saat lebaran saja? Atau bagaimana sehigga bisa masuk? Saya mohon dengan sangat, tegasan pemeraturan pemerintah demi kebaikan bersama, supaya bisa menekan jumkah pasien positif dan semuanya. Saya minta tolong untuk menjaga data diri saya, karena saya takut untuk melapor. Tapi jika tidak pak Ganjar mungkin tidak begitu melihat bagaimana kondisi dilapangan sebenarnya yang jauh dari jangkauan bapak. Terima kasih</t>
  </si>
  <si>
    <t>https://laporgub.jatengprov.go.id/detail/LGAN42108655.html</t>
  </si>
  <si>
    <t>selamat pagi Bapak/Ibu dan para pejabat pepmrov jawabtengah yang sedang bertugas , perkenalkan saya, Nama : Riqki Efendi Alamat : Jagalempeni Rt01 Rw04, Alamat sekarang dusun kembang putihan,guwosari Pajangan Bantul DIY pekerjaan driver ojek berbasis online, semenjak virus covid19 menimpa pendapatan Saya sangat terpengaruh jangankan untuk mendapat lebih ,kadang malah tidak kebagian order sama sekali, dikarenakan banyak warung tutup dan para pengguna aplikasi customer juga takut menggunakanya, padahal saya sendiri juga takut akan resiko terkena wabah tersebut terkadang bimbang mengingat kebutuhan semakin bertambah, alhasil pendapatan dan pengeluaran tak seimbang terpenuhi , lebih mirisnya lagi di desa dana bantuan dari Bansos PKH dan lain2 banyak yg tidak tepat sasaran, seharusnya saya juga berhak menerima , sudah berkeluarga dan punya anak satu tempat tinggal belum punya, malahan yg dapat bantuan dr keluarga Pejabat dan mantan pejabat, NB: mohon kepada para petugas untuk mengawasi dana Bansos di wilayah/kampung saya, terimakasih</t>
  </si>
  <si>
    <t>Selasa, 09 Juni 2020 - 22:22 WIB</t>
  </si>
  <si>
    <t>https://laporgub.jatengprov.go.id/detail/LGIG14238355.html</t>
  </si>
  <si>
    <t>Pak atau ibu .saya mau tanya saya dari brebes .SIM A saya tgl 6 juni mau abis waktunya .semenatar sekarang tinggal di bandung tidak bisa mudik buat perpanjang sim .itu bagaimana iya,apakah bisa di perpanjang online di bandung agar tidak mudik ? Terimakasih</t>
  </si>
  <si>
    <t>Senin, 08 Juni 2020 - 09:34 WIB</t>
  </si>
  <si>
    <t>Sudah dijawab melalui IG pelapor bahwa perpanjangan SIM bisa on line (dimana saja)</t>
  </si>
  <si>
    <t>https://laporgub.jatengprov.go.id/detail/LGIG68773531.html</t>
  </si>
  <si>
    <t>Assalamualaikum pak maaf saya juga korban dampak corona tapi gak dapat bantuan apa2.. harusnya rata dari desa dikasih semua karena kita semua korban gak hanya satu orang.. dari dulu saya gak pernah dapat bantuan apa2 dari PKH, BLT atau semacamnya.. saya dari daerah bumiayu kecamatan brebes</t>
  </si>
  <si>
    <t>Selasa, 09 Juni 2020 - 22:21 WIB</t>
  </si>
  <si>
    <t>https://laporgub.jatengprov.go.id/detail/LGWP96114003.html</t>
  </si>
  <si>
    <t>Tidak mendapat bantuan dana dampak corona</t>
  </si>
  <si>
    <t>https://laporgub.jatengprov.go.id/detail/LGWP85560164.html</t>
  </si>
  <si>
    <t>Maaf pak.. Bantuan dana dampak corona didaerah saya dibagi tidak merata.. hanya orang2 yg dipilih.. semua kan kena dampak corona.. bukan hanya satu atau dua orang.. tolong pak bantuannya</t>
  </si>
  <si>
    <t>https://laporgub.jatengprov.go.id/detail/LGWP68779436.html</t>
  </si>
  <si>
    <t>malem pa..saya warga jateng yg sedang kerja di kab bogor jawa barat. tadi saya dapet tlfon dari ojek online,kalau dia mau nganter srmbako ke kontrkn saya. berhubung saya msih kerja belum balik,jadi ama saya di suruh bawa balik ke pos. karna tidak bisa di wakilkan. apakah itu bisa di ambil ke esokn harinya atau hangus.?</t>
  </si>
  <si>
    <t>Jumat, 29 Mei 2020 - 15:06 WIB</t>
  </si>
  <si>
    <t>bisa dihubungi kembali ke petugas Pos yang menghubungi tadi.. kemudian diatur waktu utk pengambilan dg waktu yang disepakati</t>
  </si>
  <si>
    <t>https://laporgub.jatengprov.go.id/detail/LGWP12773959.html</t>
  </si>
  <si>
    <t>Pa tolong saya minta bantuanya gara-gara covid 19.mohon bantuan bapak agar bisa tersalurkan untuk mendapat bantuan.terima kasih</t>
  </si>
  <si>
    <t>Selasa, 09 Juni 2020 - 22:20 WIB</t>
  </si>
  <si>
    <t>29 May 2020</t>
  </si>
  <si>
    <t>https://laporgub.jatengprov.go.id/detail/LGWP47878462.html</t>
  </si>
  <si>
    <t>Tolong pak bp saya mau oprasi pasang pen pake kis tp susah dengan alasan corona..mau pake umum ga ada biaya...tolong pak</t>
  </si>
  <si>
    <t>https://laporgub.jatengprov.go.id/detail/LGWP11939917.html</t>
  </si>
  <si>
    <t>pak bp saya mau oprasi pasang pen pake kis..tp tidak ada tindakan sama sekali d rsud brebes. bantu kami pak kami g punya biaya bp s tulang punggung keluarga..keluarga sudah lumpuh selama 5 bulan karna g ada pemasukan...</t>
  </si>
  <si>
    <t>Selasa, 09 Juni 2020 - 22:18 WIB</t>
  </si>
  <si>
    <t>Mohon kirim data pasien ke nomor 0877-3070-0002 njih</t>
  </si>
  <si>
    <t>https://laporgub.jatengprov.go.id/detail/LGAN89678643.html</t>
  </si>
  <si>
    <t>assalamualaikum warahmatullahi wa barokatuh, selamat pagi Bapak Ganjar Pranowo beserta seluruh instansinya, sesuai instruksi pemerintah untuk memutus rantai penularan covid-19 setiap warga di anjurkan untuk tidak mudik dan pulang kampung #stayathome ( dirumah saja ) tapi bagaimana dengan nasib saya yang Nota Bene nya seorang perantau di Yogyakarta yang bekerja sebagai tukang ojek online, semenjak wabah covid-19 melanda hampir semua tukang ojek mengeluh, bahkan ada yang sampai putus asa. akhirnya tak cukup jika harus menggantungkan hidupnya dengan bekerja sebagai tukang ojek, maka saya sambil coba menawarkan produk tissue wajah di sosial media dengan sistem COD an, alangkah sangat senang jika pemprov jateng juga peduli kepada warganya yang bekerja di luar daerah terutama luar Jabodetabek apalagi yang pekerjaannya terkena dampak covid-19, karena saya pribadi belum pernah mendapat bantuan pemerintah dari PKH, BLT, BST Bansos dan lain-lain. dan sangat disayangkan jikalau dana bantuan tersebut ternyata salah sasaran. terimakasih salam sejahtera, Riqki Efendi</t>
  </si>
  <si>
    <t>https://laporgub.jatengprov.go.id/detail/LGIG28701440.html</t>
  </si>
  <si>
    <t>Pa tdi siang di Desa cipelem Kec bulakamba Kab Brebes baru sj menerima BLT tpi ko cuma 200 ribu bukanya arahan pa jokowi itu 600 ribu...tolong penjelasannya paa....</t>
  </si>
  <si>
    <t>https://laporgub.jatengprov.go.id/detail/LGAN53005087.html</t>
  </si>
  <si>
    <t>utk bantuan covid yg 200rb tp dlm bentuk atm mandiri,itu diblnjkn ketempat/toko yg ditunjuk.Yg menentukan toko/warung sbg rujukan blnja siapa??apakah Dr desa/gmn??</t>
  </si>
  <si>
    <t>Kamis, 11 Juni 2020 - 05:23 WIB</t>
  </si>
  <si>
    <t>Yang menentukan agen/ewarong (elektronik warung gotong royong) sebagai tempat utk mengambil bantuan adalah bank mandiri dengan melibatkan pemerintah kabupaten (melibatkan dinsos atau camat).</t>
  </si>
  <si>
    <t>https://laporgub.jatengprov.go.id/detail/LGWP27096057.html</t>
  </si>
  <si>
    <t>Longsor Tanggung Di daerah Perbatasan tepatnya di Kabupaten Brebes Kecamatan Lokasi desa Karangsambung</t>
  </si>
  <si>
    <t>Selasa, 09 Juni 2020 - 22:17 WIB</t>
  </si>
  <si>
    <t>Untuk proses tindak lanjut menunggu SPK dari balai besar/bbws Cimancis.</t>
  </si>
  <si>
    <t>https://laporgub.jatengprov.go.id/detail/LGWP24455508.html</t>
  </si>
  <si>
    <t>Selamat malam bapak, saya langsung pada intinya saja. Saya heran dengan peraturan pemerintah, masyarakat yang ngakunya kembali ke kampung adalah karena di Jakarta tidak ada pekerjaan atau sudah di PHK. Tetapi kenapa masyarakat sekarang, meminta surat keterangan sehat untuk kembali ke Jakarta? Apakah tidak ada pengecekan dari pemerintah, RT, RW atau yang lainnya? Mohon maaf sebesar-sebarnya bapak, karena di lapangan untuk mendapatkan surat keterangan sehat atau surat apapun yang mendukung untuk kembali ke tempat yang mereka tuju hanya dengan memberikan selembar kertas itu sangatlah mudah. Tolong segera di tindak lanjuti dengan tepat dan tegas. Terima kasih. Semoga privasi saya terjaga</t>
  </si>
  <si>
    <t>Senin, 08 Juni 2020 - 09:43 WIB</t>
  </si>
  <si>
    <t>FILE Lokasi tidak jelas</t>
  </si>
  <si>
    <t>30 May 2020</t>
  </si>
  <si>
    <t>https://laporgub.jatengprov.go.id/detail/LGAN82377331.html</t>
  </si>
  <si>
    <t>selamat Malam Pak Ketua, saya Raden dr Kader Partai PDI PERJUANGAN ingin menindak lanjutkan laporan yang pernah disampaikan sebelumnya bahwa daerah perbatasan antara JAWA TENGAH dan JAWA BARAT terjadi lagi Longsor di Tanggul Cisanggarung tepat nya di Desa Karangsambung, kejadian Longsor dan banjir ini sudah yang ke 2Kalinya dan air tersebut masuk ke pemukiman warga. saya harapkan laporan ini bisa di tindak lanjuti dengan segera karena menyakut keselamatan warga setempat dan sekitarnya.</t>
  </si>
  <si>
    <t>Selasa, 09 Juni 2020 - 22:16 WIB</t>
  </si>
  <si>
    <t>Untuk proses tindak lanjut menunggu SPK dari balai besar/ BBWS Cimancis.</t>
  </si>
  <si>
    <t>https://laporgub.jatengprov.go.id/detail/LGWP50311637.html</t>
  </si>
  <si>
    <t>assalamu alikum pak gub,,, saya bekerja sebagai pedagang di perantaon dengan sistem aplusan/atau gantian empat bulan jualan empat bulan di rumah. di bulan juni ini tepatnya tanggal 5 ini saya waktunya berangkat. saya berusaha mematuhi anjuran pemerintah untuk buat sikm akan tetapi selalu error bila di akses, sedangkan kalo di rumah saja mentaati anjuran pemerintah untu biaya hidup sudah tidak ada kecuali harus menjual sesuatu. sedangkan kontrakan di perantaun juga harus bayar. mungkin kalo saya dapat bantuan yang selama ini yang anda bangga bangakan sekian banyak.mungkin saya mau tetap stay di rumah sampai keadaan membaik. tolong solusinya gub. terima kasih</t>
  </si>
  <si>
    <t>Selasa, 09 Juni 2020 - 22:09 WIB</t>
  </si>
  <si>
    <t>https://laporgub.jatengprov.go.id/detail/LGWP16099161.html</t>
  </si>
  <si>
    <t>kenapa orang sudah tua 70 thn kemarin dpt BLT DD sekarang di cabut gmn itu pk, ini terjadi di desa saya desa winduaji kec.paguyangan kab.brebes prop.jawa tengah</t>
  </si>
  <si>
    <t>https://laporgub.jatengprov.go.id/detail/LGAN68324863.html</t>
  </si>
  <si>
    <t>ada bbrp hal yg ingin saya laporkn.. 1.didesa saya pesantunan,kec.wanasari kab.brebes ,bantuan pkh bnyk yg slh sasaran.Org punya mobil,bs dpt pkh.Dan jg bantuan Corona bnyk yg slh sasaran.Silakn tim cek kelapangan kalo g percaya. 2.Org yg dpt pkh tiap bulannya harus blnja diwarung pkh kalo g blnja nnti bantuan pkh distop(itu yg ngomong pengurus pkh).Apakah memang spt itu peraturannya?? mhn infonya..</t>
  </si>
  <si>
    <t>Selasa, 09 Juni 2020 - 22:08 WIB</t>
  </si>
  <si>
    <t>Panjenengan dapat melaporkan langsung ke tim pendamping PKH untuk segera ditindaklanjuti njih</t>
  </si>
  <si>
    <t>https://laporgub.jatengprov.go.id/detail/LGWP33928321.html</t>
  </si>
  <si>
    <t>siang pk Ganjar kenapa bantuan covid -19 yg sudah di berikan kepada yg menerima kemudian tdk di berikan lagi sih gmana pk.atas nama samiah rt 001 rw 005 di bawah saya sertakan penerima yg sudah di hapus.padahal dia lansia pk mohon di jelaskan dan terima kasih</t>
  </si>
  <si>
    <t>https://laporgub.jatengprov.go.id/detail/LGWP15200894.html</t>
  </si>
  <si>
    <t>Saya mau Tanya Kepada pihak Terkait pegawai Bansos jateng Khusus ny Gmana Nie Kata Nya Ada Bantuan Siagacovid19.penyalurjatengprov.go.id Kok Sampe Sekrng Gak Ada Sama X Saya Sebagai Pernatau Asli Brebes Yang Ikutin Saran Pemerintah Pusat Juga Gub jateng Gak Mudik . Sedangkan Di perantau Khusus ny Wilayah Bekasi kel. jakasampurna Bekaso Barat Gak Ada Bantuan Dr Pemerintah Tinggal Semetara Mau Pun Presiden Sedangkan Bantuan Yg Di Gembar Gemborkan Pak Gubernur Jateng Pun Sama X Gak kunjung Tersalurkan padahal Udah Daftarin Sesuai Ktp Tinggal Wilayah Jateng Mohon Penjelasan Ny Donk Terima Kasih</t>
  </si>
  <si>
    <t>31 May 2020</t>
  </si>
  <si>
    <t>https://laporgub.jatengprov.go.id/detail/LGWP36789669.html</t>
  </si>
  <si>
    <t>Kami warga jawa tengah yang merantau di jawa barat kabupaten karawang belum mendapat bantuan dari pemerintah jawa tengah, karna yg tercantum haya wilayah jabodetabek seperti Bogor, Depok, Tanggerang, Bekasi, Apakah yg merantau di wilayah jawa barat seperti karawang &amp; kota lain-nya yang ada di jawa barat tidak bisa menerima bantuan dari pemerintah pusat maupun perintah daerah khususya jawa tengah....?</t>
  </si>
  <si>
    <t>Selasa, 13 Oktober 2020 - 07:32 WIB</t>
  </si>
  <si>
    <t>https://laporgub.jatengprov.go.id/detail/LGWP70826291.html</t>
  </si>
  <si>
    <t>laporgub.. saya merantau di kalimantan tengah. istri kmrin melahirkan pd tgl 27 mei 2020.dijawa istri saya tidak dpt bantuan sama sekali. disini saya terkena dampak.bnyak desa ato kampung di pelosok kalteng lockdown. penghasilan pun menyusut. saya pdgang kelontong yg tiap hari keliling ke pelosok kalimantan tengah. tolong pak ganjar sdkit bantuan utk meringankan sdkit beban saya.</t>
  </si>
  <si>
    <t>Selasa, 13 Oktober 2020 - 07:31 WIB</t>
  </si>
  <si>
    <t>https://laporgub.jatengprov.go.id/detail/LGWP08298062.html</t>
  </si>
  <si>
    <t>Assalamualaikum pakgub,saya sm anak2 merantau d bekasi tp smpe saat ini blm menerima bentuk bansos apapun dr manapun,gimana ini sedangkan saya sm anak2 tdk bs mudik,ada bantuan dr presiden tp cm buat warga asli bekasi aja,ini dr rt ap emang tsk ada bantuan buat orang yg merantau?</t>
  </si>
  <si>
    <t>Senin, 01 Juni 2020 - 14:09 WIB</t>
  </si>
  <si>
    <t>Terimakasih telah mengikuti anjuran pemerintah untuk tidak mudik sudah mengisi pendaftara online? Dengan Peduli Covid 19 1.Dapat Mengisi Aplikasi di HTTPS ://SIAGACOVID19.PENGHUBUNG.JATENGPROV.GO.ID 2.MENGISI DATA SECARA MANDIRI DENGAN BENAR DAN LENGKAP PADA FORM YANG TELAH TERSEDIA 3.JIKA DATA TIDAK LENGKAP DAN TIDAK SESUAI MAKA DATA TIDAK DIPROSES DAN DATA AKAN HILANG 4.FOTOKOPI KTP DI UPLOAD/SCRENSHOOT KE WEBSITE (DALAM UKURAN YANG LEBIH KECIL &lt; 1 MB) 5.KELENGKAPAN DAN KEVALIDAN DATA DI TANGGUNG OLEH PENGINPUT 6.1 NIK HANYA BERLAKU UNTUK 1 KALI PENDAFTARAN 7.APABILA SUDAH BERHASIL MENDAFTARKAN DIRI, MAKA AKAN ADA KALIMAT TERIMKASIH ATAS PARTISIPASI ANDA apabila sudah mohon ditunggu dan bersabar nggih, kami sedang melakukan proses pendistribusian data yang masuk sejak bulan maret.</t>
  </si>
  <si>
    <t>https://laporgub.jatengprov.go.id/detail/LGWP69111730.html</t>
  </si>
  <si>
    <t>selamat mlm pak gubernur...saya salah satu warga bapak yg tidak pernah mendapat bantuan dlm bentuk apapun baik pkh atau juga BLT dan sejenisnya... padahal banyak orang mampu di desaku yg dapat bantuan..ðŸ™_x008f_ðŸ™_x008f_ mohon responya pak..</t>
  </si>
  <si>
    <t>Selasa, 09 Juni 2020 - 21:57 WIB</t>
  </si>
  <si>
    <t>https://laporgub.jatengprov.go.id/detail/LGIG92499720.html</t>
  </si>
  <si>
    <t>Pak ganjar tolong beri kami keadilan pak soalnya uang yg dri pak Jokowi yg senilai 600rbu per Kk kami tidak menerima nya sampai saat Ini udh hampir 1bulan kami tdk mendapatkan nya,ada juga yg tidak merata yg bagi nya. Tolong di identifikasi kami dari BREBES Ketanggungan DESA KUBANGSARI</t>
  </si>
  <si>
    <t>https://laporgub.jatengprov.go.id/detail/LGWP68101283.html</t>
  </si>
  <si>
    <t>salam sejahtera pak ganjar maaf saya mau mengajukan usulan kenapa KEPALA DESA BULAKELOR KEC. KETANGGUNGAN KAB. BREBES YANG BERNAMA IBU ADELIA FEBRIANA HIMBAWANI sering disebut BU LURAH LIA dalam pembagian dana BST COVID 19 tidak merata, banyak warga miskin yang rumahnya bisa dikatakan mau roboh tidak dapat tapi banyak orang yang rumahnya bisa dikatakan mampu dapat bantuan, mohon dalam pembagian BST jangan pilih2. terima kasih banyak pak ganjar</t>
  </si>
  <si>
    <t>Selasa, 09 Juni 2020 - 21:55 WIB</t>
  </si>
  <si>
    <t>Masyarakat ikut terlibat dalam Musdesus (Musyawarah Desa Khusus) untuk memutuskan data dari ketua RT RW Kadus Tomas Toga BPD. Bahwa bansos yg dari Dana Desa itu yang di musdesus kan, di tetapkan oleh musyawarah desa khusus. Apabila ada warga yang belum tersentuh bantuan segera laporkan ke perangkat desa.</t>
  </si>
  <si>
    <t>https://laporgub.jatengprov.go.id/detail/LGWP97467478.html</t>
  </si>
  <si>
    <t>saya heran d Desa luwung bata Kec.Tanjung kab.brebes ,yg sudah punya PKH ko dpt BPNT,dpt juga yg dr provinsi .1 rumah bisa dpt 3 Bantuan dr pemerintah....</t>
  </si>
  <si>
    <t>Selasa, 09 Juni 2020 - 21:51 WIB</t>
  </si>
  <si>
    <t>Segera laporkan ke pemerintah desa setempat.</t>
  </si>
  <si>
    <t>https://laporgub.jatengprov.go.id/detail/LGWP20131616.html</t>
  </si>
  <si>
    <t>Mohon perhatian dan bantuannya pak..Saya salah satu korban PHK efek pandemi covid 19 di jakarta,sudah hampir 2 bulan saya menganggur dan sama sekali belum tersentuh bantuan apapun baik dari pemerintah pusat,kemensos,pemda,maupun desa sementara ada tetangga saya yg secara ekonomi mampu,masih bekerja seperti biasa tapi mendapat bantuan 600rb,bahkan ada anak yg masih sekolah dan juga masih dibawah umur jg mendapatkan bantuan itu,mohon keadilan dan ketelitiannya agar tdk menimbulkan kecemburuan dan kisruh di masyarakat,terima kasih..</t>
  </si>
  <si>
    <t>Selasa, 02 Juni 2020 - 07:55 WIB</t>
  </si>
  <si>
    <t>https://laporgub.jatengprov.go.id/detail/LGTW28199732.html</t>
  </si>
  <si>
    <t>Ngapunten pak, buk. seperti ini kondisi jalan didesa kami. Saya harap akan segera ada perbaikan karena sudah lama sekali kondisinya seperti ini, maturnuwun. Desa Sarireja kec.Tanjung - Kab. Brebes, Jawa tengah.</t>
  </si>
  <si>
    <t>https://laporgub.jatengprov.go.id/detail/LGWP11797781.html</t>
  </si>
  <si>
    <t>Assalamuallaikum maaf pa..saya merantau didaerah bandung jawa barat saya seorang ngontrak...kk saya jawa tengah...sedangkan dijawa tengah saya sama sekali engga dapat bantuan...sedangkan saya seoarng pedagang ditegal lega bandung..sampai sekarang saya engga bisa usaha samasekali karena masih di PSBB.tolong pak gimana caranya biar saya dapat bantuan</t>
  </si>
  <si>
    <t>Selasa, 13 Oktober 2020 - 07:14 WIB</t>
  </si>
  <si>
    <t>https://laporgub.jatengprov.go.id/detail/LGAN43518879.html</t>
  </si>
  <si>
    <t>selamat pagi pak ketua saya Rudi , saya sedih, mendapatkan informasi bahwa perbatasan jawa Tengah dan Jawa Barat telah terjadi longsor tepatnya di desa karangsambung Kabupaten Brebes Kecamatan Losari, mohon bpk sebagai pemimpin Jawa Tengah menindak dengan tegas pada kabupaten untuk memperbaiki tanggul Cisanggarung tersebut karena jika terjadinya banjir air semuanya masuk ke permukiman penduduk. ini laporan yang ke 2 kali</t>
  </si>
  <si>
    <t>Selasa, 02 Juni 2020 - 15:20 WIB</t>
  </si>
  <si>
    <t>Kami sampaikan bahwa saat ini sedang dilakukan Detail Desain oleh BBWS Cimanuk Cisanggarung dalam lingkup Preparation Flood Management ADB. Terima kasih</t>
  </si>
  <si>
    <t>https://laporgub.jatengprov.go.id/detail/LGWP64369908.html</t>
  </si>
  <si>
    <t>Tidak mudik karena corona mengikuti peraturan pemerintah, Jln gatot subroto km 8 kampung pabuaran rt 02/rw 02 kelurahan manis jaya kec.jatiuwung, kota tangerang 15136 (kontrakan Pak Sholikin)</t>
  </si>
  <si>
    <t>Selasa, 02 Juni 2020 - 15:57 WIB</t>
  </si>
  <si>
    <t>https://laporgub.jatengprov.go.id/detail/LGWP75128114.html</t>
  </si>
  <si>
    <t>Selamat siang Pak Ganjar, Di desa sitanggal telah terjadi pungli dana Bansos Covid-19 oleh aparat desa &amp; ada indikasi penyelewengan dana bansos covid-19 mohon bantuannya Pak.</t>
  </si>
  <si>
    <t>Selasa, 09 Juni 2020 - 21:50 WIB</t>
  </si>
  <si>
    <t>Apabila saudara menemukan oknum perangkat desa yang melakukan pungli, segera laporkan ke kades/camat/bupati agar segera ditindaklanjuti dengan disertai bukti yang kuat.</t>
  </si>
  <si>
    <t>https://laporgub.jatengprov.go.id/detail/LGWP15409285.html</t>
  </si>
  <si>
    <t>DS.karangreja rt01/03.jl.pancasakti.kec.tanjung .kab.brebes.pak Ganjar Pranowo.mohon selidiki para staf kantor kepala desa kami.karena banyak yang korupsi,dan kemarin ada bantuan dana covid salah sasaran banyak orang miskin malah tidak dapat bantuan,termasuk saya,dan masyarakat ds karang reja,Terima kasih pak</t>
  </si>
  <si>
    <t>Apabila saudara menemukan kasus demikian, segera laporkan ke kades/camat/bupati agar segera ditindaklanjuti dengan disertai bukti yang kuat.</t>
  </si>
  <si>
    <t>https://laporgub.jatengprov.go.id/detail/LGAN25024628.html</t>
  </si>
  <si>
    <t>maaf pa ganjar sy cm mau tanya knp sampe skrg sy blm dapet bantu bansos dalam bentuk .tunai maupun sembako.. padah sy cm buruh srabutan suami sy ga kerja anak sy 3 sekolah semuany tp ga pernah trima bantuan apapun dr anak sy sd sampe dah mts...mohon di koreksi lg pa ...mksh</t>
  </si>
  <si>
    <t>Selasa, 09 Juni 2020 - 21:49 WIB</t>
  </si>
  <si>
    <t>https://laporgub.jatengprov.go.id/detail/LGWP21548185.html</t>
  </si>
  <si>
    <t>Pak.... Saya udh ga nyaman bgt sama salah satu pegawai balai desa...... Tolong d tindak lanjuti.... Soalnya sudah bnyk korban</t>
  </si>
  <si>
    <t>https://laporgub.jatengprov.go.id/detail/LGIG01838074.html</t>
  </si>
  <si>
    <t>Maaf pak @ganjar_pranowo desa kami kemaren banjir Rob, desa Randusanga Kulon Brebes, tapi di tempat tinggal saya rt07 belum dapat bantuan apa2</t>
  </si>
  <si>
    <t>Selasa, 09 Juni 2020 - 21:48 WIB</t>
  </si>
  <si>
    <t>Bantuan dari Pemkab Brebes dan organisasi masyarakat serta tokoh masyarakat sudah disalurkan njih, hubungi ketua RT setempat untuk berkoordinasi dengan pemerintah desa.</t>
  </si>
  <si>
    <t>https://laporgub.jatengprov.go.id/detail/LGTW48433106.html</t>
  </si>
  <si>
    <t>Ngamputen Pak @ganjarpranowo , kulo bade Tanglet, warga saya di Desa Laren, Kec. Bumiayu, kab. Brebes Bantuan Covid19 dr pemprov belum turun sekali pun pak, nama2 yg tertera sudah berharap banget pak, dr kemensos mau 2x ini pak Cc @instabumiayu @idza_priyanti @LaporGub_</t>
  </si>
  <si>
    <t>Selasa, 09 Juni 2020 - 21:37 WIB</t>
  </si>
  <si>
    <t>Bantuan dari provinsi dalam waktu dekat akan segera didistribusikan, mohon bersabar njih.</t>
  </si>
  <si>
    <t>https://laporgub.jatengprov.go.id/detail/LGTW50066220.html</t>
  </si>
  <si>
    <t>Pak @ganjarpranowo yth, saya mau tanya. Untuk bantuan covid dari provinsi sudah ada realisasi atau belum? Masalahnya di tempat saya kec.Bantarkawung Kab.Brebes belum ada yg menerimanya. Terus katanya ada pengurangan kuota juga?</t>
  </si>
  <si>
    <t>https://laporgub.jatengprov.go.id/detail/LGIG07568230.html</t>
  </si>
  <si>
    <t>Assalamualaikum wr wb Saya mau nanya pak, banyak banget yang menanyakan perihal BST Provinsi kapan turun? Sedangkan mereka yg dapat bantuan dr kemensos mau 2x ini, warga yg mau dapet BST bertanya-tanya, kapan turunnya? Sedangkan Namanya sudah terpampang jelas dapet BTS Provinsi, tiap kali bertanya sama pihak Desa jawabannya belum tau kapannya... Mohon maaf hanya bertanya ndoro Terimakasih</t>
  </si>
  <si>
    <t>Selasa, 09 Juni 2020 - 21:36 WIB</t>
  </si>
  <si>
    <t>Bantuan dari provinsi dalam waktu dekat akan segera didistribusikan, mohon bersabar njih</t>
  </si>
  <si>
    <t>https://laporgub.jatengprov.go.id/detail/LGWP85334220.html</t>
  </si>
  <si>
    <t>Aslm. Pk gub yth. Sya mau tanya, didesa kami kaliwadas kapan akan dikucurkan dana bantuan pengusaha kecil yg kena dampak corona dari propinsi maupun yg dari kabupaten? Sebab yg dari kemensos sdh berjalan dua kali dan dar desa juga sdh, tapi kan belum semua mendapat (JADI KAPAN YG DARI GUBERNUR / BUPATI)....? Biar yg kena dampak atau orang miskin baru bisa kebantu semua wslm.</t>
  </si>
  <si>
    <t>Selasa, 09 Juni 2020 - 21:25 WIB</t>
  </si>
  <si>
    <t>Bantuan Jaring Pengaman Ekonomi untuk UMKM dari Pemkab sudah disalurkan njih, informasi selengkapnya silahkan hubungi pemerintah desa setempat. Bantuan dari provinsi dalam waktu dekat akan segera didistribusikan.</t>
  </si>
  <si>
    <t>https://laporgub.jatengprov.go.id/detail/LGWP48848365.html</t>
  </si>
  <si>
    <t>Mf pak kenapa sya ga dapat bantuan sprti..kartu sembako,PKH dan bantuan langsung tunai padahal di data pusat ada penerima bantuan ats NUsriyanti mohon penjelasanya</t>
  </si>
  <si>
    <t>Selasa, 09 Juni 2020 - 21:34 WIB</t>
  </si>
  <si>
    <t>https://laporgub.jatengprov.go.id/detail/LGWP07618021.html</t>
  </si>
  <si>
    <t>Bantuan sosial covid-19</t>
  </si>
  <si>
    <t>https://laporgub.jatengprov.go.id/detail/LGTW86319285.html</t>
  </si>
  <si>
    <t>Di depan pasar induk brebes tolong diberesin itu elf/angkot berhenti sembarangan. Bahaya. Jgn nunggu ada yg meninggal</t>
  </si>
  <si>
    <t>Sabtu, 13 Juni 2020 - 14:49 WIB</t>
  </si>
  <si>
    <t>Sudah sering dilakukan penertiban njih, butuh kesadaran pengemudi untuk menaati aturan yang ada.</t>
  </si>
  <si>
    <t>https://laporgub.jatengprov.go.id/detail/LGAN07481247.html</t>
  </si>
  <si>
    <t>LAPORGUB#MUHAMMAD#2#sistem di desa siwungkuk kecamatan Wanasari kabupaten Brebes kurang transparan..masih saja suka pungli pejabat desanya nekat banget... BUMD tidak jelas, pelayanan mobil siaga/ambulance desa masih menerima uang bahkan di tarif meskipun melayani orang fakir miskin, PKH tidak adil akhirnya yg tidak dapat malah sakit keras karena iri dg yg lainya.yang lebih mengerikan keluarga yg terkena musibah kematian di mintai uang sama pejabat desa untuk mengurusi santunan kematian. mohon tegas di tindak lanjuti pak gubernur.terima kasih NEGARA SEHAT PEMERINTAH TEGAS</t>
  </si>
  <si>
    <t>Selasa, 09 Juni 2020 - 21:31 WIB</t>
  </si>
  <si>
    <t>https://laporgub.jatengprov.go.id/detail/LGWP92244889.html</t>
  </si>
  <si>
    <t>Yth.bpk.Gub.Jateng. Saya warga Glonggong Wanasari Brebes. Selama ini saya mengurus berbagai keperluan dari Kip.anak saya smpai BPJS gratis dari Pusat yg sekarang hanya KiS saya yg diakui.sdg milik istri &amp; anak diNonaktifkn dgn alasan tak jelas, saya sdh berusaha semaksimal mungkin mendatangi pihak2 /dinas yg berkait agar semua kembali sprti sediakala namun nihil. bahkan smua bantuan dari PKh,BLT, kini bansos saya sbgai warga tak mampu tak mendapat bantuan sampai saat ini. Tolong agar keluhan saya &amp; warga yg senasib di desa saya tinggal agar dapat penyelesaian dari PemKab Brebes maupun Pusat. Atas bantuannya saya ucapkan trims.</t>
  </si>
  <si>
    <t>Selasa, 09 Juni 2020 - 21:18 WIB</t>
  </si>
  <si>
    <t>Untuk proses tindak lanjut panjenengan ke Dinas Sosial Kab. Brebes dengan membawa kartu keluarga.</t>
  </si>
  <si>
    <t>https://laporgub.jatengprov.go.id/detail/LGAN17505264.html</t>
  </si>
  <si>
    <t>aslm.bpk ganjar gub jateng, sya mau tanya kapan kab.brebes khususnya kec.bumiayu dilaksanakan tes masal baik tes vcr atau tes swb seperti di surabaya jawa timur, mohon ditindak lanjuti segera!!! demi keslamatan masyarakat trims wslm.</t>
  </si>
  <si>
    <t>https://laporgub.jatengprov.go.id/detail/LGAN05902429.html</t>
  </si>
  <si>
    <t>selamat malam pak gubernur jateng tercinta.. untuk pelayanan di polres Brebes banyak yang kecewa sebab pelayanan nya tidak memuaskan bahkan ribet dan molor waktu sebab antrianya panjang petugasnya sedikit. tarif pembuatan SIM sama di aplikasi mandalungan beda sama kenyataanya. begitu juga di pemkab.pemdes nya masih banyak yg pungli. mohon di tindak lanjuti pak . kurang lebihnya matur nuwun..</t>
  </si>
  <si>
    <t>Selasa, 26 Oktober 2021 - 10:38 WIB</t>
  </si>
  <si>
    <t>identitas pelapor tidak bisa dihubungi shg bahan keterangan dari pelapor tdk bisa ditindaklanjuti.</t>
  </si>
  <si>
    <t>https://laporgub.jatengprov.go.id/detail/LGAN02713115.html</t>
  </si>
  <si>
    <t>Kapan nggih Tunj.Profesi Guru SMA/SMK dan SLB Tw.1( Jan,Peb,Maret 2020) cair.kami juga kena dampak pandemi covid 19.Yg tdk ada bantuan apapun dr pemerintah.Soalnya tuk guru PNS SD dan SMP se Jawa Tengah sdh cair sebelum hari Raya Idul Fitri, begitu juga tuk TPG guru PNS sma/smk/slb di provinsi lain.pertanyaan saya Kenapa pencairan TPG di seluruh prov.di Ind.tdk sama.</t>
  </si>
  <si>
    <t>https://laporgub.jatengprov.go.id/detail/LGWP17159534.html</t>
  </si>
  <si>
    <t>Assalamualaikum pak mau tanya apakah acara pernikahan sudah boleh digelar secara ramai atau resepinya sudah boleh digelar apa cuma masih akad nikah doang pak, terimakasih maaf jika kata2 saya kurang sopan atau kurang pantas</t>
  </si>
  <si>
    <t>Selasa, 09 Juni 2020 - 21:33 WIB</t>
  </si>
  <si>
    <t>Waalaikumsalam. Terkait acara akad nikah masih dapat dilakukan dengan tetap memperhatikan protokol kesehatan penanganan Covid (sesuai SE dirjen nomor tahun 2020) sedangkan untuk resepsi untuk dihold dulu.</t>
  </si>
  <si>
    <t>https://laporgub.jatengprov.go.id/detail/LGWP30598145.html</t>
  </si>
  <si>
    <t>program sembako kapan turun</t>
  </si>
  <si>
    <t>https://laporgub.jatengprov.go.id/detail/LGWP72174571.html</t>
  </si>
  <si>
    <t>lambat sekali pembayaran tpg guru sma. di saat sd/smp sudah habis. kita ga mau jawaban teknis tapi eksekusinya !!</t>
  </si>
  <si>
    <t>https://laporgub.jatengprov.go.id/detail/LGWP43309084.html</t>
  </si>
  <si>
    <t>Assalamualaikum salam hormat saya kepada bapak gubernur bpk Ganjar pranowo,mohon izin untuk mengadukan tentang bansos di wilayah saya, kelurahan kersana kec kersana kabuten Brebes bansos di tempat saya, ada beberapa warga dan saya sendiri yang belum mendapat bansos dari pemerintah pusat maupun dari daerah,padahal saya sudah memiliki kk. mohon tolong di tinjau kembali langsung ke wilayah tersebut agar yang belum mendapat bansos segara mendapat bantuan sebagai mana mestinya yang sudah di anjurkan oleh pemerintah pusat ..terimakasih atas perhatiannya</t>
  </si>
  <si>
    <t>Senin, 08 Juni 2020 - 15:32 WIB</t>
  </si>
  <si>
    <t>Segera lapor ke desa njih</t>
  </si>
  <si>
    <t>https://laporgub.jatengprov.go.id/detail/LGWP82253626.html</t>
  </si>
  <si>
    <t>Pak bp sya tukang becak .ibu sya buruh kuli ..sudah trdata d papan balai desa. Tpi bntuan tidak smpai .sma juga tetngga smping sya. Yg rumah ny. Masih anyaman bambu .mata pncahrian tani</t>
  </si>
  <si>
    <t>Selasa, 09 Juni 2020 - 21:06 WIB</t>
  </si>
  <si>
    <t>yakin tidak sampai? langsung konfirmasi ke desa karena ada banyak program bantuan dampak covid 19 dari pemerintah pusat sampai desa.</t>
  </si>
  <si>
    <t>https://laporgub.jatengprov.go.id/detail/LGWP22060511.html</t>
  </si>
  <si>
    <t>Desa bulakelor kecamatan ketangguangn.suangai ny dangkal pak ..kalu musim penghujan .pemukiman banjirr .....brthun " tidak ad krja bakti suangai ny dangkal bp</t>
  </si>
  <si>
    <t>https://laporgub.jatengprov.go.id/detail/LGWP40913202.html</t>
  </si>
  <si>
    <t>Pembagian bansos di kampung sya ko /rmh BKn /kk..info nya kan yang dapat /kk?</t>
  </si>
  <si>
    <t>Selasa, 09 Juni 2020 - 21:21 WIB</t>
  </si>
  <si>
    <t>Apabila ada warga terdampak covid19 yang belum mendapat bantuan segera lapor ke desa untuk didata.</t>
  </si>
  <si>
    <t>https://laporgub.jatengprov.go.id/detail/LGAN07346869.html</t>
  </si>
  <si>
    <t>Yang dapat bansos di kampung sya ko per/rumah bukan per/kk?</t>
  </si>
  <si>
    <t>Selasa, 09 Juni 2020 - 21:20 WIB</t>
  </si>
  <si>
    <t>https://laporgub.jatengprov.go.id/detail/LGWP87870281.html</t>
  </si>
  <si>
    <t>Jalan masjid nurul Huda RT 04 RW 03 Desa Parereja,Kecamatan Banjarharjo,Kabupaten Brebes</t>
  </si>
  <si>
    <t>https://laporgub.jatengprov.go.id/detail/LGWP64942180.html</t>
  </si>
  <si>
    <t>Mohon ditindak lanjuti pembuatan SIM C di brebes sangat mahal sekali total biaya lewat calo mencapai 750 rb kerjasama calo dengan orang dalam sangat rapih sekali dan terorganisir kayaknya sulit untuk OTT mohon supaya ditertibkan biar jangan merugikan rakyat.. terima kasih8287</t>
  </si>
  <si>
    <t>Jumat, 15 Oktober 2021 - 10:54 WIB</t>
  </si>
  <si>
    <t>telah ditindaklanjuti namun identitas pelapor tdk bisa dihubungi sehingga Polres Brebes tidak bisa meminta keterangan dari pelapor. sesuai srt Kapolres Brebes no: R/497/VI/HUK.12.6/2020 tgl 5-6-2020</t>
  </si>
  <si>
    <t>https://laporgub.jatengprov.go.id/detail/LGWP35416098.html</t>
  </si>
  <si>
    <t>Selamat pagi pak gubernur..saya mau nanya..anak sy dari pihak sekolah tidak dapat surat kelulusan di karenakan belum bayar uang ujian..sedangkan selama covid 19 sekolah di liburkan dan tidak ada ujian..sy mohon himbauan dari bapak gubernur.terima.kasih</t>
  </si>
  <si>
    <t>https://laporgub.jatengprov.go.id/detail/LGWP05081480.html</t>
  </si>
  <si>
    <t>Pak, mohon bantuannya. Saya alumni tahun 2014 di MA Darunnajat yang tidak mampu bayar uang sekolah. Sampai saat ini pihak sekolah menahan ijazah saya. Bahkan tidak diberi keringanan untuk meminta copy/scan ijazah. Mohon bantuan nya untuk menegur pihak sekolah. Terimakasih.</t>
  </si>
  <si>
    <t>https://laporgub.jatengprov.go.id/detail/LGIG11537795.html</t>
  </si>
  <si>
    <t>Bantuan dari provinsi belum sampai ke masyarakat pa padahal dari kemensos sudah tahap 2 ,kabupaten sudah turun 200 rb.ini dari provinsi belum sampe ke masyarakat samasekali.ada apa di desa pa tolong cek.desa gunung larang kecamatan salem</t>
  </si>
  <si>
    <t>https://laporgub.jatengprov.go.id/detail/LGIG12480255.html</t>
  </si>
  <si>
    <t>Sblumnya sya mohon maaf bpk gubernur yg sya hormati, sya ingin menyampaikan tentang Bantuan covid19 .dmna bantuan trsebut belum jga cair dri bln april-juni ini pd yg berhak dpt bantuan itu ( Bansos sembako). Menurut bpk gubernur gmna, sya hnya menyampaikan apa menurut sya itu fakta. Hanya itu sja bpk gubernur, Terima kasih. Brebes desa siasem dukuh</t>
  </si>
  <si>
    <t>Sabtu, 13 Juni 2020 - 14:47 WIB</t>
  </si>
  <si>
    <t>https://laporgub.jatengprov.go.id/detail/LGWP54328447.html</t>
  </si>
  <si>
    <t>curhat bendahara bos, guru dan karyawan SMP</t>
  </si>
  <si>
    <t>https://laporgub.jatengprov.go.id/detail/LGTW48265604.html</t>
  </si>
  <si>
    <t>Mohon Info @mucovid19 @ganjarpranowo @LaporGub_ @DPR_RI @jokowi @ganjarpranowo Bukankan alat rapid test sengaja di impor oleh pemerintah untuk menangani wabah covid-19 dengan adanya nominal di setiap rs biaya pengecekan apa ngga membuat masyarakat berpandangan covid-19 hoax.</t>
  </si>
  <si>
    <t>https://laporgub.jatengprov.go.id/detail/LGTW21647510.html</t>
  </si>
  <si>
    <t>Nunggu pekerja Gerai Pelayanan Bumiayu sambil makan #tahuaci aja mas. cc @pemkab_brebes @IniBumiayu @LaporGub_ @LaporGub_ @ganjarpranowo Jadi hari ini saya ke Gerai Pelayanan Bumiayu, Ini sudah sekitar pukul 8 lebih tapi dimeja tugas baru ada satu orang yang bertugas, apakah seperti ini sistemnya mohon luruskan jika saya salah..</t>
  </si>
  <si>
    <t>Sabtu, 13 Juni 2020 - 14:39 WIB</t>
  </si>
  <si>
    <t>Selama Masa Covid 19 gerai pelayanan publik (GPP) masih belum di aktifkan penuh karena keterbatasan petugas; dan keterbatasan sarana pendukung di masa covid insya Alloh segera dilengkapi dan diinformasikan pada OPD dan lembaga lain yang membuka pelayanan di GPP sesegera mungkin untuk segera kembali menjalankan fungsi pelayanan dengan penerapan Protokol kesehatan dan SOP covid 19.</t>
  </si>
  <si>
    <t>https://laporgub.jatengprov.go.id/detail/LGAN97829816.html</t>
  </si>
  <si>
    <t>Mengingat besarnya anggaran pemprov jateng utk bansos dampak covid-19 yg kurang lebih Rp 1 triliun serta jumlah kuota KPM utk kab.Brebes sebanyak 52.127 KK.Ternyata realisali penyaluran bansos sembako dr pemprov jateng utk warga miskin di kab.Brebes hanya sejumlah 30.102 KK.Bahkan ada dlm satu desa yg mendapatkan bansos tsb hanya sejumlah 6 KK.Padahal masih ada ratusan atau bahkan mungkin ribuan KK yg blm menerima bantuan sama sekali. ADA APA DENGAN INI ??? Mohon ada tindak lanjut agar tdk ada dusta antara kita !!! Salam dr saya, "RELAWAN TANGGAP COVID-19 Desa Rancawuluh"</t>
  </si>
  <si>
    <t>https://laporgub.jatengprov.go.id/detail/LGIG70618915.html</t>
  </si>
  <si>
    <t>Selamat siang Saya ingin bertanya tentang bantuan kartu keluarga sejahtera Kenapa kartu keluarga sejahtera milik orang tua saya belum ada pencairan bantuan nya Terima kasih Lokasi saya kec losari rungkang brebes</t>
  </si>
  <si>
    <t>Selasa, 16 Juni 2020 - 09:54 WIB</t>
  </si>
  <si>
    <t>Untuk bantuan KKS, dalam bentuk sembako rencana pencairan bantuan tanggal 26 Juni 2020 ini.</t>
  </si>
  <si>
    <t>https://laporgub.jatengprov.go.id/detail/LGWP18789858.html</t>
  </si>
  <si>
    <t>Assalamualaikum ... Bpk Gubernur bpk Ganjar pranowo , semoga di berikan kesehatan selalu. Salam hormat saya sebagai warga jawa tengah . Saya orang tua / wali murid di sekolah Swasta SMK MITRA KARYA MANDIRI KETANGGUNGAN . Kab - Brebes . Saya ingin menanyakan kpd Dinas terkait perihal , adakah keringanan yg di berikan kpd sekolahan anak saya tersebut ?? Terkait SPP yg menurut saya sebagai orang tua murid yg kategori ekonomi pas"an , merasa sangat terlalu besar nominal nya . Mohon kira nya dari Dinas terkait untuk bisa memberikan pencerahan kpd saya , perihal unek" saya sebagai orang tua / wali murid di sekolahan tersebut . Sekian saja &amp; Terima kasih . Wassalamualaikum .</t>
  </si>
  <si>
    <t>https://laporgub.jatengprov.go.id/detail/LGAN59665924.html</t>
  </si>
  <si>
    <t>pd tgl 17/11/2019 bapa saya operasi cabut Pen pd kaki di RS.islam harapan Anda tegal byr cash 10jt(sdh termasuk biaya obat+kamar) Krn Dr pihak RS bilang Ktnya utk cabut Pen g ditanggung BPJS harus cash.Pertama tanya ke RS.kardinah tegal ,jawaban jg sama ktny utk cabut Pen g bs pake BPJS harus cash.Apakah bnr spt itu peraturannya.??ðŸ™_x008f_ðŸ™_x008f_</t>
  </si>
  <si>
    <t>Senin, 15 Juni 2020 - 08:07 WIB</t>
  </si>
  <si>
    <t>Terima kasih atas laporan yang disampaikan, terkait layanan yang akan diterima perlu penelusuran lebih lanjut apakah penjaminannya masuk kategori jaminan yang ditanggung oleh penjamin lain misalnya dijamin Jasaraharja untuk kasus kecelakaan lalu lintas, atau dijamin BP Jamsostek untuk kasus kecelakaan kerja. Dengan demikian untuk tindak lanjut kasus yang dilaporkan perlu dukungan data lebih lanjut. Silahkan membawa berkas pendukung terkait rencana pelayanan kesehatan ke Loket Pemberian Informasi dan Penanganan Pengaduan Kantor Cabang BPJS Kesehatan Tegal, untuk dapat kami tindaklanjuti. Informasi lebih lanjut silahkan menghubungi Care Center BPJS Kesehatan di nomor 1500400. Terima kasih.</t>
  </si>
  <si>
    <t>https://laporgub.jatengprov.go.id/detail/LGWP72224529.html</t>
  </si>
  <si>
    <t>asalamualaikum pak ganjar.. kami baru saja menerima bantuan sosial pangan non tunai tgl 13 juni 2020.. katanya bantuan pangan tersebut senilai 200.000 rupiah.. namun yg kami dapat hanya sekitar 150.000 rupiah.. mohon kejelasan nya pak.. terimakasih... wasalam</t>
  </si>
  <si>
    <t>Rabu, 07 Oktober 2020 - 14:52 WIB</t>
  </si>
  <si>
    <t>https://laporgub.jatengprov.go.id/detail/LGWP61922778.html</t>
  </si>
  <si>
    <t>Biaya perpanjang dan pembuatan SIM C mahal banget pak, untuk perpanjang sampe 300 ribu dan untuk baru sampe 600 ribu</t>
  </si>
  <si>
    <t>Jumat, 24 Juli 2020 - 09:26 WIB</t>
  </si>
  <si>
    <t>Bahwa diperoleh ket pelapor mebuat SIM melalui calo..shg ada biaya tambahan. Dan polres Brebes sdh memberikan himbauan kpd masy. Lewat spanduk/banner.</t>
  </si>
  <si>
    <t>https://laporgub.jatengprov.go.id/detail/LGAN05363425.html</t>
  </si>
  <si>
    <t>pak mohon bantuan untuk meminta keringanan untuk sya ke pada pihak wom pak.. sya ktedit motor telat satu bulan blm bayar karna kerjaan suami lagi susah pak semenjak ada corona dua x berturut x depkolektor ke rumah membuat sya gentar pak ðŸ˜­ðŸ˜­ sya mohon untuk membantu sya agar di mintakan penangguhan pak ke oada pihak WOM. trima kasih</t>
  </si>
  <si>
    <t>Selasa, 16 Juni 2020 - 08:05 WIB</t>
  </si>
  <si>
    <t>Terima kasih, mohon maaf untuk seluruh Perusahaan Perbankan, Perusahaan Lembaga Keuangan dan Perusahaan Leasing yang terdaftar resmi di OJK dapat memberikan keringanan tetapi mereka menjalankan aturan dan mekanisme yang telah ditetapkan sesuai surat Edaran OJK dan Peraturan Perundang-undangan yang berlaku. Komunikasikan dengan Pihak yang terkait dengan saudara dan megikuti aturan ketentuan yang telah ditetapkan. Kalau masih kurang jelas silahkan menghubungi lewat WA / SMS ke Kredit Center nomor telp : 081325163300 / 087834777466, atau langsung masuk link : https://kreditcenter.jatengprov.go.id.</t>
  </si>
  <si>
    <t>https://laporgub.jatengprov.go.id/detail/LGWP14722570.html</t>
  </si>
  <si>
    <t>yth BPK gubernur mohon agar PPDB SD dan SMP khusus Kab Brebes utk tidak mewajibkan pakaian seragam sekolah harus beli di sekolah Krn saat ini kami orang sangat keberatan karena harga yg ditawarkan pihak sekolah terlalu tinggi itupun masih berupa bahan pakaian kami harus menjahit sendiri ke tukang jahit, padahal pakaian jadi seragam sekolah di toko jauh lebih murah terima kasih</t>
  </si>
  <si>
    <t>https://laporgub.jatengprov.go.id/detail/LGTW84834921.html</t>
  </si>
  <si>
    <t>Pak ganjar tolong tinjau pak Uang PKH di desa kami malahayu dan cikuya kec banjarharjo dikeluhkan warga dan banyak di selewengkan oknum pak..</t>
  </si>
  <si>
    <t>https://laporgub.jatengprov.go.id/detail/LGHT42801578.html</t>
  </si>
  <si>
    <t>Pemasangan PDAM di Kab. Brebes naik jadi 2,5 juta pak.. berbeda dengan daerah lain masih sekitar 1 juta. Mohon bantuannya pak, terimakasih</t>
  </si>
  <si>
    <t>https://laporgub.jatengprov.go.id/detail/LGWP55289640.html</t>
  </si>
  <si>
    <t>Aslmualaikum pak ganjar. Saya masrikin. Dari desa kedung tukang wetan kec.jatibarang kab.brebes. saya mau tanya pak. Apakah mobil siaga desa itu kalo mau dipake keluar kota apa apa harus bayar sendiri. Misalkan supir.bensin.tol. saya orang tidak mampu pak. Ibu saya kena kanker kelenjar getah bening ganas dan harus di rujuk ke rsup kariadi semarang. Tapi kemarin saya pake mobil siaga apa apa harus bayar sendiri. Sedangkan saya pun punya uang sedikit buat makan selama dirsup kariadi semarang. Apakah bapak bersedia membantu kami pak. Tolong pak. Hanya bapak lah yg bisa membantu saya. Semoga bapak membalas pesan saya. Trimakasih.</t>
  </si>
  <si>
    <t>https://laporgub.jatengprov.go.id/detail/LGWP14955855.html</t>
  </si>
  <si>
    <t>Assalamulaikum pak ganjar,, saya berdomisili tangerang,mau nanya gimana cara dapet BLT?? Dan saya jg mau melapor kenapa orang tua saya tidak mendapatkan BLT padahal bapak saya sdh tidak bisa bekerja karena stroke. Trima kasih sblmya</t>
  </si>
  <si>
    <t>https://laporgub.jatengprov.go.id/detail/LGWP54678922.html</t>
  </si>
  <si>
    <t>Belom Dapat Bantuan Covid19 Jatisampurna Jl.Masjid At Taqwa Bandung 2 RT:01 RW:06 Kota Bekasi</t>
  </si>
  <si>
    <t>Selasa, 16 Juni 2020 - 09:39 WIB</t>
  </si>
  <si>
    <t>Dengan Peduli covid 19 1.Dapat Mengisi Aplikasi di HTTPS ://SIAGACOVID19.PENGHUBUNG.JATENGPROV.GO.ID 2.MENGISI DATA SECARA MANDIRI DENGAN BENAR DAN LENGKAP PADA FORM YANG TELAH TERSEDIA 3.JIKA DATA TIDAK LENGKAP DAN TIDAK SESUAI MAKA DATA TIDAK DIPROSES DAN DATA AKAN HILANG 4.FOTOKOPI KTP DI UPLOAD/SCRENSHOOT KE WEBSITE (DALAM UKURAN YANG LEBIH KECIL &lt; 1 MB) 5.KELENGKAPAN DAN KEVALIDAN DATA DI TANGGUNG OLEH PENGINPUT 6.1 NIK HANYA BERLAKU UNTUK 1 KALI PENDAFTARAN 7.APABILA SUDAH BERHASIL MENDAFTARKAN DIRI, MAKA AKAN ADA KALIMAT TERIMKASIH ATAS PARTISIPASI ANDA. Bantuan yang kami salurkan bukan bantuan tunai melainkan dalam bentuk sembako. terima kasih</t>
  </si>
  <si>
    <t>https://laporgub.jatengprov.go.id/detail/LGAN91252436.html</t>
  </si>
  <si>
    <t>Bansos Terdampak Corona. berupa. beras 10 kg, mie kuning 1pak,telor 1kg dan minyak goreng. mohon Kejelasan. barangnya saya foto</t>
  </si>
  <si>
    <t>Rabu, 07 Oktober 2020 - 14:23 WIB</t>
  </si>
  <si>
    <t>https://laporgub.jatengprov.go.id/detail/LGTW82380756.html</t>
  </si>
  <si>
    <t>Assalamualaikum wr wb. Bismillah. TWITTER PLEASE DO YOUR MAGIC!!! Aku yakin disini masih ada orang" baik. . Mohon doa dan donasinya untuk kesembuhan adik kita tercinta ini teman-teman, tolong bantu retweet barang kali ada seorang yang dermawan untuk membantu kesembuhan adik ini. Namanya Muhammad Hafizal Aziz, usianya 3 thn,adik ini sedang menderita tumor mata. Alamat : Desa Jatirokeh RT 03 RW 04 Kecamatan Songgom Kabupaten Brebes (Belakang Ponpes Al Falah Salafi)</t>
  </si>
  <si>
    <t>https://laporgub.jatengprov.go.id/detail/LGWP73843122.html</t>
  </si>
  <si>
    <t>saya mau bertanya pak ganjar yg terhotmat,apakah pembuatan sertifikat tanah sudah jadi apa belum? dan sya orang tua sya bikin sertifikat yg masal biayanya bikin srtifikat 150 rb,tetapi yg saya heran sebagian masyarakat di desa sya ada biaya pembikinan sertifikat cma 30rb? ini bagaimna pak</t>
  </si>
  <si>
    <t>Senin, 29 Juni 2020 - 12:21 WIB</t>
  </si>
  <si>
    <t>terimakasih atas pertanyaan sodara, untuk biaya yang sesuai ketentuan SKB 3 menteri adalah 150 rb, untuk kurang dari itu tdk menjadi masalah terimakasih</t>
  </si>
  <si>
    <t>https://laporgub.jatengprov.go.id/detail/LGIG20998183.html</t>
  </si>
  <si>
    <t>Pak ganjar mohon maaf sebelumnya. Di desa saya tepatnya di desa negarayu kecamatan tonjong. Kab brebes banyak sekali penambang liar di aliran kali pedes. Yang sudah berjalan bertahun tahun. Dan mengakibatkan kerusakan lingkungan dan jalan raya yg sangat parah. Akibat banyak keluar masuk truk2 besar. Belum lagi irigasi yang buat mengaliri sebagian sawah menjadi kering ketika. Pdahal pertanian di desa saya menjadi satu2nya oendapatan warga. Mohon pak di tindak. Saya sudah lapor ke pemerintah daerah selalu tidak ada respon.</t>
  </si>
  <si>
    <t>Rabu, 17 Juni 2020 - 08:28 WIB</t>
  </si>
  <si>
    <t>Menindaklanjuti terkait pengaduan kegiatan penambangan di Desa Negarayu, Tonjong, Brebes bersama ini disampaikan hasil cek lapangan sbb :</t>
  </si>
  <si>
    <t>https://laporgub.jatengprov.go.id/detail/LGIG16077756.html</t>
  </si>
  <si>
    <t>Yth. Bpk/ ibu Ibu saya NUR HAYATI Usia : 57 tahun Alamat: Desa Karangturi Bumiayu kecamatan bumiayu, kabupaten brebes. Saya mau memberitahukan sudah 2bulan ini saldo BPNT ibu saya nol pak.. sedangkan di masa pandemi ini kami sangat membutuhkan beras itu untuk kebutuhan makan sehari2.. seperti yg bpak tahu bahwa yg punya BPNT / PKH itu tidak mendapat bantuan covid apapun dan dari manapun. Tapi bagaimana bisa saldo BPNT ibu saya malah dikosongkan pak??? Itu sama saja membantu orang2 kaya tapi menyengsarakan kami rakyat miskin pak, karena kami orang susah yg betul2 sangat membutuhkan.. Saya mohon pak .saya minta tolong agar supaya ibu saya bisa mendapatkan saldo BPNT dan dapet berasnya lagi tiap bulan... terimakasih Bapak saya sudah ke kecamatan di kecamatan cuma dijawab ( mbuh ya sing kanane ) tanpa bisa mengusahakan apa2.. lalu bpk saya ke dinsos kab brebes. Dari dinsos disuruh ke kecamatan bumiayu lagi disuruh menemui petugas tksk.. lalu bpk saya bolak balik ke kecamatan menemui petugas tksk tsb tp tidak pernah bertemu dikarenakan jadwalnya yg tdk pasti ... kami harus gimana lagi bapak??? Saya cuma berharap supaya bantuan beras bpnt ibu saya cair lagi pak.. karena ibu saya sangat butuh beras itu untuk makan sehari2.. tolong bapak</t>
  </si>
  <si>
    <t>Rabu, 07 Oktober 2020 - 14:16 WIB</t>
  </si>
  <si>
    <t>https://laporgub.jatengprov.go.id/detail/LGWP20879133.html</t>
  </si>
  <si>
    <t>LaporGub. Ijin lapor pak Gubernur jateng, Sehubungan dengan program pemerintah , pada kesempatan kali ini mengenai laporan laporan yang saya laporkan beberapa bulan dan sampai saat ini mengenai penanganan Program PKH di daerah Khususnya Kecamatan BREBES, kenapa di kecamatan brebes Tidak semua Desa Di semprot ( Ditempelkan di tiap Rumah yang mendapatkan Program PKH ). Apakah Selelet ini Dinas terkait mengenai penempelan stiker Penerima bantuan PKH di kecamatan Brebes ? karena Dari awal2 tahun sampai sekarang Di desa kami belum juga di lakukan penempelan stiker oenerima bantuan PKH ( Ds Limbangan Wetan , Kec Brebes ). Mohon di tindak lanjuti atau di Survey Pekerja dinas terkait penanganan PROGRAM PKH ( bag Penyemprotan / Penempelan Stiker penerima bantuan ). tolong pak Gubernur jateng, di tindak tegas petugas seperti itu pak ... Matur suwun pak gubernur jateng beserta jajarannya.</t>
  </si>
  <si>
    <t>https://laporgub.jatengprov.go.id/detail/LGWP72892967.html</t>
  </si>
  <si>
    <t>daerah sekitar jembatan sungai kebuyutan ( jl kersana - ketanggunngan), kalo malam gelap gulita ( tidak ada penerangan jalan) dan jadi tempat mangkal waria, wanita, dan pria hidung belang. kejadian sudah lama dan belum ada tindakan dari pejabat setempat. mohon ditertibkan !!!</t>
  </si>
  <si>
    <t>Senin, 22 Juni 2020 - 12:00 WIB</t>
  </si>
  <si>
    <t>https://laporgub.jatengprov.go.id/detail/LGAN07144706.html</t>
  </si>
  <si>
    <t>Di desa saya pd tgl 14-06-2020 ada pelaksanaan penyaluran BSNT Prov.Jateng.Adapun paket sembako yg diterima KPM antara lain : beras 10kg,minyak goreng 2 ltr, telor 1kg &amp; mie kriting 1 pcs. Pd tgl 15-06-2020 di desa tetangga yg masih dlm satu kecamatan dgn desa saya juga dilaksanakan kegiatan yg sama.Adapun perbedaannya adalah pd isi dr paket sembako yg diterima KPM, yakni berisi : beras 10kg,minyak goreng 2ltr, telor 1kg, mie kriting 1pcs, kecap 2btl &amp; sarden 2klg. Yg menjadi pertanyaan adalah mengapa paket yg diterima KPM di desa saya tanpa kecap &amp; sarden sedangkan paket yg diterima KPM didesa tetangga ada kecap &amp; sarden? Mohon penjelasannya... Terima kasih</t>
  </si>
  <si>
    <t>Senin, 22 Juni 2020 - 11:45 WIB</t>
  </si>
  <si>
    <t>Untuk desa Rancawuluh pada saat pemberian bansos dari provinsi berbeda dengan desa yang lain memang benar kurang sarden dan kecap karena memang pada saat pemberian tersebut kurang sarden dan kecap karena keterlambatan droping barang tersebut. Pihak pos dan bumdes sudah memenuhi kekurangan kecap dan sarden njih</t>
  </si>
  <si>
    <t>https://laporgub.jatengprov.go.id/detail/LGWP12762120.html</t>
  </si>
  <si>
    <t>Assalamualaikum Pak Ganjar Nama saya Goya dani rianto dari Brebes kota Bumiayu desa Bandung saya ingin tanya apakah mengganti nama ketika SMA itu bisa BANTU SAYA PAK dari kecil saya sudah menjadi korban bullying karena nama saya jelek dan setiap saya masuk sekolah waktu SMP ketika di absen saya selalu di bully dengan sebutan GOYANG DO*PR*T Jadi setiap absen sekolah saya kadang kadang menangis dan awal saya masuk SMA pun sama selalu di bully yang membuat saya DEPRESI dan STRES Hingga membuat saya tidak bisa berbicara (bingung mau ngomong apa/diam seribu bahasa). Dan pada waktu itu saya juga berfikiran untuk Bunuh diri, TOLONG PAK BANTU SAYA PAK UNTUK MENYELESAIKAN MASALAH INI. DAN SAYA SELALU BERFIKARAN UNTUK GANTUNG DIRI TERUS WALAU PUN ENTAH KAPAN MELAKUKANNYA. SAYA MOHON PAK BANTU SAYA. Sebelum saya MATI BUNUH DIRI. TERIMA KASIH SEMOGA BAPAK BISA MEMBATU MENYELESAIKAN MASALAH SAYA SAYA: GOYA DANI RIANTO YANG INGIN MENGGANTI NAMA SAYA (MUHAMMAD DANI RIANTO) ALAMAT: BUMIAYU DESA BANDUNG RT 06 RW 07 NOMOR RUMAH 67. WASSALAMU'ALAIKUM WR.WB</t>
  </si>
  <si>
    <t>https://laporgub.jatengprov.go.id/detail/LGIG53147520.html</t>
  </si>
  <si>
    <t>Salam tim Gubernur Jateng, saya mempunyai keluhan mengenai sekolah yang menahan ijazah. Adik saya sekolah di SMA swasta Songgom. Sudah lulus dari tahun 2019 namun belum bisa mendapatkan ijazah dengan alasan belum melunasi iuran sekolah kelas 1-3 , padahal sebelumnya adik saya pindahan di sekolah tersebut pas kelas 2. Kini, saya bingung untuk mencarikan kerja karena terkendala ijazah. Dan saya juga tak mampu kalau harus menebusnya karena saya kerja dan kuliah serta biaya keluarga saya yang menanggung. Mohon bantuan solusinya pak/bu. Terimakasih.</t>
  </si>
  <si>
    <t>https://laporgub.jatengprov.go.id/detail/LGWP61935530.html</t>
  </si>
  <si>
    <t>Penambangan liar di aliran kali pedes desa negarayu kecamatan tonjong kabupaten brebes. Mohon di tertibkan</t>
  </si>
  <si>
    <t>Rabu, 17 Juni 2020 - 12:58 WIB</t>
  </si>
  <si>
    <t>Bisa dicek laporan kami njih agar bisa dipahami, sudah ditindaklanjuti sesuai laporan kami dan sudah dikoordinasikan dengan pihak pengelola sungai (PSDA) dan hingga saat ini belum menetapkan zona mana yang boleh ditambang. Terima kasih.</t>
  </si>
  <si>
    <t>https://laporgub.jatengprov.go.id/detail/LGWP54157697.html</t>
  </si>
  <si>
    <t>Pa mohon izin batuan dari bansos tidak adil di desa saya.. masih bnyak yg blm dapat bantua mohon memberikan pengaraha harus lapor kemna pa</t>
  </si>
  <si>
    <t>https://laporgub.jatengprov.go.id/detail/LGWP94888613.html</t>
  </si>
  <si>
    <t>Pa ganjar bantuan sosial dari propinsi sudah sampai tapi berupa sembako dan berjumlah tiada ada sampe 200 ribu</t>
  </si>
  <si>
    <t>Rabu, 07 Oktober 2020 - 12:26 WIB</t>
  </si>
  <si>
    <t>https://laporgub.jatengprov.go.id/detail/LGWP06819551.html</t>
  </si>
  <si>
    <t>Tidak bisa milih sekolah saat mau daftar SMA. Udah aktifasi akun sama upload dokumen, pas Klik Pilih/Tambah Sekolah opsi sekolah yang masuk zonasi tidak keluar, dicari sekolahnya juga tidak keluar. Tolong bantuanya Pa Ganjar. Terimakasih.</t>
  </si>
  <si>
    <t>https://laporgub.jatengprov.go.id/detail/LGWP82617170.html</t>
  </si>
  <si>
    <t>Saya hanya lapor.mengenai bantuan pak.saya gak dapat apa pun jenis bantuan yg d program pemerintah.entah itu PKH,bansos,blt,dll.padahal tetangga saya banyak yg mendapat kan.walaupun kehidupan nya kecukupan.istilah nya banyak yg tidak tepat sasaran pak.setahu saya.bantu itu kan untuk semua yg terdampak corona.tapi kenapa saya tidak dapat.sebagai warga saya iri pak.</t>
  </si>
  <si>
    <t>Rabu, 01 Juli 2020 - 10:36 WIB</t>
  </si>
  <si>
    <t>https://laporgub.jatengprov.go.id/detail/LGAN37102179.html</t>
  </si>
  <si>
    <t>assalamualaikum, bpk. ganjar saya dari desa tonjong, kabupaten brebes, ingin melaporkan kenapa program sembako mandiri yang katanya dibagikan terhitung mulai bulan april sampai detik ini belum ada pembagian sama sekali. banyak masyarakat yang menyayangkan hal ini, karena bantuan yang lain sudah rata-rata sudah cair semua. terima kasih pak..ðŸ™_x008f_</t>
  </si>
  <si>
    <t>https://laporgub.jatengprov.go.id/detail/LGAN92917603.html</t>
  </si>
  <si>
    <t>Saya adalah perantau Bapak/ Ibu, KTP masih JKT..Tapi saya tinggal diÂ Brebes sudah 1 tahun, pekerjaan saya EO( Event Organizer kecil- kecilan, dan saat ini pekerjaan saya Off total, semua acara dibatalkan. Saya sangat kesulitan untuk makan.tanpa ada bantuan uang ataupun sembako dari pemerintah pak. Suami saya sopir Bus Dedy jaya,sampai saat ini tidak bekerja dan tidak ada bantuan apapun dari pemerintah Bapak/Ibu. Saya dan keluarga saat ini makan dari pemberian tetangga pak,saya ke kelurahan tidak dapat bantuan karena belum KTP Cimohong, saya sangat membutuhkan bantuan panganÂ dari pemerintah saat ini. Dengan ini semoga saya dapat bantuan sembako atau apapun dari pemprov Jateng. Sekali lagi terimakasih banyak dan mohon maaf sebelumnya</t>
  </si>
  <si>
    <t>https://laporgub.jatengprov.go.id/detail/LGAN07509567.html</t>
  </si>
  <si>
    <t>Dengan Hormat Saya memohon bantuan kepada pemprov jateng untuk saya sekeluarga Nama: Tita Riska Hidayati AlamatÂ sekarang :Â Desa cimohong, RT 02/05Â kecamatan: Bulakamba Kabupaten: Brebes Saya adalah perantau Bapak/ Ibu, KTP masih JKT..Tapi saya tinggal diÂ Brebes sudah 1 tahun, pekerjaan saya EO( Event Organizer kecil- kecilan, dan saat ini pekerjaan saya Off total, semua acara dibatalkan. Saya sangat kesulitan untuk makan.tanpa ada bantuan uang ataupun sembako dari pemerintah pak. Suami saya sopir Bus Dedy jaya,sampai saat ini tidak bekerja dan tidak ada bantuan apapun dari pemerintah Bapak/Ibu. Saya dan keluarga saat ini makan dari pemberian tetangga pak,saya ke kelurahan tidak dapat bantuan karena belum KTP Cimohong, saya sangat membutuhkan bantuan panganÂ dari pemerintah saat ini. Semoga saya dapat bantuan sembako atau apapun dari pemprov Jateng. Sekali lagi terimakasih banyak dan mohon maaf sebelumnya Hormat saya Tita Riska Hidayati</t>
  </si>
  <si>
    <t>https://laporgub.jatengprov.go.id/detail/LGWP51463309.html</t>
  </si>
  <si>
    <t>Jalan raya Jatibarang Brebes kabupaten Brebes bantuan covid di desa kami tidak rata pak gub yg janda tidak dapat padahal dia tidak bekerja tidak ada pemasukan sedangkan yang kaya pada dapet sudah tanya pamong desa berbagai alasan jawabnya terus masalah kartu keluarga kalau yg bikin pihak desa langsung di online kan serangan bikin sendiri tidak online bagaimana ini ? Bukanya pungli sudah tidak ada ?</t>
  </si>
  <si>
    <t>https://laporgub.jatengprov.go.id/detail/LGWP33944164.html</t>
  </si>
  <si>
    <t>Saya e ktp warga jawa tengah tinggal di tangerang,saya pedagang gorengan yg terkena dampak covid 19 dan usaha saya terkena dampaknya,akan tetapi saya tidak memdapatkan banyuan apapun dari pemerintah tangerang dikarenakan saya warga pendatang,saya meminta bantuan kepada bapak Gubernur....</t>
  </si>
  <si>
    <t>Jumat, 19 Juni 2020 - 12:09 WIB</t>
  </si>
  <si>
    <t>Silahkan mengisi aplikasi online peduli covid 19 berikut ini: 1.Dapat Mengisi Aplikasi di HTTPS ://SIAGACOVID19.PENGHUBUNG.JATENGPROV.GO.ID 2.MENGISI DATA SECARA MANDIRI DENGAN BENAR DAN LENGKAP PADA FORM YANG TELAH TERSEDIA 3.JIKA DATA TIDAK LENGKAP DAN TIDAK SESUAI MAKA DATA TIDAK DIPROSES DAN DATA AKAN HILANG 4.FOTOKOPI KTP DI UPLOAD/SCRENSHOOT KE WEBSITE (DALAM UKURAN YANG LEBIH KECIL &lt; 1 MB) 5.KELENGKAPAN DAN KEVALIDAN DATA DI TANGGUNG OLEH PENGINPUT 6.1 NIK HANYA BERLAKU UNTUK 1 KALI PENDAFTARAN 7.APABILA SUDAH BERHASIL MENDAFTARKAN DIRI, MAKA AKAN ADA KALIMAT TERIMKASIH ATAS PARTISIPASI ANDA. apabila sebelumnya sdh mengisi pada aplikasi online tersebut dan menerima notifikasi "berhasil", maka harap ditunggu dan bersabar nggih, krn kami masih proses pendistribusian data yang masuk pada bulan april. Bantuan yang kami salurkan bukan bantuan tunai melainkan dalam bentuk sembako. terima kasih</t>
  </si>
  <si>
    <t>https://laporgub.jatengprov.go.id/detail/LGWP00869449.html</t>
  </si>
  <si>
    <t>Kakak saya tinggal sendiri, tak mampu, kerja serabutan. tak dapat BLT,BanAos. RT.03/16 Brebes tengah Kab. Brebes. mohon BPK. gubernur Ganjar Pranowo agar mengajukan ke pihak Terkait,pengurus dsb di kec.brebes agar dibantu seperlunya. atas perhatiannya saya ucapkan trims. sbesar2nya.</t>
  </si>
  <si>
    <t>Selasa, 30 Juni 2020 - 16:07 WIB</t>
  </si>
  <si>
    <t>https://laporgub.jatengprov.go.id/detail/LGWP94122841.html</t>
  </si>
  <si>
    <t>Pak tolong di cek dong hasil nilai akhir PPDB banyak yang salah perhitungan padahal tidak memiliki prestasi kejuaraan apa pun jumlah nilai raport di calculator tidak sama dengan nilai yang tertera di data yang dapat di lihat Bisa naik 2 point bahkan lebih coba di cek ulang hasil PPDB</t>
  </si>
  <si>
    <t>https://laporgub.jatengprov.go.id/detail/LGWP69678132.html</t>
  </si>
  <si>
    <t>Assalamualaikum . nyuwun sewu pak gubernur ganjar .. saya mendapatkan paket sembako dari bulan 4 ... paket sembako ( covid19 ). tapi sampai saat ini di desa kami belum mendapatkan sekali pun yang mendapatkan paket sembako tersebut, sedangkan yang 600rb perbulan sudah dapat, yang 200rb perbulan sudah dapat .. tolong pak di tindaklanjuti keluhan kami .. di desa Limbangan Wetan . Kecamatan Brebes, Kabupaten Brebes ... Tolong pak Kenapa Lelet .. bahkan sudah New Normal paket belum juga Normal mendapatkannya .. Matur Suwun Pak ..</t>
  </si>
  <si>
    <t>Senin, 22 Juni 2020 - 11:32 WIB</t>
  </si>
  <si>
    <t>Saat ini yang belum keluar bantuan sembako dari Kemensos, rencana hari ini terakhir untuk pembagian kartu, pencairan direncanakan tanggal 25 Juni 2020, sedangkan bantuan provinsi sedang berjalan secara bertahap, matursuwun.</t>
  </si>
  <si>
    <t>https://laporgub.jatengprov.go.id/detail/LGWP70051209.html</t>
  </si>
  <si>
    <t>Senin, 22 Juni 2020 - 11:15 WIB</t>
  </si>
  <si>
    <t>https://laporgub.jatengprov.go.id/detail/LGAN21181249.html</t>
  </si>
  <si>
    <t>Dengan Hormat Bapak/Ibu Admin yang terhormat,sebelumnya mohona maaf untuk kesekian kalinya saya mengadu, laporan saya sudah direspon dengan kata Diteruskan ke pihak terkait , tapi bantuan belum juga ada, yang ada tidak Mati karena Corona tapi Mati kelaparan. mohon dipercepat bantuannya jangan lempar sana sini. Ini Admin Otomatis atau Admin langsung yang Merespon ya?? Mohon maaf sebelumnya Terimakasih dan kami sangat membutuhkan bantuan itu..kami menunggu dengan sangat Hormat saya Tita Riska Hidayati Cimohong Bulakamba,Brebes</t>
  </si>
  <si>
    <t>https://laporgub.jatengprov.go.id/detail/LGWP07794436.html</t>
  </si>
  <si>
    <t>kpd bpk gubernur jawa tengah khususny bppkad jateng knp di desaku bnyk pajak pbb yg nunggak sedangkan kami rakyat kecil sudah sering membayar tp setelah di cek di aplikasi mpbb ternyata bnyk yg belum terbayar</t>
  </si>
  <si>
    <t>Jumat, 10 Juli 2020 - 10:50 WIB</t>
  </si>
  <si>
    <t>Laporan selesai Terim Kasih</t>
  </si>
  <si>
    <t>https://laporgub.jatengprov.go.id/detail/LGWP22246852.html</t>
  </si>
  <si>
    <t>ass wr wb pak gub! sya mau nanya kemana kami harus mengdu mengenai banyaknya tunggakan pbb yg sudah sya bayarkan.kami merasa sudah melunasi pbb setiap tahun, tp begitu saya ngecek melalui aplikasi mpbb kab brebes kok banyak sekali yg belum terbayarkan? apakah data di aplikasi mpbb itu valid sesuai dg data yg ada di BPPKAD kab brebes atau bank jateng? mohon di tindak lanjuti laporan saya setta bagaimana solusinya ,? terima kasih</t>
  </si>
  <si>
    <t>Senin, 22 Juni 2020 - 12:48 WIB</t>
  </si>
  <si>
    <t>https://laporgub.jatengprov.go.id/detail/LGWP55769372.html</t>
  </si>
  <si>
    <t>Pemerintah kab.brebes (khusus y kecamatan ketanggungan) hr ini melakukan acara besar yg mengundang keramaian dan kerumunan warga kec.ketanggungan dlm acara peresmian pembangunan RS PKU ketanggungan dimasa pandemi dan kec.ketanggungan sendiri adalah zona merah (bupati kab. Brebes jadwalkan hadir). Mohon cek dan apakah benar acara tsb diperboleh kan dlm masa pandemi spt ini. Krna pesta pernikahan adik saya saja tidak dpt ijin diselenggarakan krna menggunakan musik dan byk undangan</t>
  </si>
  <si>
    <t>Senin, 22 Juni 2020 - 11:09 WIB</t>
  </si>
  <si>
    <t>Hari ini Pemkab Brebes melaksanakan kegiatan ground breaking pembangunan RSU Ketanggungan tahun anggaran 2020 yang menandai dimulainya proses pekerjaan yang direncanakan selesai bulan Desember 2020. Pelaksanaan kegiatan tersebut sudah memperhatikan protokol kesehatan dan terkait perijinan sudah dilaksanakan koordinasi dengan pihak terkait, dengan tetap memperhatikan SOP protokol kesehatan.</t>
  </si>
  <si>
    <t>https://laporgub.jatengprov.go.id/detail/LGAN05300376.html</t>
  </si>
  <si>
    <t>pd hari ini saya perpanjang SIM C.Dg rincian biaya :biaya kir/cek kesehatan 100rb&amp;biaya tes psikolog 50rb.Biaya perpanjangan SIM C 75rb.Masa biayanya lbih mahal drpd perpanjangan SIM?Total duit yg saya kluarin diluar biaya perpanjangan SIM C 150rb. Berikut saya lampirkan form hsil tes psikolog.,kalo yg hsil kir diminta petugas.</t>
  </si>
  <si>
    <t>Jumat, 24 Juli 2020 - 09:24 WIB</t>
  </si>
  <si>
    <t>Terkait biaya kesehatan dan Psi, srt tersebut sdh ada instansi sendiri yang menangani diluat institusi Polri.</t>
  </si>
  <si>
    <t>https://laporgub.jatengprov.go.id/detail/LGAN17346802.html</t>
  </si>
  <si>
    <t>apakah bnr utk perpanjang sim C ada biaya kir 100rb&amp;biaya tes psikolog 50rb??pdhl biaya perpanjangan SIM C cm 75rb.Tdi pagi saya perpanjang sim C dipolres brebes &amp;kluarin biaya tes psikolog 50rb,kir dokter 100rb.mhon infonya</t>
  </si>
  <si>
    <t>Jumat, 24 Juli 2020 - 09:25 WIB</t>
  </si>
  <si>
    <t>https://laporgub.jatengprov.go.id/detail/LGAN17783086.html</t>
  </si>
  <si>
    <t>Assalamualaikum wr wb.. Pak gub Saya imam aliyudin dari kab. Brebes kec. Banjarharjo dukuh longkrang rt 03 rw04 Saya sedang dikemarin di rawat dipuskesmas banjarharjo dan hasil lab saya terkena Demam berdarah dan akhirnya saya dirujuk ke RSUD Kota Brebes tetapi di RS saya cuma baru dilayani ambil sampel darah sama ronsen dikarenakan saya habis pulang dari bekasi karena sudah tidak bekerja disana. Dari jam 21.00 saya dironsen. Dan sampai sekarang blom ada kabar lagi.. Saya juga belum masuk ke ruang perawatan sedangkan kondisi semakin melemah. Terima kasih atas perhatiannya pak Wassalaamualikum wr wb..</t>
  </si>
  <si>
    <t>Senin, 29 Juni 2020 - 14:49 WIB</t>
  </si>
  <si>
    <t>https://laporgub.jatengprov.go.id/detail/LGIG78337540.html</t>
  </si>
  <si>
    <t>Assalamualaikum selamat siang pak, mohon maaf saya dari Brebes ingin bertanya apakah sekolah masih diperbolehkan memungut biaya daftar ulang untuk kelas XI? Adik saya bersekolah di SMK Negeri 1 Bulakamba kabupaten Brebes, Senin tanggal 22 Juni nanti adik saya diharuskan membayar uang daftar ulang sebesar 500ribu rupiah. Padahal setahu saya ada program uang sekolah gratis dari Pemprov untuk biaya pendidikan, tetapi kenapa masih ada sekolah yang memungut biaya seperti itu? Apalagi itu sekolah negeri yang bernaung dalam pemprov Jateng. Engga ada kuitansi sama suratnya pak. Tapi banyak wali murid seperti saya dan lainnya mengeluhkan hal tersebut. Jikalau memang itu resmi mengapa tidak ada surat yang diedarkan dengan tanda tangan dan stempel. Hanya melalui grup WhatsApp anak saja tanpa dijelaskan rincian biayanya.</t>
  </si>
  <si>
    <t>https://laporgub.jatengprov.go.id/detail/LGIG35726148.html</t>
  </si>
  <si>
    <t>Selasa, 30 Juni 2020 - 16:05 WIB</t>
  </si>
  <si>
    <t>https://laporgub.jatengprov.go.id/detail/LGIG78210400.html</t>
  </si>
  <si>
    <t>Selamat sore ka Saya ingin melaporkan kondisi akses jalan menuju desa saya, desa sarireja kecamatan Tanjung kabupaten Brebes Foto diatas diambil pada bulan maret 2020</t>
  </si>
  <si>
    <t>Selasa, 30 Juni 2020 - 18:38 WIB</t>
  </si>
  <si>
    <t>https://laporgub.jatengprov.go.id/detail/LGAN06904834.html</t>
  </si>
  <si>
    <t>alhamdulillah DI RSUD saya sudah ditangani meski agak lambat, karena cek Lab</t>
  </si>
  <si>
    <t>Selasa, 30 Juni 2020 - 16:03 WIB</t>
  </si>
  <si>
    <t>https://laporgub.jatengprov.go.id/detail/LGWP85159104.html</t>
  </si>
  <si>
    <t>Selamat pagi pak. 1. Pak tolong yg sudah daftar jalur zonasi jangan ikut daftar jalur prestasi. Jadi kesempatan utk bisa masuk yg ikut jalur prestasi sedikit. 2. Cabut point zonasi krna sangat merugikan yg luar zonasi / yg ikut jalur prestasi. Terima kasih</t>
  </si>
  <si>
    <t>https://laporgub.jatengprov.go.id/detail/LGWP58674884.html</t>
  </si>
  <si>
    <t>Terkait sistem zonasi mohon untuk di kaji ulang karena saya merasa terdiskrimasi dengan adanya sistem zonasi. Adik saya yg rumahnya jauh dari Zona (14 km) sdh mendaftar ke beberapa sma negeri dan tersingkir hanya karena rumah kami jauh dari sekolah. Mohon kebijakannua di kaji ulang. Terimakasih</t>
  </si>
  <si>
    <t>https://laporgub.jatengprov.go.id/detail/LGIG92861677.html</t>
  </si>
  <si>
    <t>Dear Bapak/Ibu admin, Tolong bantu info rs yg dapat melayani swab/pcr mandiri di wilayah kecamatan sirampog, bumiayu brebes Data swab ini di perlukan sebagai syarat kembali bekerja di kaltim, tolong bantu info min saya sudah DM dan commant posted di @dinkesbrebes tapi tidak di respons</t>
  </si>
  <si>
    <t>Kamis, 25 Juni 2020 - 12:52 WIB</t>
  </si>
  <si>
    <t>Berikut kami informasikan RS terdekat dari wilayah jenengan terkait pelayanan SWAB/PCR mandiri yaitu di RSUD Brebes dan RSUD Bumiayu. Matur nuwun</t>
  </si>
  <si>
    <t>https://laporgub.jatengprov.go.id/detail/LGWP57559346.html</t>
  </si>
  <si>
    <t>Pak saya tidak dapat bantuan covid apapun dari pemerintah , padahal saya kategori orang yang tidak mampu , trimakasih , kec.Bulakamba desa Bulusari</t>
  </si>
  <si>
    <t>https://laporgub.jatengprov.go.id/detail/LGAN20857121.html</t>
  </si>
  <si>
    <t>Dengan Hormat mohon maaf sebelumnya Bapak/Ibu Admin LaporGub. Untuk yang kesekian kalinya saya menulis dan melapor le Lapor Gub dan juga email tapi belum ada respon yang sebenarnya. dipanggil atau dapat bantuan sembako atau apapun belum ada sampai saat ini. Mohon ditindak lanjuti Bapak/Ibu Admin saya harus lapor dan minta bantuan kemana. masih banyak orang kelaparan bukan saya dan keluarga saya saja, bukan saya saja perantau yang tinggal di Jateng. tolong perhatian dan bantuannya secepatnya Terimakasih Banyak Responnya Hormat saya Tita Riska Hidayati</t>
  </si>
  <si>
    <t>Rabu, 01 Juli 2020 - 10:29 WIB</t>
  </si>
  <si>
    <t>https://laporgub.jatengprov.go.id/detail/LGIG70936650.html</t>
  </si>
  <si>
    <t>Assalamualaikum Mohon maaf bapak Ganjar yg terhormat .. kami mau melapor , yg dijateng Brebes aja kami belum dapat bantuan dan masih banyak yg tidak tepat sasaran ,BLT dan sedangkan sembako juga tidak ada .. dan saya terkena dampak nya tidak mendapat apa" .. terimakasih pak</t>
  </si>
  <si>
    <t>https://laporgub.jatengprov.go.id/detail/LGIG93070463.html</t>
  </si>
  <si>
    <t>Ass. Pak Ganjar ,ijin pak saya dari Brebes. Hari ini kami telah menerima Ropor anak kami yg bersekolah di Smpn 1 Brebes, ada hal yg mengganjal di pikiran saya pak tentang "Daftar Ulang siswa". Anak kami naik dr kelas 7 ke kelas 8 dan di wajibkan untuk Daftar Ulang dengan membayar Rp. 250.000 dan di bayarkan pada bulan Juli. Yang menjadi pertanyaan saya apakah ini bentuk pungutan yg di legalkan pemerintah atau termasuk pungutan liar pak? Lalu apa tujuan dr Daftar Ulang tersebut pak? Mohon pencerahan dr bapak dan tindak lanjut dr bapak karena mungkin hal ini terjadi di berbagai sekolah di Jawa tengah khususnya di Brebes. Terima kasih pak Ganjar mohon maaf bila ada kesalahan dlm penyampaian kami. Ass. Sy sudah bertanya pada beberapa teman anak sy dan betul mereka jg sama harus bayar 250.000 untuk daftar ulang</t>
  </si>
  <si>
    <t>Selasa, 14 Juli 2020 - 10:35 WIB</t>
  </si>
  <si>
    <t>https://laporgub.jatengprov.go.id/detail/LGWP86584916.html</t>
  </si>
  <si>
    <t>Saya dari nakes dines di puskesmas losari jabar,mau daftar anak jalur afirmasi seperti dipersulit,saya sudah menggunakan surat tugas dari dinas kesehatan kabupaten berdasarkan keputusan bupati tp tidak bisa di gunakan karena harus dari provinsi. Kan lucu saya dinas dikabupaten masa surat tugas harus dari provinsi. Itu yg menghambat anak saya mau masuk sekolah ke SMA N 2 Brebes. Mohon minta kebijakan.terimakasih.</t>
  </si>
  <si>
    <t>Jumat, 26 Juni 2020 - 06:25 WIB</t>
  </si>
  <si>
    <t>Surat Edaran yg di ttd Bapak Kepala Dinas Kesehatan Prov. Jawa Tengah no 440/3495/1.2 tgl 26 Mei 2020, sudah kami edarkan ke dinkes kab kota sejak tgl 26 Mei 2020, pendataan online oleh dinkes kab kota setempat berakhir 4 juni 2020. Karena masih ada nakes yg masih tercecer/tertinggal info tsb, maka oleh yg memiliki aplikasi tsb(Disdikbud prov), dibuka tutup s.d 3x, terakhir pd kamis 11 juni 2020 jam 13.00 s.d 12 juni 2020 jam 13.00 utk mengakomodir nakes yg tertinggal.</t>
  </si>
  <si>
    <t>https://laporgub.jatengprov.go.id/detail/LGWP07228283.html</t>
  </si>
  <si>
    <t>Assalamualaikum pak ganjar tolong jangan persulit kami untuk bisa menyekolahkan anak kami dengan aturan yg menghambat</t>
  </si>
  <si>
    <t>https://laporgub.jatengprov.go.id/detail/LGWP90706703.html</t>
  </si>
  <si>
    <t>saya bingung selama ini saya tidak mendapat bantuan apapun terkait covid 19.padahal saya sudah masuk didata DTKS</t>
  </si>
  <si>
    <t>https://laporgub.jatengprov.go.id/detail/LGWP77000800.html</t>
  </si>
  <si>
    <t>aaya mau lapor saya kena ketipu beli hewan di online atas nama instagram petshopzoomcere tolong di bantu pak</t>
  </si>
  <si>
    <t>Senin, 13 Juli 2020 - 07:56 WIB</t>
  </si>
  <si>
    <t>File</t>
  </si>
  <si>
    <t>https://laporgub.jatengprov.go.id/detail/LGWP95087522.html</t>
  </si>
  <si>
    <t>Jalan Yang Menuju Desa negarayu rusak parah sudah lama tidak diperbaiki dan lebih parahnya truk mobil muatan batu pasir pada lewat jalan kecil itu yang membuat jalan cepat rusak</t>
  </si>
  <si>
    <t>Rabu, 01 Juli 2020 - 10:14 WIB</t>
  </si>
  <si>
    <t>Kegiatan perbaikan ruas jalan tersebut sudah masuk usulan Musrebang Kecamatan TA 2021 sebesar 3 M.</t>
  </si>
  <si>
    <t>https://laporgub.jatengprov.go.id/detail/LGWP53550594.html</t>
  </si>
  <si>
    <t>Assalamualaikum pak ganjar pranowo..Saya termasuk calon siswi SMAN1Kersana,tpi ko nama saya belum ada si pak si seleksi jalur zonasi...Pdahal nilai saya Lmyan besar.Itu gimna ya pakk???</t>
  </si>
  <si>
    <t>https://laporgub.jatengprov.go.id/detail/LGWP69143817.html</t>
  </si>
  <si>
    <t>pak gub.. 74 tahun indonesia merdeka jalan penghubung desa waru, bantarkawung, brbes ke kab. Cilacap masih sprti ini.. mohon perhatianya pak agar jalan ini sprti di desa lain.</t>
  </si>
  <si>
    <t>Selasa, 30 Juni 2020 - 18:37 WIB</t>
  </si>
  <si>
    <t>https://laporgub.jatengprov.go.id/detail/LGWP65855292.html</t>
  </si>
  <si>
    <t>Selamat malam Pak Gubernur.. Ijin melaporkan, untuk bantuan covid 19+bansos provinsi apakah dalam satu KK bisa atau d bolehkan mendapatkan semuanya (double).?? Sementara masih banyak warga lain yang terdampak covid19, dan belum mendapatkan bantuan apapun dari pemerintah. Mohon untuk bantuannya Pak Gubernur. Terimakasih... Mohon untuk d tindak lanjuti.</t>
  </si>
  <si>
    <t>Rabu, 01 Juli 2020 - 10:27 WIB</t>
  </si>
  <si>
    <t>https://laporgub.jatengprov.go.id/detail/LGIG56281931.html</t>
  </si>
  <si>
    <t>@laporgub.jtg mohon di selidiki pak gub ini bahaya</t>
  </si>
  <si>
    <t>Kamis, 09 Maret 2023 - 17:25 WIB</t>
  </si>
  <si>
    <t>coba dikomunikasikan dg bbpjn 7, kami juga bantu komunikasikan.</t>
  </si>
  <si>
    <t>https://laporgub.jatengprov.go.id/detail/LGWP11995507.html</t>
  </si>
  <si>
    <t>Asalamu alaikum wr wb.Kepada bpk gubernur jateng yg saya hormati. Dengan ini saya atas nama andi setiawan mengajukan / melaporkan tindakan oknum pegawai desa/pelayan masarakat di desa kami pak. Saya curiga ada main main dengan ADD tahun 2020 ini. Nama saya tercatat sebagai penerima bantuan BLT DD tapi saya selaku yg punya nama tak sepeserpun dapet bantuan tersebut. Oknum yg membagikanya juga diam diam. Menjelang pencairan tahap kedua. Nana saya yg pertama tercantum sbgai penerima blt dd . diganti/dirubah sama oknum tersebut. Bahkan disetiap ada bantuan dari pemerintah yg selalu dapat sodara terdekat dari oknum tersebut. Kami harus mengadu ke siapa lagi klo bukan lngsung ke bapak. Kami sudah mngadu sama lurah setempat. Tpi seolah di abaikan. Seolah sudah kong kalikong antara pegawai desa dan lurahnya. Mohon kiranya bpk mnyidik para oknum2 tersebut di desa kami pak. ADD yg katanya mau dibelikan mobil siaga smpai sekarang mobilnya pun tak ada. Mohon kiranya bapak selaku pemimpin kami mnyidik oknum oknum tersebut. Kiranya cukup sekian dan trima kasih .wasallam</t>
  </si>
  <si>
    <t>Selasa, 30 Juni 2020 - 15:23 WIB</t>
  </si>
  <si>
    <t>https://laporgub.jatengprov.go.id/detail/LGAN92518528.html</t>
  </si>
  <si>
    <t>telah dijual belikan tanah PU kepada umum (orang berduit) lokasi di sekitaran Kantor PU di Desa Songgom Lor Kecamatan Songgom Kabupaten Brebes diduga ada Oknum dinas terkait terlibat, mohon ditindak lanjuti...</t>
  </si>
  <si>
    <t>Senin, 13 Juli 2020 - 16:16 WIB</t>
  </si>
  <si>
    <t>https://laporgub.jatengprov.go.id/detail/LGWP46556225.html</t>
  </si>
  <si>
    <t>Ds.dumeling rt05/rw06 kel.dumeling ,kec.wanasari kab.brebes ,pengaduan bantuan covid19 nama saya terdaftar di list bantuan tapi saya tidak dapat bantuan apa apa, yang rumah nya bagus bagus pada dapet,sedangkan saya rumah bilik tidak dapat bantuan padahal nama saya tercantum di list bantuan</t>
  </si>
  <si>
    <t>Senin, 13 Juli 2020 - 16:12 WIB</t>
  </si>
  <si>
    <t>Hasil kroscek ke pihak kecamatan, an. Rizky amrulloh sudah terdaftar di list Bansos Propinsi tercatat mendapat kuota 84 orang, tapi ternyata dalam realisasinya 84 orang datanya kosong, karena menyangkut data adminduk. Dan Ybs untuk saat ini belum dapat diajukan ke bansos lainnya. Tapi bila kedepan ada kesempatan penambahan atau perubahan makan ybs akan diprioritaskan.</t>
  </si>
  <si>
    <t>https://laporgub.jatengprov.go.id/detail/LGWP43196934.html</t>
  </si>
  <si>
    <t>bantuan covid19 .nama saya ada di list bantuan tapi sampe sekarang saya tidak dapat bantuan covid19 dari kelurahan dumeling ,yang lain pada dapat bantuan 1 gang cuman 2 orang yang tidak dapat salah satu nya saya</t>
  </si>
  <si>
    <t>https://laporgub.jatengprov.go.id/detail/LGWP79254690.html</t>
  </si>
  <si>
    <t>semenjak kopit datang sampai hari ini saya belum pernah ngrasain yg namanya bantuan dari pemerintah... saya tinggal di tanggerang, pemerintah menghimbau untuk tidak mudik sya turuti meskipun disini makan apa adanya.. sampaidetik ini saya blum dapat yg namanya bantuan... tolong pa ganjar agar adil terhadap pembagian bantuan</t>
  </si>
  <si>
    <t>Jumat, 03 Juli 2020 - 07:21 WIB</t>
  </si>
  <si>
    <t>mohon maaf untuk pendaftaran online penerimaa bantuan berupa sembako telah kami tutup pada hari jumat tanggal 26 juni 2020 pukul 23.59. terima kasih</t>
  </si>
  <si>
    <t>https://laporgub.jatengprov.go.id/detail/LGWP83630316.html</t>
  </si>
  <si>
    <t>assalamuaikum pak gub Saya ingin menyampaikan bahwa bansos di desa Kami kurang jurdil pak gub tolong di respon ya pak keluhan saya</t>
  </si>
  <si>
    <t>Senin, 13 Juli 2020 - 16:14 WIB</t>
  </si>
  <si>
    <t>https://laporgub.jatengprov.go.id/detail/LGAN54794137.html</t>
  </si>
  <si>
    <t>Penerimaan Siswa Baru SMP Negeri 2 , Jatibarang,untuk daftar ulang persiswa di bebani biaya Rp 1.500.000,-..ini sangat membebani orang tua murid dalam situasi ekonomi sulit begini,...mohon pak di tindak lanjuti...! Kalo sampe batas waktu yg di tentukan belum bisa bayar daftar ulang,di anggap mengundurkan diri! Batas waktu daftar ulang sampe dg tgl 3 Juli 2020,terimakasih!ðŸ™_x008f_</t>
  </si>
  <si>
    <t>Senin, 06 Juli 2020 - 10:29 WIB</t>
  </si>
  <si>
    <t>https://laporgub.jatengprov.go.id/detail/LGWP25358455.html</t>
  </si>
  <si>
    <t>Assalamualaikum pak,, selamat malam,. Sy ingin melapor tentang masa aktif kembali sekolah dasar. yg saya inginkan masa aktif sekolah segera di aktifkan kembali. Yang saya keluhkan saya merasa kasihan terhadap masa depan anak bangsa termasuk adik saya. Semenjak sekolah diliburkan, yg saya lihat dr kalangan anak" hampir semua anak dr pagi, siang, sore, malam tdk lepas dari gadget nya,. Saya telah melarang dengan cara apapun tetap gagal. Alhasil si anak melawan ketika di larang oleh sya, itu bukan sy sja yg merasakan, termasuk orang tua di desa sy hampir semuanya merasakan sama halnya dngan sya. Setidaknya ketika sekolah telah aktif kembali, si anak tdk terlalu fokus maen game,. Tolong pak????masa depan anak lebih penting, sekarang kita telah berada di jaman canggihnya teknologi. Terimakasih pak mohon maaf apabila ada kata" yg kurang tepat,. Wassalamualaikum wr.wb</t>
  </si>
  <si>
    <t>Senin, 06 Juli 2020 - 10:47 WIB</t>
  </si>
  <si>
    <t>https://laporgub.jatengprov.go.id/detail/LGAN76382511.html</t>
  </si>
  <si>
    <t>swab/pcr mandiri dear admin, tolong bantu info rumah sakit/klinik rekomendasi dari pemda yg dapat melayani pcr/swab mandiri untuk keperluan pekerjaan</t>
  </si>
  <si>
    <t>Kamis, 02 Juli 2020 - 14:55 WIB</t>
  </si>
  <si>
    <t>Terkait dengan aduan virus corona mohon untuk menghubungi hotline COVID-19 Jawa Tengah yang saat ini sudah dapat diakses melalui telepon di 0243580713 dan WA Chat 082313600560. Untuk mengetahui perkembangan COVID19 di wilayah Jateng silahkan akses website https://corona.jatengprov.go.id Terimakasih</t>
  </si>
  <si>
    <t>https://laporgub.jatengprov.go.id/detail/LGWP10684507.html</t>
  </si>
  <si>
    <t>Assalamualaikum..maaf pa,saya mai menyanyakan perihal uang masuk sekolah Negeri tingkat SMP di provinsi jateng itu gratis atau memang ada biaya iuran seragam dan lain".Seperti di SMP N 3 BULAKAMBA-BREBES.terima kssih</t>
  </si>
  <si>
    <t>Senin, 06 Juli 2020 - 10:23 WIB</t>
  </si>
  <si>
    <t>https://laporgub.jatengprov.go.id/detail/LGWP45736228.html</t>
  </si>
  <si>
    <t>Bansos kurang tepat sasaran pak gubernur ???ada potongan dana PKH Juga??? Dan PAM desa di kenakan biaya perbulan ???</t>
  </si>
  <si>
    <t>Senin, 20 Juli 2020 - 14:33 WIB</t>
  </si>
  <si>
    <t>https://laporgub.jatengprov.go.id/detail/LGWP62853168.html</t>
  </si>
  <si>
    <t>assalamualaikum wr wb...pak gubernur sya mau nanya berapa sih biaya akad nikah yg sesuai aturan yg berlaku saat ini? kok di tempat saya untuk akad nikah panggilan di mintai biaya 1 juta.mohon penjelasannya.terimakasih wassalam</t>
  </si>
  <si>
    <t>https://laporgub.jatengprov.go.id/detail/LGWP99951602.html</t>
  </si>
  <si>
    <t>Bantuan Covid19 tidak menyeluruh, dan pihak kelurahan tidak terbuka soal dana desa yang katanya setiap kk wargganya yang terdampak covid19 akan dapat bantuan alamat saya di karang anyar songgom</t>
  </si>
  <si>
    <t>https://laporgub.jatengprov.go.id/detail/LGWP92307601.html</t>
  </si>
  <si>
    <t>assalmualaikum pak gubernur , saya defi termasuk keluarga terdampak covid-19 suami saya kena PHK,dan saya sudah terdata oleh RT setempat sebagai penerima BLT,tapi di waktu pembagian BLT pertama saya ternyata di bilang tidak dapat oleh relawan di desa saya dengan alasan kerabat dari kepala desa tidak dapat bantuan , apa itu benar pak gubernur? saya dapat info dari RT setempat bahwasanya di pembagian BLT pertama DST nya seharusnya dapat , cuma di pangkas oleh relawan</t>
  </si>
  <si>
    <t>Senin, 06 Juli 2020 - 10:04 WIB</t>
  </si>
  <si>
    <t>https://laporgub.jatengprov.go.id/detail/LGWP14655673.html</t>
  </si>
  <si>
    <t>sore pak gubernur,saya korban PHK di masa pandemi covid-19 dan seharusnya dapat BLT dari pemerintah,dan saya juga tidak dapat bantuan PKH dan bantuan lainnya dari pemerintah,kenapa keluarga saya tidak dapat dan banyak yg lain yg seharusnya dapat,tapi tidak dapat.mohon pak gubernur tidak lanjutnya,tetima kasih</t>
  </si>
  <si>
    <t>Senin, 06 Juli 2020 - 10:12 WIB</t>
  </si>
  <si>
    <t>https://laporgub.jatengprov.go.id/detail/LGWP74833595.html</t>
  </si>
  <si>
    <t>Pak Gub Maaf ada beberapa keluhan masyarakat mengenai pembuatan SIM di Polres Brebes terutama biaya surat ket. sehat dan tes psikologi terlalu mahal 110ribu lebih mahal dr biaya simnya padahal cuma di tes tekanan darah saja.mohon ditertibkan kasihan masyarakat jangan memanfaatkan kondisi trimakasih</t>
  </si>
  <si>
    <t>Jumat, 15 Oktober 2021 - 10:55 WIB</t>
  </si>
  <si>
    <t>telah ditindaklanjuti namun identitas pelapor tdk bisa dihubungi sehingga Polres Brebes tidak bisa meminta keterangan dari pelapor. sesuai srt Kapolres Brebes no: R/520/VII/HUK.12.6/2020 tgl 16-7-2020</t>
  </si>
  <si>
    <t>https://laporgub.jatengprov.go.id/detail/LGAN80688519.html</t>
  </si>
  <si>
    <t>Selamat siang, lapor Pak Gubernur. ini aduan Kami yang kedua kalinya, aduan yang pertama kandas dan tidak ada tindak lanjut. di Desa songgom lor kecamatan Songgom Kabupaten Brebes telah ada penjualan tanah pada orang umum yg berduit tebal ,yg tadinya ada bangunan rumah dinas PU (PSDA) yang melibatkan oknum dinas. tanah tersebut sudah diuruk bahkan melebihi batas sampai menutup jalan umum. bahkan menurut pengakuan pembeli tanah tersebut bersertifikat (kok bisa ?) mohon kiranya aduan Kami ditindak lanjuti supaya tidak ada penjualan tanah negara untuk yang kedua kalinya di Desa Kami. matur nuwuuun...</t>
  </si>
  <si>
    <t>Senin, 13 Juli 2020 - 16:06 WIB</t>
  </si>
  <si>
    <t>Tanah PU yang saudara maksud merupakan bagian daerah irigasi Pemali yang merupakan kewenangan pusat (BBWS Pemali Juana). DPSDAPR Kab. Brebes akan memfasilitasi untuk menyelesaikan masalah atau mencarikan solusi atau mencarikan jawaban yg sekiranya bisa menjelaskan kepada semua pihak mengenai masalah tersebut.</t>
  </si>
  <si>
    <t>https://laporgub.jatengprov.go.id/detail/LGWP77057255.html</t>
  </si>
  <si>
    <t>Terimakasih atas respon baiknya bapak Ganjar Pranowo Gubenur Jateng atas pengaduan saya tentang dana desa.. Cuman yang saya pertanyakan ? Kenapa pihak desa hanya datang dan memfoto rumah yang saya tinggali tanpa bertanya apakah itu rumah saya ptibadi atau bukan.? Sehingga pihak kabupaten menyebutkan saya tergolong keluargga mampu yang tidak butuh bantuan covid19.. jika rumah jadi patokan mampu atau tidaknya wargga kenapa yang rumahnya lebih bagus kramikan dapat bantuan, bahkan dapat pkh yang katanya buat wargga miskin.. terus setatus saya apa yang tidak punya rumah, masih numpang di rumah kaka ipar, tapi tidak dapat bantuan covid19 dan dibilang tergolong keluargga mampu.. mohon di tindak lanjuti buat bapak gubenur.. karna pihak desa tidak ada obrolan tentang rumah yang saya tinggali. Hanya datang minta foto rumah langsung pergi.. apa itu yang di namakan kroscek keadaan wargga</t>
  </si>
  <si>
    <t>Selasa, 07 Juli 2020 - 15:46 WIB</t>
  </si>
  <si>
    <t>https://laporgub.jatengprov.go.id/detail/LGIG87380432.html</t>
  </si>
  <si>
    <t>Assalamuallaikum.. Saya hanya mau memberikan info tentang desa kelahiran saya yaitu di JALAN P. DIPONEGORO KETANGGUNGAN TIMUR BREBES JATENG yang KONDISI JALAN PASAR nya sangat sangat dan sangat MEMPRIHATINKAN selama 20 TAHUN lebih, Mohon sekira nya di lakukan PENGASPALAN yang BENAR bukan hanya aspal KICRIT dan Jika turun HUJAN akan HILANG lagi terbawa air</t>
  </si>
  <si>
    <t>Kamis, 09 Juli 2020 - 11:54 WIB</t>
  </si>
  <si>
    <t>https://laporgub.jatengprov.go.id/detail/LGWP82236068.html</t>
  </si>
  <si>
    <t>Asalamuaikum pak gubernur mohon kalo misal ada program apapun dari pemerintah pusat .mending bapak dan tim bapak saja yg turun lngsung ke TKP biar tepat sasaran. Atau ada pendamping atau lembaga yg kredibel pak. Soalnya sekarang hampir kepercayaan masarakat sudah mnipis .dari dulu setiap ada bantuan selalu yg jadi prioritas utama keluarga perangkat desanya duluan. Sedangkan yg layak dibantu malah cuman gigit jari. Saya sendiri sudah tidak percaya lagi pak sama pelayan masarakat disekitar mohon ditinjau ulang atau di kaji ulang pak</t>
  </si>
  <si>
    <t>Kamis, 09 Juli 2020 - 11:29 WIB</t>
  </si>
  <si>
    <t>https://laporgub.jatengprov.go.id/detail/LGWP57074942.html</t>
  </si>
  <si>
    <t>saya seorang suami pekerjaan leveransir pasir, pendapatan saya tidak menentu apalagi sejak pandemi ini tidak ada pesanan otomatis tidak ada pemasukkan. namun istri saya seorang PNS daerah yang setiap bulan hanya menerima sisa gaji, tentu saja tidak mencukupi kebutuhan keluarga. yang ingin saya tanyakan bolehkah saya selaku kepala keluarga menerima/mengajukan sebagai penerima bantuan. karena pendapatan saya sebelum pandemi paling banyak 800 ribu, setelah pandemi paling banyak 200 rb</t>
  </si>
  <si>
    <t>Senin, 13 Juli 2020 - 15:49 WIB</t>
  </si>
  <si>
    <t>https://laporgub.jatengprov.go.id/detail/LGWP58025296.html</t>
  </si>
  <si>
    <t>Di masa pandemi kemarin sekolah sya mengadakan wisuda dan perpisahan di sekolah meskipun hanya dihadiri oleh siswa dan guru dan katanya mematuhi psbb ttp menurut saya tidak di terapkan saya ingin melapor takut karna ada ancaman dr sekolah jika membocor kan ini ke siapapun maka ijazah saya akan di tahan selama 1 th mohon dirahasiakan identitas saya pak</t>
  </si>
  <si>
    <t>https://laporgub.jatengprov.go.id/detail/LGWP07877005.html</t>
  </si>
  <si>
    <t>Pak Ganjar, Mohon penjelasan. Anak saya masuk SMP 1 Brebes. Selain biaya seragam sebesar satu jutaan, oleh pihak sekolah, orang tua juga diminta membayar sumbangan pengembangan dan peningkatan kegiatan penguatan karakter dan prestasi sebesar Rp. 440.000 untuk tahun pertama dan menyesuaikan untuk tahun selanjutnya. Selain itu orang tua juga diminta membayar biaya sukarela per bulan yang jumlahnya dipilih sesuai kemampuan (pilihan Rp 150 rb, Rp. 100 rb atau Rp 75 rb). Pertanyaan saya apakah ini legal atau termasuk ilegal mengingat belum adanya pertemuan orang tua siswa. Mohon penjelasan. Terima kasih.</t>
  </si>
  <si>
    <t>Senin, 13 Juli 2020 - 15:48 WIB</t>
  </si>
  <si>
    <t>https://laporgub.jatengprov.go.id/detail/LGAN60982841.html</t>
  </si>
  <si>
    <t>Selamat Sore pak ketua Ganjar Mohon untuk tindak lanjutnya untuk PJU, banyak sekali korban yang jatuh karena lampu penerangan dan jalan rusak.</t>
  </si>
  <si>
    <t>Senin, 20 Juli 2020 - 14:27 WIB</t>
  </si>
  <si>
    <t>https://laporgub.jatengprov.go.id/detail/LGWP37917291.html</t>
  </si>
  <si>
    <t>MPLS SMP Kec Brebes, Yth BPK Gubernur Jateng semoga selalu sehat. Kami orangtua merasa sangat khawatir dengan rencana MPLS (Masa Pengenalan Lingkungan Sekolah) di Brebes khususnya SMP dengan moda tatap muka langsung mengingat di brebes masih belum zona hijau. Saya sangat mohon BPK Gubenur agar MPLS kalopun harus dilaksanakan dapat dengan moda Daring jadi akan lebih aman. Kami orangtua sangat berharap mudah mudah Senin, 13 Juli 2020 MPLS yg dari moda Tatap Muka segera diganti dengan Moda Daring terima kasih</t>
  </si>
  <si>
    <t>Senin, 13 Juli 2020 - 15:38 WIB</t>
  </si>
  <si>
    <t>https://laporgub.jatengprov.go.id/detail/LGWP40484724.html</t>
  </si>
  <si>
    <t>Mau tanya pak masalah pinjaman di suatu PT. MBK, apa tidak ada keringanan dan apa sudah mengikuti aturan ojk, karena di kondisi pandemi ini tidak ada keringanan sama sekali terima kasih pak</t>
  </si>
  <si>
    <t>Rabu, 05 Agustus 2020 - 10:59 WIB</t>
  </si>
  <si>
    <t>https://laporgub.jatengprov.go.id/detail/LGWP25774847.html</t>
  </si>
  <si>
    <t>Maaf pak saya mau menanyakan ko nama saya dan keluarga saya ga pernah dapet bansos pkh atau blt seperti yang lainnya yah pak .. Mohon di proses atau kasih saran baiknya gimana yah pak maksih..????????????????</t>
  </si>
  <si>
    <t>Senin, 13 Juli 2020 - 15:36 WIB</t>
  </si>
  <si>
    <t>https://laporgub.jatengprov.go.id/detail/LGAN05472333.html</t>
  </si>
  <si>
    <t>ini bantuan 200 ae gak da kabar y??? po udah bangrut udah habis pajak rakyat?????</t>
  </si>
  <si>
    <t>https://laporgub.jatengprov.go.id/detail/LGAN76488489.html</t>
  </si>
  <si>
    <t>Selamat Malam Pak Ketua Ganjar Dengan ini saya sebagai kader PDI PERJUANGAN ingin menindak lanjuti tentang PJU ( Penerangan Jalan Umum ) di desa karangsambung yang kurang terjamah oleh pemerintah. mohon dengan sangat untuk memberikan perhatian di desa tersebut, desa tersebut perbatasan dengan jawa Barat bukan hanya penerangan tapi jalan pun hancur dan yang rawan adalah sering terjadi perampok di jalan tersebut. Salam Perjuangan belum Selesai.</t>
  </si>
  <si>
    <t>Senin, 20 Juli 2020 - 14:26 WIB</t>
  </si>
  <si>
    <t>https://laporgub.jatengprov.go.id/detail/LGWP47026741.html</t>
  </si>
  <si>
    <t>Di bumiayu bikin E-KTP kalo ga nembak 100rb ga bakal jadi-jadi. Tetangga saya udah 3 tahun blm jadi juga. Tapi yang bayar 100rb 2 hari langsung jadi. Praktek seperti ini sudah bertahun tahun terjadi di bumiayu. Tolong ditindaklanjuti serta diawasi kalo perlu dibersihkan semua para pejabatnya.. mereka kerja bener kalo ada sidak/ketika ada pejabat tinggi doang.. TOLONG INI DI TINDAKLANJUTI.. KASIHAN RAKYAT DIPERAS TERUS KALO INGIN BUAT KTP/RUBAH DATA KTP</t>
  </si>
  <si>
    <t>Senin, 13 Juli 2020 - 14:14 WIB</t>
  </si>
  <si>
    <t>https://laporgub.jatengprov.go.id/detail/LGWP99128023.html</t>
  </si>
  <si>
    <t>Mohon untuk ditegur pak, biar tidak terulang lagi dan yang lain tidak meremehkan kebijakan pemerintah, terima kasih atas perhatiannya pak</t>
  </si>
  <si>
    <t>https://laporgub.jatengprov.go.id/detail/LGWP66679466.html</t>
  </si>
  <si>
    <t>Bantuan dana desa salah sasaran... Suami saya di phk menghidupi 3 anak sekolah sama sekali tidak dapat.. Pak rw sekeluarga malah dapat semua... Begitu juga Pkh... Saya sekeluarga tidak pernah dapat bantuan apapun dari pemerintah... Kondisi suami pernah terkena struk dan saya irt biasa yg cuma bantu seadanya... Tolong pak masukan kk kami dalam dtks agar bs lega ttng pendidikan anak kami... Walaupun sekolah di negeri ttp saja ada tarikan2 mengatasnamakan infak bt sekolah..</t>
  </si>
  <si>
    <t>Senin, 13 Juli 2020 - 15:16 WIB</t>
  </si>
  <si>
    <t>https://laporgub.jatengprov.go.id/detail/LGWP76195200.html</t>
  </si>
  <si>
    <t>Saya sebagai warga brebes KK brebes yg ga dapet bantuan apapun... baik bansos covid 19 / pkh / apapun.. dngan alasan saya perantau di jakarta.. tpi di lingkungan saya bnyak yg mrantau ke jakarta satu rumah 3 KK dpet smua... di mana keadilan pem des... pa gubenur bpk ganjar pranomo coba.. tolong sidak ga papa...</t>
  </si>
  <si>
    <t>Senin, 13 Juli 2020 - 15:33 WIB</t>
  </si>
  <si>
    <t>https://laporgub.jatengprov.go.id/detail/LGWP21401450.html</t>
  </si>
  <si>
    <t>Salam sejatera dari kami warga brebes bumiayu paguyangan pakujati, kami warga desa pakujati rt/rw, 001/005 payan kidul, melaporkan tentang bantuan BLT desa setiap warga dapet BLT di potong sama RT setempat mohon kiranya segera di proses perangkat desanya, sudah banyak pengaduan tetapi masarakat ga ada yang berani mengadukan. sekali lagi mohon di proses perangkat desanya sebelum warga berindak yang tidak di inginkan. terimakasih..</t>
  </si>
  <si>
    <t>https://laporgub.jatengprov.go.id/detail/LGWP10333250.html</t>
  </si>
  <si>
    <t>Pak , saya tinggal di pinang ranti jakarta timur domisili jawa tengah belum ada pulang kampung dari sebelum lebaran karena pandemi, belum pernah dapat bansos juga dari pemprov jateng padahal udah pernah ngajuin, tolong arahan nya pak. Terimakasih</t>
  </si>
  <si>
    <t>Selasa, 14 Juli 2020 - 17:27 WIB</t>
  </si>
  <si>
    <t>mohon maaf bapak untuk pendaftaran online penerimaan bansos berupa sembako telah ditutup pada tanggal 26 juni pukul 23.59. terimakasih</t>
  </si>
  <si>
    <t>https://laporgub.jatengprov.go.id/detail/LGAN29547971.html</t>
  </si>
  <si>
    <t>dimana keadilan negara ini.listrik ja masih belum kuat beli.boro2 mikir anak sekolah.bantuan negara cuma khayalan.tegalreja Banjarharjo brebes.rt04/02</t>
  </si>
  <si>
    <t>Kamis, 16 Juli 2020 - 14:36 WIB</t>
  </si>
  <si>
    <t>https://laporgub.jatengprov.go.id/detail/LGWP80423429.html</t>
  </si>
  <si>
    <t>asalamualaikum wr wb, bpk gubernur jawa tengah yang terhormat bpk ganjar,sya mau mengadukan tentang kluhan klu mau pembuatan sim ,baik sim motor maupun sim mobil baik perpanjang atau bikin baru kenapa ya pak kena biayanya sangat besar di atas angka rp 300 rb sampai rp 700 rb,di samsat brebes,trima kasih info pak ,maaf pak tolong pak saya sebagai plapor mohon di privasi kan pak</t>
  </si>
  <si>
    <t>Jumat, 15 Oktober 2021 - 10:57 WIB</t>
  </si>
  <si>
    <t>telah ditindaklanjuti namun identitas pelapor tdk bisa dihubungi sehingga Polres Brebes tidak bisa meminta keterangan dari pelapor. sesuai srt Kapolres Brebes no: R/573/VIII/HUK.12.6/2020 tgl 01-8-2020</t>
  </si>
  <si>
    <t>https://laporgub.jatengprov.go.id/detail/LGWP98505111.html</t>
  </si>
  <si>
    <t>Pak cuma mau ngasih masukan tentang sekolah gimnah nasib anak sekolah yg sementara ini msih suruh belajar di rumah? Sedangkan mall, tempat hiburan, tempat rekreasi dah buka kembali, sedangkan spp harus di bayar full, gimnah nasib anak2 bangsa pak? Klau suruh belajar di rumah !trimasih .maaf klau menggangu waktu bapak, klau ada kata2 yg gk sopan aku minta maaf yg sebesar2nya</t>
  </si>
  <si>
    <t>Kamis, 16 Juli 2020 - 14:38 WIB</t>
  </si>
  <si>
    <t>https://laporgub.jatengprov.go.id/detail/LGWP19434555.html</t>
  </si>
  <si>
    <t>Assalamualaikum wr wb,.Pak saya perantau pak saya bekerja sebagai karyawan di restoran dan status kerja saya di rumahkan , dari 3 bulan terakhir saya mengalami kesulitan keuangan dan saya di sini gak dapat bantuan apapun ,bagaimana cara saya mndapatkan bantuan pmerintah pak saya minta tolong perhatian bapa,,, terimakasih</t>
  </si>
  <si>
    <t>Kamis, 16 Juli 2020 - 11:09 WIB</t>
  </si>
  <si>
    <t>https://laporgub.jatengprov.go.id/detail/LGWP36653905.html</t>
  </si>
  <si>
    <t>Pa sy mohon bantuanya. Saya punya anak 3. Sy istri anak pertama. Gratis BPJS. Tapi anak kedua ketiga bayar. Sy mohon di nonaktifkan karena ekonomi kecil trima kasih.</t>
  </si>
  <si>
    <t>Senin, 20 Juli 2020 - 08:52 WIB</t>
  </si>
  <si>
    <t>Pendaftaran Program Jaminan Kesehatan Nasional (JKN) Kartu Indonesia Sehat (KIS) bersifat wajib, seluruh penduduk harus terdaftar apabila merasa menghendaki didaftarkan sebagai Penerima Bantuan Iuran (PBI) bagi warga miskin dan tidak mampu dapat mengajukan diri masuk dalam Data Terpadu Kesejahteraan Sosial di Kantor Desa/Kelurahan dan dilaporkan ke Dinas Sosial yang mengelola DTKS. Nantinya penduduk yang masuk DTKS akan diusulkan ke Kemensos menjadi Peserta PBI. Terima kasih.</t>
  </si>
  <si>
    <t>https://laporgub.jatengprov.go.id/detail/LGAN09287721.html</t>
  </si>
  <si>
    <t>Selamat Siang Pak Gubernur Saya Kader PDI PERJUANGAN ingin menindak Lanjut tentang infrastruktur dan PJU di desa Karangsambung yang kini belum terrealisaikan. Mohon Segera dilakukan karena ini menyangkut kepentingan Masyarakat Luas dan Menyangkut Nyawa karena Daerah tersebut sering terjadi perampokkan dan kecelakaan karena jalan Rusak dan Penerangan tidak ada Sama Sekali. Wilayah tersebut adalah PERBATASAN JAWA TENGAH DAN JAWA BARAT. terimakasih. Salam Perjuangan Kita ada untuk Masyarakat.</t>
  </si>
  <si>
    <t>Kamis, 09 Maret 2023 - 17:26 WIB</t>
  </si>
  <si>
    <t>kami bantu komunikasikan dg pemkab brebes njih pak</t>
  </si>
  <si>
    <t>https://laporgub.jatengprov.go.id/detail/LGWP62380522.html</t>
  </si>
  <si>
    <t>Assalamualaikum, Bapak mohon ijin saya seorang guru di salah satu sekolah di kabupaten brebes, maaf bapak kami kesulitan dalam penyampaian materi di daerah kami masih banyak anak² yang belum mempunyai handphone . Adakah solusi untuk kegiatan KBM berjalan dengan baik tanpa ada yg ketinggalan tentunya untuk informasi dan pembelajaran agar efektif dan efisien . Terimakasih</t>
  </si>
  <si>
    <t>https://laporgub.jatengprov.go.id/detail/LGWP74094076.html</t>
  </si>
  <si>
    <t>Mohon ditindaklanjuti mengingat akan dilaksanakan kegiatan bazar disertai live music dan beberapa kegiatan lain yg memungkinkan trjadinya kerumunan disaat pandemi covid 19. Mohon agar kegiatan tsb sementara dipikirkan kembali apakah bermanfaat atau akan menyebabkan banyak kerugian pada akhirnya dikarenakan penularan covid 19 saat ini adlaah melalui udara bukan droplet. Tentu di ruangan yg ramai dengan begitu banuak aktivitias ditambah acara musik tentu akan menambah kemungkinan aerosolisasi virus di udara. Mengingat juga perlu mempertimbangkan kepatuhan masyarakat dalam menjaga physycal distancing dan penggunaan masker yang benar apakah mungkin bida diterapkan atau tidak. Terimakasih banyak</t>
  </si>
  <si>
    <t>Senin, 20 Juli 2020 - 14:12 WIB</t>
  </si>
  <si>
    <t>https://laporgub.jatengprov.go.id/detail/LGWP46804630.html</t>
  </si>
  <si>
    <t>Rt 04 rw 02 jln kyi ibrahim blok mi alfurqon, pak saya telah menerima jps dr provinsi tahap 1, tp kenapa pas tahap 2 saya tidak menerima lagi ? Apakah di hapus atau memang karna ad yang melaporkan untuk di hapus? Sedang saya di phk dr kerjaan saya punya anak 2 masih kecil2 butuh makan saya juga punya adik yatim piyatu yang harus di lasih makan kenapa malah di hapus dari penerima jps provinsi</t>
  </si>
  <si>
    <t>Rabu, 07 Oktober 2020 - 08:08 WIB</t>
  </si>
  <si>
    <t>https://laporgub.jatengprov.go.id/detail/LGAN08933393.html</t>
  </si>
  <si>
    <t>kepada pak Ganjar dan khusus untuk pak Ganjar Pranowo saya cuma rakyat kecil pengen buka usaha terkendala modal .ke bank gak berani karna terkendala agunan.punya saya cuma niat juga semangat.sudilah kiranya bapak kasih donatur kesaya untuk permodalan.saya mau usaha peminjaman beras.juga peminjaman uang tp dg skala kecil niat nolong jg ibadah..juga dikit2 saya menguasai elektronika.insyaallah modal niat kerja saya bisa dipertanggung jawabkan.saya biasa kerja lepas .saya pengen maju tapi terkendala permodalan.insyaallah amanah pak.disini saya masih numpang di mertua..dari puasa gak kerja sampe sekarang..saya gak minta tapi butuh sekedar modal usaha.</t>
  </si>
  <si>
    <t>Senin, 03 Agustus 2020 - 10:10 WIB</t>
  </si>
  <si>
    <t>Selamat siang mas Henry Ragil.. Untuk permasalahan modal Panjenengan saget meminjam KUR . Pinjaman dengan bunga rendah dan tanpa agunan. kami informasikan pula, saat ini Jokowi sedang mencanangkan program bantuan modal untuk UKM, Jenengan saget menghubungi Dinas Koperasi dan UKm di Kabupaten / Kota setempat.</t>
  </si>
  <si>
    <t>https://laporgub.jatengprov.go.id/detail/LGAN25320964.html</t>
  </si>
  <si>
    <t>mohon bantuan nya pak gubernur, saya tiga bersaudara dan saya anak pertama, bapak saya sudah wafat 7tahun , ibu wafat sudah 4 tahun saya anak yatim piatu, saya kerja untuk menghidup adik saya pas pas an tapi kenapa tidak pernah mendapatkan bantuan pemerintah untuk SEKOLAH adik saya , apakah pemerintah tidak melihat kami, saya benarÂ² tidak memiliki kartu KIP , PKH , Bansos dll saya tidak memiliki semuanya bpjs gratis pun saya tidak punya,.. Mohon bantuan nya untuk kedua adik saya Salwa Nabila Khaerunisa dan Andin Sofie Septiane , mohon bantuan nya atas kebijakan dan kesadaran pemerintah tolong lihat kami sekali saja .</t>
  </si>
  <si>
    <t>Jumat, 17 Juli 2020 - 14:56 WIB</t>
  </si>
  <si>
    <t>https://laporgub.jatengprov.go.id/detail/LGWP91294380.html</t>
  </si>
  <si>
    <t>untuk bantuan covids 19 didesa kami bnyk pemotongan uang bagi para penerima bantuan dana covids 19....pemotongan uang sampai 150000 dan 200000.bukannya tidak ada anjuran dari pemerintah untuk pemotongan dana tersebut...</t>
  </si>
  <si>
    <t>https://laporgub.jatengprov.go.id/detail/LGAN36464262.html</t>
  </si>
  <si>
    <t>laporan pengajuan q Lom ada respon y tanggal 16.suwun</t>
  </si>
  <si>
    <t>Senin, 03 Agustus 2020 - 10:13 WIB</t>
  </si>
  <si>
    <t>Hallo Saudara Henry... sudah kami jawab njih.. Jika ada permasalahan lebih lanjut mengenai permasalahan UMKM Panjenengan.. Panjenengan bisa berkonsultasi pada konsultan UMKM Center Jateng . Jl. Setiabudi Srondol Banyumanik</t>
  </si>
  <si>
    <t>https://laporgub.jatengprov.go.id/detail/LGWP97446828.html</t>
  </si>
  <si>
    <t>Saya mau tanya apakah warga jawa tengah yang kerja di jakarta gak bisa mudik ke kampung dapat bantuannya berapa tahap ya? Soalnya saya pribadi baru dapat 1x..terima kasih</t>
  </si>
  <si>
    <t>Senin, 20 Juli 2020 - 12:55 WIB</t>
  </si>
  <si>
    <t>betul sekali ibu. kami memang memberika bantuan bagi warga jawa tengah yang berada di jabodetabek dan terdampak akibat wabah covid 19 ini dalam bentuk sembako.. namun mohon maaf sekali ibu, untuk pendaftaran telah ditutup sejak tanggal 26 Juni 2020. bantuan yang diberikan berupa bantuan sembako bukan bantuan tunai dan bantuan berupa sembako hanya diberikan 1 kali. terimakasih</t>
  </si>
  <si>
    <t>https://laporgub.jatengprov.go.id/detail/LGWP21975932.html</t>
  </si>
  <si>
    <t>Pak kenapa d desa bandungsari bikin sertifikat masal biaya lebih dari 150 kenapa musti ada pragoro segala..ada yg sampe 1.5 jt.tolong d tinjau ulang</t>
  </si>
  <si>
    <t>Selasa, 21 Juli 2020 - 10:48 WIB</t>
  </si>
  <si>
    <t>https://laporgub.jatengprov.go.id/detail/LGWP39275227.html</t>
  </si>
  <si>
    <t>Mohon maaf pak saya mau konfirmasi mengenai bansos provinsi apakah sampe sekarang belum tersalurkan soalnya Mbah saya atas nama ibu nalem sampe sekarang belum menerima bst provinsi tersebut dari rt 001/001 desa kutayu kec tonjong, brebes sampe sekarang belum menerimanya</t>
  </si>
  <si>
    <t>https://laporgub.jatengprov.go.id/detail/LGWP06864976.html</t>
  </si>
  <si>
    <t>Assalamu'alaikum Wr.Wb Pak Gubernur yg terhormat mudah2an jenengan selalu dan senantiasa dirahmati dan diberkahi oleh Allah Swt Aminn. kami ingin mengadu tentang penutupan akses jalan keluar yang ditutup oleh pemilik tanah sehingga kami sekeluarga tidak bisa keluar rumah dari depan sehingga kami harus bikin jalan baru putar arah kebelakang rumah yang gelap gulita klau malam karna itu tanah pabrik gula, kejadian ini sudah sekitar 2 bulan. penutupan jalan akses keluar rumah ini karna dampak pilkades 2019 karna keluarga kami tidak mendukung calon yg mereka dukung karna ada saudara kami jg yang menyalonkan diri sehingga kami tidak mendukung calon mereka. setelah penutupan itu dr pihak apartur desa sudah meyelesaikan namun haya sekedar saja. tidak sungguh2 meyelesaikan masalah ini. sampe sekarang dr pihak desa pun sudah acuh tentang masalah ini oleh sebab itu kami sekeluarga ingin minta bantuan panjenengan selaku pemangku kekuasaan tertinggi di provinsi jawa tengah utuk membantu kami. agar tidak terjadi hal2 yg tidak diinginkan antara kedua belah pihak karna kami sudah pernah ribut, malam2 anak kami di kroyok sama keluarga itu. karna kami dr dulu sudah puya itikat baik ingin membeli tanah tersebut tp selalu ditolak . atas perhatian dan bantuanya kami sekeluarga mengucapkan byak terimakasih wassalamu'alaikum Wr.Wb Atas nama Keluarga Bapak Mukhit Rofi'i</t>
  </si>
  <si>
    <t>Rabu, 22 Juli 2020 - 12:42 WIB</t>
  </si>
  <si>
    <t>https://laporgub.jatengprov.go.id/detail/LGWP74654880.html</t>
  </si>
  <si>
    <t>Mohon maaf Saya mau mengadu, saya orang tidak punya, kenapa bentuk apa pun yang namanya bantuan PKH BLT dll saya tidak dapat apa" RT selalu di minta ngumpulin KK KTP, tapi tetap ga dapat, saya mohon sangat" mohon bantuannya,????????????????????</t>
  </si>
  <si>
    <t>Senin, 20 Juli 2020 - 10:32 WIB</t>
  </si>
  <si>
    <t>https://laporgub.jatengprov.go.id/detail/LGWP06378258.html</t>
  </si>
  <si>
    <t>Assalamualaikum,,,mohon maaf pak saya ingin konfirmasi masalah bansos bst provinsi apakah dari provinsi nya sendiri belum menyalurkan mohon kejelasan nya karena sampe sekarang belum tersalurkan ke penerimanya padahal udah jelas"masuk pendataan atas nama ibu nalem ds kutayu rt 001/001 kec tonjong, brebes</t>
  </si>
  <si>
    <t>https://laporgub.jatengprov.go.id/detail/LGWP97685651.html</t>
  </si>
  <si>
    <t>Pangapunten ingkang katah saderengipun sekolah libur panjang tdk ada aktivitas tp mengapa wali murid harus membayar uang spp penuh sedang kondisi dan keadaan masyarakat yg sedang serba susah mohon kebijakan bapak gubernur mengenai masalah ini smp smp negri aja masih dipungutin biaya spp gimana itunpak</t>
  </si>
  <si>
    <t>https://laporgub.jatengprov.go.id/detail/LGWP98958924.html</t>
  </si>
  <si>
    <t>Bansos provinsi mendapat kouta 84 orang,tapi dalam realisasi 84 orang data nya kosong,kenapa data nya bisa kosong saya cek online di web dukcapil data saya ada di adminduk,kenapa di bilang data nya kosong,... nama saya ada di list bansos provinsi ,kalo data nya kosong terus kenapa nama sama nik saya,ada di list penerima bantuan, kalo nama dan nik ada di list bantuan berarti kan data saya ada dan terbaca, lah ini malah di bilang kosong gimana....</t>
  </si>
  <si>
    <t>https://laporgub.jatengprov.go.id/detail/LGWP27068871.html</t>
  </si>
  <si>
    <t>Assalamu'alaikum Wr.Wb. Yth. Gubernur Jawa Tengah Bpk Ganjar Pranomo Kami Atas Nama keluarga Bapak Abdul Mukhit mengucapkan bayak terimakasih atas bantuan panjenengan karna permasalahan yang kemaren kami laporkan sudah ditangani dengan baik oleh jajaran prangkat desa dan aparat kepolisian dan TNI khusus y bapak kepala desa kebogadung yg memberikan tempat untuk musyawarah kedua belah pihak sehingga ada jalan keluarnya. Mudah2an panjenengan selalu dan senantiasa di rahmati dan diberkahi oleh allah swt aminn. sekali lagi kami atas nama keluarga bapak abdul mukhit mengucapkan bayak terima kasih. Wassalamu'alaikum Wr.Wb</t>
  </si>
  <si>
    <t>https://laporgub.jatengprov.go.id/detail/LGIG39786765.html</t>
  </si>
  <si>
    <t>Msh ada aja pendamping PKH Brebes yg doublejob dg gaji dr anggaran pemerintah</t>
  </si>
  <si>
    <t>https://laporgub.jatengprov.go.id/detail/LGWP13335754.html</t>
  </si>
  <si>
    <t>Dana insentif covid untuk nakes dan non nakes di Puskesmas Buaran, Kecamatan Bantarkawung, penerimanya terbatas dan ada beberapa yang tidak terlibat masuk daftar yang dapat insentif, yang mengikuti dan melakukan taoud bahkan pengambilan spesimen swab tidak termasuk yang dapat insentif. Pertanyaan saya ke Pa Gubernur, kriteria apa saja yang termasuk tim gugus covid 19, apakah petugas yang meakukan pengambilan spesimen swab belum termasuk tim gugus yang berhak mendapat insentif?. Terimakasih.</t>
  </si>
  <si>
    <t>Senin, 27 Juli 2020 - 08:37 WIB</t>
  </si>
  <si>
    <t>Perlu kami sampaikan bahwa kriteria petugas yg mendapatkan insentif adalah petugas yg terlibat dalam penanganan covid19. Untuk usulan nakes, puskesmas Buaran dapat mengajukan usulan melalui dana APBD murni serta BOK Tambahan. Saat ini usulan nakes puskesmas Buaran yg melalui mekanisme BOK Tambahan dalam tahap verifikasi ulang. Nakes yg tidak diusulkan melalui BOK Tambahan dapat diusulkan melalui APBD Murni. Adapun non nakes yg membantu dalam penanganan covid 19 juga dapat diusulkan melalui mekanisme APBD Murni.</t>
  </si>
  <si>
    <t>https://laporgub.jatengprov.go.id/detail/LGWP23620831.html</t>
  </si>
  <si>
    <t>Kegiatan belajar mengajar tatap muka di MI dan MTS Nurul Huda Mendala Kec. Sirampog tetap berlangsung. apa memang Depag TIDAK sama dengan dinas pembelajaran melalu DARING ?</t>
  </si>
  <si>
    <t>https://laporgub.jatengprov.go.id/detail/LGAN06622703.html</t>
  </si>
  <si>
    <t>Selamat siang, Pak Gubernur... mohon maaf.. ini laporan Kami yang ke 3 . laporan yang pertama kandas, yang kedua ngambang/kandas juga. Di Desa Kami Desa : Songgom Lor , Kecamatan Songgom, Kabupaten Brebes, Jawa Tengah. telah terjadi 2 x jual beli eks rumah dinas PU/PSDA kepada orang umum berduit tebal dan bisa bersertifikat. mohon Pak Gubernur membentuk team untuk mengungkap siapa saja yang terlibat dan mempertanggung jawabkannya. kalau laporan ini didisposisikan ke tingkat kabupaten lagi dijamin kandas lagi, dan percuma aplikasi ini dibuat. matur nuwuun...</t>
  </si>
  <si>
    <t>https://laporgub.jatengprov.go.id/detail/LGWP16007886.html</t>
  </si>
  <si>
    <t>Kpd Yang Terhormat Bpk Gubernur ,mohon dengan sangat respon nya,sampai sa'at ini saya sama sekali tidak ada bantuan dari pemerintah daerah ,seperti PKH,BLT,DLL.tetangga saya dapat semua bantuan dari pemerintah daerah,entah itu PKH/BLT dll,saya berpikir kenapa tetangga yg lebih mampu dari saya dapat bantuan.kenapa saya ngga dapat,saya sebagai kepala rumah tangga yg bekerja selama pandemi mengalami penghasilan tak menentu.,terima kasih banyak bila di respon</t>
  </si>
  <si>
    <t>Kamis, 23 Juli 2020 - 11:34 WIB</t>
  </si>
  <si>
    <t>https://laporgub.jatengprov.go.id/detail/LGWP16818527.html</t>
  </si>
  <si>
    <t>Tolong hentikan kegiatan tambang pasir dan batu ilegal di kampung kami,,,,tepatnya di pedukuhan sindang wangi ,,,dikarenakan membahayakan lingkungan,,,,,kegiatan penambangan di lakukan ORMAS PEMUDA PANCASILA,,,, bekerja sama dengan aparat DESA DUKUHJERUK,,,,,saya rakyat dukuh jeruk sangat memohon untuk pemprov jateng datang ketempat kami untuk menindak kegiatan ilegal mereka,,,,terimakasih</t>
  </si>
  <si>
    <t>Sabtu, 25 Juli 2020 - 14:06 WIB</t>
  </si>
  <si>
    <t>Menindaklanjuti pengaduan panjenengan, berikut disampaikan hasil peninjauan lapangan terkait pengaduan Sdr. Andri Turdani ttg adanya kegiatan penambangan sirtu ilegal di Dukuh Sindangwangi Desa Dukuhjeruk Kec Banjarharjo Brebes pada jumat tgl 24 Juli 2020, sebagai berikut : 1. Pada saat peninjauan lapangan kegiatan penambangan di Sungai Cijangkelok Desa Dukuhjeruk (perbatasan Jateng Jabar) sudah tdk ada, karena pada kamis tgl 23 juli telah dilakukan Operasi penertiban aparat Polres bersama aparat TNI dan saat ini lokasi tsb telah dipasang police line. 2. Menurut keterangan Kades Dukuh jeruk (Sdr. Casropih), penanggung jawab kegiatan penambangan ilegal tsb Sdr. Hari Nurdianto (ketua ormas Pemuda Pancasila ranting Desa Dukuhjeruk) , tetapi tdk berhasil ditemui dilapangan. 3. Jalan angkut yg digunakan sebagian menggunakan jalan Desa Dukuhjeruk dan sebagian jalan KPH Perhutani (tetapi tidak ada ijin penggunaan jalan di lahan Perhutani). 4. Selanjutnya telah disampaikan pembinaan kepada Kades Dukuhjeruk ttg perijinan pertambangan dan ttg tanggungjawab hukum pemegang wilayah desa atas kegiatan pencurian sumber daya alam. Terima kasih.</t>
  </si>
  <si>
    <t>https://laporgub.jatengprov.go.id/detail/LGWP48297488.html</t>
  </si>
  <si>
    <t>Saya orang tua wali murid dari salah satu siswa di SMA N 2 Brebes, ingin berkeluh kesah..pantaskah pihak sekolah meminta sumbangan disaat pandemi seperti ini, disaat sekolah melalui daring yg orangtua wali murid harus memikirkan kuota internet tdk sedikit, walaupun sifatnya seiklasnya tapi dilihat kuantitasnya tentu sangat banyak dana yg akan terkumpul...mohon bapak gubernur menindak lanjut laporan saya ini..sebelumnya saya ucapkan terimakasih.</t>
  </si>
  <si>
    <t>https://laporgub.jatengprov.go.id/detail/LGWP38672620.html</t>
  </si>
  <si>
    <t>Assalamualaikum wr.wb Pak di desa glonggong pembagian dana APBD desa ke masyarakat yg tidak mampu hanya di berikan kepada keluarga yg mempunyai saudara RT dan perangkat desa secara langsung hanya di berikan kepada keluarga nya sendiri saya minta tolong sama bapak agar merombak aparat desa karena menurut saya tidak bisa bekerja / tidak amanah</t>
  </si>
  <si>
    <t>https://laporgub.jatengprov.go.id/detail/LGWP77611007.html</t>
  </si>
  <si>
    <t>Pembagian dana APBD kemasyarakat hanya di berikan kepada keluarga yg mempunyai saudara RT dan perangkat desa,saya minta pembaharuan perangkat desa</t>
  </si>
  <si>
    <t>https://laporgub.jatengprov.go.id/detail/LGWP06384353.html</t>
  </si>
  <si>
    <t>Pak saya minta pembaharuan perangkat desa karena tidak pecus berkerja dan pembagian dana APBD hanya di berikan kepada saudaranya sendiri</t>
  </si>
  <si>
    <t>https://laporgub.jatengprov.go.id/detail/LGWP10330319.html</t>
  </si>
  <si>
    <t>Desa sidamulya kec wanasari Kab. Brebes mohon pejaleasan bapak gubernur. Kalo buat AKTA TANAH. Ko biayanya hala. Knapa terus klo lokasi ya dekat jln lebih mahal. Sebenarnya berpa buat AKTA TANAH. TRIMAKASIH.</t>
  </si>
  <si>
    <t>Senin, 27 Juli 2020 - 08:33 WIB</t>
  </si>
  <si>
    <t>Maksimal 1% dari NJOP/Nilai Transaksi.</t>
  </si>
  <si>
    <t>https://laporgub.jatengprov.go.id/detail/LGWP91911951.html</t>
  </si>
  <si>
    <t>Pak,tolong di tindak tegas terhadap aparat desa glonggong yg tidak amanah dlm Bekerja,dalam pembagian dana APBD desa</t>
  </si>
  <si>
    <t>https://laporgub.jatengprov.go.id/detail/LGAN58901105.html</t>
  </si>
  <si>
    <t>pak gubernur, mohon dibenahi untuk kepolisian daerah brebes, tahun 2018 saya kejambret di daerah lengkong brebes, sekarang motor saya raib digondol maling saat sedang parkir di klonik drg.Witono (Pasar batang). MOHON SEGERA DIBENAHI KEPOLISIAN DI DAERAH BREBES, MASIH BANYAK WILAYAH SEPI DAN TIDAK DIJANGKAU POLISI DISANA. MOHON SEGERA DIBENAHI , HARI INI SAJA BANYAK YANG KECURIAN MOTOR. MOHON SEGERA DIBENAHI KINERJA POLISI DI KAB BREBES</t>
  </si>
  <si>
    <t>Jumat, 15 Januari 2021 - 10:07 WIB</t>
  </si>
  <si>
    <t>https://laporgub.jatengprov.go.id/detail/LGTW97530563.html</t>
  </si>
  <si>
    <t>Saya minta tolong aparat desa di pangkas/ pembaharuan pamong karena tidak amanah dlm Bekerja contohnya pembagian dana APBD /BLT hanya di berikan kepada keluarga terdekat mereka mulai dari RT,pamong,bayan,carik! Desa glonggong kec Wanasari kab.brebes</t>
  </si>
  <si>
    <t>https://laporgub.jatengprov.go.id/detail/LGWP06632908.html</t>
  </si>
  <si>
    <t>Bantuan kovid19 yg 200.000 ko tida ada kabar lagi ...... kemana.yg lain udah full</t>
  </si>
  <si>
    <t>Kamis, 30 Juli 2020 - 11:15 WIB</t>
  </si>
  <si>
    <t>untuk penyaluran tahap II sudah mulai dilaksanakan sejak senin lalu</t>
  </si>
  <si>
    <t>https://laporgub.jatengprov.go.id/detail/LGWP92809874.html</t>
  </si>
  <si>
    <t>Assalamuallaikum wr wb. Kepada Bapak2 yang kami hormati, saya atas nama warga desa banjaran kecamatan salem, ingin menyampaikan beberapa hal kaitanya dengan program pemerintah terutama dibidang bantuan keoada kelompok tani yg bergerak dibidang peternakan. Saya selaku masyarakat sangat apresiasi terhada program pemerintah yang mungkin awalnya untuk pengrmbangan ekonomi kerakyatan, akan tetapi sangat disayangkan pada aktualnya program-progam bantuan hewan ternak yang harusnya bisa mensejahtrakan masyarakat akantetapi saat ini berbanding terbalik dengan tujuan, yang mana bantuan tersebut disalah gunakan untuk kepentingan pribadi masing2 kelompok, mohon kepada dinas terkait yang ada diprovinsi jawa tengah untuk melakukan sidak atau tinjauan langsung secara mendadak terhadap kelompok2 tani yang ada dikabupaten brebes khususnya kecamatan salem. Demikian yang dapat kami sampaikan mohon maaf apabila ada kata-kata saya yang kurang berkenan bagi bapak2 sekalian saya mohon maaf yang sebesar-besarnya trimakasih wassalamuallaikum wr wb</t>
  </si>
  <si>
    <t>https://laporgub.jatengprov.go.id/detail/LGAN67921658.html</t>
  </si>
  <si>
    <t>Selamat siang, Pak gubernur saya ingin menanyakan apakah ada bantuan hukum gratis untuk para karyawan yang ada di Prov. Jawa Tengah untuk mendapatkan seluruh Hak nya? saya mantan karyawan dari salah satu PT di Tegal. Saya sudah resign 1 bulan lalu tetapi gaji saya masih ditahan, saya telah mengikuti prosedur perusahaan dari selama 30 hari (terhitung dari surat pengunduran diri) tetapi setelah saya resign, gaji saya masih ditahan dengan alasan yang tidak jelas, mohon bantuannya pak Terimakasih</t>
  </si>
  <si>
    <t>Selasa, 01 September 2020 - 05:35 WIB</t>
  </si>
  <si>
    <t>01 Aug 2020</t>
  </si>
  <si>
    <t>https://laporgub.jatengprov.go.id/detail/LGWP66602481.html</t>
  </si>
  <si>
    <t>asalamualaikum pak gubernur, mau tanya soal bantuan dampak covid dari 7 jenis bantuan dari pemerintah, tak satupun saya terjaring sampai saat sekarang.saya bukan orang mampu sangat terdampak covid.aneh nya 4 kk yg tidak mendapatkan nya termasuk saya.sudah mencoba datang ke balai desa untuk pengaduan..alasannya harus ada perubahan.tp dari sekian penambahan kami tetep tak dapat.apakah oknum oknum? lah bingung arep ngomong apa maning wis bingung unek unek ora pernah di tanggepi..suwun</t>
  </si>
  <si>
    <t>Selasa, 04 Agustus 2020 - 08:32 WIB</t>
  </si>
  <si>
    <t>Menurut data kami atas nama Suwandi dari Galuhtimur masuk dalam daftar penerima bantuan dari Kabupaten Brebes, dan sudah menerima bantuan</t>
  </si>
  <si>
    <t>03 Aug 2020</t>
  </si>
  <si>
    <t>https://laporgub.jatengprov.go.id/detail/LGWP74189335.html</t>
  </si>
  <si>
    <t>maaf mau tanya ..kalau pajak kendaraan emang harus punya ktp yg bersangkutan ya?.sy urus sendiri ga bisa/ ditolak .tapi yg sy heran kl lewat biro jasa/ calo di sekitar samsat bisa..beda nya apa .? itu sdh berlangsung lama di samsat tegal dan brebes..ðŸ˜­ðŸ˜­</t>
  </si>
  <si>
    <t>Rabu, 05 Agustus 2020 - 12:41 WIB</t>
  </si>
  <si>
    <t>Kartu Identitas Asli mrpkn ketentuan sesuai dgn Perpres 5 Tahun 2015, Yang merupakan Fungsi Regident dari kepolisian, apabila ganti kepemilikan silahkan dilakukan baliknama syarat : hanya BPKB, STNK, kwitansi pembelian dan KTP pemilik baru, dan Cek Fisik. Perlu di ketahui SAMSAT terdiri dari 3 Instansi yaitu :</t>
  </si>
  <si>
    <t>https://laporgub.jatengprov.go.id/detail/LGWP51963765.html</t>
  </si>
  <si>
    <t>Gedung Sekolah Dasar Negeri Waro. 02.kecamatan bantarkawung... sampai saat ini belum di perbaiki..dari tadinya jumlah 6 kelas tinggal 3 kelas yang layak buat kegiatan belajar... mohon perhatianya pak gub.. sdah tidak layak</t>
  </si>
  <si>
    <t>Rabu, 05 Agustus 2020 - 11:28 WIB</t>
  </si>
  <si>
    <t>Tuk thn anggaran 2020 dpt rehab jamban 3 ruang. Thn 2021 sdh diusulkan sesuai survey yaitu 6 ruang kls, pembangunan ruang guru dn jamban. Tuk yg thn 2021 tergantung dari realisasi pihak kemendikbud</t>
  </si>
  <si>
    <t>04 Aug 2020</t>
  </si>
  <si>
    <t>https://laporgub.jatengprov.go.id/detail/LGWP95331110.html</t>
  </si>
  <si>
    <t>Assalamualaikum wr wb. Salam hormat saya kepada bapak gubernur. Mohon segera ditindak bapak. Saya mewakili warga Larangan kabupaten Brebes ingin melapor terkait bantuan dana COVID 19 yang jumlahnya sebesar 200 ribu setiap bulannya. Ada pengurangan penerima pada tahap ke 2 di setiap RT. Padahal orang orang dilingkungan saya tergolong banyak yang kurang mampu dan berhak menerima dana COVID 19. Namun pada tahap ke 2 mereka tidak dapat. sedangkan ada yang satu KK suami dan istri dapat semua. Barang kali ini ada unsur penyelewengan dana COVID 19 oleh pemerintah desa. Mohon ditindak lanjuti bapak. Terima kasih</t>
  </si>
  <si>
    <t>https://laporgub.jatengprov.go.id/detail/LGTW70722300.html</t>
  </si>
  <si>
    <t>Di desaku baros kab brebes dana raib entah kmana,bantuan desa gak ada,jalan desa ancur,apalagi KMB gak bakal kepikiran. Lawong slahsatu prangkat desa aja ada yg kabur gegara penipuan pmbikinan srtifikat tanah.</t>
  </si>
  <si>
    <t>https://laporgub.jatengprov.go.id/detail/LGWP59559265.html</t>
  </si>
  <si>
    <t>Bagaimana cara mndaftarkan sebagai penerima bansos pemerintah atas wabah covid</t>
  </si>
  <si>
    <t>https://laporgub.jatengprov.go.id/detail/LGWP23045597.html</t>
  </si>
  <si>
    <t>Mengajukan laporan utk org tua sebagai penerima bansos atas dmpak covid krn org tua hidup cm berdua dn berpenghasilan dg berjualan tempe. Tp knp org tua tdk mndptkn atau tdk trdftr sbg penerima bantuan bansos covid?? Trima ksh atas kerja samanya</t>
  </si>
  <si>
    <t>https://laporgub.jatengprov.go.id/detail/LGWP91086254.html</t>
  </si>
  <si>
    <t>Selamat siang..saya muhamad ripai penerima bantuan covid-19 yg dibagikan oleh bupati brebes dan bapeda pada bulan Juni 2020 sebesar Rp.200.000,beliu berkata saat berpidato peserta penerima bantuan covid-19/jpe ini akan di bagikan secara bertahap selama 3 bulan ke depan dengan nilai Rp.200.000/bulanya..yg akan saya tanyakan yaitu pembagian bulan pertama jatuh pada bulan juni,kurang lebih 500 peserta penerima dari kalangan ojol,ojeg pangkalan,pedagang kaki lima,tukang becak,dll untuk satu kecamatan brebes,belum termasuk kecamatan lain...nah bulan juli tidak ada pembagian lagi,sampe sekarang bulan agustus..katanya 3 kali,tapi kok sampe sekarang gak ada pembagian lagi..yg bulan juli di kemanain ya..?kalo cuma satu dua orang gak masalah,ini ratusan sampe ribuan orang,kan lumayan kalo di kalihkan 200.000,,mohon infonya..terimakasih</t>
  </si>
  <si>
    <t>Rabu, 05 Agustus 2020 - 11:35 WIB</t>
  </si>
  <si>
    <t>untuk penyaluran tahap II, secara bertahap sudah mulai dilaksanakan sejak 27 Juli lalu</t>
  </si>
  <si>
    <t>https://laporgub.jatengprov.go.id/detail/LGWP95538660.html</t>
  </si>
  <si>
    <t>lapor pak ganjar. tebing di desa sindangheula yg mau ke arah gunung lio mengalami longsor. diatas nya ada saluran air warga &amp; dibawah nya jalan provinsi. sudah Lama enggak ada perbaikan pak. mohon diperbaiki pak karena merupakan jalan utama ke gunung lio</t>
  </si>
  <si>
    <t>05 Aug 2020</t>
  </si>
  <si>
    <t>https://laporgub.jatengprov.go.id/detail/LGAN39025076.html</t>
  </si>
  <si>
    <t>mohon maaf ini dengan ada nya pandemi covid-19 sebenarnya di kab brebes merasa tidak di perhatikan sama sekali tentang bahaya covid-19 atau tidak peduli di kab saya... sekolah paud masih pada buka.., bebas tidak pakai masker terjadi di kab brebes.., walaupun mungkin zona hijau atau kuning tetapi seperti tidak terjadi ada nya pandemi... berbanding terbalik dengan banyumas.saya tinggal di brebes selatan di perbatasan brebes-banyumas</t>
  </si>
  <si>
    <t>06 Aug 2020</t>
  </si>
  <si>
    <t>https://laporgub.jatengprov.go.id/detail/LGWP31329766.html</t>
  </si>
  <si>
    <t>Assalamualaikum wr wb. Mohon maaf pak gubernur. Saya ingin tanya, untuk bantuan dana COVID 19 dr Pemda yang sebesar 200 ribu selama berapa kali ? Dan mohon maaf kenapa atas nama Saryu Casiyah Surip Sumarni Alfiyah Dari Larangan Brebes RT 003 RW 006 Kenapa dicabut dari penerima bantuan dana COVID 19 bapak ? padahal nama nama tersebut diatas tergolong orang yang kurang mampu, dan sangat membutuhkan bantuan apa lagi sekarang ini mereka terkena dampak dari COVID 19. terima kasih</t>
  </si>
  <si>
    <t>Selasa, 22 September 2020 - 11:16 WIB</t>
  </si>
  <si>
    <t>https://laporgub.jatengprov.go.id/detail/LGWP48287555.html</t>
  </si>
  <si>
    <t>assalamualaikum wr. wb selamat siang pa ganjar pranowo mw menanyakan masalah biaya ABONDEMEN utk air pdam wilyah kabupaten brebes kenapa biaya lebih mahal utk wilayah brebes biaya abondemen rp. 50500 dan utk wilayah kota tegal rp 8000 yg membedakan ap y pa kenaapa beda2 padahal sama aliran airnya terimakasih</t>
  </si>
  <si>
    <t>Selasa, 11 Agustus 2020 - 14:04 WIB</t>
  </si>
  <si>
    <t>https://laporgub.jatengprov.go.id/detail/LGAN11418857.html</t>
  </si>
  <si>
    <t>Assalamualaikum. Saya mau melapor, Saya tidak pernah mendapatkan hak bansos tunai covid19 semenjak awal pandemi. Saya sudah mengajukan data lengkap ke RT 3kali tidak ada kabar, Saya mengajukan ke kelurahan tetapi pihak kelurahan hanya menyuruh menunggu ya, ternyata ditunggu berbulan bulan sampai Saya cek bansos di siks tidak mendapat bantuan. Warga yang termasuk lebih dari mampu saja mendapatkan hak, Saya sebagai orang kecil tidak mendapatkan hak Saya. Saya mendapatkan informasi dari warga sekitar yang sudah cair dananya, disarankan untuk kasih uang 50rb(uang sogokan) baru bisa cair dananya.</t>
  </si>
  <si>
    <t>https://laporgub.jatengprov.go.id/detail/LGWP25682033.html</t>
  </si>
  <si>
    <t>Pengambilan E-KTP sangat susah, sudah 1 tahun belum jadi. Di Kabupaten Brebes, kecamatan Paguyangan. Kelurahan Kretek</t>
  </si>
  <si>
    <t>https://laporgub.jatengprov.go.id/detail/LGAN51976773.html</t>
  </si>
  <si>
    <t>terimakasih mas Ganjar Pranowo bantuan sudah saya terima</t>
  </si>
  <si>
    <t>https://laporgub.jatengprov.go.id/detail/LGWP97609490.html</t>
  </si>
  <si>
    <t>Pak..saya mau nanya kenapa proses dlm segala kepengurusan apapun di kecamatan bumiayu kok dipersulit,lambat dan pelyanan sama sekali tidak ada keramahan...saya urus KK ajh sampai bolak balik 5x..brrti selama 5 minggu..</t>
  </si>
  <si>
    <t>Selasa, 22 September 2020 - 11:05 WIB</t>
  </si>
  <si>
    <t>07 Aug 2020</t>
  </si>
  <si>
    <t>https://laporgub.jatengprov.go.id/detail/LGWP59095974.html</t>
  </si>
  <si>
    <t>assalamualikum wr. wb selamat sore sebelmmnya mohon maaf pa ganjar pranowo mw menanyakan permaslah pembayaran air pdam wilayah brebes pasar batang kenaapa biaya abondemen lebih mahal nominalnya 50500 sedangkan wilyah lain sprt kota tegal cuma 8000 kenapa bedanya samapai mau 100% ga di pkai bayarnya 50500 wilayah brebes permaslahan dmna mna ya ko bisa beda jauh di pengaruhi karena apa pa. mohon penjelasan saya sebgai rakyat kebawah keberatan dengannya adanay biaya abondemen m segtu. tolong di jawab dan kedepannha gmna</t>
  </si>
  <si>
    <t>Selasa, 11 Agustus 2020 - 15:00 WIB</t>
  </si>
  <si>
    <t>https://laporgub.jatengprov.go.id/detail/LGWP44723419.html</t>
  </si>
  <si>
    <t>Assalamu'alaikumwrwb Yth. Bpk. Ganjar Pranowo Gubernur Jateng Di Brebes sdh banyak sekolah yg melakukan kegiatan tatap muka pembelajaran secara sembunyi-sembunyi dengan meminta orang tua untuk menandatangani surat pernyataan..apakah kegiatan belajar tatap muka sudah diperbolehkan..? Mohon penjelasan dan tindaklanjutnya, Terima Kasih</t>
  </si>
  <si>
    <t>https://laporgub.jatengprov.go.id/detail/LGAN92588507.html</t>
  </si>
  <si>
    <t>Assalamualaikum. Saya mau melapor, Saya tidak pernah mendapatkan hak bansos tunai covid19 semenjak awal pandemi. Saya sudah mengajukan data lengkap ke RT 3kali tidak ada kabar, Saya mengajukan ke kelurahan tetapi pihak kelurahan hanya menyuruh menunggu ya, ternyata ditunggu berbulan bulan sampai Saya cek data Saya di siks tidak mendapat bantuan. Warga yang termasuk lebih dari mampu saja mendapatkan hak, Saya sebagai orang kecil tidak mendapatkan hak Saya. Saya mendapatkan informasi dari warga sekitar yang sudah cair dananya, disarankan untuk kasih uang 50rb(uang sogokan) baru bisa cair dananya.</t>
  </si>
  <si>
    <t>09 Aug 2020</t>
  </si>
  <si>
    <t>https://laporgub.jatengprov.go.id/detail/LGWP77502266.html</t>
  </si>
  <si>
    <t>Saya tidak menerima bantuan covid19 kenapa saya warga negara Indonesia dan saya pun korban dari dampak covid19 juga</t>
  </si>
  <si>
    <t>Selasa, 22 September 2020 - 11:04 WIB</t>
  </si>
  <si>
    <t>https://laporgub.jatengprov.go.id/detail/LGAN05021545.html</t>
  </si>
  <si>
    <t>mf mas Ganjar Pranowo. gmnh cara nya dpt bantuan yg 600 perbulan nanti? gaji sy gk smpe 5jt terus sy punya BPJS dari pemerintah mas tolong penjelasannya saya hidup di Jakarta karena sy gk bisa pulang</t>
  </si>
  <si>
    <t>Senin, 10 Agustus 2020 - 17:24 WIB</t>
  </si>
  <si>
    <t>menurut informasi pemberian bantuan 600 ribu itu bagi gaji dibawah 5 juta dan terdaftar sertA aktif sebagai peserta BPJS ketenagakerjaan. dalam hal ini pemerintah pusat bekerja sama dg bpjs dan melalui masing2 kantor setempat. terimakasih</t>
  </si>
  <si>
    <t>10 Aug 2020</t>
  </si>
  <si>
    <t>https://laporgub.jatengprov.go.id/detail/LGAN99557547.html</t>
  </si>
  <si>
    <t>mau tanya apakah kegiatan menjelang 17 agustus di perbolehkan?</t>
  </si>
  <si>
    <t>Rabu, 12 Agustus 2020 - 15:07 WIB</t>
  </si>
  <si>
    <t>https://laporgub.jatengprov.go.id/detail/LGWP02135344.html</t>
  </si>
  <si>
    <t>Pak tolong..sya pekerja serabutan..di phk sudah lama..menghidupi 5kepala..ada anak sekolah 2 batita 1..tolong sejak pandemi saya sama sekali tidak mendapat bantuan apapun..mengajukan bansos pkh pun ditolak krn katanya tidak ada daftarnya sama sekali..padahal saya butuh untuk anak2 dan kesehatan..sejak dphk sya tidak bisa setor bpjs kesehatan lagi krn saya sama sekali tidak diberi fasilitas KIS gratis..anak saya pun sama sekalj tidak pernah dapat KIP sekolah di negeri tpi bayaran terus..tllong pak gubernur direspon dong..saya sudah komplain di IG di FB ga ada respon anda sama sekali..makan in shaa allah bsa cari tapi saya mohon pendidikan dan kesehatan bisa pemerintah jamin buat saya sekeluarga..semoga bapak sehat selalu dan benar2 jadi pemimpin yg mengayomi</t>
  </si>
  <si>
    <t>Rabu, 12 Agustus 2020 - 14:16 WIB</t>
  </si>
  <si>
    <t>08 Aug 2020</t>
  </si>
  <si>
    <t>https://laporgub.jatengprov.go.id/detail/LGIG25005673.html</t>
  </si>
  <si>
    <t>Selamat malam pak ganjar..mohon bantuan buat suami saya untuk bisa masuk dalam DTKS kemensos..biar bsa mendapatkan PKH untuk anak sekolah dan balita..saya ibu rumah tangga biasa dan suami kerja serabutan...sudah hampir 3th lebih krn PHK..dan uang simpanan sudah habis buat modal dagang dan kehidupan sehari hari..dalam kondisi pandemi modal dagang saya ludes..tolong lah pak..anak saya yg mbarep sekolah SMP NEGERI 1 BUMIAYU kelas 9 sejak masuk smp banyak sekali bayarannya dari uang infak byr tiap bulan dll..saya kira sekolah di negeri gratis tp ko gitu yaa.. Kemaren BLTDD suami tidak dapat sama sekali apalagi bansos pusat padahal tetangga saya yg krj aktif dan bergaji..baru menikah..anak baru 1..sama2 punya motor..ada yg warungan..rumah permanen.. bnyak yg menerima BLTDD dan PKH..saya bermimpi pjngin dpt 600.000 tadinya mau buat jualan biar mencukupi kebutuhan sehari hari ternyata tinggal impian..sedangkan tetangga saya bnyak yg dapat malah pada buat bayar setoran bank..</t>
  </si>
  <si>
    <t>https://laporgub.jatengprov.go.id/detail/LGWP03079663.html</t>
  </si>
  <si>
    <t>Kini petani di kab Brebes sulit memperoleh pupuk bersubsidi. Terpaksa petani dengan diam membeli pupuk non subsidi. Tentu saja dengan harga lebih jauh. Info yang diperoleh sesungguhnya dinas pertanian kab Brebes sejak bulan Mei 2020 telah melayangkan surat permohonan penambahan alokasi 7000 ton ke Kanwil Jawa Tengah</t>
  </si>
  <si>
    <t>https://laporgub.jatengprov.go.id/detail/LGWP53452404.html</t>
  </si>
  <si>
    <t>Assalamualaikum.Wr.Wb...Madrasah Ibtidaiyah Hidayatul Mubtadiin Gunungsugih saat ini sangat memprihatinkan...3 rung kelas roboh....kiranya bapak berkenan menyalurkan bantuan untuk sekolah kami..wasalamualaikum Wr.Wb</t>
  </si>
  <si>
    <t>Kamis, 01 Oktober 2020 - 08:59 WIB</t>
  </si>
  <si>
    <t>11 Aug 2020</t>
  </si>
  <si>
    <t>https://laporgub.jatengprov.go.id/detail/LGWP13648935.html</t>
  </si>
  <si>
    <t>asssalamualaikum wr. wb selamat pagi mohon maaf pa ganjar pranowo kenaapa laporan saya tdk di jawab berapa hri utk verifikasi dr pihak terkait terimakasih</t>
  </si>
  <si>
    <t>Rabu, 06 Januari 2021 - 10:24 WIB</t>
  </si>
  <si>
    <t>Laporan sudah ditindaklanjuti dan selesai.</t>
  </si>
  <si>
    <t>https://laporgub.jatengprov.go.id/detail/LGWP75479300.html</t>
  </si>
  <si>
    <t>Kantor kecamatan sirampog.. Blangko E ktp terlambat setelah blangko ada pencetakan tidak mudah.... Mohon solusinya bpk Ganjar pranowo yg saya banggakan</t>
  </si>
  <si>
    <t>Selasa, 11 Agustus 2020 - 14:31 WIB</t>
  </si>
  <si>
    <t>https://laporgub.jatengprov.go.id/detail/LGWP31087848.html</t>
  </si>
  <si>
    <t>nyuwun sewu pak gub... Mengenai Dana Bansos Kabupaten. kenapa tidak adil dalam memberi bansos nggeh pak gub.. 200rb x3. itu aja jedanya sampai 2 bulan lebih.. sedangkan dana covid yg pertama 600rb x3 untuk di daerah kami juga untuk Bantuan PKH Belum di tempelin penerima bantuan PKH, apa karena banyak RT RT(SEBAGIAN) yang dapat PKH namun kegiatan program penempelan jadi lama ( maaf jadi nya berfikir negativ ) .. sedangkan apa yang saya sampaikan di sini sudah di ulanh2 namun tidak ada penanganan di daerah kami... warga melaporkan ke lapor gub dan di teruskan ke dinas terkait namun penanganan dari dinas lelet..</t>
  </si>
  <si>
    <t>Selasa, 11 Agustus 2020 - 15:18 WIB</t>
  </si>
  <si>
    <t>https://laporgub.jatengprov.go.id/detail/LGWP92931769.html</t>
  </si>
  <si>
    <t>assalamualaikum wr. wb selamt siang maaf mengganggun yg saya tanyakan bukan biaya pemasangan baru tp biaya abondemen ( biaya kalau airnya tidak. di pkai) itu lebih mahal dr biaya abondemen tetangga di brebes 50500 sedangkn di kota tegal 8000 rupiah bedanya mau 98 % mendekati 100% )pertanyaan saya hitungan gmna pa terimakasih soalnya tidak di pakai otomatis meterannya tidak jalan kenaapa hrus bayar biaya abondemen sekitar 50500 mohon di jawab dengan jawban yg pas</t>
  </si>
  <si>
    <t>Rabu, 12 Agustus 2020 - 12:57 WIB</t>
  </si>
  <si>
    <t>https://laporgub.jatengprov.go.id/detail/LGAN02092701.html</t>
  </si>
  <si>
    <t>terus sy yg supir pribadi gk ada kantor nya gmnh pak? sy punya BPJS tp yg dari pemerintah</t>
  </si>
  <si>
    <t>12 Aug 2020</t>
  </si>
  <si>
    <t>https://laporgub.jatengprov.go.id/detail/LGWP08699497.html</t>
  </si>
  <si>
    <t>Nyuwun sewu pak gub, klarifikasi saja .. sepengetahuan saya penempelan labelisasi di tiap tiap rumah yang mendapatkan bantuan PKH itu bukan Berhenti karena COVID19. karena kami menemukan di daerah Kedunguter Kec Brebes pun kemaren Menempelkan labelisasi di tiap rumah yang mendapatkan Bantuan PKH , Itu juga penempelan labelisasj secara Cepat (Menurut warga KEDUNGUTER ) ... Dari sini kenapa jawaban yang tidak Sinkron dari sini Pak gub ... Tolong Di sidak pak di daerah kami Desa Limbangan Wetan Brebes .</t>
  </si>
  <si>
    <t>13 Aug 2020</t>
  </si>
  <si>
    <t>https://laporgub.jatengprov.go.id/detail/LGWP80584366.html</t>
  </si>
  <si>
    <t>Assalamualaikum Pak, maaf saya mau menanyakan, apakah ada rencana sekolah akan masuk normal minggu depan, anak saya Membawa surat pernyataan dari sekolah yg isinya meminta orang tua murid dari SMP N 1 ketanggungan Brebes Jawa Tengah untuk menandatangani surat pernyataan mengizinkan anaknya masuk sekolah normal pada minggu depan. Mengingat kondisi pandemik cofid 19 yg dari hari kehari makin meningkat. Mohon penjelasan nya Pak.</t>
  </si>
  <si>
    <t>Selasa, 22 September 2020 - 10:57 WIB</t>
  </si>
  <si>
    <t>16 Aug 2020</t>
  </si>
  <si>
    <t>https://laporgub.jatengprov.go.id/detail/LGWP38753435.html</t>
  </si>
  <si>
    <t>Disaat kondisi seperti ini, sekolah menarik pungutan terhadap murid dg jml sbg berikut: 250 000 pada saat daftar ulang, 315 000 uang pembelian buku. Itu keputusan sepihak, tanpa ada musyawarah dg orang tua murid.</t>
  </si>
  <si>
    <t>17 Aug 2020</t>
  </si>
  <si>
    <t>https://laporgub.jatengprov.go.id/detail/LGWP98073459.html</t>
  </si>
  <si>
    <t>Kenapa laporanku tentang dana bntuan sosial pndemi tdk di follow up/ tindak lanjuti utk atas nm bpk fatkuri/ ibu sundari . Dan Atas nm siti faizah dr desa banjaratma kec. Bulakamba . Mohon balasanya sbg tindak kerjasama antara komunikasi rakyat dn pemerintah</t>
  </si>
  <si>
    <t>https://laporgub.jatengprov.go.id/detail/LGWP55576581.html</t>
  </si>
  <si>
    <t>Untuk daerah kecamatan bumiayu kabupaten brebes kenapa pembuatan KK dipersulit dan orang lain bisa masuk di KK keluarga saya..saya sdh bolak-balik bikin KK tapi alasan kurang ini kurang itu..padahal semua udah lengkap..saya coba tanya ke pegawai kelurahan kalilangkap suruh bayar 30.000 itu suruh nunggu seminggu dan kelurahan kalilangkap sangat amat ketinggalan kemajuannya..jalan rusak,bantuan dr pemerintah telat dan tdk merata dan juga selalu ada potongan..bntuan yg miskin,janda tdk dpt yg dpt malah sanak family ketua rt dan pegawai kelurahan.</t>
  </si>
  <si>
    <t>Selasa, 18 Agustus 2020 - 09:58 WIB</t>
  </si>
  <si>
    <t>https://laporgub.jatengprov.go.id/detail/LGWP38688648.html</t>
  </si>
  <si>
    <t>Menanggapi email dari laporgub yg memperoleh info dri pihak kecamatan..yg menyatakan klrg saya adalah klrg mampu sya aminkan pak..sungguh dg begitu kriteria rakyat indonesia yg berpenghasilan 500rb an perbulan termasuk kriteria keluarga mampu..dan yg berpenghasilan diatas 1jutaan adalah keluarga miskin mnp sya menyatakan begitu? Pada kenyataannya memang seperti itu..bansos bansos yg ada kebanyakan yg menerima warga yg punya penghasilan tetap..laporan saya sebelumnya menyatakan bhwa saya termasuk warga yg diphkitu terjadi 5th yg lalu..dan dari 5th sekarang saya krja serabutan yg kadang sehari cm menghasilkan 5000rupiah kadang nol..kali menilai saya dg melihat rumah saya silahkan rumah saya cm luasnya 35m2..jk yg demikian senilai dg kriteria klrg mampu alhamdulillah saya aminkan..semoga dimasa akan datang muncul pemimpin2 yg amanah dan adil..capek pak koar2 juga..pada buta semua</t>
  </si>
  <si>
    <t>Selasa, 22 September 2020 - 10:55 WIB</t>
  </si>
  <si>
    <t>https://laporgub.jatengprov.go.id/detail/LGWP09861823.html</t>
  </si>
  <si>
    <t>Pak Gubernur Jateng yg terhormat, hari ini Indonesia merayakan Proklamasi kemerdekaan RI yg ke 75, kita semua mesti mensyukuri nikmat tsb, namun demikian di tengah pandemi covid 19 yg belum reda, kiranya kita mesti tetep waspada,jgn terlena, sebagaimana apa yg dilakukan oleh Jajaran Pendidik di SMK N1 Bulakamba Brebes. Patut disayangkan mereka abai terhadap protokol kesehatan pd saat foto2 setelah upacara peringatan HUT RI-75... Untuk itu mohon kiranya Pak Gub memberikan teguran agar tidak terulang... Matur nuwun</t>
  </si>
  <si>
    <t>https://laporgub.jatengprov.go.id/detail/LGWP24379143.html</t>
  </si>
  <si>
    <t>Lapor lagi Pak Gub, ternyata di Sekolah lain jg abai dengan protokol pencegahan Covid 19, ????????????, mohon ditegur pihak2 terkait, matur nuwun</t>
  </si>
  <si>
    <t>https://laporgub.jatengprov.go.id/detail/LGAN33654484.html</t>
  </si>
  <si>
    <t>dinas pendidikan kab. brebes per tanggal 18 agustus 2020 akan memulai mengizinkan sekolah melaksanakan PTM untuk tingkat SD-SMA , apakah ini sudah dibenarkan ? , sedangkan pertambahan kasus covid19 di brebes mengalami kenaikan yang signifikan . mohon dari pak gubernur</t>
  </si>
  <si>
    <t>18 Aug 2020</t>
  </si>
  <si>
    <t>https://laporgub.jatengprov.go.id/detail/LGIG61737547.html</t>
  </si>
  <si>
    <t>Pa gubernur,saya mau tanya apakah program KIA (kartu identitas anak)masal berbayar?,di desa saya di pungut biaya Rp,30.000/ anak.kalau memang geratis tolong di tegur perangkat desanya pa.Desa gunungkarang,kecamatan salem,kabupaten Brebes.terumakasih Desa Gunung larang,Kecamatan salem,kabupaten Brebes</t>
  </si>
  <si>
    <t>Rabu, 19 Agustus 2020 - 09:21 WIB</t>
  </si>
  <si>
    <t>https://laporgub.jatengprov.go.id/detail/LGAN08788854.html</t>
  </si>
  <si>
    <t>Dinas Pendidikan Kab.Brebes semula mengeluarkan edaran ttg pelaksanaan PTM tingkat SD s/d SMA serentak dilaksanakan tgl 18 Agustus 2020 tp kemudian meralat bahwa utk SD akan dimulai PTM pada bulan September 2020. Tetapi SDN Brebes 02 tetap melaksanakan PTM. Apakah hal tsb diperbolehkan ? Sementara SD negeri dan swasta lainnya sampai saat ini masih belum melaksanakan PTM sesuai arahan dari Dinas Pendidikan Kab. Brebes.</t>
  </si>
  <si>
    <t>19 Aug 2020</t>
  </si>
  <si>
    <t>https://laporgub.jatengprov.go.id/detail/LGWP15779294.html</t>
  </si>
  <si>
    <t>tolong pak ganjar disidak pelayanan di balai desa. jam 10 pagi aja sepi enggak ada pelayanan&amp; pegawai . sekalian di kroscek sama warga desa tentang pelayanan desa.</t>
  </si>
  <si>
    <t>Selasa, 22 September 2020 - 10:53 WIB</t>
  </si>
  <si>
    <t>20 Aug 2020</t>
  </si>
  <si>
    <t>https://laporgub.jatengprov.go.id/detail/LGWP12979689.html</t>
  </si>
  <si>
    <t>Melapor kelalaian gaji</t>
  </si>
  <si>
    <t>https://laporgub.jatengprov.go.id/detail/LGAN19586646.html</t>
  </si>
  <si>
    <t>selamat siang, kenapa catatan sipil via online prosesnya malah lama ya pak? sy pilih daftar via online karena jarak tempuh yg jauh dr rumah ke kantor capil Kab. Brebes.</t>
  </si>
  <si>
    <t>Selasa, 22 September 2020 - 11:20 WIB</t>
  </si>
  <si>
    <t>Terimakasih telah menggunakan layanan aduan kami, selanjutnya untuk proses tindak lanjut laporan kami teruskan pada pihak terkait.</t>
  </si>
  <si>
    <t>21 Aug 2020</t>
  </si>
  <si>
    <t>https://laporgub.jatengprov.go.id/detail/LGWP06362177.html</t>
  </si>
  <si>
    <t>Assalamuallaikum wr. Wb. Dengan Hormat, trimakasih atas feedback dari bapak2 sekalian atas pengaduan kami pada tanggal 29-08-2020... Akantetapi kami sebagai warga merasa belum mendapatkan tindaklanjut yang serius dari bapak2 sekalian... Pertama yg ingin kami coba klarifikasi terkait katagori kelompok binaan yg BAIK itu yg seperti apa karrna pada kenyataanya kami sebagai masyarakat awam menilai bahwa ada beberapa hal yg menurut kami tidak sesuai dengan tujuan program bantuan ternak yg sudah kami sampaikan dipengaduan kami sebelumnya salah satu case yg menurut kami tidak sesuai adalah sbb : 1. Ada salah satu kelompok tani yg mendapat bantuan sapi jenis BX yg didatangkan langsung dari australia yg teregister yg tujuan awalnya untuk dikembangbiakan akan tetapi kami melihat pada kenyataanya sapi tersebut diperjualbelikan untuk keperluan kurban dan acara hajatan warga. 2. Ada kelompok ternak yg pada beberapa tahun lalu mendapatkan bantuan ternak dari mulai bantuan bangunan untuk kandang ternak dan isi beberapa ekor sapi, akantetapi saat ini kondisinya hanya tinggal bangunan fisik kandang saja. Dan keberadaan sapinya tidak tahu kemana. 3. Ada jenis bantuan UPO yg menurut refrensi yg kami baca bahwa bantuan tersebut berupa bangunan, 10 ekor sapi dan bantuan sarana prasarana utuk pengelolaan limbah ternak untuk pupuk organik pada kenyataanya jumlah sapi sudah berkurang dan bahkan untuk pengelolaan kotoran ternak untuk pupuk organik pun tidak berjalan.... Apakah menurut bapak2 hal2 tersebut masih dianggap SESUAI/BAIK.... Karena menurut kami sebagai masyarakat awam hal tersebut sudah tidak seauai dengantujuan awal pemerintah....untuk itu kepada bapak2 dari provinsi untuk melakukan monitoring dan evaluasi atau bahkan memberikan sanksi yg tegas terhadap oknum2 kelompok yg menyalahgunakan bantuan program pemerintah... Dan apabila bapak2 pengen berinteraksi langsung dengan saya saya siap untuk dijadikan sebagai saksi dalam hal tsb diatas... Mohon kepada bapak gubernur untuk menindak lanjuti pelaporan kami seserius mungkin.. Kamisebagai masyarakat awam sangat mengapresiasi dengan adanya wadah komunikasi ini karena kami pun sebagai masyarakat biasa siap untuk menjdi pengawas atau mendampingi berjalanya roda pemerintahan didesa, tingkat kecamatan bahkan pemerintahan kabupaten.. Demikian yang dapat kani sampaikan atas perhatian dan kerjasamanya kami uvapkan terimakasih. Wassalamuallaikum wr wb</t>
  </si>
  <si>
    <t>https://laporgub.jatengprov.go.id/detail/LGWP38209023.html</t>
  </si>
  <si>
    <t>salam, gub ganjar ini sy mau mnyampaikn got samping rumh orngtua sy di desa pesantunan wanasari brebes. mhon tinjau skema aliran got ini. sejak d normalisasi yg tidak memperhitungkn dengan benar kini aliran tdk mngalir,sampah mngenang, dulu prnh dkeruk hanya d samping rumh sj akibatnya alirn bermuara dsampng rumh,dan alirn mlah bermuara k jalan utama desa. rumah jd sarang nyamuk,berbau,kotor, dan rumh kerembesan air comberan. no sy ada d atas bsa dkontak.</t>
  </si>
  <si>
    <t>Selasa, 22 September 2020 - 10:50 WIB</t>
  </si>
  <si>
    <t>Terimakasih telah menggunakan layanan aduan kami. Laporan selesai</t>
  </si>
  <si>
    <t>https://laporgub.jatengprov.go.id/detail/LGIG57462395.html</t>
  </si>
  <si>
    <t>Assslmkm mohon maap p.gub.. Kebijakn bapak utk mengevaluasi pTM di Kab. Brebes mrpkn kebijakn yg sgt tepat diikarenakn blm smua sekolah jnjang SMP siap..sbg tmbahan bapak,mohon jg dilakukan swab scra masive bg para guru stlh PTM ini dilaksanakn..dg ddmpingi oleh dinas kesehtan provinsi..matur suwun</t>
  </si>
  <si>
    <t>Selasa, 25 Agustus 2020 - 14:30 WIB</t>
  </si>
  <si>
    <t>23 Aug 2020</t>
  </si>
  <si>
    <t>https://laporgub.jatengprov.go.id/detail/LGWP23306474.html</t>
  </si>
  <si>
    <t>layanan capil online kab. brebes lambat sekali. respon sangat lambat. sialan sekali. sepertinya kab. brebes ga niat pakai layanan online.</t>
  </si>
  <si>
    <t>Selasa, 25 Agustus 2020 - 14:29 WIB</t>
  </si>
  <si>
    <t>https://laporgub.jatengprov.go.id/detail/LGWP46178400.html</t>
  </si>
  <si>
    <t>semoga layanan capil online kab. brebes makin baik, respon cepat, tidak lambat. untuk sekarang, sangat lambat sekali. sudah seminggu lebih nunggu proses surat kedatangan tidak kunjung selesai. mungkin saya harus pakai calo supaya mempercepat proses. dari pada menggunakan layanan online yang responnya sangat lambat.</t>
  </si>
  <si>
    <t>Selasa, 25 Agustus 2020 - 14:28 WIB</t>
  </si>
  <si>
    <t>https://laporgub.jatengprov.go.id/detail/LGWP17557760.html</t>
  </si>
  <si>
    <t>Pak bagai mana caranya saya bisa mendapatkan bantuan dari pemerintah lewat bantuan 2,4jt untuk para umkm mikro... Saya pedagang keliling tapi di luar provinsi.. lantas bagai mana saya mendaftarkan diri....</t>
  </si>
  <si>
    <t>Senin, 24 Agustus 2020 - 15:09 WIB</t>
  </si>
  <si>
    <t>Domisilinya dimana? Slahkan mendaftar di kabupaten / kota tempat jenengan berdomisili</t>
  </si>
  <si>
    <t>25 Aug 2020</t>
  </si>
  <si>
    <t>https://laporgub.jatengprov.go.id/detail/LGWP65874506.html</t>
  </si>
  <si>
    <t>Jadi gini pak Saya sekarang duduk di kelas 12 SMA dan dulu saat Saya masih MTs saya pernah dipanggil guru saya katanya saya dapat bantuan KIP tapi saya gak pernah dapat yang namanya KIP Atau tidak punya lah. Tapi kata guru saya itu ada nomor KIP nya. Saya memang dapat KIS tapi tidak dapat KIP itu bagaimana ya pak. Karena kan saya denger mau daftar KIP kuliah ada embel2 KIP sekolah</t>
  </si>
  <si>
    <t>26 Aug 2020</t>
  </si>
  <si>
    <t>https://laporgub.jatengprov.go.id/detail/LGHT51001423.html</t>
  </si>
  <si>
    <t>Tolong pak, saya dapat kiriman/paket barang dari Afghanistan. padahal saya tidak pernah membeli apapun. posisi barang tertahan di Bali dan belum terbayar. apabila tidak diambil akan dilaporkan ke OJK saya kurang paham pak. saya di Desa Wanatirta Kec. Paguyangan Kab. Brebes harus bagaimana ini pak?</t>
  </si>
  <si>
    <t>Selasa, 01 September 2020 - 10:30 WIB</t>
  </si>
  <si>
    <t>telah dilakukan klarifikasi kepada pelapor dan dijelaskan kepada pelapor ternyata pelapor baru sadar kalau pelapor ditipu.</t>
  </si>
  <si>
    <t>https://laporgub.jatengprov.go.id/detail/LGWP35794976.html</t>
  </si>
  <si>
    <t>bangup covid yang ke 3 kenapa belum cair pak?? padahal bansos dan bantuan dd sudah 3 kali semua, malah sekarang nambah 3 bulan</t>
  </si>
  <si>
    <t>https://laporgub.jatengprov.go.id/detail/LGWP20763040.html</t>
  </si>
  <si>
    <t>Oh jadi alun alun Brebes milik dinas ya pak ?bukan milik masyarakat umum, Penutupan dengan alasan apa?? Aneh alesan kok bukan jalan umum, jelas jelas itu punya masyarakat, ruang publik masyarakat.Tolong di tegur pak bupatinya dan kasih alasan jelas ke masyarakat luas #alunalunbrebes</t>
  </si>
  <si>
    <t>27 Aug 2020</t>
  </si>
  <si>
    <t>https://laporgub.jatengprov.go.id/detail/LGWP35587083.html</t>
  </si>
  <si>
    <t>selamat pagi..., lapor tunjangan insentif kader posyandu tahun 2020 yang biasanya dialokasikan dari dana desa sebesar 300 ribuan per-kader /tahun. untuk tahun ini ditiadakan dengan alasan dari pihak pemerintah desa yaitu "anggaran habis untuk penangan covid-19". mohon tindak lanjutnya.</t>
  </si>
  <si>
    <t>Selasa, 22 September 2020 - 10:47 WIB</t>
  </si>
  <si>
    <t>https://laporgub.jatengprov.go.id/detail/LGWP85857353.html</t>
  </si>
  <si>
    <t>Sudah bayar pajak PBB via tokopedia (online), laporanya berhasil, saya masih ada bukti pembayarannya. Tapi masih ditagih sama petugas pajak di kampung. Apa petugas pajak dikelurahan kurang update ya? Laporannya kesiapa? Adakah yang bisa bantu</t>
  </si>
  <si>
    <t>Selasa, 22 September 2020 - 10:46 WIB</t>
  </si>
  <si>
    <t>28 Aug 2020</t>
  </si>
  <si>
    <t>https://laporgub.jatengprov.go.id/detail/LGWP88533938.html</t>
  </si>
  <si>
    <t>Mohon agar NIK atas nama SUMARNI d cek, apakah masih aktif sebagai penerima dana COVID 19 yang 200 rb. apa sudah di cabut. kalau dicabut yang nyabut tidak punya hati dan pikiran. atas nama SUMARNI biasa jualan di KANTIN SEKOLAH, gara gara ada covid 19, semua sekolahan tidak diperbolehkan ada siswa yang berangkat. otomatis KANTIN atau usah SUMARNI berhenti. tidak bisa jualan di KANTIN lagi. mohon kebijaksanaan nya. berikut saya lampirkan foto KK</t>
  </si>
  <si>
    <t>https://laporgub.jatengprov.go.id/detail/LGWP40012264.html</t>
  </si>
  <si>
    <t>saya ingin melapor bapak gubernur... dan sedikit curhat... Atas nama SUMARNI yang biasa jualan di kantin sekolah, dr mulai ada covid 19 tidak bisa lagi jualan. Sehingga hanya mengandalkan gaji suaminya yang bekerja sebagai guru honerer di sekolah swasta yang gajinya tidak cukup untuk memenuhi kebutuhan sehari-hari. Pada tahap ke 1 Sumarni mendapatkan bantuan dana COVID 19 sebesar 200 rb rupiah, akan tetapi pada tahap ke 2 Sumarni dan beberapa warga larangan tidak mendapatkan lagi. (Informasi yang saya dapatkan dari pa RT, setiap RT katanya ada pengurangan penerima dana COVID 19. Mohon agar dipertimbangkan kembali, dan minta tolong NIK atas nama SUMARNI di cek apakah sebenarnya masih berstatus sebagai penerima apa benar benar sudah di coret. Sekian terima kasih.</t>
  </si>
  <si>
    <t>29 Aug 2020</t>
  </si>
  <si>
    <t>https://laporgub.jatengprov.go.id/detail/LGWP90253920.html</t>
  </si>
  <si>
    <t>assalamualaikum wr wb. maaf pak ganjar jika saya mengganggu waktu bapak. saya hanya ingin melaporkan atau mengadu tentang perbaikan talud yang rusak akibat diterjang banjir bandang yang belum terealisasikan. sudah 2 tahun lebih setelah banjir bandang terjadi, namun talud ini belum juga di perbaiki padahal banyak anak-anak kecil naik sepeda. yang saya khawatirkan takut ada anak yang jatuh kebawah. kan kasian pak, kasian anaknya kasian keluarganya pak.soalnya tidak ada penghalangnya karena untuk lewat mobil. lokasi atau letaknya tepat di desa kalierang, bumiayu, brebes, jawa tengah. di samping masjid al istiqomah. saya juga khawatir jika ada banjir besar lagi longsornya akan memakan badan jalan. dan saya mau melaporkan 3 aduan. ini baru satu. oh pak ganjar pranowo saya mohon jika bapak berkenan untuk meninjau lokasi silahkan pak. dan banyak warga yang mau turun kesusahan karena akses tangga kesungai pakainya batu batu yang di ditata dan ditindih dan ditumpuk. dulu ada akses tangga kesungai tapi sudah hanyut pak. dan saya mohon untuk perbaikannya nanti menggunakan alat berat pak jangan tenaga manual atau tenaga manusia. saya mengajukan ini karena kepentingan bersama pak sekali lg saya mohon maaf yang sebesar besarnya kepada bapak ganjar pranowo. dan terimakasih atas waktu luangnya ya pak.</t>
  </si>
  <si>
    <t>Selasa, 22 September 2020 - 10:44 WIB</t>
  </si>
  <si>
    <t>https://laporgub.jatengprov.go.id/detail/LGWP05572720.html</t>
  </si>
  <si>
    <t>assalamualaikum wr wb. maaf pak ganjar jika saya mengganggu waktu bapak. saya hanya ingin melaporkan atau mengadu tentang perbaikan talud yang rusak akibat diterjang banjir bandang yang belum terealisasikan. sudah 2 tahun lebih setelah banjir bandang terjadi, namun talud ini belum juga di perbaiki padahal banyak anak-anak kecil naik sepeda. yang saya khawatirkan takut ada anak yang jatuh kebawah. kan kasian pak, kasian anaknya kasian keluarganya pak.soalnya tidak ada penghalangnya karena untuk lewat mobil. lokasi atau letaknya tepat di desa kalierang, bumiayu, brebes, jawa tengah. di samping masjid al istiqomah. saya juga khawatir jika ada banjir besar lagi longsornya akan memakan badan jalan. dan saya mau melaporkan 3 aduan. ini baru satu. oh pak ganjar pranowo saya mohon jika bapak berkenan untuk meninjau lokasi silahkan pak. dan banyak warga yang mau turun kesusahan karena akses tangga kesungai pakainya batu batu yang di ditata dan ditindih dan ditumpuk. dulu ada akses tangga kesungai tapi sudah hanyut pak. dan saya mohon untuk perbaikannya nanti menggunakan alat berat pak jangan tenaga manual atau tenaga manusia. saya mengajukan ini karena kepentingan bersama pak. saya berharap supaya cepat dibangun soalnya ini akan memasuki musim hujan lagi pak ganjar. sekali lg saya mohon maaf yang sebesar besarnya kepada bapak ganjar pranowo. dan terimakasih atas waktu luangnya ya pak.</t>
  </si>
  <si>
    <t>30 Aug 2020</t>
  </si>
  <si>
    <t>https://laporgub.jatengprov.go.id/detail/LGWP48154786.html</t>
  </si>
  <si>
    <t>selamat siang Bpk Gubernur dari sekian banyak bansos terkait covid maupun bukan,kenapa keluarga saya tak satupun mendapatkannya. saya juga warga negara seperti yang lainnnya,seperti tetangga kanan kiri saya pak. mohon ditindaklanjuti pak. Terimakasih</t>
  </si>
  <si>
    <t>Selasa, 22 September 2020 - 10:43 WIB</t>
  </si>
  <si>
    <t>Terimakasih telah menggunakan layanan aduan kami. Laporan selesai.</t>
  </si>
  <si>
    <t>31 Aug 2020</t>
  </si>
  <si>
    <t>https://laporgub.jatengprov.go.id/detail/LGWP87931194.html</t>
  </si>
  <si>
    <t>maaf pak ganjar. saya sudah pernah lapor aparat desa,malah saya diminta uang Rp 20.000 katanya buat beli materai. tapi ujung ujungnya tidak dapat juga.</t>
  </si>
  <si>
    <t>https://laporgub.jatengprov.go.id/detail/LGWP86826243.html</t>
  </si>
  <si>
    <t>Tolong kepada pihak yg berwajib untuk bantuan covid. Di desa saya pembagiannya tidak merata. Saya ibu rumah tangga punya 2 anak balita. Saya juga terkena dampak covid,suami saya gak kerja. Kenapa saya tidak mendapatkan bantuan apa2 yah. Sdngkan yg kaya2 pada dapet. Sudah lapor Rt/Rw belum juga di urus sampe sekarang. Bikin masyarakat pada iri hati karena pembahianyya tidak merata. Mohon di tindak lanjuti pak ganjar yg terhormat.</t>
  </si>
  <si>
    <t>Selasa, 22 September 2020 - 10:42 WIB</t>
  </si>
  <si>
    <t>https://laporgub.jatengprov.go.id/detail/LGWP10675027.html</t>
  </si>
  <si>
    <t>Assalamualaikum pak...pak saya pedagang kaki lima di Bogor kena lock down ko gak dapet bantuan</t>
  </si>
  <si>
    <t>Rabu, 09 September 2020 - 05:36 WIB</t>
  </si>
  <si>
    <t>bansos sudah disampaikan langsung ke sdr Faizal Amri</t>
  </si>
  <si>
    <t>https://laporgub.jatengprov.go.id/detail/LGWP65895867.html</t>
  </si>
  <si>
    <t>Asalamualaikum Pak Gubernur bagaimana ini kok pupuk di Brebes akhir2 ini sulit sekali,saya sebagai petani bingung tolong Pak distabilkan lagi</t>
  </si>
  <si>
    <t>Kamis, 22 Oktober 2020 - 10:38 WIB</t>
  </si>
  <si>
    <t>Nggih, memang alokasi subsidi pupuk di tahun ini tidak sebesar tahun sebelumnya.. Namun begitu, Pemprov telah mengajukan alokasi penambahan untuk Jateng pada pemerintah pusat dan saat ini telah keluar SK Kepala Dinas Pertanian dan Perkebunan Provinsi Jawa Tengah No.521.34/012/IX/2020 Tentang Realokasi IV Pupuk Bersubsidi Untuk Sektor Pertanian Prov. Jateng Th.2020 yang diterbitkan pd tgl 30 September 2020.</t>
  </si>
  <si>
    <t>https://laporgub.jatengprov.go.id/detail/LGSM76708978.html</t>
  </si>
  <si>
    <t>Baru tadi pagi saya ke kecamatan tgl 01/10/2020 sedangkan cek KTP tercetak dari blakasuta tgl 29/07/2020 hasil dari kecamatan nihil ktp Saya sudah muter2 hbis bensin bayar parkir jauh2 luangin waktu ambil KTP tapi zonk saya coba nerapin tanpa pungli tapi lambat... Sauda saya bayar 50rb langsung jadi</t>
  </si>
  <si>
    <t>https://laporgub.jatengprov.go.id/detail/LGSM35491472.html</t>
  </si>
  <si>
    <t>Assalamualaiku pa gubernur... Saya dari brebes kecamatan larangan tadi pagi saya sudah ke kecamatan guna pengambilan ktp karna ktp e saya sudah tercetak tgl 29/07/2020 dari aplikasi blakasuta tetapi sampai kecamatan sudah nunggu lama tidak ada ktpY... Dan pengakuan kecamatan dari dindukcapil belom tercetak.... Apakah benar seperti itu.. Mohon pencerahanY</t>
  </si>
  <si>
    <t>https://laporgub.jatengprov.go.id/detail/LGWP99957488.html</t>
  </si>
  <si>
    <t>Kapan ada trans jateng untuk daerah provinsi jawa tengah bagian barat khususnya brebes pak, termasuk untuk akses dari bumiayu - brebes dan brebes - tegal</t>
  </si>
  <si>
    <t>Rabu, 02 September 2020 - 18:17 WIB</t>
  </si>
  <si>
    <t>Terima kasih masukannya akan kami lakukan kajian lebih lanjut suwun</t>
  </si>
  <si>
    <t>https://laporgub.jatengprov.go.id/detail/LGWP79115982.html</t>
  </si>
  <si>
    <t>Ass.wr.wb. Selamat Siang Bapak Gubernur. Mohon ditindaklanjuti mengenai SK yang selalu berubah-ubah. SK mengenai pemindahan Kepala Puskesmas Buaran Kecamatan Bantarkawung, Kab. Brebes bisa dibatalkan, karena tidak diterima di Puskesmas tujuan, dan akhirnya kembali ke Puskesmas Buaran. Di Puskesmas Buaran Kecamatan Bantarkawung pun menolak kehadiran Kepala Puskesmas itu lagi. Ini seperti jabatan di Kab. Brebes bersifat transaksional tanpa melihat trackrecord dari personal. Terimakasih.</t>
  </si>
  <si>
    <t>https://laporgub.jatengprov.go.id/detail/LGWP86383907.html</t>
  </si>
  <si>
    <t>Jl.irigasi ds larangan kec larangan brebes. Lampu penerangan jalan umum sudah mati sejak lama di pintu perlintasan kereta api sangat membahayakan pengguna jalan yg akan melintas dan tidak ada penerangan lain selain lampu PJU</t>
  </si>
  <si>
    <t>https://laporgub.jatengprov.go.id/detail/LGWP68269192.html</t>
  </si>
  <si>
    <t>Meminta Bantuan terdampak Corona apakah masih bisa</t>
  </si>
  <si>
    <t>https://laporgub.jatengprov.go.id/detail/LGIG68466619.html</t>
  </si>
  <si>
    <t>Pak, di masa pandemi ini bantuan berlimpah dimana2, semua orang rata mendapat bantuan apapun... PKH diperluas, BPNT diperluas tapi kenapa justru ibu saya yg betul2 sangat membutuhkan malah saldo BPNT nya kosong pak.. masih adakah keadilan di negri ini buat orang susah pak? Bapak saya sudah muter2 ke kelurahan, ke kecamatan, ke dinas sosial bapak saya ngga dapet jawaban apa2.. bahkan sy disuruh menghubungi Ali tksk Bumiayu pun ngga dapet jawaban apa2.. malah wa saya pun ngga dibaca pak.. harus kemana lagi sy pak?</t>
  </si>
  <si>
    <t>https://laporgub.jatengprov.go.id/detail/LGWP45615360.html</t>
  </si>
  <si>
    <t>assalamualikum pak gubunur.. salam sehat slalu.. yang stiap live sya ikuti trus. mhon perhatiannya pak kpda guru y msh honorer atau GTT. karna cma mendapat gaji kecil cma 125000. tdk dapat BLT stdknya mendapatkn kuota internet pak karna cma pns sja y mendapat kuota. masalah tugas guru GTT jga ikut ambil andil di masa pandemi ini pak. dan sya smpaikan karna istri sya sendiri seorg guru y msh GTT. skali lagi mhon perhatian dan pertimbanganya pak. maturnuwun...alamat Sd. SD mayana 2 desa legok kec. bantarkawung kab. brebes jawa tengah</t>
  </si>
  <si>
    <t>Selasa, 22 September 2020 - 11:24 WIB</t>
  </si>
  <si>
    <t>https://laporgub.jatengprov.go.id/detail/LGWP73056627.html</t>
  </si>
  <si>
    <t>Pada hari ini Istri saya dibawa ke puskesmas Kutamendala, jam 23:15 untuk proses persalinan anak ke 2,karena harus melakukan tindak lanjut maka puskesmas merujuk ke Rumah sakit terdekat,akan tetapi 4 rumah sakit didaerah bumiayu Menolak dengan alasan kamar penuh dan dokter tidak ada, saya rasa ini alasan yang tidak relevan, terpaksa kami membawa istri ke RS HARAPAN SEHAT yang biaya tidak bisa rujuk ke BPJS alias bayar pribadi,karena proses sesar maka membutuhkan dana 12jt rupiah, Padahal besar harapan bisa menggunakan BPJS,,,ternyata 4 rumahsakit sebelumnya menolak, jadi saya merasa hak saya sebagai anghota iuran BPJS kelas 1 yang tiap bulan harus membayar tidak seimbang dengan pelayanan yang didapat,sekarang saya bingung harus mencari dan 12jt dari mana sementara kerjaan belum jelas, Untuk perhatiannya kami ucapkan terima kasih</t>
  </si>
  <si>
    <t>Senin, 28 September 2020 - 16:30 WIB</t>
  </si>
  <si>
    <t>Terima kasih atas laporan yang disampaikan. Perlu kami sampaikan bahwa RS Harapan Sehat tidak dapat melayani penjaminan Program JKN oleh karena belum bekerjasama dengan BPJS Kesehatan sehingga pelayanan kesehatan di RS Harapan Sehat tidak bisa diajukan klaim program JKN. Terkait rumah sakit yang penuh menjadi evaluasi pihak manajemen agar dapat memberikan pelayanan dan penanganan dengan lebih baik. Untuk informasi dan pengaduan lebih lanjut dapat menghubungi Care Center BPJS Kesehatan di nomor 1500400. Terima kasihl</t>
  </si>
  <si>
    <t>https://laporgub.jatengprov.go.id/detail/LGWP91073065.html</t>
  </si>
  <si>
    <t>tolong pak diadakan razia knalpot motor di daerah banjarharjo terutama dr daerah pasar-polsek. suara sangat menggangu wargaa. sama diadakan operasi motor pada malam hari.</t>
  </si>
  <si>
    <t>Jumat, 12 November 2021 - 10:25 WIB</t>
  </si>
  <si>
    <t>https://laporgub.jatengprov.go.id/detail/LGWP52940767.html</t>
  </si>
  <si>
    <t>Assalamualaikum pak.. Mohon maaf sebelumnya mengganggu waktu bapak, saya Eka kartikawati wati dari Bumiayu Jawa Tengah.. Pak sodara (pak suudi) saya ada kasus masalah balik nama sertifikat tanah di kelurahan jatisawit Bumiayu Kabupaten Brebes... Beliau sudah mengurus balik nama sejak tahun 2015 tgl 03 november 2015 , tapi sampai sekarang belum jadi, bahkan sewaktu ditanya dikantor perpajakan nama belum berubah dan data pun belum masuk, sedangkan pembiayaan sudah di berikan semua ke petugas kelurahan Jatisawit Bumiayu atas nama Hilman, sebesar Rp. 3.900.000, saya kaget pak karna sewaktu saya urus balik nama orang tua saya pun tidak sebesar itu, cuma berapa ratus ribu saja.. Jadi disini saya coba bantu untuk meneruskan nya ke bapak supaya segera ditindak lanjutin.. Karna setiap di tanya yang bersangkutan petugas kelurahan jawabnya belum jadi terus sampe sekarang 2020, dan sudah dilakukan pengukuran ulang dan itu ada biaya lagi 150.000 dibulan januari 2020, katanya ongkos pengukuran.Tapi sampai sekarang belum juga jadi katanya mau di tanyakan ke BPN, mohon bantuannya pak supaya bisa di tindak lanjuti... ðŸ™_x008f_ Terimakasih banyak berikut saya lampirkan bukti kwitansi bermaterai, Wassalamualaikum wr wb,</t>
  </si>
  <si>
    <t>Selasa, 22 September 2020 - 11:23 WIB</t>
  </si>
  <si>
    <t>Terimakasih telah menggunakan layanan aduan kami selanjutnya laporan kami teruskan pada pihak terkait untuk proses tindak lanjut.</t>
  </si>
  <si>
    <t>https://laporgub.jatengprov.go.id/detail/LGWP72211726.html</t>
  </si>
  <si>
    <t>assalamualaikum wr wb pak ganjar, perihal wilayah brebes yang luas ini, aku mohon berilah akses transportasi massal semacam BRT supaya dari brebes barat ke timur bisa dijangkau dgn mudah dan murah, sebaliknya dari bumiayu ke brebes kota bisa dijangkau dgn aman dan murah, mungkin hnya ini yang akan mempermudah masyarakat brebes untuk berpergian dengan aman dan murah.. apalagi sekrang banyaknya pekerjaan PT , pastinya butuh transportasi yang murah dan aman.. terimakasih</t>
  </si>
  <si>
    <t>Jumat, 04 September 2020 - 16:08 WIB</t>
  </si>
  <si>
    <t>terimakasih atas masukannya, akan kami lakukan kajian lebih lanjut, suwun..</t>
  </si>
  <si>
    <t>https://laporgub.jatengprov.go.id/detail/LGIG39533304.html</t>
  </si>
  <si>
    <t>Assalamualaikum pak gubernur @ganjar_pranowo yang saya hormati, saya warga jawa tengah brebes,mungkin ada jajaran yang perlu sering2 sidak Rumah sakit,karena hari ini kejadian saya pribadi, 4 rumah sakit menolak persalinan istri saya dg alasan yang tidak kongkrit,saya juga BPJS kelas 1 bayar, tapi HAK yang kami dapat tidak seimbang dengan iuran bulanan Yang sudah dikeluarkan, terpaksa dibawa ke RS non BPJS dan harus membayar dg nominal yang besar bagi kami, ntah sekarang harus menebus pulang anak istri dengan apa, sementara kerjaan juga berdampak pandemi yang berimbas ada salary,...terima kasih atas perhatiannya. saya di brebes selatan kecamatan tonjong kelurahan kutamendala, dk pekandangan</t>
  </si>
  <si>
    <t>https://laporgub.jatengprov.go.id/detail/LGWP54077670.html</t>
  </si>
  <si>
    <t>Laporgub#pujipamungkas#covid19#di daerha saya lg senter berita ada salah satu warga yg terkena covid dan sudah beredar surat dari dinas kesehatan yg menyatakan org trsbut positif dari hasil swab,tapi kenapa penanganam dari dinas terkait sangat lamban dan sama sekali seperti dibiarkan begitu saja yg mengakibatkan warga disekitar resah dan sangat ketakitan,terimakasih sebelumnya bapak gebernur.</t>
  </si>
  <si>
    <t>Rabu, 16 September 2020 - 10:36 WIB</t>
  </si>
  <si>
    <t>https://laporgub.jatengprov.go.id/detail/LGWP02377707.html</t>
  </si>
  <si>
    <t>Mohon dengan sangat pa gubernur jalan Siwuluh Sander sudah ancur sekali mohon ada perhatian trimakasih</t>
  </si>
  <si>
    <t>https://laporgub.jatengprov.go.id/detail/LGWP73855597.html</t>
  </si>
  <si>
    <t>Pak ganjar tolong ini ibu watiah tetangga di kampung saya beliau orang ga mampu tapi tidak dapat bantuan covid.dikampung saya yang dapat bantuan malah orang mampu.sudah lapor rt rw tapi tdk ada tindak lanjut</t>
  </si>
  <si>
    <t>https://laporgub.jatengprov.go.id/detail/LGWP35403560.html</t>
  </si>
  <si>
    <t>Keluhan pedagang UMKM di rest area KM260B Brebes Banjaratma. dalam kondisi seperti ini, kita para pedagang di dalam mengeluhkan dengan adanya 2 truck besar dari KFC. dimana angka penjualan menjadi berkurang sangat drastis, kalau situasi ini di pertahankan akan membuat pedangan keberatan. jika ingin membuka tenant kan bisa masuk di beberapa lokasi dalam rest area yang memang masih kosong mohon bantuan dari pihak pak ganjar untuk kondisi yang seperti ini. terima kasih,</t>
  </si>
  <si>
    <t>https://laporgub.jatengprov.go.id/detail/LGWP56915522.html</t>
  </si>
  <si>
    <t>Assalamualaikum wr.wb. mohon izin pak gubernur, semoga selalu sehat dan dalam lindungan Allah SWT. Saya ingin mencurahkan beban masalah saya selama pandemi ini. Saya bersekolah smk swasta di kab Brebes, dimana uang spp bulanan saya masih nunggak sedangkan akhir ini spp bulanan naik dua kali lipat yang membuat orangtua saya meradang, karena dimana bapak saya usahanya sedang tidak lancar karena tidak adanya modal dan sering sakit dan ibu saya kerja serabutan menjual jajanan ringan. Sekiranya bapak bisa membantu saya dan keluarga saya dan mengasih solusi agar saya bisa tetap melanjutkan sekolah tanpa memikirkan beban biaya yang berat dan mencapai cita-cita saya aamiinn serta agar keluarga saya bisa menjadi keluarga harapan bagi orangtua saya diusia tuanya, terima kasih pak. Wassalamu'alaikum wr.wb</t>
  </si>
  <si>
    <t>Selasa, 23 Februari 2021 - 08:58 WIB</t>
  </si>
  <si>
    <t>Monggo pinarak ke sekolah untuk mendapatkan informasi lengkap mengenai hal tersebut. Mari kedepankan musyawarah dan komunikasi dalam pelaksanaan pendidikan di sekolah. Dipahami bersama-sama, apa yang menjadi kebutuhan dan cara pemenuhannya. Pilah, cermati, dan saring informasi yang didapatkan agar lebih memahami esensi mengenai pembiayaan pendidikan. Maturnuwun.</t>
  </si>
  <si>
    <t>https://laporgub.jatengprov.go.id/detail/LGWP46736904.html</t>
  </si>
  <si>
    <t>saya adalah seorang perempuan yg tdk mempunyai pekerjaan karena dampak covid dan saya mmpunyai tanggungan anak satu yg SDH sekolah utk itu pihak pemerintah tolong saya diikutkn didaftar sebagai penerima dana bansos</t>
  </si>
  <si>
    <t>https://laporgub.jatengprov.go.id/detail/LGWP12300955.html</t>
  </si>
  <si>
    <t>ijin bertanya pak terkait banpres UMKM.cara mendaftar bantuan tersebut bagaimana ya pak? apakah di kab. Brebes bisa via online seperti dibeberapa wilayah JATENG yg membuka pendaftaran via online? minimnya sosialisasi terkait hal tersebut dari pemerintah setempat menjadi kendala informasi terkait hal tersebut.terima kasih</t>
  </si>
  <si>
    <t>Selasa, 08 September 2020 - 09:47 WIB</t>
  </si>
  <si>
    <t>https://m.facebook.com/story.php?story_fbid=3488622521168583&amp;id=1633910883306432 Dalam video tersebut telah semua syarat telah dijelaskan dengan detil. untuk link silahkan tanyakan ke kebupaten kota langsung</t>
  </si>
  <si>
    <t>https://laporgub.jatengprov.go.id/detail/LGIG52568862.html</t>
  </si>
  <si>
    <t>@ganjar_pranowo pak saya mau bertanya , apakah sekolah SMP sekarang boleh memungut uang perpisahan , uang ijazah , uang komitedan uang iuran UNBK suruh di lunasi padahal kan UNBK tidak jadi , , di SMP negeri wilayah brebes masih memungut iuran perpisahan uang ijazah , uang komite , uang UNBK dan kalau tidak bayar ijazah di tahan . Mohon penjelasannya pak , karena di situasi seperti ini orang tua susah sekali ekonominya , usahanya lagi ga berjalan pak . Terimakasih . Semoga bapak merespon</t>
  </si>
  <si>
    <t>Rabu, 16 September 2020 - 10:35 WIB</t>
  </si>
  <si>
    <t>Terimakasih telah menggunakan layanan aduan kami, selanjutnya untuk proses tindaklanjut laporan kami teruskan pada pihak terkait.</t>
  </si>
  <si>
    <t>https://laporgub.jatengprov.go.id/detail/LGIG87826705.html</t>
  </si>
  <si>
    <t>Paak, boleh bertanya pak, sodara saya buat sertifikat rumah total sampe 4jt kwitansi beserta materai masih ada pak tapi belum jadi" dari 2015, pengukuran berulang dan apakah serumit itu dan semahal itu?? Karna daerah lain cepet dan tidak semahal itu, Saya sudah dm bapak dan buat laporan di laporgub masyarakat tp belum respon, saya berharap supaya ditindak karna dari petugas kelurahan selalu muter" jawabannya. Terima kasih pak.. Bumiayu Brebes</t>
  </si>
  <si>
    <t>https://laporgub.jatengprov.go.id/detail/LGWP64874432.html</t>
  </si>
  <si>
    <t>Kamai warga Desa Banjarharjo,Brebes RT 006 RW 002 apakah benar semua ATM+tabungan punya IBU saya (PKH dan bantuan beras) di kumpulin semua tanpa aja surat perjanjian tertulis dan orang tersebut pya hakk apa pegang ATM warga.. Kami minta SARAN dari PAK GUBERNUR???? makasih banyak</t>
  </si>
  <si>
    <t>https://laporgub.jatengprov.go.id/detail/LGWP70077683.html</t>
  </si>
  <si>
    <t>https://laporgub.jatengprov.go.id/detail/LGWP66462472.html</t>
  </si>
  <si>
    <t>Kami warga yang ada di tengah kota bumiayu tapi merasa tidak pernah diperhatikan ,maka dri laporan ini saya Mohon dgn sangat bpak gubernur agar dri kbupaten segere memberesi bronjong dngan di ganti talud di desa kami,krna sudah bertahun2 tdak pernah disentuh.. sblm ada korban ada baiknya kita sama sama selamatkan dari sekarang.. demikian laporan dari saya mewakili warga khususnya di dk.krajan 1 rt 01,02,03 .. terima kasih</t>
  </si>
  <si>
    <t>https://laporgub.jatengprov.go.id/detail/LGWP66172391.html</t>
  </si>
  <si>
    <t>Jl raya adisana bumiayu brebes 05/02..Tolong beri keadilan kepada ibu sya.beliau sudah tua janda tidak ada rumah ngontrak bersama anak..tidak pernah mendapat bantuan apa pun dari pemerintah...saya hanya mohon untuk bisa gratis bpjs tiap bulan trmksh</t>
  </si>
  <si>
    <t>https://laporgub.jatengprov.go.id/detail/LGWP04925402.html</t>
  </si>
  <si>
    <t>Ibu Saya tadinya dapat pkh beras sma duit.. Tpi kenapa sekarang cuma dapat duit.. Kalo beras udah ga dpat lagi pdahal setruknya keluar kalo kartu atmnya di gesek. .trs emng kalo uang pkh yang hrus ambil pendamping dari stiap desa tersebut.. Kan harusnya orang yang pnya atm yang seharusnya ngambil. Bukan pendamping di setiap desa.. Mohon di tindak lanjuti.. Mksih.</t>
  </si>
  <si>
    <t>https://laporgub.jatengprov.go.id/detail/LGWP94495629.html</t>
  </si>
  <si>
    <t>Di desa saya yang ambil pkh pendamping bukan yang punya kartu pkh tersebut.. Desa karangmalang kec. Ketanggungan kab. Brebes. Mohon ditindak lanjuti</t>
  </si>
  <si>
    <t>https://laporgub.jatengprov.go.id/detail/LGWP58379962.html</t>
  </si>
  <si>
    <t>Saya mnerima sms dari bri tgl 18/8 2020 isinya telah mnerima banpres pum 2400000., Saya sdh validasi ke bank terdekat, dan saya di sarankan menelfon bank awal pembuka rekening,dan oleh bank bri awal pembuka rekening hanya diminta nomor hp, nomor rekening dan nama asli.saya konsultasi lagi ke bank bri dan di sarnkan menunggu proses selama 7 hari kerja. Hingga sekarang tgl 7/9 2020. Dana banpres pum blm bisa di cairkan. Mohon bantuan agar bri tidak mempersulit dana hibah bapak presiden</t>
  </si>
  <si>
    <t>Selasa, 08 September 2020 - 10:10 WIB</t>
  </si>
  <si>
    <t>Ditunggu dengan sabar ya.. karena ada proses verifikasi</t>
  </si>
  <si>
    <t>https://laporgub.jatengprov.go.id/detail/LGTW55434890.html</t>
  </si>
  <si>
    <t>@ganjarpranowo pak mau bertanya , adik saya sekolah di salah satu SMP negeri di brebes dan skrg thn ini lulus , tapi ijazah masih di taham gara2 belum melunasi iuran perpisahan, iuran komite , iuran ijazah, iuran UNBK pdhl UNBK kan ga jadi . Apakah boleh sekolah menarik iuran? @ganjarpranowo padahal kan lg pandemi sperti ini tersa berat pak ,karema ekonomi juga lg susah ,jualan lagi sepi .</t>
  </si>
  <si>
    <t>https://laporgub.jatengprov.go.id/detail/LGTW10773510.html</t>
  </si>
  <si>
    <t>Pak waduk malahayu di kab. Brebes mohon di keruk,, sedimentasinya sudah parah. Klo musim hujan cepat penuh sedangkan kl kenrau cepat habis. Waduk ini mengairi 5 kecamatan pak</t>
  </si>
  <si>
    <t>Rabu, 09 September 2020 - 11:43 WIB</t>
  </si>
  <si>
    <t>Hasil koordinasi dgn BBWS Cimanuk Cisanggarung bahwa sampai saat sekarang belum ada program untuk pengerukan waduk Malahayu, Kami sudah mendorong agar BBWS Cimancis untuk memprogramkannya. Terima Kasih</t>
  </si>
  <si>
    <t>https://laporgub.jatengprov.go.id/detail/LGIG90085643.html</t>
  </si>
  <si>
    <t>@laporgub.jtg wilayah songgom brebes pupuk susah. sekalipun ada dikirimnya tdk sesuai kebutuhan. kasihan petani, sudah masa pemupukan tp tidak ada barangnya. apalagi sekarang sistem brilink. petani tdk bisa beli, pengecer pun kewalahan apalagi yg gaptek. kalau pengecer salah sedikit langsung tegur dikasi sp. katanya bisa dicabut status pengecer resminya karna yg mau banyak. yg mau jd pengecer resmi banyak memang, tp kalo barangnya gak ada apa yg mau dijual?? untungnya pun sngat sedikit, kalau harga ditambah lgsg dilaporkan. serba ribet</t>
  </si>
  <si>
    <t>Kamis, 22 Oktober 2020 - 10:14 WIB</t>
  </si>
  <si>
    <t>https://laporgub.jatengprov.go.id/detail/LGWP42796487.html</t>
  </si>
  <si>
    <t>Harga padi murah pa.. Tapi pupuknya mahal malah ga ada yg jual giliran ada harganya melipat dari biasanya.. Saya dri desa Pende Kersana Brebes tolong di bantu dalam pengadaan pupuk Padi. Terimakasih</t>
  </si>
  <si>
    <t>Senin, 12 Oktober 2020 - 11:34 WIB</t>
  </si>
  <si>
    <t>Nggih, den.. Alokasi subsidi pupuk untuk tahun ini memang berkurang dari pada tahun sebelumnya.. Untuk mengatasi hal tsb, Pemerintah Provinsi Jawa Tengah telah mengajukan permohonan penambahan alokasi pupuk bersubsidi ke Pemerintah Pusat..Saat ini sedang menunggu ketetapan penambahan alokasi untuk tiap provinsi dari pemerintah pusat sehingga kami dapat membuat ketetapan alokasi untuk per kabupaten.</t>
  </si>
  <si>
    <t>https://laporgub.jatengprov.go.id/detail/LGWP12095323.html</t>
  </si>
  <si>
    <t>mohonðŸ™_x008f_ðŸ™_x008f_ di respon laporan saya kepada dinsos, terimakasih</t>
  </si>
  <si>
    <t>https://laporgub.jatengprov.go.id/detail/LGWP98839704.html</t>
  </si>
  <si>
    <t>Assalamualaikum pa Ganjar. Salam hormat. Saya siswa dari Man 1 Brebes ingin memberitahukan bahwa sekolah kami belum menyalurkan dana Kouta gratis untuk belajar daring. Saat kami meminta kepada para guru², guru² hanya menyimak seperti mengabaikan kami(siswa). Kami ingin meminta hak kami pak. Tolong dibantu:'(. Maaf jika kata kata saya ada yang kasar atau tak pantas. Terimakasih pa Ganjar. Wassalamu'alaikum</t>
  </si>
  <si>
    <t>https://laporgub.jatengprov.go.id/detail/LGWP04891344.html</t>
  </si>
  <si>
    <t>Assalamualaikum wr.wb.Jembatan udah rusak selama 3 tahun belum pernah kesentuh/di perbaiki.Posisi jembatan amblas sebelah,dan sangat membahayakan warga yang melintas,jembatan hanya di perbaiki oleh tangan"swadaya masyarakat di sekitar dan sangat se adanya saja tentu sangat beresiko,alamat Jl.kabupaten Brebes di desa Wanacala-Songgom.mohon di cek dan di perbaiki,terimakasih.</t>
  </si>
  <si>
    <t>https://laporgub.jatengprov.go.id/detail/LGAN73972423.html</t>
  </si>
  <si>
    <t>Akan diadakan gowes di tengah Pandemi. mohon dicek berita tersebut. karena sudah santer di masyarakat. kalau benar mohon diingatkan para pejabatnya..info yang saya terima camat atas instruksi Bupati yth. 1. Forkonpincam 2. Kepala Desa se Kecamatan 3. Kepala instansi 4. Staf kec 5. Sekdes se kec. jtb 6. kepala, SMA,SMK,MA,SMP, MTs, SD, MI, se- kec jtb 7. Komunitas gowes se kec. Jatibarang Ass WrWb, Selamatkan malam dberitahukan dgn hormat dasar surat setda brebes tgl 1 sept 2020, No. 005/2030/2020, perihal *Gowes Sehat HAORNAS 2020* bahwa dalam rangka memperingati hari olahraga nasional, d masing2 kecamatan akan d adakan gowes bareng pak camat dan unsur forkompinca yg akan dlaksanakan besok : Hari/ tgl : Rabu ,9 sept 2020 Waktu : Pukul 07.00 Rute : Halaman kec. ke barat menuju PG belok kanan menuju ds pamgger belok kiri menuju ds kendawa lawa trus . ke ds rengsbandung transit d bl ds rengas bandung, kembali lewat buaran belok kiri menuju bangjo belok kiri menuju finis kantor kec jatibarang. Catatan : 1. Mhn Pak lurah rengasbandung menyiapkan tempat . 2. peserta wajib pake masker 3. peserta datang tepat waktu demikian undangan dan pemberitahuan, atas kekompakannya d sampaikan terima kasih. Jatibarang, 6 september 2020 Sumber Informasi TTD Camat Jatibarang Imam Tohid, S.Sos</t>
  </si>
  <si>
    <t>https://laporgub.jatengprov.go.id/detail/LGAN45343617.html</t>
  </si>
  <si>
    <t>mohon diklarifikasi yth. 1. Forkonpincam 2. Kepala Desa se Kecamatan 3. Kepala instansi 4. Staf kec 5. Sekdes se kec. jtb 6. kepala, SMA,SMK,MA,SMP, MTs, SD, MI, se- kec jtb 7. Komunitas gowes se kec. Jatibarang Ass WrWb, Selamatkan malam dberitahukan dgn hormat dasar surat setda brebes tgl 1 sept 2020, No. 005/2030/2020, perihal *Gowes Sehat HAORNAS 2020* bahwa dalam rangka memperingati hari olahraga nasional, d masing2 kecamatan akan d adakan gowes bareng pak camat dan unsur forkompinca yg akan dlaksanakan besok : Hari/ tgl : Rabu ,9 sept 2020 Waktu : Pukul 07.00 Rute : Halaman kec. ke barat menuju PG belok kanan menuju ds pamgger belok kiri menuju ds kendawa lawa trus . ke ds rengsbandung transit d bl ds rengas bandung, kembali lewat buaran belok kiri menuju bangjo belok kiri menuju finis kantor kec jatibarang. Catatan : 1. Mhn Pak lurah rengasbandung menyiapkan tempat . 2. peserta wajib pake masker 3. peserta datang tepat waktu demikian undangan dan pemberitahuan, atas kekompakannya d sampaikan terima kasih. Jatibarang, 6 september 2020 Sumber Informasi TTD Camat Jatibarang Imam Tohid, S.Sos</t>
  </si>
  <si>
    <t>https://laporgub.jatengprov.go.id/detail/LGIG25837332.html</t>
  </si>
  <si>
    <t>Saya mau mengadukan pendamping dan ketua PKH yg tidak mengijinkan kami sebagai KPM memegang KKS sendiri Mohon di pantau desa kami Desa : kalenpandan Kec : larangan Kel : pamulihan Kab : Brebes</t>
  </si>
  <si>
    <t>https://laporgub.jatengprov.go.id/detail/LGAN31800039.html</t>
  </si>
  <si>
    <t>assalamualaikum pa gub, saya mau tanya, biaya Rapid test di berita katanya 150 tidak boleh lebih. tapi ko di brebes malah 250. ada pengecualian gak ya?</t>
  </si>
  <si>
    <t>https://laporgub.jatengprov.go.id/detail/LGWP16887189.html</t>
  </si>
  <si>
    <t>Kecelakaan adi sore di brebes kecamatan larangan desa larangan deket rel kereta...tolong pak di renovasi jalan nya biar ngga ada korban lg</t>
  </si>
  <si>
    <t>https://laporgub.jatengprov.go.id/detail/LGWP93453603.html</t>
  </si>
  <si>
    <t>Pak mau bertanya , adik saya sekolah di salah satu SMP negeri di brebes dan skrg thn ini lulus , tapi ijazah masih di tahan gara2 belum melunasi iuran perpisahan, iuran komite , iuran ijazah, iuran UNBK pdhl UNBK kan ga jadi . Apakah boleh sekolah menarik iuran? Pak @ganjarpranowo padahal kan lg pandemi sperti ini tersa berat pak ,karema ekonomi juga lg susah ,jualan lagi sepi . Sekolahnya SMP N 1 WANASARI.</t>
  </si>
  <si>
    <t>https://laporgub.jatengprov.go.id/detail/LGWP18655211.html</t>
  </si>
  <si>
    <t>Assalamualaikum wr wb. Dengan segala hormat saya sebagi warga masyarakat jawa tengah ingin meminta bantuan pak gubernur,agar mengusut tuntas pembagian bantuan UMKM di Desa karangbandung kec. Ketanggungan kab.Brebes.Karena timbul spekulasi bahwa bantuan UMKM itu hanya dibagikan kepada pihak pendukung calon kades yang kemarin terpilih saja,itu kata ibu RT.1 RW.2 desa karangbandung..terlebihlagi aparat aparat desa yang bekerja kurang transpran serta tidak ada trnasparansi tentang alokasi anggaran dasa desa.Kami mohon bantuannya pak. Sekian assalamualaikum wr wb</t>
  </si>
  <si>
    <t>https://laporgub.jatengprov.go.id/detail/LGSM07919029.html</t>
  </si>
  <si>
    <t>Assalamualaikum Wr Wb pak gub saya mau melaporkan tindakan yang di lakukan oleh pimpinan puskesmas saya.Beliau melakukan penyerapan dana insentif covid 19 dari sumber dana APBN dan melakukan PUNGLI dana insentif Covid 19 dari sumber dana APBN dan APBD.saya sudah melaporakan beliau ke kejaksaan negeri kabupaten dengan membawa bukti buktinya.saya curhat disini untuk pak gub menindak tegas okunum pimpinan yang mau merugikan negara dan karyawan/karyawatinya.say sebagai tenaga medis dan istri saya seorang bidan desa Bantarkawung yang banyak sekali mengurus pasien covid 19 hanya di kasih 12jt untuk periode april,maret,mei 2020 dari dana APBN yang semestinya menurut aturan sesuai dengan yang di transfer pemerintah melalui rekening pribadinya.Ini masalah sangat serius pak gubernur,mohon bantuan nya untuk segera menindak lanjuti laporan ini ke kejari takutnya kalau proses hukum nya lama. Demikian Laporan saya pak gubernur dari seorang karyawan BLUD yang rendah tapi ingin kejujuran dan keadilan. Terima Kasih Wassalamua</t>
  </si>
  <si>
    <t>https://laporgub.jatengprov.go.id/detail/LGSM24853277.html</t>
  </si>
  <si>
    <t>Assalamu'alaikum,selamat pagi maaf Bpk Gubernur ja-teng yg trhormat Bpk Ganjar Pranowo,Sy sdh lancang mengganggu waktu bpk dngan mngrim sms ini tpi sy hnya mw mnuntut kebenarn dan keadilan pk,1sya mw tnya sbnernya bntuan corona untuk klngan mnengah kebwh tpatny wrga mskin p utk klngan mnengah keats wrga kya jg mslah PKH sma.2sbnernya wrga mndptkan bntuanya 1x sja /brlnjut smpai corona brsih.trus jmlhnya brapa? 3. Mngpa sy bru dpt skrang pdhl sy wrga mskin suami jualan es sjk corona ada dgng sepi dmn2look down,kmi sdh lpor Rt stempat,dh lpor kdus ktnya sruh kmpulin KK,KTP photocopi,udh eh pas kmi tnya lgi ma rt/kadus ktnya itu bukan krjaan merek ktnya itu lgsung dari pusat,begitu juga kmi tnya sm petugsPKH jwban sm,ktanya itu Program PKH hnya utk yg pnya ank balita juga ank sekolah ,pdhl kmi jugs punya ank blita jga ank skolah.maaf pa ini sya hnya lewat sms krena no Bpk.sangat sush dihubungi jg plsanya mnim,4.sya dapat bntuan 1x jga hnya menerima Rp 300.000,00 itu gmna pk ,ini Sya dari Dsa.Banjarharjort05,rw02</t>
  </si>
  <si>
    <t>https://laporgub.jatengprov.go.id/detail/LGTW37329412.html</t>
  </si>
  <si>
    <t>Pak adik saya seklh di SMP N 1 WANASARI KAB. BREBES skrg thn ini lulus, tapi ijazah masih di taham gara2 belum melunasi iuran perpisahan, iuran komite, ijazah, UNBK pdhl UNBK kan ga jadi. Apakah boleh sekolah menarik iuran? @ganjarpranowo @LaporGub_ @Kemendikbud_RI @idza_priyanti</t>
  </si>
  <si>
    <t>https://laporgub.jatengprov.go.id/detail/LGSM98905478.html</t>
  </si>
  <si>
    <t>Terima Kasih pak Gubernur mohon pengawalan kasus ini biar tidak menjadi jadi pimpinan saya dan tidak merugikan negara dan karyawan yang berhak menerimanya.Terima Kasih pak Gubernur mohon pengawalan kasus ini biar tidak menjadi jadi pimpinan saya dan tidak merugikan negara dan karyawan yang berhak menerimanya.</t>
  </si>
  <si>
    <t>https://laporgub.jatengprov.go.id/detail/LGSM50230365.html</t>
  </si>
  <si>
    <t>Tlong Bpk Gubernur Identitas sya jangan smpai disebar luaskan tlg dirahasiakan ckup Bp Gubernur dan sya sja yg tahu trimakasih atas konfirmsinya.sya bnggTlong Bpk Gubernur Identitas sya jangan smpai disebar luaskan tlg dirahasiakan ckup Bp Gubernur dan sya sja yg tahu trimakasih atas konfirmsinya.sya bngga dengan kinerja bpk dan sya slah satu fans bpk.</t>
  </si>
  <si>
    <t>https://laporgub.jatengprov.go.id/detail/LGWP53875996.html</t>
  </si>
  <si>
    <t>Asalamuallaikum pak ganjar, mau nanya tentang dampak covid yang di rantauan yang seperti kami cuman kuli bangunan, kalau tidak goyang ,ya tidak makan, sedangkan di jakarta tempat kami cari rezeki psbb lagi ngga boleh kerja, pulang kampung juga tidak boleh,terus mau begimana nasib kami, mohon solusi nya harus bagaimana bapak?,, tolong kami bapak,, terimalasih fan easalamuallaikum</t>
  </si>
  <si>
    <t>Kamis, 01 Oktober 2020 - 17:08 WIB</t>
  </si>
  <si>
    <t>ybs sudah menerima bantuan sosial.</t>
  </si>
  <si>
    <t>https://laporgub.jatengprov.go.id/detail/LGTW53651669.html</t>
  </si>
  <si>
    <t>Asalamualaikum pak / bu ,salam hormat saya edi purwanto dari keluran adisana,brebes,jawatengah. Yang mau saya tanyakan kenapa pengadaan cctv &amp; perpustakaan digitat dengan nominal yang begitu besar yaitu 50 juta.Kami sebagai masyarakat biasa sangat-sangat prihatin dengan keadaan ini Padahal secara logika cctv untuk di kelurahan dengangn nominal 10 juta saja sudah lebih dari cukup</t>
  </si>
  <si>
    <t>Rabu, 16 September 2020 - 10:34 WIB</t>
  </si>
  <si>
    <t>https://laporgub.jatengprov.go.id/detail/LGAN54840379.html</t>
  </si>
  <si>
    <t>apakah ini termasuk kerja paksa..orangkan ada batas capenya masa harus full ada lembur kalo ga ikut lembur kena sansi potong gaji / SP mohon penjelasnnya pak gubernur yang baik hati pak ganjar pranowo.</t>
  </si>
  <si>
    <t>https://laporgub.jatengprov.go.id/detail/LGWP92581172.html</t>
  </si>
  <si>
    <t>Atap atau penutup pasar sangat membahayakan pedagang dan pembeli,dan ketika hujan air masuk ke dalam sehingga menimbulkan becek sehingga pasar menjadi kumuh</t>
  </si>
  <si>
    <t>https://laporgub.jatengprov.go.id/detail/LGWP21854740.html</t>
  </si>
  <si>
    <t>Atap pasar rusak dan penanganan sangat lambat dari pihak pasar karna sangat pembahayakan pembeli dan pedagang,mohon untuk di tindak lanjuti terima kasih.</t>
  </si>
  <si>
    <t>Rabu, 16 September 2020 - 10:32 WIB</t>
  </si>
  <si>
    <t>https://laporgub.jatengprov.go.id/detail/LGWP90296266.html</t>
  </si>
  <si>
    <t>Masyarakat Bumiayu kebanyakan tidak mematuhi protokol kesehatan. Minimnya informasi, edukasi dan sosialisasi yg dilakukan pemerintah setempat membuat warga tidak memiliki kesadaran akan bahaya virus covid. Ibu mertua sy baru saja meninggal krn covid. Yang saya ingin laporkan adalah : 1. RS. Siti Aminah membiarkan keluarga menemani pasien R. Isolasi TANPA APD dengan alasan tidak ada suster yang stand by. (Keluarga sy otomatis terpapar) 2. RSUD Bumiayu membiarkan keluarga masuk Ruang Isolasi DGN APD. Kalau kebijakan seperti ini dilanjutkan, maka akan banyak orang membeli APD dan memakainya berkali-kali. (Resiko covid tinggi) 3. Masyarakat Bumiayu minim pengetahuan mengenai cara mendukung pasien positive covid. Sehingga keluarga saya dikucilkan warga dan sempat ada penolakan pemakaman. Stigma bahwa covid adalah aib masih kental karena minimnya edukasi pemerintah setempat. 4. Hari ini 14/9, (akhirnya) diadakan sosialisasi mengenai covid, dan Bapak Camat setempat mengundang Bapak Mertua saya yang berstatus positive covid untuk datang ke acara tersebut. Sangat disayangkan dan ini membuktikan bahwa perangkat desa bahkan belum memahami bahaya penyebaran virus ini. Mohon untuk segera ditindaklanjuti. Kami tidak ingin ada nyawa lain yang harus pergi karena kurangnya dukungan dan perlindungan dari pemerintah. Mau sampai kapan warga dibiarkan tenggelam dalam kebodohan?</t>
  </si>
  <si>
    <t>Terimakasih telah menggunakan layanan aduan kami, selanjutnya untuk proses tindaklanjut laporan kami teruskan pada pihak terkait. Laporan selesai.</t>
  </si>
  <si>
    <t>https://laporgub.jatengprov.go.id/detail/LGWP46786812.html</t>
  </si>
  <si>
    <t>saya kemarin rapid test dg hasil igG reaktif....dan d rujuk ke puskesmas bumiayu untuk swab test.... tapi jadwal swab test nya blm psti kapan.... sambil proses menunggu saya di suruh isolasi mandiri... selama proses isolasi mandiri keluarga saya tdk ada yg menanggung kebutuhan nya.... yg saya tanyakan saya harus bagaimana...? isolasi mandri dg resiko kluarga saya terlantar atau saya ttp bekerja dg resiko saya bisa menularkan</t>
  </si>
  <si>
    <t>Rabu, 16 September 2020 - 10:31 WIB</t>
  </si>
  <si>
    <t>https://laporgub.jatengprov.go.id/detail/LGWP84729886.html</t>
  </si>
  <si>
    <t>Salah satu sekolah agama negeri di Kabupaten Brebes, MAN 1 Brebes, menarik biaya sebesar 400.000 selama 1 semester kepada seluruh siswa kelas 12 untuk membayar biaya les persiapan Ujian Nasional. Meski UN sudah resmi dihapus, sekolah tetap membebankan biaya untuk program tersebut. Tidak ada kejelasan dari pihak sekolah tentang rincian pembayaran tersebut. Siswa diberi sebanyak 6 buah buku paket persiapan UN dan dipaksa untuk membayarnya nanti. Selain itu, pelaksanaan proses pembelajaran selama masa pandemi, siswa juga tidak pernah mendapat bantuan subsidi pulsa atau internet kecuali saat masa Ujian Akhir Sekolah (UAS) dilaksanakan yakni sebesar 25.000. Biaya yang dibebankan sangat memberatkan bagi banyak orang tua siswa. Tolong ditindak lanjuti laporan ini.</t>
  </si>
  <si>
    <t>https://laporgub.jatengprov.go.id/detail/LGWP26723850.html</t>
  </si>
  <si>
    <t>apakah pemasangan listrik PLN di Brebes ada kendala ya? saya telp PLN pusat katanya g ada kendala, saya sdh 3 bulan menunggu tapi katanya ada trouble d Jawa tengah khususnya Brebes... mohon bantuannya, karena sayang pengeluaran semakin membengkak harus cicil KPR dan membayar kontrakan sedangan saya perantauan... matur nuwun</t>
  </si>
  <si>
    <t>Rabu, 16 September 2020 - 10:53 WIB</t>
  </si>
  <si>
    <t>Terima kasih sudah berkenan menyampaikan pengaduan ke layanan Lapor Gub. Saat ini sudah kami koordinasikan ke pihak PLN IUD Jawa Tengah untuk segera menindaklanjuti dan lekas tertangani.</t>
  </si>
  <si>
    <t>https://laporgub.jatengprov.go.id/detail/LGSP74441539.html</t>
  </si>
  <si>
    <t>Bantuan tidak merata keluarga saya tidak dapat bantuan rt05/rw02 Ds Siasem wanasari Brebes</t>
  </si>
  <si>
    <t>https://laporgub.jatengprov.go.id/detail/LGAN24716756.html</t>
  </si>
  <si>
    <t>pembagian bantuan di desa sikupu, wanasari, Brebes kurang merata, banyak warga yg kurang mampu tidak mendapatkan bantuan</t>
  </si>
  <si>
    <t>https://laporgub.jatengprov.go.id/detail/LGAN43425094.html</t>
  </si>
  <si>
    <t>Permisi .. saya ingin bertanya tentang Bedah Rumah (Rumah org tua saya) awalnya tahun 2018 akhir rumah saya didatangi sama petugas bedah rumah dri pusat bersama kadus desa saya .. memberitahu bahwa orang tua saya mendapatkan bedah rumah dari pusat sekitar 17.500.000 "harus dterima ya bu pak" jelas orang tua saya sangat menerimanya tapi sampe sekarang belum ada kabarnya lagi .. bahkan sudah di survai bbrpa kali sudah tanda tangan hampir 10 kali sudah SAH juga katanya bulan 4 2019 bakal didatangkan barang2nya karna barang2 sudah didata apa saja yang dbutuhkan .. rumah pun sudah dfto dan bolak balik dsurvai tapi kenapa sampe sekarang belum ada kabar lagi kadusnya pun ditanya tidak tau katanya Semoga bisa dijawab</t>
  </si>
  <si>
    <t>https://laporgub.jatengprov.go.id/detail/LGWP64405560.html</t>
  </si>
  <si>
    <t>assalamualaikum wr wb saya mau nanya siapa yg menangani program KIP dan untuk tahun ajaran baru ini anak saya yg sekolah di SD N1 KEMURANG KULON Kecamatan tanjung, kabupaten Brebes dana KIP tidak muncul, tolong penjelasannya pak gubernur. demikian laporan saya ucapkan banyak terima kasih. wassalamualaikum wr wb</t>
  </si>
  <si>
    <t>https://laporgub.jatengprov.go.id/detail/LGWP28807516.html</t>
  </si>
  <si>
    <t>Mohon info jika saya ingin mengajak kemitraan petani untuk tanam jahe,apakah ada bantuan untuk bibit nya lokasi di kecamatan bumiayu dan sekitarnya.untuk hasil panen insya allah ada pabrik yang siap nampung</t>
  </si>
  <si>
    <t>Kamis, 08 Oktober 2020 - 14:24 WIB</t>
  </si>
  <si>
    <t>Untuk permohonan bantuan benih, monggo diajukan oleh Kelompok Tani yang berbadan hukum, kepada Disnpertan Kabupaten yang akan disampaikan ke Distanbun Prov. Jateng.</t>
  </si>
  <si>
    <t>https://laporgub.jatengprov.go.id/detail/LGWP64298183.html</t>
  </si>
  <si>
    <t>Mohon jembatan timbang tanjung brebes dipantau pak... pungli lagi</t>
  </si>
  <si>
    <t>https://laporgub.jatengprov.go.id/detail/LGWP00257302.html</t>
  </si>
  <si>
    <t>asalamualaikum pak gubernur..prkenalkan nama saya arman asal desa luwung gede kab.brebes. saya resah dengan masyarakt desa luwung gede yang sering berdemo di masa pendemi sprti ini pak.. mereka berdemo menuntut keadilan atas kekerasan terhadap anak di bawah umur yang di lakukan oleh kepala desa..mohon sekiranya bapak mau bertindak..terimakasih banyk pak..wasallamualaikum</t>
  </si>
  <si>
    <t>https://laporgub.jatengprov.go.id/detail/LGWP98611164.html</t>
  </si>
  <si>
    <t>assalamualaikum wr wb selamat siang pak gubernur saya harap bapak tidak bosan dengan laporan saya, dan untuk kali ini saya mau melaporkan tentang carut marutnya PKH BPNT desa kemurang kulon, kecamatan tanjung, kabupaten Brebes banyak yg mengeluhkan kenapa udah 4bulan gak dapat lagi PKH BPNT ada apa sekarang, sedangkan untuk saat ini banyak yg membutuhkannya, atas perhatian dan jawabannya saya ucapkan banyak terima kasih wassalamualaikum wr wb</t>
  </si>
  <si>
    <t>https://laporgub.jatengprov.go.id/detail/LGWP99699766.html</t>
  </si>
  <si>
    <t>Salam,saya mau lapor pak,ibu saya penerima bansos sembako pkh tapi semenjak didata sebagai penerima blt lansia dan kartunya diganti dg yg combo ternyata sampai sekarang tidak pernah cair baik yg sembako maupun yg tunai, tolong dicek pak terima kasih</t>
  </si>
  <si>
    <t>https://laporgub.jatengprov.go.id/detail/LGAN43308204.html</t>
  </si>
  <si>
    <t>assalamualaikum Pak Gubernur Ganjar selamat siang pak semoga selalu sehat2 selalu. menyambung laporan sebelumnya perihal dana bantuan sosial covid-19 AN: Dwi Sulistyani yg katanya namanya ada tapi undangannya nyangkut/ hilang ( itu kata pamong desa). yg sudah 6 bulan belum ada kabarnya/ beritanya.berikut lampiran filenya/ datanya.Pak Gubernur apa tdk ada solusinya biar bantuan cepat bisa kami terima .dimanakah kartu undanganya.apa ada yg sengaja menyembunyikannya/ menggunakanya atau di pindah tangankannya.sungguh teganya.semoga Pak gubernur Ganjar cepat menindak lanjuti nya.saya sangat2 tunggu beritanya.trima kasih matur nuwun pak selamat siang</t>
  </si>
  <si>
    <t>https://laporgub.jatengprov.go.id/detail/LGSM34792380.html</t>
  </si>
  <si>
    <t>Asalamualaikum.pak saya rohadi dari prapag kidul rt/rw 01/03 kec.losari kab.BREBES .SAYA INGIN MENGADU PAK.</t>
  </si>
  <si>
    <t>Rabu, 23 September 2020 - 09:52 WIB</t>
  </si>
  <si>
    <t>https://laporgub.jatengprov.go.id/detail/LGWP71798335.html</t>
  </si>
  <si>
    <t>Adanya Potongan tidak jelas dari pembagian Tunjangan untuk para tenaga medis di PUSKESMAS KALIGANGSA, Brebes yang seharusnya mendapat 3juta, malah dipotong oleh ka.Puskesmas 1juta tanpa ada alasan untuk apa pemotongannya</t>
  </si>
  <si>
    <t>https://laporgub.jatengprov.go.id/detail/LGIG35199709.html</t>
  </si>
  <si>
    <t>Di desa pesantunan kec. Wanasari kab. Brebes ada pungutan berkedok dana operasional pompa penanggulangan air bnjir yg akan kmbali di operasikan..tiap rmh dimintai 10k apabila menolak memberi diancam tdk mendaptkn bantuan langsg tunai alias dicoret namanya dr dftr penerima BLT..mohon tndk lnjut p.gub..suwun</t>
  </si>
  <si>
    <t>Selasa, 22 September 2020 - 10:40 WIB</t>
  </si>
  <si>
    <t>https://laporgub.jatengprov.go.id/detail/LGSM12098309.html</t>
  </si>
  <si>
    <t>Asalamualaikum.pak.alkamdulh sudah direspon cepat dan tanggap oleh .pihak terkait dan masalah ini sudah clear.terima kasih</t>
  </si>
  <si>
    <t>Rabu, 23 September 2020 - 09:50 WIB</t>
  </si>
  <si>
    <t>Terimakasih telah menggunakan layanan aduan kami, semoga bermanfaat.</t>
  </si>
  <si>
    <t>https://laporgub.jatengprov.go.id/detail/LGAN52049766.html</t>
  </si>
  <si>
    <t>assalamualaikum BPK Gubernur BPK Ganjar yg sy hormati Semoga slalu diberi kesehatan amin.pak saya terdata nama dpt bantuan.ko sampai skrg tak ada kbrnya sy punya KK sendiri .bantuan jenis apapun sy tak pernah dapat silahkan pegawai bpk/ dinsos / Kemensos di cek kalau sy berbohong .makanya aku kirim dataFilenya.pak ... kasihan orang kecil seperti sy hanya bisa mengadu ke BPK Ganjar .dari lingkungan RT ke pemerintahan Desa/ Kec sampai ke Kab saja tak ada jawaban .gimana ni pak.pak Presiden Jokowi Dodo berpesan awas dalam keadaan bencana covid -19 yg menyasar ke semua kalangan tanpa pandang bulu jangan sampai satu orang pun warga indonesia mati kelaparan .aku mohon Skali lg pak gubernur agar di tindak lanjuti secepatnya .dan di sidak segera brangkali ada yg coba -coba berbohong.pak Gubernur aku tunggu beritanya.matur nuwun . assalamualaikum warahmatullahi wb.slamat pagi.trima kasih.</t>
  </si>
  <si>
    <t>https://laporgub.jatengprov.go.id/detail/LGWP59507386.html</t>
  </si>
  <si>
    <t>Assalamu'alaikum... pak Ganjar nuwun sewu, saya berharap Pemutihan Denda Pajak Bermotor tahun ini ada lagi, cz ditengah ekonomi yg sedang susah ini saya brniat membayar pajak kendaraan bermotor saya yang sudah off pajak berapa tahun.. mohon pak Ganjar menindak lanjuti permohonan saya.. matursuwun..</t>
  </si>
  <si>
    <t>Kamis, 24 September 2020 - 16:34 WIB</t>
  </si>
  <si>
    <t>Assalamualaikum</t>
  </si>
  <si>
    <t>https://laporgub.jatengprov.go.id/detail/LGWP80514246.html</t>
  </si>
  <si>
    <t>saya pengguna jalan merasa terganggu ada pemilik toko memasang papan reklame tepat dipinggir jalan lingkar bumiayu, setahu saya padahal itu adalah jalan umum.</t>
  </si>
  <si>
    <t>https://laporgub.jatengprov.go.id/detail/LGWP08273182.html</t>
  </si>
  <si>
    <t>tolong di aktifkan lagi pos kampling /ronda malam warga..karena sering banyak pencurian di daerah desa tercinta kami...suwun.</t>
  </si>
  <si>
    <t>https://laporgub.jatengprov.go.id/detail/LGWP96716244.html</t>
  </si>
  <si>
    <t>Assalamualaikum mudah2 laporan saya ini sebagai warga Jawa Tengah kabupaten Brebes kecamatan Paguyangan desa winduaji bisa di baca laporan saya ini. Saya ini melaporkan tentang dana bansos2, saya ingin menanyangkan kenapa tiap ada membagian bansos2 keluarga saya tidak pernah dapat, sedangkan saya sudah punya surat kartu keluarga, saya merasakan ke tidak adilan. Tolong di tindak lanjuti laporan saya ini.</t>
  </si>
  <si>
    <t>https://laporgub.jatengprov.go.id/detail/LGWP49646807.html</t>
  </si>
  <si>
    <t>Assalamu'alaikum saya khoridah dari DK. Pereng,kelurahan;winduaji,kecamatan;Paguyangan, kabupaten;Brebes,, saya ingin menanyakan masalah bansos2 dari dulu sampai sekarang bansos2 covid 19 kartu keluarga saya tidak pernah dapat bansos. Tolong pengaduan saya ini di tanggapi ????????</t>
  </si>
  <si>
    <t>https://laporgub.jatengprov.go.id/detail/LGTW78933786.html</t>
  </si>
  <si>
    <t>Asllmulaikum Pak,apakah jembatan timbang di kabupaten Brebes kecamtan tanjung boleh beroperasi lagi.mohon untuk di tinjau jemabatan timbang di kabupaten Brebes,kecamatan Tanjung.terima kasihFolded hands</t>
  </si>
  <si>
    <t>https://laporgub.jatengprov.go.id/detail/LGTW13525089.html</t>
  </si>
  <si>
    <t>APILL atau Alat Pemberi Isyarat Lalu Lintas di perempatan terminal Bumiayu Mati. Mohon di cek pak Dishub Brebes. Agar tidak membahayakan pengendara. #apill #bumiayu</t>
  </si>
  <si>
    <t>Senin, 31 Mei 2021 - 06:06 WIB</t>
  </si>
  <si>
    <t>https://laporgub.jatengprov.go.id/detail/LGSP85173719.html</t>
  </si>
  <si>
    <t>Jalan di depan rumah rusak belum di benerin tidak merata</t>
  </si>
  <si>
    <t>https://laporgub.jatengprov.go.id/detail/LGHT54868201.html</t>
  </si>
  <si>
    <t>Selamat sore, saya Sugiharto warga Brebes mau mengadukan dan minta solusinya. bulan September ini anak saya akan melepas pen akibat patah kaki (kecelakaan tunggal). tapi pihak Rumah Sakit Islam Kota Tegal menolak dengan alasan saya tidak mempunyai Surat Keterangan Lapor Polisi, yang saya punya adalah Surat Keterangan Kecelakaan Lalu Lintas karena anak saya kecelakaan tunggal. Mohon bantuannya pak karena Rujukan BPJS saya ke Rumah Sakit Islam Kota Tegal. Terimakasih</t>
  </si>
  <si>
    <t>Senin, 28 September 2020 - 16:53 WIB</t>
  </si>
  <si>
    <t>Terima kasih atas laporan yang disampaikan. Terkait kendala pelayanan dapat dilakukan dengan melapor ke Kantor BPJS Kesehatan setempat atau menghubungi Care Center di nomor 1500400. Silahkan dipersiapkan berkas pendukung laporan kecelakaan lalu lintas dari kepolisian, suat rujukan dan identitas Kartu Indonesia Sehat untuk dilakukan verfikasi oleh Petugas. Terima kasih.</t>
  </si>
  <si>
    <t>https://laporgub.jatengprov.go.id/detail/LGWP94461141.html</t>
  </si>
  <si>
    <t>Assalamu'alaikum saya agus supriydi yang beralamat DK pereng Rt;010/Rw;05,kelurahan;winduaji,kecamatan;Paguyangan,kabupaten;Brebes.... Ingin pengaduan permasalahan bansos2 pak,Tiap ada bansos2 dari dulu saya tidak pernah dapat pak, kan per KK akan dapat bansos tetapi tidak pernah dapat dari dulu pak. Apa lagi di keadaan pendemi covid 19 ini, tidak pernah dapat bansos2 pak. Saya ingin mengadu permasalahan bansos tolong adil dan merata membagiannya pak, karena di tempat saya masih banyak yang belum dapat bansos pak. Makasih atas waktu nya membaca pengaduan saya ????????</t>
  </si>
  <si>
    <t>Senin, 31 Mei 2021 - 06:05 WIB</t>
  </si>
  <si>
    <t>Demikian tanggapan kami.</t>
  </si>
  <si>
    <t>https://laporgub.jatengprov.go.id/detail/LGWP83610053.html</t>
  </si>
  <si>
    <t>Sugeng ndalu pak gubernur.. ???????? Mohon maaf jika saya mengganggu waktu istrahat bapak sebentar.. Maaf pak disini saya ingin menanyakan kejelasan tentang sistem gaji dari karyawan BLUD di RSUD BREBES.. ???????? 1.apakah wajar jika besar nya gaji yang dituliskan sebesar 1.800.000 tapi pada kenyataan nya kami hanya menerima 1 juta saja.. dan itupun harus dipotong dengan iuran BPJS ketenagakerjaan sebesar 100 rb... 2. Dan apakah benar gaji jasa di RSUD brebes itu sesuai pendapatan besar kecil nya pasien rwat inap dan rawat jalan ?? Dan kalaupun benar kenapa gaji yg dilaporkan di pihak BPJS itu sesuai UMR Brebes .. padahal pada kenyataan nya kami tidak menerima besar nya gaji seperti yg disebutkan.. Dan yang terakhir atau yg ke-3 . Apa benar dana covid atau anggaran gaji untuk Semua karyawan RSUD belum dicairkan oleh pusat ?? Dan kenapa juga saya pribadi sampai saat ini semenjak ada covid 19 belum mendapatkan dana tsb .. apalagi dana BLT ketenagakerjaan yg sudah dicairkan di semua kalangan pekerjaan .. Sampai saat ini saya belum menerima nya.. Tolong saya minta kejelasan dan sidak dari bapak gubernur untuk menindak lanjuti.. Dan mohon maaf jika kata² saya ada kesalahan .. ???????? Saya pribadi meminta kepada bapak gubernur untuk tidak menyebutkan nama saya jika nanti bapak berkenan hadir untuk menyidak di kawasan RSUD BREBES.. karena saya takut jika nanti nya akan dipecat dari pekerjaan tsb.. ???????? Atas perhatian waktu bapak saya ucapkan banyak terimakasih. Assalamualaikum wr.wb.. ????????????</t>
  </si>
  <si>
    <t>https://laporgub.jatengprov.go.id/detail/LGWP78645525.html</t>
  </si>
  <si>
    <t>PEMBANGUNAN POS KAMLING LINGKUNGAN DESA TANJUNG RT 006,RT 007 RW 001 KECAMATAN TANJUNG KABUPATEN BREBES Nomor : I/IV/2020 Lamp : - Perihal : Permohonan Bantuan Dana Yth. KABUPATEN BREBES di Tempat. Dengan hormat, Dalam rangka menumbuh kembangkan masyarakat dalam upaya berperan aktif dalam pembangunan, dan menimbulkan sikap rasa peduli masyarakat terhadap lingkungan, maka kami berencana melakukan kegiatan pembangunan â€œPos Kamlingâ€_x009d_ demi menjaga keamanan masyarakat yang ada di lingkungan sekitar. Sehubungan dengan hal tersebut kami membutuhkan dana untuk pembangunan â€œPos Kamlingâ€_x009d_ dari KABUPATEN BREBES. Adapun untuk mengetahui perencanaan dan alokasi anggaran yang dibutuhkan maka perkenankanlah kami mengajukan permohonan dana. Adapun Pos Kamling berada di RT 006,RT 007 RW 001 Desa Tanjung kecamatan Tanjung kabupaten Brebes. Poskamling yang kami rencanakan berukuran 3 X 5 meter dengan Anggaran Biaya sebesar Rp. 10.000.000,- (sepuluh juta rupiah) Adapun dana awal yang sudah terkumpul sejumlah Rp. 0,- (nol rupiah). Mengingat keterbatasan dana pada kami dan kebutuhan yang belum mencukupi, maka kami mohon bantuan dana dari Pemerintah Kabupaten BREBES membantu memenuhi dana tersebut : Demikian yang dapat kami informasikan, besar harapan kami atas terkabulnya permohonan ini dan kami mengucapkan banyak terima kasih. Brebes, 24 September 2020</t>
  </si>
  <si>
    <t>https://laporgub.jatengprov.go.id/detail/LGWP84022678.html</t>
  </si>
  <si>
    <t>PENGAJUAN PEMBANGUNAN POS KAMLING LINGKUNGAN DESA TANJUNG RT 006,RT 007 RW 001 KECAMATAN TANJUNG KABUPATEN BREBES Nomor : I/IV/2020 Lamp : - Perihal : Permohonan Bantuan Dana Yth. PEMERINTAH DESA di Tempat. Dengan hormat, Dalam rangka menumbuh kembangkan masyarakat dalam upaya berperan aktif dalam pembangunan, dan menimbulkan sikap rasa peduli masyarakat terhadap lingkungan, maka kami berencana melakukan kegiatan pembangunan â€œPos Kamlingâ€_x009d_ demi menjaga keamanan masyarakat yang ada di lingkungan sekitar. Sehubungan dengan hal tersebut kami membutuhkan dana untuk pembangunan â€œPos Kamlingâ€_x009d_ dari PEMERINTAH DESA TANJUNG. Adapun untuk mengetahui perencanaan dan alokasi anggaran yang dibutuhkan maka perkenankanlah kami mengajukan permohonan dana. Adapun Pos Kamling berada di RT 006,RT 007 RW 001 Desa Tanjung kecamatan Tanjung kabupaten Brebes. Poskamling yang kami rencanakan berukuran 3 X 5 meter dengan Anggaran Biaya sebesar Rp. 10.000.000,- (sepuluh juta rupiah) Adapun dana awal yang sudah terkumpul sejumlah Rp. 0,- (nol rupiah). Mengingat keterbatasan dana pada kami dan kebutuhan yang belum mencukupi, maka kami mohon bantuan dana dari Pemerintah Desa Tanjung membantu memenuhi dana tersebut : Demikian yang dapat kami informasikan, besar harapan kami atas terkabulnya permohonan ini dan kami mengucapkan banyak terima kasih. Brebes, 24 September 2020</t>
  </si>
  <si>
    <t>https://laporgub.jatengprov.go.id/detail/LGWP93970752.html</t>
  </si>
  <si>
    <t>Dengan hormat, Yth.BUPATI BREBES Saya warga tanjung di Desa Tanjung kecamatan tanjung kabupaten BREBES JAWA TENGAH. melaporkan bahwa sampah memenuhiÂ selokanÂ khususnya PASAR TANJUNG dan RW 001 . sehingga aliran air tersumbat ,banyak nyAmuk ,bau tak sedap dan kami sangat dirugikan karena air yang tidak dapat mengalir melaluiÂ selokanÂ justru masuk ke halaman rumah kami dan yang lebih parah masuk ke dalam rumah kami melalui saluran pembuangan di kamar mandi. Hal ini sangat membuat kami tidak nyaman. Mohon agar dibuatkan tutup di atasÂ selokanÂ supaya sampah tidak lagi masuk ke dalamÂ selokan Dan MOHON JUGA pengadaan/perbaikan jalur selokan di desa kami. padahal saya yakin bahwa banyak saja petugas Yang mampu untuk memikirkan solusinya ini. Apabila tidak ditindaklanjuti maka kami akan kembali mengadukan ke ombudsmen .. maaf..jangan mengurus covid aja lingkungan juga penting. Mohon kiranya petugas yang terkait meyelesaikan tugas dengan penuh tanggung jawab dan segera di tindak lanjutin.. Terimakasih.. JAYALAH DESAKU</t>
  </si>
  <si>
    <t>https://laporgub.jatengprov.go.id/detail/LGTW53870691.html</t>
  </si>
  <si>
    <t>https://laporgub.jatengprov.go.id/detail/LGWP50463034.html</t>
  </si>
  <si>
    <t>Lapor! Yth. Gugus tugas, pak ganjar, Kemaren tgl 20 terjadi kerumunan masyarakat di kab brebes kec. kersana , Limbangan.. ada acara sepeda santai yang katanya ilegal pak, mohon di tindak lanjuti tegur pihak terkait pemkab polres polsek brebes, bisa jadi kluster covid baru karna ada pengunjung dari beberapa kota lain pak! secepatnya lakukan tracing pak!</t>
  </si>
  <si>
    <t>https://laporgub.jatengprov.go.id/detail/LGWP49802916.html</t>
  </si>
  <si>
    <t>Lapor pak gub! Kemaren tgl 20 terjadi kerumunan masyarakat di kab brebes kec. kersana , Limbangan.. ada acara sepeda santai yang katanya ilegal pak, mohon di tindak lanjuti tegur pihak terkait pemkab polres polsek, bisa jadi kluster covid baru karna ada pengunjung dari beberapa kota lain pak! secepatnya lakukan tracing pak!</t>
  </si>
  <si>
    <t>https://laporgub.jatengprov.go.id/detail/LGWP82481087.html</t>
  </si>
  <si>
    <t>Pak saya minta tolong agar orang tua saya bisa mendapatkan bantuan pkh soal nya sudah janda tidak punya tempat tinggal sudah lansia juga</t>
  </si>
  <si>
    <t>Senin, 31 Mei 2021 - 06:04 WIB</t>
  </si>
  <si>
    <t>https://laporgub.jatengprov.go.id/detail/LGTW79933402.html</t>
  </si>
  <si>
    <t>Tolong dibantu pak, di kecamatan bumiayu kabupaten brebes pembuatan Kartu Keluarga dan KTP sampe 2 minggu, kalo mau cepat harus bayar 150ribu</t>
  </si>
  <si>
    <t>https://laporgub.jatengprov.go.id/detail/LGWP49882233.html</t>
  </si>
  <si>
    <t>Pembuatan KK dan KTP di wilayah kecamatan bumiayu kabupaten brebes prosesnya 2 minggu, kalo mau cepat harus nembak 150ribu</t>
  </si>
  <si>
    <t>https://laporgub.jatengprov.go.id/detail/LGWP15885116.html</t>
  </si>
  <si>
    <t>Bisakah saya meminta bantuan untuk masalah Bantuan Subsidi Upah (BSU) Karyawan dari Pemerintah Pak Gub? Dalam satu kantor tinggal saya yang belum dapat</t>
  </si>
  <si>
    <t>Rabu, 30 September 2020 - 22:01 WIB</t>
  </si>
  <si>
    <t>BPJS Ketenagakerjaan Kanwil Jateng dan DIY</t>
  </si>
  <si>
    <t>Yth. Bpk Ari Rudi Apabila bapak berkenan, mohon memberikan Nomor Kartu Referensi (Peserta) BPJamsostek dan Nama Perusahaan saat ini untuk dilakukan cross check data atau dapat menghubungi kantor BPJamsostek terdekat/ call center kami di 175. Terima kasih.</t>
  </si>
  <si>
    <t>https://laporgub.jatengprov.go.id/detail/LGAN86173314.html</t>
  </si>
  <si>
    <t>hari ini akan diadakan ulang tahun karang taruna di pendopo ex kawedanan bumiayu dengan banyak pengunjung, kt paniatia akan ada protokol kesehatan, yg jadi pertanyaan siapa yg bs mengontrol? krn dalam situasi acara biasanya mereka sibuk masing2. mohon dievaluasi. matursuwun pak ganjar.</t>
  </si>
  <si>
    <t>https://laporgub.jatengprov.go.id/detail/LGWP73885171.html</t>
  </si>
  <si>
    <t>assalamualaikum wr wb. mohon maaf pak ganjar. tolong di croscek data penerima bantuan PKH karena banyak yg tidak tepat sasaran. mosok penerima PKH punya pinjaman di bank sebesar 25jt sampai 50jt. berarti dia kan mampu. seharusnya untuk semua penerima PKH /bantuan pemerintah tunai data nya di croscek dengan data BI checking. jika di data warga tersebut ada pinjaman di bank maka data di PKH ny harus di hapus.</t>
  </si>
  <si>
    <t>https://laporgub.jatengprov.go.id/detail/LGWP15394262.html</t>
  </si>
  <si>
    <t>kerusakan jln poros Desa terlangu dan Desa pulosari. jln gotong Royong 1 Desa terlangu dan jln. Galur sakti Desa pulosari Rt.01.02 Ra 06 ( kerusakan di akibatkan di lalui Dantruk galian c ilegal yg di lindungi oleh pemdes dan oknum pejabat skpd terkait.)</t>
  </si>
  <si>
    <t>https://laporgub.jatengprov.go.id/detail/LGWP70302044.html</t>
  </si>
  <si>
    <t>jln poros Desa.jln.Gotong Royong 1 Desa terlangu dan jln Galur sakti.Rt 01.02 Ra 06 Desa pulosari kec/kab Brebes ( yg di akibatkan di lalui Dantruk muatan berat galian c ilegal yg di lindungi pemdes dan oknum pejabat SKPD terkait)</t>
  </si>
  <si>
    <t>https://laporgub.jatengprov.go.id/detail/LGWP83676326.html</t>
  </si>
  <si>
    <t>kerusakan jln poros desa. Desa terlangu dan Desa pulosari. jln gotong Royong 1Desa terlangu dan jln Galur sakti Rt 01.02 Rw 06 Desa pulosari kec/kab Brebes. ( kerusakan akibat di lalui Dantruk muatan berat galian c ilegal yg di lindungi oleh pemdes dan pejabat SKPD terkait)</t>
  </si>
  <si>
    <t>https://laporgub.jatengprov.go.id/detail/LGWP22784121.html</t>
  </si>
  <si>
    <t>Assalamualaikum pak,pak ganjar kondidi tedeng pasar bulakamba sangat memprihatinkan,sgat membahayakan pedagang dan pembeli,terlebih saat hujan di sertai angin air masuk kedalam sehingga becek,dan rwan seng jatuh menimpa orang pak,sudah hampir 5blan tdak ada perbaikan dan sekarang semakin parah pak,tolong pak di tindak lanjuti demi keselamatan dan kenyamanan masyarakat yang beraktivitas di pasar.terima kasih</t>
  </si>
  <si>
    <t>https://laporgub.jatengprov.go.id/detail/LGWP65975288.html</t>
  </si>
  <si>
    <t>Dinas Lingkungan Hidup Kab.Purworejo menerapkan Perbub Purworejo No99/2019 bertentangan dgn Kemen LHK No.P.38/2019 tentang Rencana kegiatan usaha wajib AMDAL UKL UPL, dimana 5 toko modern kami diwajibkan penyusunan dokumen UKL UPL dalam proses pembuatan IMB.dalam Permen LHK tsb diatas dalam Lampiran tertulis jelas Bahwa Toko Modern/Swalayan Modern/minimarket(KLBI) 47111 TDK wajib UKL UPL hanya izin Usaha dgn pemenuhan komitmen, di Pemkab Purworejo peraturan yg SDH jelas tsb masih diterapkan kepada pelaku usaha apalagi kami sdh Dan sedang proses Ombudsman ttg Maladministrasi tsb tetapi masih saja kami dipersulit dgn persyaratan UKL UPL tsb dalam proses IMB 5 minimarket kami.Mohon kiranya BPK Gubernur selaku kepala pemerintahan propinsi dan pembantu presiden menegur dan membantu kami menerapkan dan menegur bupati dan Setda Purworejo(Ketua satgas oss kabupaten) untuk menerapkan PP No.24/2019 ttg Oss dgn pemenuhan komitmen dan Inpres No.07/2019 ttg Percepatan usaha, bila Suasana dan waktu menunggu omnibus Law dibiarkan akan merugikan pelaku usaha dan situasi demikian dimanfaatkan pihak2 TDK bertanggungjawab dlm proses perizinan....Krn kami sedang mengalami.terimakasih.</t>
  </si>
  <si>
    <t>Selasa, 13 Oktober 2020 - 08:38 WIB</t>
  </si>
  <si>
    <t>Kabupaten Purworejo</t>
  </si>
  <si>
    <t>Menanggapi pengaduan Sdr. Aris Sunendar, yang pada pokoknya mengadukan bahwa kegiatan minimarket menurut asumsinya berdasarkan Kemen LHK 2019 tidak wajib menyusun dokumen Lingkungan/AMDAL, UKL-UPL. Atas hal tersebut dengan ini disampaikan penjelasan bahwa:</t>
  </si>
  <si>
    <t>https://laporgub.jatengprov.go.id/detail/LGWP25534646.html</t>
  </si>
  <si>
    <t>Saya bernama Agus Supriyadi, yang beralamat di Dukuh Pereng Rt 010 Rw 005,kel/desa:winduaji,kec:paguyangan,kabupaten:Brebes....Assalamu'alaikum saya ingin komplen menanyakan tentang bantuan-bantuan pemerintah dari dulu sampai sekarang tidak pernah dapat bantuan-bantuan pemerintah karena ada permainan di kader2 bagian penyaluran dari kelurahan itu pilih-pilih kasih tolong untuk pemerintah pusat Brebes tolong di benahi kinerja kader2 yang mencari data2 warga</t>
  </si>
  <si>
    <t>Senin, 31 Mei 2021 - 05:58 WIB</t>
  </si>
  <si>
    <t>https://laporgub.jatengprov.go.id/detail/LGIG78512017.html</t>
  </si>
  <si>
    <t>Assalamualaikum pak, maaf saya warga Jateng kec ketanggungan kab Brebes, tepatnya di perumahan griya pesona Dedy jaya ketanggungan . Dekat terminal ketanggungan. Sekarang sudah mulai sering hujan di daerah kami. Musim hujan th lalu kena banjir 4x dalam seminggu. Saya lihat depan perumahan kami got nya mampet pak, sisa banjir tempo hari belum di bersihkan. Saya usul ke RT kata beliau itu masuk jalan propinsi. Jadi kami mohon untuk got depan perumahan kami untuk di tindak lanjuti agar jika ada air kiriman dari ciekesal segera bisa mengalir ke laut. Bukan masuk ke area pemukiman kami. Terima kasih sebelumnya pak gubernur ????</t>
  </si>
  <si>
    <t>https://laporgub.jatengprov.go.id/detail/LGWP59996297.html</t>
  </si>
  <si>
    <t>Saya yang bernama ibu khoridah yang beralamat di dukuh pereng rt 010 rw 005 kel/desa:winduaji,kecamatan:Paguyangan, kabupaten:Brebes,, Assalamu'alaikum saya ingin melaporkan atas ke tidak beresan dan ketidak keadilan membagian bansos2 di tempat tinggal saya,sebagian warga setempat saya masih banyak yang tidak dapat bansos2. Di karena kan dari tim pencari data(KK) bansos yg di suruh dari kelurahan pilih2 kasih, tolong lah untuk di sidak dari winduaji ini, karena banyak yang kena imbas dampaknya covid 19.saya dari dulu malah tidak pernah merasakan bansos2 dari pemerintah, tetapi dengan keadaan perekonomian menurun suami saya karena kena dampak covid 19.saya juga perlu bansos untuk menyambung hidup. Tolong untuk pihak dari pusat tolong untuk di sidak kinerja para pencari data(KK) yang selalu memilih-milih pendataan(kk). Mudah-mudahan komplen ini bisa bermanfaat untuk masyarakat yang lainnya... Makasih ????????</t>
  </si>
  <si>
    <t>Kamis, 01 Oktober 2020 - 15:28 WIB</t>
  </si>
  <si>
    <t>https://laporgub.jatengprov.go.id/detail/LGWP55628547.html</t>
  </si>
  <si>
    <t>Salam Hormat Apakah PP No.24/2018 ttg Oss dgn pemenuhan komitmen, Inpres No.07/2019 ttg Percepatan berusaha serta permen LHK P.38 ttg rencana kegiatan wajib AMDAL beserta lampirannya, serta Permendag 08/2020 khususnya yg mengatur KLBI 47111 Minimarket TDK bisa diterapkan di kabupaten Purworejo dan gugur dengan perbub No.99/2019 ttg Rencana kegiatan usaha wajib AMDAL UKL UPL? Karena sampai hari ini 5 minimarket kami TDK BS melanjutkan IMB Krn terkendala dokumen UKL UPL yg diwajibkan dlm perbub Purworejo tsb yg berbiaya mahal 15 JT/dokumen.Dan kami sdh ke Ombudsman saja dan telah mendapat register pengaduan dari ombudsman Kadin DPMPTSP BPK Fitri masih berstatement negatif THD perizinan 5 minimarket kami malah berkata Akan ada Penutupan.Mohon kiranya BPK Gubernur menegur Kadin DPMPTSP Purworejo BPK Fitri yg juga ketua Satgas OSS kab Purworejo untuk TDK membuat pernyataan di media Kominfo seputar Purworejo.Demikian dan Terimakasih.</t>
  </si>
  <si>
    <t>Selasa, 13 Oktober 2020 - 08:39 WIB</t>
  </si>
  <si>
    <t>https://laporgub.jatengprov.go.id/detail/LGTW02872448.html</t>
  </si>
  <si>
    <t>Aslmkum Pak Gub Idola kita.s badruddin poktan SukaTani deaa dukuhlo kec bulakamba kab brebes. Mohon bantuan guna merevitalisasi embung di desa kami.krn kbthn air baku utk tnaman kami tdk memadai.selain sawah kami termasuk di ujung irigasi.yg hanya musim hujan kami kebagian air .mohon kitanya berkenan membantu agar kami bisa bercocok tanam tdk hanya 1kali dlm setahun.selanjutnya mohon bimbinganya Pak Gub.Matur suwun.</t>
  </si>
  <si>
    <t>https://laporgub.jatengprov.go.id/detail/LGIG09024730.html</t>
  </si>
  <si>
    <t>Pak tolong tinjau d kelurahan kalilangkap kec bumiayu kab brebes ,lurah dan pamong desanya kurang amanah ,pelayanan ke masyarakatnya tidak ramah bantuan2 tidak tepat sasaran aq sbg masyarakat jateng sangat percaya sama bapak bisa memberantas ke tidak adilan .....</t>
  </si>
  <si>
    <t>https://laporgub.jatengprov.go.id/detail/LGWP95077979.html</t>
  </si>
  <si>
    <t>Saya mau lapor soal proses pembuatan kartu kuning di Kantor Disnaker Kota Brebes. Saya datang sekitar pukul 11.30, tapi berkas saya diminta petugasnya untuk ditunda karena hampir waktu istirahat petugas, pukul 12.00 dan saya diminta untuk kembali lagi pukul 13.00. Setelah saya kembali, petugas yang melayani ada dua (2) orang dan prosedur langkah-langkah urutan pembuatannya tidak jelas dan tidak ada petugas yang menjelaskan. Di papan pengumuman hanya tertera keterangan persyaratan apa saja yang harus dibawa, tetapi tidak ada keterangan tentang langkah-langkah prosedur yang dilakukan saat pembuatan di tempat. Sebenarnya langkahnya tidak rumit dan gampang untuk diikuti, tapi karena saya baru pertama kali datang ke kantor Disnaker dan membuat Kartu Kuning ini saya merasa pemberian informasinya kurang jelas. Terima kasih sebelumnya.</t>
  </si>
  <si>
    <t>https://laporgub.jatengprov.go.id/detail/LGAN79982980.html</t>
  </si>
  <si>
    <t>saya mau bertanya masalah bantuan sembako yg dari pemprov ko belum turun juga pak udah 2 bulan...apakah emang dri pemprov nya belum turun atau dri pemprov sudah didistribusikan tpi mandeg dijalan... trimakasih pak</t>
  </si>
  <si>
    <t>Kamis, 01 Oktober 2020 - 15:29 WIB</t>
  </si>
  <si>
    <t>https://laporgub.jatengprov.go.id/detail/LGWP55978181.html</t>
  </si>
  <si>
    <t>Assalamualaikum Saya mau melaporkan bahwa yg saya uplod Nama sartimah Beliau beralamat Rt 04 Rw 02 desa lemahabang kec tanjung kab brebes Beliau tidak mendapatkan bantuan apapun dari pemerintah.</t>
  </si>
  <si>
    <t>Senin, 31 Mei 2021 - 05:55 WIB</t>
  </si>
  <si>
    <t>https://laporgub.jatengprov.go.id/detail/LGWP00066179.html</t>
  </si>
  <si>
    <t>tolong dibantu gimana kelanjutan saya ttg pembuatan KTP dan KK di kecamatan bumiayu kabupaten brebes prosesnya sampe 2 minggu kalo pengin cepat harus menyiapkan dan 150ribu</t>
  </si>
  <si>
    <t>Kamis, 01 Oktober 2020 - 15:27 WIB</t>
  </si>
  <si>
    <t>Hasil kroscek ke Dindukcapil Brebes sdr baru mengajukan pendaftaran KK dan KTP el hari Jumat tgl 25 september 2020, jadi tidak benar kalau mengajukan sudah 2 minggu dan KTP el saudara sudah dimasukan dalam sistem antrian cetak nomor 8755 dan 8756 dan dicetak tanggal 30 september 2020. Laporan selesai.</t>
  </si>
  <si>
    <t>https://laporgub.jatengprov.go.id/detail/LGWP55795420.html</t>
  </si>
  <si>
    <t>saya mau melaporkan perkara laka tunggal gak ada korban jiwa yang di alami saya sendiri,TKP depan K. U.D bangsri bulakamba kecamatan Brebes. mobil truk BH 8910 SJ canter HD 125 ps ,ditahan dipolres brebes.berdasarkan laporan pihak yang punya barang ,angkutan nya mebel,barang angkutan nya sudah di kembalikan kepihak pemilik barang, permasalahan yang punya barang menuntut saya barang yang sudah rusak, dengan tidak sewajar nya,saya sudah ada etikat untuk membantu perbaikan barang senilai 15 juta,tapi pihak yang punya barang menolak,,pihak yang punya barang melemparkan perkara nya ke polres brebes yang mengurus nya,saya dapat lnfo dari penyidik polres Brebes yang menangani PK Ade pihak yang punyak mebel ,permintaan dari pihak pemilik anggaran 35,juta,,,, sedangkan saya hanya orang awam PK,saya gak ada uang sebanyak itu pak,, itu pun saya udah jual yang ada dirumah ada nya cuman 15,juta ,,,mobil juga punya juragan ,saya sudah gak bisa setor ,malah pihak yang punya barang menuntut seperti itu, padahal saya dengan pihak yang punya barang gak ada perjanjian apa apa,masalah kerusakan barang,, permasalahan nya udah hampir 1 bulan blum ada penyelesaian,, keluarga kecil saya sudah menunggu saya di Jambi kecamatan Singkut. padahal saya dapat info dari ahli atau pekerja perbaikan barang itu anggarn 15,juta,,,kalau perkara ini gak ada penyelesaian pihak pemilik mau mempidanakan saya pak,,, saya gak tau harus gmna pak, mohon petunjuk nya pak.</t>
  </si>
  <si>
    <t>Jumat, 15 Oktober 2021 - 10:59 WIB</t>
  </si>
  <si>
    <t>telah ditindaklanjuti oleh Polres Brebes dan aduannya telah diselesaikan secara kekeluargaan dng pemilik warung sdr. Udaya. sesuai srt Kapolres Brebes no: R/692?X/REN.4.2/2020 tgl 6-10-2020</t>
  </si>
  <si>
    <t>https://laporgub.jatengprov.go.id/detail/LGWP38208773.html</t>
  </si>
  <si>
    <t>Mohon d tinjau di kelurahan kalilangkap lurah dan pamongnya tidak amanah,bantuan apapun tdk tepat sasaran ,pelayanannya tdk ramah sama masyarakat mohon pak gubernur saya sbg warga jateng sangat percaya pd bapak bisa menegurnya</t>
  </si>
  <si>
    <t>https://laporgub.jatengprov.go.id/detail/LGWP65390674.html</t>
  </si>
  <si>
    <t>Listrik pasca bayar bulan september di segel petugas padahal baru telat seminggu</t>
  </si>
  <si>
    <t>Rabu, 07 Oktober 2020 - 08:39 WIB</t>
  </si>
  <si>
    <t>Sudah ditindaklanjuti oleh PLN IUD Jateng</t>
  </si>
  <si>
    <t>https://laporgub.jatengprov.go.id/detail/LGWP08931454.html</t>
  </si>
  <si>
    <t>Yth Pak Gubernur mohon di periksa petugas PLN di daerah kecamatan Tanjung untuk rumah yang masih menggunakan listrik pasca bayar, belum lewat bulan mengintimidasi penghuni rumah akan di segel segera, petugas BTL bernama Heru, kec tanjung, brebes</t>
  </si>
  <si>
    <t>Rabu, 07 Oktober 2020 - 08:38 WIB</t>
  </si>
  <si>
    <t>https://laporgub.jatengprov.go.id/detail/LGWP90905697.html</t>
  </si>
  <si>
    <t>mohon dipercepat proses pembuatan KK dan KTP di wilayah kecamatan Bumiayu kabupaten brebes jangan 2 minggu baru selesai</t>
  </si>
  <si>
    <t>https://laporgub.jatengprov.go.id/detail/LGWP52903561.html</t>
  </si>
  <si>
    <t>pak saya mau lapor nama saya agus riyanto desa ciranggon kel cilibur saya memberitahu kema di rt saya ga dapat bantun covid 19,dan saya juga belum pernah dapat bantuan apapun apa lg istri saya lagi hamil 7 bulan knpa tidak dpt pkh ibu hamil pak</t>
  </si>
  <si>
    <t>Senin, 31 Mei 2021 - 05:43 WIB</t>
  </si>
  <si>
    <t>https://laporgub.jatengprov.go.id/detail/LGWP62418751.html</t>
  </si>
  <si>
    <t>Saya dapat bantuan sing pemerintah uang sebesar 3 ratus ribu tadi sore tpi saya harus setor juga kepada seorang perangkat desa sebesar 25 ribu itu bukan yng pertama kali, di setiap saya dapat bantua saya harus setor. Tolong bapa gubenur pak ganjar, d desa sya msih ada pungli tolong d usut.</t>
  </si>
  <si>
    <t>https://laporgub.jatengprov.go.id/detail/LGWP50894929.html</t>
  </si>
  <si>
    <t>Assalamualaikum wr. wb maaf sebelumnya bapak, saya ingin mengajukan keluh kesah saya dan bahkan bukan hanya saya tetapi masyarakat yg ada di desa Karangbale, Kec. Larangan, Kab. Brebes, begini kami merasa iri tentang dana bantuan Corona yang tidak merata sedangkan dampak Corona bukan hanya sebagian kaum saja tetapi semua, dan bantuan tersebut malah saya rasa kurang tepat sasaran pak, sekian dari saya pak, mohon maaf apabila ada salah kata. Wassalamu'alaikum wr.wb</t>
  </si>
  <si>
    <t>Rabu, 07 Oktober 2020 - 14:49 WIB</t>
  </si>
  <si>
    <t>https://laporgub.jatengprov.go.id/detail/LGWP37587550.html</t>
  </si>
  <si>
    <t>Dengan hormat, Yth.GUBENUR JAWA TENGAH .BUPATI BREBES .KECAMATAN TANJUNG .PEMDES TANJUNG Saya warga tanjung di Desa Tanjung kecamatan tanjung kabupaten BREBES JAWA TENGAH. melaporkan bahwa sampah memenuhiÂ selokanÂ khususnya PASAR TANJUNG dan SEKITAR DESA TANJUNG 1 . sehingga aliran air tersumbat ,banyak nyAmuk ,bau tak sedap dan kami sangat dirugikan karena air yang tidak dapat mengalir melaluiÂ selokanÂ justru masuk ke halaman rumah kami dan yang lebih parah masuk ke dalam rumah kami melalui saluran pembuangan di kamar mandi. Hal ini sangat membuat kami tidak nyaman. Mohon agar dibuatkan TUTUP di atasÂ selokanÂ supaya sampah tidak lagi masuk ke dalamÂ selokan Dan MOHON JUGA pengadaan perbaikan / membikin jalur selokan di desa kami. padahal saya yakin banyak saja petugas Yang mampu untuk memikirkan solusinya ini. Apabila tidak ditindaklanjuti maka kami akan kembali mengadukan ke ombudsmen .. Mohon kiranya petugas yang terkait meyelesaikan tugas dengan penuh tanggung jawab dan segera di tindak lanjutin.. Terimakasih..</t>
  </si>
  <si>
    <t>Kamis, 01 Oktober 2020 - 15:56 WIB</t>
  </si>
  <si>
    <t>Laporan sudah ditindaklanjuti oleh pihak terkait. Laporan selesai</t>
  </si>
  <si>
    <t>https://laporgub.jatengprov.go.id/detail/LGWP91620929.html</t>
  </si>
  <si>
    <t>TIDAK di bikin penutup selokan atau di bersihkan maka saya tidak akan bosan mengadu melapor ke pemerintah..karena di kuatirkan banyak nyamuk apalagi sudah mulai musim hujan dan bau tak sedap...mohon tolonglah di tindak lanjutin salam warga desa TANJUNG KECAMATAN TANJUNG KABUPATEN BREBES ..JAWA TENGAH. terima kasih</t>
  </si>
  <si>
    <t>Senin, 05 Oktober 2020 - 15:55 WIB</t>
  </si>
  <si>
    <t>https://laporgub.jatengprov.go.id/detail/LGWP15872671.html</t>
  </si>
  <si>
    <t>Ini tindakan kriminal, sy di tabrak oleh bos SJT(sumber jaya transpor)bernama Kuat anti alias kacung . Tetapi sy bekerja di istrinya bernama Karyani sutejo toko mustika tani. Beberapa hari yg lalu pelaku minta damai kpd sy, dan sdh sepakat tetapi pihak pelaku tidak merealisasikan smp hari ini, malah pihak pelaku menggunakan pengacara. Intinya sy di permainkan oleh pelaku. Laporan ini sdh sampai di polres brebes. Pihak pelaku mempermainkan kami org kecil pak. Sy tinggal ciledug cirebon jawa barat</t>
  </si>
  <si>
    <t>Jumat, 15 Oktober 2021 - 11:01 WIB</t>
  </si>
  <si>
    <t>telah ditindaklanjuti namun identitas pelapor tdk bisa dihubungi sehingga Polres Brebes tidak bisa meminta keterangan dari pelapor. sesuai srt Kapolres Brebes no: R/741/XI/HUK.12.6/2020 tgl 3-11-2020</t>
  </si>
  <si>
    <t>https://laporgub.jatengprov.go.id/detail/LGWP47938040.html</t>
  </si>
  <si>
    <t>( progres ):laporan saya maksudnya apa ea...!!!! apakah di tindak lanjutin apa tidak ?? karena masalah ini, kemarin saya di panggil sama pamong desa karena masalah pelaporan pengaduan ke gubenur pak ganjar.. maaf buat negaraku,tlah berprasangka buruk kepadamu.. JAYALAH NEGARAKU. matur suwun.</t>
  </si>
  <si>
    <t>Selasa, 06 Oktober 2020 - 14:58 WIB</t>
  </si>
  <si>
    <t>https://laporgub.jatengprov.go.id/detail/LGWP81558636.html</t>
  </si>
  <si>
    <t>Mohon di bantu terkait data penerima bantuan covid 19, khususnya desa karangbale, Kec. Larangan, Kab. Brebes. Berapa jumlah penerimanya,? Namanya siapa saja?, besar bantuan yg di terima berapa? Terimalasih</t>
  </si>
  <si>
    <t>Selasa, 06 Oktober 2020 - 14:57 WIB</t>
  </si>
  <si>
    <t>https://laporgub.jatengprov.go.id/detail/LGWP89198733.html</t>
  </si>
  <si>
    <t>Assalamualaikum pak ganjar , alhamdulilah setelah laporan sebelumnya sekarang kami memegang kks masing". Tapi mohon cek,pantau, dan tolong di sidak rumah" ketua pkh disini. Karna sampai sekarang masih ada bberapa kks bpnt yg di pegang ketua .bahkan hampir setahun di pegang ketua pkh. Sampai sekarang di minta pun gak di kasih padahal di cek di DTKS online datanya ada sebagai penerima bpnt/bsp. Tolong ditanyakan juga benarkah selama ini kks" milik kpm di pegang ketua karna di suruh pendamping? Desa kalenpandan kec. Larangan kab. Brebes kel. Pamulihan</t>
  </si>
  <si>
    <t>Senin, 05 Oktober 2020 - 15:19 WIB</t>
  </si>
  <si>
    <t>Berdasarkan hasil kroscek dapat kami sampaikan, untuk KKS secara sadar Bu tawi dan bu Tami menitipkan KKS ke ketua kelompok PKH (Suningsih) agar tidak hilang, dan pada tanggal 1 Oktober 2020 Bu tawi dan Tami mengambil KKS nya di Bu suningsih. Pendamping tidak pernah sama sekali memegang KKS peserta.</t>
  </si>
  <si>
    <t>01 Oct 2020</t>
  </si>
  <si>
    <t>https://laporgub.jatengprov.go.id/detail/LGAN78764279.html</t>
  </si>
  <si>
    <t>selamat pagi pak ganjar, semoga semua pemerintah prov jawa tengah di berikan sehat selalu di masa pandemi ini, saya mau menanyakan tentang hal di bawah ini: sebelum pembagian BLT dari pemerintah turun, saya sebagai warga desa klampis,jatibarang brebes di mintai poto copy KTP &amp; KK sama RT setempat,itu bukan KTP dan KK saya hampir semua warga di pinta dan di kumpulkan sama RT alih2 mau di daftarkan sebagai penerima BLT karena memang saya pekerja yg terdampak di masa pandemi covid-19 tapi dari awal pembagian BLT sampai sekarang saya cuma dapat bantuan 1 x kupon sembako di tgl.28-09-2020 itu yg saya terima &amp; kabarnya saya itu dapat bantuan pengganti,memang seperti itu ya pak prosedurnya? saya heran apa data saya yg di minta RT setempat tidak di teruskan ke pemerintah kecamatan,kabupaten maupun provinsi,lalu untuk apa data KK&amp;KTP saya di minta RT setempat kalau saya tidak mendapatkan bantuan apapun dari pemerintah,terima kasih</t>
  </si>
  <si>
    <t>Sabtu, 03 Oktober 2020 - 14:25 WIB</t>
  </si>
  <si>
    <t>Berdasarkan hasil kroscek, benar di desa Klampis - Jatibarang ada pengantian beberapa penerima BLT DD hal tersebut karena adanya penerima yang dobel dengan bantuan yang lain dan prosedurnya hal tersebut sudah dilakukan musyawarah desa khusus. Dan bapak/ibu yang melapor mendapatkan BLT DD dari pengantian nama sebelumnya. Untuk informasi selengkapnya silahkan ke balai desa untuk bertanya, atau langsung ke Kades atau perangkat desa atau ke ketua RT.</t>
  </si>
  <si>
    <t>https://laporgub.jatengprov.go.id/detail/LGIG73173668.html</t>
  </si>
  <si>
    <t>Dengan hormat Bapak/ibu ditempat Saya Tedi riyanto warga dk pagenjahan rt 04 rw 06 kalierang bumiayu brebes jateng 52273 Memohon dengan hormat agar bisa mendapatkan kartu perlindungan sosial atau KKS.. Karena dengan kondisi saya yg menghidupi istri dan 2 anak yg sekolah dan 1 batita selama ini tidak mendapatkan fasilitas apapun dari kemensosri.. Ada sebagian warga mampu pun mendapatkan fasilitas tsb. Kesehatan gratis.. Pkh.. Bnpt.. Sedangkan saya bpjs mandiri pun skarang sdh ga bisa setor.. Saya mantan karyawan yg sdh 5 tahun di phk.. Rumah saya 2lantai dg luas 36m2.. Tpi entah bagaimana pihak kec bumiayu saat dikonfir sama laporgun jateng mengatakan bhw klrg saya termasuk klrg mampu.. Entah dari sudut mna mereka menilai.. Apa dri bntuk rumah? Jika ia knapa yg rmhnya lbh besar dan layak banyak yg terdaftar di DTKS kemensos Sekali lagi mohon dengan sangat agar no kk saya dimasukan untuk mendapatkan program2 dari kemensos Silahkan croscek keadaan kondisi saya dan keluarga..</t>
  </si>
  <si>
    <t>Kamis, 01 Oktober 2020 - 15:46 WIB</t>
  </si>
  <si>
    <t>Untuk mendapatkan atau terdaftar sebagai peserta JKN-KIS segmen penerima bantuan iuran ( PBI APBN ) yang preminya ditanggung oleh pemerintah pusat maka saudara harus terdaftar di dalam data DTKS. Kalau tidak terdaftar di DTKS bisa mencoba untuk didaftarkan sebagai PBI APBD lewat Dinas Kesehatan. Untuk informasi selengkapnya silahkan ke Dinas Kesehatan. Laporan selesai.</t>
  </si>
  <si>
    <t>https://laporgub.jatengprov.go.id/detail/LGWP67070773.html</t>
  </si>
  <si>
    <t>Saya mengklarifikasi aduan saya k bapak gubernur tentang kelurahan kalilangkap itu cuma salah paham ,semoga kelurahan kalilangkap bisa lebih maju lagi .......</t>
  </si>
  <si>
    <t>Selasa, 06 Oktober 2020 - 14:55 WIB</t>
  </si>
  <si>
    <t>02 Oct 2020</t>
  </si>
  <si>
    <t>https://laporgub.jatengprov.go.id/detail/LGWP20065874.html</t>
  </si>
  <si>
    <t>Assalamu'alaikum, pa GANJAR PRANOWO. perkenalkan nama saya SURIP, pekerjaan saya honorer PTT diSMA Negeri di Brebes Saya sudah mengabdi sejak tahun 1997 (23 tahun, dan saya juga sudah masuk Honor provinsi, saya punya anak dua. yang pertama sudah tamat SMA dan yg ke dua baru umur 1 Tahun, semenjak pandemi covid 19 saya mengalami keterpurukan ekonomi ,pendapatan saya hanya bergantung pada honor provinsi. yg diterima setiap bulannya tinggal berapa.sehingga harus cari pinjaman kemana-mana untuk menyambung hidup. didesa saya tidak pernah tersentuh bantuan apa2 padahal saya sangat terdampak. ...saya ikut BPJS Ketenaga kerjaan cuma yg dapat bantuan 600.000 harus terdaftar minimal bulan juni, sedangkan saya masuk bulan agustus.....jadi nda bisa dapat bantuan ... mohon pa ganjar saya sangat memerlukan bantuan disaat pandemi ini. matur suwun, ngampunten ingkang katah</t>
  </si>
  <si>
    <t>https://laporgub.jatengprov.go.id/detail/LGWP15988133.html</t>
  </si>
  <si>
    <t>Sesuai data Dkst online saya dapat bantuan dan nik ktp saya tercantum dan tidak dan sudah menanyakan,a ke kelurahan tp kluarga saya tidak dpt bantuan apapn dan mungkin d kampung saya masih bnyak yg sperti itu trimakasih pak</t>
  </si>
  <si>
    <t>Rabu, 07 Oktober 2020 - 14:37 WIB</t>
  </si>
  <si>
    <t>https://laporgub.jatengprov.go.id/detail/LGWP22000341.html</t>
  </si>
  <si>
    <t>Assalamualaikum pak ganjar sehat selalu. gimana ini nasib seniman di daerah ketanggungan kab. brebes di tutup total padahal sudah melalui protokol dan sudah mengatongi ijin resmi dari polsek setempat. tetap saja di bubarin tanpa solusi yg baik sampe pihak hajat nangis klu ga boleh siang malam siangnya saja yg penting untuk tamu..tolong pak ganjar minta kebijakanya</t>
  </si>
  <si>
    <t>03 Oct 2020</t>
  </si>
  <si>
    <t>https://laporgub.jatengprov.go.id/detail/LGWP38724164.html</t>
  </si>
  <si>
    <t>Selamat sore bapak gubernur jateng saya mau melaporkan,saya tenaga kesehatan di rsud brebes kenapa dimasa seperti ini jasa kami tidak dikeluarkan oleh pihak managemen rs sedangkan kami bekerja sepenuh hati kalo kaya gini gimana ngrasain bekerja sepenuh hati apa lagi pasien covid di rsud brebes semakin banyak dan jasa covid kami belum terima sama sekali tetapi untuk rsud susilo selawi dan rsud kardinah tegal sudah terima,mohon untuk bapak gubernur berkenan untuk menagani managemen rsud brebes agar tenaga kami dihargai,terimakasih bapak</t>
  </si>
  <si>
    <t>https://laporgub.jatengprov.go.id/detail/LGWP34957044.html</t>
  </si>
  <si>
    <t>Assalamualaikum Wr Wb. Selamat malam Pak gubernur. Mohon ijin lapor Pak gubernur sebelumnya mohon maaf sdh mengganggu waktunya. Jalan alternatif larangan sitanggal tepatnya di sebelah selatan rel kereta api pjl 272 amblas sudah ada korban tossa terguling. Untuk perbaikan sementara belum ada yang menangani. Semoga laporan kami bisa segera ada tindak lanjutnya. Terima kasih sebelumnya atas semua jajaran pemerintah jawa tengah.</t>
  </si>
  <si>
    <t>04 Oct 2020</t>
  </si>
  <si>
    <t>https://laporgub.jatengprov.go.id/detail/LGWP30301889.html</t>
  </si>
  <si>
    <t>Tolong pak @ganjar_pranowo gubernurku tercinta,di kelurahan saya kok masih ada kkn dana bantuan corona dan dana danalainya,tolong tindak lnjuti,supaya yg dapat jangan cuma kerabat atau saudara dari kades dan para perangkat desa saja,ada kejanggalan dalam pembagian dana blt dan dana desa,kades g bisa baca,yg berwenang masa bawahanya atas nama bau daman,trimakasih mohon transparansinya segera</t>
  </si>
  <si>
    <t>Rabu, 07 Oktober 2020 - 14:48 WIB</t>
  </si>
  <si>
    <t>https://laporgub.jatengprov.go.id/detail/LGWP38213201.html</t>
  </si>
  <si>
    <t>Assalamualaikum pak, saya irfan pemuda Desa Pamulihan Larangan Brebes, mau melaporkan tindakan pungli didesa kami, OKNUM PERANGKAT DESA Kami setiap penyaluran Bantuan Dana sosial Covid19, selalu ada potongan 20-30ribu perKPM, dengan dalih biaya administrasi. Bukti -Bukti sudah ada. Bagaimana geh tanggapannya</t>
  </si>
  <si>
    <t>Selasa, 06 Oktober 2020 - 14:46 WIB</t>
  </si>
  <si>
    <t>Apabila saudara menemukan oknum perangkat desa yang melakukan pungli, segera laporkan ke Camat/Bupati agar segera ditindaklanjuti dengan disertai bukti yang kuat.</t>
  </si>
  <si>
    <t>https://laporgub.jatengprov.go.id/detail/LGWP75375965.html</t>
  </si>
  <si>
    <t>ssalamualaikum pak, saya irfan pemuda Desa Pamulihan Larangan Brebes, mau melaporkan tindakan pungli didesa kami, OKNUM PERANGKAT DESA Kami setiap penyaluran Bantuan Dana sosial Covid19, selalu ada potongan 20-30ribu perKPM, sedangkan KPM di Desa kami sekitaran 500an lebih, dengan dalih biaya administrasi. Bukti -Bukti sudah ada. Bagaimana geh tanggapannya</t>
  </si>
  <si>
    <t>Selasa, 06 Oktober 2020 - 14:44 WIB</t>
  </si>
  <si>
    <t>https://laporgub.jatengprov.go.id/detail/LGSM37408532.html</t>
  </si>
  <si>
    <t>ssalamualaikum pak, saya irfan pemuda Desa Pamulihan Larangan Brebes, mau melaporkan tindakan pungli didesa kami, OKNUM PERANGKAT DESA Kami setiap penyaluran Bantuan Dana sosial Covid19, selalu ada potongan 20-30ribu perKPM, dengan dalih biaya administrasi. Bukti -Bukti sudah ada. Bagaimana geh tanggapannya</t>
  </si>
  <si>
    <t>Selasa, 06 Oktober 2020 - 14:41 WIB</t>
  </si>
  <si>
    <t>https://laporgub.jatengprov.go.id/detail/LGWP64110433.html</t>
  </si>
  <si>
    <t>Selasa, 06 Oktober 2020 - 14:31 WIB</t>
  </si>
  <si>
    <t>https://laporgub.jatengprov.go.id/detail/LGWP76101570.html</t>
  </si>
  <si>
    <t>asssalamualaikum pak, saya irfan pemuda Desa Pamulihan Larangan Brebes, mau melaporkan tindakan pemungutan 350ribu, Petugas program sertifikat tanah pemerintah, Kami setiap proses pembuatan prona selalu ada penarikan uang 350rb, dengan dalih biaya administrasi,katanya gratis tapi dilapangan masih banyak oknum pak, Bukti -Bukti sudah ada, mohon ditindaklanjuti. Bagaimana geh tanggapannya</t>
  </si>
  <si>
    <t>Selasa, 06 Oktober 2020 - 14:53 WIB</t>
  </si>
  <si>
    <t>Biaya pensertipikatan tanah melalui PTSL masih ada biaya yang dibebankan kepada masyarakat, sesuai Surat Keputusan Tiga menteri ditetapkan sebesar Rp. 150.000,-, untuk keperluan masyarakat sendiri, misal untuk pembelian materai, pembelian patok tanda batas, dll. Seandainya biaya tersebut dirasa masih kurang, kekurangannya bisa dibicarakan antara panitia desa dengan masyarakat, dengan besaran yang disepakati bersama, dengan dituangkan dalam berita acara sesuai ketentuan yang berlaku.</t>
  </si>
  <si>
    <t>05 Oct 2020</t>
  </si>
  <si>
    <t>https://laporgub.jatengprov.go.id/detail/LGWP70486831.html</t>
  </si>
  <si>
    <t>Ditengah pandemic gini masih saja ada oknum polisi yang memanfaatkan jalan desa pinggir jalan raya untuk memberi tilang. Pelanggaran'y hanya naik mtor tidak memakai helm, sdangkan bkn'y skrang yg hrus d'taati memakai masker ? Ya mski naik mtor wajib pke helm tp itu kn jalan desa, sdangkan polisi sdang brtugas mengamankan jalan dipinggir jalan bnyak orang yg jualan tidak memakai masker tidak d'tindak. Malah brhenti mengamankan jalan trs brhentiin pengendara yg tidak memakai helm d'ksih surat tilang. Trs klo sidang nnti malah bnyk kerumunan tidak mematuhi protokol kesehatan gmna itu ?. Apalagi sidang tilang d'kota saya ini srti bukan sidang melainkan membayar tiket pengambilan surat" milik pengendara. Menukar surat tilang dg uang dan surat (sim/stnk) d'kmbalikan. Sidang macam apa itu tidak dibacakan pasal'y ? Diprotes malah bilang tidak boleh ad yg protes.</t>
  </si>
  <si>
    <t>Kamis, 18 November 2021 - 09:34 WIB</t>
  </si>
  <si>
    <t>identitas pelapor tdk bisa dihubungi</t>
  </si>
  <si>
    <t>https://laporgub.jatengprov.go.id/detail/LGSM79926483.html</t>
  </si>
  <si>
    <t>https://laporgub.jatengprov.go.id/detail/LGSM25187068.html</t>
  </si>
  <si>
    <t>https://laporgub.jatengprov.go.id/detail/LGWP86978473.html</t>
  </si>
  <si>
    <t>Assalamu'alaikum. YTH. Bapak Gubernur Ijin menyampaikan. A.n intan cahyani. Bulan lalu menyampaikan pengajuan perubahan data pekerjaan di KTP. Tanggal 29 september 2020 sudah dapat nomor antrian (12850 dan 12851) cetak KTP. Dan tadi pagi saya cek sudah muncul nama saya dan bapak saya di web dindukcapil.brebeskab.go.id. dan tadi pagi saya langsung ke kecamatan hanya ada penyampaian untuk buka link http://dindukcapil.brebeskab.go.id/pintu_controller/cek_antrian_ktpel. Sebelumnya sudah saya Srceenshoot dan saya tunjukkan. Tapi saya dan bapak saya disuruh kembali lagi 1 minggu kedepan karena blanko masih kosong. Mohon ijin penjelasan. Barang kali ada hal yang kurang saya pahami dari sistim ini. Karena keterangan a.n saya dan bapak saya menunjukkan status SUDAH TERCETAK.</t>
  </si>
  <si>
    <t>Selasa, 06 Oktober 2020 - 12:49 WIB</t>
  </si>
  <si>
    <t>Berdasarkan hasil kroscek KTP El sudah tercetak sejak tgl 29 September 2020, pastikan bertemu dengan orang yang tepat di kecamatan yaitu petugas adminduk.</t>
  </si>
  <si>
    <t>06 Oct 2020</t>
  </si>
  <si>
    <t>https://laporgub.jatengprov.go.id/detail/LGWP12121840.html</t>
  </si>
  <si>
    <t>Selamat pagi yth bapak gubernur jawa tengah saya mau melaporkan untuk infrastruktur didesa tegalwulung kec.jatibarang kab.brebes untuk masa 2 periode ibu bupati brebes kok tidak ada perubahan malah jalan-jalan di kabupaten brebes salah satunya di desa tegalwulung,untuk jalan dengan lobang yg dalam yg sangat membahayakan bagi penguna jalan terutama untuk akses menuju faskes kan kasihan bagi ibu hamil apabila jalan seperti itu yg katanya ada program dari bapak presiden jokowi dana desa yg nominalnya banyak pak tapi kok desa tegalwulung tidak ada perubahan dan untuk jalan malah tambah parah.mohon yth bapak gubernur untuk membantu agar para pejabat desa ataupun pejabat daerah untuk dapat memperbaiki infrastruktur jalan.terimakasih.</t>
  </si>
  <si>
    <t>Selasa, 06 Oktober 2020 - 11:45 WIB</t>
  </si>
  <si>
    <t>Untuk ruas jalan tersebut tahun ini ada penanganan, saat ini masih dalam proses lelang.</t>
  </si>
  <si>
    <t>https://laporgub.jatengprov.go.id/detail/LGTW03513836.html</t>
  </si>
  <si>
    <t>Mau berobat aja harus antri lama banget. Udah gitu RSUD Bumiayu baru buka jam 6:40. Rame lagi kan katanya ga boleh berkerumun. Cc @ganjarpranowo @dinkesbrebeskab @dinkesjateng @pemkab_brebes @LaporGub_ @smslaporgub</t>
  </si>
  <si>
    <t>Selasa, 06 Oktober 2020 - 16:04 WIB</t>
  </si>
  <si>
    <t>Hasil kroscek ke pihak RSUD Bumiayu, pendaftaran poliklinik di buka jam 6 pagi. Mohon maaf atas ketidaknyamanannya pagi tadi ada kendala dikarenakan mesin pendaftaran sedang ada gangguan dan kertasnya habis tapi sudah normal kembali. Protokol kesehatan sudah disosialisasikan pada saat antri baris pendaftaran dan rutin dilaksanakan oleh security RSUD.</t>
  </si>
  <si>
    <t>https://laporgub.jatengprov.go.id/detail/LGTW39578340.html</t>
  </si>
  <si>
    <t>Sekelas RSUD tidak melaksanakan protokel kesehatan JAGA JARAK? @ganjarpranowo @dinkesbrebeskab</t>
  </si>
  <si>
    <t>Selasa, 06 Oktober 2020 - 16:01 WIB</t>
  </si>
  <si>
    <t>Hasil kroscek ke pihak RSUD Bumiayu dapat diampaikan bahwa protokol kesehatan sudah disosialisasikan pada saat antri baris pendaftaran oleh security dan berlaku rutin. Untuk jaga jarak pasien diminta mengisi daftar nomor baris utk pendaftaran sehingga tidak terjadi kerumunan. 15 menit sebelum mengambil no antrian Security rutin menginstruksikan protokol kesehatan utk pasien yang akan mendaftar yaitu cuci tangan / dengan hand sanitizer, menggunakan masker dan jaga jarak</t>
  </si>
  <si>
    <t>https://laporgub.jatengprov.go.id/detail/LGWP46195775.html</t>
  </si>
  <si>
    <t>Pada tanggal 3 september 2020 istri saya akan persalinan karena puskesmas kutamendala KETERBATASAN penujunga proses persalinan caesar,maka dirujuk ke Rumah sakit, akan tetapi Rumah sakit (RS.AMINAH bumi ayu,RS.ALAM MEDIKA,RS.AISYAH)menolak dengan alasan kamar penuh dan dokter sedang tidak ada.maka terpaksa di rujuk ke RS non BPJS(Harapan sehat),saya sebagai Anggota dari BPJS KESEHATAN kelas 1 merasa dirugikan, setiap bulan DIPAKSA harus membayar sementara tidak seimbang dengan pelayanan yang diterima, mohon kepada pemprov jateng segera menindak lanjuti perkara yang demikian TERLEBIH menyangkut PERSALINAN,...TERIMA KASIH...!</t>
  </si>
  <si>
    <t>Selasa, 27 Oktober 2020 - 15:15 WIB</t>
  </si>
  <si>
    <t>Sebelumnya kami mengucapkan terima kasih atas laporan yang disampaikan dan mohon maaf atas ketidaknyamanan yang telah dirasakan. Laporan tersebut menjadi catatan kami untuk evaluasi pelayanan di Rumah Sakit Aminah, RS Bumiayu, RS Alam Media dan RS Aisyah. Agar hal serupa tidak terjadi, kelengkapan data identitas dan kronologis kejadian sangat kami perlukan dalam kegiatan evaluasi. Mohon perkenan untuk melengkapi data tersebut. Demikian kami sampaikan, Terima kasih.</t>
  </si>
  <si>
    <t>https://laporgub.jatengprov.go.id/detail/LGWP21093119.html</t>
  </si>
  <si>
    <t>pak Ganjar. tolong tentang PKH/ PKH anak sekolah dievaluasi, ko anak saya tidak dapat?</t>
  </si>
  <si>
    <t>Rabu, 07 Oktober 2020 - 14:25 WIB</t>
  </si>
  <si>
    <t>Usulkan melalui operator SIKS NG di desa, apabila layak desa pasti mengusulkan agar masuk DTKS (data terpadu kesejahteran sosial. Proses penentuan penerima PKH dari Kementerian Sosial RI berdasarkan dari data DTKS (data terpadu kesejahteran sosial).</t>
  </si>
  <si>
    <t>08 Oct 2020</t>
  </si>
  <si>
    <t>https://laporgub.jatengprov.go.id/detail/LGWP05697273.html</t>
  </si>
  <si>
    <t>Selamat pagi di desa saya banyak kejanggalan dalam pembagian bantuan dan bnyak perangkat desa yg kurang bres dri RT sampai pegawai kelurahan ditempat saya ngga beras bobrok mohon bantu buat dicek dan surve krna bapak saya mendapatkan bantuan bedah rumah ngga cair padahal datanya ada linkdinsosjateng mohon pencerahannya. Sebelumnya mohon maaf bila ada kata" yg slah mksh</t>
  </si>
  <si>
    <t>Senin, 12 Oktober 2020 - 09:37 WIB</t>
  </si>
  <si>
    <t>Laporan sudah ditindaklanjuti oleh pihak terkait. Laporan selesai.</t>
  </si>
  <si>
    <t>https://laporgub.jatengprov.go.id/detail/LGWP15750170.html</t>
  </si>
  <si>
    <t>sidak ke rsud bumiayu benahi sistemnya biar transparansi dan tidak jomplang di dalem jasa pelayan..terima kasih</t>
  </si>
  <si>
    <t>09 Oct 2020</t>
  </si>
  <si>
    <t>https://laporgub.jatengprov.go.id/detail/LGWP58728407.html</t>
  </si>
  <si>
    <t>mohon untuk laporan saya tidak di tindak lanjuti karena sudah clear dan selesai/beres..terima kasih..</t>
  </si>
  <si>
    <t>https://laporgub.jatengprov.go.id/detail/LGWP73607530.html</t>
  </si>
  <si>
    <t>Assalamualaikum saya mohon agar RT desa jatisawit rt 05 RW 02 supaya data bansos dengan benar karna bnyak warga yg mengeluh saya mewakili keluhan warga yg terdapak. Wabah krna yg mendapat bantuan yg bnyak dari keluarga sendiri dan Agota RT bnyak yg tidak dapat bantuan bnyak jga yg dobel" dri pkh dan bansos banyak yg salah sasaran. Mohon solusinya; sebelumnya mohon maaf bila ada kata" yg salah dan kurang sopan mohon maaf sekiannn laporan. Dari saya ucapkan banyak" trimakasih</t>
  </si>
  <si>
    <t>Senin, 12 Oktober 2020 - 09:36 WIB</t>
  </si>
  <si>
    <t>Hasil kroscek ke pihak kecamatan Bumiayu terkait BANSOS yang diterima Desa Jatisawit hanya 1.600 an kuota dan jumlah KK 3.050. Untuk data dobel sejauh ini InsyaAllah sudah tidak ditemukan lagi karena untuk data penerima dimusdesuskan disetiap tahapannya.</t>
  </si>
  <si>
    <t>https://laporgub.jatengprov.go.id/detail/LGWP88059536.html</t>
  </si>
  <si>
    <t>Yth Pak Gubernur Jateng, saya adalah seorang relawan dan beberapa waktu saya mendata dan menginformasikan kepada kantor penghubung Prov Jateng di Jakarta beberapa orang warga Jawa Tengah yang berdomisili di DKI Jakarta ( masih memegang KTP Jateng) dan belum pernah menerima sembako dari Pemprov Jateng. Mohon bantuannya pak Gubernur karena sebagian besar dari mereka adalah pedagang kecil dan ada juga yang tidak bekerja. Terimakasih</t>
  </si>
  <si>
    <t>Rabu, 14 Oktober 2020 - 12:24 WIB</t>
  </si>
  <si>
    <t>Data-data yang disampaikan Sdr Vivi sudah menerima bansos pada Tgl 14 Oktober 2020. Sudah ditangani dan sudah clear.</t>
  </si>
  <si>
    <t>https://laporgub.jatengprov.go.id/detail/LGAN15593832.html</t>
  </si>
  <si>
    <t>mohon maaf untuk pesan laporan kalau dihapus caranya gimana yah....???</t>
  </si>
  <si>
    <t>10 Oct 2020</t>
  </si>
  <si>
    <t>https://laporgub.jatengprov.go.id/detail/LGWP12749743.html</t>
  </si>
  <si>
    <t>Asallamualaikum. Mau melaporkan dalam mendata dan pembagian BLT dd yg dobel" dan bnyak yg dapet hanya keluarga pak RT dan mohon bantuan agar pembagian sepat sasaran RT 05 RW 02 krna bnyak yg terdapak ngga dapat dan yg dapat penggurannn yg tidak merasakan dampaknya .sekian saya ucapkan trimaksih</t>
  </si>
  <si>
    <t>Senin, 12 Oktober 2020 - 09:34 WIB</t>
  </si>
  <si>
    <t>https://laporgub.jatengprov.go.id/detail/LGWP10722374.html</t>
  </si>
  <si>
    <t>mohon untuk laporan saya pada tgl 8 untuk dihapus karena sudah clear..</t>
  </si>
  <si>
    <t>https://laporgub.jatengprov.go.id/detail/LGWP69168502.html</t>
  </si>
  <si>
    <t>tolong aduan saya pada tgl 8/10/2020 jam 20:11 untuk dihapus karena sudah clear dan beres.terima kasih.</t>
  </si>
  <si>
    <t>https://laporgub.jatengprov.go.id/detail/LGWP58021562.html</t>
  </si>
  <si>
    <t>Saya mewakili penduduk desa taraban mau melaporkan bahwa dana bantuan sosial yang dikeluarkan pemerintah tidak merata,contohnya orang yang sudah dapat PKH dapat bansos jga sedangkan yang tidak dapat PKH jga tidak dapat bansos...apakah ini dari atas nya apa dari kelurahan setempat yang salah memasukan data.....saya mohon bapak Ganjar Pranowo tolong datang lah ke kelurahan taraban biar jelas masalahnya dimana,,,karena saya sendiri mencurigai kalau pengurus dikelurahan nya pada melakukan korupsi</t>
  </si>
  <si>
    <t>https://laporgub.jatengprov.go.id/detail/LGWP82704714.html</t>
  </si>
  <si>
    <t>Pak kenapa keluarga saya tidak dapat apa-apa padahal sebelum nya ibu saya dapat bantuan beras tapi semenjak bansos covid19 ibu saya udah tidak dapat apa-apa lagi,sedangkan orang yang mampu malah dapat semua baik itu PKH,bansos covid19,dan bansos yang beras...tolong datang lah ke taraban pak saya ingin kejelasannya karena saya mencurigai pegawai kelurahan sini pada korupsi buktinya saja ekonomi lagi susah orang-orang yang jadi pegawai kelurahan bisa pada beli motor baru,mobil baru dan merenovasi rumah kalau cuma dari gaji saja saya yakin tidak cukup buat itu semua,jadi saya yakin kalau itu korupsi dan memakan uang rakyat yang seharusnya dapat bansos tapi malah di makan sendiri</t>
  </si>
  <si>
    <t>11 Oct 2020</t>
  </si>
  <si>
    <t>https://laporgub.jatengprov.go.id/detail/LGWP58694345.html</t>
  </si>
  <si>
    <t>Bapak...boleh kah pungutan d berlakukan di sekolah negeri? mengingat sudah ada dana BOS</t>
  </si>
  <si>
    <t>https://laporgub.jatengprov.go.id/detail/LGWP26963728.html</t>
  </si>
  <si>
    <t>selamat malam mau melaporkan di Dukuh kedawung RT 07/03,Desa Wanatirta,Kec.Paguyangan ada (pengepul togel) pekat(penyakit masayarakat Judi togel) di rumah saudara Rudy H kalau bisa selidiki dulu dari jam 18.30...meresahkan warga sekitar..terima kasih...</t>
  </si>
  <si>
    <t>Selasa, 13 Oktober 2020 - 19:56 WIB</t>
  </si>
  <si>
    <t>Terimakasih telah menggunakan layanan aduan kami selanjutnya untuk proses tindak lanjut laporan kami teruskan pada pihak terkait.</t>
  </si>
  <si>
    <t>12 Oct 2020</t>
  </si>
  <si>
    <t>https://laporgub.jatengprov.go.id/detail/LGWP73408072.html</t>
  </si>
  <si>
    <t>Jln provinsi salem brebes</t>
  </si>
  <si>
    <t>https://laporgub.jatengprov.go.id/detail/LGSM96463082.html</t>
  </si>
  <si>
    <t>asslmkm pak ganjar. sy org brebes.mau nany.knp bantuan PKH bansos yg sembako sdh 7 bln kartu ATM ny kosong.ap sdh tidak dpt lg.ap gmn pak.mohon penjelasan ny</t>
  </si>
  <si>
    <t>https://laporgub.jatengprov.go.id/detail/LGWP95441302.html</t>
  </si>
  <si>
    <t>knp sdh 7 bln orang tua sy tdk lg dpt bntuan pkh bansos.ATM selalu 0.mohon penjelasan ny bpk yg terhormat.trims</t>
  </si>
  <si>
    <t>https://laporgub.jatengprov.go.id/detail/LGSM92572908.html</t>
  </si>
  <si>
    <t>NAMA:MUSRIFAH ALAMAT:BREBES,RT/RW 04/06 PENGEMPON BREBES. permasalaha. sudah 7bln tidak dpt bntuan PKH bansos.saldo ATM selalu 0.ap sudah tidak dpt lg ap gmn.mohon penjelasan ny.trimaksh</t>
  </si>
  <si>
    <t>Rabu, 14 Oktober 2020 - 10:06 WIB</t>
  </si>
  <si>
    <t>Berdasarkan hasil kroscek pelapor atas nama Musrifah bukan penerima PKH tetapi penerima bantuan BPNT/sembako. Untuk informasi selengkapnya silahkan ke Dinas Sosial.</t>
  </si>
  <si>
    <t>https://laporgub.jatengprov.go.id/detail/LGIG22295628.html</t>
  </si>
  <si>
    <t>Min apakah bumiayu kab brebes sekolah sudah boleh tatap muka? Karena sekolah anak saya sudah ada kegiatan tatap muka, padahal daerah kami ada kasus positif. Tolong pencerahannya</t>
  </si>
  <si>
    <t>Senin, 31 Mei 2021 - 05:42 WIB</t>
  </si>
  <si>
    <t>Tidak ada respon kembali dari pelapor.</t>
  </si>
  <si>
    <t>13 Oct 2020</t>
  </si>
  <si>
    <t>https://laporgub.jatengprov.go.id/detail/LGWP34798335.html</t>
  </si>
  <si>
    <t>DUKUH DAWUHAN . RT/RW 009/001 . KEL/DESA WANATAWANG . KECAMATAN , SONGGOM............." SAYA TIDAK MENERIMA BANTUAN APAPUN DARI PEMERINTAH . DAN PEMBAGIAN NYA PUN TIDAK MERATA . SAYA MEMINTA KEADILAN</t>
  </si>
  <si>
    <t>Selasa, 13 Oktober 2020 - 19:55 WIB</t>
  </si>
  <si>
    <t>Bahwa setiap keluarga penerima manfaat ( KPM ) diputuskan lewat Musdesus ( Musyawarah Desa Khusus) yg di hadiri oleh Desa dan BPD dan unsur lainnya. Apabila ada saran dan masukkan dari warga mohon dapat disertai data pendukung dan dapat sampaikan pada Musdessus tersebut , sehingga dapat diputuskan dalam Forum tersebut yg diketahui oleh Pihak Desa dan BPD.</t>
  </si>
  <si>
    <t>https://laporgub.jatengprov.go.id/detail/LGWP17679096.html</t>
  </si>
  <si>
    <t>Mohon informasinya apakah sekolah tatap muka sudah diijinkan untuk wilayah bumiayu? Karena SDIT AL AMBARY Jl. H. Ambary Rt 01 Rw 01 , Dukuhturi, Kec. Bumiayu, Kab. Brebes Prov. Jawa Tengah sudah melaksanakan kegiatan tatapmuka dengan meyakini sudah sesuai protokol kesehatan. Tapi dalam pelaksanaannya tidak seketat itu, di dalam kelas jika murid membaca diminta membuka masker. Betul setiap kelas dibuat dua shift dan jam masuk tidak penuh, tapi karena ini anak sd masih timbul kekhawatiran jika anak lalai. Bicara pada pihak sekolah pun tidak berani dn hanya bisa mengikuti karena khawatir anak akan diperlakukan berbeda. Mohon informasi untuk saya yang awam ini, apakah memang sudah boleh sekolah atau tidak. Terimakasih.</t>
  </si>
  <si>
    <t>Selasa, 13 Oktober 2020 - 19:42 WIB</t>
  </si>
  <si>
    <t>Hingga saat ini semua sekolah masih melaksanakan pembelajaran daring. Jika ada sekolah yang melakukan pembelajaran tatap muka, orang tua siswa dapat mengajukan keberatan dan melaporkannya pada pengawas pendidikan.</t>
  </si>
  <si>
    <t>https://laporgub.jatengprov.go.id/detail/LGSM87966113.html</t>
  </si>
  <si>
    <t>Assalammu alaikum pak ganjar... saya abdul khalim asli pekalongan sekarang tinggal di brebes, kecamatan, tanjung desa sengon. Mohon ijin pak saya kan mutasi dari pekalongan ke brebes. Setelah di brebes bikin E ktp setelah ktp jadi buat buka rekening di Bank data subit. Setelah saya ke dukcapil malah di persulit.. dan petugasnya banyak alasana kayak mau minta upeti. Padahal tinggal aktivin saja data saya tapi mlah ngajak ribut mbentak²</t>
  </si>
  <si>
    <t>https://laporgub.jatengprov.go.id/detail/LGWP32118097.html</t>
  </si>
  <si>
    <t>Permisi bapak gubernur yang terhormat saya mw menayakan perihal bantuan propinsi guru madin (bank jateng) kira kira akan turun lagi tidk dimasa pandemi sperti ini trimakasih</t>
  </si>
  <si>
    <t>Selasa, 20 Oktober 2020 - 13:15 WIB</t>
  </si>
  <si>
    <t>terimakasih atas informasinya</t>
  </si>
  <si>
    <t>https://laporgub.jatengprov.go.id/detail/LGWP38940523.html</t>
  </si>
  <si>
    <t>selamat pagi pak, pak saya minta tolong pasar kecamatan bulakamba rencana mau di tutup, tinggal nunggu tinjauan dri pemda, karna alasan kemaren ada yg meninggal karna covid19 atau positif menurut keluarga nya org tersebut meninggal murni penyakit bawaannya , dan nyatanya di pasar bulakamba tidak ad yg kena covid, kami sebagai masyarakat sgt menolak penutupan pasar karna menyangkut keberlangsungan hidup orang banyak dan sesuai dg instruksi presiden jokowi jangan suka me lockdown daerahnya, tolong pak ganjar untuk di tindak lanjut. Matur swun. Salam jateng gayeng</t>
  </si>
  <si>
    <t>Selasa, 13 Oktober 2020 - 20:00 WIB</t>
  </si>
  <si>
    <t>Apabila informasi tersebut benar, pasar tidak di tutup namun akan di steril setiap sore ketika pedagang selesai berdagang. Mohon bantuan pedagang dan pembeli untuk menerapkan protokol covid yaitu jaga jarak pakai masker dan cuci tangan untuk wajib di laksanakan semua pedagang dan pembeli.</t>
  </si>
  <si>
    <t>https://laporgub.jatengprov.go.id/detail/LGWP82772375.html</t>
  </si>
  <si>
    <t>Pak mohon ditindak lanjuti, kami dari nakes yang berusaha susah payah untuk mencegah transmisi covid 19 di wilayah Brebes khususnya ketanggungan, mengalami fitnah dan kesulitan untuk menangani pasien Covid dengan semestinya karena aparat desa khususnya lurah, bersikap apatis bahkan menentang protokol kesehatan yang sudah ditetapkan oleh pemerintah. Baru2 ini kejadian pasien covid 19 + malah pulang paksa dari RSUD dan difasilitasi oleh pak lurah menggunakan mobil desa. Di dalam mobil ada istri dan anak pak lurah tidak memakai masker pada saat penjemputan pulang paksa pasien covid. Bahkan setelah pasien meninggal, pak lurah melarang nakes untuk melakukan pemakaman sesuai protokol covid, dan membiarkan jenazah yg berpotensi menularkan dimandikan &amp; dimakamkan cara biasa. Kami khawatir akan terbentuk cluster2 covid baru krn sikap menentang lurah terhadap protokol kesehatan dr kemenkes. Ini masalah serius apalagi dengan mulai berjatuhan korban meninggal covid di ketanggungan. Mohon ditanggapi ????????</t>
  </si>
  <si>
    <t>Jumat, 29 Januari 2021 - 09:33 WIB</t>
  </si>
  <si>
    <t>Sudah ditindaklanjuti Pemkab. Brebes.</t>
  </si>
  <si>
    <t>https://laporgub.jatengprov.go.id/detail/LGWP83481377.html</t>
  </si>
  <si>
    <t>Selamat sore bapak/ ibu...Maaf numpang tanya apakah hasil lab memang tidak diberikan ?? melainkan surat keterangan dari pihak rumah sakit, bahwasanya pasien tersebut positif coronavirus..mohon kejelasannya ... dan kami pun sangat patuh taat dengan protokal kesehatan yang kami jalankan... hal ini juga sama dengan swab kedua ... tidak ada surat keterangan dari lab...hanya surat keterangan dari pihak rumah sakit... “Inikan hasil Swab, yang tentunya pasien dan keluarga pasien harus terima, adalah hasil dari laboratorium atau keterangan langsung dari Balitbangkes, bukannya surat keterangan yang dikeluarkan dari Rumah Sakit</t>
  </si>
  <si>
    <t>Rabu, 14 Oktober 2020 - 08:25 WIB</t>
  </si>
  <si>
    <t>Seharusnya hasil bisa diterima karena menjadi hak dari pasien, jika hasil tidak diberikan monggo langsung di komunikasikan dengan tempat dimana anda diperiksa/ diambil sampelnya.</t>
  </si>
  <si>
    <t>https://laporgub.jatengprov.go.id/detail/LGWP04494286.html</t>
  </si>
  <si>
    <t>Tidak menerima bantuan</t>
  </si>
  <si>
    <t>14 Oct 2020</t>
  </si>
  <si>
    <t>https://laporgub.jatengprov.go.id/detail/LGWP59728894.html</t>
  </si>
  <si>
    <t>maaf bpk/ibu yg terhormat.mau klrifikasi yg kmrin.klo ibu musrifah bkn penerima pkh tp bpnt.yg sudah 7 bln saldo sll 0.</t>
  </si>
  <si>
    <t>15 Oct 2020</t>
  </si>
  <si>
    <t>https://laporgub.jatengprov.go.id/detail/LGWP87651040.html</t>
  </si>
  <si>
    <t>Assallammualaikum .. kpd bapak gubernur yg terhormat, sy mau lapor masalah jalan didesa saya sudah berkali2 saya lapor minta tolong sekali agar supaya jalan didesa saya bisa dapat bantuan supaya layak utk di liwati karna masih sprti dulu belum ada perbaikan cuma disurve saja dari pihak desa tapi belum ada perbaikan sampai dengan sekarang pak, mohon supaya bapak gubernur sekiranya utk sekian kalinya saya lapor agar bisa terwujud pak , terimakasih mohon maaf yg sebesar2nya, assallammualaikum..ðŸ™_x008f_ðŸ™_x008f_</t>
  </si>
  <si>
    <t>16 Oct 2020</t>
  </si>
  <si>
    <t>https://laporgub.jatengprov.go.id/detail/LGSM52572433.html</t>
  </si>
  <si>
    <t>Assalaamu'alaikum. Sy Hery, seorang peneliti kimia dari brebes. Mau tanya. Apakah pemprov jateng tertarik mengembangkan obat berbasis herbal dalam melawan covid-19? Sy telah berkomunikasi dg beberapa peneliti LIPI &amp; ada bberapa bahan yg aktif yg dlm melawan covid dlm uji in vitro</t>
  </si>
  <si>
    <t>Selasa, 03 November 2020 - 08:12 WIB</t>
  </si>
  <si>
    <t>17 Oct 2020</t>
  </si>
  <si>
    <t>https://laporgub.jatengprov.go.id/detail/LGWP12312798.html</t>
  </si>
  <si>
    <t>bapak gubenur saya hormati... tolong kirim tim audit BPK BPKP KPK perwakilan Jateng..sekalian KAJATI BREBES ke desa kami di PEMDES Tanjung KECAMATAN Tanjung Kabupaten Brebes...karena APB desa dan Anggaran Desa tidak transparan alias tidak Terbuka ,selalu di tutup tutup seperti ada yang janggal...makasih KU HARAP SEMOGA TIDAK ADA PENYELEWENGAN ATAU KORUPSI DI DESA KAMI Khususnya PEMDES TANJUNG..AMIN</t>
  </si>
  <si>
    <t>Selasa, 20 Oktober 2020 - 13:53 WIB</t>
  </si>
  <si>
    <t>APBDes wajib dipasang di papan transparansi, dan masyarakat bisa melihat di balai Desa. Untuk laporan keuangan adalah informasi terbuka yang wajib disampaikan pada publik, sedangkan surat pertanggungjawaban keuangan (SPJ) merupakan informasi yang dikecualikan sampai dengan telah diaudit oleh BPK/BPKP.</t>
  </si>
  <si>
    <t>https://laporgub.jatengprov.go.id/detail/LGWP62665157.html</t>
  </si>
  <si>
    <t>di desaku ada mobil siaga yg di belanjakan dengan dana desa ,,apa kah saat darurat bagi warga yg membutuhkan harus bayar layaknya rental mobil biasa sedangan kan itu perlu diluruskan pak ganjar yg terhormat</t>
  </si>
  <si>
    <t>Selasa, 20 Oktober 2020 - 13:00 WIB</t>
  </si>
  <si>
    <t>Penggunaan Mobil siaga Desa tidak bayar sewa, karena pada prinsipnya mobil siaga Desa adalah untuk membantu warga yangg sakit agar segera tertangani dengan membawa ke RS/Fasilitas kesehatan. Adapun biaya perawatan mobil siaga semestinya dianggarkan dari APB Des.</t>
  </si>
  <si>
    <t>18 Oct 2020</t>
  </si>
  <si>
    <t>https://laporgub.jatengprov.go.id/detail/LGWP42859803.html</t>
  </si>
  <si>
    <t>Daerah brebes pupuk subsidi langka bahkan tidak ada sama sekali pak ditengah pandemi biaya perawatan tanaman bawang merah meningkat tolong bantu kami pak normalkan kembali pupuk subsidi ,,????</t>
  </si>
  <si>
    <t>https://laporgub.jatengprov.go.id/detail/LGWP48786777.html</t>
  </si>
  <si>
    <t>19 Oct 2020</t>
  </si>
  <si>
    <t>https://laporgub.jatengprov.go.id/detail/LGWP71182169.html</t>
  </si>
  <si>
    <t>Selamat pagi bapak gubernur mau tanya setiap tahun pemerintah mengumumkan besaran umk disetiap daerah ngih pak tp untuk wilayah tempat saya bekerja diinstansi pemerintah tidak mengikut peraturan yg dibuat/masih dibawah umk?ngapunten bapak gubernur bertanya ngih pak.maturnuwun</t>
  </si>
  <si>
    <t>https://laporgub.jatengprov.go.id/detail/LGTW76160196.html</t>
  </si>
  <si>
    <t>Sudah ada 2 anggota keluarga yang kena covid, 1 meninggal dan 1 nya masih umur 3 tahun isolasi mandiri dirumah. Nggak ada yang di tes sama sekali, hanya diberi imbauan isoman tanpa diberi makanan dll bahkan dri kelurahan. Apa benar penanganan di Brebes kya gini? @dinkesjateng</t>
  </si>
  <si>
    <t>https://laporgub.jatengprov.go.id/detail/LGIG55557731.html</t>
  </si>
  <si>
    <t>Asalam mualaikum pak saya mau lapor apa bener buku taktis untuk sekolah sd di pejuwalkan dari pihak sekolah apa gatis yah saya wali murid sekolah sd kedungoleng 05 kabupaten berebes kecamatan paguyangan soal nya anak saya selal di suruh membeli buku taktis setiap bulan nya mohon penjelasan nya terimakasih</t>
  </si>
  <si>
    <t>Selasa, 25 Mei 2021 - 20:10 WIB</t>
  </si>
  <si>
    <t>https://laporgub.jatengprov.go.id/detail/LGWP41182604.html</t>
  </si>
  <si>
    <t>Pak tolong saya. Semenjak covid saya susah cari kerjaan. Tadinya saya kerja proyek dan kerja serabutan di jakarta. Sekarang saya nganggur di kampung. Trima kasih.</t>
  </si>
  <si>
    <t>Senin, 13 Februari 2023 - 14:19 WIB</t>
  </si>
  <si>
    <t>Laporan Selesai</t>
  </si>
  <si>
    <t>https://laporgub.jatengprov.go.id/detail/LGWP01635665.html</t>
  </si>
  <si>
    <t>abrasi makin kenceng pak ,tolong pantau agar desa kami ga tenggelam di tahun tahun depan ,,mksh</t>
  </si>
  <si>
    <t>https://laporgub.jatengprov.go.id/detail/LGWP53799069.html</t>
  </si>
  <si>
    <t>assalamualaikum wr. wb pak ganjar. Saya ada saran pak ganjar. sekarang ini banyak desa yg mau mengadakan prona. akan tetapi dalam pelaksanaan nya yaitu warga cuma menyediakan surat PBB dimana seperti letter C, petok D, akte jual beli/ hibah yg asli nya tidak di kumpulkan pdhal itu semua terkadang malah jadi agunan di bank sehingga saat sertifikat jadi nasabah mempunyai sertifikat&amp; ajb pdhal ajb seharus nya di tarik di BPN. jika surat2 tersebut ada di bank seharusnya pihak desa &amp; pihak bpn membuat surat keterangan di tujukan ke bank yg mana isi nya nama warga yg melakukan proses prona dimana surat2 berada di bank tersebut sehingga saat proses selesai, sertifikat diserahkan ke bank &amp; surat2 seperti ajb, petok D atau letters c yg asli di ambil bpn. tolong pk ganjar di buat aturan tegas agar proses prona di lengkapi data / surat asli. jika di gunakan jaminan di bank di berikan surat keterangan dr bank.</t>
  </si>
  <si>
    <t>Kamis, 22 Oktober 2020 - 09:20 WIB</t>
  </si>
  <si>
    <t>ahwa dalam pelaksanaan pendaftaran tanah, surat yang di butuhkan adalah adanya hubungan hukum antara subyek hak dan obyek hak, dengan dibuktikanbadanya surat keterangan, pernyataan penguasaan fisik sedangkan dokumen pendukung baik berupa leter D, pethok, SPPT PBB dll buoan merupakan bukti alas hak, adapun akta dll yang di jaminkan di bank, sebetulnya itu bukan merupakan alas hak, tanpa adanya kejujuran dari pemohon, pihak BPN yang di bantu oleh panitia Desa tentunya tidak bisa untuk menyeleksi apakah dokumen tanah tersebut di agunkan apa tidak, sedangkan agunan yang dibenarkan terkait tanah adalah sertipikat hak atas tanah, demikian terimakasih</t>
  </si>
  <si>
    <t>21 Oct 2020</t>
  </si>
  <si>
    <t>https://laporgub.jatengprov.go.id/detail/LGWP74869495.html</t>
  </si>
  <si>
    <t>Permohonan pribadi untuk jenis bantuan apapun yang diberikan oleh pemerintah,tidak satupun keluarga saya mendapatkannya.kenapa??Saya tulang punggung keluarga yang pada saat pandemi tepatnya dibulan Februari terkena PHK,hingga sampai sekarang belum mendapatkan pekerjaan,untuk menafkahi kebutuhan keluarga saya yg punya anak balita,ibu yg udah jompo,istri yg sedang hamil.apakah saya TIDAK termasuk dlm Kriteria penerima bantuan??? Sudah pernah ada usulan ke lurah setempat,sama sekali tidak ada respon.Disaat semua sibuk dapat bantuan,saya hanya bisa pasrah dan kecewa soal bantuan yg sifatnya tumpang tindih didesa tempat tinggal saya(KERSANA-BREBES)dimana letak KEADILAN dan MERATA nya??#MOHONBANTUAN</t>
  </si>
  <si>
    <t>https://laporgub.jatengprov.go.id/detail/LGAN37093240.html</t>
  </si>
  <si>
    <t>tanggal 22 mei 2020 saya mendapat undangan dari kelurahan Brebes perihal pembukaan rekening dan pembagian kartu keluarga sejahtera periode april sampai Desember 2020 yang pengambilan nya menggunakan kartu melalui bank mandiri tetapi setelah saya di panggil petugas ternyata kartu atm saya katanya belum jadi dan katanya ada pemberitahuan lebih lanjut tetapi sampai sekarang saya belum mendapatkan informasi apapun dari bank mandiri ataupun kelurahan Brebes</t>
  </si>
  <si>
    <t>https://laporgub.jatengprov.go.id/detail/LGWP20351232.html</t>
  </si>
  <si>
    <t>Jalan penghubung desa negarayu_ linggapura rusak parah sudah bertahun tahun tapi belum ada perbaikan dari dinas terkait.mohon di perbaiki karna jalan tersebut merupakan akses utama 3 desa.trmksh</t>
  </si>
  <si>
    <t>22 Oct 2020</t>
  </si>
  <si>
    <t>https://laporgub.jatengprov.go.id/detail/LGAN28226299.html</t>
  </si>
  <si>
    <t>Assalamualaikum.. Pak gubernur kenapa bantuan terdampak COVID-19 tidak merata? Di Kabupaten Brebes Selatan tepatnya di kecamatan Bumiayu yang mendapat bantuan dari Balai desa hanya orang2 tertentu.. Dari pihak RT malah kayanya hanya saudaranya saja yang mendapat bantuan. Ini gimana pak datanya apa memang dari pusatnya harus orang yang terpilih? Yang terkena dampak COVID-19 bukan orang tertentu doang pak gub.. Lalu apakah bantuan untuk lansia harus yang sudah berumur 70tahun keatas pak? Tolong pak diratakan agar semua orang mendapatkan bantuan terdampak COVID-19. Saya juga mau nanya ke bapak, apakah bantuan untuk pedagang kecil sudah ditutup? Soalnya kemarin orang tua saya mau mengajukan, tapi kata orang yang bertugas sudah ditutup pada bulan september lalu pak.. Terima kasih pak gubernur..</t>
  </si>
  <si>
    <t>https://laporgub.jatengprov.go.id/detail/LGWP63444969.html</t>
  </si>
  <si>
    <t>Assalamualaikum pak, saya mau lapor ktp saya belum jadi2 udah setahun surat keterangannya sampai sudah kadaluarsa, mohon bantuannya pak saya harus ngadu ke mana yg bertanggung jawab nya</t>
  </si>
  <si>
    <t>Selasa, 25 Mei 2021 - 20:09 WIB</t>
  </si>
  <si>
    <t>Tidak respon dari pelapor.</t>
  </si>
  <si>
    <t>https://laporgub.jatengprov.go.id/detail/LGWP77246509.html</t>
  </si>
  <si>
    <t>Jalan rusak parah sudah lama sekali, dari saya kecil sampe besar sepertinya jalan ini tidak ada yang berniat memperbaikinya. Lokasi, Pasar Ketanggungan. (Desa Ketanggungan dan Desa Dukuhtengah), Kec. Ketanggungan, Kab. Brebes. Mohon untuk segera diperbaiki. Terimakasih</t>
  </si>
  <si>
    <t>Jumat, 23 Oktober 2020 - 09:33 WIB</t>
  </si>
  <si>
    <t>Berdasarkan hasil kroscek ke DPU Kab. Brebes dapat disampaikan bahwa untuk ruas jalan tersebut sedang dalam proses lelang, Semoga tidak gagal dan tolong drainase kanan kiri dipelihara nggih.</t>
  </si>
  <si>
    <t>23 Oct 2020</t>
  </si>
  <si>
    <t>https://laporgub.jatengprov.go.id/detail/LGWP43673443.html</t>
  </si>
  <si>
    <t>mengapa laporan saya sudah 1bulan tidak ditindak lanjuti, apakah benar adanya aplikasi ini berguna bagi warganya atau karena harus ada suntikan dana dari warganya supaya bisa berjalan</t>
  </si>
  <si>
    <t>https://laporgub.jatengprov.go.id/detail/LGWP94027869.html</t>
  </si>
  <si>
    <t>Pak saya terdaftar di DTKS..dapet bantuan 200ribu baru 2x,sedangkan suami q jg terdampak covid pak,harus menghidupi bapa q,adikku,sama q dan anakku,sedangkan usaha semakin sulit,terima kasih.. Mohon bantuannya pak</t>
  </si>
  <si>
    <t>Senin, 31 Mei 2021 - 06:02 WIB</t>
  </si>
  <si>
    <t>https://laporgub.jatengprov.go.id/detail/LGWP00030945.html</t>
  </si>
  <si>
    <t>salam pak gubernur. saya dapat info beberapa karyawan BRI bumiayu telah terkonfirmasi positif covid-19. bahkan jumlahnya lebih dari 10 untuk saat ini. tapi dari pihak BRI tidak melakukan relaksasi jam operasional dan jam kerja bagi karyawannya. dan bahkan karyawan diharuskan lembur di hari libur. saya takutkan karyawan kerja terlalu berat sehingga sistem imun melemah mengakibatkan mudah terpapar covid-19. mohon tindak lanjutnya pak gubernur. agar tidak terjadi klaster bri bumiayu. terimakasih atas tondak lanjutnya. terimakasih</t>
  </si>
  <si>
    <t>24 Oct 2020</t>
  </si>
  <si>
    <t>https://laporgub.jatengprov.go.id/detail/LGWP91586659.html</t>
  </si>
  <si>
    <t>Assalamu'alaikum wr. Wb.saya yang bernama Agus supriyadi dari DK pereng Rt 010 Rw 005 desa:winduaji,kecamatan:Paguyangan, kabupaten:Brebes.saya ingin berterimakasih karena laporan saya kemarin-kemarin masalah bansos yang tidak adil dan tidak merasakan bansos2 dari pemerintah apapun apa lagi ada bencana nasional penyakit covid 19 saya kena dampaknya juga tidak merasakan bansos2 dari pemerintah. Dan saya Terimakasih untuk petugas BPD yang datang kerumah saya, tetapi sayang petugas BPD datang cuma menanyakan doank katanya ingin di verifikasi . Sampai sekarang tidak ada respon dan penjelasannya lagi. Tolong pak kinerja nya di tingkat kan pak. Kalau emang mau urusin permasalahan saya di urusin dengan tuntas jangan cuma kasih harapan segala akan di verifikasi sampai sekarang tidak ada kabarnya lagi. Mudah-mudahan laporan saya ini ke baca</t>
  </si>
  <si>
    <t>Senin, 02 November 2020 - 15:47 WIB</t>
  </si>
  <si>
    <t>Berdasarkan hasil kroscek di lapangan, pelapor atas nama Sdr. Agus Supriyadi pada awal pendataan bantuan warga terdampak covid pada bulan Maret 2020 pelapor tidak berada di rumah dan baru 2 bulan terakhir mereka pulang dan istri pelapor atas nama Ibu Khoridah yang menetap di desa sedang sdr Agus kembali ke Jakarta. Berkenaan masalah Bansos sesuai dengan keterangan memang Kuota atau jumlahnya sudah tidak ada lagi, namun demikian desa berusaha lewat TKSK (Tenaga Kesejahteraan Sosial Kecamatan) untuk bisa menjembatani ke Dinas Sosial Kabupaten Brebes agar bisa masuk ke Bansos Kabupaten, Provinsi atau perluasan.</t>
  </si>
  <si>
    <t>https://laporgub.jatengprov.go.id/detail/LGWP96876150.html</t>
  </si>
  <si>
    <t>Saya bernama ibu khoridah dari DK pereng RT 010 RW 005 desa:winduaji kecamatan:Paguyangan kabupaten;Brebes.Saya ingin menanyakan kelanjutannya yang petugas BPD datang ke rumah saya masalah tentang bansos2 dari pemerintah sebenarnya yang saya mau tanyakan di kerjakan apa di diam kan permasalahan nya. Karena tidak ada kabarnya lagi.</t>
  </si>
  <si>
    <t>https://laporgub.jatengprov.go.id/detail/LGWP03586524.html</t>
  </si>
  <si>
    <t>Bpk yth.. Cuma mau tanya saja, yang dapat bantuan covid atau program bantuan sosial atau sejenisnya itu kriterianya yg bagaimana? Soalnya semenjak pandemi, saya kena PHK sampai sekarang masih blm dpt pekerjaan yang pasti. Cuma kerja serabutan , itupun kalau ada. Punya anak 2, dan masih punya balita. Apkah saya masuk sebagai penerima bantuan sosial tunai atau bantuan sosial lainnya atau ngga..? Ikut program prakerja dari gelombang pertama sampai terakhir pun selalu gagal. Tolong minta penjelasan nya pak..! Terimakasih</t>
  </si>
  <si>
    <t>Senin, 31 Mei 2021 - 05:40 WIB</t>
  </si>
  <si>
    <t>https://laporgub.jatengprov.go.id/detail/LGAN98886853.html</t>
  </si>
  <si>
    <t>nama ;Moh khuzaeni alamat:jln DR Sutomo 21B Rt 04Rw09 brebes NIK 33290903â_x0081_¿2690001 profesi :penjual lontong di pasar brebes sampai sekarang belum pernah mendapatkan bantuan dampak pandemi covid baik dari pemerintah pusat maupun daerah mohon perhatian bapak gubernur</t>
  </si>
  <si>
    <t>Senin, 31 Mei 2021 - 05:41 WIB</t>
  </si>
  <si>
    <t>26 Oct 2020</t>
  </si>
  <si>
    <t>https://laporgub.jatengprov.go.id/detail/LGAN80474174.html</t>
  </si>
  <si>
    <t>bagaimana kami bisa mengetahui bahwa laporan yg kita sampaikan ditindak lanjuti? apakah laporan kami hanya diterima trus dibuang ditempat sampah?</t>
  </si>
  <si>
    <t>https://laporgub.jatengprov.go.id/detail/LGIG59881152.html</t>
  </si>
  <si>
    <t>Lapor gub!!! Asalamualikum pak Apakah benar buku ERLANGGA Smp 2 songgom seharga Rp.325.000 ??? Bagi saya yang kurang mampu sangat keberatan Tolong penjelasanya pak trimakasih</t>
  </si>
  <si>
    <t>Senin, 02 November 2020 - 12:14 WIB</t>
  </si>
  <si>
    <t>Pembelian buku yang dimaksud adalah untuk 4 (empat) buah buku mata pelajaran Ujian Nasional dan dapat diangsur sampai akhir tahun pelajaran. Menurut pihak sekolah, tidak ada paksaan untuk membeli buku tersebut.</t>
  </si>
  <si>
    <t>27 Oct 2020</t>
  </si>
  <si>
    <t>https://laporgub.jatengprov.go.id/detail/LGWP80024935.html</t>
  </si>
  <si>
    <t>tolong petugas desa pesantunan atau lurahnya ditegur pak gubernur, karna pelayanannya tidak maksimal &amp; buruk. karna pandemi covid-19 pembuatan/ perubahan data KK dikoordinir lewat desa, tpi saya mengajukan perubahan data KK orang tua saya ko dikembalikan lagi/ gagal pak. tolong ditindak lanjuti pak gubernur/ petugas yang berwenang. ini salah satu keluhan dari saya pak, pasti juga banyak keluhan dari warga lain selain saya.</t>
  </si>
  <si>
    <t>https://laporgub.jatengprov.go.id/detail/LGWP44375616.html</t>
  </si>
  <si>
    <t>Salah satu desa jikalau musim penghujan tiba inilah akses tempat tinggalku jalan berlubang apalagi kalau musim hujan kaya gini ada genangan air bisa juga licin dengan penerangan sepanjang jalan gelap saat menuju rumahku kalau malam tiba mungkin ini salah satu dari beberapa desa ?</t>
  </si>
  <si>
    <t>29 Oct 2020</t>
  </si>
  <si>
    <t>https://laporgub.jatengprov.go.id/detail/LGWP18053238.html</t>
  </si>
  <si>
    <t>Pak saya mau lapor kenapa orang tua saya gak menerima bantuan. Dari awal pertama covid19, itu aja menerima sembako pake nya nama orang. Sedangkan pihak keluarga saya punya KK, apa dari pihak kelurahan atau pihak yg tidak bertanggung jawab.. apa nama orang tua saya tidak ada data nya di komputer. Sedang kan kluarga pihak RT semua nya dapet. Rt2 Rw2. Yang dapet uang PKH ttep dapet Bantuan sembako juga. Sedangkan kluarga saya tidak sama sekali.. itu pun ngambil sembako pake nama nya orang..</t>
  </si>
  <si>
    <t>https://laporgub.jatengprov.go.id/detail/LGWP89192636.html</t>
  </si>
  <si>
    <t>Pak bu.. Tgl 27 oktober 2020 suami saya mendatangi kelurahan untuk pengajuan SKTM dg keperluan agar kk kami terdaftar di DTKS.. Knp kami mengajukan itu? Krn kami ingin mendapatkan bantuan KIS dari pemerintah sebab bpjs mandiri kami sudah tdk sanggup kami setorkan lagi semenjak beberapa bulan yg lalu.. Sedangkan kondisi suami memerlukan pengecekan kesehatan kontinyu setelah mengalamai serangan struk ringan.. Dan kami juga memiliki 3 anak yg msh sekolah.. Sungguh sejak menikah dan punya kk sendiri kami tdk pernah mendapat atau terdata bantuan apapun dari pemerintah.. Kecuali kemaren bantuan corona blt dd 300.. Itu jg setelah saya melaporkan diri di sini.. Jika kami tdk prnh rewel minta bantuan pd kelurahan atau pemerintah setempat bukan berarti kami mampu.. Terpaksa kali ini pun saya mengajukan krn kondisi ekonomi kami yg sdh tdk stabil.. Sejak di phk suami saya jd buruh serabutan.. Kadang ngojeg kadang mengurus ternak orang tapi dg kondisi kesehatan yg sekarang nyatanya tdk bs mencukupi keluarga.. Saya sbg irt sdh berusaha membantu dg berjualan es kelapa.. Tapi ada batita yg jg hrs saya jaga.. Kondisi jualan yg sepi membuat saya berhenti jualan.. Tolonglah dikelurahan kmrn pegawai nya TDK MAU MENAMPUNG berkas kami untuk untuk pengajuan DTKS.. Kami disuruh mengajukan mandiri ke petugas PKH yg stanby dikelurahan krn menurut mereka petugas PKH itu yg mencatat dan mengajukan berkas sprt itu.. setelah SKTM KK KTP ada apa kami hrs ke pendamping PKH sendiri?.. Bukankah ujung tombak pelaporan data dari kelurahan setelah RT RW?.. Mohon bantuan dari anda semua.. Karena data kk kami di kecamatan ikutnya desil keluarga mampu padahal jauh dari itu.. Krn kami selama itu tdk pernah mengeluh..</t>
  </si>
  <si>
    <t>https://laporgub.jatengprov.go.id/detail/LGWP21180460.html</t>
  </si>
  <si>
    <t>Ditengah Pandemi COVID – 19 Perangkat Desa Jatisawit Kecamatan Bumiayu Kab. Brebes mengadakan senam massal pada hari Rabu 28 Oktober 2020. Semoga tidak menjadi klaster baru. dampak positif dapat dirasakan apabila masyarakat rela tinggal di rumah untuk mencegah meluasnya penularan COVID-19. Sedangkan dampak negatif meluasnya penularan COVID-19 akan terjadi apabila masyarakat akhirnya berkerumun dan abai pada protokol kesehatan."Pada akhirnya pilihan ada di tangan masing-masing individu. Saya berharap kita dapat mengambil pilihan yang paling bijaksana untuk kebaikan bersama," ( Foto terlampir )</t>
  </si>
  <si>
    <t>https://laporgub.jatengprov.go.id/detail/LGWP72910975.html</t>
  </si>
  <si>
    <t>Ds.luwunggede rt003 rw005 saya ingin lapor masalah bantuan yang diberikan pemerintah untuk keluarga yang tidak mampu setiap satu kepala keluarga yg berupa kartu atm yg mana dulu setiap keluarga akan menerima bantuan itu dng cra mengambilnya sendiri di tempat mngambiln bantuan itu sendiri,lalu dengan alasan orang banyak yg tidak tahu cra mngambil bantuan tersebut lalu ketuan rt meminta krtu atm orang2 tersebut dan mencatat semua pin nya dengan alasan akan membntu mengambilkanya sejak saat itu bnyak yg tidak menerima bntuan tersebut setiap warganya bertanya ketua rt nya menjawab bantuanya belum turun bahkn banyak nama yg di coret dari daftar bantuan tersebut yg sehrusnya layak untuk mndapatkn sudah lebih dari 5 bln warga tidak menerima bntuan tersebut</t>
  </si>
  <si>
    <t>https://laporgub.jatengprov.go.id/detail/LGTW17711007.html</t>
  </si>
  <si>
    <t>Pak gub @ganjarpranowo karena ibu @idza_priyanti bupati kita ga merespon jalan rusak yg ada di brebes. Pak gub wajib liat ini. @LaporGub_ @smslaporgub @LaporgubJateng @LAPOR1708</t>
  </si>
  <si>
    <t>31 Oct 2020</t>
  </si>
  <si>
    <t>https://laporgub.jatengprov.go.id/detail/LGWP88607212.html</t>
  </si>
  <si>
    <t>terkait laporan saya yg dulu,saya ingin mendaftar sbg KPM PKH.petugas TKSK memanggil saya ke kelurahan,petugas PKH juga mendatangi saya ke rumah.keterangan mengenai laporan saya tsbt."SELESAI",tapi sampai saat ini jangankan terdftr sbg KPM PKH,bahkan saya blm jg masuk BDT/DTKS.masih entri,ada yg menyarankan datang langsung ke dinsos. pas dicek online BDT ibu saya sdh dicabut kata petugas TKSK,KKS ibu saya produk gagal.pas hari Rabu 28-19-2020 ke dinsos tutup.sedangkan saya punya 1 anak kls 2 SMP,1 anak usia PAUD,dan saya sedang hamil 5 bln.mhn perhatian nya.sblm dan sesdhnya saya ucapkan terimakasih.</t>
  </si>
  <si>
    <t>Senin, 17 Mei 2021 - 09:29 WIB</t>
  </si>
  <si>
    <t>https://laporgub.jatengprov.go.id/detail/LGWP23597788.html</t>
  </si>
  <si>
    <t>Maaf pak,disekolah anak saya ada pungutan bulanan 40.000,sedangkan setahu saya sekolah dasar 9thn gratis, tp ini ada pungutan bulanan, apa diboleh kan atau dibenarkan? Maaf kalau ada kata kata yang salah</t>
  </si>
  <si>
    <t>Senin, 31 Mei 2021 - 05:36 WIB</t>
  </si>
  <si>
    <t>30 Oct 2020</t>
  </si>
  <si>
    <t>https://laporgub.jatengprov.go.id/detail/LGTW19932380.html</t>
  </si>
  <si>
    <t>Kalikeruh Bumiayu dekat pasar</t>
  </si>
  <si>
    <t>Senin, 21 Desember 2020 - 09:08 WIB</t>
  </si>
  <si>
    <t>Pemkab Brebes bersama BBWS Pemali Hulu, Aktivis Lingkungan, dan pihak lain telah melakukan kegiatan pembersihan pada tanggal 6 November 2020. akan dilaksanakan pemasangan papan larangan membuang sampah sembarangan di sepanjang sungai dan diadakan sosialisasi. Pihak desa juga menyediakan 200 pasang tong sampah pada area tersebut.</t>
  </si>
  <si>
    <t>https://laporgub.jatengprov.go.id/detail/LGWP72167346.html</t>
  </si>
  <si>
    <t>Assalammualaikum selamat malam Bapak Ganjar Pranowo,Drainase sepanjang jalan utama jenderal Sudirman desa ketanggungan kec.ketanggungan kab.brebes mengalami pendangkalan dan belum ada tindakan dari instansi terkait. Saat ini sudah memasuki musim hujan,hujan deras sebentar saja jalan raya mengalami banjir dan genangan nya masuk ke gang pemukiman warga. Bapak masih ingat banjir di desa Cikeusal dan desa ketanggungan? Saat itu saya ada di belakang bapak persis saat bapak sedang menjelaskan di atas tanggul yang sedang di renovasi di desa ketanggungan dan desa Cikeusal. Saya berharap dari laporan ini Bapak Ganjar Pranowo bisa menyampaikan ke instansi terkait dan secepatnya ada tindakan. Terimakasih wassalamu'alaikum sehat selalu????</t>
  </si>
  <si>
    <t>https://laporgub.jatengprov.go.id/detail/LGWP07232554.html</t>
  </si>
  <si>
    <t>YTH PAK GANJAR BARANGKALI BISA MEMBANTU. MIRIS BANGET, Dua pemuda bersaudara ini mencuri pisang Buat Beli Obat Neneknya, BENARKAH demikian,.... ?? Adalah FM (16) dan RI (20), dua pemuda asal Kecamatan Bulakamba, Kabupaten Brebes Jawa Tengah di kepung Warga kedapatan mencuri setundun pisang, di Desa Sengon, Kecamatan Tanjung, Kabupaten Brebes pada Senin Sore (26/10/2020) Kapolsek Tanjung AKP Umi Antum Farich, Melakukan Mediasi mempertemukan Kedua orang tuanya dan pemilik pisang meng Ikhlaskan pisangnya di bawa kedua anak muda itu, Alasan kedua pemuda itu mencuri pisang Untuk Jual dan rencana uangnya Buat membeli Obat Neneknya yang Sedang sakit. Polisi juga telah mengecek ke rumahnya ternyata memang benar adanya, kasusnya sudah selesai dan berakhir damai. Pemilik kebun memahami kondisi kedua pemuda anak orang tidak mampu. dan pemiliknya juga Sama2 Orang tak punya, Pihak Kepolisian sudah menyerahkan kedua Bersaudara tersebut kepada kedua orang tuanya. Kedua Orang yang tertangkap mencuri pisang ini hanya mengambil satu tandan pisang, walau di kebun itu banyak Pisang yang bisa mereka curi. Kedua Bersaudara ini tertangkap Warga saat berjalan kaki sambil membawa sebuah goni yang berisikan pisang hasil curian mereka. Diperkirakan selain untuk membantu biaya pengobatan neneknya, mereka sepertinya terlihat kelaparan dan kurang makan. Hal itu bisa dilihat dari badan mereka yang sangat kurus serta kurang Gizi.</t>
  </si>
  <si>
    <t>https://laporgub.jatengprov.go.id/detail/LGWP85991486.html</t>
  </si>
  <si>
    <t>Assalamu'alaikum para pemegang amanah rakyat, Jalan desa saya tepat di penghubung jalan provinsi pejagan-prupuk, tepatnya di dukuh tegalurung, kelurahan gegerkunci, kecamatan songgom, kabupaten Brebes, sangat membutuhkan sentuhan pemerintah provinsi jawa tengah, karena dari kelurahan sudah angkat tangan.</t>
  </si>
  <si>
    <t>https://laporgub.jatengprov.go.id/detail/LGIG60431584.html</t>
  </si>
  <si>
    <t>Assalamualaikum,pak saya pelajar dari brebes, saya sekolah di smk kerabat kita bumiayu kabupaten brebes.disini sya mau komplen pak/bu. Di smk yang lain mah pada berangkat sekolah pak,tpi ttep mematuhi protokol kesehatan.tpi di smk aku mah ngga pernah tuh masuk sekolah pak/Bu padahal mah di brebes mah aman pak yang terkena corona juga sedikit Yang lain juga berangkat sekolah pak kenapa smk nya aku ngga berangkat</t>
  </si>
  <si>
    <t>Selasa, 23 Februari 2021 - 07:57 WIB</t>
  </si>
  <si>
    <t>Walaikumsalam, Sekolah mengefektifkan pos aduan komite sebagai mediator masyarakat.</t>
  </si>
  <si>
    <t>https://laporgub.jatengprov.go.id/detail/LGWP40404307.html</t>
  </si>
  <si>
    <t>Pupuk bersubsidi diwilayah kec. Jatibarang sulit kalaupun ada harganya mahal 225 ribu perkantongnya . Mohon di tambah pupuk subsidinya soslnya dah masuk musim tanam.</t>
  </si>
  <si>
    <t>Senin, 17 Mei 2021 - 09:28 WIB</t>
  </si>
  <si>
    <t>https://laporgub.jatengprov.go.id/detail/LGWP68896445.html</t>
  </si>
  <si>
    <t>Asslm. Salam hormat untuk bpak Ganjar kami dari petani Brebes sangat mengeluh kan terutama pada pupuk bersubsidi yg sekarang sangat susah apa lagi skrg membeli pupuk dgn kartu tani. Selagi para petani di Brebes belum maksimal mendapatkan kartu tani dan sangat terpaksa membeli pupuk yg harganya tidak terjangkau bagi kalangan bawah terpaksa membeli harga mahal pa. Tolong untuk saat ini petani lagi membutuhkan pupuk bersubsidi. Untuk tanaman padi dan palawija dll. Salam petani muda untuk pak ganjar</t>
  </si>
  <si>
    <t>Senin, 17 Mei 2021 - 09:27 WIB</t>
  </si>
  <si>
    <t>https://laporgub.jatengprov.go.id/detail/LGWP23743707.html</t>
  </si>
  <si>
    <t>assalammualaikum pak Ganjar,, mengenai BLT dana desa kenapa desa jipang kec.batarkawung kab.brebes tahap 2 sebesar 300.000 belum cair yang bulan Oktober??</t>
  </si>
  <si>
    <t>Senin, 17 Mei 2021 - 09:26 WIB</t>
  </si>
  <si>
    <t>https://laporgub.jatengprov.go.id/detail/LGWP74840912.html</t>
  </si>
  <si>
    <t>Izin melaporkan kenapa pembuatan plat nomer kendaraan saya belum jadi juga sampai saat ini padahal saya sudah membayar pajak sejak bulan Juli dan di bulan Juli ini pajak kendaraan saya habis dan harus di ganti Sama yang baru tapi kenapa Sampai bulan November ini plat nomer kendaraan belum juga jadi</t>
  </si>
  <si>
    <t>Kamis, 18 November 2021 - 09:47 WIB</t>
  </si>
  <si>
    <t>telah ditindaklanjuti oleh Polres Brebes</t>
  </si>
  <si>
    <t>https://laporgub.jatengprov.go.id/detail/LGWP37879426.html</t>
  </si>
  <si>
    <t>Terjadi kelangkaan pupuk bersubsidi sudah hampir 1 minggu lebih. Kasihanlah sama petani mau usaha di persulit</t>
  </si>
  <si>
    <t>Senin, 17 Mei 2021 - 09:23 WIB</t>
  </si>
  <si>
    <t>https://laporgub.jatengprov.go.id/detail/LGIG55489884.html</t>
  </si>
  <si>
    <t>Bismillah assalamu'alaikum. Pak ganjar ditempatkan kami ada 2pabrik tempe dan 1 pabrik tahu. Yang amat kami sayangkan pembuangan limbah disalurkan ke saluran irigasi dan saat ini saluran irigasi nya tidak jalan dikarenakan pintu air diatas jebol. Nah sedangkan pembuangan limbah tersebut tetap dibua g ke saluran irigasi sedangkan tidak ada air yang jalan. Ini sudah hampir seminggu kita sangat merasa terganggu dengan baunya. Yang sangat bau. Membuat kepala sakit dan perut pun juga sakit mual juga. Mohon ditindak lanjuti. Pengelolaan yang tidak tepat dan tidak seharusnya dibuang ke saluran irigasi. Selain merusak ekosistem juga merusak tanaman pagi warga sekitar. Kami sebelumnya sudah Menyampaikan kepihak desa, Rt, dan juga RW namun tidak ada tindak lanjutnya, kasian anak2 kami Pak @ganjar_pranowo anak bayi kami pun muntah2 dengan baunya. TOLONG DENGAN SANGAT DITINDAK LANJUTI. Desa Pruwatan Kecamatan Bumiayu. Biasanya nih kalau buang limbah tengah malem antara jam 1 malem sampai jam 3 Sempat kami lapor Rt / Rw sampai juga ke Kantor Desa bareng2 tapi belum ada tindak lanjut, Bilang nya mau survey tapi gak ada juga itupun udah lama</t>
  </si>
  <si>
    <t>Dinas terkait sudah menindaklanjuti laporan ini.</t>
  </si>
  <si>
    <t>https://laporgub.jatengprov.go.id/detail/LGIG90772285.html</t>
  </si>
  <si>
    <t>Assalamualaikum pak ganjar, semoga sehat sll. Saya mau cerita kok penanganan covid di Brebes lamban sekali ya. Tetangga saya kebetulan 1 keluarga positif kebetulan 1 rumah ada 7 orang. Dimulai dr ibunya yg tiba2 sakit g ada di rumah. Tapi pihak keluarga menutupi bilangnya LG istirahat di rumah saudaranya. Dan keluarga 1 rumah itu ttep berinteraksi dgn masyarakat lain. Tetanggapun hnaya sebatas curiga saja. Sampe 2 minggu berlalu. Ibu ini pulang rgaluh_ajeng's profile picture Dan dr pihak puskesmas datang ke rumah, baru warga tau kalo ibu ini positif, dipulangkan pun dr RS masih dalam keadaan positif, setelah bbrapa hari keluarga yg lain baru melakukan swab dan hasilnya positif. Dr pihak puskesmas tidak ada pemberitahuan kepada RT setempat dan tidak dilakukan tracing. padahal 1 keluarga ini sudah kemana2 . Kec Banjarharjo Unk sekarang masih isolasi mandiri Pedagang di pasar Banjarharjo pun bberapa waktu yg lalu ada yg meninggal Krn covid. Sama aja tidak ada tracing dan penutupan pasar.</t>
  </si>
  <si>
    <t>https://laporgub.jatengprov.go.id/detail/LGWP66931822.html</t>
  </si>
  <si>
    <t>Bismillah assalamu'alaikum. Pak ganjar ditempatkan kami ada 2pabrik tempe dan 1 pabrik tahu. Yang amat kami sayangkan pembuangan limbah disalurkan ke saluran irigasi dan saat ini saluran irigasi nya tidak jalan dikarenakan pintu air diatas jebol. Nah sedangkan pembuangan limbah tersebut tetap dibua g ke saluran irigasi sedangkan tidak ada air yang jalan. Ini sudah hampir seminggu kita sangat merasa terganggu dengan baunya. Yang sangat bau. Membuat kepala sakit dan perut pun juga sakit mual juga. Mohon ditindak lanjuti. Pengelolaan yang tidak tepat dan tidak seharusnya dibuang ke saluran irigasi. Selain merusak ekosistem juga merusak tanaman pagi warga sekitar. Kami sebelumnya sudah Menyampaikan kepihak desa, Rt, dan juga RW namun tidak ada tindak lanjutnya, kasian anak2 kami Pak @ganjar_pranowo anak bayi kami pun muntah2 dengan baunya. TOLONG DENGAN SANGAT DITINDAK LANJUTI . Lokasi desa Pruwatan kecamatan Bumiayu kabupaten Brebes</t>
  </si>
  <si>
    <t>Senin, 17 Mei 2021 - 09:22 WIB</t>
  </si>
  <si>
    <t>01 Dec 2020</t>
  </si>
  <si>
    <t>https://laporgub.jatengprov.go.id/detail/LGIG57337339.html</t>
  </si>
  <si>
    <t>Asalam mualaiakum wr.wb selamat malam Pak saya ingin mengadukan tentang sikap warga di wilayah saya dan etos kerja dibawah pimpinan bapak.mohon maaf sebelum nya saya adalah keluarga Korban covid -19 desa glonggong kec. Wanasari kab. Brebes. jadi inti nya saya sedang terkena musibah. keluarga besar saya 12 orang yg terpapar positif covid. tapi tidak ada kejelasan.dari pihak kedesaan.puskesmas.dan kami pun mendapatkan bantuan tidak layak pak. Saya mohon untuk keluarga saya, tolong di tangani secepat nya. jika bukan kepada bapak maka kami akan memberitahu kepada siapa lagi pak. Saya imam abu hanipah dari desa glonggong kec. Wanasari kab. Brebes pak. Keluarga saya 12 orang positif covid 19, sekarang sedang isolasi mandiri di rumah, sebelumnya ada yg ingin saya tanyakan kepada bapak, apa saja sih pak yg didapat keluarga saya disaat kondisi seperti ini, bantuan apa saja yg berhak keluarga saya dapat, Apakah ada sanksi sosial kepada keluarga saya serta dari pihak aperatur pemerintah harus seperti apa pak? Teimakasih</t>
  </si>
  <si>
    <t>Jumat, 12 Maret 2021 - 10:59 WIB</t>
  </si>
  <si>
    <t>Demikian tanggapan kami</t>
  </si>
  <si>
    <t>04 Dec 2020</t>
  </si>
  <si>
    <t>https://laporgub.jatengprov.go.id/detail/LGWP59165667.html</t>
  </si>
  <si>
    <t>Minta penjelasan kalo pengurusan sertifikat tanah apa harus bayar sampe 10 juta bahkan lebih untuk ukuran tanah 15×25m mohon infonya</t>
  </si>
  <si>
    <t>Kamis, 10 Desember 2020 - 12:28 WIB</t>
  </si>
  <si>
    <t>silahkan sodara untuk memproses sertipikat sodara sendiri, karena sekarang sudah mudah dan tidak ribet, bila sodara melalui jasa oranglain maka akan mahal tentunya terimakasih</t>
  </si>
  <si>
    <t>02 Dec 2020</t>
  </si>
  <si>
    <t>https://laporgub.jatengprov.go.id/detail/LGWP41346023.html</t>
  </si>
  <si>
    <t>Assalamualaikum wr wb,, mohon mf dengan sangat pak Ganjar Pranowo desa KECIPIR kec LOSARI kab BREBES untuk segera di tengok dan cepat diperbaiki karena sudah hampir 5 tahun jalan rusak, perekonomian masyarakat merosot drastis dikarenakan jalan yang rusak parah,, Mohon perhatian nya untuk desa kami pakk</t>
  </si>
  <si>
    <t>https://laporgub.jatengprov.go.id/detail/LGIG13574668.html</t>
  </si>
  <si>
    <t>Mau lapor min...gmn ini pupuk subsidinya kok susah sekali dapetinnya,kl sy maju sndr ketokonya bolak/lik g prnh dikasih pihak toko sdh ada orng yg khusus jd kita mengumpulkan kartu tani ke orng itu nnt bila pupuk datang orng itu yg akan mengantarkan dng kita membayar 10rb untuk pupuk urea 1 kantong dan organik 1kantong nnt ada penarikan tunai lg 20rb sy g ngerti lg ini,yg sy heran knp pupuk non subsidi malah gampang sekali mendapatkannya dng harga selangit 200rb itu pun hrs dng paketannya tolonglah kami pak ini sdh musim tanam bgmn nasib kami petani sewa kl bgni .mohon perhatiannya. Brebes</t>
  </si>
  <si>
    <t>Senin, 17 Mei 2021 - 09:21 WIB</t>
  </si>
  <si>
    <t>https://laporgub.jatengprov.go.id/detail/LGWP56726778.html</t>
  </si>
  <si>
    <t>Saya bidan di rm derra asyifa.hari ini saya di sweb dan hasilnya positif..pa saya bingung anak saya 3 ada yg 8 BLN..msh menyusu.di rumah ada ibu yg memiliki riwayat pnyakit kronis..suami jg sudah terpapar to ga mau di sweb.krna TDK punya biaya..tolong sweb gratis buat semua klrga saya pa..</t>
  </si>
  <si>
    <t>Senin, 11 Januari 2021 - 10:20 WIB</t>
  </si>
  <si>
    <t>laporan jenengan sudah dieruskan ke Dinkes Kab Brebes untuk di TL</t>
  </si>
  <si>
    <t>https://laporgub.jatengprov.go.id/detail/LGWP18995470.html</t>
  </si>
  <si>
    <t>Non infrastruktur,lapor pak pupuk bersubsidi susah didapatkan sy bolak/lik ketoko g dpt" pihak toko sdh ada orng khusus yg mengumpulkan kartu tani jd bila pupuk datang orang trsbt yg akan mengantarkan dng kita membayar 10rb untk 1 kantong urea dan 1 kantong organik sdngkan untk pupuk non subsidi mudah sekali untuk mendapatkannya tp dng harga selangit 200rb itupun hrs dng paketan pupuk lain jd harga jd 225rb itu sama sj urea bagaimana ini pak sdngkan ini sdh masuk musin tanam kl bngi bgaimana nasib kami petani sewa pak.</t>
  </si>
  <si>
    <t>https://laporgub.jatengprov.go.id/detail/LGWP00524692.html</t>
  </si>
  <si>
    <t>Assalamualaikum? Selamat Malam pak Ganjar, saya mau tanya dan menginfokan, apa benar di Jawa tengah khususnya Brebes, jika ada yg kena covid-19 tidak di tracking siapa2 yg sudah kontak erat ? Soalnya seseorang yg saya kenal kena covid-19 tapi kok ga ada tracking ya? Pantesan Jawa tengah Sekarang banyak yg positif covid-19. Terimakasih pak Ganjar mohon ditindaklanjuti.</t>
  </si>
  <si>
    <t>Rabu, 13 Januari 2021 - 07:56 WIB</t>
  </si>
  <si>
    <t>Jika menemukan hal demikian, langsung menghubungi puskesmas setempat ya</t>
  </si>
  <si>
    <t>05 Dec 2020</t>
  </si>
  <si>
    <t>https://laporgub.jatengprov.go.id/detail/LGAN46341035.html</t>
  </si>
  <si>
    <t>di hari ke 2 aku mjalani isolasi mandiri..baik dari Dinkes ataupun puskesmas terdekat tidak ada yg mendata kami..pa gub klo begini Jateng menjadi.claster baru covid</t>
  </si>
  <si>
    <t>Selasa, 09 Maret 2021 - 12:45 WIB</t>
  </si>
  <si>
    <t>Aduan sudah ditindaklanjuti.</t>
  </si>
  <si>
    <t>https://laporgub.jatengprov.go.id/detail/LGWP79756641.html</t>
  </si>
  <si>
    <t>selamat malam. pa. ganjar mohon maaf mau tanya untuk bntuan umkm apkah bisa di ahli wariskan soalnya ibu saya dapat sedangkang ibu saya sudah meninggal sekitar 7 hari mohon bantuannya suwun</t>
  </si>
  <si>
    <t>Jumat, 11 Desember 2020 - 07:10 WIB</t>
  </si>
  <si>
    <t>Dapat kami informasikan bahwa untuk penerima yang sudah meninggal tidak dapat dicairkan, dikarenakan nama penerima harus sesuai dengan Surat Keputusan dan tidak dapat diwakilkan</t>
  </si>
  <si>
    <t>06 Dec 2020</t>
  </si>
  <si>
    <t>https://laporgub.jatengprov.go.id/detail/LGAN29292057.html</t>
  </si>
  <si>
    <t>hari ke 3 saya sudah menjalani isolasi mandiri..dan belum ada tindakan apapun dr pihak terkait,.untuk masalah kami..covid terlalu berat buat kami dan finansial hari ini udah ga sanggup beli vitamin utk keluarga anak2 kami..suami petani..dan kami tidak punya tabungan apapun..</t>
  </si>
  <si>
    <t>07 Dec 2020</t>
  </si>
  <si>
    <t>https://laporgub.jatengprov.go.id/detail/LGAN93051345.html</t>
  </si>
  <si>
    <t>hari ini saya salah besar..tidak mengerti alur..malah bikin salah persepsi..pagub...Nina khoirunnisa yg melaporkan.sya sendiri suaminya.. covid mjadi momok di masyarakat..bukan dilihat sebagai penyakit ..tapi lebih kepada aib..malu..kami tidak mengharap ap2 .tp lebih ke penanganan..saya tidak ber maksud memojokkan pihak terkait.baik puskesmas.atau Dinkes..saya bingung..dan berfikir tidak waras..karena kekhawatiran saya..sekarang istri saya malah down kena saya..untuk pihak2 terkait saya minta maaf...dan tolong jangan di sebarin LG laporan saya..</t>
  </si>
  <si>
    <t>08 Dec 2020</t>
  </si>
  <si>
    <t>https://laporgub.jatengprov.go.id/detail/LGWP71776578.html</t>
  </si>
  <si>
    <t>Pak.. Lapor.. Sya relawan ganjar. Seknas jg.. Mau lapor untuk dana BSU buat bantuan guru apa ada potongannya pak.. Dr pemerintah ditulis dapat 1.800.000 ko masuk rek. Cuma 1.692.000 sekitar sgtu pa.. Sisanya dimana yh pak.. Mohon pnjelasannya.. Ini dugaan brang x ada unsur pidana penyalh gunaan dana bansos..permainan oknum jga pak. Mohon untuk ditindak lanjuti pak..</t>
  </si>
  <si>
    <t>Kamis, 10 Desember 2020 - 14:09 WIB</t>
  </si>
  <si>
    <t>Terimakasih atas perhatiannya turut memgawal dan mengikuti pelaksanaan penyaluran BSU dimaksud.</t>
  </si>
  <si>
    <t>09 Dec 2020</t>
  </si>
  <si>
    <t>https://laporgub.jatengprov.go.id/detail/LGAN94406730.html</t>
  </si>
  <si>
    <t>assalamualaikum wrwb. kpd yth,bapak gubernur H.ganjar pranowo yang saya hormati.. saya sangat mendesak butuhbantuan konsultan psikolog dari dinas P3KB brebes tapi diabaikan ,padahal kesehatan mental dalam rumah tangga paling utama sebelum kesehatan sosial.. coba kalau diberi edukasi &amp; sosialisasi kan pentingnya kesehatan mental dalam keluarga,pasti bisa mengurangi angka perceraian, kriminal,dan angka kematian sekira nya di perhatikan dan bekerja dg hatinurani.</t>
  </si>
  <si>
    <t>10 Dec 2020</t>
  </si>
  <si>
    <t>https://laporgub.jatengprov.go.id/detail/LGWP13922842.html</t>
  </si>
  <si>
    <t>assalammualaikum bapak GUBERNUR JATENG yang terhormat, saya mau bertanya, Apakah kalo saya meminta surat pengantar di balai desa untuk membuat SKCK itu wajib membayar Rp. 15.000 pak??? Saya bertanya karena setau saya GRATIS tidak ada biaya apapun terkecuali di POLSEK. Tolong di jawab yah bapak</t>
  </si>
  <si>
    <t>https://laporgub.jatengprov.go.id/detail/LGWP09158131.html</t>
  </si>
  <si>
    <t>hallo bapa ganjar, barusan saya buat surat pengantar SKCK di desa, akan tetapi saya harus bayar RP. 10.000 ...saya minta kwitansi nya katanya tidak ada. apakah itu wajib??? mohon di jawab bapak GANJAR.</t>
  </si>
  <si>
    <t>Selasa, 09 Maret 2021 - 12:43 WIB</t>
  </si>
  <si>
    <t>Pelapor tidak merespon kembali.</t>
  </si>
  <si>
    <t>https://laporgub.jatengprov.go.id/detail/LGWP17094524.html</t>
  </si>
  <si>
    <t>assalamualaikim wr. wb selamat pagi pa ganjar pranowo menanyakan masalah pembuatan akte kematian ko belum jadi ya sudah. hampir mw 1 mnggu lewat online sama lewat whatshap katanya nunggu 3 hri. kerja tapi belum ada jawaban terimakasih</t>
  </si>
  <si>
    <t>Rabu, 06 Januari 2021 - 10:23 WIB</t>
  </si>
  <si>
    <t>https://laporgub.jatengprov.go.id/detail/LGWP84220041.html</t>
  </si>
  <si>
    <t>assalamualaikum wr. wb pa ganjar mau menanyakan perihal masalah pembuatan akte kematian belum kunjung jadi ya ko dengan nomor AKM3329000205 atasa nama ibu sri eni.</t>
  </si>
  <si>
    <t>Rabu, 06 Januari 2021 - 10:22 WIB</t>
  </si>
  <si>
    <t>https://laporgub.jatengprov.go.id/detail/LGWP95168152.html</t>
  </si>
  <si>
    <t>assalamualaikum pak Ganjar tolong perbaiki jalan kami, sudah bertahun-tahun kami tidak pernah menikmati jalan aspal dari kades sampe bupati tidak ada komentar sama sekali</t>
  </si>
  <si>
    <t>https://laporgub.jatengprov.go.id/detail/LGWP33832959.html</t>
  </si>
  <si>
    <t>bukannya saya main-main bapak /ibu yang terhormat, saya kalo nyebutin desa nya , nanti takutnya saya bermasalah... saya mah cukup tau ajah, ternyata seperti itu. Saya cuma pengen jawabannya ajah bapa /ibu yang terhormat, apakah itu wajib atau tidak???</t>
  </si>
  <si>
    <t>https://laporgub.jatengprov.go.id/detail/LGIG46667362.html</t>
  </si>
  <si>
    <t>Pag Gubernur Yth untuk Brebes Jateng akan mengadakan lomba Renang, apakah sdh aman untuk wilayah Brebes sedangkan sekolah aja blm masuk</t>
  </si>
  <si>
    <t>https://laporgub.jatengprov.go.id/detail/LGIG64878691.html</t>
  </si>
  <si>
    <t>Assalamualaikum bapak ibu yang terhormat saya sebagai warga gunung karang, Baros ketanggungan Brebes ingin mengadu kepada bapak ibu segera perbaiki jalan ini karena sudah bertahun-tahun kami tidak pernah menikmati jalan aspal,dari kantor desa maupun kabupaten blum pernah ada yang mendengar sekira nya berkenan kami minta segera di perbaiki</t>
  </si>
  <si>
    <t>12 Dec 2020</t>
  </si>
  <si>
    <t>https://laporgub.jatengprov.go.id/detail/LGWP48209316.html</t>
  </si>
  <si>
    <t>assalamualaikum. mohon maaf pak ganjar. mohon di tertibkan para pedagang dan parkir motor di pinggir jalan di pasar banjarharjo karena bikin macet.</t>
  </si>
  <si>
    <t>14 Dec 2020</t>
  </si>
  <si>
    <t>https://laporgub.jatengprov.go.id/detail/LGIG77381263.html</t>
  </si>
  <si>
    <t>Maaf pak, ijin bertanya.. apakah bisa dibantu untuk pembersihan bantaran kali kaligangsa wetan brebes (perbatasan brebes-tegal) arah perumnas... Karena disana semakin banyak LAPO (tempat mabok2) yg tumbuh subur..sangat meresahkan warga sekitar..tampaknya tidak ada tindakan tegas dari aparat.. Sungai yg dulu lebar sekarang menjadi sempit, karena pinggiran sungai dijadikan kebun &amp; bangunan semi permanen (berdagang) Dan menjadi mudah banjir dibandingkan tahun2 sebelum dijadikan kebun / bangunan. (Perbatasan brebes tegal.. Arah ke selatan)</t>
  </si>
  <si>
    <t>13 Dec 2020</t>
  </si>
  <si>
    <t>https://laporgub.jatengprov.go.id/detail/LGTW11436764.html</t>
  </si>
  <si>
    <t>Yen iki pieh pak. Jln desa lokasi di dukuh tegallurung kel, gegerkunci. Kec, songgom. Kab, brebes. Dari thun 2000 sampe sekarang blum ada pembangunan</t>
  </si>
  <si>
    <t>https://laporgub.jatengprov.go.id/detail/LGAN27735495.html</t>
  </si>
  <si>
    <t>assalamualaikum wr. wb kenapa pengajuan akte kematian belum jadi ya dan belum ada balesan dari instansi. terkait</t>
  </si>
  <si>
    <t>Rabu, 06 Januari 2021 - 10:21 WIB</t>
  </si>
  <si>
    <t>15 Dec 2020</t>
  </si>
  <si>
    <t>https://laporgub.jatengprov.go.id/detail/LGWP09234939.html</t>
  </si>
  <si>
    <t>Maaf pak ganjar sy mau lapor ttng pupuk subsidi didesa kami dukuhmaja kec.songgom kami yg pny kartu tani dipersulit kl mau beli pupuk subsidi kl lngsng ketokonya tdk dikasih jd pihak toko sdh menunjuk seseorang perwakilan jd kartu taninya dikumpulkan sm orng trsbt jd nnt bila pupuk dtng orng trsbt yg mengantarkan tp kita disrh bayar 10rb sbgi upah untuk 1 kntong urea dan 1 kntong kompos blm lg ada tarik tunai dr pihak toko 20rb....sy mau tny sebenarnya untuk mendapatkan pupuk subsidi apakah berdasarkan domosili atau letak tanah garapan pak krn ini dipermasalahkan oleh pihak toko.sy mohon tolong ditindak lanjuti pak....</t>
  </si>
  <si>
    <t>https://laporgub.jatengprov.go.id/detail/LGWP46762888.html</t>
  </si>
  <si>
    <t>Jalan berlubang di sekitaran jalan bumiayu - purwokerto. Mohon dibantu ke dinas terkait mengenai banyak nya jalan berlubang di sekitaran jalan Bumiayu menuju purwokerto, sudah hampir 1 bulan ini belum ada tindakan apapun, sudah ada beberapa korban tergelincir akibat jalan berlubang tersebut. Mohon untuk dibantu menyampaikan ke dinas terkait. Terima Kasih.</t>
  </si>
  <si>
    <t>Kamis, 09 Maret 2023 - 17:39 WIB</t>
  </si>
  <si>
    <t>https://laporgub.jatengprov.go.id/detail/LGIG82054909.html</t>
  </si>
  <si>
    <t>Assalamualaikum selamat pagi. saya aji bayu dari desa kedungoleng kec paguyangan kab brebes rt o4 rw 08 cuma saya sedang merantau di jakarta. seminggu kebelakang di desa saya sedang d.landa hujan di setiap sorenya sehingga mnyebabkn bnyk bencana alam sperti longsor bahkan ada beberapa rmh wrga yg trkena longsor alhmdulillh tidak menimbulkan korban jiwa hanya saja shock dn jd kurang tenang d.tmbh d.beberapa titik jmbatn juga ikut trgerus saya dpt info kalo dana renovasi turun d.buln januari apa tidak bisa d.percepat krn mnyangkut kpntingan umum terimakasih. Atau stidaknya tolong bantuannya dalam pengawasan di pmbangunan.a nanti apa sdah sesuai dana yg d.glontorkn sesuai RAB dn sesuai bntuk fisik atau tidaknya terimakasih</t>
  </si>
  <si>
    <t>https://laporgub.jatengprov.go.id/detail/LGAN96179191.html</t>
  </si>
  <si>
    <t>Kagem pak. Gubernur Ganjar Pranowo yg sy hormati. Kapan kepastiannya TPG guru (PNS) SMA/SMK/SLB tuk triwulan 3 + triwulan 4 th. anggaran 2020.Bisa cair.Untuk daerah provinsi yg lain sdh cair. Karena sy untuk biaya kuliah anak2, sp sekarang belum byr UKT. Dampak covid 19 sangat berat bg sy seorang guru yg hanya mengandalkan gaji.</t>
  </si>
  <si>
    <t>Selasa, 23 Februari 2021 - 07:47 WIB</t>
  </si>
  <si>
    <t>Untuk TPG TW III berproses dari Verval sampai dengan pencairan, saat ini berproses pencairan, mudah-mudahan berjalan lancar. mohon bersabar.</t>
  </si>
  <si>
    <t>https://laporgub.jatengprov.go.id/detail/LGWP99705026.html</t>
  </si>
  <si>
    <t>Jalan sepanjang 1,2km di dukuh tegallurung kel, gegerkunci .kec, songgom .kab brebes dari tahun 2000 sampai sekarang belum di bangun, mohon tinjaunya dan segera untuk di bangun</t>
  </si>
  <si>
    <t>17 Dec 2020</t>
  </si>
  <si>
    <t>https://laporgub.jatengprov.go.id/detail/LGAN01288668.html</t>
  </si>
  <si>
    <t>tolong pak gajar jalan kami sudah rusak banget dan jalan ini jalan satu2nya untuk perekonomian kita apabila jalan ini rusak perekonomian kami mati, mau jual hasil perkebun kami tidak bisa</t>
  </si>
  <si>
    <t>https://laporgub.jatengprov.go.id/detail/LGTW23072928.html</t>
  </si>
  <si>
    <t>@LaporGub_ akses munuju jalur wisata Perkebunan Teh Kaligua, Pandansari Kec. Paguyangan Kab. Brebes, Prov. Jateng @idza_priyanti @ganjarpranowo</t>
  </si>
  <si>
    <t>https://laporgub.jatengprov.go.id/detail/LGAN30215806.html</t>
  </si>
  <si>
    <t>Assalamu alaikum pak Gubernur yang awet muda,mohon segera dibangun bronjong Rt 05/01 Desa Kalilangkap Bumiayu yang tebing dekat pemukiman warga longsor akibat banjir besar sehingga ratusan rumah bisa terisolir kalau tidak segera dibangun</t>
  </si>
  <si>
    <t>Senin, 15 Maret 2021 - 16:34 WIB</t>
  </si>
  <si>
    <t>https://laporgub.jatengprov.go.id/detail/LGAN83347994.html</t>
  </si>
  <si>
    <t>Assalamu alaikum pak Gubernur semoga sehat selalu,kami berharap kepada Bapak agar ada perhatian khusus dengan adanya bendungan Notog yang rusak akibat kena banjir ribuan hektar sawah akhirnya tidak bisa ditanami padi mohon segera dibangun kembali terima kasih</t>
  </si>
  <si>
    <t>Jumat, 18 Desember 2020 - 14:50 WIB</t>
  </si>
  <si>
    <t>Kami sampaikan bahwa yang panjenengan laporkan Lokasi bendung berada di ds Kalisumur kec.Bumiayu kab.Brebes dgn areal seluas 243 Ha dengan usulan pembangunan bendung Notog. Hasil koordinasi dengan Dinas PSDAPR kab.Brebes : 1. Pada thn 2019 DPSDAPR telah menyiapkan design dan selanjutnya diusulkan pembangunannya pd thn 2020 ke provinsi melalui anggaran bankeu tetapi tdk lolos. 2. Usulan melalui bankeu thn 2021 jg telah diupayakan dgn memasukan pemb.bdg tsb pada prioritas ke 7 namun juga tetap blm lolos. 3. Kami mendorong Pemkab Brebes agar mengusulkan ke Menteri PUPR RI. Demikian terima kasih</t>
  </si>
  <si>
    <t>18 Dec 2020</t>
  </si>
  <si>
    <t>https://laporgub.jatengprov.go.id/detail/LGWP92049878.html</t>
  </si>
  <si>
    <t>Pembayaran Tunjangan Profesi Guru utk Guru SMA/SMK/SLB Triwulan 3 yang seharusnya dibayarkan bulan oktober 2020 sampe detik ini blum dicairkan padahal provinsi lain sudah sdh dibayarkan provinsi Jawa Tengah paling terlambat mohon Pak Gubernur Menegur Kepala Dinas Pendidikan Agar tidak terulang kembali hal semacam ini setiap pencairan TPG</t>
  </si>
  <si>
    <t>Selasa, 23 Februari 2021 - 07:46 WIB</t>
  </si>
  <si>
    <t>https://laporgub.jatengprov.go.id/detail/LGAN38510955.html</t>
  </si>
  <si>
    <t>Assalamu alaikum pak Gubernur keadaan tebing sungai pemali yang longsor sangat membahayakan pemukiman warga Rt 05/01 Desa Kalilangkap mohon segera dibangun talud atau bronjong agar ratusan rumah aman dr banjir</t>
  </si>
  <si>
    <t>https://laporgub.jatengprov.go.id/detail/LGWP64416125.html</t>
  </si>
  <si>
    <t>Asslmlmk pak gubenur maaf mengganggu ini keadaan jalan dari karang anyar menuju dusun legok Kel sridadi kec Sirampog kab Brebes ,jalannya longsor tidak bisa di lalui kendaraan bermotor pak dan membahayakan pejalan kaki ,tolong pak harapan kami warga dusun legok agar cepat di perbaiki terimakasih kasih atas kebijaksanaannya</t>
  </si>
  <si>
    <t>https://laporgub.jatengprov.go.id/detail/LGAN00615360.html</t>
  </si>
  <si>
    <t>Assalamu alaikum pak Gubernur semoga sehat selalu,terima kasih kepada Bapak Gubernur,Tim PSDA proinsi,PSDA Pemli comal,Dinas Penagiran Kabupaten Brebes,UPTD Pengairan Brebes yang bertuagas Di bumiayu Dan tim Kecamatan yang sudah hadir pada sore ini utk surfai bendung Notog Semoga terealisasi</t>
  </si>
  <si>
    <t>Jumat, 18 Desember 2020 - 18:47 WIB</t>
  </si>
  <si>
    <t>https://laporgub.jatengprov.go.id/detail/LGAN43852345.html</t>
  </si>
  <si>
    <t>Semoga berlanjut pembangunan tebing sungai pemali Rt 05/01 Desa Kalilangkap</t>
  </si>
  <si>
    <t>Selasa, 22 Desember 2020 - 14:20 WIB</t>
  </si>
  <si>
    <t>Hasil cek lapangan kami sampaikan akan kami rencanakan design thn 2021. Terima kasih</t>
  </si>
  <si>
    <t>19 Dec 2020</t>
  </si>
  <si>
    <t>https://laporgub.jatengprov.go.id/detail/LGAN37904378.html</t>
  </si>
  <si>
    <t>Desa saya Jagapura kec.Kersana Kab.Brebes ada 3 Perusahaan (PT) besar yang berdiri disini, tetapi disini kenapa yang warga asli desa jagapura dan secara kriteria bisa bekerja di Perusahaan tersebut kenapa malah susah sekali untuk bekerja di PT yang ada di desanya, malah lebih banyak warga luar desa atau luar kecamatan bahkan luar kabupaten yang di panggil terlebih dahulu, menyikapi kondisi ini saya ingin melaporkan ke pihak yang berwenang untuk berkordinasi dengan Perusahan terutama PT. TSH yang sedang besar"an menerima pekerja agar mengutamakan warga desa jagapura untuk bekerja di Perusahaan tersebut. jangan tanyakan sudah berkordinasi dengan desa atau belum karena kita sebagai pelamar kerja sudah bolak balik meminta bantuan ke desa tapi tidak ada kelanjutannya juga</t>
  </si>
  <si>
    <t>https://laporgub.jatengprov.go.id/detail/LGAN99130742.html</t>
  </si>
  <si>
    <t>Assalamualaikum wr wb.. pak gubernur di daerah saya kec. Ketanggungan kabupaten Brebes terjadi penyalahgunaan pupuk subsidi.. dimana harga jual pupuk subsidi di daerah kami jauh lebih tinggi dari harga minimum sesuai anjuran pemerintah.. sebagai contoh urea subsidi di sini ada yg jual Rp. 200.000,- sampai Rp. 210.000,- per kemasan 50 kg.. terima kasih.. wassalamualaikum wr wb</t>
  </si>
  <si>
    <t>https://laporgub.jatengprov.go.id/detail/LGWP08108689.html</t>
  </si>
  <si>
    <t>Bansos tidak merata... Saya tidak dapat bantuan sama sekali.. Padahal bansos ban pres bnyak macam nya tpi tak satupun....</t>
  </si>
  <si>
    <t>Senin, 15 Maret 2021 - 16:24 WIB</t>
  </si>
  <si>
    <t>20 Dec 2020</t>
  </si>
  <si>
    <t>https://laporgub.jatengprov.go.id/detail/LGWP13685399.html</t>
  </si>
  <si>
    <t>assalamualaikum,selamat siang bapak gubernur jawa tengah...mohon maaf bapak ada beberapa pertayaan,semalem saya berada simpang lima semarang tepatnya didepan tempat perbelanjaan itu ada beberapa mobil parkir trs mobil yang dibawa saya juga ikut parkir disitu sekitar 1jam mobil saya jalan lg menuju ketempat selanjutnya. Yang jadi pertanyaan saya itu juru parkirnya ilegal apa yah....diminta karcis parkir tidak punya katanya...sempat debat sama juru parkir soalnya mintanya 20.000...saya mau bayar 20.000 asal ada karcis parkirnya, kata juru parkir itu nanti uangnya distorkan sebagian sama bosnya...trs saya tanya balik bosnya siapa...kalo kaya begini rananya pemalakan ga bener...ahirnya saya kasih 5000 tetep tidak mau,mintanya 20.000 ,saya keberatan.sekali lagi mohon maaf bapak gubernur jawa tengah minta pencerahannya soal juru parkir di simpang lima semarang</t>
  </si>
  <si>
    <t>Selasa, 05 Januari 2021 - 15:08 WIB</t>
  </si>
  <si>
    <t>kami bantu koordinasikan dg instansi terkait, suwun..</t>
  </si>
  <si>
    <t>https://laporgub.jatengprov.go.id/detail/LGWP33415546.html</t>
  </si>
  <si>
    <t>Pak gubernur.. Di desa saya kok yg dapat PKH yg udh lama2 ga di ganti sama yg membutuhkan.. Katanya bantuan PKH itu ada yang buat balita tapi disini yang punya balita rata2 tidak dapat bantuan PKH.. Malah kepala ketua PKH nya ga mau tau kalo ada yang pengen dapat.. Mohon masukannya pak supaya ibu2 dsni yang ada balita nya supaya dapat bantuan PKH..</t>
  </si>
  <si>
    <t>Sabtu, 23 Januari 2021 - 11:04 WIB</t>
  </si>
  <si>
    <t>21 Dec 2020</t>
  </si>
  <si>
    <t>https://laporgub.jatengprov.go.id/detail/LGWP30270184.html</t>
  </si>
  <si>
    <t>Pak Ganjar, tolong di sidak samsat Tanjung Brebes. Layanan lama , pegawai santai malah ngerokok ngopi, sedangkan antrian pegitu banyak orang. Kami mau bayar pajak aja di persulit. Klo ga bayar malah bermasalah. Tolong tingkatkan pelayanan pajak di Samsat Tanjung Brebes. Bila perlu bapak liat sendiri antirian panjang penggambilan plat nomor polisi. Masa tempat pelayanan di campur dengan barang rongsokan bekas Ban mobil, kaca , spanduk, besi. Sangat kumuh dan kotor</t>
  </si>
  <si>
    <t>Rabu, 23 Desember 2020 - 09:54 WIB</t>
  </si>
  <si>
    <t>Sebelumnya mohon maaf atas ketidaknyamanan pelayanan yang kami berikan.</t>
  </si>
  <si>
    <t>https://laporgub.jatengprov.go.id/detail/LGWP56765201.html</t>
  </si>
  <si>
    <t>Mohon perhatian nya pak ganjar Jalan utama yang menuju Kaligua, Kecamatan Paguyangan, Kabupaten Brebes, kondisinya memprihatinkan. Lubang dan aspal mengelupas berada di sejumlah titik. Sejumlah lubang terlihat menganga hampir merata di sepanjang ruas jalan. Bahkan lubang terlihat banyak ada di Desa Pandansari. “Harus pelan dan hati-hati karena lubangnya mulai banyak,” kata salah satu pemotor Firman, Senin (17/12/2020). Banyaknya lubang diperparah dengan kondisi jalanan yang becek. Kondisi jalan menjadi licin dan berbahaya bagi pengguna jalan. “Hujan terus-terusan jadi jalan licin. Belum lagi banyak lumpur di sana sini,” ujar dia. Meski belum ada yang jatuh, warga mendesak agar segera diperbaiki. Pasalnya jalan tersebut merupakan akses utama warga menuju ke desa-desa Kecamatan Paguyangan wilayah atas. “Akses utama sehari-hari warga sekitar mas. Bahkan ke Kaligua. Jadi sangat tidak nyaman,” terangnya.</t>
  </si>
  <si>
    <t>https://laporgub.jatengprov.go.id/detail/LGWP00945183.html</t>
  </si>
  <si>
    <t>Assalamualaikum selamat siang pak gub ini mau menanyakan kalo gaji bulanan sama insentif entah itu pembagian hasil dr bpjs,pasien umum/sktm beda kah pak gub?sya sendiri kerja di rsud brebes status kontrak non pns,lah itu untuk umk per kabupaten brebes bulanannya aja/itu dah dr segi semuanya?sya kok ngrasain gaji nga pernah umr lebih dari umr juga belum.Gimana ngih pak gub harusnya?</t>
  </si>
  <si>
    <t>Jumat, 29 Januari 2021 - 09:31 WIB</t>
  </si>
  <si>
    <t>https://laporgub.jatengprov.go.id/detail/LGWP12293142.html</t>
  </si>
  <si>
    <t>Pak ganjar tolong rakyatmu yg di desa sengon brebes tepatnya di gang masjid al firdaus hidup 2 orang janda yg sudah sulit untuk berjalan sampai detik ini blm pernah menerima bantuan baik masa pandemi atau tisak apapun dari pemerintah... karena hanya mereka tidak mampu untuk pembaruan data KK dan rekam Ektp</t>
  </si>
  <si>
    <t>Selasa, 09 Maret 2021 - 12:44 WIB</t>
  </si>
  <si>
    <t>https://laporgub.jatengprov.go.id/detail/LGWP89191521.html</t>
  </si>
  <si>
    <t>Pa saya dan teman saya mau ambil rapot gk boleh karena alesan keuangan pa</t>
  </si>
  <si>
    <t>22 Dec 2020</t>
  </si>
  <si>
    <t>https://laporgub.jatengprov.go.id/detail/LGWP36718625.html</t>
  </si>
  <si>
    <t>Dipersulit perihal pencairan dana BPUM UMKM dan ternyata terdapat kesalahan data pada RT.nya suruh nunggu satu minggu untuk pembetulan data dari pihak Bank setelah satu minggu saya ke bank lagi ternyata data masih sama... dan suruh nunggu lg satu minggu dan masih sama juga pihak bank tidak bisa merubah kesalahan data pada RT.nya sedangkan untuk NIK.nya sudah jelas2 sinkron dan mendapatkan BPUM...minta tolong solusinya saya sebagai pedagang sangat membutuhkan dana tersebut untuk tambahan modal</t>
  </si>
  <si>
    <t>https://laporgub.jatengprov.go.id/detail/LGWP08857536.html</t>
  </si>
  <si>
    <t>Saya belum mendapat bantuan covid dll mohon di bantu</t>
  </si>
  <si>
    <t>Senin, 17 Mei 2021 - 09:25 WIB</t>
  </si>
  <si>
    <t>https://laporgub.jatengprov.go.id/detail/LGSM37570450.html</t>
  </si>
  <si>
    <t>Assalamu'alaikum Pak gubernur yg Saya cintai Saya susanto dari brebes mau mengadu soal uang gedung smp negeri di Brebes khususnya smp negeri 4 Brebes,kaAssalamu'alaikum Pak gubernur yg Saya cintai Saya susanto dari brebes mau mengadu soal uang gedung smp negeri di Brebes khususnya smp negeri 4 Brebes,katanya sekolah negeri tidak dipungut uang gedung tapi nyatanya masih Ada pungutan uang gedung yg sebesar 1jt ,Saya sebagai orang tua murid merasa keberatan karna Saya bekerja menjadi sales yg gaji tidak sesuai umk/umr Brebes,mohon ditindak lanjuti Pak Ganjar pranowo,Saya mewakili orang tua murid smp negeri 4 Brebes,dan hampir semua smp negeri dibrebes masih Ada pungutan uang gedung...sekian aduan dari saya ...terimakasih</t>
  </si>
  <si>
    <t>23 Dec 2020</t>
  </si>
  <si>
    <t>https://laporgub.jatengprov.go.id/detail/LGWP24735477.html</t>
  </si>
  <si>
    <t>jembatan rusak</t>
  </si>
  <si>
    <t>https://laporgub.jatengprov.go.id/detail/LGAN46880344.html</t>
  </si>
  <si>
    <t>Assalamuallaikum Wr. Wb. Kepada Yth. Bapak Gubernur Jawa Tengah (Bpk. H. Ganjar Pranowo, S.H, M.IP) saya baca di media tv dan cetak bagi keluarga yang meninggal karena dampak covid-19 akan mendapatkan santunan dari dinsos, saya sudah coba urus dan persyaratan / lampiran sudah sesuai tapi sudah mau satu bulan kenapa belum ada kabar - bahkan tetangga desa saya sudah urus 3 bulan belum juga ada kabar. yang mau saya tanyakan sebenarnya uang santunan itu benar ada apa tidak pak? mohon penjelasannya. Sebelumnya saya ingin mengucapkan terima kasih atas waktunya apabila bapak menyempatkan waktu untuk membaca surat saya (rakyat kecil).</t>
  </si>
  <si>
    <t>Selasa, 29 Desember 2020 - 14:50 WIB</t>
  </si>
  <si>
    <t>https://laporgub.jatengprov.go.id/detail/LGWP78491228.html</t>
  </si>
  <si>
    <t>Assalamu'alaikum sugeng ndalu pak ganjar niki kulo gadah uneg2 kagem masyarakat alit ngeh. Masalahipon mengenai pihak aparat desa kalian bansos COVID19 pak.niki wonten tiyang sing angsal bansos rikolo wingi niku malah di alihkan kalih tiyang sing gadah utawi luwih ckap. Padahal tiyang niku mboten gadah nopo2 sing kudune angsal kom malah di alihkan punten tolong panjenengan sigap wonten teng kaliwadas bumiayu supados pejabatipon awit saking RT/RW ngantos sak ngingilipon.cekap semanten mbok bilih kawulo kirang sopan lan santunipon anggen kawulo lapor</t>
  </si>
  <si>
    <t>Kamis, 11 Februari 2021 - 12:24 WIB</t>
  </si>
  <si>
    <t>24 Dec 2020</t>
  </si>
  <si>
    <t>https://laporgub.jatengprov.go.id/detail/LGWP53445179.html</t>
  </si>
  <si>
    <t>aslkm pak Ganjar ...saya warga anda dr kab.brebes desa paguyangan ry 4 rw 2..saya butuh bantuan pak..saya dinyatakan positif covid oleh puskes paguyangan sudah 3 x swab ...padahal kondisi saya sangat sehat...jadi saya di suruh isolasi mandiri..sudah hampir 2 bulan pak dn saya tidak ada pemasukan..saya punya istri dn 2 anak yg masih kecil...saya hanya se kali dpt sembako dr desa..tp uang tidak..pdahal saya butuh buat sehari hari kya beli listrik pempes anak gas sayur...tolong pk bantuanya..ini no rek bri saya 3687 0101 6368 532 ats nama agus riyanto</t>
  </si>
  <si>
    <t>Selasa, 29 Desember 2020 - 11:09 WIB</t>
  </si>
  <si>
    <t>Pihak kecamatan sudah memberi arahan ke pemerintah desa untuk memperkuat kembali Gugus Covid Tingkat desa, yang bekerja sama dengan Babinsa dan Babinkamtibmas serta Bidan Desa. selain itu, Jogo Tonggo juga harus dioptimalkan untuk mengatasi permasalahan di tingkat RW, apabila ada warga yang terpapar untuk memberikan bantuan secara gotong royong. Demikian tanggapan kami.</t>
  </si>
  <si>
    <t>26 Dec 2020</t>
  </si>
  <si>
    <t>https://laporgub.jatengprov.go.id/detail/LGAN74377826.html</t>
  </si>
  <si>
    <t>pagi... maaf saya mau tanya, saya mendapatkan bantuan PKH tapi hanya sembako nya saja karena bantuan tunai sudah diberhentikan oleh ketua Anggota di desa saya, dengan alasan suami saya bekerja sebagai supir di jakarta dan saya masih muda kata ketua kelompok di desa saya, bantuan tunai covid juga tidak dapat sama sekali sedangkan orang yang lebih mampu dari saya dan se usia saya juga mendapatkan bantuan tunai lebih dari satu program dari pemerintah. bantuan tunai dari pkh dapat, bantuan tunai dari 2.5jt juga dapat, padahal saya termasuk orang yang terkena dampak dari Corona. mohon penjelasan nya pak. terimakasih</t>
  </si>
  <si>
    <t>Selasa, 09 Maret 2021 - 12:37 WIB</t>
  </si>
  <si>
    <t>https://laporgub.jatengprov.go.id/detail/LGWP81078991.html</t>
  </si>
  <si>
    <t>assalamualaikum pak ganjarr... kenapa warga masyarakat lagi dilanda wabah korona. apa lg jalan desa banyak yg rusak tp kok pemerintah daerah malah beli mobil dinas baruuu. monggo di lihat pak..https://youtu.be/FFblNx-qkzg</t>
  </si>
  <si>
    <t>https://laporgub.jatengprov.go.id/detail/LGWP48635255.html</t>
  </si>
  <si>
    <t>Assalamualaikum Pak kadang sya pengin survei ke semua kantor pelayanan masyarakat khususnya yang ada d wilayah saya di kab.brebes Yang masih banyak pelayanan yang kurang di masyarakat tapi sya hanya bisa melihat dan tdk bsa brbuat apa apa krna sya hanya rakyat biasa yang kadang juga di sepelekan Serinh seringlah sidak ke brebes pak ke tmpat pelayanan masyarakat sprti RSUD, kantor kcamatan ,capil dll terimakasih banyak pak Sehat selalu bapak dan keluarga semoga Amiiin wassalamualaikum</t>
  </si>
  <si>
    <t>Selasa, 09 Maret 2021 - 12:42 WIB</t>
  </si>
  <si>
    <t>Silahkan sampaikan aduan lebih jelas tentang pelayanan apa yang dikeluhkan njih.</t>
  </si>
  <si>
    <t>28 Dec 2020</t>
  </si>
  <si>
    <t>https://laporgub.jatengprov.go.id/detail/LGSM72577415.html</t>
  </si>
  <si>
    <t>Assalamu'alaikum Pak gubernur yg Saya cintai Saya susanto dari brebes mau mengadu soal uang gedung smp negeri di Brebes khususnya smp negeri 4 Brebes,katanya sekolah negeri tidak dipungut uang gedung tapi nyatanya masih Ada pungutan uang gedung yg sebesar 1jt ,Saya sebagai orang tua murid merasa keberatan karna Saya bekerja menjadi sales yg gaji tidak sesuai umk/umr Brebes,mohon ditindak lanjuti Pak Ganjar pranowo,Saya mewakili orang tua murid smp negeri 4 Brebes,dan hampir semua smp negeri dibrebes masih Ada pungutan uang gedung...sekian aduan dari saya ...terimakasih</t>
  </si>
  <si>
    <t>27 Dec 2020</t>
  </si>
  <si>
    <t>https://laporgub.jatengprov.go.id/detail/LGWP35663028.html</t>
  </si>
  <si>
    <t>Asalamualaikum we wb Pa ganjar mau tanya ko pupuk subsidi di Jateng sulit khususnya Kec. ketanggungan Banyak pupuk subsidi pada Di jual...kartu Tani penggunaanya tak banyak berlaku karna pengiriman barang d stok</t>
  </si>
  <si>
    <t>https://laporgub.jatengprov.go.id/detail/LGWP18630811.html</t>
  </si>
  <si>
    <t>Jln utama cikeusal kidul ke pamedaran,kec ktanggungan kab brebes,rusak stngah a,dan mngakibatkn banjir karena blum d prbaiki</t>
  </si>
  <si>
    <t>Selasa, 09 Maret 2021 - 12:36 WIB</t>
  </si>
  <si>
    <t>https://laporgub.jatengprov.go.id/detail/LGWP91350480.html</t>
  </si>
  <si>
    <t>Dukuh karanganyar desa jemasih, rumah kami akan terbawa longsor jarak kurang lebih 1meter</t>
  </si>
  <si>
    <t>https://laporgub.jatengprov.go.id/detail/LGWP61851273.html</t>
  </si>
  <si>
    <t>sebagian besar SMP NEGERI di BREBES Ada biaya uang gedung dengan nilai 1jt an Dan uang bulanan(dngn istilah sumbangane) masih terjadi di hampir semua SMP NEGERI diBREBES Pak gubernur,Saya selaku orang tua murid SMP NEGERI 4 BREBES merasa keberatan karna Saya kerja hanya seorang sales motor yg gaji tidak sesuai UMK/UMR ,mohon Pak gubernur Ganjar Pranowo yg terhormat segera menindak lanjutinya....sekian dan terimakasih</t>
  </si>
  <si>
    <t>29 Dec 2020</t>
  </si>
  <si>
    <t>https://laporgub.jatengprov.go.id/detail/LGWP54639805.html</t>
  </si>
  <si>
    <t>Harap dibantu sepanjang jalur pantura dari Losari sampai Brebes 95% warga melanggar protokol pencegahan Covid 19.... Di Kecamatan Tanjung sendiri Lurah juga mengunjungi warga tanpa menggunakan masker dan tidak menjaga jarak</t>
  </si>
  <si>
    <t>Selasa, 09 Maret 2021 - 12:35 WIB</t>
  </si>
  <si>
    <t>31 Dec 2020</t>
  </si>
  <si>
    <t>https://laporgub.jatengprov.go.id/detail/LGAN53250766.html</t>
  </si>
  <si>
    <t>lokasi tebing kali keruh dk krajan Rt 01/01 Desa Kalisumur Kec Bumiayu Kab breebes dekat pemukiman sering sekali mengancam pemukiman warga kalau musim banjir</t>
  </si>
  <si>
    <t>Selasa, 09 Maret 2021 - 12:34 WIB</t>
  </si>
  <si>
    <t>https://laporgub.jatengprov.go.id/detail/LGWP23939805.html</t>
  </si>
  <si>
    <t>Assalamu'alaikum wr, wb.... Saya seorang pengurus di Lembaga Pelatihan Kerja (LPK) ANNUR yg beralamatkan di Jl. Cemara (Kersana-Tanjung) Km. 4 Ds. Kemukten, Kec. Kersana, Kab. Brebes. Berkaitan dgn LPK yg kami kelola, kami bermasud utk memenuhi kebutuhan industri akan SDM yang berkemampuan (memiliki skill) utk PT.-PT. di wil. Kab. Brebes khususnya. Cuma di sini, kami sangat kesulitan dalam mencarikan peluang kerja bagi laki-laki. padahal selain pendidikan yg min. SMA/sederajat, mereka jg sdh mengikuti proses pelatihan. pada awalnya sih lancar-lancar aja, walaupun cuma ada 1 PT. yg membuka peluang utk merekrut tenaga kerja laki-laki, itu 2 bln yg lalu. Tapi sekarang...., kasihan mereka yg tdk bs melanjutkan kuliah dan memilih utk bekerja karena tuntutan ekonomi keluarga. Sedangkan peluang sangat-sangat kecil, krn utk saat ini kebutuhan PT. di utamakan utk perempuan.Kami jadi prihatin..., Apakah dunia memang sdh terbalik, sehingga laki-laki hari ini harua berjuang utk emansipasi.... Jika Bapak Gubernur bisa membantu, kami mewakili dari masyarakat Kota Brebes memohon utk di buatkan Perda, Perbub, ataupun Pergub. Supaya peluang kerja laki-laki dan perempuan itu bisa seimbang.Terimakasih ???????? wassalamu'alaikum wr, wb.</t>
  </si>
  <si>
    <t>https://laporgub.jatengprov.go.id/detail/LGAN89207523.html</t>
  </si>
  <si>
    <t>Assalamu alaikum pak Gubernur jateng sudah setengah bulan yang lalu jembatan kali danu jembatan vital penghubung antara dua desa pruwatan dan Kedungoleng tepatnya perbatasan Dk kedung kidang dan cigobang terbawa banjir,dengan semangat warga gotong royong swadaya seadanya membangun jembatan sementara menggunakan bambu,namun tiang penyangga dari bambu terbawa banjir lagi mohon pemerintah membangun jembatan yang permanen terima kasih</t>
  </si>
  <si>
    <t>https://laporgub.jatengprov.go.id/detail/LGWP18520287.html</t>
  </si>
  <si>
    <t>Assalamualaikum Mohon maf bp gubernur yg terhormat sy mengganggu istirahat bp. Begini pa sy sudah pengaduan mengenai bantuan bbjs ketenagakerjaan,operator skolh sy slh input rekening,sy sdh ke kantor bbjs terdekat yg ad dibrebes nmun bliau mengutarakn sprt in pa,,in sudh ditutup(in jwabn dr org bbjs ketenagKerjaan).sy komplain dr tahap 1.2dan bhkn in mau tahp 3mau pencairan lgi ttp sy tdk ditanggapi.sy adalh guru honorer dg gaji dibwah 1jt pa.kalaupun slh input dta ko knp tdk bs diedit itu nomer rekening,satu kantor dapt semua hanya sy yg tdk dpt gr gara slh input rekening,tp pihak bbjs ketenagakerjaan hany Bilang sudh ditutup,kalo sdh ditutup ko dt sy tdk bs diedit.</t>
  </si>
  <si>
    <t>Rabu, 06 Januari 2021 - 19:45 WIB</t>
  </si>
  <si>
    <t>Yth. Ibu Khualin Bantuan Subsidi Upah (BSU) telah melalui tahap verifikasi persyaratan sesuai dengan Permenaker No 14 Tahun 2020. Proses validasi no rekening dilakukan oleh pihak perbankan dari data yang dilaporkan Petugas Perusahaan masing-masing Pemberi Kerja/ Badan Usaha. Informasi lebih lanjut, silahkan menghubungi Petugas Perusahaan/ call center kami di 175. Terima kasih.</t>
  </si>
  <si>
    <t>https://laporgub.jatengprov.go.id/detail/LGWP36271633.html</t>
  </si>
  <si>
    <t>Assalamu alaikum pak Gubernur warga Rt 01/01 Dk krajan Desa Kalisumur Bumiayu Brebes yang bermukim di tepi sungai keruh merasa gelisah ketika banjir sebab mereka merasa takut dengan banjir besar yg sering meluap ke pemukiman warga mohon dibantu pembangunan bronjong dan talud</t>
  </si>
  <si>
    <t>https://laporgub.jatengprov.go.id/detail/LGWP64420706.html</t>
  </si>
  <si>
    <t>Rumah ibu anisah janda 70tahun mau roboh kasihan perlu segera perbaikan ini alamat lengkapnya Jln Raya siwuluh gang cempaka Rt 02 Rw 02 bulakamba brebes</t>
  </si>
  <si>
    <t>Pihak-pihak terkait sudah menindaklanjuti laporan ini.</t>
  </si>
  <si>
    <t>https://laporgub.jatengprov.go.id/detail/LGSM48316233.html</t>
  </si>
  <si>
    <t>Ass..mlm pak maaf di brebes jawa tengah malam ini macet...tolong dong ada petugas/polisi suruh mengatur lalu lintas...mkchAss..mlm pak maaf di brebes jawa tengah malam ini macet...tolong dong ada petugas/polisi suruh mengatur lalu lintas...mkch</t>
  </si>
  <si>
    <t>Senin, 15 Maret 2021 - 16:22 WIB</t>
  </si>
  <si>
    <t>Laporan sudah ditindaklanjuti.</t>
  </si>
  <si>
    <t>https://laporgub.jatengprov.go.id/detail/LGWP28373318.html</t>
  </si>
  <si>
    <t>saya cuma mau nanya Pamsimas yg dari dana desa yg katanya gratis, tapi faktanya masyarakat di kenakan biaya pemasangan, dan lagi ada meteran harga perkubik, apakah ini pungli..?</t>
  </si>
  <si>
    <t>Sabtu, 23 Januari 2021 - 10:58 WIB</t>
  </si>
  <si>
    <t>https://laporgub.jatengprov.go.id/detail/LGWP57245988.html</t>
  </si>
  <si>
    <t>Maaf pak Ganjar saya warga Ds.kedungtukang 2 ingin melaporkan adanya tindakan korupsi dana bantuan covid warga Ds kedungtukang 2 mendapatkan bantuan 900rb untuk 3 Bln tapi di ambil 400 rb bilng pak RT untuk yang tidak mendapatkan tetapi tidak semua mendapatkan ada sisanya yang di kembalikan kelewang kat desa kedung tukang 2 saya janda anak 2 karena covid ini tidak bekerja dan tidak mendapatkan bantuan untuk anak sekolah pun saya tidak lagi mendapatkan bantuan pkh atau kip mohon pak Ganjar dan jajarannya di usut tuntas dana batuan covid ini terimakasih banyak atas perhatiannya</t>
  </si>
  <si>
    <t>https://laporgub.jatengprov.go.id/detail/LGAN11480954.html</t>
  </si>
  <si>
    <t>Assalamu alaikum pak Gubernur mohon maaaf saya ralat lokasi permohonan bantuan pembangunan bronjong yang saya kirim tanggal 2 Januari 2021 desa kalisumur yang betul adalah Rt 01Rw 03 Desa Kalisumur Kec Bumiayu Kab Brebes</t>
  </si>
  <si>
    <t>https://laporgub.jatengprov.go.id/detail/LGTW32628037.html</t>
  </si>
  <si>
    <t>ijin pa jalan desa pengilon wanacala songgom brebes sprti in kondisi'a</t>
  </si>
  <si>
    <t>Senin, 08 Maret 2021 - 11:53 WIB</t>
  </si>
  <si>
    <t>https://laporgub.jatengprov.go.id/detail/LGTW84620383.html</t>
  </si>
  <si>
    <t>Ass pak Gub. Jln prov jurusan Bandungsari ke salem khus blok kamancing dari dulu robah terus, tiap thn dibagun urk itu kami mhn dibgn permanen. Wasalam angrosul Bandungsari rt01/6</t>
  </si>
  <si>
    <t>Kamis, 09 Maret 2023 - 11:40 WIB</t>
  </si>
  <si>
    <t>terimakasih atas masukan</t>
  </si>
  <si>
    <t>https://laporgub.jatengprov.go.id/detail/LGWP32951402.html</t>
  </si>
  <si>
    <t>Pa mau tanya kalo soal ijazah tahan karna masalah keuangan gimana</t>
  </si>
  <si>
    <t>https://laporgub.jatengprov.go.id/detail/LGWP69080694.html</t>
  </si>
  <si>
    <t>asalamualaikum wr. wb selamat siang pa ganjar mohon maaf mau menanyakan kenapa proses akte kematian butuh berapa bulan ya ko belun jadi hampit mau 2 bulan swuwn</t>
  </si>
  <si>
    <t>https://laporgub.jatengprov.go.id/detail/LGWP42756808.html</t>
  </si>
  <si>
    <t>Selamat siang pak Ganjar terimakasih telah menindak lanjuti laporan saya kemarin. saya warga Ds kedungtukang 2 dan kemarin perangkat desa ke rumah saya dan saya tidak ada di rumah karna melakukan tes antigen untuk persyaratan pergi luar kota. hari ini saya datang ke balai desa (kelurahan) dan di beri penjelasan mengenai dana yg ambil dan di bagi bagi untuk warga juga dan saya mohon maaf atas kehilafan saya telah melaporkan perangkat desa . Saya pribadi mohon maaf sebesar besarnya atas ke salah paham n .salam hormat saya</t>
  </si>
  <si>
    <t>Senin, 08 Maret 2021 - 11:58 WIB</t>
  </si>
  <si>
    <t>https://laporgub.jatengprov.go.id/detail/LGWP54955612.html</t>
  </si>
  <si>
    <t>Nama Bapak Tondol RT 05 RW 11 kelurahan pasarbatang Kecamatan Brebes Kabupaten Brebes Keluarga : istri sudah bercerai sejak lama dan karuniai satu anak tapi ikut dengan istrinya, istrinya sudah menikah lagi sudah lebih dari 10 tahun lalu sejak itu pak tondol hidup sebatang kara di gribig kecilnya Aktifitas sehari-hari serabutan kadang njalaa/cari ikan di pesisir pantai sawojajar kadang kuli bangunan, rumahnya hancur dihantam angin kencang 5 hari lalu semenjak laporan ini dibuat sampai sekarang belum ada bantuan dari pemerintah setempat</t>
  </si>
  <si>
    <t>Sabtu, 23 Januari 2021 - 10:57 WIB</t>
  </si>
  <si>
    <t>https://laporgub.jatengprov.go.id/detail/LGWP91519936.html</t>
  </si>
  <si>
    <t>pak Gebenur Ganjar tolong Kartu Tani Di daerah Brebes Jawa Tengah, tempat nya Desa Tanjungsari, Kecawatan Wanasari ,Kabupaten Brebes, Provisi Jawa Tengah, para Petani didesa itu Tidak Dapat membeli Pupuk UREA dengan Kartu tani, tapi diminta membeli dengan uang Cash dengan Harga Sangat Mahal Seharga 250ribu perkantong pupuk, tolong ditertipkan para toko obat pertani'an di desa itu mohon segera di tindak lanjut... Ganjar Pranowo</t>
  </si>
  <si>
    <t>Senin, 08 Maret 2021 - 12:05 WIB</t>
  </si>
  <si>
    <t>https://laporgub.jatengprov.go.id/detail/LGAN63840612.html</t>
  </si>
  <si>
    <t>akibat jalan rusak parah d ruas jalur alternatis pejagan(brebes) purwokerto tepat nya d ruas jalur desa songgom dan larangan, sering terjadi kecelakaan dan memakan korban jiwa serta banyak kendaraan besar mengalami per patah yg mengakibtkn kmacetan,.</t>
  </si>
  <si>
    <t>Kamis, 09 Maret 2023 - 17:40 WIB</t>
  </si>
  <si>
    <t>mohon maaf atas ketidaknyamanannya, akan kami teruskan ke tim bbpjn wilayah jawa tengah dan DIY</t>
  </si>
  <si>
    <t>https://laporgub.jatengprov.go.id/detail/LGWP18082149.html</t>
  </si>
  <si>
    <t>Maaf saya mau laporan masalah pribadi saya...pada masa pandemi covid19 ini keluarga saya belum pernah tersentuh bantuan apapun...padahal saya hanya penjual ketoprak rumah masih ngontrak mempunyai 2 orang anak masih sekolah sd dan tk...tapi saya belum pernah mendapat bantuan sepeserpun dari pihak manapun....saya sudah konfirmasi ke desa...yang ada jawabanya kuota sudah habis....mohon di bantu pak di cek lagi datanya...apakah saya tidak berhak mendapatkan bantuan..?sedangkan penjualan ketoprak saya turun sampai 80% dari biasnya....trima kasih pak gubernur mohon di bantu</t>
  </si>
  <si>
    <t>Senin, 18 Januari 2021 - 12:58 WIB</t>
  </si>
  <si>
    <t>Berdasarkan hasil kroscek ke pihak kecamatan pelapor berpindah-pindah tempat, silahkan hubungi pemerintah desa setempat agar segera ditindaklanjuti. Demikian tanggapan kami.</t>
  </si>
  <si>
    <t>https://laporgub.jatengprov.go.id/detail/LGAN56951307.html</t>
  </si>
  <si>
    <t>mohon segera untuk penangan jalan alternatif pejagan (brebes)-purwokerto di jalur songgom larangan, karna jalan sangat memprihatinkan, medan jalan miring berlubang yg bisa menimbul kan kecelakaan n kemacetan</t>
  </si>
  <si>
    <t>Kamis, 09 Maret 2023 - 17:41 WIB</t>
  </si>
  <si>
    <t>kami koordinasikan dg tim bbpjn wilayah jateng dan DIY</t>
  </si>
  <si>
    <t>https://laporgub.jatengprov.go.id/detail/LGAN24786249.html</t>
  </si>
  <si>
    <t>assalamu alaikum pak Gubernur jateng kami harap bantuan bronjong dan talud agar pemukiman warga aman dr banjir yang berlokasi di tepi sungai keruh Rt 01 Rw 03 Desa Kalisumur,Kec Bumiayu Kab.Brebes ada respon cepat terima kasih</t>
  </si>
  <si>
    <t>Jumat, 08 Januari 2021 - 15:54 WIB</t>
  </si>
  <si>
    <t>Hasil cek lap.bersama Kades Kalisumur kami sampaikan sbb: 1. Obyek lokasi yg dilaporkan di k Keruh ds kalisumur kec Bumiayu kab Brebes 2. Permasalahan yg terjadi adalah pengikisan tebing kiri sungai sep.180 m" karena berada ditikungan luar dan diperparah oleh penambangan pasir secara illegal. 3. Dampak dari erosi tebing mengancam pemukiman di RT 02 RW 03 ds Kalisumur 4. Kepada Kades Kalisumur telah diminta agar ikut menegur penambang untuk menghentikan kegiatan karna dapat memperparah kerusakan tebing. 5. Usulan Kades, proteksi tebing agar dapat dibangun menyambung pasangan yg dibangun oleh desa melalui angg.dana desa. 6. Minggu depan akan lakukan cek lapangan lagi untuk dikaji lebih detail permasalahan dan rencana penanganannya. Demikian terima kasih.</t>
  </si>
  <si>
    <t>https://laporgub.jatengprov.go.id/detail/LGAN83684516.html</t>
  </si>
  <si>
    <t>Assalamu alaikum pak Gubernur di mohon ada tindakan cepat terkait ambruknya jembatan penghubung antar desa yaitu dk kedung kidang Desa pruwatan Bumiayu dengan Dk cigobang Desa Kedungolen Paguyangan,sebab jembatan tersebut salah satu akses pital warga desa keperkotaan untuk menuuju ke Bumiayu(akses perekonomian satu2nya)</t>
  </si>
  <si>
    <t>Selasa, 09 Maret 2021 - 11:43 WIB</t>
  </si>
  <si>
    <t>https://laporgub.jatengprov.go.id/detail/LGTW07465506.html</t>
  </si>
  <si>
    <t>Pak saya mau melaporkan pelayanan KTP dan KK di kecamatan Larangan, kabupaten Brebes sangat sulit, tidak ada surat keterangan apapun, padahal saya mau mempergunakan untuk kerja, tetapi kata orang pelayanan di kec tsb gausah kerja dulu dan tidak sopan sama sekali, mohon ditanggapi</t>
  </si>
  <si>
    <t>Selasa, 09 Maret 2021 - 11:42 WIB</t>
  </si>
  <si>
    <t>https://laporgub.jatengprov.go.id/detail/LGWP76547814.html</t>
  </si>
  <si>
    <t>Assalamualaikum wr wb Apa kabar pak ganjar. Oh iya pak ganjar saya mau melaporkan bahwa Talud jembatan rusak parah hampir memutus jembatan tersebut. Lokasi di sungai erang bumiayu samping masjid al istiqomah kalierang pesantren. Jembatan itu khusus untuk pejalan kaki. Jadi sangat berbahaya sekali jika sedang terjadi banjir, takut ada korban jiwa.mohon segera di perbaiki dengan alat berat excavator soalnya supaya kuat dan bertahan lama taludnya. Terima kasih</t>
  </si>
  <si>
    <t>Senin, 11 Januari 2021 - 10:55 WIB</t>
  </si>
  <si>
    <t>Hasil cek lapangan bersama Kades Kalierang kami sampaikan : 1. Lokasi yg di laporkan berada di Sungai Erang Ds.Kalierang Kec.bumiayu Kab Brebes. 2. Permasalahan yang terjadi yaitu abutment jemb.milik desa, penghubung RT O2 dan RT 05 terancam longsor akibat tergerus banjir. Dikhawatirkan apabila tidak segera ditangani maka akses antar RT 02 dan 05 terputus. 3. Hasil koordinasi dengan UPT Pemali Hulu dan Kades Kalierang, upaya penanganan akan diusulkan oleh Kades Kalierang ke DPU Kab.Brebes karna bangunan jembatan tsb dinomenklatur nya milik desa. 4. Akibat banjir yg sdh terjadi beberapa kali, di beberapa bag.tebing k erang di hulu dan hilir jemb.tsb kondisinya juga sdh kritis mengancam pemukiman dan jalan desa. Demikian terima kasih</t>
  </si>
  <si>
    <t>https://laporgub.jatengprov.go.id/detail/LGSM90224184.html</t>
  </si>
  <si>
    <t>Bagaimana akses agar saya bisa kirim data ke panjenengan</t>
  </si>
  <si>
    <t>Selasa, 19 Januari 2021 - 09:09 WIB</t>
  </si>
  <si>
    <t>File pelapor sdh berkali dihubungi melalui telp namun dialihkan</t>
  </si>
  <si>
    <t>https://laporgub.jatengprov.go.id/detail/LGAN71500193.html</t>
  </si>
  <si>
    <t>mohon ada perhatian dari pemerintah terkait ambruknya jembatan penghubung antar desa pruwatan dan kedungoleng tepatnya perbatasan dk kedung kidang dan cigobang dimohon segera ada tindakkan penanganan urgen sampai sekarang masih dibiarkan belum ada perhatian</t>
  </si>
  <si>
    <t>Sabtu, 23 Januari 2021 - 10:03 WIB</t>
  </si>
  <si>
    <t>https://laporgub.jatengprov.go.id/detail/LGSM69396941.html</t>
  </si>
  <si>
    <t>Untuk daerah brebes ..... info blanko .....</t>
  </si>
  <si>
    <t>Selasa, 09 Maret 2021 - 11:40 WIB</t>
  </si>
  <si>
    <t>https://laporgub.jatengprov.go.id/detail/LGWP61379123.html</t>
  </si>
  <si>
    <t>Ass..pa sya mau lapor...ada ketidak adiln dlm pembagian...bantuan...apapun itu..ada yng dpt.ada juga yng g dpt..yng susah mlh g dpt.tp yng mmpu mlh dpt...sya sendiri..kna dampak covid..mlh g dpt bantuan apapun...tp ade ipar sya Slaku bos warteg.malah dpt bantuan...mungkin itu ja...</t>
  </si>
  <si>
    <t>Selasa, 09 Maret 2021 - 12:33 WIB</t>
  </si>
  <si>
    <t>Bantuan pemerintah berdasarkan data usulan dari desa. Untuk itu silahkan sampaikan pada pemerintah desa setempat. Adapun untuk bantuan pusat penerima bantuan harus terdaftar di DTKS (Data Terpadu Kesejahteraan Sosia), dan yang berhak mendapatkan program bantuan adalah mereka yang berada di derajat kemiskinan di bawah desil 40%</t>
  </si>
  <si>
    <t>https://laporgub.jatengprov.go.id/detail/LGTW63432753.html</t>
  </si>
  <si>
    <t>Lapor ndoro, jalan sepanjang pinggir kali daerah Songgom do rusak, niki tanggung jawabe Pemda, Pemprov nopo pemerintah pusat? Nek bengi mbebayani, nopo maneh Niki jalur mudik lintas tengah ke Prupuk-ajibarang-Purwokerto, suwun</t>
  </si>
  <si>
    <t>Sabtu, 23 Januari 2021 - 10:02 WIB</t>
  </si>
  <si>
    <t>https://laporgub.jatengprov.go.id/detail/LGWP72579629.html</t>
  </si>
  <si>
    <t>Yth.pak gub saya mau mengeluhkan tentang sistem pengajian bulanan dan insentif untuk instansi rsud kab.brebes yg molor dalam pengajiannya,gaji kami kecil tapi kenapa di mulur-mulurin dari pihak pejabat/management kami punya keluarga kami juga perlu kebutuhan,gaji bulanan kami sampe saat ini tgl 11 januari 2021 belum dikeluarkan dan itu gaji cuma 1juta 100ribu rupiah,dan insentif pun baru dibayarkan bulan agustus 2020.mohon lah pada bapak untuk bisa mengoreksi instansi kami,kami butuh kebutuhan keluarga kami.Terimakasih.</t>
  </si>
  <si>
    <t>Selasa, 12 Januari 2021 - 10:00 WIB</t>
  </si>
  <si>
    <t>https://laporgub.jatengprov.go.id/detail/LGWP76089660.html</t>
  </si>
  <si>
    <t>assalamualaikum wr. wb selamat sore pa ganjar mau menanyakan masalah santunan kematian bagi orang yg tidak mampu apakah dapat bantuan dari pemerintahan pemda kab. brebes dan pengajuannya gmna caranya dan syarat yg di perlukan apa saja terkait bamtuan kematian adalah terimaksih</t>
  </si>
  <si>
    <t>https://laporgub.jatengprov.go.id/detail/LGWP79563825.html</t>
  </si>
  <si>
    <t>Assalamau alaikum pak Gubernur mohon izin lapor jalan Propinsi Bumiayu-salem kilometer 3 tepatnya di Desa laren setiap hujan air dijalan selalu masuk rumah warga akibat tidak ada saluran air yang memadai mohon ada perhatian dari dinas terkait</t>
  </si>
  <si>
    <t>terimakasih atas laporannya</t>
  </si>
  <si>
    <t>https://laporgub.jatengprov.go.id/detail/LGWP16684002.html</t>
  </si>
  <si>
    <t>Telah terjadi rumah longsor tepatnya d desa kalierang,kcmtn bumiayu kbpten brebes..</t>
  </si>
  <si>
    <t>Rabu, 13 Januari 2021 - 18:43 WIB</t>
  </si>
  <si>
    <t>Banjir pada 12 Januari 2021 Pukul 19.30 WIB di Dk. Krajan RT01/01 Desa Kalierang Kec. Bumiayu Kab. Brebes. Hujan dengan intensitas tinggi menyebabkan meluapanya sungai Keruh dan menyebabkan bencana banjir sehingga menyebabkan beberapa rumah terdampak antara lain :</t>
  </si>
  <si>
    <t>https://laporgub.jatengprov.go.id/detail/LGWP69189816.html</t>
  </si>
  <si>
    <t>Asalammualaikum pak Ganjar Saya mau melaporka kalau jalan propinsi yang ada didaerah saya rusak parah, tadinya baru ditambal cor tapi tambah rusak. sebulan yg lalu sudah ada korban meninggal, semalam kuga ada lagi yg jatuh tapi nggak terlalu parah. mohon segera ditindaklanjuti pak sebelum bertambah lagi korbannya. terimakasih</t>
  </si>
  <si>
    <t>Kamis, 09 Maret 2023 - 17:42 WIB</t>
  </si>
  <si>
    <t>ruas jln mana nggih den? jika ada sertakan foto agar tepat penanangannya dan sesuai kewenangan</t>
  </si>
  <si>
    <t>https://laporgub.jatengprov.go.id/detail/LGWP09177086.html</t>
  </si>
  <si>
    <t>sore pak, mengulangi laporan yg tadi kurang lengkap. jalan propinsi yg rusak di kecamatan songgom tepatnya antara desa jatirokeh dan desa jatimakmur. kabupaten brebes. mohon penangannya pak karena udah lebih dari sekali makan korban, terimakasih pak.</t>
  </si>
  <si>
    <t>Selasa, 09 Maret 2021 - 11:39 WIB</t>
  </si>
  <si>
    <t>https://laporgub.jatengprov.go.id/detail/LGWP29750659.html</t>
  </si>
  <si>
    <t>Assalamualaikum BP Gubernur yg terhormat saya mau menanyakan kaitannya dg bantuan covid19 kenapa didesa saya tidak ada lagi bantuan sembako lagi sampai bulan April ini kata kepala desa ditempat saya mohon di konfirmasi bapa gubernur terima kasih wassalamialaikum</t>
  </si>
  <si>
    <t>Selasa, 09 Maret 2021 - 11:38 WIB</t>
  </si>
  <si>
    <t>https://laporgub.jatengprov.go.id/detail/LGWP80415838.html</t>
  </si>
  <si>
    <t>asalamualaikum wr,wb saya selaku pengurus kelompok tani desa,salem,kec salem, kab brebes, seluruh anggota binaan kelompok tani saya belum juga mendapatkan kartu tani paadahal kelompok yang didampingi oleh ppl sudah mengajukan persaratan yang. diminta, tapi sampai saatini belum ada satupun kartu tani untuk kelompok saya yang jadi sehinga peteani binaan kelompok saya tidak bisa membeli pupuk yang bersubsidi, sedangkan untuk pemupukan tanaman padi sudah dimulai, dan petani binaan kelompok kami dalam satu tahun bisa tiga kali panen, saya selaku pengurus kelompok mohon bantuanya atau solusinya agar petani padi desa kami dipermudah untuk mendapatkan pupuk bersubsidi, sekian dan mohon perhatianya, bila ada salah mohon dimaklumi, wasalalm wr wb</t>
  </si>
  <si>
    <t>Selasa, 09 Maret 2021 - 11:37 WIB</t>
  </si>
  <si>
    <t>https://laporgub.jatengprov.go.id/detail/LGWP13691501.html</t>
  </si>
  <si>
    <t>Aaalamualkum wr wb, pa coba bapa cek, rumah sakit mutiara bunda di tanjung kab Brebes, banyak sekali masalah di situ, banyak karyawan juga yg di gajih semenah menah, tidak sesuai umk, dan lagi di rumah sakit itu, ijasah kita di tahan, apa perlu seperti itu, untuk karyawan magang aja cuma di kasih 800 ribu kotor. Ga tau cara pikir menejemen di situ,coba bapa sidak, pasti pada gemeter semua tuh menejemenya, karena banyak kesalahan.</t>
  </si>
  <si>
    <t>Hasil kroscek di Rumah Sakit Mutiara Bunda Tanjung ada 4 kriteria karyawan yaitu sebagai berikut : 1. Karyawan tetap : Karyawan yang bekerja lebih dari 2 tahun dan telah melaksanakan uji coba selama 3 bulan dengan gaji pokok sesuai UMK Kabupaten Brebes. jumlah karyawan ada 56 orang. 2. Karyawan kontrak : karyawan yang bekerja kurang dari 2 tahun dan telah melaksanakan training 3 bulan dengan gaji pokok sesuai UMK Kabupaten Brebes dengan jumlah karyawan 124 orang. 3. Karyawan training : karyawan yang bekerja dan dalam tahap pengembangan selama 3 bulan dengan gaji pokok 75 % dari UMK Kabupaten Brebes dengan jumlah karyawan 20 orang. 4. Karyawan magang : Karyawan yang sudah lulus uji kompetensi tetapi belum memiliki Surat Tanda Registrasi dan Surat Ijin Kerja serta diperbantukan pada periode tertentu dengan honor sesuai kebijakan rumah sakit dan persetujuan dari pekerjaan (surat perjanjian karyawan magang), dengan jumlah karyawan 4 orang. Demikian tanggapan kami.</t>
  </si>
  <si>
    <t>https://laporgub.jatengprov.go.id/detail/LGWP94650760.html</t>
  </si>
  <si>
    <t>Asslm. salam sehat selalu. sebelumnya saya mohon maaf, selama pandemi anak2 sekolah tidak berangkat ke sekolah, akan tetapi di kota Brebes sekarang anak2 tidak belajar di rumah malah sewa boneka punk untuk ngamen dan tidak memakai masker. Benar2 memprihatinkan. Mohon adanya perhatian dari instansi yang terkait.</t>
  </si>
  <si>
    <t>Selasa, 09 Maret 2021 - 12:32 WIB</t>
  </si>
  <si>
    <t>Hal tersebut sudah menjadi perhatian Pemerintah Kabupaten Brebes dan dalam proses pengkajian. Maturnuwun</t>
  </si>
  <si>
    <t>https://laporgub.jatengprov.go.id/detail/LGWP03051658.html</t>
  </si>
  <si>
    <t>as wb , perlu kami sampaikan kepada bapak gubernur Jawa tengah di sinyalir utk meloloskan / mengeluarkan ijin surat ijin kendaraan ( KIR ) layak / tidak layak jalan ada oknum bermain di belakang dengan cara memberikan sejumlah uang . utk itu kami memohon kepada bapak utk di tindak lanjuti . demi keselamatan berkendaraan . lokasi tempat KIR jalan raya pagojengan Bumiayu . terima kasih .</t>
  </si>
  <si>
    <t>Sabtu, 23 Januari 2021 - 09:47 WIB</t>
  </si>
  <si>
    <t>https://laporgub.jatengprov.go.id/detail/LGWP81788221.html</t>
  </si>
  <si>
    <t>pa gubernur bapa ganjar pranowo.tolong keluarga saya kenapa ga termasuk dapat program pkh atau bedah rumah padahal saya hidupnya masih numpang ke orang tua sedangkan orang tua keadaan rumahnya masih bilik separoh dan lantainya masih tanah.apalagi orang tua saya udah lansia udah ga bisa keraja lagi udah selama 10 thn di kampung saya juga sering terdampak banjir apa lagi ke adaan rumah saya paling rentah kena banjir pa mohon di tinjaki lang sung katanya kalau mempunyai anak sekolah dapat program pkh tapi pada kenyataannya saya belum dapat padahal saya punya anak sekolah semua ada 3.sedangkan banyak di kampung saya orang yang mampu dapat program itu.</t>
  </si>
  <si>
    <t>Kamis, 21 Januari 2021 - 16:05 WIB</t>
  </si>
  <si>
    <t>https://laporgub.jatengprov.go.id/detail/LGWP93584592.html</t>
  </si>
  <si>
    <t>Saat pandemi seperti sekarang ini,, aturan tutup untuk toko mas di Jatibarang gimana sih??? Bukannya jam 16.00 harus tutup ya???Lha ini jam 16.00 gerbang toko tutup,, tapi karyawan tetap pulang jam 16.30. parahnya berangkat disuruh lebih pagi....Tolong dong tertibkan</t>
  </si>
  <si>
    <t>Sabtu, 23 Januari 2021 - 09:44 WIB</t>
  </si>
  <si>
    <t>https://laporgub.jatengprov.go.id/detail/LGWP55626476.html</t>
  </si>
  <si>
    <t>Assalamuallaikum, pak mohon untuk di tinjau tentang kebersihan lingkungan, BUMDES penglolaan sampah nya kurang baik, sehingga banyak warga yg mengeluh karna bau sampah nya yg menyengat , mohon untuk segera di tinjau agar bau sampah nya tidak lagi menyengat pak. Terimakasih????????</t>
  </si>
  <si>
    <t>Senin, 18 Januari 2021 - 14:33 WIB</t>
  </si>
  <si>
    <t>Laporan sudah ditindaklanjuti oleh DLHPS Kab. Brebes bersama Kepala Desa beserta perangkat desa Tengguli Kec. Tanjung, pengurus Bumdes dengan kesepakatan yaitu :</t>
  </si>
  <si>
    <t>https://laporgub.jatengprov.go.id/detail/LGAN39329433.html</t>
  </si>
  <si>
    <t>assalamualikum pak ganjar.. mau lapor kondisi jalan di wilayah brebes tepatnya sepanjang jalan pejagan - Klonengan tepatnya disepanjang daerah songgom dan larangan brebes.. kondisinya sangat sangat memprihatinkan</t>
  </si>
  <si>
    <t>Kamis, 18 Februari 2021 - 08:08 WIB</t>
  </si>
  <si>
    <t>https://laporgub.jatengprov.go.id/detail/LGTW00600688.html</t>
  </si>
  <si>
    <t>monggo di kroscek, @ganjarpranowo @idza_priyanti @LaporGub_ @pemkab_brebes @Desa_Jatimakmur jembatan Songgom Mengkhawatirkan, Warga Berharap Diperbaiki</t>
  </si>
  <si>
    <t>https://laporgub.jatengprov.go.id/detail/LGIG38113455.html</t>
  </si>
  <si>
    <t>Admin mau tanya jalan songgom apa tidak di perbaiki?? Karna jalan nya rusak parah dr pemerintah tdk ada perbaikan? Seperti ini kondisi jalan nya sepanjang songgom brebes</t>
  </si>
  <si>
    <t>Kamis, 28 Januari 2021 - 10:15 WIB</t>
  </si>
  <si>
    <t>https://laporgub.jatengprov.go.id/detail/LGHT52278558.html</t>
  </si>
  <si>
    <t>masalah pupuk bersubsidi yang di komersilkan selama 2 periode</t>
  </si>
  <si>
    <t>Selasa, 09 Maret 2021 - 11:36 WIB</t>
  </si>
  <si>
    <t>https://laporgub.jatengprov.go.id/detail/LGWP41320881.html</t>
  </si>
  <si>
    <t>Pak gubernur..tolong bilangin pemerintah kabupaten brebes..di daerah songgom jalananya udah rusak betul...tolong suruh di benerin sama pemerintah kb brebes trimakasih pak</t>
  </si>
  <si>
    <t>Kamis, 21 Januari 2021 - 16:09 WIB</t>
  </si>
  <si>
    <t>https://laporgub.jatengprov.go.id/detail/LGWP25008721.html</t>
  </si>
  <si>
    <t>Di dujuh wlahar.kelurahan wlahar kecamatan larangan kab brebes.kenapa pupuk bersubsidi.di komersilkan.dan yang mengelola/mengkomersikkan justru pamong desa.mohon pencerahanya.dan apa yang warga harus lakukan.terima kasih.semoga cepet di respon</t>
  </si>
  <si>
    <t>Senin, 17 Mei 2021 - 09:20 WIB</t>
  </si>
  <si>
    <t>https://laporgub.jatengprov.go.id/detail/LGIG46559226.html</t>
  </si>
  <si>
    <t>Selamat sore bapak @ganjar_pranowo saya mau tanya, apakah bener BLANGKO E_KTP HABIS di daerah BREBES KECAMATAN WANASARI DESA KLAMPOK,, sebab E_KTP saya belum jadi, di email dan di chat ke duskacapil brebes ga ada respon. Terimakasih pak.</t>
  </si>
  <si>
    <t>Rabu, 20 Januari 2021 - 09:39 WIB</t>
  </si>
  <si>
    <t>https://laporgub.jatengprov.go.id/detail/LGIG86604629.html</t>
  </si>
  <si>
    <t>Assalamualaikum wr.wb pak gubernur yang sya cintai dn saya banggakan, saya mau melaporkan dugaan tindak korupsi didesa cibendung kecamatan banjarharjo kab. Brebes, yang diduga dilakukan kepala desa bpk Tarjani Hs. Dengan total dana yang digelapkan sekitar 25 jt, dengan rincian pada gl 14 desember 2020 ada sekitar 300 kk yang seharusnya mendapatkan bantuan tapi oleh oknum kepala desa sengaja di potong beberapa kk dengan dalih di alihkan kepada keluarga lain. Oknum kepala desa ini memberi perintah kepada perangkat desa yaitu sodara ade yang menjabat sebagai kaur kesra untuk mencoret beberapa kk dari daftar penerima bantuan, setelah selesai pembagian ada sisa uang dari dana tersebut dengan jumlah Rp 9.400.000 dan kepala desa tersebut meminta uang itu dgn alasan untuk bayar hutang desa. Padahal para perangkat yang lain mengetahui bahwa desa tidak punya hutang, karena kami orang kampung kami takut pak untuk melapor ke polisi. Apalagi polisi daerah saya kadang kadang bisa di sogok. Para perangkat desa dan warga siap bersaksi pak, jika ada penyelidikan dari pemerintah. Bahkan kami punya rekaman suara sodara ade yng menjabat kaur kesra dan ketua yang membagikan BLT tersebut ketika mengaku disuruh oleh oknum kepala desa untuk merekayasa daftar penerima BLT, kejadian trrsebut terjadi 3 kali, pada bulan yang sama yaitu bulan desember tgl 14 24 28. Dengan rincian pembagian pertama yang tiadk menerima sekitar 37 kk dan lebih uangnya Rp 9.400.000 Yang ke2 lebih uang Rp 8.300.000 Yang ke3 lebih uang Rp 7.900.000 Sekian laporan kami pak, mohon ditindak tegas pak, semoga bapak sehat selalu Wassalamualaikum wr.wb</t>
  </si>
  <si>
    <t>Kamis, 21 Januari 2021 - 15:47 WIB</t>
  </si>
  <si>
    <t>https://laporgub.jatengprov.go.id/detail/LGWP44418479.html</t>
  </si>
  <si>
    <t>Laporan dugaan penyalahgunaan anggaran Bumdes</t>
  </si>
  <si>
    <t>https://laporgub.jatengprov.go.id/detail/LGWP98473820.html</t>
  </si>
  <si>
    <t>Sejumlah ruas jalur selatan Songgom-Ketanggungan mengalami kerusakan dan amblas. Jalan rusak tersebut dikhawatirkan warga dapat mengakibatkan kecelakaan.?</t>
  </si>
  <si>
    <t>Kamis, 09 Maret 2023 - 17:43 WIB</t>
  </si>
  <si>
    <t>sudah kami sampaikan ke tim bbpjn wilayah jawa tengah dan DIY</t>
  </si>
  <si>
    <t>https://laporgub.jatengprov.go.id/detail/LGTW48396456.html</t>
  </si>
  <si>
    <t>selamat siang pak gubernur yg terhormat @ganjarpranowo ijin bertanya apakah daerah BREBES, KEC.LOSARI khususnya desa pekauman n kalibuntu masih masuk wilayah pemerintahan bapak? kalau memang masih menjadi wilayah pemerintahan bapak kami tolong sekiranya bapak bisa bantu kami</t>
  </si>
  <si>
    <t>Jumat, 22 Januari 2021 - 10:50 WIB</t>
  </si>
  <si>
    <t>https://laporgub.jatengprov.go.id/detail/LGWP55038613.html</t>
  </si>
  <si>
    <t>Pungli di lingkungan Dukcapil Kabupaten Brebes, pembuatan ktp Rp.200.000,- lewat pegawai dukcapil bernama Muhammad Rizal.</t>
  </si>
  <si>
    <t>Kamis, 21 Januari 2021 - 09:42 WIB</t>
  </si>
  <si>
    <t>https://laporgub.jatengprov.go.id/detail/LGIG98023960.html</t>
  </si>
  <si>
    <t>Assalamualaikum pak gubernur. Tolong jalan provinsi penghubung Brebes dan Tegal. Kalau malam minim penerangan.. Hanya lampu dari rumah warga. Karena daerah padat penduduk. Mohon dipasang lampu penerangan jalan. Malam baru saja terjadi lakalantas. Akses utk pejalan kaki tdk ada pembatas. Mohon solusinya pak gubernur.</t>
  </si>
  <si>
    <t>Jumat, 29 Januari 2021 - 13:52 WIB</t>
  </si>
  <si>
    <t>Waalaikum salam w w. Terima kasih atas masukannya. Kebutuhan Lampu Penerangan Jalan Umum di Jateng akan di penuhi secara bertahap sesuai dengan skala prioritas daerah rawan kecelakaan di Jateng, suwun</t>
  </si>
  <si>
    <t>https://laporgub.jatengprov.go.id/detail/LGWP95407958.html</t>
  </si>
  <si>
    <t>Praktik pembuatan akta lahir di Kabupaten Brebes wajib lewat calo bernama Jaenudin dan di teruskan ke operator muhamad Rizal dan ke Kabid Dukcapil Brebes (Slamet Fajari). satu buah akta lahir Rp.200.000, Praktik sudah sejak 5 tahun lalu tidak kunjung selesai.</t>
  </si>
  <si>
    <t>https://laporgub.jatengprov.go.id/detail/LGWP94456342.html</t>
  </si>
  <si>
    <t>assallamu'alaikum wr wb .kepada bp gubernur bp haji ganjar pranowo .saya mau meminta maaf atas pengajuan saya kemaren yang saya belum dapat program PKH.alkhamdulillah kemaren saya dapat undangan dari pemerintah pusat undangn PKH padahal baru validasi.dan semoga saya jadi anggota program PKH tersebut.dan orang tua saya sudah dapat bantuan BPNT.semoga bp hj ganjar pranowo selaku bp gubernur mau menerima permintaan maaf saya</t>
  </si>
  <si>
    <t>Kamis, 21 Januari 2021 - 16:06 WIB</t>
  </si>
  <si>
    <t>https://laporgub.jatengprov.go.id/detail/LGWP23501755.html</t>
  </si>
  <si>
    <t>selamat siang pak gubernur yg terhormat @ganjarpranowo ijin bertanya apakah daerah BREBES, KEC.LOSARI khususnya desa pekauman n kalibuntu masih masuk wilayah pemerintahan bapak? kalau memang masih menjadi wilayah pemerintahan bapak kami tolong sekiranya bapak bisa bantu desa hingga menyebabkan air dari sungai cisanggarung meluap ke pemukiman mohon apa bila bapak dan tim berkenan tolong cek dan evaluasi perbaikan tanggul di sepanjang sungai cisanggarung kec.Losari Kab.Brebes ini pak???? para warga desa untuk memperbaiki tanggul yg hampir jebol di kala musim hujan seperti sekarang ini tanggul lebih cepet terkikis, kami memperbaiki tanggul dengan peralatan seadanya...saya khwatir kejadian di thn 2018 akan terulang kembali yaitu jebolnya tanggul beberapa</t>
  </si>
  <si>
    <t>Kamis, 21 Januari 2021 - 07:59 WIB</t>
  </si>
  <si>
    <t>Mhn selalu dukungannya agar rancangan aksi tsb. di atas mendapat dukungan sumber dana yg memadai di tengah keterbatasan Pemerintah di saat sdg menghadapi cobaan yg sangat berat yaitu pandemi covid 19. Demikian terima kasih</t>
  </si>
  <si>
    <t>https://laporgub.jatengprov.go.id/detail/LGTW81505716.html</t>
  </si>
  <si>
    <t>@ganjarpranowo @LaporGub_ @dpubmckjateng @smslaporgub Apa tidak mau meninjau ruas jalan Purwokerto - Tegal, tadi siang sudah memakan korban laka karena jalan berlubang. Apa perlu korban jiwa dulu baru diperbaiki?</t>
  </si>
  <si>
    <t>rimakasih atas laporannya, ruas jalan mana njih den? agar tepat penangana dan sesuai kewenangan</t>
  </si>
  <si>
    <t>https://laporgub.jatengprov.go.id/detail/LGWP29074209.html</t>
  </si>
  <si>
    <t>lapor pak Gubernur.PEMberian BLT Dana desa d Desa sya seperti banyak kejanggalan Pak.sepertinya kepala Desa nya harus d selidiki.terutama mengenai sumber Dana yg d alokasikan untuk wisata LEUWI Asem.pembagian BLT yang tidak tepat sasaran dan juga pengalokasian Dana Bansos yang tidak transfaran</t>
  </si>
  <si>
    <t>Kamis, 21 Januari 2021 - 15:52 WIB</t>
  </si>
  <si>
    <t>https://laporgub.jatengprov.go.id/detail/LGWP39257860.html</t>
  </si>
  <si>
    <t>Di mohon pak gubernur di sepanjang jalan provinsi ini. Kalau malam minim penerangan jalan. Mohon minta dipasang JPU.</t>
  </si>
  <si>
    <t>Jumat, 29 Januari 2021 - 13:53 WIB</t>
  </si>
  <si>
    <t>terima kasih atas masukannya. Kebutuhan Lampu Penerangan Jalan Umum di Jateng akan di penuhi secara bertahap sesuai dengan skala prioritas daerah rawan kecelakaan di Jateng, suwun</t>
  </si>
  <si>
    <t>https://laporgub.jatengprov.go.id/detail/LGWP99045074.html</t>
  </si>
  <si>
    <t>Jalan rusak parah sudah hampir 2 tahun tidak di sentuh pembangunan jln desa Rungkang menuju pedukuhan Kedung Gandu</t>
  </si>
  <si>
    <t>Kamis, 28 Januari 2021 - 09:52 WIB</t>
  </si>
  <si>
    <t>https://laporgub.jatengprov.go.id/detail/LGWP00674786.html</t>
  </si>
  <si>
    <t>Ini pak jalan desa Rungkang kec losari kab Brebes masa kaya jalan Kalimantan timur</t>
  </si>
  <si>
    <t>Kamis, 28 Januari 2021 - 09:51 WIB</t>
  </si>
  <si>
    <t>https://laporgub.jatengprov.go.id/detail/LGAN85253199.html</t>
  </si>
  <si>
    <t>mana nih pak gubernur katanya bapak mau menindak tegas dan akan melakukan investigasi perihal BLT DD yang diduga dikorupsi oleh oknum kepala desa cibendung kec. banjarharjo brebes. kami warga butuh transfaransi, libatkan kami sebagai warga dalam penyelidikan karena kami punya banyak bukti. jangan sampai kami sebagai warga brebes hilang kepercayaan terhadap bapak. terima kasih pak</t>
  </si>
  <si>
    <t>Kamis, 25 Maret 2021 - 15:50 WIB</t>
  </si>
  <si>
    <t>KPM penerima BLT DD merupakan hasil Musdesus, pengalokasian dana Bansos selain DD bukan kewenanan Pemerintahan Desa. Apabila menemukan kecurangan laporkan segera pada camat, bupati dengan disertai bukti-bukti.</t>
  </si>
  <si>
    <t>https://laporgub.jatengprov.go.id/detail/LGWP74921239.html</t>
  </si>
  <si>
    <t>Kepada BPK. GUBERNUR yg sy hormati ..Sy atas nama veni ariyanti .sy mau tanya pak kenapa dana covid sy di coret ..sy hanya dpat 3 bulan dan sy tidak pernah dapat PKH padahal anak sy ada 2 masih balita semua dan dlm rawat jalan tiap bulan krn flek... Sy mohon dg sangat pak ..tolong pengaduan sy ini di trima krna kbutuhan sy gede tdk sebanding dg pendapatan ,,,sy sudah lapor ke pamomg ..ke rt,,ke balai desa,,ke pak lurah tp sampe sekarang nihil tdk ada bantuan sm sekali .Cukup sekian &amp; trimakasih ????????????</t>
  </si>
  <si>
    <t>Kamis, 28 Januari 2021 - 10:12 WIB</t>
  </si>
  <si>
    <t>Berdasarkan hasil kroscek ke pihak kecamatan dapat kami sampaikan sebagai berikut :</t>
  </si>
  <si>
    <t>https://laporgub.jatengprov.go.id/detail/LGWP37490359.html</t>
  </si>
  <si>
    <t>Saya mau bertanya di cek di data DTKS ibu saya masih mendapat bantuan berupa BSP namun kartu ATM nya hilang sudah info ke pngurus dan buat kartu baru namun kata pihak bank bni suruh nunggu 6 bulan baru bisa di gunakan lagi .hilang tgl 4 april 2019 dan setelah nunggu 6 bulan tetep saja kartu baru tidak bisa di gunakan namun data dtks ibu saya ttp mendapat BSP namun pada kenyataannya tidak mendapatkan bantuan tersebut sampai detik ini dari sejak hilangnya kartu ATM nya. Untuk itu mohon solusinya agar mendapatkan batuan BSP lagi karena tidak pernah mendapatkan bantuan apapun selama pandemi ini berjalan.terimakasih.mohon untuk follow up nya</t>
  </si>
  <si>
    <t>Kamis, 18 Februari 2021 - 08:07 WIB</t>
  </si>
  <si>
    <t>https://laporgub.jatengprov.go.id/detail/LGWP33741033.html</t>
  </si>
  <si>
    <t>Assalamualaikum Yang terhormat bapak gubernur, saya izin laporan apakah ada dana dari pemerintah untuk bantuan pembangunan infrastruktur ? Rumah saya di Rt.011 Rw.001 Kelurahan Pangebatan Kecamatan Bantarkawung dibelakangnya longsor akibat banjir besar sungai pemali, sedangkan yang mengalami longsor ada 3 rumahan pak, tapi belum juga ada bantuan atau tindakan, tembok yang dibangun pemerintah waktu itu juga sudah ronoh terbawa arus sungai pak dan belum ada tindakan untuk direnovasi. Mohon bantuannya pak agar bisa disurvey dan direnovasi. soalnya salah satu warga disini sudah pernah melapor dipihak kelurahan tapi sama sekali tidak ada tindakan. Terimakasih sebelumnya</t>
  </si>
  <si>
    <t>Kamis, 28 Januari 2021 - 12:04 WIB</t>
  </si>
  <si>
    <t>Berdasarkan hasil kroscek ke pihak kecamatan dapat kami sampaikan bahwa Pemerintah Desa Pangebatan tidak melaporkan kejadian bencana longsor tersebut. Untuk proses tindaklanjut Satkorlak PBA Kecamatan sudah survey ke lokasi.</t>
  </si>
  <si>
    <t>https://laporgub.jatengprov.go.id/detail/LGSM89568364.html</t>
  </si>
  <si>
    <t>Kami peserta bpjs ketenaggakerjaan mengalami kecelakaan kerja dah 3th klem jaminan santunan gak pernah ada</t>
  </si>
  <si>
    <t>Rabu, 03 Februari 2021 - 11:48 WIB</t>
  </si>
  <si>
    <t>/#5868#/#5868#Menanggapi keluhan Saudara yang di sampaikan akun SMS Laporgub melalui Lapor Gubernur, sebelumnya kami sampaikan permohonan maaf atas ketidaknyamanan yang Saudara alami. Sebagai tindaklanjut dari keluhan tersebut, pada tanggal 03 Februari 2021 petugas kami telah berusaha berusaha menghubungi Saudara melalui sambungan telepon untuk mendapatkan informasi dari permasalahan yang terjadi, tetapi sampai saat ini belum dapat tersambung dengan yang bersangkutan. Untuk itu apabila Bapak membutuhkan informasi lebih lanjut dapat menghubungi Kepala Bidang Pelayanan Kantor Cabang Tegal (Bp. Tantra 0813-8535-5115) Terima kasih atas kepercayaannya menjadi peserta BPJS Ketenagakerjaan, kami berkomitmen memberikan pelayanan PRIMA bagi seluruh peserta.</t>
  </si>
  <si>
    <t>https://laporgub.jatengprov.go.id/detail/LGWP37595941.html</t>
  </si>
  <si>
    <t>selamat siang . saya mau melaporkan terkait gaji saya bulan ini di PT Bina Artha Ventura yang di tahan / hold. tanpa adanya kejelasan dari pihak kantor. terimakasih</t>
  </si>
  <si>
    <t>Laporan sudah diselesaikan oleh pihak perusahaan.</t>
  </si>
  <si>
    <t>https://laporgub.jatengprov.go.id/detail/LGAN99119472.html</t>
  </si>
  <si>
    <t>selamat siang BPK. mohon di tindak lanjuti. ada laporan bahwa terjadi pungli di kantr kec Paguyangan. ada pemohon di mintai uang transportasi dan sebagainya. katanya bayarnya kalau sudah jdi sekalian. berikut saya lampirkan foto petugasnya yg meminta ganti uang transport.</t>
  </si>
  <si>
    <t>Kamis, 28 Januari 2021 - 09:45 WIB</t>
  </si>
  <si>
    <t>https://laporgub.jatengprov.go.id/detail/LGWP32023310.html</t>
  </si>
  <si>
    <t>Assalammualaikum. Salam sehat untuk kita semua. Ingin berkeluh kesah ttg tata cara pembuatan SIM yg tidak sesuai dg prosesur. Banyak terjadi praktek percaloan. Bahkan oleh petugas dr mulai petugas kesehatan bahkan smp di petugas pendaftaranpun pasti ada pertanyaan "mau di bantu ngga?" Atau "orang bawaannya siapa?" Dan biaya yg dipatok sangatlah membebankan kurang lebih Rp 700.000,00. Tolonglah di tindak Pak Gubernur.</t>
  </si>
  <si>
    <t>Selasa, 13 April 2021 - 11:44 WIB</t>
  </si>
  <si>
    <t>bahwa pelayanan pembuatan SIM di Satlantas Polres Brebes dilakukan sesuai prosedur . adapun dugaan adanya calo yg menawarkan pemohon utk dibantu dng pasang harga sebesar Rp. 700.000,- tdk benar dan tdk ada. sesuai srt Kapolres Brebes no: R/129/IV/HUK 12.10/2021 tgl 9 april 2021</t>
  </si>
  <si>
    <t>https://laporgub.jatengprov.go.id/detail/LGIG99052075.html</t>
  </si>
  <si>
    <t>Pak,,jalan raya pejagan arah bumiayu butuh perbaikan,, tepatnya jalan tepi sungai pemali,,rusak parah,,sangat berbahaya untuk kendaraan roda dua ataupun roda empat yg melintas,,terima kasih pak</t>
  </si>
  <si>
    <t>Kamis, 28 Januari 2021 - 11:06 WIB</t>
  </si>
  <si>
    <t>https://laporgub.jatengprov.go.id/detail/LGSM22269672.html</t>
  </si>
  <si>
    <t>asalamualaikum wr wb selanat siang pa Gub. ini saya petani dr salem brebes nama tasruri alamat rt3/01 salem brebes ingin melaporkan pembuatan kartu tani sudah 2x ngajukan smpe skrang blm jadi kta penyluh pert ada di RDKK tpi di RDKK dusisnya amburadul ( sy mo kirim foto RDKK gak tau no WAnya) petani ksulitan mndpatkan pupuk makadih</t>
  </si>
  <si>
    <t>Kamis, 28 Januari 2021 - 09:18 WIB</t>
  </si>
  <si>
    <t>https://laporgub.jatengprov.go.id/detail/LGWP30782024.html</t>
  </si>
  <si>
    <t>BLT sembako d desa bulakparen tidak sesuai dgn wacana pemerintah dn hanya berjalan 5tahap stelah itu tidak d lanjutkan,sedangkan bantuan yg lain sudah selesai dn memasuki tahap selanjutnya.mohon d tinjau pk gubernur yg terhormat yg saya hormati.BLT berjalan timpang d daerah saya.stlah syanadukan d nomor aduan bupati jawabanya BLT sembako tdk d lanjutkan sgt mngecewakan.trmksh</t>
  </si>
  <si>
    <t>Kamis, 28 Januari 2021 - 09:35 WIB</t>
  </si>
  <si>
    <t>https://laporgub.jatengprov.go.id/detail/LGAN96066382.html</t>
  </si>
  <si>
    <t>mohon bantuannya kepada Yang terhormat Bapak Ganjar Pranowo karna rumah yang saya tempati sudah tidak layak Pak, saya sudah melapor ke pihak RT/RW bahkan ke kelurahan tapi dari dulu sampe sekarang tidak ada tanggapan pak, bahkan sampe tembok kamar saya roboh sedangkan anak saya masih kecil2 pak umur 2 tahun dan yang satu nya masih umur 7 bulan pak Ganjar Pranowo, Saya berharap sekali bapak bisa datang dan melihat kondisi rumah nya pak. terimakasih</t>
  </si>
  <si>
    <t>Selasa, 02 Februari 2021 - 11:29 WIB</t>
  </si>
  <si>
    <t>https://laporgub.jatengprov.go.id/detail/LGAN80915432.html</t>
  </si>
  <si>
    <t>Assalamualaikum kepada Yang terhormat Bapak Ganjar Pranowo dengan ini saya ingin meminta pertolongan Bapak karna sudah tidak ada cara lagi, dan harus bagaimana lagi saya harus mengadu, saya memohon kepada pihak Pemprov Jateng Yang saat ini sedang bekerja tolong bantu saya sampaikan pesan saya dan bukti foto keadaan rumah saya kepada Yang terhormat Bapak Ganjar Pranowo, Ini adalah keluh kesah hati seorang Ibu Yang memohon sekali bantuan nya kepada bapak Gubernur, saya sudah melapor kepada pihak RT/RW bahkan kepada pihak kelurahan dari dulu sampe sekarang tidak ada tanggapan sama sekali setiap ada petugas datang cuma hanya foto rumah saya aja yang sudah mau roboh tapi tidak ada tindakan atau pun bantuan sama sekali, saya atas nama Ibu LEMA TEPYANI mempunyai dua orang anak yang masih kecil pak yang pertama umur 2 tahun dan yang kedua umur 7 bulan, dan suami saya hanya pekerja serabutan pak, memang kami keluarga tidak mampu pak dan kami blm mempunyai KK dan Akte kedua anak saya maka nya saya tidak bisa dapat bantuan dari pemerintah untuk kedua anak saya, karna untuk mengurus nya membutuh kan biaya yang tidak sedikit pak Ganjar Pranowo, apa lagi kondisi saat ini sangat sulit,saya mohon Bapak Ganjar Pranowo bisa datang dan melihat langsung keadaan rumah nya, saya pasti sangat senang sekali pak, saya berharap bisa di bantu untuk pembuatan KK dan Akte kedua anak saya, Amin Ya rabbal Allamin. Ini alamat Rumah Saya KABUPATEN BREBES KEC: LARANGAN DESA: RENGAS PENDAWA RT/RW 001/002 SAYA ATAS NAMA IBU LEMA TEPYANI MEMOHON KEPADA BAPAK GUBERNUR GANJAR PRANOWO SEMOGA BISA MEMBANTU KELUARGA KECIL SAYA. AMIN</t>
  </si>
  <si>
    <t>Selasa, 02 Februari 2021 - 11:28 WIB</t>
  </si>
  <si>
    <t>Berdasarkan hasil kroscek dapat kami sampaikan bahwa Laporan : pelapor an.Lema Tepyani Umur : 38 Th Alamat : RT 001/ RW 002 1. Ybs. sudah dibuatkan KK dan Akte dibantu oleh pihak Desa, (Kadus Syahril) sudah lama 2. Ybs. Merupakan Peserta PKH Aktif. Walaupun ybs sering pergi ke luar Kota (untuk bekerja), RT/RW dan Desa tetap mempertahankan ybs. menjadi Peserta PKH dikarenakan mmpunyai anak-anak usia sekolah 3. Untuk RTLH sudah diusulkan ke Provinsi sejak 2018 tapi belum ada Realisasi karena tiap tahun hanya 3 rumah. Tahun 2021 diusulkan lewat Dana Desa. Demikian tanggapan kami.</t>
  </si>
  <si>
    <t>https://laporgub.jatengprov.go.id/detail/LGWP71110740.html</t>
  </si>
  <si>
    <t>Mohon maaf sebelumnya untuk BPK Ganjar Pranowo yg saya HormatiðŸ™_x008f_ðŸ™_x008f_Saya selaku masyarakat biasa yg insya Allah taat kepada peraturan &amp; program2 pemerintah hanya ingin sedikit berkeluh kesah saja terhadap pembuatan E.ktp,,yang menjadi keluh kesah sekaligus pertanyaan dari saya pribadi &amp; mungkin mewakili masyarakat lainnya kenapa y ketika pembuatan eKTP terus sudah jadi kenapa tidak langsung saja di onlinkan Pak??jujur saya pribadi selaku masyarakat biasa menjadi bingung pakðŸ¤”ðŸ¤”saya tadi siang ingin membuat BPJS kesehatan tapi kenapa ko tidak bisa y pak dengan penjelasan nomer NIK KTP belom online</t>
  </si>
  <si>
    <t>Senin, 01 Februari 2021 - 15:55 WIB</t>
  </si>
  <si>
    <t>https://laporgub.jatengprov.go.id/detail/LGSM50919717.html</t>
  </si>
  <si>
    <t>Assalamualaikum warahmatullahi wa. Pak bu kulo bade laporan, Kapan njeh jalan penadarang glapan saget sae. Tepate teng dukuh Brebes. ????????Assalamualaikum warahmatullahi wa. Pak bu kulo bade laporan, Kapan njeh jalan penadarang glapan saget sae. Tepate teng dukuh Brebes. ????????</t>
  </si>
  <si>
    <t>https://laporgub.jatengprov.go.id/detail/LGAN18824241.html</t>
  </si>
  <si>
    <t>jalur alternatif pejagan brebes purwokerto di jalur songgom keadaan jalan semakin parah belum ada tindakan perbaikan malam ini terjadi kemacetan di karenakan ada kendaraan yg mengalami per patah. kami memohon untuk segera ada penanganan nya, demi kelancaran semuanya</t>
  </si>
  <si>
    <t>Kamis, 18 Februari 2021 - 08:06 WIB</t>
  </si>
  <si>
    <t>https://laporgub.jatengprov.go.id/detail/LGWP59421935.html</t>
  </si>
  <si>
    <t>Selamat pagi pak, mohon bantuan nya agar keluhan warga di desa tengguli mengenai bau sampah agar bisa di benahi supaya tidak ada kegaduhan antara warga pak, di desa aku ada program BUMDES yg menglola sampah dan program ituh justru hanya membuat kegaduhan warga, karna ada sebagian warga yg keberatan ada nya program tersebut karna sampah nya hanya di kumpulkan di tempat dekat dengan pemukiman warga, untuk ituh aku mohon dengan sangat untuk di bantu pak</t>
  </si>
  <si>
    <t>https://laporgub.jatengprov.go.id/detail/LGWP66089964.html</t>
  </si>
  <si>
    <t>Sekali lagi mohon bantuan nya pak gub nggeh pak supaya mau membantu tentang program sampah BUMDES yg ada di desa tengguli pak, mengingat sampah tersebut juga hanya di buang di pinggir jalan raya/pantura dan di pemukiman warga, terimakasih pak</t>
  </si>
  <si>
    <t>https://laporgub.jatengprov.go.id/detail/LGWP78775225.html</t>
  </si>
  <si>
    <t>pak tolong kami peserta bpjs ketenagakerjaan kami mengeklem kecelakaan kerja dah 3 tahun di kantor cab tegal tidak ada penyelasaian kami pedagang es krim keliling mata kiri saya mengalami kebutaan akibat kecelakaan kerja waktu berjualan tapi dah 3 tahun gak dapat santunan mt nuwun</t>
  </si>
  <si>
    <t>Rabu, 03 Februari 2021 - 08:18 WIB</t>
  </si>
  <si>
    <t>Menanggapi keluhan Bapak Wiyono Yono yang di sampaikan melalui Lapor Gubernur. Sebagai tindaklanjut dari keluhan tersebut, pada tanggal 2 Februari 2021 petugas Kantor Cabang Tegal telah menghubungi Bapak melalui sambungan telepon untuk memberikan solusi atas permasalahan yang terjadi. Untuk itu apabila Bapak membutuhkan informasi lebih lanjut dapat menghubungi Kepala Bidang Pelayanan Kantor Cabang Tegal (Bp. Tantra 0813-8535-5115) Terima kasih atas kepercayaannya menjadi peserta BPJS Ketenagakerjaan, kami berkomitmen memberikan pelayanan PRIMA bagi seluruh peserta.</t>
  </si>
  <si>
    <t>https://laporgub.jatengprov.go.id/detail/LGAN27547704.html</t>
  </si>
  <si>
    <t>Ruas jalan Brebes-Jatibarang banyak yg rusak dan berlubang dalam. Banyak korban pengendara motor yg jatuh karena lubang tidak terlihat saat hujan.</t>
  </si>
  <si>
    <t>Kamis, 18 Februari 2021 - 08:05 WIB</t>
  </si>
  <si>
    <t>https://laporgub.jatengprov.go.id/detail/LGWP84079161.html</t>
  </si>
  <si>
    <t>Kami merasa terganggu dengan keberadaan sumbangan untuk Masjid di (Desa Kubangpari Kec. Kersana kab Brebes) yg berada di tengah_tengah jalan antar kecamatan Kersana = Banjarharjo. Kami yg setiap hari pulang pergi terganggu dan rawan kecelakaan tolong untuk ditindak lanjuti perizinannya, mengingat Sudah hampir 4 tahun</t>
  </si>
  <si>
    <t>Kamis, 04 Februari 2021 - 19:03 WIB</t>
  </si>
  <si>
    <t>https://laporgub.jatengprov.go.id/detail/LGIG64681355.html</t>
  </si>
  <si>
    <t>Pak laporan jalan rusak daerah kec. Ketanggungan kab. Brebes beli di perbaiki sampai sekarang. Soalnya jalan nya ada yang belah sig sag, ada bebatuan besar dan kecil dll pak</t>
  </si>
  <si>
    <t>https://laporgub.jatengprov.go.id/detail/LGWP97564893.html</t>
  </si>
  <si>
    <t>Alamat desa cilibur kec Paguyangan kab Brebes rusak parah udh bertahun2</t>
  </si>
  <si>
    <t>Kamis, 18 Februari 2021 - 08:04 WIB</t>
  </si>
  <si>
    <t>https://laporgub.jatengprov.go.id/detail/LGWP73304319.html</t>
  </si>
  <si>
    <t>Slamat siang pa gubernur ini bukan pelaporan atau pengaduan tp sebatas keluhan d masyarakat khususnya brebes terkait pajak kendaraan yg mengharuskan membawa KTP asli sesuai BPKB, terkait aturan ini bagus cuman bagi kami yg kendaraannya bli scond sdangkan pmilik kendraan pertama sedang tdk ada d tempat akhrnya kita bngung krna KTP pmilik pertama tdk ada hanya mempunyai fto cpy nya sja sran kami dr msyarakat klo tdk ada ktp asli hrusnya bsa membawa bpkb asli utk pajak kendaraan, sy rsa itu malah mmpersulit bagi kita utk membayar pajak, trmksh dan mhon maaf apbila ada kesalahan..</t>
  </si>
  <si>
    <t>Selasa, 02 Februari 2021 - 10:05 WIB</t>
  </si>
  <si>
    <t>https://laporgub.jatengprov.go.id/detail/LGWP66738670.html</t>
  </si>
  <si>
    <t>jalan rusak parah sudah bertahun-tahun tidak di perbaiki mohon segera di cek karna jalan ini pusat ekonomi dari desa pandan sari desa taman desa wanarja dll mohon segera di tindak lanjuti.</t>
  </si>
  <si>
    <t>Kamis, 18 Februari 2021 - 08:03 WIB</t>
  </si>
  <si>
    <t>https://laporgub.jatengprov.go.id/detail/LGWP33284179.html</t>
  </si>
  <si>
    <t>Assalamuallaikum pak gubunur gimana soal laporan mengenai program sampah yg menjadi kendala di desa kami pak, kok sampai saat inih juga ngga ada tindakan atau bantuan dari pemerintah pusat pak, mohon bantuan nya seh pak agar di bantu soal program sampah inih pak????????</t>
  </si>
  <si>
    <t>https://laporgub.jatengprov.go.id/detail/LGWP13985072.html</t>
  </si>
  <si>
    <t>saya mau menayakan cara melaporkan atau kasih info ke pa ganjar selaku gubernur apabila ada oknum perangkat desa lurah yg sudah menyimpang atau yg lainnya bagaimana yah caranya..? mohon info pusat pengaduannya lwat apa yg si pelapor ada perlindungan saksi dan pelaporya</t>
  </si>
  <si>
    <t>https://laporgub.jatengprov.go.id/detail/LGWP04045784.html</t>
  </si>
  <si>
    <t>selamat pagi, salam sehat. mau tanya pak, 1. apakah peraturan baru perpanjang pajak mobil 5 tahunan yang depannya angka 1 harus di registrasi ulang(ganti nomor? 2. apakah ada biayanya lg? 3. apakah beban biaya ditanggung pemilik? 4. apakah pajak pergantian nmr di samsat pembantu di Bumiayu tidak bisa dan harus ke Samsat Brebes?brti kalau harus ke Brebes belum bisa online? 5. apakah harus titip uang dulu? Saya taat pajak dan peraturan tp tolong pembayaran seperti di notice</t>
  </si>
  <si>
    <t>Senin, 08 Februari 2021 - 11:55 WIB</t>
  </si>
  <si>
    <t>https://laporgub.jatengprov.go.id/detail/LGSM93009914.html</t>
  </si>
  <si>
    <t>Mohon untuk disikapi...karna Tetangga desa Kami Sudah melaksanakan setelah surat Bpk mentri Turun????</t>
  </si>
  <si>
    <t>https://laporgub.jatengprov.go.id/detail/LGSM46416947.html</t>
  </si>
  <si>
    <t>Nama : Dwi Sutoto Alamat : Jln.Jend.Sudirman Rt.07 Rw.03. Desa : Ketanggungan Kec : Ketanggungan Kab : Brebes Prop : Jawa Tengah Menyampaikan : Bahwa mengacu pada Surat mentri No : S.2294 /HM.01.03 /VIII / 2020 Sifat : Penting. Isi : Gerakan Setengah milyar Masker untuk Desa Aman Covid-19. Bahwa atas dasar surat tersebut,hingga hari ini Rabu,3 Februari 2021, Kepala desa Kami belum melaksanakan Maklumat Bpk Mentri..... Yg mana tertuang pada surat Poin</t>
  </si>
  <si>
    <t>https://laporgub.jatengprov.go.id/detail/LGWP75659820.html</t>
  </si>
  <si>
    <t>Assalamyalaikum.didaerah sy pasar bawang klampok byk bgt anak punk mohon sangat menggangu kenyamanan dan penularan covid krn dr mana-mana</t>
  </si>
  <si>
    <t>https://laporgub.jatengprov.go.id/detail/LGWP61420411.html</t>
  </si>
  <si>
    <t>Sepanjang jalan pantura brebes, khususnya jalan pantura di kecamatan bulakamba rusak parah. Sudah dilakukan perbaikan tetapi tidak membantu, justru semakin rusak.</t>
  </si>
  <si>
    <t>Kamis, 09 Maret 2023 - 10:45 WIB</t>
  </si>
  <si>
    <t>https://laporgub.jatengprov.go.id/detail/LGSM39874237.html</t>
  </si>
  <si>
    <t>Mohon maaf sebelumnya, dan terimakasih atas perhatiannya..... Mantan Kades Kalinusu Kec.Bumiayu Kab. Brebes. Meminta tolong kepada Saya pribadi Untuk menyampaikan permasalahan di desa Kalinusu tersebut, yakni tentang Jebolnya Talud/tanggul kali keruh yang biasa digunakan untuk pengairan Sawah seluas sekitar 300 hektar. Demikian pemberitahuan ini Saya sampaikan kepada yang terhormat Bapak GANJAR PRANOWO selaku Gubernur Jawa Tengah Cq. Dinas Tata Air/P.U Propinsi. Saya R.Mokh.Djoelianto. Asli desa Jatisawit - Bumiayu Brebes. Tapi baru 35 tahun ber KTP DKI Jakarta. Sekian dan Terimakasih alias Matursuwun.</t>
  </si>
  <si>
    <t>Kamis, 18 Februari 2021 - 08:02 WIB</t>
  </si>
  <si>
    <t>https://laporgub.jatengprov.go.id/detail/LGWP53171603.html</t>
  </si>
  <si>
    <t>Selamat siang bapak ganjar gubernur jawa tengah saya mau meminta tolong sama bapak sya bekerja di rsud brebes gapok bulanan sya jg temen² yg lain belum keluar besok tgl 6-7 mau dilockdown dan tidak boleh keluar lah kami belum mempersiapkan kebutuhan dengan kendala tersebut mohon untuk segera di keluarkan.terima kasih bapak</t>
  </si>
  <si>
    <t>Kamis, 25 Maret 2021 - 15:46 WIB</t>
  </si>
  <si>
    <t>https://laporgub.jatengprov.go.id/detail/LGWP82774976.html</t>
  </si>
  <si>
    <t>pak gimana nasib penjual keliling, jika diberlakukan aturan 2 hari di rumah saja. Apakah tetep boleh berjualan atau di larang?</t>
  </si>
  <si>
    <t>https://laporgub.jatengprov.go.id/detail/LGIG82073846.html</t>
  </si>
  <si>
    <t>gimana caranya agar dapet bantuan pak? saya mau usul bantuan UMKM tapi persyaratan ribet, sedangkan bantuan yg lain saya tidak dapet sampai sekarang. usul ke kelurahan katanya nunggu pembaharuan... selama ini saya tidak dapet bantuan dalam bentuk apapun , di bilang ngiri pasti. Apalagi jualan saya lagi sepi.dari kelurahan tonjong, kecamatan tonjong, kabupaten brebes</t>
  </si>
  <si>
    <t>Senin, 15 Maret 2021 - 16:21 WIB</t>
  </si>
  <si>
    <t>https://laporgub.jatengprov.go.id/detail/LGWP90747568.html</t>
  </si>
  <si>
    <t>Jalan Sraman Desa Slatri RT. 04 RW. 07</t>
  </si>
  <si>
    <t>https://laporgub.jatengprov.go.id/detail/LGWP71080976.html</t>
  </si>
  <si>
    <t>Superindo DB Mall Kota Tegal tanggal 6,7 karyawan tetap dijadwalkan berangkat, mohon tanggapan dan tindakannya bagaimana Pak? Terimaksih</t>
  </si>
  <si>
    <t>Rabu, 10 Februari 2021 - 10:20 WIB</t>
  </si>
  <si>
    <t>Kota Tegal</t>
  </si>
  <si>
    <t>laporan sudah ditanggapi oleh instansi/OPD terkait</t>
  </si>
  <si>
    <t>https://laporgub.jatengprov.go.id/detail/LGSM53137607.html</t>
  </si>
  <si>
    <t>selamat pagi, pak, maaf saya mau nanya ini tentang tanah waris. waktu tahun 2010an tanahnya sudah pernah diurus ke desa, sudah membayar biaya 8,5jt sama carik/sekretaris desa. karena ada salahsatu ahli waris yg blm tandatangan surat tanah tsb gagal ditandatangani lurah dan tidak bs diajukan ke kantor BPN. dan sampai skrg msh blm jadi juga sertifikatnya. sampe lurahnya udah pensiun &amp; ganti lurah yang baru 2 periode sudah mau habis juga peeiode ke 2 nya</t>
  </si>
  <si>
    <t>https://laporgub.jatengprov.go.id/detail/LGWP25514264.html</t>
  </si>
  <si>
    <t>Pak ganjar tolong pantauannya di RSUD Bumiayu. Kami selaku karyawan belum diberi upah sejak 2 bulan yang lalu. Manajemen RS pun belum ada kepastian kapan upah kami dibayarkan. Sudah sering seperti ini. Mohon di pantau pak gubernur. Trimakasih</t>
  </si>
  <si>
    <t>Senin, 08 Februari 2021 - 15:19 WIB</t>
  </si>
  <si>
    <t>https://laporgub.jatengprov.go.id/detail/LGWP72370261.html</t>
  </si>
  <si>
    <t>Mohon agar pasar2 diberikan Speaker/TOA seperti di lampu merah untuk terus mengingatkan penggunaan masker dan gerakan 5M covid 19</t>
  </si>
  <si>
    <t>https://laporgub.jatengprov.go.id/detail/LGWP44546229.html</t>
  </si>
  <si>
    <t>Tolong bpk gubernur, lock down akhir pekan manambah kesengsaraan warga yg kena dampak covid, mohon segera cairkan bantuan untuk warga yg lgi kelaparan.</t>
  </si>
  <si>
    <t>Kamis, 18 Februari 2021 - 08:01 WIB</t>
  </si>
  <si>
    <t>https://laporgub.jatengprov.go.id/detail/LGWP32794977.html</t>
  </si>
  <si>
    <t>WARNING BERBAHAYA!!!! PENCEMARAN LINGKUNGAN HIDUP SAMPAH DOMESTIK Kepada yth. bpk/ibu lembaga/badan/dinas/organisasi/perusahaan. terkait lingkungan hidup pengelolaan/penampungan sampah rumah tangga dan kehutanan Jawa tengah Sekiranya bisa bantu kami dalam memfasilitasi Terkait sarana dan prasarana untuk pengangkutan sampah domestik , Yang di jadikan program di desa kami , termasuk program Nasional pemerintah pusat , agar tetap menjaga lingkungan yang sehat , nyaman , dan bersih , Apabila terjadi sampe seperti ini secara terus menerus , Dampak nya akan lebih ke kesehatan masyarakat. Mohon segera di tindak lanjuti oleh PEMPROV. Karena kami sudah kordinasi dengan pihak PEMKAB , DLH nya , menyanggupi dan terjadi MOU. , Tetapi MOU itu tidak berguna dan berarti , Bahkan saya sudah menyampaikan melalui media , tetap tidak ada respon , Jadi kami mohon , PEMPROV , bantu kami dalam hal ini penanganan permasalahan SECEPATNYA DI TINDAK LANJUTI, Lokasi tepatnya berada di Jl.Cendrawasih. Desa Tengguli kec tanjung kab Brebes Jawa tengah sekian dari kami semoga laporan ini di trima dengan simpati Aris fazani Direktur BUMDesa BAROKAH TENGGULI</t>
  </si>
  <si>
    <t>Minggu, 23 Oktober 2022 - 04:31 WIB</t>
  </si>
  <si>
    <t>telah ditindaklanjuti oleh DLHPS Kab. Brebes</t>
  </si>
  <si>
    <t>https://laporgub.jatengprov.go.id/detail/LGAN38111090.html</t>
  </si>
  <si>
    <t>Assalammualaikum wr. wb pak ganjar tolong di tindak lanjuti di RSUD Bumiayu. apakah benar upah kami para karyawan itu terhambat dari brebesnya langsung, atau ini permainan oknum yang tidak bertanggung jawab di rumah sakit. sudah 2 bulan kami karyawan rumah sakit belum mendapatkan upah/gaji. sedangkan kami semua karyawan yang non pns sangat berharap pada upah kami. Soalnya Di RSUD Brebes pun sudah cair untuk upahnya.. bukan hanya itu saja pak. status karyawan kami juga belum jelas, apakah BLUD, Kontrak, atau UMK/P. masa status kita dirumah sakit itu karyawan optimalisasi ??? kan lucu pak. pada siapa lagi kami mengadu, kalo bukan pada sampeyan pak, selaku gubernur jawa tengah. sehat selalu untuk bapak gubernur jateng Ganjar Pranowo Merdeka Jaya Menang</t>
  </si>
  <si>
    <t>Senin, 08 Februari 2021 - 15:14 WIB</t>
  </si>
  <si>
    <t>https://laporgub.jatengprov.go.id/detail/LGWP66744694.html</t>
  </si>
  <si>
    <t>Assalamualaikum mau tanya pak..maaf cuma mau infromasikan jalan brebes desa kedunguter kalikamal rusak parah tapi dari pihak dpu kabupaten tidak memperbaikinya ya pak.makanya saya laporan ke grop fb ini terimakasih dan maaf sebelumnya Jl.bina desa.kedunguter kalikamal brebes jalan rusak parah sudah bertahun tahun tidak di betulin pak</t>
  </si>
  <si>
    <t>Senin, 08 Februari 2021 - 11:50 WIB</t>
  </si>
  <si>
    <t>https://laporgub.jatengprov.go.id/detail/LGIG91926613.html</t>
  </si>
  <si>
    <t>Njih Pak @ganjar_pranowo bu @idzapriyanti @dinkominfotik.brebes kulo manut panjenengan...tapi saya juga minta tolong sama bapak kirim tim investigasi buat ngeliat jalan di daerah songgom dari klonengan sampai jln raya pantura utama itu jalanan sudah tidak layak dilalui ditambah kalau malam minim sekali penerangan...tolong lah pak bisa kali pak diperbaiki jalan nya..matur suwun bapak ibu pejabat....BANTU UP LUR BEN PAK GANJAR ATAU BU IDZA WERUH</t>
  </si>
  <si>
    <t>Kamis, 09 Maret 2023 - 10:43 WIB</t>
  </si>
  <si>
    <t>https://laporgub.jatengprov.go.id/detail/LGWP89352046.html</t>
  </si>
  <si>
    <t>Pak Ganjar Pranowo gubernurku.Hebat..pak saran dan tolong.jalur dari keluar gerbang tol pejagan sampai prupuk.jawa tengah bagian barat.semua jl kurang lebih sepanjang 50 kilo.rusak parah.trutama sepanjang sungai desa songgom..parah benar2 parah.tolong d surve juga d prbaiki..sambungan jembatan seluruh jateng juga di cek.kebanyakn semua brlubang.bisa mrusak struktur jrmbatan bila kna tekanan truk berat</t>
  </si>
  <si>
    <t>Kamis, 09 Maret 2023 - 17:46 WIB</t>
  </si>
  <si>
    <t>terima kasih atas laporannya</t>
  </si>
  <si>
    <t>https://laporgub.jatengprov.go.id/detail/LGWP39843117.html</t>
  </si>
  <si>
    <t>Semenjak adanya SIPD dari Kemendagri menyebabkan TPP PNS Kabupaten Brebes dari bulan Desember 2020 sampai dengan sekarang belum cair. Mohon Bapak Gubernur bisa menindaklanjuti laporan kami. Terima kasih.</t>
  </si>
  <si>
    <t>Rabu, 10 Februari 2021 - 15:21 WIB</t>
  </si>
  <si>
    <t>https://laporgub.jatengprov.go.id/detail/LGAN83520907.html</t>
  </si>
  <si>
    <t>Selamat siang Bapak Gubernur kebanggaan warga Jateng yang tersayang. Mohon maaf sekiranya direct message saya mengganggu Bapak. Saya dengan Anggun Puji Dwi Astuti. Pak Ganjar, orang tua saya adalah warga Bapak yang berdomisili di kabupaten Brebes Jawa Tengah. Orang tua saya ingin membuat Akta Jual Beli untuk sawah seluas 14.000 meter yang berlokasi di Kecamatan Tanjung Kabupaten Brebes Jawa Tengah yang dibeli beliau pada tahun 2001. Untuk membuat AJB tersebut kami membutuhkan surat pernyataan ahli waris yang berdomisili di kecamatan Sindangjaya Kabupaten Tangerang karena pemilik sudah meninggal dunia. Yang menjadi masalah adalah pihak Kantor Kecamatan Sindangjaya mempersulit dengan meminta sejumlah uang dengan nominal yang besar dan tidak masuk akal padahal hanya untuk tanda tangan dan stampel yang mengetahui bahwa benar ahli waris adalah warga kecamatan setempat. Sedangkan yang kami ketahui pungli sangat tidak dibenarkan. Besar harapan kami Bapak Gubernur dapat membantu kami dalam menyelesaikan masalah ini. Terima kasih.</t>
  </si>
  <si>
    <t>Rabu, 10 Februari 2021 - 16:08 WIB</t>
  </si>
  <si>
    <t>https://laporgub.jatengprov.go.id/detail/LGIG11752340.html</t>
  </si>
  <si>
    <t>Assalamualaikum pak apakah memang Boleh ujian Pra UAS dilaksanakan di Sekolah. Mengingat bahwa kasus Covid-19 Masih Meningkat. Namun Sekolah Saya Akan Melaksanakan Ujian Di Sekolah. Smpn 01 Banjarharjo</t>
  </si>
  <si>
    <t>Kamis, 11 Februari 2021 - 10:15 WIB</t>
  </si>
  <si>
    <t>https://laporgub.jatengprov.go.id/detail/LGWP67392018.html</t>
  </si>
  <si>
    <t>Jawa Tengah bagian Jamasih - Brebes. Hanya didatangi Pejabat ketika akan Pemilukada. Untuk jalan yang saya ambil videonya masuk wilayah Desa Jemasih Kecamatan Ketanggungan Kabupaten Brebes. Itu termasuk ruas jalan kabupaten Sudah lebih dari 20 Tahun pada titik panjang sekitar 3Km tidak ada penanganan (bisa dicek langsung dengan interview ke warga atau Pemdes). Untuk dititik Tanjakan yang ada didalam 3Km tersebut pernah dicor swadaya dari masyarakat kurang lebih panjang 150meter. Dengan sangat kami sampaikan, untuk ada perhatian lanjut dari bapak Gubernur. Tambahan : Setelah jalan 3km yang kami gambarkan tadi, persis masuk desa Jemasih jembatannya sudah ambles, dan sudah diberi garis polisi oleh petugas untuk tidak dilalui roda 4. Berikut videonya ada dibawah.</t>
  </si>
  <si>
    <t>Kamis, 11 Februari 2021 - 12:18 WIB</t>
  </si>
  <si>
    <t>https://laporgub.jatengprov.go.id/detail/LGWP10330811.html</t>
  </si>
  <si>
    <t>#LAPOR Apakah pelayanan di KECAMATAN PAGUYANGAN KAB BREBES bisa diperbaiki? Untuk dapat antrian harus isi buku tamu mulai subuh.. Lalu jam 8 buka, baru dipanggil satu" dikasih nomer antrian sesuai urutan buku tamu, bila dipanggil tidak hadir dilewati.. Gunanya alat cetak antrian buat apa? Pelayanan hanya sampai 60 antrian.. ini tumben hari ini cuma 40 antrian slse sebelum jam 12.. Jam kerjanya sampai jam brapa? Pelayanan lama..</t>
  </si>
  <si>
    <t>Selasa, 16 Februari 2021 - 11:55 WIB</t>
  </si>
  <si>
    <t>https://laporgub.jatengprov.go.id/detail/LGWP14998530.html</t>
  </si>
  <si>
    <t>Mohon di sampaikan ke pemerintah kab Brebes bahwasannya jalan penghubung antara kec brebes ke kec Jatibarang rusak parah dan tidak ada lampu penerangan. dikhawatirkan dimusim penghujan ini byk korban berjatuhan lagi. karena karena lobang yang besar membuat resah pengendara motor akan mudah jatuh. Foto yang saya upload adalah sebagian kecil. jika terjun ke jalan dari sepanjang jalan desa Lengkong sampe Jatibarang rusak parah.</t>
  </si>
  <si>
    <t>Sabtu, 13 Februari 2021 - 20:21 WIB</t>
  </si>
  <si>
    <t>https://laporgub.jatengprov.go.id/detail/LGSM60891230.html</t>
  </si>
  <si>
    <t>Pak Ojo pit pitan Nang Semarang Bae.. Kiye dalan Brebes sangat kacau Tulung dibeneri</t>
  </si>
  <si>
    <t>https://laporgub.jatengprov.go.id/detail/LGWP02787628.html</t>
  </si>
  <si>
    <t>JALAN PENGHUBUNG BREBES TEGAL BAGIAN TIMUR (SIRAMPOG_BUMIJAWA) ATAU SEBALIKNYA RUSAK PARAH KARENA JEMBATAN AMBRUK DAN TERTIMBUN LONGSORAN BATU</t>
  </si>
  <si>
    <t>Sabtu, 13 Februari 2021 - 22:16 WIB</t>
  </si>
  <si>
    <t>Ruas jalan tersebut merupakan jalan provinsi, rencana besok akan ditangani. Siang tadi tim melakukan penanganan tanah longsor yang menimpa bahu jalan ruas jalan Sirampog Tuwel Bumijawa tepatnya di curug cantel. Demikian tanggapan kami.</t>
  </si>
  <si>
    <t>https://laporgub.jatengprov.go.id/detail/LGWP33006658.html</t>
  </si>
  <si>
    <t>sugeng enjing, salam sehat pada tanggal 2 feb 2021 sy sudah melapor dan menanyakan tentang masalah kinerja samsat pembantu Bumiayu Brebes, tp sampai detik ini tidak ada tanggapan dan cuma di hubungi lewat tlp cuma menanyakan betul apa salah, hemmmmmmm dan katanya mau diteruskan laporannya tp tidak ada tanggapan, hemmmmm. Apa iya aplikasi ini cuma buat lapor aja, tp tidak ada kelanjutannya?????? Ternyata yang saya duga benar, dengan penjelasan begitu panjang dan entah itu benar atau keliru. Uang yang katanya harus titip tidak sesuai dengan notice di pajak, selisihnya hampir rp. 400.000, waduh dibawa kemana uang itu???? Apa itu di legalkan? kalau pun minta uang bensin yang katanya harus ke samsat Brebes tinggal bilang ajah. Kira2 laporan ini sampai ke pak Ganjar tidak yah, kalau tidak sayang sekali sosok yang begitu saya kagumi. Terima kasih mas Admin, yg hanya cuma menelepon ttd "ceremende yang di susahkan dengan birokrasi"</t>
  </si>
  <si>
    <t>Sabtu, 13 Februari 2021 - 22:29 WIB</t>
  </si>
  <si>
    <t>Berdasarkan kroscek sudah dilakukan tindaklanjut aduan pelapor atas nama Deni Ari Wibowo Sukma Wicaksono.</t>
  </si>
  <si>
    <t>https://laporgub.jatengprov.go.id/detail/LGWP92440648.html</t>
  </si>
  <si>
    <t>Pak..tolong hijaukan kembali hutan kami.Karna banjir yg terjadi sangat berdampak pada isfastktur jalan.. Jembatan juga hanyut..</t>
  </si>
  <si>
    <t>Senin, 22 Maret 2021 - 13:00 WIB</t>
  </si>
  <si>
    <t>Kerusakan hutan tersebut telah terjadi sejak 1998 kemudian oleh masyarakat ditanami sayuran Perum Perhutani mengupayakan rehabilitasi hutan tersebut namun belum berhasil Perum Perhutani dan Pemkab Brebes selalu melakukan sosialisasi kepada masyarakat agar tidak lagi menanam sayuran dan bisa mengganti dengan tanaman bawah tegakan seperti kopi</t>
  </si>
  <si>
    <t>https://laporgub.jatengprov.go.id/detail/LGWP52049222.html</t>
  </si>
  <si>
    <t>selamat pagi, salam sehat atas laporan saya pada tanggal 2 februari 2021 dan 13 februari 2021 sudah di respon dengan baik dan sudah dijelaskan secara jelas. saya pribadi mengucapkan banyak terima kasih kepada Ibu Tiara dan Bapak Yosef. saya juga meminta maaf kalau ada tutur kata yang tidak berkenan di hati Bapak dan Ibu. Semoga pelayanan di Samsat Pembantu Bumiayu Kabupaten Brebes semakin maju dan terus memperbaiki pelayanan salam sehat selalu buat Pak Ganjar</t>
  </si>
  <si>
    <t>Senin, 15 Februari 2021 - 13:46 WIB</t>
  </si>
  <si>
    <t>Terimakasih telah menggunakan layanan aduan kami.</t>
  </si>
  <si>
    <t>https://laporgub.jatengprov.go.id/detail/LGWP60049668.html</t>
  </si>
  <si>
    <t>Ini jalan penghubung kabupaten brebes selatan dan tegal. Hutan sudah mulai gundul karna ada tangan2 jahil pak gubernur Ganjar Pranowo</t>
  </si>
  <si>
    <t>Kamis, 09 Maret 2023 - 17:48 WIB</t>
  </si>
  <si>
    <t>https://laporgub.jatengprov.go.id/detail/LGWP19641887.html</t>
  </si>
  <si>
    <t>Assalamualaikum wr.wb Mohon maaf mengganggu waktunya. Pak. Ganjar yang terhormat, maaf saya ingin menyampaikan keluhan untuk Kab. Brebes Kec. Wanasari perihal air Pdam. Saring sekali bahkan tiap hari tidak mengalir. Tetapi bayaran bulanan tetap sama tarifnya. Bukan masalah biaya yang saya keluhkan, tetapi kelancaran air. Kasian mama saya Pak, nungguin air buat masak tidak kunjung mengalir. Tolong Pak :( tolong kasih tau bu Idza, saya mewakili tetangga-tetangga saya yang juga merasakan ketidaknyamanan tetapi kita tetap bayar :( makasi bapak. Wassalamualaikum wr.wb</t>
  </si>
  <si>
    <t>Senin, 15 Maret 2021 - 16:20 WIB</t>
  </si>
  <si>
    <t>https://laporgub.jatengprov.go.id/detail/LGIG38038780.html</t>
  </si>
  <si>
    <t>Assalamualaikum pak ganjar, mohon maaf mengganggu istirahat njenengan, saya Lely warga brebes yg sedang mengandung 8 bulan, tidak mengurangi rasa hormat saya mau cerita mengenai pelayanan capil di Kabupaten Brebes, singkat cerita saya bermaksut untuk daftar bpjs cuma dapat konfirmasi dari pihak bpjs bahwa no kk kami blom tercantum di data base kementerian dalam negeri, setelah dapt konfirmasi dari Bpjs kami lapor kepada capil brebes dari bulan januari 2021, dapt tanggapan dari pihak capil sudah di ajukan data base bahwasanya data aktif setelah 3 hari jam kerja, terus kami konfirmasi lagi kepada bpjs setelah 3 hari krja sesuai dengan arahan capil, dan ternyata no kk kami juga blom akfif secara on line jadi kami di tdk bisa mendaftarkan bpjs lagi, terus kami di arahkan untuk lapor pengaduan capil melalui no 1500537 cuma laporan kami juga di tangguhkan, jawaban operator selalu sistem masih blom dpat kami cek karena banyaknya pelayanan mohon hubungi kami 30 menit kedepan dengan berkala, selalu seperti itu jawaban dari pelayanan pengaduan capil, mohon sekiranya bpk bisa kasih solusi kepada kami, tolong kasihani kami sudah bolak balik ke capil dan bpjs padahal saya juga lagi mengandung tua, ????????tolong bantu kami dengan kebijakan bpk gubernur, sebelum dan sesudahnya besar harapan kami dapat solusi dari njenengan, sekali lagi kami mohon dengan rendah hati dari bantuan bpk selaku gubernur Jawa Tengah ????????????????????????, sekiranya curhatan dari saya, dengan rendah hati saya ucapkan banyak terimakasih bpk,.. Wassalammualaikum warohmatullohi wabarokatuh ???????????????????????? semoga bpk selalu di berikesehatan di manapun berada Aamiiin All?humma Aamiiin ???????? ???????? ????????</t>
  </si>
  <si>
    <t>Selasa, 16 Februari 2021 - 10:48 WIB</t>
  </si>
  <si>
    <t>https://laporgub.jatengprov.go.id/detail/LGWP97097803.html</t>
  </si>
  <si>
    <t>Selamat siang bp gubernur, mhn maaf pak ini sy mau menceritakan keluh kesah sy sbg walimurid anak sy di SD. Sy tinggal.di bumiayu brebes. Trs terang kebijakan utk sekolah daring tdk berjalan sbgmn mestiny disini pak..dinas tidak tegas kpd sekolah2 yg nekad masuk. Pdhl aturany msh diberlakukan daring. Trs terang ini menjadi polemik kami khususny krn smpe saat ini sekolah anak sy nurut kpd pemerintah. Smpe skrg msh belajar dirumah. Di lingkungan wilayah bumiayu sndiri trs terang utk sekolah SD hanya sekolah anak sy yg msh patuh pak. Tetapi sekolah lain diam2 masuk dgn pakai baju biasa seminggu 3x, apalagi sekolah negeri yg hrsny dibawah pengawasan dr dinas berani masuk. Mohon ditegaskan lg pak, bagi sekolah2 yg nekat masuk, untuk patuh kpd pemerintah. Jd kami yg satu kota pun merasa adil. Klo spt ini trs terang kami sbg walimurid yg menjalani daring merasa tidak adil bapak gubernur. Mohon ditindaklanjuti ke pemerintan kabupaten bp.gubernur. mhn maaf apabila salah. Salam..</t>
  </si>
  <si>
    <t>Rabu, 17 Februari 2021 - 11:55 WIB</t>
  </si>
  <si>
    <t>https://laporgub.jatengprov.go.id/detail/LGWP30006715.html</t>
  </si>
  <si>
    <t>Alamat : desa kubangpari rt 02 rw 04 gang kersem, pengajuan umkm</t>
  </si>
  <si>
    <t>https://laporgub.jatengprov.go.id/detail/LGWP11757207.html</t>
  </si>
  <si>
    <t>Assalamuallaikum/selamat sore lapor pak gubenur, mohon bantuan nya untuk menegur salah satu perangkat desa yg ada di kelurahan tengguli, karna ada nya salah satu perangkat desa yg tidak tanggap dalam bekerja di waktu jam kerja, kerjaan nya sibuk main gaem di waktu jam kerja, banyak nya masyarakat yg mengeluh karna kurang nya pelayanan di desa di karenakan perangkat desa nya sibuk nya hanya bermain game di waktu di kantor desa, di mohon untuk dapet teguran dari pak gubenur pak???????????? terimakasih</t>
  </si>
  <si>
    <t>Senin, 15 Maret 2021 - 16:17 WIB</t>
  </si>
  <si>
    <t>Pihak kecamatan sudah melaksanakan tindaklanjut dengan pembinaan.</t>
  </si>
  <si>
    <t>https://laporgub.jatengprov.go.id/detail/LGWP70971160.html</t>
  </si>
  <si>
    <t>Pak ganjar saya bekerja dirsud brebes kenapa istansi selalu telat membayar kami karyawan entah itu gaji ataupun insentif padahal bayaran kami kecil.kami hanya ingin pembayaran insentif kami jangan terlambat karna sampe tanggal ini insentif kami belum dibayarkan oleh pihak rs,gaji kami ini kecil bapak dan tidak cukup untuk sebulan kalo tidak ada insentif yg keluar,padahal peraturan bapak untuk UMR sudah naik kami karyawan rs brebes belum pak dan kami nga ingin upload rincian gaji disini pak.mohon bantuan bapak untuk bisa membantu agar insentif kami keluar dan jangan ditunda-tunda</t>
  </si>
  <si>
    <t>Kamis, 25 Maret 2021 - 15:40 WIB</t>
  </si>
  <si>
    <t>https://laporgub.jatengprov.go.id/detail/LGWP20588486.html</t>
  </si>
  <si>
    <t>Saya tinggal di Desa , akan tetapi desa kami bertahun tahun menjadi desa tertinggal, padahal dari pemerintah sudah meberikan dana desa dan ADD untuk pembangunan, akan tetapi tidak berhasil karena cara lama yang dipakai. ada yang keliru dalam menejemen dan program pelkasanaan di desa, maka dari itu saya mengajukan 10 program yang bagus untuk desa secara gratis, karena saya adalah Dosen di Perguruan tinggi Swasta di faerah Tegal. Dari program yang Saya ajukan baik di desa ataupun di Kabupaten tidak ada yang merespon. padahal bapak sudah menginstruksikan dan memberikan biaya yang besar untuk Bimtek dll. Saya mohon agar bapak Gubernur, bisa membaca program saya kusus di desa Saya yaitu Desa Buleklor, Brebes. Berikut adalah 10 program yang Saya ajukan:1. Pengadaan pelatihan persiapan kerja bagi pemuda yang memiliki ijazah SMK / SMA yang belum mendapatkan lapangan kerja di indutri sekitar daerah brebes. 2. Program pendataan warga berdasarkan real time , yang akan di masukan kedalam database sistem informasi desa bulakelor yang terintegrasi dengan dinas terkait. 3. Pembuatan database warga yang terintegrasi dengan lembaga lain yang terkait. 4. Pengadaan sawah percontohan yang berbasis teknologi dengan pemanfaatan bantuan peralatan dan mesin pertanian yang ada, dan menggunakan lahan dari Desa Bulakelor. 5. Evaluasi dan Pemetaan program lembaga yang ada di pedesaan berdasarkan visi misi desa menuju desa mandiri. 6. Program perencanaan peningkatan pendidikan masyarakat desa melalui PKBM 7. Program perencanaan peningkatan mutu spiritual generasi muda terutama usia sekolah dengan mendirikan Madrasah Ibtidaiyah. 8. Program penelitian pertanian melalui produksi tanaman padi sebagai sumber utama pendapatan masyarakat Desa Bulakelor berbasis teknologi masa kini, dengan meningatkan pemanfaatan sarana dan prasarana yang ada. 9. Peningkatan kwalitas dan kuantitas produk dari UKM baik yang di bina oleh BUMDES atau yang belum masuk daftar binaan dari BUMDES melalui PKK yang ada di Desa Bulakelor. 10. Peningkatan mutu pelayanan masyarakat berbasis teknologi dan informasi sesuai adat Desa Bulakelor.</t>
  </si>
  <si>
    <t>Kamis, 25 Maret 2021 - 15:36 WIB</t>
  </si>
  <si>
    <t>https://laporgub.jatengprov.go.id/detail/LGIG85987713.html</t>
  </si>
  <si>
    <t>Hutan lindung sudah beralih fungsi menjadi lahan pertanian, ya kita paham didesa sumber pendapatan dari pertanian, tapi ya tidak menjarah hutan lindung juga. Lokasi lereng gunung slamet, yang dulu pernah kebakaran hutannya, sengaja dibakar atau tidak hanya mereka yang tahu, pos pendakian ginung slamet via Kaliwadas Dawuhan Sirampog Brebes. Kemarin curah hujan tinggi dan mengakibatkan banjir tanah longsor dan jalan berlubang, mohon coba diamati apakah ini salah satu penyebabnya, terimakasih.</t>
  </si>
  <si>
    <t>https://laporgub.jatengprov.go.id/detail/LGWP98565944.html</t>
  </si>
  <si>
    <t>Assalamualaikum pak Ganjar Saya OKI Ade rismandar (bulyonk) ketua Slank fans club brebes ingin memberitahukan apakah bisa mendapatkan sponsor untuk aplikasi kami go Brebes (ojek online) untuk mengurangi angka pengangguran di Brebes dan supaya anak² yg masih di bawah umur yg masih bersekolah jangan memakai motor jadi nanti bisa di evaluasikan di sekolahan area Brebes.. tapi kita terkendala dengan modal pak untuk evaluasi dan pembuatan mitra dan pembikinan jaket dan helm,</t>
  </si>
  <si>
    <t>https://laporgub.jatengprov.go.id/detail/LGIG41943720.html</t>
  </si>
  <si>
    <t>Di 4 desa kecamatan ketanggungan kabupaten Brebes terkena banjir 1. Dukuhturi 2. Karangmalang 3.padakaton dan 4 desa ketanggungan pada tanggal 17 February 2021</t>
  </si>
  <si>
    <t>Jumat, 19 Februari 2021 - 10:54 WIB</t>
  </si>
  <si>
    <t>https://laporgub.jatengprov.go.id/detail/LGWP99243570.html</t>
  </si>
  <si>
    <t>Assalamu'alaikum warohmatullahi wabarhokatu, kepada bapak Ganjar Pranowo tolong bantuan nya, klo bisa rumah Bpk muhidin ibu koriah, rumah nya sebelah barat musolah ataqwa, digusur agar bsa pindh dari tempat kami, yg kondisi nya memprihatinkan rumah nya di belakang persis sungai Babakan, klo musim banjir rembes masuk kedalam rumah .... Klo bsa secepatnya di proses, katanya Thun 2021 akan di urus ....? Terimakasih</t>
  </si>
  <si>
    <t>Senin, 08 Maret 2021 - 12:56 WIB</t>
  </si>
  <si>
    <t>Hasil verifikasi di lapangan dengan Kades Ketanggungan, dapat disampaikan bahwa rumah tsb adalah Rumah Layak Huni, adapun keluhan dari Bp Muhidin adalah tanah belakang rumah berada di tepi tanggul sungai Babakan. Tanah yang amblas sudah pernah mendapatkan ganti rugi senilai 27 juta, pada tahun 2005 oleh BBWS Cimancis.</t>
  </si>
  <si>
    <t>https://laporgub.jatengprov.go.id/detail/LGWP99142070.html</t>
  </si>
  <si>
    <t>KABUPATEN BREBES KECAMATAN KETANGGUNGAN banjir udh jadi langganan tiap tahunnya... Mohon di tanggulangi pa</t>
  </si>
  <si>
    <t>Sabtu, 27 Februari 2021 - 18:53 WIB</t>
  </si>
  <si>
    <t>BPBD Kab. Brebes dan pemerintah Kab. Brebes telah melakukan upaya antara lain:</t>
  </si>
  <si>
    <t>https://laporgub.jatengprov.go.id/detail/LGIG79278109.html</t>
  </si>
  <si>
    <t>Lapor pak @ganjar pranowo pdam di brebes sudah 4 hari ndag ngalir, mohon ada bantuan dari pemprov agar cepat tertangani. maturnuwun kerusakan di desa kalibakung pak tanah bergerak pipa pdam nya patah terus, sspertinya perlu bantuan teknis karena ber xx disambung patah terus.</t>
  </si>
  <si>
    <t>Jumat, 19 Februari 2021 - 10:31 WIB</t>
  </si>
  <si>
    <t>https://laporgub.jatengprov.go.id/detail/LGWP08177073.html</t>
  </si>
  <si>
    <t>Air banjir menggenangi jalanan hingga sampai masuk ke dalam rumah2.kondisinya kali atau sungai kecil di samping rumah sudah sangat dangkal karena sudah lama sekali tidak ada proses pengerukan kali.mohon adakan kembali program pengerukan kali pak/bu.terima kasih</t>
  </si>
  <si>
    <t>Senin, 08 Maret 2021 - 12:53 WIB</t>
  </si>
  <si>
    <t>https://laporgub.jatengprov.go.id/detail/LGWP80503610.html</t>
  </si>
  <si>
    <t>Assalam mualaikum pak . selamat pagi pak ganjar , ini dengan saya warga losari brebes , pak saya mau menginfokan , untuk permasalahan , tangul kali cisanggarung, bahwa dengan keaadan yang sangat kritis banget , dan masyarakat , sudah coba memperbaiki ya , tapi dengan curah hujan yang tinggi , dan debit air yang sangat tinggi , maka dari itu rusak lagi, terutama tanggul di desa pekauman . saya atas atas nama warga losari brebes , berharap ada solusi dari pak ganjar , dan mohon maaf kalau saya menginfokan hal2 seperti ini atau ada kata2 yang salah . ke pak ganjar , di karenakan masyarakan sudah sangat kewatir . Dan saya minta maaf banget atas infoin dengan keeadaan saya di jakarta , di karenakan saya bener2 merasakan apa yang kekewatiran di kampung saya . Terima kasih pak ganjar , assalam mualaikum wr.wb</t>
  </si>
  <si>
    <t>Jumat, 19 Februari 2021 - 11:27 WIB</t>
  </si>
  <si>
    <t>https://laporgub.jatengprov.go.id/detail/LGIG66279725.html</t>
  </si>
  <si>
    <t>Selamat pagi Pak GanPran Salam dari Brebes Saya Kuprianto Warga RT/RW 04/06 Desa Pesantunan, Kec. Wanasari, Kab. Brebes Kami warga bantaran kali pemali sebelah barat Semalam hujan deras dan terjadi banjir Paling gede untuk musim hujan tahun ini Saluran pembuangan sudah tidak bisa menampung banyaknya air. Di Wilayah RW kami ada got mampet/tidak lancar Terjadi banyak titik genangan air di jalan raya utama yang menghubungkan langsung ke jalan pantura. Sudah ditembuskan ke RT, RW, Sekdes, dan Kades Tapi respon sangat lemah Saling menyandarkan wewenang, melemparkan tanggung jawab, dan menyalahkan. Hari ini hari jumat 19 pebruari 2021 Saya hanya melaporkan sebagai warga yang tidak berdaya. Malah Kami dituntut UU ITE</t>
  </si>
  <si>
    <t>Jumat, 12 Maret 2021 - 15:03 WIB</t>
  </si>
  <si>
    <t>https://laporgub.jatengprov.go.id/detail/LGWP81272626.html</t>
  </si>
  <si>
    <t>Assallamuallaiku. Pa gubenur orang tua saya dapet bantuan dari pemerintah tanggal 18 harus kebank tapi orang tua saya tidak tahu pas tdi 19 baru ke bank tpi kata pihak bank namanya sudah keblokir karna sudah telat itu gimana pa padahal orang tua saya tidak tahu berik saya lampirkan surat dari desanya</t>
  </si>
  <si>
    <t>Senin, 22 Februari 2021 - 10:01 WIB</t>
  </si>
  <si>
    <t>https://laporgub.jatengprov.go.id/detail/LGSM86851815.html</t>
  </si>
  <si>
    <t>Lapor Pak gubernur... Assalamu'alaykum.... Pak ibu sy an muniroh desa Tegalglagah dpt undangan dr desa untuk mengambil dana bantuan di Bri tggl 18, tp ibu sy datang ke Brinya tggl 19, dr pihak bank ktnya uanya sdh tdk bisa di ambil lg...ktnya apkh memang begitu...mohon bantuannya Bapak</t>
  </si>
  <si>
    <t>Senin, 22 Februari 2021 - 10:04 WIB</t>
  </si>
  <si>
    <t>https://laporgub.jatengprov.go.id/detail/LGWP75651941.html</t>
  </si>
  <si>
    <t>Assalamuallaikum. Lapor pa gub, mohon bantuan nya agar pa gub bersedia membantu menegur cara kerja nya perangkat desa yg berada di kelurahan tengguli kec tanjung kab brebes, karna perangkat desa yg bernama dori ituh banyak di keluhkan oleh warga dalam cara penangan kerja di desa, karna kerja nya hanya bermain geam sajah ketika j kerja, mohon dengan sangat mohon pa gub agar pa gub mau membantu menegur nya atau memperintahkan nya untuk mengganti nya dengan yg lain. Terimakasih pak gub????????</t>
  </si>
  <si>
    <t>Jumat, 12 Maret 2021 - 10:53 WIB</t>
  </si>
  <si>
    <t>Terimakasih atas informasinya, pihak kecamatan sudah melakukan pembinaan pada perangkat desa.</t>
  </si>
  <si>
    <t>https://laporgub.jatengprov.go.id/detail/LGWA14771618.html</t>
  </si>
  <si>
    <t>mohon bantuan akte rmh sy hilang di rmh pk hadi pamong desa siasem RT01/06 wanasari brebes dan dia tdk brtanggung jwab,ktika sy mo bkin lg krna tkut di slah gunakn org mlah di prsulit sama dia bhkan berkas sy di ambil dia ..mohon bantuannya dg sangat trima ksh</t>
  </si>
  <si>
    <t>Jumat, 12 Maret 2021 - 10:49 WIB</t>
  </si>
  <si>
    <t>Berdasarkan hasil kroscek ke pihak kecamatan dapat kami sampaikan bahwa : 1. Keterangan Dari Desa bahwa Sdr Fatiha sedang bekerja di Jakarta (luar daerah) 2. Camat sudah perintahkan Desa untuk tunjukkan arsip Akta tanah ybs yg ada di Desa. 3. Desa Agar menghubungi sdr Fatiha untuk membuat surat kehilangan Akta tanah dari Kepolisian (Polres Brebes). Sampai sekarang belum ada tindak lanjut dari para pihak, sehingga belum bisa ditindaklanjuti kepada PPAT terkait Akta tanah tersebut. Demikian tanggapan kami.</t>
  </si>
  <si>
    <t>https://laporgub.jatengprov.go.id/detail/LGWP38738045.html</t>
  </si>
  <si>
    <t>Assalamuallaikum, pa gub ada nya sayah laporan tentang keluhan terhadap kerja nya perangkat desa yg ada di kelurahan tengguli kec tanjung kab brebes ituh bukan karna iri drengki pa gub, tapi karna banyak nya warga yg mengeluh dengan cara kerja nya perangkat desa tersebut pa gub, di waktu jam kerja di desa kerja nya hanya bermain hp/game sajah, mohon untuk pa gub mau menegur perangkat desa ituh yg bernama dori supaya ada perubahan cara kerja nya, kalo emng ngga mau berubah yah lebih baik di ganti dengan yg lain pa gub???? .mohon tolong untuk di tegur nggeh pak gub???????????? matur suwun pak gub????????</t>
  </si>
  <si>
    <t>Jumat, 12 Maret 2021 - 10:51 WIB</t>
  </si>
  <si>
    <t>Terimakasih atas informasinya, pihak kecamatan sudah melakukan pembinaan terhadap perangkat desa.</t>
  </si>
  <si>
    <t>https://laporgub.jatengprov.go.id/detail/LGWP11854536.html</t>
  </si>
  <si>
    <t>Tolong dicek penggunaan Dana Desa di Desa Pagojengan, karena kami mendaptkan informasi dari Bendahara ketika mengambil uang Dana Desa uamg tersebut diberikan ke Kepala Desa, dan ada beberapa laporan yang dibuat internal oleh Bendahara yang dilingkari karena dananya tidak ada. Monggo dicek dan diselidiki di TKP. Kami berterima kasih bila laporan kami sebagai warga direspons, terima kasih.</t>
  </si>
  <si>
    <t>Kamis, 25 Maret 2021 - 15:25 WIB</t>
  </si>
  <si>
    <t>https://laporgub.jatengprov.go.id/detail/LGWA39606631.html</t>
  </si>
  <si>
    <t>Isi laporan. Di Desa Klampok Kecamatan Wanasari Kabupaten Brebes Jawa Tengah. Di sebelah selatan jalan negara kalau dari arah timur ke arah barat banyak dan luas tanah dan rumah terendam banjir genangan air yang tidak bisa mengalir kesungai yang lebih besar. Itu ada bermacam bangunan..rumah gudang dan sbpu dll. Mohon bantuan solusi mengatasi supaya tidak selalu tergenang air banjir di areal itu. Demikian laporan untuk bahan perbaikan irigasi dan lain-lain yang sangat perlu untuk mengatasi hal tersebut. Terima kasih atas perhatian mas Gub dan seluruh perangkat Gub.</t>
  </si>
  <si>
    <t>Senin, 08 Maret 2021 - 14:57 WIB</t>
  </si>
  <si>
    <t>BPBD Kab. Brebes telah melakukan assessment kelokasi kejadian dan pada daerah tersebut merupakan cekungan dimana di apit oleh jalan pantura dan double trek rel KA yg memiliki elevasi lebih tinggi, awalnya daerah tsb merupakan lahan pertanian kmdian beralih fungsi menjadi kawasan pergudangan dmn dlm pembangunannya menimbun dengan tanah kurang lebih 1m sehingga daerah sekitar yg msh asli menjadi tempat genangan air.</t>
  </si>
  <si>
    <t>https://laporgub.jatengprov.go.id/detail/LGAN20751284.html</t>
  </si>
  <si>
    <t>lapor pak.saya rifki hamzah.dri desa glonggong kec.wanasari brebes 03/01.. mohon bantuanya pak usaha sound system kami sangat kena terdampak adanya covid...</t>
  </si>
  <si>
    <t>Senin, 08 Maret 2021 - 12:51 WIB</t>
  </si>
  <si>
    <t>Bantuan pemerintah berdasarkan data usulan dari desa. Untuk itu silahkan sampaikan pada pemerintah desa setempat. Adapun untuk bantuan pusat penerima bantuan harus terdaftar di DTKS (Data Terpadu Kesejahteraan Sosia), dan yang berhak mendapatkan program bantuan adalah mereka yang berada di derajat kemiskinan di bawah desil 40%.</t>
  </si>
  <si>
    <t>https://laporgub.jatengprov.go.id/detail/LGWP48000592.html</t>
  </si>
  <si>
    <t>Assalamualaikum pak gub, penjarahan hutan lindung di Sirampog brebes sudah parah ini yg menyebabkan banjir bandang diesa kami khususnya wilayah Sirampog, Dawuhan mohon pak tindak tegas</t>
  </si>
  <si>
    <t>Senin, 22 Maret 2021 - 12:59 WIB</t>
  </si>
  <si>
    <t>https://laporgub.jatengprov.go.id/detail/LGWA15236659.html</t>
  </si>
  <si>
    <t>di kecamatan sirampog kab . Brebes ada pungli. Tolong di sidak. Setiap pelayanan harus bayar</t>
  </si>
  <si>
    <t>https://laporgub.jatengprov.go.id/detail/LGIG37964885.html</t>
  </si>
  <si>
    <t>Selamat malam Pak Ganjar, mohon maaf Pak saya ingin bercerita kalau jalan Pantura itu sudah parah sekali Pak, kita meleng sedikit sudah nyungsep paling Pak.. Dan tadi siang di Brebes ada laka lantas Pak, 2 korban terlindas Tronton.. Bisa di lihat di @seputar_brebes Pak.. Tolong ya Pak di perhatikan segera</t>
  </si>
  <si>
    <t>Kamis, 09 Maret 2023 - 06:57 WIB</t>
  </si>
  <si>
    <t>https://laporgub.jatengprov.go.id/detail/LGWP92262732.html</t>
  </si>
  <si>
    <t>Lapor pak gubernur bgmna ini harga gabah knp anjlok seanjlok2nya pak sdngkan untuk pupuknya sj hrgbya sdh selangit kl pun pny kartu tani sm sj sprt orng ngemis kl mau beli pupuk,sdngkan sy petani sewa pak kami petani rata2 modal pinjam dr bank yg setiap panen setor ambi lg pak,tp kl harga gabah anjlok bgni boro2 nutup bank pak sy mohon pak solusinya bgmna nasib kami petani sewa pak.</t>
  </si>
  <si>
    <t>Senin, 01 Maret 2021 - 12:36 WIB</t>
  </si>
  <si>
    <t>Hasil koordinasi dengan Dinas Koperasi Usaha Mikro dan Perdagangan Kabupaten Brebes dan konfirmasi petugas BPP Songgom,diperoleh informasi sebagai berikut : Kondisi saat ini sudah milai panen dan dalam seminggu ini harga tebasan ke petani memang turun,dikarenakan curah hujan tinggi,maka proses pengeringan juga agak sulit,dan para pedagang penebas membeli dari petani dengan harga turun (berkisar Rp.3.000 sekian) GKP.Sedang harga umum masih normal berkisar Rp.4.200-Rp.4.300 untuk Gabah Kering Panen. Harga gabah siap giling rata-rata saat ini masih normal,sekitar Rp.5.000-Rp.5.200 GKG di tingkat penggilingan. Permendag Nomor 24/2020 tentang Penetapan Harga Pembelian Pemerintah untuk Gabah atau Beras menyebutkan Pasal 3 ayat (1) huruf : a. Harga Pembelian GKP dalam negeri dengan kualitas kadar air paling tinggi 25% dan kadar hampa/kotoran paling tinggi 10% sebesar Rp.4.200 (empat ribu dua ratus rupiah) per kilogram di petani atau Rp.4.250 (empat ribu dua ratus lima puluh rupiah)per kilogram di penggilingan b. Harga pembelian GKG dalam negeri dengan kualitas kadar air paling tinggi 14% dan kadar hampa/kotoran paling tinggi 3% sebesar Rp.5.250 (lima ribu dua ratus lima puluh rupiah)per kilogram di penggilingan atau Rp.5.300 (lima ribu tiga ratus rupiah)per kilogram di gudang BULOG. Dihimbau untuk petani melakukan pemanfaatan Sistem Resi Gudang dan melakukan kerjasama dengan BULOG Kabupaten Brebes di harga Rp. 3.900 (tiga ribu sembilan ratus rupiah). Demikian informasi yang bisa kami sampaikan,terima kasih.</t>
  </si>
  <si>
    <t>https://laporgub.jatengprov.go.id/detail/LGWP76888494.html</t>
  </si>
  <si>
    <t>Pak Gub, mohon maaf mau melaporkan bahwa air PDAM sudah 10 hari tidak mengalir. Dan dari pihak pudam Brebes kurang informasi. Mohon bantuan air bersih pak untuk warga Jatibarang. Dan juga jalan raya Jatibarang Brebes rusak parah belum ada upaya perbaikan, takut terjadi korban jiwa. Terima kasih pak Gub</t>
  </si>
  <si>
    <t>Selasa, 23 Februari 2021 - 09:03 WIB</t>
  </si>
  <si>
    <t>https://laporgub.jatengprov.go.id/detail/LGWP50070372.html</t>
  </si>
  <si>
    <t>Tinggal jalan Jatibarang Brebes pak yg rusak parah</t>
  </si>
  <si>
    <t>Kamis, 09 Maret 2023 - 17:51 WIB</t>
  </si>
  <si>
    <t>https://laporgub.jatengprov.go.id/detail/LGWP13878821.html</t>
  </si>
  <si>
    <t>selamat siang pak,?tolong kecamatan losari berbes jawa tengah,mau bikin e ktp, susah udah 2 mingu ,Alasannya mesin rusak blankonya habis, pegawenya kayak males nglayani, di persulit, tolong pak kantor kecamatan losari di benerkan pak tolong di surpe pak demi kenyamana masarakat,</t>
  </si>
  <si>
    <t>Senin, 08 Maret 2021 - 12:47 WIB</t>
  </si>
  <si>
    <t>https://laporgub.jatengprov.go.id/detail/LGIG57194369.html</t>
  </si>
  <si>
    <t>Pak @ganjar_pranowo Tolong liat sodara kita pa????yang di perbatasan Jawa tangah jawa jawa barat, tepat nya di desa pekauman, kecamatan losari kabupaten brebes, sebentar lagi tanggul kali cisangarung hampir jembol pak, engga bisa di bayangin kalau jebol, berapa desa yang kena banjir, sampai saat ini belum ada penanganan yang bener bener serius, cuma seadaya, tolong pak ????gerak cepat, agar masyarakat bisa merasa aman</t>
  </si>
  <si>
    <t>Selasa, 23 Februari 2021 - 16:19 WIB</t>
  </si>
  <si>
    <t>Hasil cek lapangan kami sampaikan bahwa Penanganan darurat yg rusak sdg diperbaiki lagi oleh BBWS Cimanuk Cisanggarung, sedangkan untuk permanennya  diprogramkan Tahun 2022 – 2024.</t>
  </si>
  <si>
    <t>https://laporgub.jatengprov.go.id/detail/LGWP98580715.html</t>
  </si>
  <si>
    <t>Pengalihan fungsi hutan lindung menjadi lahan pertanian,, sudah lapor k perhutani tapi tidak ada kelanjutan, mohon tidakanya pak</t>
  </si>
  <si>
    <t>https://laporgub.jatengprov.go.id/detail/LGIG93674144.html</t>
  </si>
  <si>
    <t>@ganjar_pranowo tolong perhatiannya untuk jaln dari pejagan-ketanggungan-songgom-prupuk-bumiayu jalan utama yg kurang perhatian.jlan seribu lubang dan kemiringan yg ekstrem pwnerangan yg kurang sangat membahayakn pengguna jalan...butuh parbaikan jalan segera...mohon untuk di tinjau dan ditindaklanjuti..terima kasih pa @ganjar_pranowo</t>
  </si>
  <si>
    <t>Kamis, 09 Maret 2023 - 17:52 WIB</t>
  </si>
  <si>
    <t>https://laporgub.jatengprov.go.id/detail/LGWP85008877.html</t>
  </si>
  <si>
    <t>Kepada bapak ganjar saya mau melaporkan ko air pdam di tempat saya sudah seminggu lebih tidak mengalir dan untuk jalannya dan penerangan kenapa tidak ada perubahan?dari jaman buapati sebelum ibu idza sampe ibu idza pak maaf bapak tapi keadaan seperti sekarang.</t>
  </si>
  <si>
    <t>Kamis, 25 Februari 2021 - 16:39 WIB</t>
  </si>
  <si>
    <t>https://laporgub.jatengprov.go.id/detail/LGIG08676952.html</t>
  </si>
  <si>
    <t>Selamat siang, maaf sebelumnya mau melaporkan terkait vaksinasi di brebes jawa tengah, bahwa ini masih ada banyak nakes yg belom mendapatkan vaksin di Brebes padahal NIK kami sudah terdaftar dan sudah punya e tiket, namun alasannya dari Dinkes selalu belum ada stok vaksinnya, terutama kami dari dokter internship yg bertugas di Brebes belum ada yg mendapatkan vaksin, padhaal vaksinasi untuk publik sudah dilakukan dan ada stoknya, tp dari kami nakes masih banyak yg belum mendapatkan vaksin (dan sekarang akhirnya ada salah satu dari dokter internship yg sudah terpapar covid19 dan saat ini positif covid19 sedang dirawat di RS. Kami juga sudah menghubungi Dinkes Brebes namun sampai saat pelaksanaan vaksin untuk pelayan publik ini, kami para nakes yg belum divaksin jg belum kunjung mendapatkannya Bagaimana nggih baiknya? Terimakasih sebelumnya????????</t>
  </si>
  <si>
    <t>Jumat, 26 Februari 2021 - 14:23 WIB</t>
  </si>
  <si>
    <t>Utk Nakes yg belum divaksinasi pd tahap 1 akan ditindaklanjuti pada vaksinasi tahap 2 untuk pelayanan publik.</t>
  </si>
  <si>
    <t>https://laporgub.jatengprov.go.id/detail/LGWP72534350.html</t>
  </si>
  <si>
    <t>Selamat Pagi , mohon ijin saya mau melaporkan jalan berlubang di depan SMP N 2 BULAKAMABA sudah banyak yg jatuh kena lubang. mohon di tindak lanjuti . terimakasih</t>
  </si>
  <si>
    <t>https://laporgub.jatengprov.go.id/detail/LGWP83833293.html</t>
  </si>
  <si>
    <t>asalam mualaikum wr,wb . saya mohon ijin untuk menyampaikan permasalahan di desa kami tentang KARTU TANi yang sampai saat ini petani belum mendapatkan kartu tani, dan kami sebagai pengurus kelompok tani sudah memberikan data untuk pembuatan kartu tani tersebut , bahkan kelompok kami sudah banya berkorban tenaga maupun pikiran dan juga keuangan kelompok, itu semua kami lakukan agar petani yang ada diwilayah binan kelompok tani kami bisa mendapatkan kartu tani, tapi sejak pengajuan di tahun 2020 sampai sekarang belum ada satupun petani binaan kelompok kami yang mempunyai kartu tani. dan kelompok tani kami memohon bantuanya kepada dinas, atau instansi terkait untuk mewujudkan permintaan kami sehubungan dengan kartu tani, karna petani sangat membutuhkan untuk pembelian pupuk bersubsidi, dan tolong segera ada tidak lanjutnya, kami dari kelompk tani sari bumi II mohon maaf jika ada salah dalam penyampean / kata kata dalam pengaduan tersebut. wasalam wr,wb</t>
  </si>
  <si>
    <t>Senin, 01 Maret 2021 - 21:08 WIB</t>
  </si>
  <si>
    <t>Menindaklanjuti laporan saudara, dapat kami sampaikan bahwa menurut informasi terakhir berdasarkan Surat Sekda Provinsi Jawa Tengah Nomor 521.34/0002210 tanggal 16 Februari 2021 perihal Dukungan Implementasi Kartu Tani, saat ini pihak BRI pusat masih menyelesaikan pencetakan dan pendistribusian kartu tani untuk 19 Provinsi. Pencetakan/Penerbitan Kartu sepenuhnya merupakan kewenangan Bank BRI. Bagi petani yang sudah terdaftar dalam e-RDKK namun belum memiliki kartu tani, masih dapat dilayani dengan menggunakan Form Penebusan yang telah disediakan di Kios Pupuk Lengkap (KPL). Untuk informasi lebih lanjut silahkan dapat menghubungi petugas di Balai Penyuluhan Pertanian (BPP) setempat.</t>
  </si>
  <si>
    <t>https://laporgub.jatengprov.go.id/detail/LGWP83924697.html</t>
  </si>
  <si>
    <t>Kenapa saya dari keluarga miskin tidak mendapatkan bantuan pemerintah selama pandemi dan saya berharap bisa terdaftar di pkh anak saya 2 pertama smp dan yang kedua masih umur 3tahun</t>
  </si>
  <si>
    <t>Senin, 01 Maret 2021 - 11:57 WIB</t>
  </si>
  <si>
    <t>https://laporgub.jatengprov.go.id/detail/LGWP01316674.html</t>
  </si>
  <si>
    <t>Apa saat ini kegiatan study tour sekolah sudah boleh dilaksanakan?Sekitar tgl 12-13 maret 2021, SD N Tambakserang 2 akan melakukan study tour ke Yogyakarta,padahal situasi masih dalam masa pandemi covid-19. Pihak sekolah beralasan sekolah lain juga melaksanakan. Istri saya salah satu guru disana,dia menolak,tetapi guru lain tetap bersepakat melakukan kegiatan tersebut. Tolong ada tindakan atau pemberitahuan terhadap sekolah/dinas pendidikan di wilayah tersebut. Kegiatan study tour saat pandemi merupakan hal "bodoh". Terimakasih</t>
  </si>
  <si>
    <t>Senin, 01 Maret 2021 - 10:12 WIB</t>
  </si>
  <si>
    <t>https://laporgub.jatengprov.go.id/detail/LGWP68073096.html</t>
  </si>
  <si>
    <t>assalamualaikum..pak gubernur.saya wali murid..anak saya 3.YG 1 dan 2 di SMP.yg bungsu di SD.maaf..knpa anak sy yg SD ko disuruh berangkat sekolah terus..pdhal ini masa pandemi.sedgkan kakaknya yg SMP sj tidak berangkat.masih PJj online.pdahal ada beberapa guru di wanasari bnyaknyg terkena covid19.terus mengenai PIP.Sy ga mempermasalahkan ada pemotongan 40 smpai 50 ribu..mungkin buat guru honorer.yg saya dengar blum terbayarkan hinor selama 2 bulan.tetapi mereka disuruh beranfkat terus..dan ternyata uang pemotongan per anak 50 atau 40 ribu mlah diminta kepala sekolahnya.padahal kepala sekolahnya orang kaya,gaji ful dan sertifikasi.terus terang sy merasa kasihanndgn guru honorer.yg hnya 200 smpe 300 an..kadang org yg lebih kaya dan PNS lebih serakah uang.tolong fitinjau..sedangkan BREBES itu zona hitam.di pesantunan saja sudah bnyk yg terkena covid19 dam smpai meninggal.knpa ko siswa SD disuruh berangkat terus?? tolong di tindak lanjuti.????????</t>
  </si>
  <si>
    <t>https://laporgub.jatengprov.go.id/detail/LGWP01908145.html</t>
  </si>
  <si>
    <t>Bagaimaina ini pak gub, desa saya bangsri pegawai desa itu brangkat dines siang belum jam 4 pegawai sudah pulang</t>
  </si>
  <si>
    <t>Jumat, 12 Maret 2021 - 12:13 WIB</t>
  </si>
  <si>
    <t>https://laporgub.jatengprov.go.id/detail/LGWP34977235.html</t>
  </si>
  <si>
    <t>Jl kh A dahlan Rw 3 sering mengadakan kerja bakti bersih2 selokan. Apakah di jateng khususnya di brebes tidak punya dinas kebersihan untuk bersih2 selokan yang sudah jelas dapat gaji? Kenapa mengandalkan warga yang bisa disuruh2 dengan embel2 kerja bakti?</t>
  </si>
  <si>
    <t>Jumat, 12 Maret 2021 - 10:42 WIB</t>
  </si>
  <si>
    <t>Pihak kelurahan sudah mengajukan permohonan bantuan gorong-gorong. Meski demikian hal itu memerlukan waktu pembuatannya. Dapat kami smpaikan juga bahwa menjaga kebersihan lingkungan bukan hanya tanggung jawab pemerintah saja melainkan tanggung jawab bersama masyarakat.</t>
  </si>
  <si>
    <t>https://laporgub.jatengprov.go.id/detail/LGIG71014581.html</t>
  </si>
  <si>
    <t>Nuwun Sewu pakgub untuk Desa penanggapan kecamatan Banjarharjo Brebes masih butuh penambahan jaringan listri minimnya pal/jaringan pada ahirnya listrik sambung menyambung dari 1 rumah sampe ke 40 rumah/40 tarikan sehingga sering trjadinya kebakaran kabel SR akibat terlalu panas pak mohon di perhatikan pakgub</t>
  </si>
  <si>
    <t>Rabu, 07 April 2021 - 17:01 WIB</t>
  </si>
  <si>
    <t>Tidak ada respon balik dari pelapor.</t>
  </si>
  <si>
    <t>https://laporgub.jatengprov.go.id/detail/LGWP96923594.html</t>
  </si>
  <si>
    <t>tolong bantuanya pak gubenur ini laporan yg ke2 dah 3 th klem bpjs tk belum selesai semua dokumen yg diminta dah kami penuhi semua rumah sakit hasil leb gak ada indikasi penyakit dr dalam ini murni kecelakaan setiap lami tanya selalu dr dulu beralasan belum ada ketetapan selalu begitu mhon perhatianya pak gubenur mt nuwun</t>
  </si>
  <si>
    <t>Senin, 08 Maret 2021 - 21:29 WIB</t>
  </si>
  <si>
    <t>Menanggapi keluhan Bapak Wiyono yang di sampaikan melalui Lapor Gubernur, sebelumnya kami sampaikan permohonan maaf atas ketidaknyamanan yang Bapak alami Sebagai tindaklanjut dari keluhan tersebut, bahwa pada tanggal 3 Maret 2021 kami telah melakukan koordinasi dengan Pegawai Pengawas Ketenagakerjaan Wilayah Pekalongan, dan pada tanggal 3 Maret 2021 telah dikeluarkan penetapan terkait kasus yang dialami oleh Bapak Wiyono, untuk selanjutnya petugas kami telah menghubungi Bapak Wiyono melalui sambungan telepon untuk menjelaskan terkait manfaat yang dapat diperoleh oleh Bapak Wiyono. Apabila Bapak membutuhkan informasi lebih lanjut dapat menghubungi nomor layanan masyarakat kami di nomor 175 atau mengakses website kami di www.bpjsketenagakerjaan.go.id Terima kasih atas kepercayaannya menjadi peserta BPJS Ketenagakerjaan, kami berkomitmen memberikan pelayanan PRIMA bagi seluruh peserta.</t>
  </si>
  <si>
    <t>https://laporgub.jatengprov.go.id/detail/LGWP02354354.html</t>
  </si>
  <si>
    <t>Mohon pak gub diklarifikasi ke dinas terkait, bahwa GTT dan PTT Prov Jateng belum menerima honor sejak awal Januari 2021. Ada apakah ? Banyak yg sudah menunggu-nunggu. Terimakasih</t>
  </si>
  <si>
    <t>https://laporgub.jatengprov.go.id/detail/LGWP79464690.html</t>
  </si>
  <si>
    <t>Identitas pelapor akan aman?Pihak terlapor dan terkait dapat dipastikan tidak mengetahui?Khawatir jika melaporkan jadi bumerang</t>
  </si>
  <si>
    <t>https://laporgub.jatengprov.go.id/detail/LGWP22058099.html</t>
  </si>
  <si>
    <t>assalamualaikum.pa ganjar..saya mau melaporkan..saya honorer,sudah 3bulan tdk keluar honor..sedangkan kmi bertugas disuruh berangkat piket mengajar terusvselama pandemi..di tempat sy SD berangkt tanpa protokol kesehatan.tiap hari.padahal yg SMP mlah pjj online.di desa sy mlah bnyk yh terkena covid.n guru atau kepala sekolah juga bjyk yh terkena covid.sebetulnya pembelajaran onlune itu memang hrus berangkat terus??? ini di kec wanasari bnyak sekali.apalagi di desa saya.terus mengenai honor..saya sangat tidak menyukai kepala sekolah saya..terakhir..begitu teganya meminta uang PIP siwa peranak 40 ribu..biarpun itu secara ikhlas..saya berpikir agak lega krna mungkin kmi gtt mau diberi mengingat hmpir 3 bulan tdk diberi honor.krna kendala uang bos yg blum cair.nyatanya uang PIP yg @40.000 dia ambil untuk dirinya sendiri..saya merasa sedih skli.beliau PNS.sertifikasi ko tega teganya meminta uang tersebut tdk menghiraukan gttnya.uang hinor kmi bervariasi ada yg 200 smpe 300ribu.ya Allah uang segitu mungkin tidak berarti buat yg PNS ndan bersertifikasi.tpi buat kmi itu berarti sekali..mohon di tindak lnjuti pak..terus di DINDIKPORA kab Brebes sejatinya bnyk pelaku korupsi.tpi knpa tdk diturunkan kpk?? ini ada saudara saya yg di BPK pusat.apa hrus lapor ke pusat dahulu?? Bupati memberi janji manis ketika pemilihan akan memberdayakan kmi gtt.tpi nyatanya nol..hingga mau akhir masa jabatan..tidak mengindahkan masyarakatnya tentang covid19.mohon diperhatikan kmi para gtt.disuruh berangkat piket pas pandemi tapi hinor tidak terbayarkan..????????????????</t>
  </si>
  <si>
    <t>https://laporgub.jatengprov.go.id/detail/LGWP41972698.html</t>
  </si>
  <si>
    <t>Assalamualaikum wr.wb pa Ganjar saya selaku anak muda sangat miris melihat kondisi sekarang dengan di liburkannya sekolahan d karena dampak covid 19 banyak sekali anak anak di brebes yang mengamen memakai boneka Mampang bahkan masih banyak anak anak yang masih di bawah umur masih sekolah SD Solusinya gmna ya pak apalagi mereka keliling di jalan raya banyak sekali kendaran" besar pak</t>
  </si>
  <si>
    <t>https://laporgub.jatengprov.go.id/detail/LGWP28890048.html</t>
  </si>
  <si>
    <t>Desa Luwunggede RT 02 rw03 kec Tanjung Kab Brebes pa kepala desa saya Arogan SDH pernah ditegur d kecamatan tp ttp mengulang Inya lagi warga yg ga pro susah minta tanda tangan dan kini terjadi ke ibu sy diperlakukan tidak menyenangkan pelayanan tidak baik lembar kertas dibuang di lantai mohon pa ditindak tegas biar jerae</t>
  </si>
  <si>
    <t>Jumat, 12 Maret 2021 - 10:52 WIB</t>
  </si>
  <si>
    <t>Terimakasih atas informasinya, pihk kecamatan sudah melakukan pembinaan.</t>
  </si>
  <si>
    <t>https://laporgub.jatengprov.go.id/detail/LGWP10334473.html</t>
  </si>
  <si>
    <t>pak Ganjar gubernurku yang terhormat , ada kejanggalan dibagian pajak kendaraan roda 4 yg katanya dibulan Maret ini 0% .. ternyata nyampe Samsat semua dirubah sepihak</t>
  </si>
  <si>
    <t>Kamis, 04 Maret 2021 - 11:50 WIB</t>
  </si>
  <si>
    <t>Assalamualaikum Terkait nilai Pajak Kendaraan Bermotor Rp.0 (nol rupiah) pada aplikasi sakpole bisa disampaikan ke PIC sakpole untuk dikoreksi. Informasi terkait hal tersebut akan kami tampilkan dihalaman depan aplikasi sakpole agar terinformasikan lebih awal. Maturnuwun</t>
  </si>
  <si>
    <t>https://laporgub.jatengprov.go.id/detail/LGWA10967015.html</t>
  </si>
  <si>
    <t>Assalamualaikum pak gubenurr saya selaku anak dari bapak sahroni mau minta tolong dengan sangat pak mohon bantuanya pak bapak saya terkena sakit kangker sudah setahun lamanya tidak sembuh kitapun sudah berobat melaksanakan kemo dan lain sebaginya tapi tak ada perubahan tolong bantuanya pak saya mohon dengan sangat???????????????????? saya tinggal di Dukuhpayung kec. Songgom kab. Brebess</t>
  </si>
  <si>
    <t>Kamis, 25 Maret 2021 - 11:37 WIB</t>
  </si>
  <si>
    <t>aduan telah diselesaikan</t>
  </si>
  <si>
    <t>https://laporgub.jatengprov.go.id/detail/LGIG24767449.html</t>
  </si>
  <si>
    <t>Assalamualaikum pak@ganjar Pranowo mohon sy mngadu kpl desa saya Arogan SDH ditegur dr camat tp ttp Arogan dan tdk menyenangkan masa ibu saya minta TTD trus disebar berkasnya mohon pa bc aduan saya, sy tggl di kec tanjung kabupaten Brebes desa luwunggede mohon pa biar jera kpl desa yg Arogan</t>
  </si>
  <si>
    <t>Terimakasih atas informasinya, pihak kecamatan sudah melakukan pembinaan.</t>
  </si>
  <si>
    <t>https://laporgub.jatengprov.go.id/detail/LGWA27890023.html</t>
  </si>
  <si>
    <t>mohon pa tegur Kpd kpla desa saya ,saya tinggal di Desa Luwunggede RT 02rw 03 kecamatan Tanjung Kab Brebes provinsi Jawa Tengah kpl desa saya Arogan org yg ga pro SM dia susah minta tanda tangan nya tadinya cuma skdr dengar Saja tp kmaren ibu sy minta tanda tangan tp setelah dikasih berkasxx nya dibuang dilantai kpl desa pdhl pernah tabayun di kecamatan to didepan pa camat s sopan tp diulangi lg dan terjadi ke ibu sy mohon pa tindak tegas kpl desa sy Krn sy sgt tdk nyaman mohon tindak tegas biar jera Krn kpla desa saya punya kasus hukum dan ttp Arogan dlm melayani KPD warga yg TDK pro sehingga tdk harmonis jg dgn warga yang pro dgnya terimakasih pa mohon tindak tegas Krn harus nya kpl desa mengayomi melayani warga tanpa pandang bulu.</t>
  </si>
  <si>
    <t>Jumat, 12 Maret 2021 - 11:09 WIB</t>
  </si>
  <si>
    <t>https://laporgub.jatengprov.go.id/detail/LGWA86010050.html</t>
  </si>
  <si>
    <t>mohon pa tindak tegas lurah saya Arogan pdhl udah punya kasus pidana trus pernah nantang xx warganya sempat ditabayun di kecamatan tdk akan arogan tp kmaren ibu sy minta TTD buat pinjam uang d bang pas ibu sy ke Balai desa blm datang trus ibu sy dan org satunya lg yg mau minta TTD ke lurah pergi ke rumahnya trus setelah ditandatangani berkasnya dibuang ke lantai mohon pa tindak tegas , seharusnya ibu sy mendapatkan pelayanan dgn baik mlh diperlukan seperti itu ga sopan dilakukan kpl desa yg seharusnya mengayomi melindungi masyarakat nya saya warga desa Luwunggede RT 02 RW 03 kec Tanjung Kabupaten brebes.terimakasih mohon tindak tegas kpl desa yang Arogan</t>
  </si>
  <si>
    <t>https://laporgub.jatengprov.go.id/detail/LGWA80743968.html</t>
  </si>
  <si>
    <t>Assalamualaikumwarahmatullaah... Kpd Yth Bapak Gubernur Jateng. Kami dari Desa Kebonagung Kec.Jatibarang Kab.Brebes. Ingin mengadukan bahwa telah terjadi penyalahgunaan MOBIL SIAGA DESA KEBONAGUNG. 1.Keberadaan Mobil tersebut tidak pernah SIAGA ketika warga membutuhkan dan identitas MOBIL SIAGA DESA/LOGO yg seharusnya menjadi identitas telah dihilangkan. 2.BPKB telah berpindah tangan kepada pihak individu yang tidak berkaitan keberadaan MOBIL SIAGA. 3.Kami sebagai warga sangat dirugikan karena disaat Kami membutuhkan,MOBIL SIAGA DESA tidak pernah ada didesa. "MOHON DITINDAK LANJUTI PENGDUAN KAMI" TERIMAKASIH PAK GUB.???????? Wassalammualaikum warahmatullaaah...</t>
  </si>
  <si>
    <t>Senin, 15 Maret 2021 - 16:16 WIB</t>
  </si>
  <si>
    <t>https://laporgub.jatengprov.go.id/detail/LGWP07301343.html</t>
  </si>
  <si>
    <t>Jadi gini pak, Saya sangat terpojok pak pasalnya disekolah saya, guru saya pada tadi pagi menyalahkan saya karena tidak mengerjakan ulangan kemarin. Padahal saya demi allah tidak ada notif kemarin pak, malahan pernyataan saya tidak digubris oleh beliau, dan beliau malah membandingkan masalah saya dengan siswa lain karena siswa lain di HPnya ada notif sedangkan disaya tidak ada karen patch baru Classroom yg sudah diupdate dan tadi pagi juga saya hanya mendapat info dari temen jikalau ada absen karena disaya tidak ada notif pak</t>
  </si>
  <si>
    <t>https://laporgub.jatengprov.go.id/detail/LGWP22047162.html</t>
  </si>
  <si>
    <t>Assalamualaikum wr wb. Kondisi terkini dijalan Desa Karangsembung-Jatirokeh Kecamatan Songgom Kabupaten Brebes. Mohon untuk segera di perbaiki jalannya pak</t>
  </si>
  <si>
    <t>Jumat, 12 Maret 2021 - 11:06 WIB</t>
  </si>
  <si>
    <t>https://laporgub.jatengprov.go.id/detail/LGWP64343349.html</t>
  </si>
  <si>
    <t>Restoran atas nama raja sate h subali khususnya beralamat di jl lingkar bumiayu dk krajan ds langkap kec bumiayu menggunakan gas 3kg dalam kegiatan niaganya dan penggunaan dalam jumlah nesa lebih dari 10tabung gas isi 3kg. berdasarkan peraturan presiden no 104 tahun 2007 dan peraturan mentri esdm no 26 tahun 2009 menyebutkan hanya untuk rumah tangga dan usaha mikro dengan catatan omset 1 tahun lebih dari 300juta atau omset harian tidak lebih dari 830ribu. sekiranya pihak pertamina bisa menindak tegas pelaku usaha ang menggunakan lpg 3kg bersubsidi. Dan Kejadian terulang dilokasi dan ditempat yang sama, Saya sudah lakukan pengaduan sebelumnya dan berdasarkan informasi juga sudah ada tindak lanjut dari pihak pertamina regional tegal. Tapi pihak managemen pelaku tetap menggunakan tabung gas 3kg. Saya buat laporan kembali untuk kasus yang sama, berikut datanya : Nama : Raja Sate H Subali Alamat : Jalan Lingkar Bumiayu, Dukuh Krajan Desa Langkap Kec Bumiayu Kabupaten Brebes- Jawa Tengah Kronologis : tgl 2 Maret 2021 pada pukul 12.48 WIB pihak Sate Subali Mendapatkan Suplai Gas 3kg bersubsidi sebanyak 4buah dan 5,5kg 1buah. Berdasarkan Peraturan Presiden No. 104 tahun 2007 dan Peraturan Menteri ESDM no.26 tahun 2009 tentang penyediaan dan pendistribusian LPG 3 Kg seharusnya pihak Sate Subali sudah tidak dapat menggunakannya tapi mengapa pihaknya masih tetap menggunakan dan padahal sudah dilakukan sidak oleh pihak pertamina regional kota Tegal. Saya harap ada transparansi dari pihak pertamina kepada sipelapor, karena saya tidak mendapatkan hasil atau proses dari pengaduan saya. Dan masih terulang kembali per hari ini tanggal 5 maret 2021 pukul 16.35, saya mengadukan ini masih dalam rangka atas nama pribadi sebagai warga atau rakyat dari pemerintah jawa tengah saya harapkan bisa memberikan sanksi tegas kepada pelaku usaha yg dengan sengaja menggunakan fasilitas subsidi.</t>
  </si>
  <si>
    <t>Jumat, 12 Maret 2021 - 10:45 WIB</t>
  </si>
  <si>
    <t>https://laporgub.jatengprov.go.id/detail/LGWP73868754.html</t>
  </si>
  <si>
    <t>Jumat, 12 Maret 2021 - 10:44 WIB</t>
  </si>
  <si>
    <t>Berdasarkan hasil kroscek dapat kami sampaikan bahwa : 1. Betul di awal Rumah Makan sempat menggunakan gas 3Kg di karenakan kondisi penjualan yang mengalami penurunan sangat drastis sekitar hampir 70% jika dibandingkan pada periode penjualan sebelum pandemi, sehingga restoran menggunakam strategi efisiensi di beberapa biaya operasional Rumah makan, termasuk biaya penggunaan bahan bakar untuk proses produksi. 2. Kemudian setelah kondisi penjualan sudah mulai ada peningkatan dan ditegur oleh pihak pertamina RM sudah tidak lagi menggunakan gas 3Kg, dan kembali beralih ke gas 5Kg dan 12Kg 3. RM melakukan pengetatan melalui efisiensi biaya operasional rumah makan dengan tujuan agar bisa bertahan saat kondisi pandemi,dan tidak pernah merumahkan karyawan sampai dengan saat ini dan sebagian besar karyawan adalah warga sekitar rumah makan/tenaga kerja lokal 4. Usaha rumah makan yang dikelola juga menjadi fasilitas untuk peningkatan penjualan produk2 UMKM warga sekitar yaitu menyediakan space untuk pemasaran product2 UMKM berupa makanan ringan olahan dengan sistem Konsinyasi. Hasil : 1. Tidak ditemukan Penggunaan LPG 3 KG di sate subali, mereka menggunakan tabung LPG NON SUBSIDI (5,5KG dan 12KG) 2. Pengelola sate subali tetap berkomitmen mengikuti peraturan terkait larangan penggunaan LPG 3 Kg bagi Rumah Makan.</t>
  </si>
  <si>
    <t>https://laporgub.jatengprov.go.id/detail/LGWP00806314.html</t>
  </si>
  <si>
    <t>Assalamu'alaikumwrwb, yth. Bpk ganjar, di brebes banyak sekolah yg sudah tatap muka secara sembunyi-sembunyi,dengan meminta ortu buat surat pernyataan seolah-olah ortu yg menginginkan sekolah tatap muka, padahal pemerintah brebes belum membolehkan sekolah tatap muka, mohon ditindaklanjuti, terima kasih</t>
  </si>
  <si>
    <t>https://laporgub.jatengprov.go.id/detail/LGIG28051311.html</t>
  </si>
  <si>
    <t>Mohon ijin pak gub. Dg adany temuan varian baru virus covid 19 di kab. Brebes slayakny pemerintah dan wrga bersama sama lebih waspada dan hati2 Namun..jstru yg tjdi di kab. Brebes bbp sekolah akan dibuka mulai pertengahn maret nti..mohon pertimbanganny pak.gub..matur suwun</t>
  </si>
  <si>
    <t>Selasa, 09 Maret 2021 - 12:20 WIB</t>
  </si>
  <si>
    <t>Di Brebes belum ada sekolah tatap muka, melainkan siswa yang mengambil naskah soal penilaian tengah semester untuk dikerjakan di rumah masing-masing. Itupun diatur dengan shift dan tetap menerapkan protokol kesehatan secara sangat ketat.</t>
  </si>
  <si>
    <t>https://laporgub.jatengprov.go.id/detail/LGIG48050446.html</t>
  </si>
  <si>
    <t>Lapor pak sy Suhartono warga Ciduwet Kec ketanggungan Kab brebes jawa tengah.. Ada kerusakan jalan di daerah pejagan jalur selatan tepatnya di desa kemurang arah tol pejagan dan lampu perah Ketanggungan tepatnya di pertiga'an lampumerah ketanggungan depan pukesmas PKU demikian laporan kerusakan yg begitu parah info dari @infoketanggunganbrebes</t>
  </si>
  <si>
    <t>Kamis, 09 Maret 2023 - 14:31 WIB</t>
  </si>
  <si>
    <t>kami komunikasikan dg tim bbpjn Wilayah Jawa Tengah dan DIY njih</t>
  </si>
  <si>
    <t>https://laporgub.jatengprov.go.id/detail/LGWP13742839.html</t>
  </si>
  <si>
    <t>Biaya pengurusan mutasi kendaraan Xenia th 2011 dari Jakarta masuk ke Brebes dikekan biyaya Rp 3.300.000 dan pembuatan BPKB baru Rp 900.000 . Hal tersebut sangat memberatkan. Padahal kami mutasi kendaraan supaya sesuai oprasional kendaaan berada dan sekaligus menyumbang pajak daerah. Trimakasih mohon tindak lanjutnya</t>
  </si>
  <si>
    <t>Jumat, 12 Maret 2021 - 12:07 WIB</t>
  </si>
  <si>
    <t>Terimakasih atas informasi yang bapak sampaikan. Terkait biaya mutasi kami mengenakan pajak dan bbn sesuai aturan dan besarannya tertera di dlm notice pajaknya, bila memerlukan penjelasan lebih lanjut bisa hadir ke samsat bumiayu komunikasikan dg baur stnk samsat bumiayu. Terimakasih.</t>
  </si>
  <si>
    <t>https://laporgub.jatengprov.go.id/detail/LGWA90617540.html</t>
  </si>
  <si>
    <t>Alamat: Kabupaten Brebes, Kecamatan Jatibarang, Kelurahan Desa Kebonagung Laporan: Mohon ditindak Pak. Kami dari Desa Kebonagung Kec.Jatibarang Kab.Brebes ingin mengadukan bahwa MOBIL SIAGA DESA KEBONAGUNG(W wuling G 1027 XG)sudah tidak pernah ada di Desa Kami hampir satu bulan. Bahkan ketika warga yang akan berobat ke RS saja harus menggunakan ANGKOT,ada juga yang terpaksa menggunakan sepeda motor. Sudah banyak warga yang menanyakan keberadaan MOBIL SIAGA tersebut tetapi hanya dijawab besok sudah ada. Hasilnya hingga Kami mengirimkan aduan ini untuk yang kedua kalinya,MOBIL SIAGA DESA KEBONAGUNG masih tidak ada di Desa Kami dan tidak tahu ada dimana. Mohon ditindak dengan cepat dan tegas Pak. Terimakasih</t>
  </si>
  <si>
    <t>Senin, 15 Maret 2021 - 16:15 WIB</t>
  </si>
  <si>
    <t>https://laporgub.jatengprov.go.id/detail/LGAN07256436.html</t>
  </si>
  <si>
    <t>Insentif covid nakes di Rsud brebes 7 bulan belum di bayarkan dr bulan Agustus 2020 sampai sekarang,dan insentif yang sudah keluar baru 4 bulan besaranya tidak sesuai dengan PP per bulan 5 jt.mohon bantuannya</t>
  </si>
  <si>
    <t>Rabu, 10 Maret 2021 - 08:45 WIB</t>
  </si>
  <si>
    <t>https://laporgub.jatengprov.go.id/detail/LGWP73878648.html</t>
  </si>
  <si>
    <t>Mohon di tindak lanjuti, saya perpanjang STNK motor 5 tahun dan sudah lebih dari 5 bulan Plat Nomor baru belum juga jadi, apakah memang selama itu? Padahal saya sudah cari informasi pembuatan plat nomor baru tidak selama itu, mohon bantuannya terimakasih. Alamat Samsat Bumiayu Damsari, Pagojengan, Kec.Paguyangan, Kab Brebes Jawa Tengah 52276</t>
  </si>
  <si>
    <t>Senin, 15 Maret 2021 - 11:19 WIB</t>
  </si>
  <si>
    <t>https://laporgub.jatengprov.go.id/detail/LGWP15803498.html</t>
  </si>
  <si>
    <t>assalamualaikum. maaf pak ganjar saya mau lapor. jalan raya di desa kemurang kulon(kec. tanjung/brebes) / menuju pintu tol pejagan rusak parahh. jalur pantura dr tegal -losari(brebes) rusak parah. jalan pantura semarang-demak juga rusak parah. sudah banyak korban kecelakaan. terimakasih.</t>
  </si>
  <si>
    <t>Kamis, 09 Maret 2023 - 06:56 WIB</t>
  </si>
  <si>
    <t>https://laporgub.jatengprov.go.id/detail/LGWP63476087.html</t>
  </si>
  <si>
    <t>Istri saya( Ruswati) meninggal pd 30 Januari 2021, untuk kepntingan administrasi dll saya buat akte kematian di dindukcapil Brebes,setelah jadi ktp asli istri saya diminta/dtarik olih disdukcapil,giliran saya mau bayar pajak kendaraan bermotor a.n istri saya (Ruswati) dg menunjukkan akte kematian ditolak katanya harus dg ktp asli maka saya mohon petunjuknya trima kasih</t>
  </si>
  <si>
    <t>Jumat, 12 Maret 2021 - 08:22 WIB</t>
  </si>
  <si>
    <t>https://laporgub.jatengprov.go.id/detail/LGAN18479452.html</t>
  </si>
  <si>
    <t>Mohon Infonya pak, untuk mengurus perubahan data Kis Kabupaten Brebes itu dimana yaa? saya sudah mencoba menghubungi No Pandawa Bpjs Tegal tapi tidak merespon. Saya Mau bikin Bpjs tapi terkendala karena kis punya suami salah di tanggal lahir, dan mau mengubah domisilinya juga. Jadi setiap mau bikin Bpjs terdapat anggota keluarga a/n Indra (suami) yang belum update Mengingat saya sedang hamil, dan tiap berobat harus bayar. Jadi saya sangat butuh bantuannya dalam mengurus ini terimakasih</t>
  </si>
  <si>
    <t>Senin, 15 Maret 2021 - 17:13 WIB</t>
  </si>
  <si>
    <t>Terima kasih atas laporan yang disampaikan, untuk pengaduan dapat menyampaikan ke Kantor BPJS Kesehatan Kabupaten Brebes. Apabila terkendala data Dukcapil belum update maka akan diminta untuk melakukan update ke Dukcapil setempat. Untuk informasil lebih lanjut silahkan menghubungi Care Center di nomor 1500400.</t>
  </si>
  <si>
    <t>https://laporgub.jatengprov.go.id/detail/LGWA67463874.html</t>
  </si>
  <si>
    <t>Alamat: Kabupaten Brebes, Kecamatan Bulakamba, Kelurahan Banjaratma Laporan: tidak pernah dapat bantuan selama masa pandemi covid-19</t>
  </si>
  <si>
    <t>Senin, 15 Maret 2021 - 09:46 WIB</t>
  </si>
  <si>
    <t>Demikian tanggapan kami. Terimakasih</t>
  </si>
  <si>
    <t>https://laporgub.jatengprov.go.id/detail/LGWA86766863.html</t>
  </si>
  <si>
    <t>Alamat: Kabupaten Brebes, Kecamatan Jatibarang, Kelurahan Desa Kebonagung Laporan: Mohon ditindak Pak. Kami dari Desa Kebonagung Kec.Jatibarang Kab.Brebes ingin mengadukan bahwa MOBIL SIAGA DESA KEBONAGUNG(W wuling G 1027 XG)sudah tidak pernah ada di Desa Kami hampir satu bulan. Bahkan ketika warga yang akan berobat ke RS saja harus menggunakan ANGKOT,ada juga yang terpaksa menggunakan sepeda motor. Sudah banyak warga yang menanyakan keberadaan MOBIL SIAGA tersebut tetapi hanya dijawab besok sudah ada. Hasilnya hingga Kami mengirimkan aduan ini untuk yang ketiga kalinya,MOBIL SIAGA DESA KEBONAGUNG masih tidak ada di Desa Kami dan tidak tahu ada dimana. Mohon ditindak dengan cepat dan tegas Pak. Terimakasih</t>
  </si>
  <si>
    <t>Senin, 15 Maret 2021 - 16:14 WIB</t>
  </si>
  <si>
    <t>https://laporgub.jatengprov.go.id/detail/LGWP42772120.html</t>
  </si>
  <si>
    <t>mohon ditertibkan untuk peminta pakai boneka Mampang karena mengganggu pengemudi di jalan raya hampir setiap pemberentian byk peminta2, terutama anak2 tolong pihak satpol PP menindak tegas...contoh tegal luar biasa...</t>
  </si>
  <si>
    <t>https://laporgub.jatengprov.go.id/detail/LGWP57422041.html</t>
  </si>
  <si>
    <t>assalamualaium pak ganjar. jalan di kemurang kulon-pejagan kab brebes(arah pintu masuk tol pejagan) sangat amat parah. sudah banyak korban kecelakaan.</t>
  </si>
  <si>
    <t>Kamis, 09 Maret 2023 - 17:53 WIB</t>
  </si>
  <si>
    <t>https://laporgub.jatengprov.go.id/detail/LGWP24722090.html</t>
  </si>
  <si>
    <t>Bapak,ibu maaf gimana caranya,,dapet bantuan,,aku emg orang,pedagang bakso tpi,sekarang sulit,buat makan aja,,bingung kontrakan,2bulan blm ke bayar,bapak ibu maaf,gimana caranya biar bisa dapet bantuan iya bapak,ibu aku tinggal di Jakarta,,</t>
  </si>
  <si>
    <t>https://laporgub.jatengprov.go.id/detail/LGWP71941530.html</t>
  </si>
  <si>
    <t>Panen Raya</t>
  </si>
  <si>
    <t>Selasa, 25 Mei 2021 - 21:23 WIB</t>
  </si>
  <si>
    <t>Pada 20 Mei 2021 Pemkab Brebes resmi menjalin kerja sama dengan Badan Urusan Logistik (Bulog), hal tersebut dituangkan dalam Penandatangan kesepakatan kerja sama atau Memorandum of Understanding (MoU) terkait penyediaan beras bagi Aparatur Sipil Negara (ASN) di Kabupaten Brebes. Pemkab Brebes meluncurkan program Serapan Gabah Petani (Sergap) mandiri dari petani yang nantinya akan dibeli ASN. Program ini sebagai upaya untuk menstabilkan harga gabah petani dan mengurangi ketergantungan kepada tengkulak yang selama ini menguasai pasar</t>
  </si>
  <si>
    <t>https://laporgub.jatengprov.go.id/detail/LGIG15518737.html</t>
  </si>
  <si>
    <t>Assalamualaikum untuk rencana renovasi kapan nggih ? Kami sangat menantinya. Pasar linggapura Brebes</t>
  </si>
  <si>
    <t>Senin, 15 Maret 2021 - 12:55 WIB</t>
  </si>
  <si>
    <t>https://laporgub.jatengprov.go.id/detail/LGIG22076702.html</t>
  </si>
  <si>
    <t>Pa ganjar @ganjar_pranowo jalan lintas prupuk bumiayu yang pinggir kali di perbaiki pa dan dikasih penerangan sangat membahayakan karena lobangnya gede2 bgt pa apa lagi kalau hujan dan malam hari</t>
  </si>
  <si>
    <t>https://laporgub.jatengprov.go.id/detail/LGAN10564621.html</t>
  </si>
  <si>
    <t>Assalamualaikum, Selamat malam Bpk Ganjar, Saya Devi istri dari Jumali yang waktu itu lapor di sekitar bulan januari Tentang Pungli, Nah di sini saya mau mengklarifikasi atas laporan tersebut Bahwa Laporan yang Ada foto dan meminta uang, DI kecamatan Paguyangan Itu sebener nya sedang Menjelaskan ke salah satu orang bahwa Untuk pembuatan Dokumen harus ke dukcapil, Jika seandai nya Minta di bantu ke dukcapil akan ada biaya transport, Di sini saya Dan jumali suami saya meminta maaf Kepada ibu/bpk yg ada di Kel, wanatirta dan kec paguyangan Khusus nya Kepada Bpk yang ada di Foto.Tsb Kami meminta maaf atas kesalah pahaman Kami, Sekali Saya ucapkan terima kasih pada Bpk Ganjar dan kami minta maaf atas ke salah pahaman ini ðŸ™_x008f_</t>
  </si>
  <si>
    <t>Kamis, 18 Maret 2021 - 16:17 WIB</t>
  </si>
  <si>
    <t>Maturnuwun</t>
  </si>
  <si>
    <t>https://laporgub.jatengprov.go.id/detail/LGWA43893661.html</t>
  </si>
  <si>
    <t>Alamat: Kabupaten berebes, Kecamatan sirampog, Kelurahan igirklanceng Laporan: tolongtindaktegas penjarah/penggarap hutan lindung di lereng gunung Slamet, hutan lindung sudah habis dibabad untuk lahan pertanian, jika ini dibiarkan akan menyebabkan bencana yang mengerikan</t>
  </si>
  <si>
    <t>https://laporgub.jatengprov.go.id/detail/LGWP05941319.html</t>
  </si>
  <si>
    <t>Mohon kerjasamanya antara pihak samsat sama bank bri, sangat dipersulit ketika mau taat pajak kendaraan apabila bpkb dbank bri, dari pihak bank tidak boleh dpijamkan untuk pajak padahal sudah niat tuker jaminan lain. Mohon kbijakan pak gub</t>
  </si>
  <si>
    <t>Kamis, 18 Maret 2021 - 11:06 WIB</t>
  </si>
  <si>
    <t>https://laporgub.jatengprov.go.id/detail/LGWP08862005.html</t>
  </si>
  <si>
    <t>Tanggul sungai pemali sepanjang 150 meter di desa siasem pulo rw. 01 kec. wanasari kab. brebes kondisinya sangat kritis karena tergerus aliran sungai. mohon dinas terkait segera menindak lanjuti. karena sangat bahaya kalau sampai jebol bisa menenggelamkan seluruh kota brebes. terimakasih.</t>
  </si>
  <si>
    <t>Kamis, 18 Maret 2021 - 16:10 WIB</t>
  </si>
  <si>
    <t>https://laporgub.jatengprov.go.id/detail/LGIG75610639.html</t>
  </si>
  <si>
    <t>Assalamu'alaikum ka. Maaf sebelum nya saya mau menyampaikan keluh kesah di daerah saya. Saya tinggal di desa tambakserang kec bantakawung kab Brebes. Akses jalan di tempat saya sangat memprihatikan di tambah ada proyek penebangan pohon dari perhutani. Jalan tersebut di lalui oleh truk yang besar" pengangkut kayu jdi semakin rusak. Itu tanggung jawab desa apa dinas PU pak? Terimakasih Dan mohon untuk segara diperbaiki agak akses kami untuk keluar desa lebih gampang Berikut saya lampirkan foto nyaaa</t>
  </si>
  <si>
    <t>Jumat, 19 Maret 2021 - 15:04 WIB</t>
  </si>
  <si>
    <t>https://laporgub.jatengprov.go.id/detail/LGWA13273278.html</t>
  </si>
  <si>
    <t>Alamat: Kabupaten Brebes, Kecamatan Brebes, Kelurahan Brebes Laporan: Saya membaca berita di https://korantegal.com/berita/brebes-bumiayu/2-235-warga-brebes-alami-gangguan-jiwa-berat/?fbclid=IwAR3u5tKUa2Gy3K7uDanRvU1xlKx61SdWFi5rVQHYeCgZ9NxCDBRMKi9agjA dapat info dari grup Komunitas Peduli Skizofrenia Indonesia, sesuai berita ada 2000an warga Brebes alaki gangguan jiwa berat. Mohon bantu follow up, Pak. Kasihan, kabarnya juga Bupati setempat tidak respon. Terima kasih.</t>
  </si>
  <si>
    <t>Rabu, 24 Maret 2021 - 15:16 WIB</t>
  </si>
  <si>
    <t>https://laporgub.jatengprov.go.id/detail/LGAN21408845.html</t>
  </si>
  <si>
    <t>Pagi Bapak, saya mau melaporkan adanya indikasi pungli di samsat Bumiayu dan kantor BPKB Brebes. 10 Maret 2021 saya proses mutasi kendaraan roda 2 dari Bumiayu ke Semarang dengan nama pemilik tetap, biaya cabut berkas di bumiayu untuk kendaraan roda dua Rp200.000 pembayaran tidak melalui kasir &amp; tidak diberi kwitansi/nota, setelah dari Bumiayu tanggal 20 Maret 2021 lanjut proses cabut berkas di Kantor BPKB Brebes, disitu dikenakan tarif Rp250.000 tetapi tidak diberikan kwitansi/nota oleh petugas hanya berupa selembar kertas untuk pengambilan berkas kendaraan, ketika saya tanya petugas katanya prosesnya memang begitu. Jika saya bandingkan dengan samsat Purwokerto, biaya cabut berkas kendaraan roda 4 dengan balik nama dari purwokerto ke Semarang hanya Rp250.000,- sedangkan cabut berkas kendaraan roda dua Rp450.000,-. di Samsat Bumiayu &amp; kantor BPKB Brebes saya tidak menemukan adanya papan/poster daftar tarif/biaya2 sedangkan di Samsat Purwokerto ada. Karena saat ini saya berdomisili di semarang, proses mutasi kendaraan dari Bumiayu ke semarang itu butuh biaya transportasi yang tidak sedikit dan harus menyempatkan waktu untuk ke samsat Bumiayu dan Brebes, tolong lah agar proses demikian lebih transparan dan sesuai dengan ketentuan, saya ikhlas dan tidak masalah kalau biayanya memang mahal, tetapi dengan catatan dapat dibuktikan dengan rincian biaya dan kwitansi yang jelas. demikian laporan saya, semoga dapat ditindak lanjuti oleh pihak yang berwenang, terima kasih</t>
  </si>
  <si>
    <t>Jumat, 26 Maret 2021 - 08:07 WIB</t>
  </si>
  <si>
    <t>Trimakasih untuk aduan dan kritik bapak ibu, segera akan kami tindak lanjuti dan koordinasikan dengan pihak polri di kantor BPKB</t>
  </si>
  <si>
    <t>https://laporgub.jatengprov.go.id/detail/LGIG85952109.html</t>
  </si>
  <si>
    <t>Assalamu'alaikum pk ganjar salam sejahtera,, ???? sy Ibu rmh tngga yg mengurusi kluarga skt struk dh 2 thn dari padakaton ketanggungan brebes pk,.mau matur pk mohon kebijakan untuk pemerintah untuk bantuan khusus orng yg skt struk,, krna orng yg skt struk doyan mkn melebihi orang yg sht dn skt nya tahan lama,, jd sangat memerlukan bntuan pangan pk.</t>
  </si>
  <si>
    <t>Rabu, 24 Maret 2021 - 14:58 WIB</t>
  </si>
  <si>
    <t>https://laporgub.jatengprov.go.id/detail/LGWP32243777.html</t>
  </si>
  <si>
    <t>Tolong sidak kios2 pupuk tidak resmi dapat pupuk subsidi dari mana. Kami kios resmi, pupuk banyak tapi tidak laku. Petani lebih pilih beli pupuk subsidi di kios non-resmi karena tidak pakai kartu. Apa hal? Pakai kartu jatah dibatasi. Di kios non resmi walopun mahal tapi pupuk dijual tanpa batas. Tolong pak Gub, kalo mau program kartu taninya berhasil kawal dong. Kalo gak mau berhasil ya gapapa sih. Tapi itu gak usah lah diadakan pengecer resmi atau tidak resmi.</t>
  </si>
  <si>
    <t>Kamis, 22 April 2021 - 12:19 WIB</t>
  </si>
  <si>
    <t>https://laporgub.jatengprov.go.id/detail/LGWP41068860.html</t>
  </si>
  <si>
    <t>Aslkum wr wb....Kepada bapak gubernur saya ingin berkeluh kesah tentang hak2 kami sebagai pjl (palang kreta) di kab.brebes sejak kami bekerja di pjl(palang kreta)Dinhub brebes tahun 2009 kami tidak pernah mendapatkan bpjs ketenagakerjaan/kesehatan ...konfirmasi ke kantor DInhub gak pernah di respon...bapak gubernur tolong bantu kami pjl kab brebes</t>
  </si>
  <si>
    <t>Rabu, 07 April 2021 - 16:56 WIB</t>
  </si>
  <si>
    <t>Untuk proses tindaklanjut, laporan kami teruskan pada Dinhub Kab. Brebes.</t>
  </si>
  <si>
    <t>https://laporgub.jatengprov.go.id/detail/LGWA89280671.html</t>
  </si>
  <si>
    <t>Alamat: Kabupaten brebes, Kecamatan bulakamba, Kelurahan bangsri Laporan: Assalamualaikum warahmatullahiwabarakatuh... Mf bapak saya ganggu waktu ny. Saya mau bertanya apakah ada undang_undang yg mengatur tentang penahanan ijazah? Soal saya 3 thn lalu tepat ny thn 2017 saya bekerja di satu bengkel resmi yg ada d daerah saya. Dan saya di keluarkan, sedangkan ijazah saya masih di tahan sampai sekarang pak.. Saya bingung, stiap kali saya dateng ke tmpat tsb, sy sellu d sruh nunggu Tp tidak pernah ada panggilan apa² dari pihak bengkel resmi tersebut pak. Tolong saya pak. Terimakasih banyak atas waktu nya pak</t>
  </si>
  <si>
    <t>Kamis, 19 Agustus 2021 - 09:59 WIB</t>
  </si>
  <si>
    <t>https://laporgub.jatengprov.go.id/detail/LGWP60749456.html</t>
  </si>
  <si>
    <t>Laporgub#samsudin#brebes#bulakamba#Assalamualaikum warahmatullahiwabarakatuh... Mf bapak saya ganggu waktu ny. Saya mau bertanya apakah ada undang_undang yg mengatur tentang penahanan ijazah? Soal saya 3 thn lalu tepat ny thn 2017 saya bekerja di satu bengkel resmi yg ada d daerah saya. Dan saya di keluarkan, sedangkan ijazah saya masih di tahan sampai sekarang pak.. Saya bingung, stiap kali saya dateng ke tmpat tsb, sy sellu d sruh nunggu Tp tidak pernah ada panggilan apa² dari pihak bengkel resmi tersebut pak. Tolong saya pak. Terimakasih banyak atas waktu nya pak</t>
  </si>
  <si>
    <t>https://laporgub.jatengprov.go.id/detail/LGWP99923265.html</t>
  </si>
  <si>
    <t>Assalamualaikum pak gubernur jalan sudah banyak menelan korban, mohon ditindaklnajuti, dari pemerintah setempat belum ada tindakan yg pasti. hanya swadaya masyarakat yg sering diurug tapi katena jalan rendah setiap hujan pasti terendam dan pengurugan pasti hilang bercampur dg air... atas perhatian kami sampaikan terima kasih</t>
  </si>
  <si>
    <t>Selasa, 13 April 2021 - 14:57 WIB</t>
  </si>
  <si>
    <t>Rencana tahun ini ada kegiatan peningkatan/pemeliharaan di ruas jalan tersebut. Saat ini menanti DPA refokusing.</t>
  </si>
  <si>
    <t>https://laporgub.jatengprov.go.id/detail/LGWP78957942.html</t>
  </si>
  <si>
    <t>selamat pagi pk gubenurku..mohon bantuan bpk ...akte jual beli tanah sy hilang di rmh pk hadi pamong desa siasem RT 01/06 Wanasari brebes ketika mau bkin letter C ,kejadiaanya dah 1 tahun lebih ,krna sy tkut di slah gunakan org ,sy bkin lg lewat pamong lain ngluarin uang lg 2jt ..yg jd mslah dia bkin propaganda seolah2 ajb sy sdh di gadaikan sy sndri dan bilangnya sdh di kasihkan ke sy padahal 2 Kali sy datengin ke rmh dia blangnya gada terus ..mohon bantuan bpk gubernur tercinta trima kasih</t>
  </si>
  <si>
    <t>Selasa, 13 April 2021 - 14:11 WIB</t>
  </si>
  <si>
    <t xml:space="preserve">Berdasarkan hasil kroscek ke pihak kecamatan, sampai sekarang belum ada tindaklanjut dari para pihak untuk proses penyelesaian. Demikian tanggapan kami. </t>
  </si>
  <si>
    <t>https://laporgub.jatengprov.go.id/detail/LGWA47944508.html</t>
  </si>
  <si>
    <t>Alamat: Kabupaten brebes, Kecamatan wanasari, Kelurahan siasem Laporan: mohon bantuanya akte rmh sy hilang di rmh pk hadi pamong desa siasem dia sdh di panggil di kecamatan untuk di tndk lnjuti tp dia brbohong ktanya akte rmh sy sdh di berikan kpd sy pdhal blom sama sekali..korban bkn sy saja Trimakasih</t>
  </si>
  <si>
    <t>Selasa, 13 April 2021 - 14:10 WIB</t>
  </si>
  <si>
    <t>Berdasarkan hasil kroscek ke pihak kecamatan, sampai sekarang belum ada tindaklanjut dari para pihak untuk proses penyelesaian. Demikian tanggapan kami.</t>
  </si>
  <si>
    <t>https://laporgub.jatengprov.go.id/detail/LGWP27771197.html</t>
  </si>
  <si>
    <t>Mohon maaf ,Bpk Gub. Ttg pelayanan Bank BPD , ATM hampir semua yg diwilayah kersana , banjarharjo , ketanggungan, losari sering tidak dapat berfungsi 1 setiap jam 21.00 tidak dapat melakukan transaksi, saya pernah nanya ke BPD Ketanggungan jawabnya perawatan , masa peeawatan setiap jam 21.00...kalau bisa jangan mengganggu transaksi nasabah 2 hampir sering saaat tiba gajian atam kosong dan tidak dapat digunakan nanti selang bebearapa jam atau satu hari baru bisa digunakan 3 kami pernah mendengarkan rumor , bahwa memang itu bisa terjadi sengaja untuk nasabah tidak sering menarik uang biar nasabah tertahan uang nya lebih lama di bank 4 tidak bisa melalukan transaksi antar bank lewat atm (tdk bisa ambil uang di bank lain misal BRi dsb) ini juga rumor seperti no 3. Sekian dulu lap , mohon dengan sangat ketidaknyamanan ini segera diatasi agar kami nasabah lancar transaksi.,matur nuwun ..mohon maaf, di</t>
  </si>
  <si>
    <t>Senin, 29 Maret 2021 - 14:01 WIB</t>
  </si>
  <si>
    <t>https://laporgub.jatengprov.go.id/detail/LGWP84035332.html</t>
  </si>
  <si>
    <t>Lapor gub. Mohon di tindak lanjuti. Orang gila meresahakan warga, keluarga sudah kualahan menanganinya. Terimakasih</t>
  </si>
  <si>
    <t>https://laporgub.jatengprov.go.id/detail/LGWP40786548.html</t>
  </si>
  <si>
    <t>Permasalahan aktifasi online nik KTP dan KK baru lewat aplikasi dukcapil daerah yg susah diakses. Dan lamanya waktu aktifasi nik dari daerah ke pusat sehingga mempersulit pembuatan BPJS kesehatan.</t>
  </si>
  <si>
    <t>Selasa, 30 Maret 2021 - 12:34 WIB</t>
  </si>
  <si>
    <t>https://laporgub.jatengprov.go.id/detail/LGWP04555899.html</t>
  </si>
  <si>
    <t>Mohon klarifikasiny apa ada praturan baru yg mengatur jam oprasional puskesmas buka 07.00 dan tutup 10.30 masyarakat resah dengan aturan yg dterapkan dpuskesmas paguyangan.</t>
  </si>
  <si>
    <t>Rabu, 07 April 2021 - 16:37 WIB</t>
  </si>
  <si>
    <t>https://laporgub.jatengprov.go.id/detail/LGIG51626703.html</t>
  </si>
  <si>
    <t>Lapor cm pgn curhat sdkit. Ini anak sekolah mau msuk SMA, dari SMP dimintai uang kenang2an. Jumlahnya itu 350 rb per murid. Ini di kabupaten brebes, kecamatan jatibrang kelurahan jatubarang kidul. SMPN 1 Jatibarang. Jujur aga berat dimasa pandemi sprti ini.</t>
  </si>
  <si>
    <t>Rabu, 07 April 2021 - 16:17 WIB</t>
  </si>
  <si>
    <t>https://laporgub.jatengprov.go.id/detail/LGWP35195662.html</t>
  </si>
  <si>
    <t>Jalan rusak di jalur alternatif songgom</t>
  </si>
  <si>
    <t>Kamis, 09 Maret 2023 - 17:55 WIB</t>
  </si>
  <si>
    <t>https://laporgub.jatengprov.go.id/detail/LGIG32351304.html</t>
  </si>
  <si>
    <t>Iyah pak terutama jalan jatibarang kearah alun2 brebes... Saya merantau ke jakarta 5 tahun pulang kampung masih begitu ajh jalannya cuman di tambal2 doang....sudah banyak makan korban.. Belum lama anak muda dan suami istri meninggal gara kecelakaan infonya menghindarin lubang. Marka jalan nggak ada, lampu jalan pada mati... Hadueh miris banget.... Udh bertahun2 msih begitu ajh.. Ngampunten pak tolong di bantu sampein ke pemerintah setempat @ganjar_pranowo @humas.jateng @jateng #jalancantikjateng #jateng</t>
  </si>
  <si>
    <t>Rabu, 07 April 2021 - 16:12 WIB</t>
  </si>
  <si>
    <t>https://laporgub.jatengprov.go.id/detail/LGWA87942671.html</t>
  </si>
  <si>
    <t>Alamat: Kabupaten brebes, Kecamatan bulakamba, Kelurahan bangsri Laporan: jalan desa dekat pantura rusak belum di aspal. padahal pembangunan industri banyak di bangsri tapi jalan rusak tidak ada perhatianya sama sekali mohon bantuanya pak ganjar.. uang anggran dana desa per tahun di kemanakan.. mohon perhatianya</t>
  </si>
  <si>
    <t>Rabu, 07 April 2021 - 16:14 WIB</t>
  </si>
  <si>
    <t>https://laporgub.jatengprov.go.id/detail/LGWP31257096.html</t>
  </si>
  <si>
    <t>Tolong pak gubernur yg terhormat izinkan bagi karyawan untuk mudik di tahun ini karena mudik tahun kemaren ngga ada sudah mau 2 idul fitri ngga boleh pulang kampung sama bos.tolong pak gubernur saya punya kluarga di kampung sedangkan kalo kita pulang kampung bos akan pecat kita..kita harus gimana pak gubernur tolong kita udah 1tahun lebih ngga bisa menemui kluarga di kampung</t>
  </si>
  <si>
    <t>Senin, 05 April 2021 - 07:52 WIB</t>
  </si>
  <si>
    <t>Terima kasih atas pertanyaannya. Dapat kami sampaikan bahwa informasi terakhir, utk meredam tren meningkatnya covid-19 setiap selesai libur panjang, pemerintah melarang Mudik pada Lebaran 2021 ini. Namun aturan resminya belum turun dari Pemerintah Pusat. Apabila kangen dengan keluarga di kampung halaman dapat berkomunikasi via telpon atau video call. Mudiknya bisa dijadwalkan setelah Lebaran ini dan jangan lupa tetap patuhi protokol kesehatan, suwun</t>
  </si>
  <si>
    <t>https://laporgub.jatengprov.go.id/detail/LGWP59649520.html</t>
  </si>
  <si>
    <t>selamat pagi. disini saya ingin melaporkan terkait penahanan ijazah asli dengan kesengajaan tanpa ada masalah ataupun fraud pada PT Bina Artha Ventura padahal karyawan tersebut sudah non aktif 1 bulan lebih. dan tidak ada konfirmasi langsung dari pihak terkait. terimakasih</t>
  </si>
  <si>
    <t>Kamis, 19 Agustus 2021 - 09:58 WIB</t>
  </si>
  <si>
    <t>https://laporgub.jatengprov.go.id/detail/LGWP57468463.html</t>
  </si>
  <si>
    <t>selamat malam pak ganjar..izin bertanya.jika warga telah bayar pajak PBB th 2020 tapi sampai sekarang dari desa belum di setorkan.apakah ada sanksi administratif ke wajib pajak nya?</t>
  </si>
  <si>
    <t>Selasa, 06 April 2021 - 14:13 WIB</t>
  </si>
  <si>
    <t>https://laporgub.jatengprov.go.id/detail/LGWP83441120.html</t>
  </si>
  <si>
    <t>sugeng enjang pak ganjar..mau tanya tentang vcrr bantuan pengaliran listrik gratis th 2020,apakah ada pungutan biaya dari pihak desa?soalnya di tempat saya ada beberapa warga/penerima bantuan tsb yg di pungut biaya 250-300rb per KK nya</t>
  </si>
  <si>
    <t>Sabtu, 03 April 2021 - 17:28 WIB</t>
  </si>
  <si>
    <t>Untuk memudahkan menindaklanjuti, mohon bisa disebutkan nama dukuh, desa dan kecamatannya. Terima kasih</t>
  </si>
  <si>
    <t>https://laporgub.jatengprov.go.id/detail/LGAN64045062.html</t>
  </si>
  <si>
    <t>pak ganjar pranowo yang mulia, katanya ngaktif kan BPJS lewat online bisa? nyatanya saya CHAT WHATSHAAP aja ga pernah di bales, malah yang bales robot tolong dong pak ganjar, tolong saya minta tolong pak sampaikan ke BPJS YANG DI BREBES / TEGAL adik saya mau kuliah biar GRATIS pak ganjar yang mulia tolong</t>
  </si>
  <si>
    <t>Rabu, 21 April 2021 - 10:00 WIB</t>
  </si>
  <si>
    <t>Terima kasih atas laporan yang disampaikan. Terkait layanan pendaftaran melalui PANDAWA (whatsapp) silahkan diikuti petunjuk yang diberikan dan penuhi syarat-syarat yang diminta. Selanjutnya sistem akan memproses pendaftaran. Mohon untuk melakukan proses sampai dengan selesai sehingga pendaftaran berhasil dilakukan. Untuk alternatif lain yaitu dengan menghubungi Care Center BPJS Kesehatan di nomor 1500-400. Terima kasih</t>
  </si>
  <si>
    <t>https://laporgub.jatengprov.go.id/detail/LGIG70694254.html</t>
  </si>
  <si>
    <t>elamat sore???????? Lapor pak... Lagi asik jalan-jalan sore, eh malh lewati jalan berlubang, padahal belum lama di perbaiki loh Semoga segera di perbaiki pak, karna sangat membahayakan, lubang di sambungan jembatan Kali keruh pak. Jembatan Kali Keruh, Jalan lingkar, Adisana, Bumiayu</t>
  </si>
  <si>
    <t>Matur Nuwun</t>
  </si>
  <si>
    <t>https://laporgub.jatengprov.go.id/detail/LGAN80174818.html</t>
  </si>
  <si>
    <t>memang susah ga di denger sekilaspun tidak di respon</t>
  </si>
  <si>
    <t>https://laporgub.jatengprov.go.id/detail/LGAN58505043.html</t>
  </si>
  <si>
    <t>saya pengen tau tindakan pak ganjar tentang BPJS yang sudah non aktif menjadi di aktifkan lagi. #save_BREBES</t>
  </si>
  <si>
    <t>https://laporgub.jatengprov.go.id/detail/LGWP37549586.html</t>
  </si>
  <si>
    <t>Sya mau tanya soal sekolah..apa betul ujian kelas 6 sd..harus bayar 350 rb..buat apa pak</t>
  </si>
  <si>
    <t>Rabu, 07 April 2021 - 16:19 WIB</t>
  </si>
  <si>
    <t>Pelaksanaan ujian atau penilaian dalam bentuk apapun tidak diperbolehkan menarik sumbangan dari pihak orang tua siswa, sebab penilain/ujian sudah dibiayai oleh dana BOS.</t>
  </si>
  <si>
    <t>https://laporgub.jatengprov.go.id/detail/LGWP12213186.html</t>
  </si>
  <si>
    <t>Dear...Pak Gubernur Ganjar Pranowo, mohon bantuannya untuk kondisi jalan Alternatif Provinsi Brebes ke Jatibarang rusak parah banyak yang berlubang dibeberapa titiknya Jl.Sultan Agung, Pulosari, Lengkong, Kedungtukang dan hal tersebut sangat riskan karena sering terjadi kecelakaan yg fatal akibat jalan berlubang selain itu byk yg sembarangan ngsih tanda ada lubang dengan dikasih ban luar diganjal dengan batu maksud nya baik akan tetapi sangat bahaya apabila pemakai jalan menggunakan kendaraan motor atau mobil yg tidak mengetahui mesti malahan berujung maut...tolong sesegera mungkin ditindak lanjuti karena membahayakan para pengguna jalan dari luar kota yg tidak mengetahui Medan rusaknya jalan.. demikian atas perhatiannya kami sampaikan terima kasih.</t>
  </si>
  <si>
    <t>Rabu, 07 April 2021 - 16:06 WIB</t>
  </si>
  <si>
    <t>https://laporgub.jatengprov.go.id/detail/LGWA97060056.html</t>
  </si>
  <si>
    <t>Alamat: Kabupaten Klaten, Kecamatan Polanharjo, Kelurahan Ngaran Laporan: Selamat siang Bapak Ganjar Pranowo. Sy Wahyu Widiasrini. Sy istri dr ASN pemkab Brebes an. Budi Bayu Kusumo. Tgl 1 Maret 2021 sy telah mengirimkan Surat pengaduan perselingkuhan suami saya ke Bupati Brebes. Saya mohon ijin bisa sowan Bapak ke rumah dinas utk matur penyelesaian masalah ini untuk bisa mempertahankan rumah tangga saya. Sy mohon bisa bertemu langsung dengan Bapak karena sy akan menunjukkan bukti yg bersifat asusila.</t>
  </si>
  <si>
    <t>Rabu, 07 April 2021 - 17:04 WIB</t>
  </si>
  <si>
    <t>https://laporgub.jatengprov.go.id/detail/LGAN85805472.html</t>
  </si>
  <si>
    <t>selamat siang. saya ingin melaporkan terkait penahanan ijazah asli dengan sengaja di PT Bina Artha Ventura padahal 2 orang staff tersebut sudah non aktif lebih dari 1 bulan yang lalu. sampai saat ini dari pihak HRD belum ada penjelasan nya. terimakasih</t>
  </si>
  <si>
    <t>https://laporgub.jatengprov.go.id/detail/LGWP25516507.html</t>
  </si>
  <si>
    <t>Assalamualaikum,pak maaf aku mau,tanya apa,aku Ernawati dri Brebes dri tahun,kemaren g bisa mudik,,emg aku org jualan,tpi jualan semenjak covid jualan beda,buat makan aja udah alhamdulilah,pak maaf,gimana biar bisa dapet bantuan,Jateng ke, Jabotabek ,maaf sebelumnya pak</t>
  </si>
  <si>
    <t>Senin, 19 April 2021 - 09:26 WIB</t>
  </si>
  <si>
    <t>Laporan telah ditindaklanjuti, ibu Ernawati telah menerima bantuan berupa 1 paket sembako pada hari Jumat tanggal 16 April 2021 beralamat di Jl Raya Mushola Nurul Jalal RT 01/RW 011 duren sawit Jakarta Timur. (Kontrakan Mpok Siti)</t>
  </si>
  <si>
    <t>https://laporgub.jatengprov.go.id/detail/LGWA85458329.html</t>
  </si>
  <si>
    <t>Alamat: Kabupaten Brebes, Kecamatan Songgom, Kelurahan Dukuhmaja Laporan: Mohon bantuannya pak Ganjar..bagaimana kalo ada pihak koperasi simpan pinjam di tempat saya mengirim surat teguran akan melelang jaminan hutang (rumah) di masa PANDEMI COVID 19..PADAHAL USAHA LPK ( LEMBAGA PELATIHAN DAN KETRAMPILAN) KAMI SEDANG KESULITAN AKIBAT COVID19..TOLONG DI RESPON PAK ..TRIMAKASIH</t>
  </si>
  <si>
    <t>Senin, 17 Mei 2021 - 09:19 WIB</t>
  </si>
  <si>
    <t>https://laporgub.jatengprov.go.id/detail/LGWP34697376.html</t>
  </si>
  <si>
    <t>Pupuk bersubsidi dijual dg dua harga....dg kartu tani harga standar tanpa kartu tani harga dua kali lipat..... barang sama yaitu kantong pupuk bersubsidi....</t>
  </si>
  <si>
    <t>Selasa, 13 April 2021 - 14:52 WIB</t>
  </si>
  <si>
    <t>https://laporgub.jatengprov.go.id/detail/LGWA12766973.html</t>
  </si>
  <si>
    <t>Alamat: Kabupaten Brebes, Kecamatan Paguyangan, Kelurahan Winduaji Laporan: Jalan raya pagojengan-Paguyangan hanya ditambal saja atau ada peningkatan aspal. Sebab bolak balik ditambal tetap rusak lagi. Mengingat curah hujan masih cukup tinggi dan beban truck besar yg berat. Terima Kasih</t>
  </si>
  <si>
    <t>Kamis, 09 Maret 2023 - 17:54 WIB</t>
  </si>
  <si>
    <t>matur nuwun informasinya  akan kami sampaikan ke pengampu ruas Jalan Nasional.</t>
  </si>
  <si>
    <t>https://laporgub.jatengprov.go.id/detail/LGWA35458228.html</t>
  </si>
  <si>
    <t>Alamat: Kabupaten kab brebes, Kecamatan kec bumiayu, Kelurahan desa bumiayu Laporan: KELUHAN : ????????ANAK SY BERNAMA HARYADI DARMAWAN SUDAH PINDAH DOMISILI DARI KAB BEKASI KRENA TIDAK ADA PKERJAAN LAGI DAN SUDAH MNDAPAT PLAYANAN KESEHATAN BPJS GRATIS DI KAB BEKASI ???????? *SAAT INI PINDAH SUDAH PUNYA KK DAN E-KTP BREBES JATENG DAN SEDANG MENGURUS PINDAH PLAYANAN KESEHATAN BPJS GRATIS DI PUSKESMAS BUMIAYA *TAPI* OLEH PIHAK PUSKESMAS DISURUH BAYAR TIAP. BULAN *PADAHAL DI BUMIAYU JUGA KERJA SRABUTAN KADANG2 PAKIR, JUGA BERSIH2 MAKAM ???????? *MOHON BANTUAN BAPAK GANJAR PRANOWO (GUB JATENG) AGAR ANAK SAYA HARYADI DARMAWAN SEGERA MNDAPAT KARTU PLAYANAN KESEHATAN DG BPJS GRATIS* ????????ATAS PERHATIAN DAN BANTUAN BAPAK, SAYA MENGUCAPKN TERIMA KASIH</t>
  </si>
  <si>
    <t>Selasa, 13 April 2021 - 13:45 WIB</t>
  </si>
  <si>
    <t>https://laporgub.jatengprov.go.id/detail/LGWP73738408.html</t>
  </si>
  <si>
    <t>Assalamu'alaikum Pak Ganjar.. Mohon untuk blusukan/patroli di sepanjang jalan selatan Brebes tepatnya Ds. Kubangwungu (Ketanggungan/Brebes) sampai Ds. Margaayu (Margasari/Tegal) Sudah sangaaat tidak layak lagi dinamakan jalur Provinsi,, sudak banyak korban pak.. Tolong pak.. Mohon ditinjau</t>
  </si>
  <si>
    <t>https://laporgub.jatengprov.go.id/detail/LGWA35350998.html</t>
  </si>
  <si>
    <t>Alamat: Kabupaten kab brebes, Kecamatan kec bumiayu, Kelurahan desa bumiayu Laporan: keluhan : ????????anak saya bernama HARYADI DARMAWAN sudah mendapat kartu BPJS PBI dari PUSKESMAS BEKASI krena pekerja serabutan ????????Saat ini sudah pindah domisili / sudah mendapat KK dan E-KTP DESA BUMIAYU KABUPATEN BREBES JATENG ????????Sekarang sedang mengurus BPJS PBI domisili Bumiayu *TAPI PIHAK PUSKESMAS BUMIAYU MITA AGAR ANAK SAYA HARYADI DARMAWAN MBAYAR IURAN BULANAN (DIUBAH MENJADI PESERTA MANDIRI) PADAHAL.DI BUMIAYU ANAK. SAYA YG BERNAMA HARYADI DARMAWAN BEKERJA SERABUTAN JUGA ????????BERKAITAN DG HAL TSB MOHON BANTUAN DARI BPK GANJAR PRANOWO (GUB JATENG) AGAR ANAK SAYA YG BERNAMA HARYADI DARMAWAN MNDAPAT KARTU BPJS PBI, SEPERT SAAT DI KAB BEKASI ????????ATAS PERHATIAN DAN BANTUN BPK GANJAR PRANOWO (GUB JATENG) SAYA MENGUCAPKAN BANYAK TERIMA KASIH</t>
  </si>
  <si>
    <t>https://laporgub.jatengprov.go.id/detail/LGIG32442166.html</t>
  </si>
  <si>
    <t>Selamat malam Bapak Gubernur, sekolah anak tingkat Raudhatul Athfal itu sudah diperbolehkan tatap muka atau belum sebenarnya? Soalnya dari tahun lalu waktu masih awal2 pandemi pun Guru2 anak sy sudah melakukan tatap muka cara mengajarnya. Dan waktu bulan Desember kebetulan ada pedagang yg merangkap petugas bersih2 di RA tsb meninggal dunia, krn Covid-19 di salah satu RS Brebes.Namun sepertinya dr pihak pemdes gada itikad untuk membubarkan proses PTM nya. Malah sampai skrg sperti tidak ada apa2. Pdhl selama ini Guru2nya kalo mengajar PTM pun tidak memakai masker. Begitu pun anak2 nya byk yg tidak maskeran. Hanya anak saya saja yg konsisten pakai masker dan faceshield. Mohon ditindak lanjuti Nggih Pak Gubernur demi kebaikan anak2 Itu ada Undangan dr pihak sekolah. Malah skrg, hari masuknya sampai Sabtu Pak, pdhl dulu waktu awal2 Corona jadwal masuknya, sehari masuk sehari libur, Tolong njih Pak, semoga ada revisi dr pihak Bapak Gubernur, terhadap sistem pengajaran disaat pandemi begini</t>
  </si>
  <si>
    <t>Selasa, 13 April 2021 - 15:33 WIB</t>
  </si>
  <si>
    <t>https://laporgub.jatengprov.go.id/detail/LGWP04722575.html</t>
  </si>
  <si>
    <t>Mhn maaf bapak . mau tanya tentang bbrp kota yg masuk aglomerasi boleh mudik. itu lintas kota dgn transportasi kereta apa boleh pak.. spt dr brebes ke solo via kereta joglosemarkerto. mhn reply bapak.. maturnuwun...</t>
  </si>
  <si>
    <t>https://laporgub.jatengprov.go.id/detail/LGIG36674232.html</t>
  </si>
  <si>
    <t>@ganjarpranowo Nuwun sewu Bapak... mohon izin melaporkan kondisi jalan Pejagan-Prupuk via Songgom Brebes butuh perbaikan segera mengingat banyak lubang di jalan yg cukup dalam sehingga menyebabkan banyak kecelakaan terutama pengendara sepeda motor. Matur nuwun Bapak..</t>
  </si>
  <si>
    <t>https://laporgub.jatengprov.go.id/detail/LGWP17043503.html</t>
  </si>
  <si>
    <t>Lapor Pak Gubernnur saya mau melaporkan: jalan di kampung saya masih tanah kalau musim hujan tidak bisa di lalui kendaraan oleh saya dan warga sekitar. sebetulnya jalan ini sudah ada pengukuran tahun 2018 oleh kepala desa sebelumnya tapi sampai saat ini belum terealisasi kesejahteraan pembangunan di rasakan oleh saya dan warga sekitar yang melalui jalan ini. terima kasih.</t>
  </si>
  <si>
    <t>Jumat, 16 April 2021 - 20:31 WIB</t>
  </si>
  <si>
    <t>https://laporgub.jatengprov.go.id/detail/LGWP35922510.html</t>
  </si>
  <si>
    <t>Selamat sore bpk gubernur jateng selamat menunaikan ibadah puasa sebelumnya, mohon maaf bpk sebelumnya disini saya kan sebagai perawat status non pns dirsud kab. Brebes dan sya bekerja di ruangan covid 19 sya mewakili teman-teman bukannya kami tidak ikhlas untuk merawat pasien bukannya kami nga suka melakukan pelayanan tetapi kami jg butuh akan kebutuhan kami.Sesuai peraturan bapak presiden untuk insentif perawat dibayarkan sekian tetapi ko kami baru menerima insentif sampai bulan juli aja untuk bulan selanjutnya sampai sekarang kami belum terima kemana jasa kami bapak?ada yg bilang uang sudah ada tetapi belum dicairkan mohon sama bapak gub bantu kami untuk bisa dapat insentif apalagi sebentar lg lebaran dan apabila ada insentif kan kami jg semangat lg untuk melakukan pelayanan.kami butuh insentif bapak.matursuwun sebelumnya.</t>
  </si>
  <si>
    <t>Kamis, 22 April 2021 - 12:14 WIB</t>
  </si>
  <si>
    <t>https://laporgub.jatengprov.go.id/detail/LGWP59601426.html</t>
  </si>
  <si>
    <t>lapor pak gubernur, jalan di kampung saya masih tanah tepatnya di Desa Klampis RT.03 RW. kesejahteraan warga melalui pembangunan insfratuktur belum saya dan warga sekitar rasakan,khususnya yang berhadapan langsung dengan jalan ini. terima kasih</t>
  </si>
  <si>
    <t>https://laporgub.jatengprov.go.id/detail/LGWP45141080.html</t>
  </si>
  <si>
    <t>Assalamualaikum wr wb, Salam sejahtera bagi kita semua, Bapak H. Ganjar Pranowo, S.H, M.IP. yang saya hormati, Mohon ditindaklanjuti, Dana bantuan Gubernur senilai Rp 200.000.000 digunakan untuk rabat beton jalan penghubung antar dukuh, namun pelaksanaannya tidak sesuai dengan standar rabat beton antara lain bahan material yng tidak sesuai dandilakukan dengan cara manual tidak ditunjang dengan alat yang memadai, ini dipandang masyarakat sangat merugikan karena dengan kualitas yang jelek maka akan bertahan lama sesuai harapan, saya sudah melaporkan kepihak Desa yakni Kepala desa selaku pemangku kebijakan tingkat Desa namun tidak ada tanggapan sama sekali, kiranya Bapak melalui jajaran terkait bisa menindaklanjuti demi kebaikan bersama, atas nama warga Dukuh Kalilumpang dan Dukuh Tengah Melaporkan, atas Perhatian saya mengucapkan terima kasih, Wassalamualaikum Wr wb.</t>
  </si>
  <si>
    <t>Rabu, 04 Agustus 2021 - 14:28 WIB</t>
  </si>
  <si>
    <t>https://laporgub.jatengprov.go.id/detail/LGWP48865526.html</t>
  </si>
  <si>
    <t>Proses pencairan BPUM begitu sulit. Datang dari jam 3 dinihari buat ambil tiket antrian di bank BRI cabang brebes masih saja telat. Bolak balik sebanyak 6 kali cuma mau ngumpulin berkas aja kok gak bisa2. Kasihan rakyat di persulit dengan birokrasi.</t>
  </si>
  <si>
    <t>Jumat, 16 April 2021 - 12:48 WIB</t>
  </si>
  <si>
    <t>https://laporgub.jatengprov.go.id/detail/LGWP05745197.html</t>
  </si>
  <si>
    <t>PELAYANAN SANGAT PARAH!!! MINTA DIBUATKAN SURAT KETERANGAN USAHA SUSAHNYA MINTA AMPUN, PEKERJA MALAS, MASA LURAH TIDAK BERANGKAT BOLOS KERJA!!!!!! PILIH KASIH KALAU MAU NGURUS APA APA!!! PAK GANJAR TOLONG DISELIDIKI... SUDAH DARI TAHUN KEMARIN KAYA GINI TIDAK BISA DITOLERANSI LAGI,,, KORUPSI DI DESA TERSEBUT JUGA BANYAK PAK. SEKIAN TERIMAKASIH SEMOGA DI TINDAK LANJUTI YA PAK</t>
  </si>
  <si>
    <t>Selasa, 20 April 2021 - 16:00 WIB</t>
  </si>
  <si>
    <t>https://laporgub.jatengprov.go.id/detail/LGWP34032592.html</t>
  </si>
  <si>
    <t>Untuk jalan kabupaten brebes ko kelihatan kumuh pak jalan berlobang, apalagi kalo hujan kaya kolam ikan, ngenesnya kalo lg naik motor debu betebaran apa lagi waktu posisi belakang kendaraan lain pasti debu langsung kemuka kehirup debu itu apabila nga pakai masker pak juga lampu kota ko warnanya kuning dari dulu nga pernah ganti apa lagi ada lampu kota pake lampu neon ky lagi hajatan aja bapak dan masih banyak jalan yg gelap kalo waktu malam nga ada penerangan lampu jalan sama sekali sepanjang jalan itu kan rawan begal bapak mohon lah pak dibantu kami warga brebes ingin bisa berkendara nyaman,aman dan ingin seperti jalan di kabupaten banyumas. Terima kasih</t>
  </si>
  <si>
    <t>https://laporgub.jatengprov.go.id/detail/LGWA17644115.html</t>
  </si>
  <si>
    <t>Alamat: Kabupaten brebes, Kecamatan sirampong, Kelurahan plompong Laporan: di tmpat sya jembatanya rusak dan jalanya banyak yg ambeles garagara pembagunan PAM dari bumiayu pak tolong segera di perbaiki.</t>
  </si>
  <si>
    <t>https://laporgub.jatengprov.go.id/detail/LGIG10080458.html</t>
  </si>
  <si>
    <t>Assalamu'alaikum pak gub mau curhat pak. tolong perhatikan RSUD Brebes pak. Tahun kemarin karyawan Blud dapat THR cuma separuh pak, yaitu 500.000. dr kabar sebelumnya yg malah tidak akan dapat sama sekali. Tahun ini belum ada kabar Thr akan seperti apa. Gaji Blud lulusan SMA Rp.1.000.000 plus insentif Bpjs 200an ribu Jauh dr UMK brebes pak</t>
  </si>
  <si>
    <t>Kamis, 22 April 2021 - 15:45 WIB</t>
  </si>
  <si>
    <t>https://laporgub.jatengprov.go.id/detail/LGWA34941833.html</t>
  </si>
  <si>
    <t>Alamat: Kabupaten Kabupaten Brebes, Kecamatan Kec Bumiayu, Kelurahan desa Bumiayu Laporan: Keluhan MELANJUTKAN LAPORAN KISARAN MINGGU LALU BAHWA dlm proses pengurusan pindah pelayanam *BPJS PBI* dari Kab Bekasi ke Kab Bumiayu, kec/desa Bumiayu, dari pihak BPJS BUMIAYU MINTA AGAR HARYADI DARMAWAN HARUS BAYAR IURAN BULANAN pahal HARYADI DARMAWAN oleh Pihak pengurus RT/RW diberi fasilitas *BPJS PBI* karena penganggur / tidak bekerja tetap sehingga tidak mampu utuk mbayar ouran bulana ????????Mohon Bapak Ganjar Pranowo Gubernur JATENG dapat membantu kesulktan anak saya yg bernama HARYADI DARMAWAN ????????Hal tsb sesuai narasi Pembukaan UUD 1945 intinya BHW NEGARA MLINDINGI SEGENAP. BANGSA DAN PASAL 34 UUD 1945 YG INTINUA BHW NEGARA MENJAMIN ORANG MISKIN ????????ATAS PERHATIAN DAN KEBIKAKAN PAK GANJAR PRANOWO GUBERNUR JATENG, SAYA UCAPKN TERIMA KASIH</t>
  </si>
  <si>
    <t>https://laporgub.jatengprov.go.id/detail/LGWA99392377.html</t>
  </si>
  <si>
    <t>Alamat: Kabupaten BREBES, Kecamatan LARANGAN, Kelurahan LARANGAN Laporan: Assalamualaikum bapak gubernur yg TERHORMAT. TIDAK ADAKAH RASA IBA SEDIKITPUN BAPAK KEPADA KAMI PARA CPMI KORSEL DAN TAIWAN YG MANGKRAK PEMBERANGKATANNYA BAPAK SEDANGKAN DIDALAM NEGERI KITA LAPANGAN PEKERJAAN KURANG DIBANDINGKAN JUMLAH PENDUDUKNYA.</t>
  </si>
  <si>
    <t>https://laporgub.jatengprov.go.id/detail/LGWP26029122.html</t>
  </si>
  <si>
    <t>Mohon ma'af Bapak yg terhormat terkait laporan sya cuma mau minta solusi gimana yah pak.. sya tdk pernah menerima bantuan sementara sya sopir trevel sejak th 2020 lg sya terdampak covid 19 sampe sya usaha sendiri pinjem ke Bri &amp; th ini kan peraturan nda boleh mudik.. trs gimana solusinya yah pak jika tdk bsa nyupir untuk menafkahi Istri sya.. mohon di jwb pak.. matur Nuwun sedernge.. ????</t>
  </si>
  <si>
    <t>Rabu, 28 April 2021 - 15:27 WIB</t>
  </si>
  <si>
    <t>https://laporgub.jatengprov.go.id/detail/LGWP85004478.html</t>
  </si>
  <si>
    <t>Dampak bantuan sosial. Harga sayur mayur petani setempat anjlok.</t>
  </si>
  <si>
    <t>Senin, 10 Mei 2021 - 09:26 WIB</t>
  </si>
  <si>
    <t>Dari permasalahan yang Saudara sampaikan terkait anjloknya sayur mayur, diperoleh informasi sebagai berikut : Menanggapi aduan yang Saudara sampaikan sudah ditindak lanjuti oleh Kepala Bidang Perdagangan Kabupaten Brebes yang sudah memerintahkan Kepala Pasar Sirampog untuk mengecek ke lapangan, dan hasilnya memang benar. Sudah 3 (tiga) minggu sejak pertengahan bulan April harga beberapa komoditas sayuran mengalami penurunan dibandingkan harga pada awal bulan April 2021. Berikut kami sampaikan daftar harga sayur mayur sbb : 1. Wortel bulan April Rp. 4.000,- bulan Mei Rp. 2.500,- 2. Daun Bawang bulan April Rp. 3.000,- bulan Mei Rp. 1.500,- 3. Kentang bulan April Rp. 10.000,- bulan Mei Rp. 7.000,- 4. Buncis bulan April Rp. 4.000,- bulan Mei Rp. 1.500,- 5. Seledri bulan April Rp. 6.000,- bulan Mei Rp. 4.000,- 6. Kol bulan April Rp. 4.000,- bulan Mei Rp. 2.000,- 7. Cesim bulan April Rp. 2.000,- bulan Mei Rp. 1.000,-  8. Cabai merah bulan April Rp. 40.000,- bulan Mei Rp. 20.000,- 9. Cabai rawit bulan April Rp. 50.000,- bulan Mei Rp. 30.000,- 10. Tomat bulan April Rp. 5.000,- bulan Mei Rp. 2.000,- 11. Waluh bulan April Rp. 1.000,- bulan Mei Rp. 600,- 12. Pokce bulan April Rp. 3.000,- bulan Mei Rp. 1.500,- Demikian informasi yang bisa kami sampaikan, terima kasih atas masukannya</t>
  </si>
  <si>
    <t>https://laporgub.jatengprov.go.id/detail/LGWP82288981.html</t>
  </si>
  <si>
    <t>Saya mau tau prihal bantuan rumah saya yg kena musibah ke Bakaran udah beberapa bulan g ada kabakabar beritanya.waktu kejadian BP kepala desa ada di TKP.saya udah kompor nasi ke balai desa kata nya udah di ajukan Rp sampai saat ini k ada kabar.kelanjutan nya</t>
  </si>
  <si>
    <t>https://laporgub.jatengprov.go.id/detail/LGWP24318490.html</t>
  </si>
  <si>
    <t>assalamualaikum wr wb. selamat pagi pak ganjar. saya mau laporan. saya dapat info kalo di sekarang susah banget dapat pupuk subsidi. padahal petani dapat kartu tani tapi pupuk subsidi kosong yg pada akhir nya petani beli pupuk non subsidi. tolong di sidak pak. karena ada mafia pupuk. para petani mengeluh tentang pupuk padahal sudah masuk musim tanam. aneh nya pupuk non subsidi sangat banyak stok nya tp yg non subsidi kosong.</t>
  </si>
  <si>
    <t>https://laporgub.jatengprov.go.id/detail/LGWP82865711.html</t>
  </si>
  <si>
    <t>7tahun sudah saya tinggal dibulaksampir dukuh kasihan,kelurahan purwodadi,kecamamatan tonjong kabupaten brebes tak ada akses jalan yang ada hanya jembatan kereta api,aktifitasnya hanya lewat jembatan kereta api,baru ada 2 rumah rumah saya teman padahal kalau ada jembatan supaya motor bisa lewat saja pasti akan ada banyak orang yang tanahnya dekat dengan saya akan membangun rumah,padahal kalau ada jembatan akan ada pedukuhan baru,bisa mencapai 30an rumah,listrik pun meterannya titip dipedukuhan sebelah kr jati tonjong,dan saya harus menarik kabel sepanjang 200meter,yah jembatan buat saya dan tetangga hanya mimpi.</t>
  </si>
  <si>
    <t>Senin, 26 April 2021 - 15:07 WIB</t>
  </si>
  <si>
    <t>https://laporgub.jatengprov.go.id/detail/LGWA05703637.html</t>
  </si>
  <si>
    <t>Alamat: Kabupaten brebes, Kecamatan larangan, Kelurahan sitanggal Laporan: tidak dapat bantuan,bansos,blt,pkh,dll..</t>
  </si>
  <si>
    <t>https://laporgub.jatengprov.go.id/detail/LGWP73496101.html</t>
  </si>
  <si>
    <t>Apakah keluarga korban covid 19 mendapatkan jatah intensif dari pemerintah ataupun rumah sakit.mohon penjelasanya matursuwun sanget.</t>
  </si>
  <si>
    <t>Rabu, 28 April 2021 - 15:18 WIB</t>
  </si>
  <si>
    <t>https://laporgub.jatengprov.go.id/detail/LGWP64972257.html</t>
  </si>
  <si>
    <t>Disaat yang lain tidak bisa mudik karena dikhawatirkan akan menimbulkan klaster baru, di brebes malah mengadakan bazar ramadhan yang kemungkinan besar akan menimbulkan kerumunan dan menjadi klaster baru penyebaran covid. Pibe kie pak?</t>
  </si>
  <si>
    <t>Rabu, 28 April 2021 - 15:06 WIB</t>
  </si>
  <si>
    <t>https://laporgub.jatengprov.go.id/detail/LGWP40851955.html</t>
  </si>
  <si>
    <t>Lapor pak, pelayanan samsat brebes tolong di benahi lagi, saya mengajukan surat pemblokiran sepeda motor dari bulan februari akhir sampai sekarang belum jadi, bahkan nda ada kabar. Padahal sudah di tunggu buat ngurus asuransi</t>
  </si>
  <si>
    <t>Selasa, 04 Mei 2021 - 15:59 WIB</t>
  </si>
  <si>
    <t>https://laporgub.jatengprov.go.id/detail/LGWP46126027.html</t>
  </si>
  <si>
    <t>Pak saya mau nanya Kalo bikin KTP yang Rusak ada biaya ngga pak Terimakasih.</t>
  </si>
  <si>
    <t>Rabu, 28 April 2021 - 15:24 WIB</t>
  </si>
  <si>
    <t>https://laporgub.jatengprov.go.id/detail/LGSM27408949.html</t>
  </si>
  <si>
    <t>Asalamualaikum Pak Kulo Tatang Rianto saking kecamatan sirampog . Mau nanya pak kalo perbaiki e KTP itu ada biaya nya ngga pak Matur suwun pak.</t>
  </si>
  <si>
    <t>Rabu, 28 April 2021 - 15:23 WIB</t>
  </si>
  <si>
    <t>https://laporgub.jatengprov.go.id/detail/LGIG92560603.html</t>
  </si>
  <si>
    <t>@laporgub.jtg desa Songgom yg mau ke arah kantor kecamatan jatirokeh juga didiemin sudah lama, ada gorong² yg amblas juga sudah sering makan korban, karna sy orang bawah usul ke Pemda setempat pun gak digubris. Desa Songgom kecamatan Songgom kabupaten Brebes. Dari kemakmuran sampai Klampis jalan rusak parah</t>
  </si>
  <si>
    <t>https://laporgub.jatengprov.go.id/detail/LGWA74623621.html</t>
  </si>
  <si>
    <t>Alamat: Kabupaten KabupatenBrebes, Kecamatan KecamatanJatibarang, Kelurahan KelurahanJanegara Laporan: 1.Jalan Raya Brebes Jatibarang Mohon segera di Betulin karena sudah banyak korban akibat jalan berlobang. 2.Penghijauan Jalan Juga Perlu di Pelihara agar ranting pepohonan tidak menjorok ke jalan raya.3.Lampu Penerangan Jalan Sepanjang Jalan Raya Brebes Jatibarang Masih kurang Perlu ada nya penambahan. Demikian laporan saya mohon di realisasikan terima kasih ????????</t>
  </si>
  <si>
    <t>Senin, 10 Mei 2021 - 11:52 WIB</t>
  </si>
  <si>
    <t>https://laporgub.jatengprov.go.id/detail/LGWA86692881.html</t>
  </si>
  <si>
    <t>Alamat: Kabupaten brebes, Kecamatan kersana, Kelurahan jagapura Laporan: penyelewengan pupuk subsidi &amp; pupuk pertanian beserta obat2an palsu</t>
  </si>
  <si>
    <t>01 May 2021</t>
  </si>
  <si>
    <t>https://laporgub.jatengprov.go.id/detail/LGSM80835438.html</t>
  </si>
  <si>
    <t>Desa kAlipucang kec. Jatibarang kab brebes</t>
  </si>
  <si>
    <t>https://laporgub.jatengprov.go.id/detail/LGSM77197287.html</t>
  </si>
  <si>
    <t>Trims klau ga percaya bsk kan hari orang2 pul pa banyak amat. Sya masyarakat biasa kesal lap beberapa kali ke polsek dan polres ga ditanggapi tempatnya di jalan raya kalipucang jurusan ke desa tembelang</t>
  </si>
  <si>
    <t>03 May 2021</t>
  </si>
  <si>
    <t>https://laporgub.jatengprov.go.id/detail/LGWP42665182.html</t>
  </si>
  <si>
    <t>Assalamu'alaikum Wr. Wb. Lapor Gub !. Di Tempat saya (Kec. Salem) belum ada POM Bensin / SPBU, jarak ke SPBU terdekat sekitar 30KM itu pun di Kabupaten Cilacap (Majenang) dan di kabupaten sendiri hanya ada di kec Bumiayu dg jarak lebih dari 30KM,, mohon diadakan adanya SPBU kecil seperti Pertashop agar harga bisa merata, karena di tempat sya harga BBM mahal di atas standar harga karena hanya ada Bensin Eceran,, Mohon diperhatikan Gub. Terimakasih banyak atas waktunya. Wassalamu'alaikum Wr. Wb.</t>
  </si>
  <si>
    <t>Rabu, 05 Mei 2021 - 10:19 WIB</t>
  </si>
  <si>
    <t>Seluruh masyarakat berhak untuk menikmati energi berkualitas. Pertamina dan Pemerintah Provinsi Jawa Tengah terus mengoptimalkan pemerataan energi di wilayah Jawa Tengah.</t>
  </si>
  <si>
    <t>02 May 2021</t>
  </si>
  <si>
    <t>https://laporgub.jatengprov.go.id/detail/LGWP52794330.html</t>
  </si>
  <si>
    <t>Hari Buruh ... Aku guru honorer paud juga gajinya jauh dari kata sempurna... Dulu sebelum pencalonan presiden, #honor GTY di Brebes# kami 200 ribu Tapi sekarang malah 150 ribu. Malah turun, dimana mana kan klo semakin lama makin naik. Tolong pak Ganjar Pranowo. Naikan lagi honor GTT PAUD daerah Brebes</t>
  </si>
  <si>
    <t>04 May 2021</t>
  </si>
  <si>
    <t>https://laporgub.jatengprov.go.id/detail/LGWP64425913.html</t>
  </si>
  <si>
    <t>Terkait dengan petugas pelayan publik yang sangat tidak ramah ke masyarakat yang menanyakan tentang bantuan. Juga adanya praktek korupsi secara halus. Uang bantuan yang dikasih oleh pemerintah para petugas desa malah meminta jatah sekian persen dari warga yang mendapat bantuan BST atau apapun. Juga sejak Januari 2021 sampai hari ini Mei 2021 warga tegalwulung belum dapat bantuan BST corona, malah ada info dari petugas desa bahwa yang dapat bantuan nanti hanya 7 orang. Apakah benar begitu pak GANJAR? Tolong ditindak lanjuti, karena sudah lama sekali kejadian seperti ini dan warga tidak ada yang berani untuk melapor</t>
  </si>
  <si>
    <t>Rabu, 05 Mei 2021 - 12:42 WIB</t>
  </si>
  <si>
    <t>06 May 2021</t>
  </si>
  <si>
    <t>https://laporgub.jatengprov.go.id/detail/LGWP19313648.html</t>
  </si>
  <si>
    <t>assalualaikum pak ganjar, dari ada bantuan covid maupun PKH saya ngga pernah dapat apapun pak, tolong kesediaannya bpak untuk mancari tau, apa bener saya memang ngga prnah dapat bantuan apapun</t>
  </si>
  <si>
    <t>07 May 2021</t>
  </si>
  <si>
    <t>https://laporgub.jatengprov.go.id/detail/LGWP86609599.html</t>
  </si>
  <si>
    <t>Selamat pagi bapak ko didesa saya tegalwulung kec.jatibarang kab.brebes untuk PDAM airnya ko sering mati nga ngalir bahkan walaupn ngalir ko ngicir ngih pak kalo sekarang lg mati airnya kenapa ko nga ada pemberitahuan dulu kalo mau mati.trimakasih pak.</t>
  </si>
  <si>
    <t>Senin, 10 Mei 2021 - 12:34 WIB</t>
  </si>
  <si>
    <t>https://laporgub.jatengprov.go.id/detail/LGIG26401917.html</t>
  </si>
  <si>
    <t>Tolong jangan kecolongan terus, didesa saya sudah banyak orang mudik. Bisa dicek atau diingatkan setiap desa untuk pos² keluar masuk desa nya diaktifkan nggeh. Terima kasih saya dri Desa Luwunggede, Kecamatan Larangan, Kabupaten Brebes</t>
  </si>
  <si>
    <t>https://laporgub.jatengprov.go.id/detail/LGWP69124726.html</t>
  </si>
  <si>
    <t>Desa karang jati, kelurahan tonjong, kecamatan tonjong, kabupaten brebes. Mohon bantuannya pak ganjar, dari awal ada bantuan covid saya ngga pernah dapet apapun, memang dari pusatnya saya ngga dapet apa gimana pak, mohon kejelasannya..trimakasih</t>
  </si>
  <si>
    <t>https://laporgub.jatengprov.go.id/detail/LGWA29179588.html</t>
  </si>
  <si>
    <t>Alamat: Kabupaten brebes, Kecamatan tonjong, Kelurahan tonjong Laporan: keluhan saya, dari prtma ada bantuan covid ngga pernah dapet apapun pak, mohon bantuannya saya dapet bantuan apa ngga sebenernya..suwun</t>
  </si>
  <si>
    <t>Minggu, 16 Mei 2021 - 17:41 WIB</t>
  </si>
  <si>
    <t>08 May 2021</t>
  </si>
  <si>
    <t>https://laporgub.jatengprov.go.id/detail/LGAN21506452.html</t>
  </si>
  <si>
    <t>Yg terhormat bapak ganjar pranowo. Kk saya menikah secara sah tapi ternyata di tipu oknum lebe di nikahkan secara sirih. Pihak KUA sudah saya mintai tanggung jawab atas perilaku oknum lebe tapi, jawabnya KUA tanggung jawab apa. Disini tidak ada tanggung jawab yg ada musyawarah. Ini penipuan buku nikah tapi di buatkan kk dan akta anak. Mohon bantuannya untuk kasus ini bisa di proses karna tidak di data di KUA. Tepatnya desa karangsari kelurahan wlahar kecamatan larangan brebes. Trimakasih smoga pak ganjar membaca hal ini. Trimaksai wasalamualaikum</t>
  </si>
  <si>
    <t>Rabu, 19 Mei 2021 - 15:51 WIB</t>
  </si>
  <si>
    <t>Assalamu'alaikum Wr. Wb. Terima kasih atas partispasinya, laporan telah kami tindaklanjuti. berikut kami sampaikan kronologinya (terlampir). Wassalamu'alaikum Wr.Wb</t>
  </si>
  <si>
    <t>https://laporgub.jatengprov.go.id/detail/LGWP86353002.html</t>
  </si>
  <si>
    <t>niat dan tujuan saya ingin menayakan perihal bantuan dari pemerintah dan bantuan dari desa. orang tua saya sudah sepuh dan masih ada tanggungan sekolah tapi tidak pernah tersentuh bantuan sama sekali entah dari pusat maupun desa sedangkan di kampung saya yang berkecukupan selalu dapet bantuan entah itu pkh atau blt padahal mereka berkecukupan yang saya tanyakan apakah setiap bantuan dari pemerintah melalui sensus orang lain bukan dari perangkat desa sendiri tolong lah pak sistem bantuan di sini di perbaiki dan di tindak lanjuti soal.nya banyak banget yang tidak tepat sasaran ????????????????????</t>
  </si>
  <si>
    <t>Minggu, 16 Mei 2021 - 17:40 WIB</t>
  </si>
  <si>
    <t>https://laporgub.jatengprov.go.id/detail/LGWA70108011.html</t>
  </si>
  <si>
    <t>Alamat: Kabupaten brebes, Kecamatan bumiayu, Kelurahan pruwatan Laporan: niat dan tujuan saya ingin menayakan perihal bantuan dari pemerintah dan bantuan dari desa. orang tua saya sudah sepuh dan masih ada tanggungan sekolah tapi tidak pernah tersentuh bantuan sama sekali entah dari pusat maupun desa sedangkan di kampung saya yang berkecukupan selalu dapet bantuan entah itu pkh atau blt padahal mereka berkecukupan yang saya tanyakan apakah setiap bantuan dari pemerintah melalui sensus orang lain bukan dari perangkat desa sendiri tolong lah pak sistem bantuan di sini di perbaiki dan di tindak lanjuti soal.nya banyak banget yang tidak tepat sasaran ????????????</t>
  </si>
  <si>
    <t>09 May 2021</t>
  </si>
  <si>
    <t>https://laporgub.jatengprov.go.id/detail/LGWP59579426.html</t>
  </si>
  <si>
    <t>Assalamualaikum pak.. Selamat siang menjelang sore, Langsung saja, saya mewakili beberapa keluarga mau sedikit cerita bahwa d pedukuhan saya tepatnya di dk.karang anyar RT 03 RW 04 desa mendala kecamatan Sirampog Brebes ada peternakan ayam yg seharusnya sudah ditutup tapi sampai saat ini masih beroperasi, kami sangat merasa terganggu dengan adanya lalat dan bau yg sangat menyengat d pemukiman kami, Kami harap dari keluh kesah yg kami alami bapak bisa bantu untuk solusi kami, kami ingin bapak menindak tegas oknum* yg menjalankan usaha tanpa izin/usaha yg mengganggu warga sekitar, Sekiranya begitu, terimakasih.. Selamat menunaikan ibadah puasa ????</t>
  </si>
  <si>
    <t>https://laporgub.jatengprov.go.id/detail/LGIG26945357.html</t>
  </si>
  <si>
    <t>Assalamualaikum wrb. Perkenalkan nama saya ibu wasturoh. Saya dari KAB. Brebes KEC. Songgom . Saya mau tanya kok anak saya dari SD sampe SMP gak pernah dapet bantuan sama sekali. Dan saya juga mau memberitahukan bahwa kata anak saya habis lebaran akan di adakan tatap muka di sekolah dan akan melaksanakan PAT tatap muka. Saya sebagai wali murid bukan tidak senang atas sekolah mulai bertatap muka, dapi saya juga memikirkan untuk memutus rantai penyebaran covid. Apalagi habis lebaran banyak yg lolos untuk mudik sebelum tanggal 6 . Saya bersyukur kata anak saya bantuan kouta setiap bulan selalu di kirimi. Dan saya juga memantau anak saya belajar di rumah bukan berarti saya tdak peduli apa lagi gak mau anak saya tatap muka . Dapi keadaan tidak memungkinkan harus tatap muka habis lebaran, apa lagi habis lebaran .saya tetap mematuhi perintah dari gubernur jawa tengah untuk tetap di rumah saja. Terimakasih atas partisipasinya . Saya mohon maaf jika ad kata2 yang salah???? Waalaikumussalam wrb.</t>
  </si>
  <si>
    <t>https://laporgub.jatengprov.go.id/detail/LGIG67949405.html</t>
  </si>
  <si>
    <t>Nwn Sewu Bapak Gubernur Ganjar sekali-sekali sidak diam" ke Kabupaten Brebes terutama Kecamatan Bumiayu Pasar Bumiayu saking semrawut'e langka protokol2 kesehatan babar blas akeh wong sing ora nganggo masker pak @ganjar_pranowo</t>
  </si>
  <si>
    <t>Minggu, 16 Mei 2021 - 17:38 WIB</t>
  </si>
  <si>
    <t>11 May 2021</t>
  </si>
  <si>
    <t>https://laporgub.jatengprov.go.id/detail/LGWP29149932.html</t>
  </si>
  <si>
    <t>Insentif Nakes kab brebes belum terbayarkan dari bulan agustus 2020 sampai saat ini' Banyak Nakes berharap dari insentif itu" dari rapat tentang insentif Nakes, nakes hanya dapet 15% dari yg telah ditetapkan pemerintah pusat perbulannya.mohonn pak ganjar untuk solusinya bagaimana??prihatin dengan hal tersebut..Nakes dah berharap lama kok kurang diperhatikan?? Semoga pak ganjar bisa memberi solusi yg terbaik.., terimakasih</t>
  </si>
  <si>
    <t>https://laporgub.jatengprov.go.id/detail/LGWP04725315.html</t>
  </si>
  <si>
    <t>Insentif Nakes kab brebes belum terbayarkan dari bulan agustus 2020 sampai saat ini' Banyak Nakes berharap dari insentif itu" dari rapat tentang insentif Nakes, nakes hanya dapet 15% dari yg telah ditetapkan pemerintah pusat perbulannya.mohonn pak ganjar untuk solusinya bagaimana??prihatin dengan hal tersebut..Nakes dah berharap lama kok kurang diperhatikan?? Semoga pak ganjar bisa memberi solusi yg terbaik..</t>
  </si>
  <si>
    <t>Sabtu, 10 Juli 2021 - 21:53 WIB</t>
  </si>
  <si>
    <t>Insentif sedang dalam proses njih.</t>
  </si>
  <si>
    <t>https://laporgub.jatengprov.go.id/detail/LGIG86436910.html</t>
  </si>
  <si>
    <t>Assalamulaikum pak ganjar saya mau memberikan pengaduan sekaligus keluhan mengenai bendungan pintu air di kalierang pak? di desa kami desa kalierang kec.bumiayu dukuh munggang rt.05.rt.04 itu udah lama banget pak kira" ada 5 tuhunan lebih bendungan itu jebol tpi belum dibenerin udah lama banget pak kasihan para petani pak ?jadi gak bsa nanem padi akibat tanggul jebol gak di benerin" jdi sawah mereka gak bsa digarap dan gak bsa nanam padi tolong pak supaya bsa di cek bila perlu di desa kami di awasi pembangunan bendungannya bila sudah dibangun supaya gak cepet jebol soalnya dulu pernah di perbaiki tpi masa bendungan itu belum ada 1 th kna banjir bsa jebol lagi????</t>
  </si>
  <si>
    <t>Jumat, 14 Mei 2021 - 16:50 WIB</t>
  </si>
  <si>
    <t>Hasil cek lapangan kami sampaikan : 1. Lokasi yg dimaksud adalah Bd. Damrau di ds kalierang kec. Bumiayu kab. Brebes dgn luas layanan sebesar 22 Ha. 2. Pada thn 2017 Bd. Damrau terkena bencana banjir shg menyebabkan tubuh bendung rusak parah. 3. Hasil koordinasi Dinas PSDA TR kab.Brebes disampaikan bahwa karna keterbatasan anggaran maka rencana perbaikan secara permanen pada bendung2 kab.yg rusak khususnya di DAS Pemali termasuk Bendung Damrau akan diusulkan melalui skema Bankeu Prov. atau DAK dr pemerintah pusat Tahun 2022/2023. Demikian terima kasih</t>
  </si>
  <si>
    <t>14 May 2021</t>
  </si>
  <si>
    <t>https://laporgub.jatengprov.go.id/detail/LGWP00410900.html</t>
  </si>
  <si>
    <t>https://laporgub.jatengprov.go.id/detail/LGWP42744074.html</t>
  </si>
  <si>
    <t>lampu penerangan jalan tepatnya di pertigaan kampung brak desa salem kecamatan salem babupaten berbes ada 4 tiang lampu penerangan jalan mati sudah 6 bulan,tolong mohon bantuanya untuk dinyalakan karna kami masyarakar pengguna listrik selalu dikenakan beban penerangan lampu. jalan.</t>
  </si>
  <si>
    <t>15 May 2021</t>
  </si>
  <si>
    <t>https://laporgub.jatengprov.go.id/detail/LGWA41175362.html</t>
  </si>
  <si>
    <t>Alamat: Kabupaten brebes, Kecamatan losari, Kelurahan jatisawit Laporan: banyak pesta/hajatan bagaimana kami bisa terhindar dari covid19, sedangkan orang2 banyak yg menggelar pesta membuat perkumpulan &amp; memudahkan penyebaran covid19</t>
  </si>
  <si>
    <t>Sabtu, 10 Juli 2021 - 21:52 WIB</t>
  </si>
  <si>
    <t>Laporkan pada satgas desa setempat agar segera ditindaklanjuti.</t>
  </si>
  <si>
    <t>16 May 2021</t>
  </si>
  <si>
    <t>https://laporgub.jatengprov.go.id/detail/LGWP81404585.html</t>
  </si>
  <si>
    <t>Selamat pagi pakgub sya tenaga nakes covid di rsud brebes mau minta tolong sanget kali bapak.. mohon bantuannya untuk agar insentif/bpjs covid kami biar dikeluarkan oleh ibu bupati brebes dengan jasa yg seharusnya pak karna untuk insentif kami sampai sekarang yg thn 2020 belum kami dapatkan.terimakasih.</t>
  </si>
  <si>
    <t>Selasa, 25 Mei 2021 - 20:07 WIB</t>
  </si>
  <si>
    <t>Berdasarkan hasil kroscek pihak RSUD sudah memberikan penjelasan langsung. Demikian tanggapan kami.</t>
  </si>
  <si>
    <t>17 May 2021</t>
  </si>
  <si>
    <t>https://laporgub.jatengprov.go.id/detail/LGWA08126847.html</t>
  </si>
  <si>
    <t>Alamat: Kabupaten brebes, Kecamatan bumiayu, Kelurahan kalierang Laporan: mau menayakan perihal KIP Pak? adik saya atas nama yusfiatul alfiza sudah pernah mengajukan bantuan KIP ( Kartu Indonesia Pintar) dan sudah melengkapi persyaratan"nya di SMP N 01 Bumiayu dari awal smt 1 kelas 7 kok sampai udah hmpir kelas 2 belum ada informasi pencairan dana mengenai bantuan KIP ( Kartu Indonesia Pintar ) nggih pak ? Apa masih nunggu giliranya atau gimana? Terimakasih????</t>
  </si>
  <si>
    <t>Selasa, 18 Mei 2021 - 15:27 WIB</t>
  </si>
  <si>
    <t>18 May 2021</t>
  </si>
  <si>
    <t>https://laporgub.jatengprov.go.id/detail/LGWP80797169.html</t>
  </si>
  <si>
    <t>Selamat Malam pak gub,pak ganjar ko diinstansi pemerintah milik pemda ditempat saya bekerja ko mesti karyawan ada yg baru waktunya kadang nga mesti dan waktu itu tidak ada perekrutan ko ujug-ujug karyawannya baru.terimakasih pak</t>
  </si>
  <si>
    <t>https://laporgub.jatengprov.go.id/detail/LGWA97982923.html</t>
  </si>
  <si>
    <t>Alamat: Kabupaten brebes, Kecamatan brebes, Kelurahan brebes Laporan: dana insentif rsud brebes ko blm cair jg dari agustus 2020 s/d mei 2021,,,juga honor blud tdk sesuai umr,monggo ditindaklanjuti</t>
  </si>
  <si>
    <t>Senin, 31 Mei 2021 - 16:27 WIB</t>
  </si>
  <si>
    <t>20 May 2021</t>
  </si>
  <si>
    <t>https://laporgub.jatengprov.go.id/detail/LGWP79856650.html</t>
  </si>
  <si>
    <t>Permisi pa, saya mau curhat. Saya ngurus mutasi mobil jakarta ke brebes udh makan waktu 2 bulan lebih 10 hari. Saya sudah memberikan uang 4 jt pada orang yg mengurus, namun sampai sekarang masih belum ada kejelasan. Saya menghubungi orangnya nomernya malah gak aktif. Sekarang saya sdg d samsat untuk menanyakan hal ini, namun hanya d suruh menunggu tanpa kejelasan kuga sudah sekitar 1 jam. Tolong bantu pa. Terima kasih</t>
  </si>
  <si>
    <t>Senin, 24 Mei 2021 - 11:52 WIB</t>
  </si>
  <si>
    <t>Laporan telah ditindaklanjuti oleh SAMSAT Brebes dan di jelaskan langsung oleh Kasi PKB SAMSAT Brebes.</t>
  </si>
  <si>
    <t>19 May 2021</t>
  </si>
  <si>
    <t>https://laporgub.jatengprov.go.id/detail/LGIG25067392.html</t>
  </si>
  <si>
    <t>Mlm pk ganjar ..saya daftar ktpel.( pengantian rusak) kok lama yo pk ..dari hari senin daftar via wa kec.wanasari brebes .sampai sekarang blom ada konfirmasi dari pihak kec ..berkas diterima/diproses/gagal prosedur...nggak ada kejelasan pk. ..g tau SDM/ apa ini..mohon di gaas pk .mksh</t>
  </si>
  <si>
    <t>Jumat, 04 Juni 2021 - 10:07 WIB</t>
  </si>
  <si>
    <t>https://laporgub.jatengprov.go.id/detail/LGWA51920946.html</t>
  </si>
  <si>
    <t>Alamat: Kabupaten BREBES, Kecamatan BULAKAMBA, Kelurahan BANGSRI Laporan: penahan ijazah SMK yang tak kunjung ada kejelasan dari pihak perusahaan.</t>
  </si>
  <si>
    <t>Kamis, 19 Agustus 2021 - 09:57 WIB</t>
  </si>
  <si>
    <t>https://laporgub.jatengprov.go.id/detail/LGWP31832228.html</t>
  </si>
  <si>
    <t>Saya pengrajin tempe saya mau minta bantuannya pak supaya harga kedelai gak naik semakin tinggi lagi kaya sekarang karna saya bingung jualnya berapa,mohon bantuannya pak. Terima kasih</t>
  </si>
  <si>
    <t>Jumat, 21 Mei 2021 - 13:42 WIB</t>
  </si>
  <si>
    <t>Dari permasalahan yang Saudara sampaikan dapat kami informasikan hal-hal sebagai berikut : Komoditas kedelai untuk memenuhi bahan baku pengrajin tahu/tempe sangat tergantung impor dari negara AS. Karena hasil panen di dalam negeri belum bisa untuk memenuhi kebutuhan dalam negeri. Harga kedelai mengalami kenaikan sudah mulai bulan Oktober 2020 dikarenakan harga jual di negara asalnya (AS) mengalami kenaikan juga. Saat ini harga kedelai impor di negara asal sudah US 15,8 per keranjang (sekitar 26kg). Demikian informasi yang bisa kami sampaikan, matur suwun.</t>
  </si>
  <si>
    <t>21 May 2021</t>
  </si>
  <si>
    <t>https://laporgub.jatengprov.go.id/detail/LGWP37375568.html</t>
  </si>
  <si>
    <t>Jasa covid/insentif covid di rsud brebes yang tahun 2020 dari bukan agustus blm terbayarkan, tadi dirapatkan, hasil rapat mash simpangsiur, ada dari menejemen berkata sisa uang tinggal 15, nnti akan di tambah dari apbd. Mohon saranya supaya kita sebagai karyawan rsud brebes terutama yang merawat orang2 terpapar covid19 tetep tegar.... Terimakasih....</t>
  </si>
  <si>
    <t>https://laporgub.jatengprov.go.id/detail/LGWP32544157.html</t>
  </si>
  <si>
    <t>yth: bpk ganjar. lapor.... satu: pemdes karangmaja kec.banjarharjo kab.brebes tlh mnjual aset desa brupa paralon 8inci sbnyk kurang lebih 200btg dan satu buah mesin pompa.barang tsb adalah aset proyek MP3KI th 2012 antra ds karangmaja dan cibendung yg mangkrak dg dana 490jt.dua: pemdes karang maja tlh mnggelapkan dana study banding Bumdes 37jt th 2019.ketiga: pemdes karang maja tdk melaporkan keuangan ke lembaga hasil dr sertipikat masal yg jumlahnya hampir 700bidang x 400rb pr bidang.terima kasih...</t>
  </si>
  <si>
    <t>Sabtu, 10 Juli 2021 - 21:50 WIB</t>
  </si>
  <si>
    <t>Laporkan dengan disertai bukti-bukti dukung ke pemkab Brebes (Dinas Pemberdayaan Masyarakat Desa Kab. Brebes)</t>
  </si>
  <si>
    <t>https://laporgub.jatengprov.go.id/detail/LGWA35783615.html</t>
  </si>
  <si>
    <t>Alamat: Kabupaten brebesselatan, Kecamatan paguyangan, Kelurahan wanatirta Laporan: Assalamualaikum... Pak gubernur saya ingin melaporkan tentang covid-19 di daerah orang tua saya tinggal.... Berdasarkan laporan orang tua saya tepat di depan rumah orang tua saya tinggal terdapat 1rumah yang di dalamnya ada beberapa kepala keluarga yang di nyatakan positif covid-19.. dan di RT sebelah juga yang kebetulan masih kerabat dengan mereka (yang positif covid-19) juga terinfeksi virus covid-19 dan berdasarkan laporan bidan di balai desa keluarga tersebut ngamuk di rumah sakit dan menolak untuk di karantina dan sampai sekarang mereka masih berkeliaran... Mohon segera di tindak pak gubernur.. matur suwun</t>
  </si>
  <si>
    <t>Jumat, 04 Juni 2021 - 09:36 WIB</t>
  </si>
  <si>
    <t>22 May 2021</t>
  </si>
  <si>
    <t>https://laporgub.jatengprov.go.id/detail/LGWP00544536.html</t>
  </si>
  <si>
    <t>assalamualaikum... Salam Sehat Bapak Ganjar.. Sendiko dawuh Bapak, saya Nakes dari RSUD Brebes.. Saya dan Teman2 merasa kecewa dan sedih, insentif covid kami yg di janjikan kemenkes dari bulan Agustus sampai skrang blm kita dapatkan.. bagaimana nggih pak ? Mohon kebijaksanaannya.. Karna Kami sudah berusaha menjalankan tugas sebaik2nya dan kami hanya meminta Hak Kami.. Semoga Bapak Ganjar bisa memberikan jalan keluarnya.. matur nuwun atas jawaban pak Gubernur yang baik Hati..</t>
  </si>
  <si>
    <t>https://laporgub.jatengprov.go.id/detail/LGWP19055315.html</t>
  </si>
  <si>
    <t>https://laporgub.jatengprov.go.id/detail/LGWP07715659.html</t>
  </si>
  <si>
    <t>assalamualaikum... Salam Sehat Bapak Ganjar.. Sendiko dawuh Bapak, saya Nakes dari RSUD Brebes.. Saya dan Teman2 merasa kecewa dan sedih, insentif covid kami yg di janjikan kemenkes dari bulan Agustus sampai skrang blm kita dapatkan.. bagaimana nggih pak ? Mohon kebijaksanaannya.. Karna Kami sudah berusaha menjalankan tugas sebaik2nya dan kami hanya meminta Hak Kami.. Semoga Bapak Ganjar bisa memberikan jalan keluarnya.. matur nuwun atas jawaban pak Gubernur yang baik Hati.. hanya bapak harapan kami</t>
  </si>
  <si>
    <t>Selasa, 25 Mei 2021 - 20:06 WIB</t>
  </si>
  <si>
    <t>https://laporgub.jatengprov.go.id/detail/LGWP76227936.html</t>
  </si>
  <si>
    <t>assalamualaikum... Salam Sehat Bapak Ganjar.. Sendiko dawuh Bapak, saya Nakes dari RSUD Brebes.. Saya dan Teman2 merasa kecewa dan sedih, insentif covid kami yg di janjikan kemenkes dari bulan Agustus sampai skrang blm kita dapatkan.. bagaimana nggih pak ? Mohon kebijaksanaannya.. Karna Kami sudah berusaha menjalankan tugas sebaik2nya dan kami hanya meminta Hak Kami.. Semoga Bapak Ganjar bisa memberikan jalan keluarnya.. matur nuwun atas jawaban pak Gubernur yang baik Hati.. ?????</t>
  </si>
  <si>
    <t>23 May 2021</t>
  </si>
  <si>
    <t>https://laporgub.jatengprov.go.id/detail/LGWP13038995.html</t>
  </si>
  <si>
    <t>Mengenai pasilitas yg ada di samsat tanjung..mohon untuk di adakan mesin pencetak plat nomor..kami salaku warga taat pajak merasa dirugikan karna harus mundar-mandir dengan jarak tempuh yg cukup jauh buat ngambil plat nomer.udah gitu janji 1 bulan jd di samperin lg katanya harus nunggu 3 bulan ..bayangin dengan jarak tempuh 31km .nyampe ke samsa gak dapat apa2.hnya bisa ngelus dada doang</t>
  </si>
  <si>
    <t>Senin, 24 Mei 2021 - 12:09 WIB</t>
  </si>
  <si>
    <t>https://laporgub.jatengprov.go.id/detail/LGWP23106949.html</t>
  </si>
  <si>
    <t>LPJU (Lampu Penerangan Jalan Umum) di Dusun Sidamukti RT 06/05 Desa Adisana - Bumiayu - Brebes sudah lebih dari 4 bulan mati, tolong segera di perbaiki,</t>
  </si>
  <si>
    <t>Rabu, 02 Juni 2021 - 10:41 WIB</t>
  </si>
  <si>
    <t>Terima kasih atas laporannya, aduan segera kami masukan dalam daftar perbaikan.</t>
  </si>
  <si>
    <t>https://laporgub.jatengprov.go.id/detail/LGIG36597019.html</t>
  </si>
  <si>
    <t>As'salamualaikum laporgub.jtg maaf gih mengganggu waktunya, cuman mau ngasih tau emang smp udah boleh bertatap muka yahh .saya dapet ini dari anak saya dari sekolahan katanya akan bertatap muka nanti. Saya mohon pertimbanganya laporgub apakah ini udah aman apalagi habiss lebaran banyak orang abis mudik dan banyak orang liburan .saya cuman minta kebijakan aja laporgub maaf ggih ganggu waktunya????</t>
  </si>
  <si>
    <t>Kamis, 10 Juni 2021 - 14:04 WIB</t>
  </si>
  <si>
    <t>Laporan sudah ditindaklanjuti oleh pihak terkait.</t>
  </si>
  <si>
    <t>25 May 2021</t>
  </si>
  <si>
    <t>https://laporgub.jatengprov.go.id/detail/LGWP54570649.html</t>
  </si>
  <si>
    <t>assalamualaikum warakhmatullahi wabarokatuh.saya mau tanya pak,untuk mengurus akte kematian itu butuh berap lama ya pak.? semua persyaratan dokumen sudah lengkap tapi sudah 3 minggu ini belum juga jadi aktenya pak.</t>
  </si>
  <si>
    <t>Kamis, 03 Juni 2021 - 15:06 WIB</t>
  </si>
  <si>
    <t>26 May 2021</t>
  </si>
  <si>
    <t>https://laporgub.jatengprov.go.id/detail/LGWP33028352.html</t>
  </si>
  <si>
    <t>mau tanya seputat pembayaran pajak. Tadi pagi saya ke samsat pajak 5tahunan, kenapa pembayaran beda dengan notis.di notis 379.500 tapi setelah saya bayar 575.000 kata petugasnya ada biaya tambahan gesek nomor rangka mesin dan KTP nya tidak ada.. terimakasih</t>
  </si>
  <si>
    <t>Kamis, 03 Juni 2021 - 09:41 WIB</t>
  </si>
  <si>
    <t>https://laporgub.jatengprov.go.id/detail/LGAN15904309.html</t>
  </si>
  <si>
    <t>Selamat sore bapak pejabat tinggi yg punya rasa tanggung jawab atas wilayah brebes kacamatan larangan. Saya atas nama sodikin melaporkan bahwa di klurahan wlahar kacamatan larangan Kabupaten brebes.. Mohon di sidak banyak ketimpangan atas bantuan. Sebagai contoh bantuan seharusnya dapat tapi tidak dapat. Bukti kedua tanpa buku nikah tapi di buatkan kartu keluarga. Seharusnya tanpa buku nikah itu tidak bisa di buat, brrti banyak dugaan. Sangat di sayangkan klu tidak ada tindakan dari pemerintah pusat Jawa Tengah. Mohon di sidak agar Indonesia lebih baik dan maju dari sebelum sebelumnya. Trimakasih atas perhatiannya, smoga para anak bangsa pejabat tinggi mau merespon keluhan saya. Wa salamualaikum wr wb.</t>
  </si>
  <si>
    <t>Kamis, 03 Juni 2021 - 13:01 WIB</t>
  </si>
  <si>
    <t>27 May 2021</t>
  </si>
  <si>
    <t>https://laporgub.jatengprov.go.id/detail/LGWA10840465.html</t>
  </si>
  <si>
    <t>Alamat: Kabupaten Brebes/Kota : Brebes , Kecamatan Brebes , Kelurahan Brebes Laporan: Keluhan: assalamualaikum... Salam Sehat Bapak Ganjar.. Sendiko dawuh Bapak, saya Nakes dari RSUD Brebes.. Saya dan Teman2 merasa kecewa dan sedih, insentif covid kami yg di janjikan kemenkes dari bulan Agustus sampai skrang blm kita dapatkan.. bagaimana nggih pak ? Mohon kebijaksanaannya.. Karna Kami sudah berusaha menjalankan tugas sebaik2nya dan kami hanya meminta Hak Kami.. Semoga Bapak Ganjar bisa memberikan jalan keluarnya.. matur nuwun atas jawaban pak Gubernur yang baik Hati..</t>
  </si>
  <si>
    <t>Senin, 31 Mei 2021 - 16:25 WIB</t>
  </si>
  <si>
    <t>https://laporgub.jatengprov.go.id/detail/LGIG87425122.html</t>
  </si>
  <si>
    <t>Assalamualaikum. Pak ganjar . Selamat malam..sehat selalu nggih pak.. Mau curhat masalah insentiv covid yg ga tau dana nya kemana. Saya karyawan RSUD brebes pak. Tetangga RS sudah cair sampai bulan desember.. Di rsud brebes agustus sampai desember belum pak.. Dan saat ingin tau kejelasan nya malah bikin sakit hati pak.. Insentif yg dulu di janjikan 7,5jt.. Trnya cuma dr pusat yg 7,5 jt nympe RS ga full sgtu pak..yg saya tau insentif yg 2020 itu dapat dr APBN. Ini udah bobrok banget menurut saya pak.. Ga tau uang nya di pakai apa..kalau uang itu udh sampai dr dulu kenapa ga langsung di kasihkan bukan kah itu hak kita..yg udh di janjikan sama pak presiden Trimakasih pak. Mudah2an bapak bisa menerima keluh kesah para nakes se kabupaten BREBES PAK #SAVEINSENTIFNAKES SELAMAT MALAM DAN SELAMAT BERISTIRAHAT PAK wassalam.wr.wb</t>
  </si>
  <si>
    <t>Senin, 31 Mei 2021 - 16:24 WIB</t>
  </si>
  <si>
    <t>https://laporgub.jatengprov.go.id/detail/LGWA59233965.html</t>
  </si>
  <si>
    <t>Alamat: Kabupaten Brebes, Kecamatan songgom, Kelurahan wanatawang Laporan: Saya bikin akte kematian untuk bapak saya dari seminggu sebelum lebaran sampai sekarang kok belum jadi juga ya pak. padahal semua dokumen persyaratan sudah komplit semua seperti : -Surat kematian dari desa. -kk almarhum bapak saya -buku nikah almarhum bapak saya -ktp almarhum bapak saya -ktp adik saya. Ada kendala apa ya pak.?</t>
  </si>
  <si>
    <t>Kamis, 03 Juni 2021 - 12:53 WIB</t>
  </si>
  <si>
    <t>Berdasarkan hasil cek ke sistem di Dindukcapil Kab. Brebes tidak ada permohonan akta kematian atas nama tersebut diajukan. Demikian tanggapan kami.</t>
  </si>
  <si>
    <t>28 May 2021</t>
  </si>
  <si>
    <t>https://laporgub.jatengprov.go.id/detail/LGAN01350583.html</t>
  </si>
  <si>
    <t>Asalamualaikum Selamat malam bapak ganjar yg terhormat. Kami mohon bantuannya. Banyak persoalan di klurahan wlahar kecamatan larangan Kabupaten brebes. Saya sangat mohon sekali agar bapak ganjar mau meluangkan waktunya agar negara yg kita cintai ini maju bersama. Coba di cek sapi pemerintah apakah masih ada atau tidak ada. Monggo bapak ganjar yg terhormat agar mau melihat rumah sendiri sehingga anggaran tepat sasaran.</t>
  </si>
  <si>
    <t>Kamis, 03 Juni 2021 - 12:40 WIB</t>
  </si>
  <si>
    <t>https://laporgub.jatengprov.go.id/detail/LGAN57341963.html</t>
  </si>
  <si>
    <t>Lapor pak admin. Sapi pemerintah Tolong di cek di sidak klurahan wlahar kacamatan larangan Kabupaten brebes sapi pemerintah tolong di sidak sudah pada habis. Sama pkh bantuan pemerintah yg tidak tepat sasaran. Tolong di sidak pak. Demi kemajuan bangsa.</t>
  </si>
  <si>
    <t>Kamis, 03 Juni 2021 - 12:45 WIB</t>
  </si>
  <si>
    <t>29 May 2021</t>
  </si>
  <si>
    <t>https://laporgub.jatengprov.go.id/detail/LGWA18408941.html</t>
  </si>
  <si>
    <t>Alamat: Kabupaten brebes, Kecamatan brebes, Kelurahan brebes Laporan: kenapa insentif untuk nakes diombang ambingkan seperti ini????kita yg sudah bekerja extra tidak ada penghargaan sama sekali....miris!!!!mau sampai kapan tenaga kita para nakes diperas hanya untuk mendapatkan profit rmh sakit,sedangkan kita juga punya kebutuhan,,kita rela meninggalkan keluarga kita untuk merawat pasien covid-19 tapi hak kita malah disepelekan,,,untuk itu mohon mohon dg sangat pihak gubernur segera bertindak,</t>
  </si>
  <si>
    <t>Senin, 31 Mei 2021 - 16:23 WIB</t>
  </si>
  <si>
    <t>30 May 2021</t>
  </si>
  <si>
    <t>https://laporgub.jatengprov.go.id/detail/LGWP36440403.html</t>
  </si>
  <si>
    <t>Lapor pak.mau nanya itu akte tanah gratis gimana utusannya pak. Dulu akte tanah saya udh jadi berhubungan salah nama katanya suruh di kumpulin lagi nanti di benerin tapi nympe sekarng gk ada kabarnya . Udah ada 1setengah tahunan gk ada kabr.. tolong di tindak lanjuti pak urusan akta tanah gratis. Udh nanya ke kelurahan katanya nunggu dateng lagi dari brebes nya tapi nympe sekarang gk ada pembagian akte tanah lagi.Tolong pak ganjar di tindak lanjuti... Terimakasih</t>
  </si>
  <si>
    <t>Senin, 13 Desember 2021 - 23:39 WIB</t>
  </si>
  <si>
    <t>silahkan sodara datang langsung ke KAntor BPN setempat dengan membawa bukti pengurusantanah tersebut, terimakasih</t>
  </si>
  <si>
    <t>https://laporgub.jatengprov.go.id/detail/LGIG85646620.html</t>
  </si>
  <si>
    <t>Lalin padat pantura tanpa ada rambu2 agar pelan2, tdk ada jpo atau trafic flight Lokasi stasiun brebes</t>
  </si>
  <si>
    <t>Rabu, 09 Juni 2021 - 01:23 WIB</t>
  </si>
  <si>
    <t>Terimakasih kasih atas infonya, karena lokasi tsb mrp jalan nasional dan kewenangan ad di Kemenhub, maka akan kami teruskan ke BPTD X jateng-DIY..suwun</t>
  </si>
  <si>
    <t>31 May 2021</t>
  </si>
  <si>
    <t>https://laporgub.jatengprov.go.id/detail/LGAN63146858.html</t>
  </si>
  <si>
    <t>Assalamualaikum salam saya warga Brebes ijin melaporkan mohon setiap jalan pantura Brebes dari mulai jembatan Kaligangsa sampai ke arah barat Brebes adakalanya lampu jalan diganti dengan lampu LED putih sehingga penerangan jalan lebih terang.. terimakasih</t>
  </si>
  <si>
    <t>Rabu, 09 Juni 2021 - 01:25 WIB</t>
  </si>
  <si>
    <t>https://laporgub.jatengprov.go.id/detail/LGSM75301499.html</t>
  </si>
  <si>
    <t>Bapak2 dan Ibu2 yang terhormat, saya dgn puta adalah Diaspora dari Jerman Nenek saya berasal dari kota Bumiayu, kami berencana inves di Indonesia/ Bumiayu, supaya bisa bisnis yg sifatnya sama2 untung. Tapi sayangnya, dgn modal saya yg sekitar 3 m. Kami tidak mendapat izin utk merealisasilan ini. Apa ada kemungkinan laem? Teman2 Diaspora banyak sekali yg ingin Seperti kami . Tidak ada jalan kesana. Mohon bantuan pak Gianjar, apa yg bisa kita lakukan.</t>
  </si>
  <si>
    <t>https://laporgub.jatengprov.go.id/detail/LGAN29341141.html</t>
  </si>
  <si>
    <t>assalamualaikum bapak Ganjar yg terhormat. saya dari masyarakat wlahar kcamat larangan kabupaten brebes. lapor pak ganjar. di desa kami banyak jln yg tidak di bangun . mohon bantuannya pak agar desa kami terlihat bagus jln nya . terimakasih atas perhatiannya</t>
  </si>
  <si>
    <t>Rabu, 02 Juni 2021 - 13:15 WIB</t>
  </si>
  <si>
    <t>https://laporgub.jatengprov.go.id/detail/LGIG53051450.html</t>
  </si>
  <si>
    <t>Pak assalamualaikum. Ini saya mau lapor masalah kk saya di bunuh sama anak geng motor. Tempat kejadian. Desa Bojongsari Kec.Losari Kab. Brebes. Tgl kejadian: 12 April 2021 Tolong pak saya minta bantuan nya pak.saolnya sampe sekarang pelaku blm ketemu pak.tolong saya pak ????????????????????. Tolong bantu pak</t>
  </si>
  <si>
    <t>Kamis, 03 Juni 2021 - 14:05 WIB</t>
  </si>
  <si>
    <t>disarankan kepada Pengadu untuk melaporkan kejadian tersebut ke kantor Kepolisian terdekat dengan membawa bukti-bukti pendukung</t>
  </si>
  <si>
    <t>https://laporgub.jatengprov.go.id/detail/LGAN50087158.html</t>
  </si>
  <si>
    <t>mohon ijin melaporkan jalan raya lrangan-sitanggal dekat perlintasan kereta api jalan amblas setengah bahu jalan di karenakan terkikis aliran air sungai sehingga sering terjadi kemacetan dan bahaya bagi pengguna jalan. mohon pihak terkait agar segera menindak lanjuti. terima kasih</t>
  </si>
  <si>
    <t>Jumat, 04 Juni 2021 - 10:22 WIB</t>
  </si>
  <si>
    <t>https://laporgub.jatengprov.go.id/detail/LGWP72563588.html</t>
  </si>
  <si>
    <t>lapor. ada warga mau ngurus sertifikat di notaris tp dr desa dipersulit. malahan dr pihak desa minta fee 5%dr harga tanah dengan alasan saat proses jual beli tidak lewat desa. banyak warga yg kesulitan proses pembuatan sertifikat karena oknum ini. mohon di tindak pak.</t>
  </si>
  <si>
    <t>https://laporgub.jatengprov.go.id/detail/LGAN82402520.html</t>
  </si>
  <si>
    <t>assalamualaikum selamat pagi bapak Ganjar yang terhormat. kami dari kelurahan wlahar desa buntrak Utara RT 10 RW 02. bantuan beda rumah ko masih utuh. gimana ceritanya bedah rumah masih utuh. mohon di tindak lanjuti di cek persoalan bedah rumah.</t>
  </si>
  <si>
    <t>Jumat, 04 Juni 2021 - 10:35 WIB</t>
  </si>
  <si>
    <t>Berdasarkan hasil kroscek pemilik rumah tersebut atas nama TARWID bukan penerima bantuan RTLH, masih dalam data tunggu karena sudah masuk di aplikasi SIPERUM. Demikian tanggapan kami.</t>
  </si>
  <si>
    <t>https://laporgub.jatengprov.go.id/detail/LGAN88550381.html</t>
  </si>
  <si>
    <t>Ijin Pak Gubernur, Sebenarnya Berapa Hari Proses Mutasi Mobil, Ko Sampai 6 Bulan BPKB Belum Jadi2, Mohon Bantuan nya untuk Segera di Bereskan..</t>
  </si>
  <si>
    <t>Jumat, 04 Juni 2021 - 14:59 WIB</t>
  </si>
  <si>
    <t>https://laporgub.jatengprov.go.id/detail/LGWP23758673.html</t>
  </si>
  <si>
    <t>Tidak pernah mendapatkan bansos selama covid19</t>
  </si>
  <si>
    <t>https://laporgub.jatengprov.go.id/detail/LGAN14387401.html</t>
  </si>
  <si>
    <t>Berangkat dan pulangnya pegawai PT yang berada di desa Jagapura Kec.Kersana Kab.Brebes untuk di tindak lanjuti dengan secara bertahap atau perbagian... jangan bersamaan karena menimbulkan sering kemacetan dan mengganggu lalu lintas serta membahayakan anak sekolah yang berangkat pagi</t>
  </si>
  <si>
    <t>Senin, 26 Juli 2021 - 15:59 WIB</t>
  </si>
  <si>
    <t>Hasil konfirmasi dengan 3 perusahaan di Kersana (PT Yeon Heung Megasari, PT Ilsung Utama, PT Tah Sung Hung):</t>
  </si>
  <si>
    <t>https://laporgub.jatengprov.go.id/detail/LGWP67984125.html</t>
  </si>
  <si>
    <t>laporan: pemdes desa: karangmaja telah menjual aset desa berupa paralon 10" sebanyak -+250btg + satu buah mesin diesel pompa air.barang tersebut adalah aset proyek Mp3 KI th 2014 yg mangkrak antara ds.karangmaja dan ds.cibendung dg dana 490jt.barang tersebut d jual tanpa ada musyawarah dr masyarakat ataupun lembaga.kedua dana study banding Bumdes sm lembaga th 2019 sebesar 37jt ,tdk ada realisasinya pdhl sdh masuk APBdes.dananya tdk ada laporan ke lembaga.ketiga keuangan hasil sertipikat masal tdk di laporkan ke kembaga.sekian laporan dr saya semoga bpk Gubernur menindak lanjuti.terimakasih</t>
  </si>
  <si>
    <t>Selasa, 08 Juni 2021 - 16:55 WIB</t>
  </si>
  <si>
    <t>https://laporgub.jatengprov.go.id/detail/LGIG08706510.html</t>
  </si>
  <si>
    <t>Assalamu'alaikum wr wb Mohon maaf bila mengganggu pak, saya minta usulnya agar LPK² yang ada di BREBES khususnya pelatihan sepatu diadakan kuota pelatihan buat laki-laki, agar kita tidak jauh-jauh mencari LPK (BIPTAK) dan agar kita bisa bekerja di daerah sendiri, karena jadinya seperti diskriminasi buat kaum Adam Terimakasih, semoga cepat tersampaikan, kami juga ingin berkerja dalam di perusahaan yang ada didaerah kita sendiri</t>
  </si>
  <si>
    <t>Senin, 14 Juni 2021 - 16:42 WIB</t>
  </si>
  <si>
    <t>https://laporgub.jatengprov.go.id/detail/LGWP24616370.html</t>
  </si>
  <si>
    <t>lapor pak gubernur; pemdes tlh menjual aset desa berupa paralon 10" sebnyk _+250 btg + satu buah mesin diesel pompa air.barang tsb adlh aset proyek Mp3ki th 2014 antara ds karangmaja dg cibendung dg dana 490 JT yg mangkrak.barang tsb di jual tanpa musyawarah sm masyarakat dan lembaga.kedua: pemdes tlh menjual belikan pengeboran air yg seharusnya untuk kebutuhan petani.ketiga: dana study banding BUMDES sm lembaga th 2019 tdk ada realisasinya sebesar 37 jt.empat: keuangan hasil seripikat masal tdk ada laporan keuangan ke lembaga.demikan laporan dr sy semoga BPK Ganjar menindak lanjuti.terima kasih</t>
  </si>
  <si>
    <t>Selasa, 08 Juni 2021 - 16:54 WIB</t>
  </si>
  <si>
    <t>https://laporgub.jatengprov.go.id/detail/LGWA74300838.html</t>
  </si>
  <si>
    <t>Alamat: Kabupaten Kab.Brebes, Kecamatan Kec.jatibarang, Kelurahan Desa Buaran Laporan: Pengin bisa nguliahin anak di fakultas negri dengan memanfaatkan kartu indonesia pintar, agar terbebas dari biaya kuliah.</t>
  </si>
  <si>
    <t>https://laporgub.jatengprov.go.id/detail/LGWA80248801.html</t>
  </si>
  <si>
    <t>Alamat: Kabupaten BREBES, Kecamatan JATIBARANG, Kelurahan KLAMPIS Laporan: Selamat pagi pak. Saya mau sedikit curhat pak. Saya kan punya motor tetapi alamat di stnk dan bpkb sudah tidak sama lagi dengan di ktp saya sekarang,dulu alamat saya ketanggungan brebes, sekarang alamat saya klampis -jatibarang, brebes. Karena saya sudah ikut alamat istri tetapi masih sama kabupaten yaitu brebes. Mohon dipermudah kalo bayar pajak tahunan biar tidak usah merubah stnk dan bpkb toh masih satu NIK dan masih satu kabupaten. Terima kasih</t>
  </si>
  <si>
    <t>Selasa, 08 Juni 2021 - 12:50 WIB</t>
  </si>
  <si>
    <t>Terimakasih atas kritik yang bapak sampaikan, Sesuai aturan regident polri perpol 7/2021, semua perpindahan alamat wajib melaporkan ke samsat dan krn itu hrs segera merubah stnk sesuai alamat yg baru, untuk lebih jelasnya silahkan datang ke samsat terdekat menemui baur STNK untuk mendapatkan penjelasan lebih terperinci. Terimakasih</t>
  </si>
  <si>
    <t>https://laporgub.jatengprov.go.id/detail/LGWP13696764.html</t>
  </si>
  <si>
    <t>selamat pagi, pak guburnur , saya mau melaporkan kembali terkait jalan</t>
  </si>
  <si>
    <t>https://laporgub.jatengprov.go.id/detail/LGWA72036074.html</t>
  </si>
  <si>
    <t>Alamat: Kabupaten BREBES/BREBES/, Kecamatan BREBES, Kelurahan PADASUGIH Laporan: Mohon maaf sebelumnya....kepada bapak GANJAR PRANOWO yang terhormat sbgi GUBERNUR JAWA TENGAH.Saya disini sebagai warga sekaligus sbgi orangtua murid....saya mau bertanya ttg kejelasan program pak GUBERNUR ttg program PENDIDIKAN GRATIS khususnya di Jawa Tengah.Yang pernah disampaikan oleh pak Ganjar Pranowo,selaku gubernur jawa tengah....dan pertanyaan saya adalah....1.apakah program SEKOLAH GRATIS sekarang masih berjalan...?? 2.pendidikan gratis itu,gratis yang bagaimana,&amp; apakah berlaku hanya di daerah tertentu di jawa tengah..?? 3.apakah pihak sekolah negri itu bisa membenarkan adanya biaya bulanan kpd wali murid dgn mengatas namakan "sumbangan suka rela" tp ditetapkan nominalnya,dan tanpa adanya musyawarah atau kesepakatan dari para orang tua/wali murid....?? Dan disekolah tempat anak saya bersekolah,ada 2 jenis "sumbangan suka rela" yaitu -sumbangan sukarela yg bersifat bulanan -sumbangan sukarela utk pengembangan sekolah....(selain uang daftar ulang).Dan setau saya mayoritas sekolah di BREBES memugut biaya tsb. Mohon penjelasannya.sekian dan terimakasih....</t>
  </si>
  <si>
    <t>https://laporgub.jatengprov.go.id/detail/LGWP88911831.html</t>
  </si>
  <si>
    <t>Saya ingin pelayanan publik seperti puskesmas dan kecamatan serta desa agar di perbaiki saya proses update data NIK sampe lempar sana sini..telpon pusat dukcapil nasional juga..Kemaren saya bikin SIM di polres Brebes juga sama antrian lama dr jam 10. Sampai jam 3.30 baru di panggil pemotretan..kami warga Bumiayu selalu di ribetkan birokrasi pelayanan publik yang ga jelas dalam penanganan dan pelayanan..mohon sekiranya pak Ganjar dan jajaran nya untuk menghimbau pemerintahan di kabupaten Brebes..boleh di tanyakan ke warga Bumiayu..dan warga luar Bumiayu seperti warga brebesnya juga sama mengeluh..</t>
  </si>
  <si>
    <t>Selasa, 08 Juni 2021 - 10:43 WIB</t>
  </si>
  <si>
    <t>https://laporgub.jatengprov.go.id/detail/LGWP23226389.html</t>
  </si>
  <si>
    <t>saya mau melaporkan,istri saya ingin mengajukan gugatan cerai kepada saya,dia meminta surat pengantr dari desa,dan yang saya heran kenapa aparat desa menyetujui hal tersebut,tanpa mencari tau asal usul pokok permasalhn nya,dan dstu jelas2 istri saya yang melakukan kesalahan,dan saya mhon kepada bupati brebes untuk memeberikan keadilan bagi saya</t>
  </si>
  <si>
    <t>Sabtu, 12 Juni 2021 - 15:27 WIB</t>
  </si>
  <si>
    <t>Masih ada proses di tingkat kecamatan silahkan nanti sampaikan pada camat.</t>
  </si>
  <si>
    <t>https://laporgub.jatengprov.go.id/detail/LGWP34191508.html</t>
  </si>
  <si>
    <t>Tolong di bantu perbaiki birokrasi di kabupaten Brebes..saya udah pengaduan ke 2 ini mohon pak Ganjar memberikan peringatan yang keras kepada pemerintahan kabupaten Brebes..baik kecamatan - pelayanan publik kepolisian -bapak Jokowi menganjurkan pelayanan satu pintu...di Brebes beberapa pintu kita lewati itu juga kalo sehari beres.dan akhirnya alternatip terkahi.pake jasa bayar...maaf jika saya bandingkan pelayanan di kabupaten Banyumas..sangat baik..kami warga Bumiayu semua..jika pengurusan segala sesuatunya agak ribet dan susah..tolong pak gubenur bantu kami warga Bumiayu ingin kemudahan - efisien dan menghemat biaya..tolong bantu bapak gubenur...tolong..</t>
  </si>
  <si>
    <t>https://laporgub.jatengprov.go.id/detail/LGTW50289987.html</t>
  </si>
  <si>
    <t>@ganjarpranowo Pak wilayah Brebes apalagi wilayah Brebes selatan khusus nya wilayah kecamatan Bumiayu, segala ngurusin KTP, akte dan surat tanah sangat sulit, semuanya harus ada embel-embel nya mending Bpk cek saja di sana ngurusin KTP masa 1th belum jadi pak. Pdhl di kelurahan kita bayar pk</t>
  </si>
  <si>
    <t>Rabu, 16 Juni 2021 - 11:18 WIB</t>
  </si>
  <si>
    <t>https://laporgub.jatengprov.go.id/detail/LGWP56883142.html</t>
  </si>
  <si>
    <t>Laporgub#Fajar setyawati#BREBES/BREBES/#BREBES#PADASUGIH#Mohon maaf sebelumnya....kepada bapak GANJAR PRANOWO yang terhormat sbgi GUBERNUR JAWA TENGAH.Saya disini sebagai warga sekaligus sbgi orangtua murid....saya mau bertanya ttg kejelasan program pak GUBERNUR ttg program PENDIDIKAN GRATIS khususnya di Jawa Tengah.Yang pernah disampaikan oleh pak Ganjar Pranowo,selaku gubernur jawa tengah....dan pertanyaan saya adalah....1.apakah program SEKOLAH GRATIS sekarang masih berjalan...?? 2.pendidikan gratis itu,gratis yang bagaimana,&amp; apakah berlaku hanya di daerah tertentu di jawa tengah..?? 3.apakah pihak sekolah negri itu bisa dibenarkan bgn adanya biaya bulanan kpd wali murid dgn mengatas namakan "sumbangan suka rela" tp ditetapkan nominalnya,dan tanpa adanya musyawarah atau kesepakatan dari para orang tua/wali murid....?? Dan disekolah tempat anak saya bersekolah,ada 2 jenis "sumbangan suka rela" yaitu -sumbangan sukarela yg bersifat bulanan Rp.40.000/bulan -sumbangan sukarela utk pengembangan sekolah Rp.600.000....(selain uang daftar ulang).Dan setau saya mayoritas sekolah negri di BREBES memungut biaya tsb. Mohon penjelasannya.sekian dan terimakasih....</t>
  </si>
  <si>
    <t>https://laporgub.jatengprov.go.id/detail/LGWA93616466.html</t>
  </si>
  <si>
    <t>Alamat: Kabupaten kabupaten brebes, Kecamatan bumiayu, Kelurahan pruwatan krajan Laporan: keluhan:saya ibu rumah tangga suami saya sebagai badut keliling .ijazah anak saya di tahan oleh pihak sekolah .tempat anak saya sekolah SMK MUHAMADIYAH PAGUYANGAN KEC.PAGUYANGAN BREBES.di karena saya punya tunggakan 7.300.000.saya hanya minta hak anak saya pak.saya yg punya hutang terhadap sekolah .kenapa hak anak saya di tahan .sekian mohon bantuan dan perhatiannya terimakasih wasalamu alaikum wr wb</t>
  </si>
  <si>
    <t>https://laporgub.jatengprov.go.id/detail/LGWP41540323.html</t>
  </si>
  <si>
    <t>Laporgub#Fajar setyawati#BREBES/BREBES/#BREBES#PADASUGIH#Mohon maaf sebelumnya....kepada bapak GANJAR PRANOWO yang terhormat sbgi GUBERNUR JAWA TENGAH.Saya disini sebagai warga sekaligus sbgi orangtua murid....saya mau bertanya ttg kejelasan program pak GUBERNUR ttg program PENDIDIKAN GRATIS khususnya di Jawa Tengah.Yang pernah disampaikan oleh pak Ganjar Pranowo,selaku gubernur jawa tengah....dan pertanyaan saya adalah....1.apakah program SEKOLAH GRATIS sekarang masih berjalan...?? 2.pendidikan gratis itu,gratis yang bagaimana,&amp; apakah berlaku hanya di daerah tertentu di jawa tengah..?? 3.apakah pihak sekolah negri itu bisa dibenarkan adanya biaya bulanan kpd wali murid dgn mengatas namakan "sumbangan suka rela" tp ditetapkan nominalnya,dan tanpa adanya musyawarah atau kesepakatan dari para orang tua/wali murid....?? Dan disekolah tempat anak saya bersekolah,ada 2 jenis "sumbangan suka rela" yaitu -sumbangan sukarela yg bersifat bulanan Rp 40.000/bulan &amp; sumbangan sukarela utk pengembangan sekolah Rp.600.000....(selain uang daftar ulang).anak saya bersekolah di SMPN 5 BREBES.jalan raya pemaron,pemaron jetis.BREBES.Dan setelah saya konfirmasi ke wali mrid disekolah2 lain,mayoritas sekolah negri di BREBES memugut biaya tsb.sdangkan saya konfirmasi lagi di kota TEGAL sekolah negri dibebaskan dari biaya/iuran bulanan ataupun iuran utk pengembangan sekolah. Mohon penjelasannya.sedangkan pak.GANJAR PRANOWO pernah mencanangkan program sekolah gratis khususnya didaerah jawa tengah.terkait hal tersebut,saya ingin menyampaikan/melaporkan adanya indikasi pungli di lingkungan sekolah dibrebes .sekian dan terimakasih....</t>
  </si>
  <si>
    <t>Sabtu, 12 Juni 2021 - 15:11 WIB</t>
  </si>
  <si>
    <t>Berdasarkan hasil kroscek ke pihka sekolah dapat kami sampaikan bahwa dalam kegiatan pendidikan sekolah melaksanakan 8 standar Nasional Pendidikan bagi kepentingan peserta didik di sekolah. Dalam penyelenggaraannya tentu saja sekolah membutuhkan biaya atau anggaran. Memang benar pemerintah pusat memberikan Bantuan Operasi Sekolah (BOS) akan tetapi, BOS tidak dapat memenuhi kebutuhan untuk melaksanakn delapan Standar Nasional pendidikan tersebut. Apalagi untuk membiayai kegiatan yang bersifat seremonial. Oleh karena itu pihak Komite Sekolah membantu mencari bantuan atau sumbangan kepada orang tua/wali murid melalui musyawarah. Jadi, yang menggali sumbangan adalah Komite Sekolah. Bagi siswa yang orang tuanya tidak mampu/miskin, maka digratiskan dari sumbangan apapun. Regulasi yang dijadikan acuan Komite Sekolah dalam menggali dana sumbangan pendidikan sebagai berikut: 1. Permendikbud nomor 44 tahun 2012, tentang pungutan dan sumbangan biaya pendidikan pada satuan pendidikan Dasar pasal 5 huruf c 2. Permendikbud nomor 75 tahun 2016 tentang Komite Sekolah pasal 10 ayat 1 dan 2. 3. Peraturan bupati Brebes momor 11 tahun 2021 tentang peran serta masyarakat dalam pendanaan pendidikan pada TK Negeri, SD Negeri, SMP Negeri, satuan pendidikan Nonformal, dan Sanggar Kegiatan Belajar Negeri Kabupaten Brebes.</t>
  </si>
  <si>
    <t>https://laporgub.jatengprov.go.id/detail/LGWA71323992.html</t>
  </si>
  <si>
    <t>Alamat: Kabupaten BREBES/BREBES/, Kecamatan BREBES, Kelurahan PADASUGIH Laporan: Mohon maaf sebelumnya....kepada bapak GANJAR PRANOWO yang terhormat sbgi GUBERNUR JAWA TENGAH.Saya disini sebagai warga sekaligus sbgi orangtua murid....saya mau bertanya ttg kejelasan program pak GUBERNUR ttg program PENDIDIKAN GRATIS khususnya di Jawa Tengah.Yang pernah disampaikan oleh pak Ganjar Pranowo,selaku gubernur jawa tengah....dan pertanyaan saya adalah....1.apakah program SEKOLAH GRATIS sekarang masih berjalan...?? 2.pendidikan gratis itu,gratis yang bagaimana,&amp; apakah berlaku hanya di daerah tertentu di jawa tengah..?? 3.apakah pihak sekolah negri itu bisa dibenarkan adanya biaya bulanan kpd wali murid dgn mengatas namakan "sumbangan suka rela" tp ditetapkan nominalnya,dan tanpa adanya musyawarah atau kesepakatan dari para orang tua/wali murid....?? Dan disekolah tempat anak saya bersekolah,ada 2 jenis "sumbangan suka rela" yaitu -sumbangan sukarela yg bersifat bulanan Rp 40.000/bulan &amp; sumbangan sukarela utk pengembangan sekolah Rp.600.000....(selain uang daftar ulang).anak saya bersekolah di SMPN 5 BREBES.jalan raya pemaron,pemaron jetis.BREBES.Dan setelah saya konfirmasi ke wali mrid disekolah2 lain,mayoritas sekolah negri di BREBES memungut biaya tsb.sdangkan saya konfirmasi lagi di kota TEGAL sekolah negri dibebaskan dari biaya/iuran bulanan ataupun iuran utk pengembangan sekolah. Mohon penjelasannya.sedangkan pak.GANJAR PRANOWO pernah mencanangkan program sekolah gratis khususnya didaerah jawa tengah.terkait hal tersebut,saya ingin menyampaikan adanya indikasi pungli di lingkungan sekolah negri dibrebes .sekian dan terimakasih....</t>
  </si>
  <si>
    <t>https://laporgub.jatengprov.go.id/detail/LGWP28343171.html</t>
  </si>
  <si>
    <t>Laporgub#Fajar setyawati#BREBES/BREBES/#BREBES#PADASUGIH#Mohon maaf sebelumnya....kepada bapak GANJAR PRANOWO yang terhormat sbgi GUBERNUR JAWA TENGAH.Saya disini sebagai warga sekaligus sbgi orangtua murid....saya mau bertanya ttg kejelasan program pak GUBERNUR ttg program PENDIDIKAN GRATIS khususnya di Jawa Tengah.Yang pernah disampaikan oleh pak Ganjar Pranowo,selaku gubernur jawa tengah....dan pertanyaan saya adalah....1.apakah program SEKOLAH GRATIS sekarang masih berjalan...?? 2.pendidikan gratis itu,gratis yang bagaimana,&amp; apakah berlaku hanya di daerah tertentu di jawa tengah..?? 3.apakah pihak sekolah negri itu bisa dibenarkan adanya biaya bulanan kpd wali murid dgn mengatas namakan "sumbangan suka rela" tp ditetapkan nominalnya,dan tanpa adanya musyawarah atau kesepakatan dari para orang tua/wali murid....?? Dan disekolah tempat anak saya bersekolah,ada 2 jenis "sumbangan suka rela" yaitu -sumbangan sukarela yg bersifat bulanan Rp 40.000/bulan &amp; sumbangan sukarela utk pengembangan sekolah Rp.600.000....(selain uang daftar ulang).anak saya bersekolah di SMPN 5 BREBES.jalan raya pemaron,pemaron jetis.BREBES.Dan setelah saya konfirmasi ke wali mrid disekolah2 lain,mayoritas sekolah negri di BREBES memungut biaya tsb.sdangkan saya konfirmasi lagi di kota TEGAL sekolah negri dibebaskan dari biaya/iuran bulanan ataupun iuran utk pengembangan sekolah. Mohon penjelasannya.sedangkan pak.GANJAR PRANOWO pernah mencanangkan program sekolah gratis khususnya didaerah jawa tengah.terkait hal tersebut,saya ingin menyampaikan adanya indikasi pungli di lingkungan sekolah negri dibrebes .sekian dan terimakasih....</t>
  </si>
  <si>
    <t>https://laporgub.jatengprov.go.id/detail/LGWA59522403.html</t>
  </si>
  <si>
    <t>Alamat: Kabupaten brebes, Kecamatan wanasari, Kelurahan pesantunan Laporan: perkenalkn saya salah satu warga desa pesantunan brebes mewakili orang2 brebes yg dapat BLT UMKM merasa terganggu dgn adanya pungli dimana orang2 yg dpt umkm harus memberikan sejumlah uang kpd sekuriti tsbt agar cepat cair.....sedangkan yg ga peka pungli di situ sruh ngumpulin brkas dn ditunggu tgl pencairan yg telah ditentukan oleh sekuritinya....dan stelah tgl H sya datang ke bank untuk mencairkan umkm tsbt,tp trnyata stlh smp d tempt d suruh oleh sekuriti ngumpulin berkas2 lg,,,,setiap harinya d jadwal 20 org/hari lbih dr itu d sruh kembali lg keesokan harinya dgn alesan formulir habis,yg lbih parahnya lagi jika ingin mndpatkn formulir dr bank ,,lbih parah lgi orang2 hrus berlomba2 dtang lbih pagi sebelum kantor buka agar mndpatkn formulirnya,jkia jmlah lbih dr 20 org mka selebihnya d suruh dtang kembali keesokn harinya,dn d suruh dtang lebih awal dr jam sebelumnya..dgn adanya peraturn tsb sy dn yg lainya merasa keberatan krena orang yg dpt umkm d suruh dtang pda jam istirahat yaitu jam 2-3 pagi,,,,yg bkin sya bingung dn heran apa iya ini peraturan baru ??? Tp setelah sya telusuri dn bertanya2 pd wrga tetangga ga serumit sprti d bank cbang pesantunan dehh.....nyatanya desa teteangga lbih cpt dn mudah..... Mohon tinjauanya agar wrga pesantunan dn sekitar untuk mncairkn umkm lbih mudah dn cpat seperti cbang bank yg lainya, Sekian &amp; terima kasih</t>
  </si>
  <si>
    <t>Sabtu, 10 Juli 2021 - 21:44 WIB</t>
  </si>
  <si>
    <t>Laporan sudah ditindaklanjuti oleh pihak bank.</t>
  </si>
  <si>
    <t>https://laporgub.jatengprov.go.id/detail/LGWA08488283.html</t>
  </si>
  <si>
    <t>Alamat: Kabupaten Brebes, Kecamatan Bumiayu, Kelurahan PruwatanKrajan Laporan: alhamdulillah ijazah anak saya sudah saya terima dari bapak SMK MUHAMMADIYAH GRENGSENG PAGUYANGAN</t>
  </si>
  <si>
    <t>https://laporgub.jatengprov.go.id/detail/LGWA31736761.html</t>
  </si>
  <si>
    <t>Alamat: Kabupaten Brebes, Kecamatan Jatibarang, Kelurahan JatibarangKidul Laporan: Hallo min, apakah ada info vaksin untuk masy. Kab Brebes secara gratis? Karna kab tetangga ada demikian. Terimakasih.</t>
  </si>
  <si>
    <t>Rabu, 16 Juni 2021 - 11:10 WIB</t>
  </si>
  <si>
    <t>https://laporgub.jatengprov.go.id/detail/LGSM27163787.html</t>
  </si>
  <si>
    <t>Assalamualaikum, pak kami melaporkan bahwa jalan propinsi jalur luwunggede tanjung kecamatan tanjung kab.brebes rusak parah. Mohon d tinjau dari PU PR propinsi.</t>
  </si>
  <si>
    <t>Kamis, 24 Juni 2021 - 12:30 WIB</t>
  </si>
  <si>
    <t>https://laporgub.jatengprov.go.id/detail/LGWA77637122.html</t>
  </si>
  <si>
    <t>Alamat: Kabupaten BREBES, Kecamatan BANJARHARJO, Kelurahan CIPAJANG Laporan: Mohon dibantu penanganan COVID-19 Desa Kami Pak, dari hasil swab mandiri (antigen) (donatur) dilaksanakan 90 orang, informasinya ada 43 yang positif</t>
  </si>
  <si>
    <t>Senin, 14 Juni 2021 - 16:31 WIB</t>
  </si>
  <si>
    <t>https://laporgub.jatengprov.go.id/detail/LGWA10580626.html</t>
  </si>
  <si>
    <t>Alamat: Kabupaten BREBES, Kecamatan BANJARHARJO, Kelurahan CIPAJANG Laporan: Mohon dibantu penanganan COVID-19 Desa Kami Pak, dari hasil swab mandiri (antigen) (donatur) dilaksanakan 90 orang, informasinya ada 43 yang positif kondisi tiap hari ada yang meninggal</t>
  </si>
  <si>
    <t>Senin, 14 Juni 2021 - 16:34 WIB</t>
  </si>
  <si>
    <t>https://laporgub.jatengprov.go.id/detail/LGWA02859998.html</t>
  </si>
  <si>
    <t>Alamat: Kabupaten BREBES, Kecamatan BANJARHARJO, Kelurahan CIPAJANG Laporan: Mohon dibantu penanganan COVID-19 Desa Kami Pak, dari hasil swab mandiri (antigen) (donatur) Dilaksanakan tes pada tanggal 7 juni 2021 kepada 90 orang, dan informasinya ada 43 yang positif</t>
  </si>
  <si>
    <t>Senin, 14 Juni 2021 - 16:32 WIB</t>
  </si>
  <si>
    <t>https://laporgub.jatengprov.go.id/detail/LGWA06574286.html</t>
  </si>
  <si>
    <t>Rabu, 16 Juni 2021 - 10:58 WIB</t>
  </si>
  <si>
    <t>https://laporgub.jatengprov.go.id/detail/LGWP35171761.html</t>
  </si>
  <si>
    <t>Mohon perhatiannya. ibu saya dinyatakan positif covid 19 oleh pihak rumah sakit bakti asih berebes namun tidak ada tindakan hanya pemberian obat daripihak RS. Trimakasih</t>
  </si>
  <si>
    <t>Kamis, 17 Juni 2021 - 10:08 WIB</t>
  </si>
  <si>
    <t>Ketika pasien itu tidak ada gejala dapat isolasi mandiri dan hanya diberikan multivitamin, pemberian obat merupakan salah satu tindakan dari RS. Apabila ada sesak nafas akan dibantu dengan oksigen atau ventilator. Jika ada keluhan yang lain langsung konsultasikan ke dokter njih. Semangat sehat.</t>
  </si>
  <si>
    <t>https://laporgub.jatengprov.go.id/detail/LGWP45022843.html</t>
  </si>
  <si>
    <t>Selamat malam......sebelumnya saya mohon maaf atas ketidak nyamanannya...disini saya mau bertanya pada pak.Ganjar Pranowo GUBERNUR JAWA TENGAH.Apakah benar program ^sekolah gratis^ itu ada....? Khususnya d daerah jawa tengah yg pernah dicanangkan oleh pak.Ganjar...karena pada kenyataanya masih banyak sekolah2 negri khususnya di Brebes,masih menyelenggarakan biaya dgn nama -sumbangan sukarela- .tolong dijelaskan pak,apa benar ada program sekolah gratis....???.kiranya pak gubernur bersedia memberi penjelasan.terimakasih atas tanggapannya....</t>
  </si>
  <si>
    <t>https://laporgub.jatengprov.go.id/detail/LGWP93862972.html</t>
  </si>
  <si>
    <t>Vaksinasi di puskesmas jatirokeh tidak melayani masyarakat , jam 8 pagi hari jum'at ,tanggal 18 bulan juni tahun 2021 disiarkan lewat medsos utk pelayanan vaksin tapi ketika datang disuruh pulang lg karena vaksin habis , tolong bapak gubernur yang saya hormati , pelayanan masyarakat sering menyepelekan / mempermainkan masyarakat , kl memang tdk mau melayani vaksin tdk usah woro'' lwt media sosial atau apapun,terima kasih atas perhatian bapak gubernur, salam hormat saya ( heni)</t>
  </si>
  <si>
    <t>Jumat, 18 Juni 2021 - 12:32 WIB</t>
  </si>
  <si>
    <t>Berdasarkan hasil kroscek ke Puskesmas, hal tersebut dikarenakan jam kerja pada hari Jum'at hanya sampai pukul 11.00 Wib, besok masih ada jadwal vaksin lagi. Terimakasih</t>
  </si>
  <si>
    <t>https://laporgub.jatengprov.go.id/detail/LGWP42126646.html</t>
  </si>
  <si>
    <t>Assallamuallaikum untuk pak Ganjar dan pemda jateng saya mau melaporkan di daerah brebes tepat nya di pabrik garmen Pt.Daehan global, puluhan karyawan nya ada terindikasi terpapar covid tapi pihak perusahaan masih berktivitas dgan normall mohon untuk di tindak lanjuti sejauh mana sekarang, terima kasih untuk pak ganjar dan pemda jateng sallam rahayu</t>
  </si>
  <si>
    <t>Kamis, 24 Juni 2021 - 12:36 WIB</t>
  </si>
  <si>
    <t>https://laporgub.jatengprov.go.id/detail/LGSM17797899.html</t>
  </si>
  <si>
    <t>Pak saya mau ngadu anak sya murid sd kls 6 kata gurunya harus bayar 175 ribu untuk gambil ijasah apa bener mohon jawaban bapa aku wong brebes desa negla</t>
  </si>
  <si>
    <t>Senin, 21 Juni 2021 - 09:57 WIB</t>
  </si>
  <si>
    <t>Terimakasih atas informasinya, setelah ijasah diterbitkan, maka ijasah diserahkan kepada peserta didik tanpa syarat apapun nggih. Monggo sampaikan pada pihak sekolah.</t>
  </si>
  <si>
    <t>https://laporgub.jatengprov.go.id/detail/LGWP87857389.html</t>
  </si>
  <si>
    <t>Assalamualaikum,Saya adik dari penderita ODGJ, saya mohon kepada pemerintah provinsi jateng untuk ikut membantu dalam pengobatan kakak saya. Kami sudah berusaha semaksimal mungkin untuk kesembuhannya. Tapi hasilnya masih nihil. Saat ini, kk saya malah dikurung disebuah kamar karena sudah mulai memasuki tahap membahayakan jika dibiarkan bebas. Insya Allah jika nanti kk saya benar2 sudah sembuh, kami masih menerima dg tangan terbuka. Apalagi hal ini sejalan dengan program jateng yaitu "Jateng bebas ODGJ". Sebelumnya kami ucapkan terimakasih. Wassalamualaikum.</t>
  </si>
  <si>
    <t>https://laporgub.jatengprov.go.id/detail/LGWP52503345.html</t>
  </si>
  <si>
    <t>Selamat siang bapak/Ibu. Izin melaporkan adanya kegiatan pungli dan penyalahgunaan ketentuan terkait pendaftaran BPUM periode Juni 2021. Ada beberapa warga yang mengkoordinasi pendaftaran BPUM dengan tarif 15.000/ dokumen. Selain itu, ada laporan bahwa terdapat salah satu warga yang mendapatkan dana BPUM 2 kali berturut-turut, padahal dalam ketentuan BPUM, warga hanya berhak 1 kali menerima BPUM. Mohon tanggapannya, terimakasih</t>
  </si>
  <si>
    <t>Senin, 05 Juli 2021 - 15:26 WIB</t>
  </si>
  <si>
    <t>Dalam proses pendaftaran BPUM tidak dipungut biaya, sedangkan pencairan BPUM ditentukan oleh Kementerian.</t>
  </si>
  <si>
    <t>https://laporgub.jatengprov.go.id/detail/LGAN44061287.html</t>
  </si>
  <si>
    <t>Tracing Dan Vaksin Saya merupakan salah satu UMKM di Rest Area KM260 Brebes, apakah boleh mengusulkan untuk dilakukan tracing dan vaksin untuk para umkm di sini. Mengingat rest area ini selain tempat istirahat dan menjadi tujuan wisata juga jadi banyak yang beristirahat untuk sekedar berfoto atau mencari oleh2. Maka dari itu mungkin lebih baik untuk dilakukan tracing dan vaksin untuk pelaku umkm di sini. Terimakasih Pelaku UMKM</t>
  </si>
  <si>
    <t>Senin, 05 Juli 2021 - 12:32 WIB</t>
  </si>
  <si>
    <t>aduan telah diselesaikan, terimakasih</t>
  </si>
  <si>
    <t>https://laporgub.jatengprov.go.id/detail/LGWP86481156.html</t>
  </si>
  <si>
    <t>Pak gub, saya salah seorang wali dari peserta didik yang akan masuk ke jenjang SMA, tapi karena informasi dan sosialis yang kurang mengenai sistim ppdb online ini, kami sampai saat ini belum mendaftar akun sedangkan pendaftaran akun sudah ditutup pak. Mohon kebijakan untuk dibuka kembali pak pendaftaran akunnya. Info dari cadin tegal per hari ini ada 1000 lebih pserta didik yang belum mendaftar akun pak gub.</t>
  </si>
  <si>
    <t>https://laporgub.jatengprov.go.id/detail/LGWP35117001.html</t>
  </si>
  <si>
    <t>Saya mau melapor Pak Gubernur, untuk PPDB jalur zonasi di SMAN 1 Brebes agar diverifikasi lagi jarak aktual sesuai alamat yang tertera agar tidak merugikan calon siswa yang sudah mengisi titik koordinatnya dengan jujur. Terima kasih</t>
  </si>
  <si>
    <t>https://laporgub.jatengprov.go.id/detail/LGWP95214594.html</t>
  </si>
  <si>
    <t>Bapa gubernur yang saya hormati....di desa kami TERLANGU KEC BREBES KAB BREBES....kenapa sampai hari ini belum ada program prona/proda pembuatan sertivikat tanah padahal sebagian warga mengharapkan akan program tersebut</t>
  </si>
  <si>
    <t>Rabu, 07 Juli 2021 - 13:41 WIB</t>
  </si>
  <si>
    <t>https://laporgub.jatengprov.go.id/detail/LGTW01545370.html</t>
  </si>
  <si>
    <t>Pak gubernur @ganjarpranowo Baru saja terjadi kecelakaan di pertigaan jalan lingkar Bumiayu, lagi lagi dan lagi kendaraan bermuatan yang rem blong Semoga mendapat perhatian pak gubernur dan dinas terkait</t>
  </si>
  <si>
    <t>https://laporgub.jatengprov.go.id/detail/LGIG87381011.html</t>
  </si>
  <si>
    <t>Pak jalan didesa Tegalgandu brebes masih rusak pak</t>
  </si>
  <si>
    <t>Kamis, 24 Juni 2021 - 12:25 WIB</t>
  </si>
  <si>
    <t>https://laporgub.jatengprov.go.id/detail/LGWP11649416.html</t>
  </si>
  <si>
    <t>Desa pulosari jalan sangat rusak tidak layak di bandingkan desa desa lain nya. di tambah lagi lapak tanah ladon dan pasir akan di buka kembali di di desa kami, mohon untuk di tindak tegas atas tindakan pak lurah yang tidak memikirkan warganya. banyak warga yang menolak.. karena sudah pernah lapak tanah pasir di buka itu berdampak sangat buruk.. seperti jalan rusak dan rumah rumah di pinghir jalan pun ikut retak dan kotor terkena debu. masalah nya bukan 1 atau 2 mobil yang lalu lalang tapi puluhan bahka ratusan mobil dum. proyek ini sangat menguntungkan pegawai kelurahan dan rakyat tidak sama sekali dulu sudah pernah... tolong di tinjau kelokasi langsung jangan ke balaidesa. takut nya kami sebagai warga di itimidasi oleh pegawai balai desa sepreti kasus bansos yang pernah saya sampai kan kepada humas brebes.</t>
  </si>
  <si>
    <t>Senin, 05 Juli 2021 - 15:23 WIB</t>
  </si>
  <si>
    <t xml:space="preserve">Berdasarkan hasil kroscek, dapat kami sampaikan bahwa pihak pengelola lapak datang ke balai desa untuk mengajukan lapak di buka kembali dengan alasan di sekitar banyak pengangguran dengan tujuan untuk mendobrak perekonomian warga sekitarnya, karena warga bisa kerja. Pemdes mengumpulkan lembaga BPD, LPM, RT, RW dan perwakilan tokoh masyarakat dengan kesepakatan hasil rapat lapak bisa di buka kembali dengan syarat ketentuan telah disepakati. Jalan yang akan dilewati adalah jalan kabupaten. </t>
  </si>
  <si>
    <t>https://laporgub.jatengprov.go.id/detail/LGWP80203276.html</t>
  </si>
  <si>
    <t>mohon ijin bpk ganjar,,,! sy mau menanyakan perihal laporan sy dulu mslh pemdes yg mnjual aset desa berupa paralon dan mesin diesel pompa air kok blm ada tindak lanjut dr Pemda Kab.pdhl laporan sy sdh di terima hampir satu bulan.sekian dan terima kasih.</t>
  </si>
  <si>
    <t>Silahkan laporkan dengan disertai bukti-bukti dukung ke pemkab Brebes (Dinas Pemberdayaan Masyarakat Desa Kab. Brebes)</t>
  </si>
  <si>
    <t>https://laporgub.jatengprov.go.id/detail/LGWP70654717.html</t>
  </si>
  <si>
    <t>Lapor pak, kenapa kami kesulitan untuk pemakaian ambulance puskesmas bandungsari, untuk membawa pasien positif covid berdasarkan sweb antigen, dengan keadaan pasien memburuk dalam isolasi mandiri untuk rujukan ke RS yg lebih besar, karna puskesmas menutup pelayanan rawat inap,dan keluarga pun belum ada tracking sudah 3 hari. Pasien sudah Meninggal pak, di kuburkan secara protokol covid</t>
  </si>
  <si>
    <t>Senin, 05 Juli 2021 - 15:11 WIB</t>
  </si>
  <si>
    <t>Setiap desa sudah ada satgas covid, apabila ada permasalahan dan untuk mempercepat proses tindaklanjut segera hubungi satgas njih.</t>
  </si>
  <si>
    <t>https://laporgub.jatengprov.go.id/detail/LGWP45831160.html</t>
  </si>
  <si>
    <t>Jalan rusak parah di ruas cikeusal - ketanggungan,kab. Brebes, tepatnya di ruas dusun cisema/desa buara, sidah beberapa tahun belum ada perbaikan dr dinas terkait , mohon bantuannya agar bisa di perbaiki karena jalan licin jika terkena hujan</t>
  </si>
  <si>
    <t>Senin, 05 Juli 2021 - 15:01 WIB</t>
  </si>
  <si>
    <t>Untuk pemeliharaan di ruas jalan tersebut sudah dianggarkan di tahun 2021 ini, tinggal nunggu pelaksanaannya nggih.</t>
  </si>
  <si>
    <t>https://laporgub.jatengprov.go.id/detail/LGWA26650507.html</t>
  </si>
  <si>
    <t>Alamat: Kabupaten BREBES, Kecamatan BULAKAMBA, Kelurahan CIMOHONG Laporan: MASALAH PPDB ONLINE SMA DI DAERAH BREBES KHUSUSNYA DI JALUR ZONASI PA</t>
  </si>
  <si>
    <t>https://laporgub.jatengprov.go.id/detail/LGWA14755959.html</t>
  </si>
  <si>
    <t>Alamat: Kabupaten brebes, Kecamatan bulakamba, Kelurahan cimohong Laporan: banyak sekolah smp yang tidak merubah titik koordinat rumah siswa...dan pada saat pendaftaran di sma pun operator juga tidak merubah banyak para cpdb yang seharusnya masuk di jalur zonasi malah tersingkir pa</t>
  </si>
  <si>
    <t>Senin, 05 Juli 2021 - 15:02 WIB</t>
  </si>
  <si>
    <t>Untuk SMA merupakan kewenangan Provinsi.</t>
  </si>
  <si>
    <t>https://laporgub.jatengprov.go.id/detail/LGWA38085978.html</t>
  </si>
  <si>
    <t>https://laporgub.jatengprov.go.id/detail/LGWP69842675.html</t>
  </si>
  <si>
    <t>tolong pa di cek sistem zonasi sma dan smk di wilayah brebes banyak kekeliruan masalah titik koordinat CPDB dan masih banyak siswa/siswi yang tersingkir di saat saat penutupan pendaftaran..mohon solusinya</t>
  </si>
  <si>
    <t>https://laporgub.jatengprov.go.id/detail/LGWP45741239.html</t>
  </si>
  <si>
    <t>Pak ganjar, nyuwun sewu bade tangled, tunjangan nakes teng Kabupaten kita koq mboten cair2 njih? Padahal kabupaten sebelah koq sampun sami cair. Padahal njih pun katah nakes ingkan dados korbanipun covid. Mbok dibantu supados cair, lumayan kangge mbantu meningkatkan imun. Tenaga diforsir mboten nopo2 tapi njih sakwangsulipun apresiasi kagem kinerja nakes. Menawi lepat ucapan kulo nyuwun agunging pangapunten.</t>
  </si>
  <si>
    <t>Senin, 28 Juni 2021 - 14:31 WIB</t>
  </si>
  <si>
    <t>Berdasarkan hasil kroscek sedang dalam proses, mohon bersabar njih</t>
  </si>
  <si>
    <t>https://laporgub.jatengprov.go.id/detail/LGWA72049698.html</t>
  </si>
  <si>
    <t>Alamat: Kabupaten Brebes, Kecamatan Jatibarang, Kelurahan Jatibarangkidul Laporan: anak kulo 3 pak ganjar saniki kulo buruh , tp kulo mboten sirik kalih tonggo kulo sing angsal bantuan PKH , tp kecemburuan sosial wonten soale lah niku tiang mampu ,lah sing mboten mampu ko mboten angsal ??? Data niku saking pundi pak ganjar ?? Matur suwun pak</t>
  </si>
  <si>
    <t>Senin, 05 Juli 2021 - 14:58 WIB</t>
  </si>
  <si>
    <t>Silahkan hubungi pemerintah desa setempat/operator SIKS NG kelurahan/desa. Dinas Sosial Kabupaten mengusulkan melalui Data Terpadu Kesejahteraan Sosial. Apabila belum masuk DTKS dapat diusulkan melalui operator, yang berhak mendapatkan program bantuan adalah mereka yang berada di derajat kemiskinan  di bawah desil 40%.</t>
  </si>
  <si>
    <t>https://laporgub.jatengprov.go.id/detail/LGWP18138589.html</t>
  </si>
  <si>
    <t>Salam Pak Ganjar, untuk lebih meningkatkan prestasi para atlit renang di kota Brebes dan sekitarnya, mohon kiranya diperhatikan untuk kolam renang di GOR Karang Berahi karena sepertinya tidak ada sistem sirkulasi yang baik sehingga airnya tidak bisa jernih, dan juga berkenaan dengan kesehatan jika air tidak di sirkulasi dengan baik, matur suwun pak Ganjar dan jajaran nya.</t>
  </si>
  <si>
    <t>Senin, 28 Juni 2021 - 14:30 WIB</t>
  </si>
  <si>
    <t>Tahun ini ada kegiatan perbaikan sirkulasi air dan perbaikan keramik yang rusak di dalam kolam.</t>
  </si>
  <si>
    <t>https://laporgub.jatengprov.go.id/detail/LGWA56668862.html</t>
  </si>
  <si>
    <t>Alamat: Kabupaten brebes, Kecamatan brebes, Kelurahan randusanga wetan Laporan: ini nenek saya di harus kan oprasi empedu, tetapi tidak di boleh kan minta surat buat oprasi di karena kan batuk, di priksa di rumah sakit di nyatakan positif covid 19, tetapi kenapa di boleh kan pulang ke rumah, padahal pihak rumah sakit bilang bawah positif</t>
  </si>
  <si>
    <t>Rabu, 07 Juli 2021 - 13:11 WIB</t>
  </si>
  <si>
    <t>Untuk proses tindaklanjut, mohon lengkapi data pasien njih. Ketika pasien tanpa gejala dapat isolasi mandiri dan hanya diberikan multivitamin.</t>
  </si>
  <si>
    <t>https://laporgub.jatengprov.go.id/detail/LGWP46970080.html</t>
  </si>
  <si>
    <t>Dukuh pringanamba, kel. Sridadi. Kecsirampog. Kab brebes. Ada yang kena covid. Sudah bbeberapa hari belum ditracing. Padahal banyak yang nengok pas orng itu sakit. Puskesmas sudah tau tapi belum ad tindakan lebih. Mohon bantuannya.</t>
  </si>
  <si>
    <t>Senin, 28 Juni 2021 - 14:27 WIB</t>
  </si>
  <si>
    <t>Berdasarkan hasil kroscek pihak puskesmas sudah tracing ke slokasi njih, dan informasi dari satgas desa, warga yang pernah berinteraksi dengan pasien terkonfirmasi positif sudah melakukan isolasi mandiri.</t>
  </si>
  <si>
    <t>https://laporgub.jatengprov.go.id/detail/LGAN62276585.html</t>
  </si>
  <si>
    <t>teman temanku guru smpn1brebes sakit covid 19, bismillahirrahmanirrahim, Bapak Ganjar Gubernur Jawa Tengah semoga dlm sehat walafiat, saya sedih juga marah, saat di masa pandemi covid 19 PPDB Online yg harusnya bisa mengurangi kerumunan justru menjadi sebaliknya. di smp kami sekolahku hebat saat PPDB online di laksanakan kebijakan kasek mewajibkan seluruh karyawan tendik dan guru dll wajib berangkat 07.00 setiap pagi untuk dapat pembinaan teknis PPDB dan evaluasinya, 1 Minggu berjalan teman teman bekerja dg baik prokes dilaksanakan tetapi 1 hal yaitu kerumunan jaga jarak yg sulit dihindarkan kontak fisik langsung orang tua calon peserta didik dg guru. mungkin karena kecapaian ato suatu hal saat ini temanku 1 guru laki laki ES masuk rumah sakit, guru perempuan VS sakit tetapi isolasi mandiri di rumah. tetapi yg membuat kami marah kenapa Kasek seolah cuci tangan dg kebijakan itu, harusnya PPDB online cukup anak anak daftar online dari rumah tidak usah datang ke sekolah rame rame. BPK gubenur kalo saja kasek membuat kebijakan PPDB online dilakukan di rumah orangtua calon peserta didik dirumah tidak datang rame rame ke sekolah mungkin teman temanku bisa terhindar covid 19, BPK gubernur yg baik tidak sampe saja sekarang sekolahku hebat membuat jadwal guru karyawan berangkat di jadwal, tetapi ini pun aneh lagi apa yg ditulis di jadwal dg mereka yg harus hadir di sekolah terserah kasek hari ini kasek minta guru A B dst harus berangkat ditelpon 1 per 1 jadwal tinggallah jadwal kalo harus berangkat harus berangkat kerja. semua karywan staf tu harus berangkat semua, semua sudah terjadi teman temanku 2 orang masih sakit positif Corona dan dulu sebelum PPDB 2 orang positif udah sembuh. trasing di sekolah tidak dilakukan dan teman teman juga takut utk swab akhirnya mereka inisiatif sendiri bila merasa sakit mereka ijin utk tidak masuk kerja. belajar dari pengalaman ternyata udah sangat terbukti kerumunan terjadi potensi penyakit tertular. sebagai penutup saya hanya mohon BPK gubenur menegur Kasek kami, ato merotasi kasek kami dg kasek yg baru, kasek yg mau diajak diskusi, bukan kasek yg arogan saat ini yg mau benar sendiri dan tidak mau tanggung jawab setelah teman kami terpapar covid 19. terima kasih</t>
  </si>
  <si>
    <t>Senin, 05 Juli 2021 - 15:07 WIB</t>
  </si>
  <si>
    <t>Untuk laporan tersebut sudah ditindaklanjuti oleh Kepala Dindikpora dengan pembinaan terhadap Kepala Sekolah njih.</t>
  </si>
  <si>
    <t>https://laporgub.jatengprov.go.id/detail/LGWA98390873.html</t>
  </si>
  <si>
    <t>Alamat: Kabupaten brebes, Kecamatan ketanggungan, Kelurahan bulakelor Laporan: angsurankreditdiptpegadaianpersero</t>
  </si>
  <si>
    <t>https://laporgub.jatengprov.go.id/detail/LGWA18374000.html</t>
  </si>
  <si>
    <t>Alamat: Kabupaten Brebes, Kecamatan Bumiayu, Kelurahan Penggarutan Laporan: Kaligadung Saya sedang melakukan pendampingan pasien anak jantung bocor sudah di uruskan bbjs PBI juga tapi sayangnya aktif per 1 juni.sedang selasa besok sudah harus kontrol ke rs karyadi ..mohon arahannya</t>
  </si>
  <si>
    <t>Senin, 28 Juni 2021 - 13:44 WIB</t>
  </si>
  <si>
    <t>Pelayanan dengan BPJS dapat digunakan apabila sudah aktif njih</t>
  </si>
  <si>
    <t>https://laporgub.jatengprov.go.id/detail/LGWP13364248.html</t>
  </si>
  <si>
    <t>saya belum digaji di pt.indomarco prismatama saya minta ke atasan malah medsos saya diblokir</t>
  </si>
  <si>
    <t>Kamis, 16 Februari 2023 - 07:18 WIB</t>
  </si>
  <si>
    <t>https://laporgub.jatengprov.go.id/detail/LGWA31433523.html</t>
  </si>
  <si>
    <t>Alamat: Kabupaten brebes, Kecamatan sirampong, Kelurahan plompong Laporan: banyak yang lagi meriang pak disini.</t>
  </si>
  <si>
    <t>Senin, 05 Juli 2021 - 14:45 WIB</t>
  </si>
  <si>
    <t>Kalau ada gejala segera laporkan ke satgas desa/bidan desa ya..</t>
  </si>
  <si>
    <t>https://laporgub.jatengprov.go.id/detail/LGSP91302664.html</t>
  </si>
  <si>
    <t>RT RW 002 001 desa luwunggede kec larangan kab Brebes, jalan rusak</t>
  </si>
  <si>
    <t>Senin, 05 Juli 2021 - 14:01 WIB</t>
  </si>
  <si>
    <t>Ruas jalan tersebut merupakan kewenangan pemerintah desa, silahkan hubungi pemdes setempat untuk dimasukkan dalam prioritas pembangunan.</t>
  </si>
  <si>
    <t>https://laporgub.jatengprov.go.id/detail/LGWP82445099.html</t>
  </si>
  <si>
    <t>Assalamualaikum wr, wb pak Gub, perkenalkan nama saya Sugiarto alamat desa Karangsembung Rt 04/Rw01 Kec, songgom Kab, Brebes Jateng, pekerjaan Buruh Tani, maaf sebelumnya pak, saya mau tanya apa benar semua program Bansos seperti PKH,Bansos Covid yg dari pusat provinsi kabupaten bahkan sampai desa sekalipun apa itu benar semua datanya turun langsung dari pusat pak, dan bagaimana caranya supaya bisa dapat dari salah satunya itu pak? walaupun saya bukan pengusaha,pedagang,karyawan pabrik saya hanya buruh tani tapi ikut juga loh merasakan dampak dari wabah covid 19 cari kerja di proyek susah kuli disawah juga kadang2/musiman, demikian dari saya mohon maaf bila ada salah salah kata, Semoga Pak Gub di paringi Sehat,panjang umur, Aamiin wassalamu Alaikum wr, wb</t>
  </si>
  <si>
    <t>Jumat, 02 Juli 2021 - 13:37 WIB</t>
  </si>
  <si>
    <t>Bansos PKH dan BPNT mulai bulan Mei 2021 bisa diusulkan di desa melalui operator SIKS NG dengan persetujuan kepala desa (surat pernyataan kepala desa secara kolektif dan dikirim dinas sosial kabupaten, dengan ketentuan sdh masuk di DTKS dan NIK nya sudah online. Untuk BLT dana desa menjadi kewenangan desa dalam menentukan penerimanya dengan dasar musyawarah desa.</t>
  </si>
  <si>
    <t>https://laporgub.jatengprov.go.id/detail/LGAN26067791.html</t>
  </si>
  <si>
    <t>Assalamualaikum. lapor pak gubernur, pembayaran pajak kendaraan bermotor 5 tahunan masih ada pungli, saya lihat di aplikasi Sakpole pembayaran sebesar 366 ribu tetapi ketika saya mendaftar di haruskan membayar 566 ribu dengan alasan karena KTP asli saya tidak saya tunjukan, cuma ada KTP fotocopi. apa harus KTP asli? sedangkan data KTP kan bisa dilihat online dengan memasukan NIK, toh itu juga kendaraan saya sendiri dengan tercatat pemiliknya juga saya sendiri. masa gara gara tidak biza menunjukan KTP asli, petugasnya minta bayaran lebih. mohon ditinjak lanjuti pak, jangan cuma menerima keluhan masyarakat saja tapi harus ada bukti dan perubahan lebih baik. Wassalamualaikum</t>
  </si>
  <si>
    <t>https://laporgub.jatengprov.go.id/detail/LGWP15789574.html</t>
  </si>
  <si>
    <t>Sugeng siang pak Ganjar ...saya mau melaporkan kebetulan palek saya terinfeksi covid 19 karena kondisinya drop beliau dlarikan ke RS Bakti Asih Brebes pd tggl 29 Juni 2021..yg saya pertanyakan kenapa pihak RS meminta kepihak keluarga untuk ada yg menjaga pasien,padahal sdh jelas jelas paklek saya hasil swab positif...sampai saat ini sdh satu MLM pasien dtemani pihak keluarg dalam satu ruangan..pihak RS beralasan kalau para perawat sdh kewalahan dlm menangani pasien covid 19..sehingga hrs tetap djaga keluarga pasien minimal 6 hari,&amp; sipenjaga dilarang keluar dr kamar pasien minimal 6 hari, atas perhatian bpak saya ucapkan banyak terimakasih.</t>
  </si>
  <si>
    <t>Senin, 05 Juli 2021 - 11:33 WIB</t>
  </si>
  <si>
    <t>Berdasarkan hasil kroscek, karena keterbatasan tenaga kesehatan, RS memberlakukan demikian.</t>
  </si>
  <si>
    <t>https://laporgub.jatengprov.go.id/detail/LGWP36001615.html</t>
  </si>
  <si>
    <t>Assalamualaikum wr.wb. Yth. Bapak Gubernur Jawa Tengah. Salam hormat dan smoga Bapak Gubernur selalu dalam Lindungan Allah Swt. Aamiin. Maaf mengganggu waktunya. Saya mau melaporkan dan menyampaikan aspirasi kami kepada Bapak. Saya Seorang Honorer Karyawan Swasta bekerja di Staff TU SMK AL FURQON BANTARKAWUNG KEC. BANTARKAWUNG KAB. BREBES sudah bekerja sekitar 14 Tahun Lamanya dari tahun 2007 - 2021 dri mulai Tukang kebun sampai di TU bagian administrasi. Kemudian ada temen satu karyawan juga 21 tahun mngabdi Dengan honor di bawah UMR. Bisakah membantu atau solusi untuk ada Tunjangan dari pihak Provinsi kpd skolahan kami. Klangsungan bkerja di TU kami mmbutuhkan kcukupan untuk memenuhi khidupan buat kluarga. Dengan sangat hormat smg bapak Gubernur bisa mmperhatikan nasib kami dalam pngabdian yang blum dapat tunjangan. Dulu ada dri kabupaten Tunjangan Kesra buat PTT ada. Dikrnakan tingkat SMA dan SMK, MA dialihkan ke provinsi smpai saat ini blum ada tunjangan bagi kami yg mngabdi di Tingkat SMK khusus skolah kami yang swasta. kiranya itu yg bisa kami sampaikan kpd Bapak Gubernur selaku Pimpinan Kami yang ada Di jawa Tengah. Wassalamualaikum wr.wb</t>
  </si>
  <si>
    <t>https://laporgub.jatengprov.go.id/detail/LGIG04093931.html</t>
  </si>
  <si>
    <t>Selamat malam Pak Ganjar. Saya Ilham Mulloh saya petugas Cleaning Service ruang IGD Covid-19 &amp; Isolasi Covid-19 RSUD Bumiayu. Hendak menyampaikan perihal insentif Covid untuk RSUD Bumiayu dan tentunya RSUD Brebes beserta seluruh jajaran nakes di Puskesmas se-kabupaten Brebes sebagai instansi kesehetan milik pemerintah daerah. Terhitung sejak Agustus 2020 hingga saat ini belum menerima insentif seperti yang dijanjikan pemerintah pusat. Disini Doktrer Spesialis, Dokter umum, Perawat, Cleaning Service belum mendapatkan intensif dari bulan Agustus 2020. Tolong pak hargai perjuangan kami Mohon agar ini dapat didengar dan ditindaklanjuti untuk penyelidikan anggaran tersebut yang di dalamnya terkandung hak kami. Terima kasih</t>
  </si>
  <si>
    <t>Jumat, 02 Juli 2021 - 13:32 WIB</t>
  </si>
  <si>
    <t>Berdasarkan hasil kroscek sedang dalam proses, mohon bersabar njih.</t>
  </si>
  <si>
    <t>https://laporgub.jatengprov.go.id/detail/LGWP92646416.html</t>
  </si>
  <si>
    <t>Pak mau lapor. di desa banjaratma bulakamba brebes banyak yang hilang indra penciuman terus sakit kaya gejala covid19. tapi dari desa maupun pemda belum melaksanakan tes swab masal ataupun lokdown. malah masih kegiatan seperti biasa. saya khawatir jadi memperparah penyebaran. terutama daerah blok pasar banjaratma dan indomaret. mohon ditindaklanjuti dgn swab atau satgas turun minimal. jangan dibiarkan saja. trims</t>
  </si>
  <si>
    <t>Senin, 05 Juli 2021 - 09:46 WIB</t>
  </si>
  <si>
    <t>Jika warga merasakan tidak enak badan segera lakukan isolasi mandiri. Laporkan ke RT RW atau satgas covid desa dan bidan desa, agar dapat pemantauan.</t>
  </si>
  <si>
    <t>https://laporgub.jatengprov.go.id/detail/LGWA09582984.html</t>
  </si>
  <si>
    <t>Alamat: Kabupaten kab bumiayu, Kecamatan kota Bumiayu , Kelurahan kec tonjong Laporan: Kel kalijurang Keluhaan Assalamualaikum pk saya mohon petunjuk dan bantuanya anak sya umur 3 bulan sekarang lagi sakit infeksi paru2 sekarang rawat inap dirs Siti Aminah brrebes Bumiayu tapi anak sy blom pnya BPJS pak mau rawat jalan anak berresiko akhirnya drwat inap tapi gmn cranya sy byar biaya rmh skit pak sya aja orang tidak mampu saya mohon pak pengarahne pripun ampun cuman dbaca konsultasi sya pak. Mohon bantuanya pak????????????????????????</t>
  </si>
  <si>
    <t>Senin, 05 Juli 2021 - 09:40 WIB</t>
  </si>
  <si>
    <t>Untuk pengobatan paru-paru dipuskesmas gratis njih, silahkan periksa ke puskesmas nanti dapat obat rutin selama 6 bulan. Untuk mendapatkan BPJS PBI silahkan cek di DTKS bisa minta tolong perangkat desa, kalau ada diusulkan di jamkesda dengan surat pengantar dari desa sekaligus minta diusulkan di PBI Kabupaten via puskesmas setempat.</t>
  </si>
  <si>
    <t>https://laporgub.jatengprov.go.id/detail/LGWA16145753.html</t>
  </si>
  <si>
    <t>Alamat: Kabupaten Brebes, Kecamatan Larangan, Kelurahan Slatri Laporan: Keluhan saya pak mohon ditindak warga RT 14 RW 002 yg lagi batuk2 parah tp ga pakai masker krn saya kemungkinan tertular covid dr tetangga kanan kiri saya mohon kepedulian pemerintah pak gubernur karena seakan perangkat desa cuek dan kurang respon terhadap warga yg mengalami gejala tersebut percuma saya isolasi mandiri tp kanan kiri rumah saya masih bebas berkeliaran tanpa pakai masker saya sampe nangis pa karena nyuruh ortu laporan ke puskesmas dg masalah tetangga jg ga berani tp kalau ga laporan kasihan banyak anak kecil dan lansia disini apalagi mereka yg batuk itu serumah keluarga besar pak mohon dg sangat tindakannya pa ganjar</t>
  </si>
  <si>
    <t>Senin, 05 Juli 2021 - 09:20 WIB</t>
  </si>
  <si>
    <t>Segera laporkan ke satgas covid desa. Laporkan juga ke bidan desa. Tegur jika memang ada tetangga yg membandel karena itu tugas kita semua.</t>
  </si>
  <si>
    <t>https://laporgub.jatengprov.go.id/detail/LGWA16976607.html</t>
  </si>
  <si>
    <t>Alamat: Kabupaten kabupaten brebes, Kecamatan kecamata brebes, Kelurahan kelurahan brebes Laporan: keluhan Pak Ganjar sampai saat ini nakes Rsud Brebes insentif belum cair2,,sedangakan Nakes banyak yg terpapar positif covid 60 nakes,,,CPNS n PPPK lebih enak guru dari pada Nakes,,kenapa Nakes lebih susah buat jadi PNS n PPPK</t>
  </si>
  <si>
    <t>Senin, 05 Juli 2021 - 15:04 WIB</t>
  </si>
  <si>
    <t>Insentif naker sedang dalam proses nggih, mohon bersabar.</t>
  </si>
  <si>
    <t>https://laporgub.jatengprov.go.id/detail/LGWP20129341.html</t>
  </si>
  <si>
    <t>Banjaratma rt02 rw03 bulakamba brebes : mohon bantuan pak,dari awal covid 19 sampai sekarang belum pernah dapat bantuan apapun.</t>
  </si>
  <si>
    <t>Senin, 05 Juli 2021 - 09:44 WIB</t>
  </si>
  <si>
    <t>Segera laporkan pada pemdes setempat, karena bantuan-bantuan berdasarkan usulan dari desa.</t>
  </si>
  <si>
    <t>https://laporgub.jatengprov.go.id/detail/LGWA46264216.html</t>
  </si>
  <si>
    <t>Alamat: Kabupaten Brebes, Kecamatan Ketanggungan, Kelurahan Baros Laporan: saya mau menyampaikan apakah di masa pandemi kaya gini bagi ibu hamil yg mau melahirkn harus tetap di faskes?apa ada wacana bersalin dirmh saja dg dibantu dokter/bidan setempat.soalnya saya khawatir istri dan anak saya beresiko tertular karena faskes" didaerah ini lagi rame"nya.terimakasih????????</t>
  </si>
  <si>
    <t>Senin, 05 Juli 2021 - 09:18 WIB</t>
  </si>
  <si>
    <t>Semua persalinan harus di faskes dulu njih, tidak langsung ke rumah sakit. Jika memang harus dirujuk ke RS itupun ada tindakan sebelum masuk ke RS yaitu harus swab antigen atau rapid tes.</t>
  </si>
  <si>
    <t>https://laporgub.jatengprov.go.id/detail/LGWA64938893.html</t>
  </si>
  <si>
    <t>Alamat: Kabupaten brebes, Kecamatan wanasari, Kelurahan sidamulya Laporan: mohon sidak drainase dana desa di tempat kami. Bantuan dana desa di tempat kami sampai bulan juni lalu, baru terealisasi tahap yg ke3.</t>
  </si>
  <si>
    <t>Rabu, 07 Juli 2021 - 12:58 WIB</t>
  </si>
  <si>
    <t xml:space="preserve">Berdasarkan hasil kroscek ke pihak kecamatan, rencana drainase RW 04,05 dan 07 tidak bisa dilaksanakan karena anggaran di alihkan untuk BLT. Sedangkan terkait distribusi BLT Tahap 1 baru pencairan ke 3 sedang pencairan ke 4 masih dalam proses.  </t>
  </si>
  <si>
    <t>https://laporgub.jatengprov.go.id/detail/LGIG69982446.html</t>
  </si>
  <si>
    <t>.Pak..d Bumiayu ada fly over yg sudah puluhan kali mengalami kecelakaan.. tolong d up pak..ini gmn..udah parah banget Fly over pagojengan Bumiayu Brebes.</t>
  </si>
  <si>
    <t>Senin, 26 Juli 2021 - 15:45 WIB</t>
  </si>
  <si>
    <t>Potensi kerawanan kecelakaan lalu lintas di Fly Over Kretek sudah menjadi perhatian Pemerintah Pusat.</t>
  </si>
  <si>
    <t>https://laporgub.jatengprov.go.id/detail/LGIG22189204.html</t>
  </si>
  <si>
    <t>Selamat pagi min... Minta solusi untuk penanganan jenazah covid. Saya banjarharjo brebes, apakah apsien covid yg meninggal saat isoman di rumah hanya dikuburkan gitu aja. Tanpa dimandikan. Krn ada tetangga meninggal krn covid langsung dikuburkan gitu aja. Dr satgas covid bilang krn meninggalnya gak di rumah sakit. Apakah memang seperti itu.</t>
  </si>
  <si>
    <t>Selasa, 06 Juli 2021 - 10:28 WIB</t>
  </si>
  <si>
    <t>Semua yang isolasi mandiri harus lapor puskesmas dan bides agar dapat dipantau dan apabila ada yang meninggal dunia dapat ditangani sesuai prosedur.</t>
  </si>
  <si>
    <t>https://laporgub.jatengprov.go.id/detail/LGWA09395339.html</t>
  </si>
  <si>
    <t>Alamat: Kabupaten kabupatenbrebes, Kecamatan kecamatanlarangan, Kelurahan kelurahankedungbokor Laporan: mohon bantuan untuk pngobatan keluarga kami</t>
  </si>
  <si>
    <t>https://laporgub.jatengprov.go.id/detail/LGWP19622475.html</t>
  </si>
  <si>
    <t>Pak tolong pedagang, kami jualan di ruko desa bulakamba jelasnya di belakang pasar, di suruh tutup untuk hari jumat dan sabtu, sedangkan kita mematuhi ppkm dri pusat untuk hari minggu wilayah Brebes pasar tutup kami pun ikut tutup tpi kami jumat sabtu di suruh tutup sdgkan pasar gak tutup tolong pak minta kebijaksanaan.terima kasih.</t>
  </si>
  <si>
    <t>Rabu, 07 Juli 2021 - 12:17 WIB</t>
  </si>
  <si>
    <t>Terimakasih atas informasinya, untuk proses tindaklanjut laporan kami teruskan ke pihak kecamatan.</t>
  </si>
  <si>
    <t>https://laporgub.jatengprov.go.id/detail/LGWP20750158.html</t>
  </si>
  <si>
    <t>Assalamualaikum.. Punten pak, mohon untuk alokasi guru pppk ditinjau kembali dan mudah2an ada revisi kebutuhan guru, dan langsung usulan dari instansi masing2. Banyak guru yg tidak bisa mendaftar karena tdk ada formasinya. Banyak mapel yg masuk formasi tapi tidak ada gurunya. Formasi yg ada belum sesuai kebutuhan sekolah yg ada saat ini. Matur nuwun</t>
  </si>
  <si>
    <t>Kamis, 08 Juli 2021 - 10:42 WIB</t>
  </si>
  <si>
    <t>terimakasih PPPK guru merupakan Program kemendibud, sehingga semua yg diusulkanmenjadi kewenangan kemendikbud, semoga ke depantertangani semua</t>
  </si>
  <si>
    <t>https://laporgub.jatengprov.go.id/detail/LGWP26428511.html</t>
  </si>
  <si>
    <t>Perbandingan PT.BIG dan PT.RPJ,PT.BIG telah dilakukan PPKM sistem kerja dirubah,sedangkan PT.RPJ jam kerja masih tetap normal ,gimana kelanjutan pak gubernur</t>
  </si>
  <si>
    <t>Sabtu, 10 Juli 2021 - 14:05 WIB</t>
  </si>
  <si>
    <t>Terimakasih atas informasinya, segera kami teruskan ke Dinperinaker untuk proses tindaklanjut.</t>
  </si>
  <si>
    <t>https://laporgub.jatengprov.go.id/detail/LGWP96200453.html</t>
  </si>
  <si>
    <t>Assalamualaikum Pak Gub , maaf Pak saya mau melaporkan PUSKESMAS JATIROKEH karena amat sangat meremehkan / pelayanan yang tidak profesional , kami seharusnya jadwal vaksin ke 2 tgl 8 / kemarin tp tdk semua terlayani dengan alasan formulir dan vaksin sdh hbs dgn kuota 100 (pada pukul 09.00 wib ), dan disuruh datang lagi besok / sekarang / tgl 9 /7/2021 dan kami ditolak kembali /datang jam 09.00 dengan alasan formulir sdh habis sejak pukul 07.00 dan kami bisa mendapatkan kalau ada yg dicancel dan jam pelayanan yang cepat/jam 11.00 .seharusnya yang sdh terjadwal utk vaksin ke 2 dilayani terlebih dahulu , terima kasih atas bantuanya , salam hormat saya heni adha setiawati</t>
  </si>
  <si>
    <t>Sabtu, 10 Juli 2021 - 21:41 WIB</t>
  </si>
  <si>
    <t>Informasi vaksinasi selalu update di FB puskesmas masing-masing,silahkan cek. Saat ini memang stock vaksin terbatas, pelaksanaan vaksinasi selanjutnya hari Senin.</t>
  </si>
  <si>
    <t>https://laporgub.jatengprov.go.id/detail/LGWP78389475.html</t>
  </si>
  <si>
    <t>Pak saya punya saran untuk vaksinasi C-19 apa tidak sebaiknya jemput bola, dengan mendatangi dari rumah kerumah ,petugas kesehatan yang dikawal dengan aparat keamanan</t>
  </si>
  <si>
    <t>Jumat, 09 Juli 2021 - 10:54 WIB</t>
  </si>
  <si>
    <t xml:space="preserve">terima kasih atas sarannya, dalam melaksanakan vaksinasi seperti saran njenengan, perlu dipikirkan beberapa faktor, seperti : tenaga vaksinatorny, untuk menjangkau jawa tengah dan di setiap rumah sangat diperlukan banyak sekali, keefektifan dan keefisienan  pembiayaan tehadap tenaga vaksinator dan tenaga kesehatan saat ini juga sudah sangat kewalahan untuk menghadapi pandemi.  </t>
  </si>
  <si>
    <t>https://laporgub.jatengprov.go.id/detail/LGWA89090992.html</t>
  </si>
  <si>
    <t>Alamat: Kabupaten kabupaten brebes, Kecamatan kcamatan larangan, Kelurahan kelurahan wlahar Laporan: yang terhormat bapak pimpinan yang menjalankan amanah dari tugas negara. Saya mau mengadukan keluh kesah saya atas jln jln di kelurahan yang menurut saya patut di curigai karna setiap mbangun jln ko cepet banget rusaknya. Apakah pembangunan itu hanya sebatas formalitas apa emang serius untuk membangun. Banyak banget jln yg tidak bangun di kelurahan wlahar. Mohon untuk di tindak lanjuti. Terimakasih atas perhatiannya. Wassalamu'alaikum warahmatullahi wabarokatuh</t>
  </si>
  <si>
    <t>Senin, 26 Juli 2021 - 15:39 WIB</t>
  </si>
  <si>
    <t>Desa Wlahar tiap tahun ada anggaran kegiatan baik reguler maupun perubahan, pada ruas jalan yang ada dilaksanakan pengerjaan penetrasi shandsheet karena wilayah desa Wlahar susah untuk akses masuk TM ( Truck Molen) jadi belum bisa readymix.</t>
  </si>
  <si>
    <t>https://laporgub.jatengprov.go.id/detail/LGWA86285488.html</t>
  </si>
  <si>
    <t>Alamat: Kabupaten brebes , Kecamatan bulakamba, Kelurahan bangsri Laporan: saya belum sempat vaksin karna waktu penyelenggaraan vaksin dosis 1 saya tidak sempat hadir krn telatnya informasi yg saya terima. Trus ketika saya datang ke puskesmas terdekat/posko vaksin. Katanya untuk sementara waktu hanya melayani vaksin dosis 2, knr terbatasnya jumlah vaksin yg tersedia di kab. Saya. Dan ketika saya tanya petugas mereka betul kpn akan di laksanakan lg vaksin untuk dosis yg pertama. Yg jelas saya sangat berharap agar vaksinasi dosis 1 segera di laksanakan kembali, trimakasih</t>
  </si>
  <si>
    <t>Sabtu, 10 Juli 2021 - 21:33 WIB</t>
  </si>
  <si>
    <t>Berdasarkan hasil kroscek dapat kami sampaikan bahwa Informasi vaksinasi selalu update di akun FB puskesmas masing2. Saat ini memang stock vaksin terbatas. Senin akan dilaksanakan vaksinasi akan tetapi prioritas untuk vaksin dosis 2 agar tidak terlambat.</t>
  </si>
  <si>
    <t>https://laporgub.jatengprov.go.id/detail/LGWP00483818.html</t>
  </si>
  <si>
    <t>Asslamualikum pak gubernur , saya ingin mengajukan pengaduan pak, saat ini ibu saya positif covid 19 dan keadaan nya sudah sangat buruk. Saat ini ibu ada d rsud brebes tapi masih d igd pak dan bercampur sama pasien noncovid bukannya seharusnya pasien covid harus d ruang isolasi ya pak? Dan sampai saat ini suami saya yg negatif covid td boleh pulang dari rsud d karenakan tdk ada yg menjaga ibu. Bukannya pasien covid tdk boleh d temani keluarga ya pak? Katanya d sruh tunggu hasil pcr tp kn d swab sudah positif saya khawatir takut suami saya tertular pak</t>
  </si>
  <si>
    <t>Sabtu, 10 Juli 2021 - 21:36 WIB</t>
  </si>
  <si>
    <t>Berdasarkan hasil kroscek dapat kami sampaikan bahawa pasien RSUD Brebes sudah dipisahkan untuk pasien yang covid atau terindikasi covid dengan pasien yang non covid. Untuk masuk ke ruang isolasi menunggu hasil PCR untuk kevalidan data.</t>
  </si>
  <si>
    <t>https://laporgub.jatengprov.go.id/detail/LGWP29267174.html</t>
  </si>
  <si>
    <t>Assalamu'alaikum pak . Saya pruli . Saya tinggal di cikarang bekasi . Saya mohon bantuan bapak saya di tolak di seluruh rumah sakit daerah penuh karena meningkatnya jumlah pasyen covid 19. Bapak saya Darpawi tinggal di desa randusanga wetan rt01 rw 01 . Mohon bantuannya pak . Di desa kami banyak terpapar covid 19 . Kami mohon pak segera kirim gugus tugas covid 19 . Agar desa kami cepat di tangani pak . Karena menurut kabar dari desa kami hampir semua warganya terpapar tp tidak ada bantuan dari pemerintah . Walaupun pak kades sudah melapor ke kota . Mohon pak di bantu desa kami pak . Atas bantuannya kami mohon disegerahkan . Terimakasih pak .</t>
  </si>
  <si>
    <t>Sabtu, 10 Juli 2021 - 21:29 WIB</t>
  </si>
  <si>
    <t>Berdasarkan hasil kroscek ke gustu covid desa dapat kami sampaikan bahwa bapak Darpawi pada hari Kamis sore dibawa ke rumah sakit bahkan sampai 5 rumah sakit.tapi semuanya menolak karena ruang isolasi penuh. Tapi satgas desa sudah berupaya penanganan secara mandiri di rumah dengan memberikan obat dan terapi. Alhamdulilah hari ini kondisinya membaik. Untuk jumlah warga yang terpapar covid 19 di desa Randusanga wetan yang melaksanakan isoman itu ada 5 orang di lima keluarga, bukan semua warga terpapar dan itupun dalam pantauan satgas beserta bidan desa.</t>
  </si>
  <si>
    <t>https://laporgub.jatengprov.go.id/detail/LGSM26832690.html</t>
  </si>
  <si>
    <t>Siang pak Saya Baedilah warga brebes. Saya mau vaksin tapi di tempat tinggal saya mengharuskan ktp setempat(tangerang selatan) Mohon solusinya.</t>
  </si>
  <si>
    <t>Senin, 26 Juli 2021 - 15:35 WIB</t>
  </si>
  <si>
    <t>Panjenengan bisa ke gerai atau sentra vaksinasi di wilayah tersebut njih.</t>
  </si>
  <si>
    <t>https://laporgub.jatengprov.go.id/detail/LGWA59294750.html</t>
  </si>
  <si>
    <t>Alamat: Kabupaten kab. brebes, Kecamatan kec.brebes, Kelurahan kel.lembarawa Laporan: usaha selama covid gulung tikar berkali2 dan saat ini kami butuh bantuan ke pada pemda jateng dengan besar harapan,dan terima kasih atas perhatian nya saya ucapkan</t>
  </si>
  <si>
    <t>Senin, 26 Juli 2021 - 12:52 WIB</t>
  </si>
  <si>
    <t>Silahkan laporkan pada pemerintah desa setempat karena bantuan berdasarkan usulan dari desa.</t>
  </si>
  <si>
    <t>https://laporgub.jatengprov.go.id/detail/LGWP61238715.html</t>
  </si>
  <si>
    <t>Yth..bpk gubernur jateng,,,tolong sediakan vaksin yg cukup di desa saya,,,di desa saya vaksin covid19 habis,,,tolong segera datangkan vaksin,,,di kecamatan banjarharjo langka vaksin</t>
  </si>
  <si>
    <t>Senin, 12 Juli 2021 - 10:41 WIB</t>
  </si>
  <si>
    <t>Saat ini masih dilaksanakan vaksinasi dosis 2, setiap puskesmas akan share jadwal vaksinasi di FB puskesmas. Silahkan bisa cek akun FB puskesmas setempat.</t>
  </si>
  <si>
    <t>https://laporgub.jatengprov.go.id/detail/LGWA32059055.html</t>
  </si>
  <si>
    <t>Alamat: Kabupaten Brebes, Kecamatan Ketanggungan, Kelurahan Ciseureuh Laporan: Mengenai BLT DDS dengan bantuan sebesar Rp. 300.000 untuk keluarga penerima manfaat. Apakah benar bantuan tersebut dikenakan biaya adminitrasi yang di bayarkan ke RT (Rukun Tetangga) sebesar Rp. 20.000, setiap setelah menerima BLT tersebut. Mohon segera dibantu dengan penjelasan dan penindakan. Terimakasih????????</t>
  </si>
  <si>
    <t>Senin, 26 Juli 2021 - 12:48 WIB</t>
  </si>
  <si>
    <t>Berdasarkan hasil kroscek ke pihak pemdes tidak ada potongan sebesar Rp 20.000,- untuk dibayarkan ke RT.</t>
  </si>
  <si>
    <t>https://laporgub.jatengprov.go.id/detail/LGWP79959013.html</t>
  </si>
  <si>
    <t>Ass.pak Untuk layanan vaksin gimana yah.d media vaksin sudah d distribusi kan.dan sudah tahap 21 yang masuk RI.kok d kelurahan saya tidakada himbauan atau pendata an mengenai vaksinisasi.saya siap d vaksin pak</t>
  </si>
  <si>
    <t>Senin, 26 Juli 2021 - 12:43 WIB</t>
  </si>
  <si>
    <t>Untuk informasi vaksinasi bisa cek di akun FB masing-masing wilayah atau bisa langsung tanyakan ke pemerintah desa setempat.</t>
  </si>
  <si>
    <t>https://laporgub.jatengprov.go.id/detail/LGWA68646729.html</t>
  </si>
  <si>
    <t>Alamat: Kabupaten brebes/bumiayu, Kecamatan paguyangan, Kelurahan wanatirta Laporan: pak sekarang kok kalo bayar pajak kendaraan misal alamat lama di purwokerto motor stnk purwokerto terus pindah di bumiayu alamat bumiayu jadi ribet sekali kalo mau tetep di pajak harus balik nama atau kalau tidak bayar 100rb udah rakyat lagi sengsara tambah susah pak. Tolong beri kebijakan yang memudahkan jangan mempersulit pak. Kami rakyat kecil sedang susah karena pandemi tambah lagi dibikin susah apa gak usah di pajak sekalian ya pak motornya. Terimakasih pak.</t>
  </si>
  <si>
    <t>Senin, 19 Juli 2021 - 08:50 WIB</t>
  </si>
  <si>
    <t>https://laporgub.jatengprov.go.id/detail/LGAN41728945.html</t>
  </si>
  <si>
    <t>assalamualaikum selamat pagi bapak Ganjar Pranowo yang terhormat. dengan ini saya ajukan permasalahan yang menurut saya patut di curigai. persoalan jalan jalan di desa wlahar, knapa jalan jalan pada rusak begitu, tidak ada tindakan perbaikan. menurut saya patut di curigai. banyak sekali kejanggalan kejanggal yang menurut saya patut di curigai. tepatnya di jalan jalan tangsi dukuh notog. kelurahan wlahar kcamatan larangan kabupaten brebes</t>
  </si>
  <si>
    <t>Senin, 26 Juli 2021 - 12:33 WIB</t>
  </si>
  <si>
    <t>Di Desa Wlahar tiap tahun ada anggaran kegiatan baik reguler maupun perubahan, untuk ruas jalan di Wlahar pengerjaannya adalah penetrasi shandsheet karena wilayahnya  susah untuk akses  masuk TM (Truck Molen) jadi belum bisa readymix.</t>
  </si>
  <si>
    <t>https://laporgub.jatengprov.go.id/detail/LGWA42501690.html</t>
  </si>
  <si>
    <t>Alamat: Kabupaten brebes, Kecamatan Losari, Kelurahan kedungneng Laporan: kalo di web resmi ktp trdaftar dpt bpum tpi verifikasi ke bank nya ga bisa katanya klo dh prnah dpt yg 1,2jt ga dpt lgi,itu gmna ya bikin bingung?ini keluhan dri dm ya ka</t>
  </si>
  <si>
    <t>Rabu, 21 Juli 2021 - 13:34 WIB</t>
  </si>
  <si>
    <t>Coba ditanyakan langsung ke BRI nya.. karena BPUM ini yang memverifikasi dan yang menerima langsung Kementerian Koperasi dan UKM</t>
  </si>
  <si>
    <t>https://laporgub.jatengprov.go.id/detail/LGWP08309484.html</t>
  </si>
  <si>
    <t>assalamualaikum pak ganjar selamat pagi. maaf pak saya mau laporan. kalo pagi jam setengah 7 di pertigaan sebelah stasiun brebes (pos polisi) ada razia tilang oknum polisi. banyak masyarakat di cegat karena melanggar batas jalan trus di bawa ke pos polisi. yg lewat jalan yos sudarso jg di cegat pak padahal di pertigaan nya di pasang kamera cctv. trus guna nya kamera cctv apa yg katanya tilang online. trimakasih pak.</t>
  </si>
  <si>
    <t>Kamis, 15 Juli 2021 - 12:15 WIB</t>
  </si>
  <si>
    <t>Disarankan pengadu untuk melaporkan perkaranya ke kantor Kepolisian terdekat dengan membawa bukti yang dimiliki</t>
  </si>
  <si>
    <t>https://laporgub.jatengprov.go.id/detail/LGWP84500179.html</t>
  </si>
  <si>
    <t>Susah sekali mengurus ijin lingkungan di kabupaten Brebes, yang dihadapi pegawai non PNS yang sok tahu aturan... UU ciptaker malah menyulitkan investor khususnya terkait PP 5/2021... Katanya semua ditarik ke pusat..gimana ini pak gub..</t>
  </si>
  <si>
    <t>https://laporgub.jatengprov.go.id/detail/LGWP33985679.html</t>
  </si>
  <si>
    <t>Kami investor dari Bandung akan membangun pabrik plastik di Brebes, saat ini sedang mengajukan proses ijin lingkungan di DLH Brebes, tetapi kami merasa dipersulit karena sampai sekarang tidak ada perkembangan. Kami diminta menunjukkan bukti nilai investasi sementara di OSS tidak dipersyaratkan.. mohon dibantu pak gubernur, sudah dari tahun 2020 kegiatan kami blm berjalan karena kesulitan perijinan.. UU ciptaker katanya mempermudah perijinan nyatanya di Brebes kami kesulitan</t>
  </si>
  <si>
    <t>https://laporgub.jatengprov.go.id/detail/LGWP97459262.html</t>
  </si>
  <si>
    <t>Selamat siang Ijin bertanya Tentang KTP Saya melakukan perubahan status perkawinan dari th 2018. Sampai sekarang blm ada kejelasan. Saat di tanyakan ke kecamatan ,jawabannya sudah di cetak dan di serahkan ke kelurahan. Saat sampai di kelurahan ,kelurahan merasa tidak menerima. Saya balik lagi ke kecamatan malah di suruh membuat surat kehilangan agar bisa di cetak ulang KTP saya. saya tidak menghilangkan KTP kenapa saya yang harus membuat surat kehilangan. Sampai sekarang saya hanya punya surat keterangan pengganti KTP yang masa berlakunya sudah habis.Â  Tkp : desa Pagojengan kecamatan Paguyangan.</t>
  </si>
  <si>
    <t>Senin, 26 Juli 2021 - 11:56 WIB</t>
  </si>
  <si>
    <t>Untuk proses tindaklanjut laporan sudah kami teruskan ke Dindukcapil Brebes.</t>
  </si>
  <si>
    <t>https://laporgub.jatengprov.go.id/detail/LGWP07723641.html</t>
  </si>
  <si>
    <t>Asalamualaikum Pak Gubernur mohon dibantu untuk masyarakat Bumiayu dan sekitarnya dalam beberapa hari ini rumah sakit penuh dan menolak pasien dengan alasan keterbatasan tabung oksigen, banyak pasien yang terlunta-lunta bahkan ditolak suruh pulang. ini bahaya karena pulang malah mereka bisa menularkan pada orang lain dan juga banyak yang tidak kuat dan meninggal. mohon dicek rumah sakit-rumah sakit di wilayah buamiayu kota. terutama RSUD bumiayu yang sangat buruk pelayananya dalam menerima pasien terindikasi covid-19. tahu sudah parah malah tetap ditolak. mohon bantuanya pak Ganjar. Terima kasih.</t>
  </si>
  <si>
    <t>https://laporgub.jatengprov.go.id/detail/LGWP65395583.html</t>
  </si>
  <si>
    <t>Ass.selamat malam pak ganjar.mau tanya.imbas PPKM darurat jawa bali.saya setuju ada nya ppkm.tapi tolong pak.berikan solusi nya.saya dan banyak orang hanya pekerja harian.kerja d bayar kalau gak kerja ra d bayar pak.bantuan pun gak ada.krna kebanyakan bantuan tidak merata.dansalah sasaran.kamu mengharap bantuan nya pak.saya punya keluarga yg harus d kasih makan.saya liat d media.dana ratusan milyar.apa saya dapat pak.tidak dapat.bail sembako.uang tunai sama sekali tidak dapat.semua menjerit pak.mohon maaf kalau ada kata yg salah dan kurang sopan pak.trimakasih pak.wassalam</t>
  </si>
  <si>
    <t>https://laporgub.jatengprov.go.id/detail/LGWA89027429.html</t>
  </si>
  <si>
    <t>Alamat: Kabupaten kabupatenbrebes, Kecamatan brebes, Kelurahan limbanganwetan Laporan: bapak saya dirawat di RSUD brebes karna positif covid, saat ini sedang diisolasi di RS setelah sebelumnya 2 malam di igd tidak mendapat penanganan apapun selain di infus padahal pertama masuk sudah menyertakan hasil swab antigen positif, setelah masuk ruang isolasi bapak tidak bisa berdiri ataupun duduk karna masih belum sembuh total dari struk. Lalu pihak RS meminta harus ada pihak keluarga yg menjaga untuk membersihkan kotoran BAK/BAB. Apakah memang pasien covid dengan kondisi demikian harus dijaga pihak dr keluarga pasien seperti itu?</t>
  </si>
  <si>
    <t>Jumat, 23 Juli 2021 - 11:13 WIB</t>
  </si>
  <si>
    <t>Penanganan awal pasien hendak menjalani rawat inap di IGD sebelum masuk ruang rawat inap sejak pandemi membutuhkan waktu lebih lama dibandingkan dengan sebelum pandemi. Karena triase dan screening yang dilakukan ada pemeriksaan penunjang diagnostik lain yang harus dilakukan di IGD sebelum masuk ke ruang isolasi. Hal ini dilakukan untuk kepastian diagnosa dan penanganan serta safety pasien dan petugas.</t>
  </si>
  <si>
    <t>https://laporgub.jatengprov.go.id/detail/LGWP34279575.html</t>
  </si>
  <si>
    <t>Hari ini saya pajak kendaranaan, biasanya setiap tahun saya pajak di samsat keliling kota semarang. Namun karena posisi saya sekarang di rumah dan sudah jatuh waktu pembayaran pajak saya mendatangin kantot samst bersama di Kecamatan Tanjung. Pada saat saya masuk semua berjalan normal, saya menyerahkan berkas syarat untuk pembayaran pajak dan sudah mendapat nomor antrian, namun saya dipanggil lagi dan saya ditanya "sudah pernah bayar disini" Kemudia saya jawab "belum pernah, biasanya di samsat keliling kota semarang karena saya kuliah disana" Setelahnya nomor antrian saya di ambil dan saya di suruh menunggu. Sekitar 30 menit saya heran ko orang2 yang datang setelah saya sudah di panggil ke loket, saya belum (tanpa ada fikiran negative saya tetap menunggu) namun kemudian nama saya di panggil dan saya kaget ko sudah jadi dan langsung di suruh bayar dibagian pendaftaran bukan di loket. Pada cetakan stnk tertera biaya pembayaran Rp.230.000 namun saya diharuskan membayar Rp. 330.000. Saya merasa dirugikan dan saya menduga orang tersebut (pegawai berseragam satpam) sebagai calo (padahal saya tidak menginginkan menggunakan calo) jadi saya melaporkan hal ini, agar tidak ada orang yang dirugikan kemudian hari (bukan terkait uangnya namun integritas pekerjaannya). Terimakasih, mohon diberikan pengarahan dan tindakan untuk praktik seperti ini.</t>
  </si>
  <si>
    <t>Senin, 19 Juli 2021 - 08:57 WIB</t>
  </si>
  <si>
    <t>https://laporgub.jatengprov.go.id/detail/LGWP91784870.html</t>
  </si>
  <si>
    <t>Mohon infonya pak, untuk masyarakat yang belum dapat vaksinasi tahap pertama, kapan bisa ikut vaksinasinya untuk yg belum sama sekali ? Terimakasih,pak.</t>
  </si>
  <si>
    <t>Senin, 26 Juli 2021 - 11:54 WIB</t>
  </si>
  <si>
    <t>Silahkan bisa cek di akun FB puskesmas masing-masing daerah, atau bisa hubungi pemerintah desa setempat njih.</t>
  </si>
  <si>
    <t>https://laporgub.jatengprov.go.id/detail/LGWP47314838.html</t>
  </si>
  <si>
    <t>Selamat sore pak ganjar ijin menyampaikan uneg2, kita semua telah tahu bahwa pandemi covid 19 varian delta lebih ganas dan cepat menularkan, saya sering bahkan hampir tiap hari ikut memberikan edukasi baik melalui fb ( fb permana satoto ) maupun secara langsung ke teman2 saya, juga dari satgas covid kabupaten brebes tiap hari melakukan patroli himbauan ke masyarakat, yg masih menjadi kendala yaitu di pasar induk brebes masih banyak pedagang dan pembeli bahkan tukang becak yg tidak memakai masker, demikian pak laporan dari saya semoga bisa ditindak lanjuti. Salam sehat......dan semoga pak ganjar selalu diberikan kesehatan dan kesabaran dalam menghadapi warganya.</t>
  </si>
  <si>
    <t>https://laporgub.jatengprov.go.id/detail/LGWA17085209.html</t>
  </si>
  <si>
    <t>Alamat: Kabupaten brebes, Kecamatan sitanggal, Kelurahan larangan Laporan: penjalinbanyu siandong Rt02 Rw02</t>
  </si>
  <si>
    <t>https://laporgub.jatengprov.go.id/detail/LGWP38975046.html</t>
  </si>
  <si>
    <t>Saya mau tanya pak Gub. Sebenarnya peraturan PPKM yg dilaksanakan itu seperti apa? Kok tiap daerah penanganan nya berbeda-beda. Ada yg blh jualan sampai malam asal tdk makan di tempat, ada yg melarang jualan mulai pukul 20.00 (jika melanggar, bahkan di kenakan denda) bisa jutaan lho pak Gub denda nya. Mohon Jawa Tengah daerah yg bapak pimpin di pantau pak.. kasian para pedagang kecil yg harus berjualan malam (nasi goreng, kopi, dll). Jadikan Jawa Tengah warga nya tentram di bawah pimpinan panjenengan pak Gub.</t>
  </si>
  <si>
    <t>https://laporgub.jatengprov.go.id/detail/LGWP16956760.html</t>
  </si>
  <si>
    <t>Ass. Yth Bpk gubernur ku... Pa mohon perhatikan penyandang disabilitas di masa pandemi ini,sy slh satu penyandang disabilitas dimasa pandemi dan PPKM ini semakin sulit untuk mendapatkan rupiah guna menghidupi kebutuhan anak.saya bingung sy harus usaha apa lagi y Allah.</t>
  </si>
  <si>
    <t>Jumat, 23 Juli 2021 - 14:24 WIB</t>
  </si>
  <si>
    <t>Segera laporkan pada pemerintah desa setempat, karena data penerima bantuan merupakan usulan dari desa.</t>
  </si>
  <si>
    <t>https://laporgub.jatengprov.go.id/detail/LGWA72286163.html</t>
  </si>
  <si>
    <t>Alamat: Kabupaten/Kota brebes jateng, Kecamatan songgom, Kelurahan songgom Laporan: no KTP sam no KK tidak valid, saya sudah kedukcapil brebes tapi di cuekin sudah satu bulan makash</t>
  </si>
  <si>
    <t>Senin, 19 Juli 2021 - 11:35 WIB</t>
  </si>
  <si>
    <t>Untuk proses tindaklanjut silahkan kirim NIK ke WA center Dindukcapil Kab. Brebes di nomor 0817703329. Terimakasih</t>
  </si>
  <si>
    <t>https://laporgub.jatengprov.go.id/detail/LGWP82648578.html</t>
  </si>
  <si>
    <t>Jumat (16/7) saudara sy sakit sdh hari ke3 di rumah, menghub PSC119 brebes diteruskan ke puskesmas kaligangsa sesuai domisili tp puskesmas tutup (tdk 24jam), PSC119 brebes pun slow respon di WA maupun Telp.. tdk ada bantuan ambulan dari brebes alasannya tdk ada yg standby, akhirnya sy inisiatif panggil ambulan dari RSI harapan anda tegal, keburu terlambat dan saudara saya MD sblm ambulan datang. Akhirnya ambulan datang kmudian dibawa ke RSI HA Tegal utk pengecekan dan pemakaman prokes. Esoknya (17/7) seusai pemakaman tidak ada pihak dari puskesmas kaligangsa/surveilance yg datang hingga siang hari ini (19/7). Sejak saudara saya MD, kontak ke ketua RT ktnya sudah hub puskesmas kaligangsa hanya disuruh sabar menunggu. Siang ini saya hub ke pusk kaligangsa ternyata blm ada laporan dari RT/RW masuk. Akhirnya sy sampaikan ke keluarga sdr yg MD utk datang saja ke pusk klgangsa siang tadi. Katanyaa menunggu bidan desa utk visit, entah kapan. Sampai laporan ini sy kirim blm ada perkembangan/blm ada visitasi dari dinkes/pusk kaligangsa ke rumah keluarga sdr saya. Kok bisa sesantai itu menangani kasus C19 sampai MD ya? Bahkan PSC119 tidak ada respon lagi hingga detik ini. mohon solusi. Tks.</t>
  </si>
  <si>
    <t>Jumat, 23 Juli 2021 - 11:08 WIB</t>
  </si>
  <si>
    <t>Laporan sudah ditindaklanjuti oleh pihak-pihak terkait.</t>
  </si>
  <si>
    <t>https://laporgub.jatengprov.go.id/detail/LGTW93961896.html</t>
  </si>
  <si>
    <t>Assalamualaikum pak,sblm'y sy mnta mf.nm sy Saepul Aripin almt DS Rungkang RT 01/11 kec.Losari brebes,dsni sy mhn bantuan BPK,sy baru merintis usaha jual bamer Brebes lwt Facebook tp skrng g bs jualan lg Krn habis kna tipu orng yg mngaku brnama sutikno dgn nmr WA 085335812568. Untuk kronologi'y bs WA sy pak 0895383212263,sy bingung msti gmn http://pak.sy jd g bs usaha lg,gara2 ada kasus ini. Sy mohon kpd bpk gub/team/sp sj utk menemukan orng trsbut,agar sy bs mminta hak sy.sbnrnya sy sdh lpor k polisi,tp blm ada perkembangan'y</t>
  </si>
  <si>
    <t>Kamis, 17 Maret 2022 - 13:45 WIB</t>
  </si>
  <si>
    <t>Berdasarkan surat Kapolres Brebes Nomor: B/1790/VIII/WAS.1.11./2021 tanggal 13 Agustus 2021 menjelaskan bahwa pengaduan Laporgub No. No. 88074 a.n. @SAEFULA13534835 tanggal 19 Juli 2021 telah ditindaklanjuti Penyidik Unit Reskrim Polsek Losari dengan melakukan penyelidikan terhadap perkara yang dilaporkan Pendumas</t>
  </si>
  <si>
    <t>https://laporgub.jatengprov.go.id/detail/LGWA82753043.html</t>
  </si>
  <si>
    <t>Alamat: Kabupaten/Kota brebes, Kecamatan brebes, Kelurahan gandasuli Laporan: mohon izin bapak. Ingin gendu2 rasa menanyakan mengenai gaji terusan punya saudara saya atas nama almarhum utomo raharjo. Gaji terusan yang ke empat belum cair sampai saat ini. Saya sudah tanya ke masing2 dinas jawabannya saling lempar. Berikut saya sertakan identitas ybs. Terimakasih Nama : Utomo Raharjo Nip : 19610626 198903 1 008 Unit kerja : SMK N 1 Bulakamba Meninggal tanggal 17 maret 2020</t>
  </si>
  <si>
    <t>Rabu, 21 Juli 2021 - 12:32 WIB</t>
  </si>
  <si>
    <t>Hasil tindak lanjut kami, monggo cek lampiran</t>
  </si>
  <si>
    <t>https://laporgub.jatengprov.go.id/detail/LGAN16128983.html</t>
  </si>
  <si>
    <t>SD Linggapura 1 Desa Linggapura Kec. Tonjong Kab. Brebes besok akan melakukan PTM/Pendidikan Tatap Muka di saat PPKM darurat , mohon ditegur</t>
  </si>
  <si>
    <t>Jumat, 23 Juli 2021 - 11:07 WIB</t>
  </si>
  <si>
    <t>Berdasarkan hasil kroscek ke pihak sekolah tidak ada pelaksanaan tatap muka di SD 1 Linggapura, guru memang berangkat untuk pelaksanaan daring.</t>
  </si>
  <si>
    <t>https://laporgub.jatengprov.go.id/detail/LGAN62023922.html</t>
  </si>
  <si>
    <t>pak ganjar , hari ini tanggal 21 juli 2021 SD 1 Linggapura Kel. linggapura Kec. Tonjong Kab. Brebes telah melakukan PTM / Pendidikan Tatap Muka dan tidak mengindahkan PPKM Darurat , mohon ditindak</t>
  </si>
  <si>
    <t xml:space="preserve">Berdasarkan hasil kroscek ke pihak sekolah tidak ada pelaksanaan tatap muka di SD 1 Linggapura, guru memang berangkat untuk pelaksanaan daring. </t>
  </si>
  <si>
    <t>https://laporgub.jatengprov.go.id/detail/LGWP60326599.html</t>
  </si>
  <si>
    <t>Warga Dukuh Kumambang Desa Cilibur banyak yg mengalami gejala Covid dan meninggal krn gejala tsb. Khusunya keluarga Saya hampir semua mengalami gejala tsb. Mohon bantuannya untuk diturunkan Tim untuk mengecek krn dari PemDes belum ada tindakan</t>
  </si>
  <si>
    <t>Jumat, 23 Juli 2021 - 11:04 WIB</t>
  </si>
  <si>
    <t>Berdasarkan hasil kroscek ke pihak kecamatan, untuk dk. Kumambang desa Cilibur di kasus covid -19 sangat menghawatirkan itu tidak benar, ada warga yang meningal karena sakit sudah lama. Berdasarkan hasil kegiatan tracing, swab selama ini tidak ada yang positip. Apabila ada warga yang bergejala silahkan dapat menghubungi bidan desa setempat agar dapat ditindaklanjuti segera.</t>
  </si>
  <si>
    <t>https://laporgub.jatengprov.go.id/detail/LGWP20067525.html</t>
  </si>
  <si>
    <t>Assalamualaikum wr wb. Maaf Pak ganjar pranowo saya cuma mau tanya. Pembangunan abutmen jembatan dan talud kalierang yang pernah saya buat laporannya pada 7 januari lalu, akan dilaksanakan atau dibangun kapan pak, ini mumpung sudah memasuki musim kemarau.dan di samping masjid al istiqomah juga sudah pada retak bahkan sudah ada yang gugur. Kejadian gugur yang di masjid udah 2 atau 3 bulan yang lalu.</t>
  </si>
  <si>
    <t>Senin, 26 Juli 2021 - 12:56 WIB</t>
  </si>
  <si>
    <t>Demikian terima kasih</t>
  </si>
  <si>
    <t>https://laporgub.jatengprov.go.id/detail/LGWA56358972.html</t>
  </si>
  <si>
    <t>Alamat: Kabupaten/Kota Brebes, Kecamatan Paguyangan, Kelurahan Cilibur Laporan: Kasus COVID-19 di Dukuh Kumambang Sudah sangat menghawatirkan, belum ada tindakan dr PemDes setempat, keluarga Saya satu rumah positive semua dan kondisi menghawatirkan dengan gejala berat. Mohon dibantu</t>
  </si>
  <si>
    <t>Jumat, 23 Juli 2021 - 11:03 WIB</t>
  </si>
  <si>
    <t>https://laporgub.jatengprov.go.id/detail/LGWA86481079.html</t>
  </si>
  <si>
    <t>Alamat: Kabupaten/Kota brebes, Kecamatan brebes, Kelurahan gandasuli Laporan: mohon izin bapak. Ingin gendu2 rasa menanyakan mengenai gaji terusan punya bapak saya atas nama almarhum utomo raharjo. Saya sebagai ahli waris sampai saat laporan ini dibuat BELUM MENERIMA gaji terusan ke 4 tersebut. Namun, berdasarkan balasan dari laporan sebelumnya oleh saudara saya (Hidayat Heru P) dinyatakan bahwa gaji terusan ke empat tersebut sudah cair. Sedangkan saya tidak dapat kejelasan/kepastian terkait dana tersebut dari pihak unit kerja almarhum. Yang ingin saya ketahui, jika dana tersebut memang sudah cair kapan dicairkannya dan siapa yang menerima pencairan tersebut?serta jumlah pencairannya berapa? Berikut data orang tua saya : Nama : Utomo Raharjo Nip : 19610626 198903 1 008 Unit kerja : SMK N 1 Bulakamba Meninggal tanggal 17 maret 2020 Terimakasih atas perhatian dan bantuannya.</t>
  </si>
  <si>
    <t>Kamis, 22 Juli 2021 - 12:27 WIB</t>
  </si>
  <si>
    <t>hasil tindak lanjut cek lampiran</t>
  </si>
  <si>
    <t>https://laporgub.jatengprov.go.id/detail/LGWP86728485.html</t>
  </si>
  <si>
    <t>mohon izin bapak. Ingin gendu2 rasa menanyakan mengenai gaji terusan punya bapak saya atas nama almarhum utomo raharjo. Saya sebagai ahli waris sampai saat laporan ini dibuat BELUM MENERIMA gaji terusan ke 4 tersebut. Namun, berdasarkan balasan dari laporan sebelumnya oleh saudara saya (Hidayat Heru P) dinyatakan bahwa gaji terusan ke empat tersebut sudah cair. Sedangkan saya tidak dapat kejelasan/kepastian terkait dana tersebut dari pihak unit kerja almarhum. Yang ingin saya ketahui, jika dana tersebut memang sudah cair kapan dicairkannya dan siapa yang menerima pencairan tersebut?serta jumlah pencairannya berapa? Berikut data orang tua saya : Nama : Utomo Raharjo Nip : 19610626 198903 1 008 Unit kerja : SMK N 1 Bulakamba Meninggal tanggal 17 maret 2020 Terimakasih atas perhatian dan bantuannya.</t>
  </si>
  <si>
    <t>https://laporgub.jatengprov.go.id/detail/LGWP19738394.html</t>
  </si>
  <si>
    <t>Mohon penjelasannya.... apakah benar bantuan corona "BLT DANA DESA" didesa padasugih ada pengurangan...?. karena dulu nama suami saya merupakan PM BLT DD. tapi sejak kurang lebih selama 6 bln sudah tidak pernah menerima lagi. &amp; di tahun 2020 semua nama PM BLT DD juga sempat berhenti menerima BLT tsb.beberpa bulan.mohon tanggapan dan penjelasan nya,terimakasih.</t>
  </si>
  <si>
    <t>Jumat, 23 Juli 2021 - 19:25 WIB</t>
  </si>
  <si>
    <t>Jumlah dan by name by addres KPM untuk BLT Desa ditentukan melalui musdesus tingkat desa, terkait dengan nama dan jumlah juga ditentukan dalam musdesus sesuai dengan kriteria yg diatur dalam peraturan menteri. BLT Desa sampai dengan sekarang ada dan menjadi program prioritas Nasional. Terkait nama seseorang ada atau tidaknya dalam data KPM tingkat desa, bisa ditanyakan langsung kepada pemerintah desa.</t>
  </si>
  <si>
    <t>https://laporgub.jatengprov.go.id/detail/LGAN80056008.html</t>
  </si>
  <si>
    <t>selamat pagi, Bpk Gubenur yg baik semoga selalu sehat dan amanah, pagi ini saya senang dan juga sedih, temanku guru GTT anaknya di terima sekolah di SMPN 1Brebes sekolah idolanya, tetapi yg buat sedih adalah di masa pandemi covid 19 keadaan keuangan yg tidak menentu harus membayar uang 1 - 1,2 juta utk beli bahan pakaian seragam sekolah, (bahan harus dijahit sendiri ke tukang jahit harus keluar uang lagi) dan nanti juga harus membayar sumbangan lainnya, yg buat heran kenapa rincian biaya dan kwitansi tidak diberikan sebagai bukti sudah membayar (nanti katanya), ini ada yg aneh, Bpk Gubenur yg baik dana BOS yg sampe ke sekolah apakah sangat kecil sehingga sekolah harus minta sumbangan bulanan (SPP) pada orangtua? , BPK Gubernur yg baik mudah mudahan laporan ini dpt memberi masukkan agar anak anak dpt tetep bersekolah dan orangtua tidak bingung keuangan di masa pandemi covid 19 terima kasih</t>
  </si>
  <si>
    <t>Jumat, 23 Juli 2021 - 14:45 WIB</t>
  </si>
  <si>
    <t>Laporan sudah kami teruskan ke pihak terkait, silahkan ke sekolah untuk mendapatkan keringanan njih.</t>
  </si>
  <si>
    <t>https://laporgub.jatengprov.go.id/detail/LGWP08910576.html</t>
  </si>
  <si>
    <t>Kapan Jadwal Vaksinasi masal di Brebes ada lagi?Hari ini , Kamis 22-07-2021 Vaksinasi Didesa Glonggong dibatalkan, padahal dari pihak desa sudah mengumumkan ada vaksinasi, Masyarakat yg udah datang kecewa, sedangkan sekarang mau ngurus dokumen harus ada sertifikat vaksin. Apa benar stok vaksin sudah menipis? terimakasih.</t>
  </si>
  <si>
    <t>Jumat, 23 Juli 2021 - 10:48 WIB</t>
  </si>
  <si>
    <t xml:space="preserve">Untuk Informasi vaksinasi selalu update di akun FB masing-masing wilayah, silahkan bisa nggih.  </t>
  </si>
  <si>
    <t>https://laporgub.jatengprov.go.id/detail/LGWP53923160.html</t>
  </si>
  <si>
    <t>Assalamualaikum pak Gubernur, Saya marzuki dr Brebes, Kakak saya, sabtu kemarin meninggal terkonfirmasi positif Covid, beliau bernama Widyo Priyanto. beliau adl guru honorer sertifikasi di MTs Swasta di kecamatan Bulakamba, istri beliau jg hanya guru honorer di Mts Swasta jg dengan honor 500rb an/bulan dengan kondisi Lemah karena harus berjuang dengan Lupus yg dideritanya. Beliau punya 2 orang anak yg masih MI/SD.Beliau jg punya Usaha penjual telor Ayam Arab. Dan beliau mempunyai Hutang/kredit Usaha 50 jt di BPD Jateng dengan Sisa Hutang sekitar 25.400.000 rupiah, stelah saya konfirmasi ke BPD Jateng, untuk kredit beliau tidak ada keringanan apapun. Keluarga bingung bagaimana melunasi tiap bulannya. Mohon dengan sangat bantuannya pak Gub.. Karena Almarhum mengandalkan Uang Sertifikasi untuk membayar kreditnya, sdgkn skrg sdah meninggal otomatis usaha terhenti, sumber sertifikasi pun tidak ada. Mohon dengan sangat Bantuannya pak Gub. ????????????????????????Terimakasih. Wassalamualaikum.</t>
  </si>
  <si>
    <t>Senin, 26 Juli 2021 - 20:38 WIB</t>
  </si>
  <si>
    <t>Laporan sudah di tindaklanjuti oleh tim kredit Bank Jateng. Hal ini dikarenakan terdapat missed communication.</t>
  </si>
  <si>
    <t>https://laporgub.jatengprov.go.id/detail/LGWA33823552.html</t>
  </si>
  <si>
    <t>Alamat: Kabupaten/Kota Brebes, Kecamatan Bumiayu, Kelurahan penggarutan Laporan: Kaligadung Saya ketua jpkp dpd brebes merasa prihatin dengan keadaan masyarakat di bawah. Banyak masyarakat yang butuh bantuan karna menderita sakit lumayan.saya berusaha berkoordinasi dengan pihak BASNAS tapi sangat di sayangkan komunikasi baik dari kami ga dapet tanggapan baik dari pihak BASNAS. Padahal kami cuma ingin menjembatani agar masyarakat tidak mampu dapat kepedulian dari pemerintah setempat saja ????????????????</t>
  </si>
  <si>
    <t>Senin, 26 Juli 2021 - 10:33 WIB</t>
  </si>
  <si>
    <t xml:space="preserve">Berdasarkan hasil kroscek ke Baznas Brebes Jpkp sudah sering dibantu njih..pengajuan bantuan pada bulan Mei sekitar 2 juta, pengajuan bantuan pada awal bulan Juni sekitar 3 juta. Pengajuan bantuan oleh Jpkp untuk 3 sd 5 orang. </t>
  </si>
  <si>
    <t>https://laporgub.jatengprov.go.id/detail/LGWA15456254.html</t>
  </si>
  <si>
    <t>Alamat: Kabupaten/Kota Brebes, Kecamatan Ketanggungan, Kelurahan Karangmalang Laporan: Sangat disayangkan ternyata ada juga nakes yg memanfaatkan situasi dimasa vandemi skrg ini, contohnya fihak Rumah Sakit Dera As-Syifa yg rela memponis corona pasien ibu hamil. Entah apa dasarnya sehingga rela membohongi pasien padahal posisi pasien sudah dalam keadaan pecah ketuban dan akhirnya harus dibawa ke RS lainnya. Mereka berani mengeluarkan surat keterangan dan memfonis ibu hamil dengan mengatakan positif corona tanpa menunjukan alat pendeteksi penyakit corona tersebut.. Setelah sy tanya mengapa pihak Rumah Sakit Dera As-Syifa tidak bisa menunjukan alat penedektesinya alasanya adalah itu sebagai data rumah sakait... Seteleh saya berdebat dengan beberapa nakes yg ada di rumah sakit tersebut, akhirnya pihak rumah sakit pun mau menunjukan hasilnya kepada saya dan benar saja ketika ditunjukan saya benar2 terkejut karna melihat hasil tes ibu hamil ternyata bergaris 1 dan itu artinya si ibu hamil tersebut negatif corona... Disitu saya marah kenapa rumah sakit yg notabenya adalah untuk menolong pasien tp seakan akan dijadikan sebagai ajang komersil guna kepentingan pihak2 yg tidak bertanggung jawab... Berhubung sy gk mau ribut akhirnya ibu hamil trsebut dibawa ke RS Ibu Dan Anak Mutiara Bunda Tanjung. Disana pun sama harus melakukan tes pemeriksaan corona dahaulu sebelum masuk ke rumah sakit. Singkat cerita tes pun dilakukan dan hasilnya Alhamdulillah negatif corona... Untuk itu sy berharap sekali kepada Pk Ganjar Pranowo selaku Gubernur Jawa Tengah agar menindaklanjuti oknum yang tidak bertanggung jawab tersebut agar supaya kedepan masyarakat tidak dimanfaatkan lagi oleh pihak yg tidak bertanggungjawab tersebut... Sebagai barang bukti sy sudah ada foto hasil tes corona dr RS.Dera As-Shifa, Klinik Asy-Sifa dan RS. Mutiara Bunda</t>
  </si>
  <si>
    <t>https://laporgub.jatengprov.go.id/detail/LGWP56784228.html</t>
  </si>
  <si>
    <t>selamat pagi pak ganjar. mohon maaf pak mau tanya. kenapa banyak ktp elektronik yg sudah jadi tapi data nya belum aktif di data kemendagri. malahan dr rekaman 2017 banyak ktp belum aktif &amp; 2019 pun juga sama. saya berharap semua kartu ktp yg sudah di terima masyarakat itu otomatis sudah aktif &amp; terbaca di data kemendagri. kasihan warga mau pengajuan ke bank tapi data ktp belum masuk di data kemendagri yg akhir nya warga ngurus lagi di capil. udah gitu ngaktifkan nya nunggu 2x24jam. saya ingin warga terima ktp elektronik otomatis data sudah masuk di data kemendagri. kasus seperti itu pasti di semua kota terjadi. makasih</t>
  </si>
  <si>
    <t>Kamis, 12 Agustus 2021 - 11:14 WIB</t>
  </si>
  <si>
    <t>https://laporgub.jatengprov.go.id/detail/LGWA98312933.html</t>
  </si>
  <si>
    <t>Alamat: kabupatenbrebes/kotabrebes, Kecamatan kecamatanbrebes, Kelurahan kelurahandstengki Laporan: keluhan.tidak dapat bantuan ibu hamil/pkh</t>
  </si>
  <si>
    <t>https://laporgub.jatengprov.go.id/detail/LGWP48941531.html</t>
  </si>
  <si>
    <t>Alamat:TENGKI/RT/RW.006/001/KEL/Desa tengki/kecamatan brebes</t>
  </si>
  <si>
    <t>https://laporgub.jatengprov.go.id/detail/LGWP82353261.html</t>
  </si>
  <si>
    <t>Alamat:tengki/RT/RW:006/001/kec/Desa:tengki/kecamatan:brebes/keluhan tidak dapat bantuan ibu hamil/pkh sama sekali.</t>
  </si>
  <si>
    <t>Senin, 26 Juli 2021 - 10:37 WIB</t>
  </si>
  <si>
    <t xml:space="preserve">Bantuan pemerintah berdasarkan data usulan dari desa. Untuk itu silahkan sampaikan pada pemerintah desa setempat. Adapun untuk bantuan pusat penerima bantuan harus terdaftar di DTKS (Data Terpadu Kesejahteraan Sosia), dan yang berhak mendapatkan program bantuan adalah mereka yang berada di derajat kemiskinan  di bawah desil 40%. </t>
  </si>
  <si>
    <t>https://laporgub.jatengprov.go.id/detail/LGAN09874745.html</t>
  </si>
  <si>
    <t>Assalamualaikum pak gub saya ingin berterimakasih kepada semua pihak, baik pak ganjar dan team lapor Gub, Pemkab Brebes dan BPD Jateng khususnya Cabang Brebes. Respon yang baik yang kami terima atas pelaporan saya pada Hari Kamis Kemarin, tgl 22 Juli 2021 sekitar Jam 13.18 di web Lapor Gub. Dari pihak BPD Jateng Cab Brebes tadi pagi tgl 23 Juli 2021 di wakili pak Jefri sudah konfirmasi kerumah Almarhum dan sudah dijelaskan semuanya dan Alhamdulillah pihak keluarga merasa sangat terbantu. Pihak Keluarga Juga mengucapkan Terimakasih sebesar-besarnya kepada Pak Gub dan Team Lapor Gub, Pemkab Brebes juga kepada BPD Jateng Cab Brebes. Mohon maaf apabila ada kesalahan. Terimakasih. Wassalamualaikum</t>
  </si>
  <si>
    <t>Sabtu, 24 Juli 2021 - 13:04 WIB</t>
  </si>
  <si>
    <t>Terima kasih sudah menjadi mitra Bank Jateng. Matur sembah nuwun.</t>
  </si>
  <si>
    <t>https://laporgub.jatengprov.go.id/detail/LGWA03774660.html</t>
  </si>
  <si>
    <t>Alamat: Kabupaten/Kota Brebes, Kecamatan Bumiayu, Kelurahan Kaliwadas Laporan: Maaf pak ijin lapor,kami sekeluarga bersyukur msh diberi kesehatan di tengah pandemi ini,ijin curhat pak th ini alhamdulillah anakpertama saya lulus SMA dan lanjut ke PT,alhamdulillah diterima melalui jalur sekolah fokasi di Rekayasa teknik kimia industri UNDIP,Dan sdhdaftar ulang dapat UKT tertinggi 8,5jt,ternyata jalur SBMPTN juga diterima di teknik perencanaan wilayah kota UNDIP,ananda memilih yang PWK dan dapat UKT tertinggi juga sampe 9jt,mungkin karena istri saya PNS,padahal saya hanya wiraswasta usaha alat musik yang saat pandemi setengah kolaps,persoalanya saya minta kebijakan universitas utk bisa mengalihkan dana daftar ulang di jalurfokasi untuk bisa dialihkan kePWK karena di universitas yg sama,krn mengundurkan diri,tp ternyata ga bisa pak,tlg pak gubernur saat seperti ini uang sampe 17,5 juta sangat berarti dan sulit,tlg dibantu kalo bisa dana daftar ulang ato uang UKT yg tidak jadi diambil kalo bsa dikembalikan ya minimal separo gpp,untuk membayar UKt jg kan masih satu universitas krn saya harus hutang sana sini untuk membayarnya ,kami berharap pak gubernur bsa membantu agar kebijakan universitas lebih lunak di masa sulit ini ,krn saya yakin bukan hanya kami saja yang mengalami,terima kasih semoga p ganjar dan keluarga senantiasa sehat dan dpt membawa Jateng lebih baik aamiin</t>
  </si>
  <si>
    <t>https://laporgub.jatengprov.go.id/detail/LGWP06455905.html</t>
  </si>
  <si>
    <t>kenapa sampe alokasi vaksin dosis 2 di kecamatan tonjong belum ada pak?</t>
  </si>
  <si>
    <t>Senin, 26 Juli 2021 - 10:43 WIB</t>
  </si>
  <si>
    <t xml:space="preserve">Hari ini sedang dibahas dalam rapat percepatan vaksinasi, semoga segera dilaksanakan njih  </t>
  </si>
  <si>
    <t>https://laporgub.jatengprov.go.id/detail/LGWA38033673.html</t>
  </si>
  <si>
    <t>Alamat: Kabupaten/Kota Brebes/Bumiayu, Kecamatan Bumiayu, Kelurahan Bumiayu Laporan: Keluhan : kondisi kali kecil seblah barat kantor PLN sering meluap, bahkan setiap hari, di khawatirkan dapat merusak jalanan yang nota bene setiap hari padat di lalui kendaraan, mohon kirqnya bapak aparat segera menindaklanjuti utk menginstruksikan ke aparat setempat membersihkan saluran kali agar tidak mampet dan airnya meluap..ini saya sertakan vidionya..</t>
  </si>
  <si>
    <t>Senin, 26 Juli 2021 - 11:34 WIB</t>
  </si>
  <si>
    <t>Sudah dikomunikasikan dengan Mantri Pengairan Bumiayu/UPTD Pengairan dan Pihak Desa Bumiayu. Kemarin hari Minggu telah dilaksanakan kerjabakti dan akan dilanjutkan pengerukan lumpur saluran pada Selasa, 27 Juli 2021. Perlu kesadaran masyarakat untuk tidak buang sampah ke saluran irigasi njih.</t>
  </si>
  <si>
    <t>https://laporgub.jatengprov.go.id/detail/LGWP94731344.html</t>
  </si>
  <si>
    <t>Desa Kubangpari belum punya Mobil darurat, padahal désa lainnya sudah mendapatkan mobil darurat. Saya rasa mobil darurat tersebut sangat penting di era pandemi ini.... Tolong dibantu untuk diusut, apakah Kubangpari sudah mendapat jatah mobil darurat atau tidak, karena kepala desa jika ditanya tidak kooperatif... Terima kasih</t>
  </si>
  <si>
    <t>Senin, 26 Juli 2021 - 20:37 WIB</t>
  </si>
  <si>
    <t>Berdasarkan hasil kroscek, Desa Kubangpari sudah Mengangarkan untuk pembelian mobil siaga pada tahun 2020 di tahap ke 2 (APBDes 2020) tetapi karena pada tahun 2020 ada perpanjangan Bantuan Tunai Langsung yg tadinya 600 rb per Keluarga Penerima Manfaat(KPM) untuk 3 bulan di perpanjang atau di tambah 6 bulan sebesar 300 rb per KPM sedangkan kubangpari jumlah KPM nya adalah 266 KPM x 300.000 x 6 bulan = Rp 478.000.000 Sehingga desa merecofusing anggaran dari kegiatan pembelian Mobil Siaga Rp 200 jt dan kegiatan Fisik lainnya Rp 278.800.000 Sehingga Pemberian BLT lanjutan dari Dana Desa Bisa berlanjut. Sedangkan untuk APBDes 2021 ini desa Kubangpari pun mengangarkan pembelian Mobil Siaga Desa senilai Rp 200 jt pada tahap II penyaluran Dana Desa 2021. Jadi mungkin tahun ini bisa beli kendaraan apabila tidak ada recofusing lagi.</t>
  </si>
  <si>
    <t>https://laporgub.jatengprov.go.id/detail/LGAN29068817.html</t>
  </si>
  <si>
    <t>assalamualaikum selamat siang bapak Ganjar Pranowo yang terhormat. semoga selalu di beri kesehatan, agar selalu memberikan yang terbaik pada bangsa ini. ijin menyampaikan pendapat pak. mengenai dana aspirasi tentang sapi pemerintah. klu boleh usul wabil Kusus klurahan wlahar kcamatan larangan kabupaten brebes jgn di turunkan dana hiba mengenai sapi pemerintah. untuk apa di turunkan klu hanya mmbuat cemburu sosial. dan yang dapat jga orang orang pendukung nya sajah ko. lalu untuk apa dana aspirasi di turunkan dari dulu sampe sekarang, klu pada kenyataannya tidak merata. nama nama sih boleh di catet, tapi apa dapat?. dari dulu dana aspirasi menurut saya patut di curigai. masih mendingan tidak usah di turunkan dana hiba itu. ya karna banyak yg tidak tepat sasaran. jujur saya sebagai warga kelurahan wlahar kcamatan larangan kabupaten sangat memperhatikan pengolahan pengolahan di kelurahan wlahar. saya sangat berharap bapak Ganjar Pranowo mau melihat rumah bapak Ganjar sendiri. kelurahan wlahar adalah rumah mu pak Ganjar. datang lah dan lihat lah kecurigaan kecurigaan yang saya lihat.</t>
  </si>
  <si>
    <t>Senin, 26 Juli 2021 - 11:42 WIB</t>
  </si>
  <si>
    <t>Dana aspirasi adalah hasil tinjauan lapangan anggota dewan saat reses guna melihatnya kegiatan masyarakat yg membutuhkan bantuan usaha untuk meningkatkan ekonomi. Bantuan ternak tersebut dikelola Kelompok Tani Ternak agar bisa berkembang dan  bisa digulirkan ke anggota kelompok  bukan  keperorangan. Karena terbatas anggaran sehingga belum semua Kelompok yg sudah memenuhi syarat mendapatkan bantuan. Bantuan ternak tahun 2020 untuk 7 KTT@ 5 ekor kondisi saat ini masih utuh dan sudah dilakukan pengobatan  rutin  serta inseminasi buatan dari petugas DPKH.</t>
  </si>
  <si>
    <t>https://laporgub.jatengprov.go.id/detail/LGWP77351300.html</t>
  </si>
  <si>
    <t>Assalamualaikum warahmatullahi wabarakatuh Pak Ganjar yg terhormat sebelumnya saya minta maaf bapak kurang cocok jadi gubernur... Pak ganjar cocoknya jadi PRESIDEN, semoga Pak Ganjar selalu dalam lindungan Allah Subhana wa taala sehat selalu pak ganjar???? amiin ya Rabbal alamiah</t>
  </si>
  <si>
    <t>https://laporgub.jatengprov.go.id/detail/LGAN43751101.html</t>
  </si>
  <si>
    <t>selamat siang pak. mohon diperbaiki untuk sistem tunggu tuker resep obat di poliklinik Rumah sakit Bhakti Asih RSBA Brebes. waktu tunggunya lama banget, saya saja dari taruh resep sekitar jam 13.45 sampai saya nulis ini jam 14.55 belum juga dapet obat. padahal masa pandemi, smakin lama antrian semakin berkerumun tuh pasien2. kasian jg pasien2 yg sepuh2 atau tua2. saya menulis ini biar bisa diperbaiki pelayanan. mohon maaf apabila ada kesalahan dan terimakasih.</t>
  </si>
  <si>
    <t>Selasa, 27 Juli 2021 - 14:51 WIB</t>
  </si>
  <si>
    <t>mohon maaf atas ketidak nyamanannya, di RSBA ada fasilitas layanan antar obat yang bisa menjadi alternatif pasien supaya tidak menunggu lama. Maturnuwun masukannya inshaallah segera diperbaiki untuk layanan selanjutnya.</t>
  </si>
  <si>
    <t>https://laporgub.jatengprov.go.id/detail/LGAN53986907.html</t>
  </si>
  <si>
    <t>Terkait Bansos BST Kemensos, Kenapa Saya yang sebelumnya mendapat Bansos Tersebut Namun di Periode Mei-Juni kenapa tidak dapat Lagi? Dan Penerima Bansos di Daerah Saya Banyak yang Tidak Tepat Sasaran. masih Banyak warga yg membutuhkan namun tidak sama sekali menerima bansos Jenis apapun. Terimakasih, semoga data-data Penerima Bansos di Daerah Saya Bisa di Perbaiki mulai dari PKH, BPNT dan BST dana Desa, di antara 3 Bansos Tersebut yang penerima Tidak Tepat Sasaran, mohon PemDes Harus Turun ke Lapangan Agar menyaksikan Sendiri... Terimakasih</t>
  </si>
  <si>
    <t>https://laporgub.jatengprov.go.id/detail/LGWP26800535.html</t>
  </si>
  <si>
    <t>Ijin melaporkan pak gub,terjadi banyak kejanggalan dan indikasi korupsi dalam penyusunan anggaran dibawah ini yg saya cantumkan utk penanganan covid19 didesa Bumiayu kecamatan Bumiayu kabupaten Brebes,contoh kecil di desa kami tidak ada mobil ambulans/mobil siaga,namun dsni tercantum BBM mbl ambulans Sebesar 700rb,trus pengadaan alat semprot,kita chek di online dgn alat semprot yg kita terima dr desa itu hanya 350-450rb dgn merk DGW,tarohlah ditambah PPN PPh semisal jdi 550rb itu msh masuk akal,dsni dicantumkan dgn nilai sampe 850rb,dgn pengadaan sebanyak 52 unit sejumlah RT yg ada di desa kami.sehingga bsa dihitung brp kerugian negara/aliran uang yg gk jelas dr sisa pembelian/penganggaran tsb,belum yg lainnya, anggaran utk isoman juga warga kami tidak pernah mendapatkan dana tsb,pdhl warga kami di lingkungan RT waktu itu sampe 5 org yg terpapar covid19..mhn dgn hormat dan amat sgt,utk menurunkan tim/pihak terkait utk melakukan audit didesa kami mengenai dana/anggaran utk penanganan covid19 didesa Bumiayu.Pengadaan Masker juga jd ladang bagi-bagi uang.(dlm hal ini kepala desa). Terimakasih dan semoga cpt ada tindakan ????????????</t>
  </si>
  <si>
    <t>Senin, 02 Agustus 2021 - 21:06 WIB</t>
  </si>
  <si>
    <t>Anggaran PPKM MikRo untuk satu tahun yang dicairkan secara bertahap. Untuk Isoman dan Ambulan juga belum dicairkan karena digunakan utk cadangan barangkali harus merujuk pasien yang isoman. Untuk pengadaan alat semprot ada efisiensi anggaran; dari rencana anggaran semula Rp. 850.000, tidak digunakan semua. Digunakan sesuai dengan harga lokal yang ada di Bumiayu sebagaimana tercantum dalam dokumen pengadaan barang dan jasa.</t>
  </si>
  <si>
    <t>https://laporgub.jatengprov.go.id/detail/LGWP05046587.html</t>
  </si>
  <si>
    <t>Kades Desa Bumiayu kecamatan Bumiayu kabupaten Brebes mohon utk diadakan audit, terutama masalah anggaran untuk penanganan covid19 didesa Bumiayu.Banyak terjadi kejanggalan dan merugikan keuangan negara.terimakasih.</t>
  </si>
  <si>
    <t>Senin, 02 Agustus 2021 - 21:07 WIB</t>
  </si>
  <si>
    <t>Anggaran PPKM Mikro untuk satu tahun yang dicairkan secara bertahap.</t>
  </si>
  <si>
    <t>https://laporgub.jatengprov.go.id/detail/LGWA91786426.html</t>
  </si>
  <si>
    <t>Alamat: Kabupaten/Kota Brebes, Kecamatan Losari, Kelurahan LosariLor Laporan: masih minim vaksin daerah Losari, besok ada vaksin untuk dosis kedua hanya 150, padahal yang dibutuhkan jauh lebih dari itu. ????</t>
  </si>
  <si>
    <t>Rabu, 28 Juli 2021 - 12:40 WIB</t>
  </si>
  <si>
    <t>Mohon maaf atas ketidaknyamanannya, jumlah vaksin masih twrbatas njih. Untuk jadwal vaksin dilihat melalui akum FB masing-masing puskesmas.</t>
  </si>
  <si>
    <t>https://laporgub.jatengprov.go.id/detail/LGWA48008214.html</t>
  </si>
  <si>
    <t>Alamat: Kabupaten/Kota Brebes, Kecamatan Wanasari, Kelurahan Pesantunan Laporan: Assalamualaikum Pak Ganjar.. Mohon maaf pak, saya ingin menanyakan masalah Bansos, apakah benar pembagian Bansos di seluruh Prov.Jateng khususnya Kecamatan Wanasari Kabupaten Brebes harus diambil langsung oleh pihak yg bersangkutan (penerimaan Bansos)? Sangat disayangkan karena sudah kali kedua pembagian Bansos dipersulit, karna tidak bisa di wakilkan oleh anggota keluarga yg berada dirumah, sedangkan yg bersangkutan berada di luar kota, dalam keadaan serba sulit seperti ini untuk menafkahi keluarga pun susah apa lg harus pulang kampung hanya untuk pengambilan Bansos. Ekonomi sedang sulih tolong pembagian Bansos pun jangan di persulit, kasihan warga yg benar2 membutuhkan Bantuan. Dan kalau pembagian Bansos sebelumnya sudah dinyatakan Hangus (dana tidak bisa diambil) kenapa di pembagian Bansos bulan ini warga yg bekerja di luar kota masih mendapat undangan untuk pengambilan dana Bansos kalau ujung-ujungnya yg bersangkutan kembali tidak bisa menerima dana Bansos tersebut. Satu lagi pertanyaan saya pak Ganjar, apakah benar dana yg Hangus di kembalikan ke pusat atau hilang begitu saja entah kemana? Terima kasih atas waktunya Pak Ganjar ???? Wassalamu'alaikum..</t>
  </si>
  <si>
    <t>Rabu, 28 Juli 2021 - 12:31 WIB</t>
  </si>
  <si>
    <t>Untuk mengambil bisa diwakilkan yang 1 KK. Misal anak atau suami/istrinya. Kalau diluar kota dan tidak diambil sampai batas waktu pembayaran berarti gagal dibayarkan dan kembali ke kas negara</t>
  </si>
  <si>
    <t>https://laporgub.jatengprov.go.id/detail/LGWP09861302.html</t>
  </si>
  <si>
    <t>Aisyah adalah putri kawan kami aktivis Brebes Deden Sulaiman..masuk ke SMA 1 tdk bisa,padahal nilai bagus dan masuk zonasi.Mohon ditinjau ulang pak</t>
  </si>
  <si>
    <t>https://laporgub.jatengprov.go.id/detail/LGWP47103119.html</t>
  </si>
  <si>
    <t>Terkait BST Kemensos, Kenapa di Daerah Saya Undangan BST melalui Pos Banyak Pengeditan Undangan, karena Pengambilan di Kantor Desa Setempat. Banyak yang sebelumnya menerima bansos Tersebut sekarang tidak mendapatkanya lagi dan sebaliknya, banyak data BST dari Kementrian yang di edit dan dialihkan ke orang yg tidak terdaftar di BST Tersebut. Padahal itu sudah mutlak pilihan dari Kemensos. Terimakasih.</t>
  </si>
  <si>
    <t>Rabu, 28 Juli 2021 - 12:27 WIB</t>
  </si>
  <si>
    <t>Pengalihan tidak diperbolehkan, karena nama-nama sesuai dengan data yang dikeluarkan kementerian sosial. Mohon informasinya di perjelas nama-namanya siapa saja contohnya yang dialihkan</t>
  </si>
  <si>
    <t>https://laporgub.jatengprov.go.id/detail/LGWP10033633.html</t>
  </si>
  <si>
    <t>assalamualaikum pak ganjar mohon perhatian nya untuk RSUD Brebes, saya sangat kecewa. sodara saya mempunyai riwayat diabetes, tpi katanya covid dan di masukan di ruang isolasi. namun pada hari ini sodara saya meninggal. tpi yg bikin saya jengkel. saat suami saya kesana perawat penjaga ruangan itu bisa2nya tidur dg lelap, smp saya ketok pintu berkali-kali mereka tidak dngar. dan giliran saya bilang mau ke pasien atas nama ini, karna meninggal ternyata perawat pun tdk tahu. dan tetangga mertua saya meninggal padahl beliau sakit ginjal tpi keluarga dipaksa tanda tangan klo pasien covid dg arahan klo tdk tanda tangan pasien akan dikenakan biaya rumah sakit.</t>
  </si>
  <si>
    <t>https://laporgub.jatengprov.go.id/detail/LGIG26381327.html</t>
  </si>
  <si>
    <t>Assalamu'alaikum min. Maap nya nnya untuk daerah kec Bantarkawung kab Brebes di beberapa desa untuk sinyal telpon sama sekali tidak ada. Tpi hanya di desa" saja untuk daerah yang sudah ada tower sendiri sinyal aman ... Untuk lapor perbaikan jaringan seluler kesiapa ya min ? Karena kami sangan kesusahan tidak ada sinyal hp. Terutama sekarang sisitem belajar daring... Mohon samapaikan kepihak yang bersangkutan... Terimakasih</t>
  </si>
  <si>
    <t>Senin, 02 Agustus 2021 - 14:10 WIB</t>
  </si>
  <si>
    <t xml:space="preserve">selamat pagi, sebagai tindak lanjut kami atas aduan saudara mohon untuk menyampaikan ulang permasalahan saudara dilengkapi dengan data daerah yang bermasalah dan nomor telepon anda yang dapat kami hubungi ke email tik@diskominfo.jatengprov.go.id </t>
  </si>
  <si>
    <t>https://laporgub.jatengprov.go.id/detail/LGWA98255155.html</t>
  </si>
  <si>
    <t>Alamat: Kabupaten/Kota Brebes, Kecamatan Bumiayu, Kelurahan Laren Laporan: Izin bertanya kapan waktu pasti kabupaten Brebes mendapat vaksin tambahan? Karena pada tanggal 24 Juli kemarin vaksin tahap kedua saya harus diundur dan tidak bisa ditentukan waktunya dikarenakan persediaan vaksin di Kabupaten Brebes sedang kosong</t>
  </si>
  <si>
    <t>Rabu, 28 Juli 2021 - 12:32 WIB</t>
  </si>
  <si>
    <t>Silahkan bisa cek akun FB puskesmas dimasing-masing daerah untuk mengetahui waktu vaksinasi. Atau bisa ditanyakan di biden desa setempat njih.</t>
  </si>
  <si>
    <t>https://laporgub.jatengprov.go.id/detail/LGIG20205385.html</t>
  </si>
  <si>
    <t>pak Gubernur mohon agar jalan di desa bangsri kecamatan bulakamba kab brebes. Depan masjid bangsri dan bank BRI brebes di aspal/cor. Karena beda tinggi jalan. Sangat berbahaya untuk warga karena sering kecelakaan. Matur suwun.</t>
  </si>
  <si>
    <t>https://laporgub.jatengprov.go.id/detail/LGWP86030066.html</t>
  </si>
  <si>
    <t>Laporgub#mungki novia rahmawati#brebes#brebes#bulakamba#pakijangan#tidak dapat bansos apapun sudah lapor pihak desa di respon nama saya di alihkan apa benar seperti itu mohon untuk tindak lanjut nya kenapa hanya saya tidak dapat sedangkan tetangga yg satu RT/RW sudah dapat saya cari info sama pihak desa. Di respon data di alihkan apa benar ada seperti itu Terima kasih Mohon untuk bantuan nya pak</t>
  </si>
  <si>
    <t>Jumat, 30 Juli 2021 - 08:59 WIB</t>
  </si>
  <si>
    <t>Pengalihan tidak diperbolehkan, karena nama-nama sesuai dengan data yg dikeluarkan kementerian sosial.</t>
  </si>
  <si>
    <t>https://laporgub.jatengprov.go.id/detail/LGIG27686334.html</t>
  </si>
  <si>
    <t>Asalamualaikum, pak de ganjar tolong di selidiki kenapa di desa saya yang melarat ngga dapat bansos, sedangkan sedulur pamong yang sugeh malahan dapat, ini gimana ya pak de, desa pengarasan. Kecamatan bantarkawung. kabupaten brebes.</t>
  </si>
  <si>
    <t>https://laporgub.jatengprov.go.id/detail/LGWA60726279.html</t>
  </si>
  <si>
    <t>Alamat: Kabupaten/Kota brebes, Kecamatan wanasari, Kelurahan glonggong Laporan: gmn cara daftar BDT krn saya satu rumah tiga KK g ter daftar dlm BDT ? trmks!!!</t>
  </si>
  <si>
    <t>https://laporgub.jatengprov.go.id/detail/LGWA06561246.html</t>
  </si>
  <si>
    <t>Alamat: Kabupaten/Kota brebes/brebes, Kecamatan brebes, Kelurahan limbangan kulon rt03/03 Laporan: keluargaku tak pernah dapat bansos knp?</t>
  </si>
  <si>
    <t>Senin, 02 Agustus 2021 - 11:41 WIB</t>
  </si>
  <si>
    <t>Berdasarkan hasil kroscek pada tahun 2020 mendapatkan bansos JPS provinsi njih, untuk selanjutnya akan diusulkan apabila ada program bantuan.</t>
  </si>
  <si>
    <t>https://laporgub.jatengprov.go.id/detail/LGWA48810805.html</t>
  </si>
  <si>
    <t>Alamat: Kabupaten/Kota brebes, Kecamatan brebes, Kelurahan gandasuli Laporan: PKL atau praktek kerja lapangan untuk sekolah kejuruan apa sebaiknya ditiadakan dikala pandemi seperti ini?</t>
  </si>
  <si>
    <t>Senin, 02 Agustus 2021 - 11:45 WIB</t>
  </si>
  <si>
    <t>PKL dapat dilakukan secara Blended Learning yaitu campuran antara luring dan daring, ada juga PKL yg dilksanakan luring di sekolah dengan instruktur dari Industri dan Dunia Kerja (IDUKA) peserta dibatasi dan prokes ketat.</t>
  </si>
  <si>
    <t>https://laporgub.jatengprov.go.id/detail/LGWA92283894.html</t>
  </si>
  <si>
    <t>Alamat: Kabupaten/Kota Brebes, Kecamatan ketanggungan, Kelurahan dukuhtengah Laporan: Belom dapat bansos sampai bulan ini kartu kkp sudah ada?</t>
  </si>
  <si>
    <t>https://laporgub.jatengprov.go.id/detail/LGWP17543439.html</t>
  </si>
  <si>
    <t>bantuan BST kemensos untuk bulan mei dan juni tidak mendapatkan yang biasa nya saya mendapatkan,kenapa sekarang tidak dapat</t>
  </si>
  <si>
    <t>01 Aug 2021</t>
  </si>
  <si>
    <t>https://laporgub.jatengprov.go.id/detail/LGWA26929153.html</t>
  </si>
  <si>
    <t>Alamat: Kabupaten/Kota Brebes, Kecamatan Tonjong, Kelurahan Purwodadi Laporan: Galian C liar didesa Tanggeran yang merusak lingkungan dan sarana pertanian segera ditindak lanjuti. Tolong pak guberner yang terhormat...</t>
  </si>
  <si>
    <t>Kamis, 05 Agustus 2021 - 15:06 WIB</t>
  </si>
  <si>
    <t>Menindaklanjuti aduan warga an. Nurkhayatulloh warga Desa Purwodadi Kec. Tonjong Kab. Brebes melalui kanal Laporgub terkait kegiatan penambangan di Desa Tanggeran Kec. Tonjong Kab. Brebes dengan hasil sebagai berikut : 1. Telah dilakukan koordinasi dengan Kepala Desa Tanggeran Kec. Tonjong Kabupaten Brebes an. Bapak Bastomi pada hari Rabu Tanggal 4 Agustus 2021, untuk mengklarifikasi kegiatan penambangan tanpa izin di wilayah Desa Tanggeran sesuai yang dilaporkan warga an. Nurkhayatulloh. 2. Menurut informasi Kepala Desa Tanggeran, kegiatan penambangan manual yang ada di desanya dilakukan turun temurun di sepanjang Kali Pedes, sehingga menimbulkan kekhawatiran warga Dukuh Pamijen Desa Tanggeran pada saat banjir di musim hujan karena kegiatan penambangan tersebut dilakukan secara masif dan memecah batu besar yang sudah tertanam di tengah sungai. Kekhawatiran tersebut didasari pengalaman banjir tahun sebelumnya yang merusak jembatan dan tebing sungai yang berdekatan dengan Jalan raya Linggapura â€“ Balapusuh. 3. Perlu kami informasikan bahwa Kalipedes merupakan bagian dari DAS Pemali yang pengelolaannya dibawah Dinas PUSDATARU Provinsi Jawa Tengah, Kalipedes arah alirannya dari hulu berada di Kabupaten Tegal menuju ke hilir melewati beberapa desa di Kecamatan Tonjong Kabupaten Brebes diantaranya Desa Tanggeran, Desa Negarayu, Desa Purwodadi, Desa Karangjongkeng, Desa Pepedan, Desa Purbayasa dan Desa Tonjong. 4. . Tidak ada IUP Operasi Produksi di sepanjang Kali Pedes Desa Tanggeran Kec. Tonjong Kab. Brebes menurut database perijinan tambang yang sudah diterbitkan DPMPTSP Provinsi Jawa Tengah maupun database rekomendasi teknis izin usaha pertambangan yang diterbitkan Dinas ESDM Provinsi Jawa Tengah. 5. Telah dilakukan pemasangan papan larangan kegiatan penambangan tanpa izin oleh Cabang Dinas ESDM Wilayah Slamet Utara di Desa Tanggeran Tahun Anggaran 2019. 6. Bahwa kegiatan pembinaan dan pengawasan sudah berkala dilakukan oleh Cabang Dinas ESDM Wilayah Slamet Utara kepada penambang manual di Kali Pedes Kecamatan Tonjong, namun demikian belum maksimal hasilnya karena permasalahan penambangan manual tanpa izin yang dilakukan oleh warga setempat maupun dari luar wilayah Tonjong tersebut solusi permasalahannya bukan hanya pada pembinaan oleh Dinas ESDM Provinsi Jateng saja atau penegakan pelanggaran pidana UU 3 Tahun 2020 oleh Aparat Penegak Hukum, namun perlu juga mempertimbangkan faktor sosial ekonomi, sehingga perlu upaya bersama-sama semua pihak/lintas sektoral antara lain pendekatan sosio kultur masyarakat, program alih profesi, program kemitraan, edukasi yang berkelanjutan, usulan WPR dan memaksimalkan peran ekologis masyarakat terhadap sungai. 7. Bahwa aduan warga atas kegiatan tambang tanpa izin yang menimbulkan kerusakan lingkungan dan kerusakan sarana irigasi di wilayah hilir tidak sepenuhnya benar. Menurut kajian kami, alih fungsi lahan yang sangat masif di hulu atas Kali Pedes adalah penyebab utama banjir yang merusak di wilayah hilir Kali Pedes, alih fungsi lahan tersebut dari hutan menjadi tanaman sayur sehingga pada saat hujan aliran sungai membawa sedimen dan arus yang kuat membawa batuan besar dibawahnya menabrak bangunan air atau sarana irigasi di wilayah hilir Kali Pedes.</t>
  </si>
  <si>
    <t>02 Aug 2021</t>
  </si>
  <si>
    <t>https://laporgub.jatengprov.go.id/detail/LGWP96362151.html</t>
  </si>
  <si>
    <t>selamat pagi pak gubenur jateng BPK Ganjar semoga sehat selalu, hari ini Senin, 2 Agustus 2021 smpn1brebes anak kelas 7 baru masuk sekolah, katanya mpls, katanya pendidikan penguatan karakter? jadi bingung? apakah memang udah boleh masuk sekolah? mohon bpk dinas pendidikan kab Brebes dan BPK gubenur kalo memang boleh Alhamdulillah, tapi kalo masih harus daring ato belajar online dari rumah harus jelas terus terang kami kuatir sekali dg anak anak apalagi Brebes khususnya smpn1brebes saya dengar banyak guru yg terpapar Corona dan sekarang sudah sembuh, tapi kami tetap kuatir, mohon kejelasannya terima kasih</t>
  </si>
  <si>
    <t>https://laporgub.jatengprov.go.id/detail/LGWA38817916.html</t>
  </si>
  <si>
    <t>Alamat: Kabupaten/Kota brebes, Kecamatan bumiayu, Kelurahan penggarutan Laporan: kaligadung Maaf pa gubernur saya ingin sudah hampir 2 bulan pengajukan bantuan kursi roda ke dinsos brebes tapi sampai sekarang belum terealisasikan.apa smua dana untuk penanganan covid atau gimana masalahnya setiap kali kita minta bantuan pasti alasannya sama lagi fokus penanganan covid dulu....saya merasa brebes terkesan lamban.padahal pasien tersebut memang bener" membutuhkan kursi roda tersebut.gimana pa gubernur mohon arahannya ????????????????????</t>
  </si>
  <si>
    <t>https://laporgub.jatengprov.go.id/detail/LGTW75920843.html</t>
  </si>
  <si>
    <t>Kapan ke brebes lagi pak @ganjarpranowo , mohon perhatian ny pak utk jalan di desa kami ( desa jemasih kec. Ketanggungan kab. Brebes ) . Infrastruktur di desa kami sudah sangat mengkhawatirkan. Padahal ini akses satu" Ny utk menjual hasil bumi dan mobilitas warga. Terimakasih</t>
  </si>
  <si>
    <t>Senin, 02 Agustus 2021 - 11:33 WIB</t>
  </si>
  <si>
    <t>Tahun 2021 ada 2 (dua) kegiatan wilayah Desa Jemasih Kec. Ketanggungan yaitu :</t>
  </si>
  <si>
    <t>https://laporgub.jatengprov.go.id/detail/LGAN28744637.html</t>
  </si>
  <si>
    <t>assalamualaikum. pak Ganjar Pranowo yang terhormat. ijin menyampaikan keluh kesah. sudah jelas ini bukti yang nyata tapi kepala desa malah membiarkan oknum Lebe itu menjalankan tugasnya yang merangkap dua jabatan. sangat sangat merugikan. seharusnya kepala desa itu tegas karna anak buahnya melakukan penipuan. seharusnya di pecat, karna banyak korban yang akhirnya menikah ulang mnikah ulang. saya berharap bapak Ganjar Pranowo mau merespon persoalan di kelurahan wlahar. banyak sekali kejadian kejadian yang merugikan. trima kasih atas perhatiannya saya ucapkan terimakasih.</t>
  </si>
  <si>
    <t>Senin, 02 Agustus 2021 - 20:57 WIB</t>
  </si>
  <si>
    <t>Klarifikasi : 1. Berdasarkan keterangan Kepala Desa Wlahar Kecamatan Larangan bahwa Kasi Pelayanan (Lebe) Drsa Wlahar adalah saudara Saefudin dan tidak ada rangkap jabatan Kasi Pelayanan (Lebe) Desa Wlahar. 2. Bahwa kronologi kejadian sebagaimana dimaksud adalah sebagai berikut : a. Saudara JK mendaftarkan pernikahan melalui Lebe Desa Wlahar sekira tahun 2018, dengan status duda tetapi belum menerima akta cerai. b. Pencatatan pernikahan dilakukan oleh KUA Kecamatan Larangan tetapi belum tuntas pencatatan Buku Nikah, karena yang bersangkutan belum dapat menunjukkan dan menyerahkan akta cerai. c. Tahun 2021 ybs menanyakan Buku Nikah dan KUA Kecamatan Larangan menyatakan bahwa proses penerbitan Buku Nikah sudah kadaluwarsa (3 tahun berlalu) d. Ybs mengajukan sidang isbat di Pemgadilan Agama tertolak karena kadaluawarsa. e. KUA dan Pemerintah Desa menyarankan proses pencatatan Nikah (ulang) sebagai solusi. f. Ybs tidak bersedia, dikarenakan merasa malu karena saat ini hasil perkawinannya sudah memiliki 2 (dua) orang anak.</t>
  </si>
  <si>
    <t>https://laporgub.jatengprov.go.id/detail/LGWP93861443.html</t>
  </si>
  <si>
    <t>jl.tentara pelajar rt0/03 limbambangan kulon brbes.salam hormat pak.tlg ditindak pak oknum rt dan jg koordinator bansos yg ada didesaku.mereka hanya mementingkan kelompok/keluarganya sendiri utk didafkan segala bentuk bansos.maaf pak kemarin saya komplen dan hari ini istri dipanggil pihak kelurah itupun bkn melalui surat resmi tp hny lewat omongan tetangga yg kebetulan ada kpentingam dr kelurahan.dgn santae pihak kelurah ngomong ke istri tenang tenang dan tenang kemudian di kasihnya 1karung beras yg beratnya 10kg.pertanyaan saya inikah yg disebut keadilan sedanganka banyak mereka yg mndptkan dobel dusetiap jenis bansos?,mhn ditindak oknun rt/perangkat kelurahan yg msh maen2 dlm penyaluran bansos dr pemerintah.terimah kasih pak Gubenurku semoga keresahanku segera diperhatikan...!</t>
  </si>
  <si>
    <t>https://laporgub.jatengprov.go.id/detail/LGWA36307343.html</t>
  </si>
  <si>
    <t>Alamat: Kabupaten/Kota Brebes, Kecamatan Bumiayu, Kelurahan Pruwatan Laporan: Tolong pak ganjar kalo ada proyek aspirasi jangan asal main patok tanah orang main bangun,lapor ke kelurahan tidak tau menahu ada proyek aspirasi,kemana warga harus mengadu kalo seperti,mau tanah 1-2 meter mbokyao kulownuwun sama pemilik. Lokasi Pruwatan Bumiayu Brebes Jawa tengah</t>
  </si>
  <si>
    <t>https://laporgub.jatengprov.go.id/detail/LGSM95585943.html</t>
  </si>
  <si>
    <t>Tolong pak ganjar kalo ada proyek aspirasi jangan asal main patok tanah orang main bangun,lapor ke kelurahan tidak tau menahu ada proyek aspirasi,kemana warga harus mengadu kalo seperti,mau tanah 1-2 meter mbokyao kulownuwun sama pemilik. Lokasi Pruwatan Bumiayu Brebes Jawa tengah</t>
  </si>
  <si>
    <t>https://laporgub.jatengprov.go.id/detail/LGWP95809443.html</t>
  </si>
  <si>
    <t>Saya mewakili kluaga saya yg d pemalang dan kluarga kami anak istri kami,saya mohon uluran tanggan bapak ganjar pranowo,saya g pernah dapat bantuan apapun,yg dpt bantuan mlah orang yg mampu dan bgetu kliarga ibu kami yg d pemalang pak senasib sama saya,ibu kami orang tidak mampu pak rumah jg masih kayu semua mua roboh,kata kelurahan mau dapat bedah rumah dari thun 2020 sampe skrang rumah ibu kami masih seperti itu bedah rumah pun ga d kasih,ibu kami d pemalang,kec petarukan desa kalirandu RT03 RW04,saya mohon uluran tangan bpk ganjar yg terhormat saya mewakili kedua kluarga saya,dgn ad nya ppkm in kami merasa berat karna pkerjaan sering g kerja,saya pekerja purna waktu,saya tukang jahit dan tukang jahit pun g pernah dpat apa apa dari dlu,segitu saja pak,semoga bpk mmbaca pesan saya,sblmnya saya minta maaf sebesar besar nya,trimakasih</t>
  </si>
  <si>
    <t>03 Aug 2021</t>
  </si>
  <si>
    <t>https://laporgub.jatengprov.go.id/detail/LGWP99252344.html</t>
  </si>
  <si>
    <t>Mohon bantuan rehab gedung perpustakaan dan ruang kelas MI Al Hidayah Karangbinangun Rt 004 Rw 003 Desa Wanatawang Kecamatan Songgom Kabupaten brebes yang kondisinya sudah sangat memprihatinkan.</t>
  </si>
  <si>
    <t>https://laporgub.jatengprov.go.id/detail/LGWP25616834.html</t>
  </si>
  <si>
    <t>Terkait dengan adanya bantuan dari pemerintah,yang dinamakan BANSOS/ PKH dengan ini sya ingin menyampaikan ,bahwa disini telah adanya PUNGLI..didesa kami setiap orang yg mndapat bantuan berupa uang /beras itu di pungut biaya Sama ketua PKH ..1 kantong beras diminta uang Rp.10.000 dan kalau yg mendapat kan UANG dipotong Rp.20.000...saya minta kalau memang itu sudah melanggar tolong ditindak lanjut.terimakasih</t>
  </si>
  <si>
    <t>https://laporgub.jatengprov.go.id/detail/LGWP92027920.html</t>
  </si>
  <si>
    <t>Satu lagi pak sya ingin menyampaikan ...bahwa didesa jemasih kec.ketanggungan jlan rusak Dan yg sebagai lurah sama skli tida memperhatikanya</t>
  </si>
  <si>
    <t>https://laporgub.jatengprov.go.id/detail/LGWP35654560.html</t>
  </si>
  <si>
    <t>Pak,di pantura maupun di rest area tolong di dirikan posko vaksin ,kami sebagai sopir tidak cukup ada waktu buat vaksin di desa sedangkan kartu vaksin jadi tuntutan kami</t>
  </si>
  <si>
    <t>Rabu, 04 Agustus 2021 - 07:24 WIB</t>
  </si>
  <si>
    <t>terima kasih atas saran dan masukannya. akan kami sampaikan ke pimpinan.</t>
  </si>
  <si>
    <t>https://laporgub.jatengprov.go.id/detail/LGWA28486720.html</t>
  </si>
  <si>
    <t>Alamat: Kabupaten/Kota Brebes, Kecamatan Brebes, Kelurahan Brebes Laporan: Apakah iuran bulanan SMP termasuk pungli?</t>
  </si>
  <si>
    <t>https://laporgub.jatengprov.go.id/detail/LGWA00515423.html</t>
  </si>
  <si>
    <t>Alamat: Kabupaten/Kota Brebes, Kecamatan Tanjung, Kelurahan Kemurang Wetan Laporan: Asalamualaikum Pak.. Saya Diana Dari Brebes ..Sebelumnya Saya Mau Tanya Pak.. Saya Istri Dari Perangkat Desa ..Saya Mau Usul Tapi Gak Tau Sama Siapa.. Saya Cuma Bisa Ngasih Tau Ke Bapa Kalau Sebelumnya Suami Saya Gak Dapat Gajih Selama 9Bulan ..Karna Katanya Mau Dapet SK Sampai Gak dikasih Gajih Selama 9Bulan.. Giliran Mau Dapat SK Pun Saya Ngeluarin Uang Lebih Dari 10 juta Pak.. Padahal Suami saya Kerja Sebagai Pamong di Desa Lebih Dari 7tahunan..Pak.. Kerja Berangkat Setiap Hari. Tapi Gak Digajih Selama 9Bulan..Sampai Utang Numpuk Dimana2..Pak.Anak Saya Masih Terlalu Kecil Buat Kebutuhan Sehari Haripun Kadang Kurang. Sampai Udah Dapt SK pun Gajih masih Blm Teratur Pak. Emang Kalau Kerja Sebagai Pamong Di Balai Desa Itu Seperti Itu Ya Pak... Saya Masih Bingung Pak.. Kenapa Suami Saya Gak Dapat Gajih Selama 9Bulan.. mau Dapat SK sampai gak dikasih Gajih.Giliran SK nya Dapt Tetep Disuruh Ngeluarin uang Lebih Dari 10juta Pak..Sampai Saya Harus ngUtang Ke Bank... Tadinya Disuruh Ngeluarin Uang 25 Juta Karna Saya Cuma Ada 13juta Jadi Saya Cuma Ngasih Separonya pak... 9bulan Gak Dikasih Gajih ..Utang Numpuk.. Sampai Harus Ngutang Di Bank Buat Bayar SK lebih Dari 10 juta Pak</t>
  </si>
  <si>
    <t>https://laporgub.jatengprov.go.id/detail/LGWP72157746.html</t>
  </si>
  <si>
    <t>Mohon tanggapanya pak...kmi disini sebagai marsyrakt miskin merasa keberatan dengan ada nya dengan adanya pungutan biaya,untuk mendapatkan 1 kantong beras Rp.10.000.sya beranikan diri bertnya kepada ketua PKH,dan merka menjwab ini peraturan dari pemerintah,apa benar...sy mohon tanggapanya</t>
  </si>
  <si>
    <t>04 Aug 2021</t>
  </si>
  <si>
    <t>https://laporgub.jatengprov.go.id/detail/LGWP90385869.html</t>
  </si>
  <si>
    <t>Bp gubernur yth.saya orang ga punya tapi setiap ada bantuan dari pemeritah.selama pandemi ga pernah dapet. Sedangkan yang punya sawah rumah bagus tapi dapet bantuan.. saya warga rt04.rw01..</t>
  </si>
  <si>
    <t>https://laporgub.jatengprov.go.id/detail/LGWP99868308.html</t>
  </si>
  <si>
    <t>Pak, kami petani mau mengadu masalah harga pupuk bersubsidi melebihi harga eceran tertinggi yang ditetapkan pemerintah, misalnya pupuk urea HET yang sudah ditetapkan per kantong / 50 kg Rp 112.500,00 sedangkan pupuk urea per kantong untuk semua agen daerah Brebes Rp125.000,00 ada selisih Rp12.500,00 dari ketetapan pemerintah. dan kami mengecek daerah lain yang bertetangga dengan daerah Brebes tidak separah daerah Brebes kenaikannya, misal di daerah tegal pupuk urea dijual perkantong 50 kg Rp 118.000,00. ini berimbas untuk kesejahteraan petani. begitu juga untuk pupuk bersubsidi lainya tidak sesuai HET yang ditetapkan pemerintah. Harga eceren tertinggi semua pupuk bersubsidi semuanya melebihi harga yang ditetapkan pemerintah. mohon untuk ditindak lanjuti pak ganjar. matur suwun sanget.</t>
  </si>
  <si>
    <t>https://laporgub.jatengprov.go.id/detail/LGIG75946787.html</t>
  </si>
  <si>
    <t>Saya Siswa Lulusan SMA tahun 2020, Saya mau Curhat pak Tentang Ijazah saya yang sampai sekarang masih di tahan karena saya masih banyak tunggakan di salah satu sekolah swasta di Brebes, Terus tadi saya ke sekolah lgi dengan niatan mau ambil Ijazah buat ngelamar pekerjaan,tapi dari pihak sekolah nggak bisa harus bayar tunggakan dulu..Al hasil saya di kasih fto copy an nya saja yang di legalisir, Dan saya mengangsur Tunggakan saya yang masih kurang 2.2 juta Mohon kasih saran pandangnya buat saya pak, soalnya saya juga butuh ijazah saya... sementara ekonomi keluarga saya gak mampu ibu juga LG sakit Stroke sudah 4 Tahun... Mohon maaf pak barangkali saya lancang, saya mau curhat ajah ke njenengan pakk Makasih nggih pak????????????????????</t>
  </si>
  <si>
    <t>https://laporgub.jatengprov.go.id/detail/LGIG42723324.html</t>
  </si>
  <si>
    <t>saya mau ngurus kk, akte dan mau ganti status ktp dan tanda tangan di persulit , ini aku di kabupaten brebes , udah gtu kantor kecamatan nutup terus , saya urus ektp lagi karena hilang di kecamatan engga di ladenin saya urus ktp hilang di kecamatan karena kata dukcapil suruh kesana gimana saya mau bikin akte kelahiran anak jika di persulit gini.</t>
  </si>
  <si>
    <t>https://laporgub.jatengprov.go.id/detail/LGWP69634879.html</t>
  </si>
  <si>
    <t>Pak ganjar mohon dicek untuk pelayanan isolasi di RSUD brebes ruangan mawar. Semalam kejadian orang tua infus habis jam 9 malam baru diganti jam 10 berarti ada jeda satu jam. Di jeda waktu itu tidak ditemukan perawat untuk menganti hanya ada saran dari satpam untuk infus dimatikan saja sampai menunggu perawat datang. Itu menjadikan pihak keluarga khawatir karena hal tsb. Terima kasih (info tersebut dari yg menunggu pasien yang di RS)</t>
  </si>
  <si>
    <t>https://laporgub.jatengprov.go.id/detail/LGWP91550450.html</t>
  </si>
  <si>
    <t>assalamu'alaikum pak. saya mau tanya . di desa kaligangsa wetan kec brebes kab brebes. mengurus tanah dan sertifikat bayar hingga 2jt. bukanya setiap desa ada jatah untuk sertifikat tanah secara gratis ya pak.. mohon ditindak lanjutkan pak ?? para warga kalo tidak lapor ke bapak mau ke siapa lagi ?? Terimakasihhh</t>
  </si>
  <si>
    <t>Kamis, 05 Agustus 2021 - 09:49 WIB</t>
  </si>
  <si>
    <t xml:space="preserve">Untuk pembuatan sertipikat seyogyanya pemohon langsung saja mendaftar ke loket pendaftaran sertipikat yang tersedia di Kantor Pertanahan Kab. Brebes, diloket tsb pemohon akan mendapatkan kwitansi biaya yg harus dibayarkan melalui bank yg telah ditunjuk, dengan jumlah yg pasti dari kumputerisasi kantor pertanahan(KKP) dihitung berdasarkan luas tanah yg dimohon, </t>
  </si>
  <si>
    <t>https://laporgub.jatengprov.go.id/detail/LGAN61396464.html</t>
  </si>
  <si>
    <t>assalamualaikum selamat malam bapak Ganjar Pranowo yang terhormat. kasus penipuan ini yg di lakukan oleh salah satu oknum klurahan wlahar, knapa blm ada tindakan pak. apa lagi merangkap dua jabatan loh pak. sedangkan kepala desa tidak bertindak tegas, malah membiarkan oknum klurahan itu. dimn letak keadil ini pak. sudah jelas jelas merampas hak hukum kami pak. mnipu pernikahan secara umum, tapi bertahun tahun tapi data nya tidak di catatkan ke KUA. klu bisa periksa itu kepala desanya, karna membiarkan oknum itu bertahun tahun lamanya tidak di tindak tegas. semoga bapak Ganjar Pranowo yang terhormat, mau merespon keluh kesah saya. terima kasih wasallamualaikum warohkmatullahi wabarokatuh</t>
  </si>
  <si>
    <t>Kamis, 05 Agustus 2021 - 09:54 WIB</t>
  </si>
  <si>
    <t>1.Berdasarkan keterangan Kepala Desa Wlahar Kecamatan Larangan bahwa Kasi Pelayanan (Lebe) Drsa Wlahar adalah saudara Saefudin dan tidak ada rangkap jabatan Kasi Pelayanan (Lebe) Desa Wlahar.</t>
  </si>
  <si>
    <t>https://laporgub.jatengprov.go.id/detail/LGWP49657814.html</t>
  </si>
  <si>
    <t>Selamat malam, Bapak Gubernur.. Saya ingin menyampaikan keluh kesah saya terkait pelayan KUA Kecamatan Brebes. Dari awal saya sudah bertekad untuk mengurus administrasi pendaftaran pernikahan sendiri, sehingga saya menolak untuk menggunakan Calo dari Kelurahan Brebes (di Brebes disebut Lebe), apalagi tarif yang dipatok sangat tidak masuk akal, yaitu sebesar 500 ribu rupiah. Selanjutnya saya mengurus sendiri pendaftaran pernikahan di KUA Kecamatan Brebes. Disana saya disindir oleh salah satu staf KUA Kecamatan Brebes karena tidak "umum batir", karena saya tidak menggunakan Calo/Lebe. Saya yakin mampu mengurus administrasi pernikahan sendiri, terbukti dalam 2 hari pendaftaran saya sudah beres, tinggal akad di hari H. Pada hari H sebelum akad, saya &amp; (calon) suami melakukan foto untuk "kartu nikah" dan membayar sebesar 30 ribu rupiah, tidak ada bukti pembayaran/kuitansi, tetapi dicatat di buku oleh petugas yang melakukan pemotretan. Saat akad, penghulu yang menikahkan kami terasa tidak ramah, mungkin karena kami mengurus semua dokumen tanpa menggunakan Calo. Setelah melalui proses yang sangat panjang, akhirnya buku nikah saya resmi dicetak sebulan kemudian. Namun, staf di KUA Kecamatan Brebes berimprovisasi melakukan hal-hal yang tidak seharusnya dilakukan. Ketika melakukan pendaftaran pernikahan, saya sudah menyerahkan pas foto dengan jumlah sesuai ketentuan untuk persyaratan administrasi dan ditempel di buku nikah. Namun kenyataannya, foto yang tertempel di buku nikah bukanlah foto yang saya serahkan sebelumnya, melainkan foto yang dicetak dari foto yang akan digunakan untuk kartu nikah. Orang tua saya yang mengambil buku nikah juga dimintai sejumlah uang guna cetak foto nikah. Untuk apa? Sebegitunya kah usaha mencari uang haram dengan melakukan pungutan liar. Padahal kami sudah mengumpulkan foto untuk ditempel di buku nikah saat proses pendaftaran. Lalu untuk apa berimprovisasi dengan mencetak foto lagi? Bukankah seluruh proses pendaftaran pernikahan di KUA itu gratis? Saya tidak masalah jika uang yang dikeluarkan sesuai dengan kebutuhan, semisal foto kartu nikah. Tetapi, untuk apa membayar biaya cetak foto nikah? Kami sudah susah payah mencetak foto tersebut di studio foto terbaik dengan kualitas terbaik, kemudian tidak digunakan dan menggunakan foto yang mereka cetak sendiri, bukankah itu mubadzir? Jika memang harus menggunakan foto dari KUA Kecamatan Brebes, seharusnya dari awal sudah mengkonfirmasi kepada kami dan mengembalikan foto yang tidak terpakai. Selain itu, setiap pelayanan di KUA Kecamatan Brebes memang tidak berbayar, namun dikode untuk "ngopeni staf". Lho, bukankah mereka sudah menerima gaji? Apakah tidak cukup? Jika memang tidak cukup, jadilah pengusaha, jangan jadi pegawai kantoran, atau pindahlah ke instansi yang jelas menawarkan gaji lebih besar. Pungli adalah penyakit yang sudah merasuk ke DNA birokrasi di Kabupaten Brebes. Melalui keluhan ini saya berharap Bapak Gubernur dapat memberikan suatu pembaharuan agar kami sebagai warga dapat merasa nyaman dan aman menikmati layanan birokrasi. Apabila ada kalimat yang kurang berkenan kepada Bapak Gubernur, saya memohon maaf yang sebesar-besarnya. Saya sangat mengharapkan kebijaksanaan Bapak. Terima kasih.</t>
  </si>
  <si>
    <t>Senin, 30 Agustus 2021 - 11:21 WIB</t>
  </si>
  <si>
    <t>Assalamu'alaikum wr. wb Menanggapi aduan masyarakat melalui lapor gub jateng berikut ini kami sampaikan penjelasan terkait pelayanan KUA Kecmatan Brebes :</t>
  </si>
  <si>
    <t>05 Aug 2021</t>
  </si>
  <si>
    <t>https://laporgub.jatengprov.go.id/detail/LGSM60809292.html</t>
  </si>
  <si>
    <t>Assalamualaikum Pak Gub yth smga slalu dlm lindungan Alloh SWT,begini BPK gub Kami sdh tdk sanggup membayar bpjs kami ingin dimasukkan kedalam PBI,kami keluarga kurang mampu.kami tidak pernah mendapatkan program bantuan sosial dari pemerintah.tpi yg plg utama bwt kami adlh ingin mendapat jaminan kesehatan dri pemerintah.trims salam hormat pak gubnr</t>
  </si>
  <si>
    <t>Senin, 09 Agustus 2021 - 16:04 WIB</t>
  </si>
  <si>
    <t>Pengajuan diri menjadi peserta PBI berkaitan dengan pengelolaan Data Terpadu Kesejahteraan Sosial (DTKS) yang dikelola Dinas Sosial. Silahkan mengajukan diri melalui Desa dan Dinsos untuk masuk dalam DTKS guna diusulkan kembali menjadi Peserta Penerma Bantuan Iuran (PBI). Terima kasih</t>
  </si>
  <si>
    <t>https://laporgub.jatengprov.go.id/detail/LGWP07938189.html</t>
  </si>
  <si>
    <t>Maaf pak gub,selama pandemi covid 19 saya cuma dapat bantuan sekali dari dana desa untuk yg pertama dan terakhir setelah itu gk pernh dapet bantuan apa2 lagi,sedangkan saya pak udh berkeluarga punya anak,yg membutuhkan batuan malah gk pernah dapet batuan tlong kebijaksanaan bapak,susah cari kerja saya jg sekarang ngaggur buat biaya hidup pun sulit</t>
  </si>
  <si>
    <t>https://laporgub.jatengprov.go.id/detail/LGWP06413179.html</t>
  </si>
  <si>
    <t>Sekolah swasta kok akeh men sing mlebu nganggo seragam tapi ora nganggo masker. Opo wes diijinkan tatap muka to ? Sering-sering ngecek lapangan lah, mosok kebijakan PPKM ora bareng-bareng disukseskan.</t>
  </si>
  <si>
    <t>https://laporgub.jatengprov.go.id/detail/LGAN89650969.html</t>
  </si>
  <si>
    <t>assalamualaikum selamat siang bapak Ganjar yg terhormat. saya berharap bapak Ganjar mau ke klurahan wlahar. sodara rasjoko seorang buta huruf, yg mudah di bohongi, dapat kartu keluarga akte anak itu jga orang klurahan yang memberi. anak sudah 10 tahun ko mngajukan pernikahan sama pak lebe?. ini klarifikasi nya menyesatkan pak. demi menutupi bobroknya klurahan wlahar memutar balikan fakta. surat keterangan kcamatan jga klurahan yang memberi. saya akan berangkat ke Semarang demi hak hukum kami, di permainkan oleh oknum di kelurahan. insallah pak saya segera ke Semarang, mmbawa data video yang sudah lengkap. agar bapak mau memberantas oknum oknum yg tidak bertanggung jawab. trima kasih atas perhatiannya wasallamualaikum warohkmatullahi wabarokatuh ðŸ™_x008f_ðŸ™_x008f_ðŸ™_x008f_.</t>
  </si>
  <si>
    <t>https://laporgub.jatengprov.go.id/detail/LGWP67612962.html</t>
  </si>
  <si>
    <t>tolong dong pak gubernur jawa tengah, yth bapak ganjar pranowo, saya minta tolong desa saya , desa lembarawa, kec brebes , kab brebes, saya minta tolong pegawai klurahan'y di tindak, karna sring sekali bantuan yg dari pemerintah tidak pernah di kluarkan, walaupun sbagian ada yg di kluarkan, tpi banyak skali yg tidak di kluarkan buat warga'y, dan saya merasa bantuan dari pemerintah di korupsi oleh oknum balaidesa, seperti kejadian kemaren, di webset sudah jelas ibu saya dapet bantuan yg berupa uang 600 rb itu, tpi bgtu ke kelurahan di bilang gk kluar, alesan'y harus ke kantor pos, pdahal dstu duit masih ada dan numpuk, dan bukan ibu saya aja, yg lain jg seperti itu, mhon banget pak, tolong di tindak segera, trima kasih</t>
  </si>
  <si>
    <t>Senin, 09 Agustus 2021 - 11:23 WIB</t>
  </si>
  <si>
    <t>laporan ditutup sesuai keterangan klarifikasi pelapor</t>
  </si>
  <si>
    <t>https://laporgub.jatengprov.go.id/detail/LGWP99422683.html</t>
  </si>
  <si>
    <t>istri sy menerima bantuan BPUM dr pemerintah sebesar 1,2 jt rupiah. tapi dimintai admin 200rb oleh oknum pemerindah desa sebagai imbal jasa. walaupun sy belum punya bukti fisik. hanya sekedar curhatan istri saya.</t>
  </si>
  <si>
    <t>https://laporgub.jatengprov.go.id/detail/LGTW83696304.html</t>
  </si>
  <si>
    <t>Tolong diberesin pak pasar di Banjarharjo, semrawut banget, kadang2 kalo pagi mobil gk boleh lewat dan dialihkan ke jalan pinggir irigasi yg kondisi jalannya rusak, semoga di tinjaklanjuti. Salam dari rakyatmu pak!</t>
  </si>
  <si>
    <t>06 Aug 2021</t>
  </si>
  <si>
    <t>https://laporgub.jatengprov.go.id/detail/LGWP91523023.html</t>
  </si>
  <si>
    <t>gas LPG 3KG sulit di dapatkan. apakah ada penimbunan didistributor &amp; agen? tolong ditindak.</t>
  </si>
  <si>
    <t>https://laporgub.jatengprov.go.id/detail/LGWA32331337.html</t>
  </si>
  <si>
    <t>Alamat: Kabupaten/Kota Brebes, Kecamatan Bumiayu, Kelurahan Bumiayu Laporan: membuat SPPT dari bulan Desember sampai sekarang belum jadi2 padahal sudah bayar 600ribu pak...apakah karena corona mempengaruhi kinerja di lembaga desa pak</t>
  </si>
  <si>
    <t>https://laporgub.jatengprov.go.id/detail/LGWP41988286.html</t>
  </si>
  <si>
    <t>Assalamualaikum.wr.wb. Kepada Bapak Ganjar Pranowo yang saya hormati. Perkenalkan Nama saya Diky Nurhidayat, dari Kelurahan/Desa. Rajawetan, Kecamatan. Tonjong. Kab. Brebes. Saya ingin mengutarakan keluh kesah saya sebagai masyarakat yang Bapak Ganjar Pranowo pimpin. entah tulisan saya ini sampai ke Bapak atau tidak intinya saya sudah berusahaa menyampaikan apa yang saya ingin sampaikan, Pertama-tama saya ingin menyampaikan tentang mobil siaga yang peruntukannya adalah membawa orang sakit tentunya diera pandemi ini apalagi dikampung saya yang hampir 100% masyarakatnya tidak menggunakan masker harusnya mobil siaga selalu stand by untuk mengantarkan orang sakit akan tetapi pada pelaksaannya saya sering melihat mobil siaga terparkir di daerah lain dan seakan-akan menjadi mobil oprasional pribadi bagi lurah dikampung saya, Perangkat desa seperti tidk peduli akan adanya pandemi dan seakan-akan membiarkan begitu saja sampai-sampai tidak ada prokes yang dijalankan, kemudian yang kedua saya ingin bercerita atau lebih tepatnya mengajukan protes terhadap dana bantuan sosial yang di berikan pemerintah akan tetapi tidak tepat sasaran untuk pemberiannya. Terima kasih atas platform yang di buat ini semoga bisa berfungsi baik sebagai sarana pelaporan masyarakat,Tidak semua yang saya tau bisa saya katakan dan tidak semua yang saya alami bisa diceritakan. Terimakasih, Wassalam.</t>
  </si>
  <si>
    <t>Selasa, 10 Agustus 2021 - 11:11 WIB</t>
  </si>
  <si>
    <t>erimaksih Bapak Diky Nurhidayat Atas informasi yang kami terima akan segera di tindak lanjuti</t>
  </si>
  <si>
    <t>07 Aug 2021</t>
  </si>
  <si>
    <t>https://laporgub.jatengprov.go.id/detail/LGWA38234439.html</t>
  </si>
  <si>
    <t>Alamat: Kabupaten/Kota BREBES, Kecamatan WANASARI, Kelurahan GLONGGONG Laporan: Tlng pak gub data penerima PKH dan bansos di desa aq di perbarui krn banyak yg tdk tpt sasaran!!!matursuwun</t>
  </si>
  <si>
    <t>Senin, 09 Agustus 2021 - 14:08 WIB</t>
  </si>
  <si>
    <t>Menjawab, hal diadukan terkait penerima Bansos, PKH di Desa Glonggong Kec Wanasari setelah diadakan  klarifikasi maka disampaikan hal2 sbb :</t>
  </si>
  <si>
    <t>https://laporgub.jatengprov.go.id/detail/LGWA40152173.html</t>
  </si>
  <si>
    <t>Alamat: Kabupaten/Kota Brebes, Kecamatan Bulakamba, Kelurahan Cimohong Laporan: cek pabrik pembuatan masker di Brebes (PT Edvan Medisource Indonesia) untuk kebersihannya karena karyawan tidak memakai sarung tangan dan ada yang tidak pakai masker. Bagaimana menjamin ke-higienisannya?</t>
  </si>
  <si>
    <t>Kamis, 12 Agustus 2021 - 15:39 WIB</t>
  </si>
  <si>
    <t>Standar Operasional Prosedur (SOP) Karyawan di PT Edvan Medisource:</t>
  </si>
  <si>
    <t>https://laporgub.jatengprov.go.id/detail/LGWA14761500.html</t>
  </si>
  <si>
    <t>Alamat: Kabupaten/Kota Brebes, Kecamatan Bumiayu, Kelurahan Kaliwadas Laporan: Assalamualaikum wr.wb. Bapak Gubernur Jawa Tengah yang Terhormat, Bapak Ganjar Pranowo. Sebelumnya perkenalkan, saya (....) Mahasiswa Poltekkes Kemenkes Semarang. mohon maaf pak saya ingin menyampaikan keluhan kami selaku calon wisudawan poltekkes semarang 2021. Dalam pengadaan wisuda 2021, kami ditarik iuran sebesar 750rb untuk wisuda. Sedangkan wisuda kami daring pak. Mengingat pada tahun lalu (2020) pak ganjar bisa membantu kakak tingkat kami untuk mendapat keringanan pembayaran wisuda pak. Kami sudah melakukan diskusi dengan pihak direktorat namun tetap tidak bisa mendapatkan keringanan. Kami juga sudah membuat petisi bahwa tidak setuju diadakannya wisuda jika membayar 750.000 karena dirasa nominal itu cukup besar dalam masa pandemi seperti ini. Namun semuanya tidak dipertimbangkan oleh pihak kampus, sedangkan fasilitas penyelenggaraan pengadaan wisuda kami rasa cukup tidak masuk akal. Calon wisudawan 2021 ada 2000 sekian mahasiswa. Padahal jika di jumlahkan 750.000x2000 sudah mencapai sekian miliyar. Kalau bapak berkenan mohon bantuannya pak ganjar???????? Kami sangat keberatan pak di saat pandemi dan PPKM ini karena sama sekali tidak ada keringanan/pengurangan pembayaran wisuda. Terimakasih pak. semoga sehat selalu. Wassalamualaikum wr.wb</t>
  </si>
  <si>
    <t>https://laporgub.jatengprov.go.id/detail/LGWA71780714.html</t>
  </si>
  <si>
    <t>Alamat: Kabupaten/Kota Brebes, Kecamatan Brebes, Kelurahan gandasuli Laporan: Kepada Yth: Ganjar Pranowo, Gubernur Jateng Laporan Korban Pendaftaran Peserta Didik Baru (PPDB) Sistem Online. Nama saya Deden Sulaeman dari Brebes Pekerjaan Redaktur Warta Hukum TV (Online) adalah Orang tua Kandung dari Aisyah Putri Sulaeman yang mengikuti Pendaftaran Peserta Didik Baru (PPDB) Sistem Online.melalui jalur Zonasi dengan sekolah pilihan SMA 1 Brebes.dan terdaftar sebagai peserta melalui no pendaftaran 483100320550068 dan Nomor Peserta 0069000034. Dalam aplikasi pendaftaran anak kami juga bersedia ditempatkan disekolah lain bila sekolah pilihan tidak dapat diterima. Namun sampai dengan pengumuman seleksi penerimaan Nama Aisyah Putri Sulaeman tertulis TIDAK DITERIMA DISEKOLAH PILIHAN. Anak kami menerima keputusan itu, tetapi dalam sistem aplikasi itu tidak menempatkan atau memberi keterangan diterima disekolah lain. Sampai dengan aduan ini kami layangkan belum ada sekolah lain di Brebes yang menerima anak kami. Berkaitan dengan itu, bersama ini kami adukan atau kami klarifikasikan dengan pertanyaan2 dan harapan sebagai berikut: 1. Aplikasi PPDB Online tidak memenuhi apa yang dijanjikan program dengan menempatkan Peserta disekolah lain. 2. Aplikasi PPDB Online tidak memberikan keterangan atau petunjuk lain, bila mana Sekolah pilihan tidak bisa menerimanya,hal ini dibenarkan Oleh Bagian ITE SMA 1 Brebes, saat kami klarifikasi. 3. Dalam data hasil seleksi PPDB Online sistem zonasi SMA 1 Brebes (Terlampir) Jarak terjauh adalah 1.656 Meter sedangkan jarak tinggal kami berdasarkan KK adalah 1.290 Meter. Itu bila berdasarkan KK, Bila berdasarkan Domisili (sudah 4 Tahun) Jarak kami Hanya 500 Meter. Bila ada syarat lain, tentu hal ini butuh penjelasan. 4. Saat ini sekolah SMA Negeri semua sudah tutup pendaftaran dan anak saya masih terlantar belum mendapatkan kepastian sekolahan karena masih menunggu Penempatan sekolah lain yang dijanjikan oleh sistem Aplikasi PPDB Online. Demikian yang dapat kami sampaikan, mohon penjelasan dan keadilan demi perbaikan sistem pendidikan di Jawa Tengah. Keterangan lebih lanjut mengenai data diri anak kami bisa di buka di aplikasi PPDB Online dengan memasukan No pendaftaran yang ada di atas. Atas segala bentuk bantuan dan kebijakanya disampaikan terimakasih. Jawaban sangat kami harapkan, *Deden Sulaeman*</t>
  </si>
  <si>
    <t>https://laporgub.jatengprov.go.id/detail/LGWA83577078.html</t>
  </si>
  <si>
    <t>Alamat: Kabupaten/Kota Brebes, Kecamatan Brebes, Kelurahan Pasarbatang Laporan: Keluhan Assalamualaikum wr.wb. Bapak Gurbernur Jawa Tengah yang Terhormat, bapak Ganjar Pranowo. Sebelumnya perkenalkan pak saya mahasiswa poltekkes kemenkes semarang. mohon maaf pak saya ingin menyampaikan keluhan kami selaku calon wisudawan poltekkes semarang 2021. Dalam pengadaan wisuda 2021, kami ditarik iuran sebesar 750rb untuk wisuda. Sedangkan wisuda kami daring pak. Mengingat pada tahun lalu (2020) pak ganjar bisa membantu kakak tingkat kami untuk mendapat keringanan pembayaran wisuda pak. Kami sudah melakukan diskusi dengan pihak direktorat namun tetap tidak bisa mendapatkan keringanan. kami juga sudah membuat petisi bahwa tidak setuju diadakannya wisuda jika membayar 750rb karena dirasa nominal itu cukup besar dalam masa pandemi seperti ini. Namum semuanya tidak dipertimbangkan oleh pihak kampus, sedangkan fasilitas penyelenggaraan pengadaan wisuda kami rasa cukup tidak masuk akal. Calon wisudawan 2021 ada 2000 sekian mahasiswa. Padahal jika di jumlahkan 750x2000 sudah mencapai sekian miliyar. Kalau bapak berkenan mohon bantuannya pak ganjar???????? Kami sangat keberatan pak di saat pandemi dan PPKM ini karena sama sekali tidak ada keringanan/pengurangan pembayaran wisuda. Terimakasih pak. semoga sehat selalu. Wassalamualaikum wr.wb</t>
  </si>
  <si>
    <t>https://laporgub.jatengprov.go.id/detail/LGWA59911310.html</t>
  </si>
  <si>
    <t>Alamat: Kabupaten/Kota Brebes, Kecamatan Bumiayu, Kelurahan Langkap Laporan: Assalamualaikum wr.wb. Bapak Gubernur Jawa Tengah yang Terhormat, Bapak Ganjar Pranowo. Sebelumnya perkenalkan, saya *_Erina_, Mahasiswa Poltekkes Kemenkes Semarang.* mohon maaf pak saya ingin menyampaikan keluhan kami selaku *calon wisudawan poltekkes semarang 2021*. Dalam pengadaan wisuda 2021, kami ditarik iuran sebesar 750rb untuk wisuda. Sedangkan wisuda kami daring pak. Mengingat pada tahun lalu (2020) pak Ganjar bisa membantu kakak tingkat kami untuk mendapat keringanan pembayaran wisuda pak. Kami sudah melakukan diskusi dengan pihak direktorat namun tetap tidak bisa mendapatkan keringanan. Kami juga sudah membuat petisi bahwa tidak setuju diadakannya wisuda jika membayar 750.000 karena dirasa nominal itu cukup besar dalam masa pandemi seperti ini. Namun semuanya tidak dipertimbangkan oleh pihak kampus, sedangkan fasilitas penyelenggaraan pengadaan wisuda kami rasa cukup tidak masuk akal. Calon wisudawan 2021 ada 2000 sekian mahasiswa. Padahal jika di jumlahkan 750.000x2000 sudah mencapai sekian miliyar. Kalau bapak berkenan mohon bantuannya pak Ganjar???????? Kami sangat keberatan pak di saat pandemi dan PPKM ini karena sama sekali *tidak ada keringanan/pengurangan pembayaran wisuda daring ini*. Terimakasih pak. semoga sehat selalu. Wassalamualaikum wr.wb</t>
  </si>
  <si>
    <t>https://laporgub.jatengprov.go.id/detail/LGWP49906226.html</t>
  </si>
  <si>
    <t>Kepada Yth: Ganjar Pranowo, Gubernur Jateng Laporan Korban Pendaftaran Peserta Didik Baru (PPDB) Sistem Online. Nama saya Deden Sulaeman dari Brebes Pekerjaan Redaktur Warta Hukum TV (Online) adalah Orang tua Kandung dari Aisyah Putri Sulaeman yang mengikuti Pendaftaran Peserta Didik Baru (PPDB) Sistem Online.melalui jalur Zonasi dengan sekolah pilihan SMA 1 Brebes.dan terdaftar sebagai peserta melalui no pendaftaran 483100320550068 dan Nomor Peserta 0069000034. Dalam aplikasi pendaftaran anak kami juga bersedia ditempatkan disekolah lain bila sekolah pilihan tidak dapat diterima. Namun sampai dengan pengumuman seleksi penerimaan Nama Aisyah Putri Sulaeman tertulis TIDAK DITERIMA DISEKOLAH PILIHAN. Anak kami menerima keputusan itu, tetapi dalam sistem aplikasi itu tidak menempatkan atau memberi keterangan diterima disekolah lain. Sampai dengan aduan ini kami layangkan belum ada sekolah lain di Brebes yang menerima anak kami. Berkaitan dengan itu, bersama ini kami adukan atau kami klarifikasikan dengan pertanyaan2 dan harapan sebagai berikut: 1. Aplikasi PPDB Online tidak memenuhi apa yang dijanjikan program dengan menempatkan Peserta disekolah lain. 2. Aplikasi PPDB Online tidak memberikan keterangan atau petunjuk lain, bila mana Sekolah pilihan tidak bisa menerimanya,hal ini dibenarkan Oleh Bagian ITE SMA 1 Brebes, saat kami klarifikasi. 3. Dalam data hasil seleksi PPDB Online sistem zonasi SMA 1 Brebes (Terlampir) Jarak terjauh adalah 1.656 Meter sedangkan jarak tinggal kami berdasarkan KK adalah 1.290 Meter. Itu bila berdasarkan KK, Bila berdasarkan Domisili (sudah 4 Tahun) Jarak kami Hanya 500 Meter. Bila ada syarat lain, tentu hal ini butuh penjelasan. 4. Saat ini sekolah SMA Negeri semua sudah tutup pendaftaran dan anak saya masih terlantar belum mendapatkan kepastian sekolahan karena masih menunggu Penempatan sekolah lain yang dijanjikan oleh sistem Aplikasi PPDB Online. Demikian yang dapat kami sampaikan, mohon penjelasan dan keadilan demi perbaikan sistem pendidikan di Jawa Tengah. Keterangan lebih lanjut mengenai data diri anak kami bisa di buka di aplikasi PPDB Online dengan memasukan No pendaftaran yang ada di atas. Atas segala bentuk bantuan dan kebijakanya disampaikan terimakasih. Jawaban sangat kami harapkan, *Deden Sulaeman</t>
  </si>
  <si>
    <t>Kamis, 12 Agustus 2021 - 10:06 WIB</t>
  </si>
  <si>
    <t>Hasil klarifikasi monggo cek lampiran</t>
  </si>
  <si>
    <t>09 Aug 2021</t>
  </si>
  <si>
    <t>https://laporgub.jatengprov.go.id/detail/LGWP39480581.html</t>
  </si>
  <si>
    <t>Saya tinggal di Rt 02 Rw 01 Pingin dapet Bansos pa gub egk dari desa, kabupaten, provinsi bahkan pusat. Tidak dapat sama sekali. Sekian terima kasih</t>
  </si>
  <si>
    <t>https://laporgub.jatengprov.go.id/detail/LGWA29788997.html</t>
  </si>
  <si>
    <t>Alamat: Kabupaten/Kota brebes, Kecamatan ketanggunga, Kelurahan dukuhtengah Laporan: Aslaamaualaikum wr wb Kepada Yth bapak gubernur yang saya hormati saya sebagai warga jawatenga tepatnya di kabupaten Brebes ingin mengadukan tenatang kartu sembako berupa bansos yang perlu di tidak lanjti disini kami hanya bisa mengambil bansos di warung kecil yang bekerjasa atau pun itu dengan pihak mandiri sayang ingin bertanya apakah harus kewarung tersebut dan hanya bisa beli beras 3 kantong @10 kg dan 1kg , teluer 1+setengah kg pak dan buah pun hanya kelengkeng pak dan tidak bisa diganti dengan semabko sperti minyak dan gula pak bagaimana pak lokasi desa dukuh tengah , kecamatan ketanggungan, kab Brebes trimakasih wasalamuaikum wr wb</t>
  </si>
  <si>
    <t>Senin, 09 Agustus 2021 - 13:59 WIB</t>
  </si>
  <si>
    <t>Pengambilan di agen/ewarong yg paling dekat, klo jenis barangnya boleh permintaan penerima, tetapi harus komponen sesuai aturan bahan pokok beras, protein bisa telor, daging, ikan, vitamin buah2 ah, sayuran senilai 200.000 per bulan bantuan</t>
  </si>
  <si>
    <t>https://laporgub.jatengprov.go.id/detail/LGWP59517155.html</t>
  </si>
  <si>
    <t>Jalan sudirman kecamatan banjaranyar dk bangon</t>
  </si>
  <si>
    <t>https://laporgub.jatengprov.go.id/detail/LGAN15295663.html</t>
  </si>
  <si>
    <t>assalamualaikum selamat MLM bapak Ganjar Pranowo dan para pejabat tinggi yang menjalankan amanah. ijin menyampaikan informasi mengenai jalan tidak pernah di bangun. tepatnya di samping pengairan, di desa Bantar baru. setau saya itu tidak pernah di bangun, kenapa ya pak? apa karna itu seharusnya PU apa klurahan, saya jga tidak paham. soalnya belum pernah mencium aspal pak. jaraknya kurang lebih 1,500 meter pak. di bangun ujungnya, cuma kemaren penambahan 100 meter kurang lebih, itu jga berhenti. mungkin apa masih dalam proses apa bagaimana saya kurang paham. yg jelas ini wajib di bangun pak. karna ini pemukiman warga pak, jalan besar pak.</t>
  </si>
  <si>
    <t>Kamis, 12 Agustus 2021 - 10:16 WIB</t>
  </si>
  <si>
    <t>setelah dilakukan cek ke lapangan, dan dengan pihak Desa Bantar Baru, jalan tersebut masuk wilayah kabupaten Tegal. Meskipun sebagian ada yg menjadi bagian dari kabupaten Brebes tapi jalan tersebut bukan poros melainkan jalan desa, sehingga kewenangan ada di desa.</t>
  </si>
  <si>
    <t>10 Aug 2021</t>
  </si>
  <si>
    <t>https://laporgub.jatengprov.go.id/detail/LGAN78725435.html</t>
  </si>
  <si>
    <t>assalamualaikum selamat pagi bapak Ganjar Pranowo yang terhormat. ijin menyampaikan informasi. tepatnya di desa Bantar baru, klurahan wlahar. ini jln setau saya tidak pernah di bangun aspal. apa seharusnya PU apa klurahan wlahar yang mbangun. ini jln besar dan panjang. ada pembangunan di ujung, itu pun sekurangnya 400 meter. apa karna di samping kali saya jga tidak tau, yang jelas ini blm pernah bau aspal. terima kasih semoga jadi bahan pembahasan.ðŸ™_x008f_ðŸ™_x008f_ðŸ™_x008f_</t>
  </si>
  <si>
    <t>Selasa, 10 Agustus 2021 - 10:04 WIB</t>
  </si>
  <si>
    <t>https://laporgub.jatengprov.go.id/detail/LGWP81068420.html</t>
  </si>
  <si>
    <t>TOLONG PAK PERTERTIBAN PENGAMEN DITERMINAL BUMIAYU KAMI SEBAGAI PENGGUNA JASA TRANSPORTASI BUS MERASA TIDAK ZAMAN DENGAN ADA AKTIVITAS PENGAMEN YANG NAIK TURUN DALAM SETIAP MENITNYA.MOHON KIRANYA BISA DITERTIBKAN</t>
  </si>
  <si>
    <t>Kamis, 12 Agustus 2021 - 15:27 WIB</t>
  </si>
  <si>
    <t>terimakasih atas laporan saudara, dapat kami sampaikan bawha pagi ini telah kami lakukan pembinaan dgn cara :</t>
  </si>
  <si>
    <t>https://laporgub.jatengprov.go.id/detail/LGWP45274323.html</t>
  </si>
  <si>
    <t>Pajeg motor saya mati 3 tahun, sebab 3 tahun lalu saya pajeg tidak membawa KTP asli sesuai BPKB dan saya di tolak suruh menyertakan KTP yg asli. Saya bingung kenapa harus seperti itu, niat saya pajeg. Bukan utang. Lantas ada orang yg menyarankan saya untuk ke belakang, bisa tanpa KTP tapi nembak ( istilahnya ). Saya pun tidak melanjutkan proses belakang itu karena menurut saya dari pada uang saya buat si petugas yg suka maen belakang lebih baik saya ke denda KTP tapi masuk ke kas NEGARA. Terimakasih Bapak. Semoga dibaca</t>
  </si>
  <si>
    <t>Selasa, 10 Agustus 2021 - 14:27 WIB</t>
  </si>
  <si>
    <t>https://laporgub.jatengprov.go.id/detail/LGWA13909442.html</t>
  </si>
  <si>
    <t>Alamat: Kabupaten/Kota Berebes, Kecamatan Salem, Kelurahan Bentarsari Laporan: Atasnama istri saya Dasri sampai saat ini belum menerima manfa'at BPNT dan PKH sedangkan per tanggal Juli 2021saya cek diaplikasi dtks kemensos sudah diproses bank mohon bantuannya pak karena saya sangt membutuh kannya atas perhatiannya terima kasih</t>
  </si>
  <si>
    <t>https://laporgub.jatengprov.go.id/detail/LGWP86539886.html</t>
  </si>
  <si>
    <t>Mohon dikondisikan untuk terminal Bumiayu ,saya selaku pengguna jasa transportasi bus merasa tidak nyaman dengan adanya aktivitas pengamen yang naik turun bus , adapun hal tersebut sudah saya sampaikan pada pihak agen dan sudah ada teguran keras dari pihak agen dan CREW bus, pada para pengamen tapi sebagian banyak dari para pengamen masih membandel, mohon sekiranya pemerintah provinsi setempat mengondisikan nya ,. ( terima kasih )</t>
  </si>
  <si>
    <t>https://laporgub.jatengprov.go.id/detail/LGWP52249460.html</t>
  </si>
  <si>
    <t>Assalamualaikum,, pak saya mau bertanya saya cuma mau minta keadilan,, Didesa saya semua orang pda dapet bansos sembako,uang, dan PKH,, mereka ada yg tak layak karena org2 yg dapat bantuan mempunyai sawah, sedangkan saya yg tidak punya apa2 motor juga gk punya tp tidak dapat bantuan sembako pak???????? PKH juga tidak dapet padahal saya punya anak sekolah SD kelas 3 pak</t>
  </si>
  <si>
    <t>Jumat, 13 Agustus 2021 - 13:11 WIB</t>
  </si>
  <si>
    <t>Segera Lapor ke desa setempat agar diusulkan masuk di DTKS melalui operator siks-NG di desa. Terimakasih.</t>
  </si>
  <si>
    <t>https://laporgub.jatengprov.go.id/detail/LGWP09227154.html</t>
  </si>
  <si>
    <t>Halo pak saya hendak lapor masalah pelayanan. Pada tanggal 23 juli kemarin ibu saya harus dibawa ke RS karena kondisinya semakin parah pasca sakit, ibu saya tidak bisa jalan karena kakinya bengkak dan lemas. Lalu saya dan kakak saya pergi ke balai desa dengan maksud meminta bantuan agar ibu saya untuk diantarkan menggunakan mobil siaga. Kakak saya langsung menghadap kepala desa dan respon beliau kelewat meremehkan. Beliau mengatakan mobil siaga tidak ada di balai desa harus diambil dirumah beliau, kami tetap memaksa meminta tolong lalu ada salah satu perangkat desa yang menyeletuk "dibilang mobil siaganya gaada mba, sopirnya juga gaada kalo mau cari sopir sendiri terus ambil mobilnya sendiri lagian pake taxi online saja biar gampang" Disitu kami kecewa karna fasilitas yang seharusnya untuk pelayanan masyarakat tidak tersedia ditempat melainkan dirumah kepala desa karna memang sering beliau pakai. Padahal tepat hari minggu kemarin tanggal 8 agustus mobil siaga dipakai untuk mengiring pengantin dari keluarga tim sukses beliau. Apa sekarang peraturannya berubah pak yang mana fasilitas untuk masyarakat beralih menjadi fasilitas pribadi? Saran dari saya mobil siaganya diganti saja dengan moden ambulance sehingga perangkat desa tidak seenaknya menggunakan kewenangannya atas dasr kepentingan pribadi. Saya lupa merekam karna kami kalut dan tidak sempat membawa handphone. Kemudian saya juga menyampaikan keluhan dari beberapa orang yang mendapat bansos. Sebelum pengambilan uang di pos, warga yang mendapatkan akan disuruh mengambil surat pengambilan bansos di balai desa dengan syarat membawa uang 50.000 jika kurang dari itu maka ada beberapa yang menyindir, dikatakan bahwa 50.000 untuk menyumbang pembangunan masjid akan tetapi jika kas masuk pasti dari pihak pengurus masjid akan mengumumkan. Kemudian bukankah pegawai pelayanan masyarakat harus berangkat tepat waktu? tadi siang banyak masyarakat yang hendak mengurus SKTM akan tetapi jam 9 pagi baru ada 1 sampai 2 orang saja yang berada di kantor desa, sedangkan setiap jam 11 siang selalu sudah sepi. Apa sekarang jam kantor sudah berubah pak? Mohon maaf jika keluhan dan laporan saya sangat banyak pak, suwun ????????</t>
  </si>
  <si>
    <t>Senin, 16 Agustus 2021 - 11:36 WIB</t>
  </si>
  <si>
    <t>Hasil crosscheck dengan Pemerintah Desa Karanglo, bahwa pada saat itu betul ada warga yang sakit. dan  atas rekomendasi dari bidan desa agar yang bersangkutan segera dibawa ke puskesmas karena diketahui yang bersangkutan terpapar covid-19.  Mobil siaga bisa digunakan, akan tetapi memang warga diminta mencari sopir sendiri. Kemudian, dari pihak keluarga minta ambulan puskesmas untuk menjemput yang bersangkutan. Untuk kehadiran perangkat memang tidak penuh, karena sebagian piket posko pada malam hari.</t>
  </si>
  <si>
    <t>https://laporgub.jatengprov.go.id/detail/LGWP86255787.html</t>
  </si>
  <si>
    <t>Aslm,,,mf sblm nya pa,,,kondisikan desa kutamendala,,,rata" bntuan bansos,pkh slh sasaran,,p lg aparat desa maupn bwah nya,,g adil yg dpt orang dket/pn bwahan nya yg kya mlh dptvyg miskin mlh di cuwekin,,,q jg ikut dampak covid 19 ko g dpt bntuan sma skali,,,sgal ktp kk dh di kumpulin tpi hsil nya nol,,,jaminan keshatan(kis) jg g dpt,,,pdhl sruh ngumpulin sgala itu lah. trima ksh sblm nya</t>
  </si>
  <si>
    <t>Jumat, 13 Agustus 2021 - 12:56 WIB</t>
  </si>
  <si>
    <t>Berkaitan dgn adanya Bantuan yang di nilai tidak tepat sasaran, kami sudah konfirmasi ke desa Kutamendala, akan segera dilaksanakan Evaluasi penerima bantuan melalui Musdesus, untuk lebih selektif lagi dalam menentukan penerima bantuan, kepada bapak/ibu apabila memang layak utk mendapatkan bantuan akan diusahakan masuk dalam daftar penerima.</t>
  </si>
  <si>
    <t>https://laporgub.jatengprov.go.id/detail/LGAN22424168.html</t>
  </si>
  <si>
    <t>Assalamualaikum Wr Wb Mohon maaf bapak Gubernur, saya mau menanyakan terkait dengan masalah mobil darurat desa... Desa saya tepatnya desa Kubangpari, Kecamatan Kersana, Kabupaten Brebes kenapa belum punya Mobil darurat sendiri di era pandemi ini? Sedangkan tetangga dÃ©sa sudah mempunyai mobil darurat sendiri.. Mohon bantuan untuk mengecek apakah desa saya sudah dapat jatah mobil darurat atau belum? Terimakasih</t>
  </si>
  <si>
    <t>Jumat, 13 Agustus 2021 - 12:15 WIB</t>
  </si>
  <si>
    <t>Sebenarnya Desa Kubangpari sudah Mengangarkan untuk pembelian mobil siaga pada tahun 2020 di tahap ke 2 (APBDes 2020) tetapi karena pada tahun 2020 ada perpanjangan Bantuan Tunai Langsung yg tadinya 600 rb per Keluarga Penerima Manfaat(KPM) untuk 3 bulan di perpanjang atau di tambah 6 bulan sebesar 300 rb per KPM sedangkan kubangpari jumlah KPM nya adalah 266 KPM x 300.000 x 6 bulan = Rp 478.000.000</t>
  </si>
  <si>
    <t>11 Aug 2021</t>
  </si>
  <si>
    <t>https://laporgub.jatengprov.go.id/detail/LGWP04216774.html</t>
  </si>
  <si>
    <t>1. Dana desa di terlangu buram . Fasilitas desa aja ga beres( nama Gang ajah tidak punya ) dana desanya kemana ? 2. Saya sudah menikah hampir 2 tahun dan selama 2 tahun ini saya terdampak adanya pandemi covid 19 tetapi saya tidak pernahendapatkan bantuan apapun dari pemerintas ,saya sudahbertanya sama aparat desa &amp; aparat desa cuma bilang desa engga tau apapun mengenai bantuan covid karna bantuan itu keputusan pusat pertanyaan saya pusat apa bisa tau tanpa adanya update data dari desa ? Aparat desa cuma ngasih bantuan terhadap orang2 yg dekat sama parat desa pak mohon di cek ke desa saya (DESA TERLANGU BREBES RT.03 RW.02 PAK ????. 3. PT DI BREBES TERINDIKASI ADANYA DISKRIMINASI TERHADAP JENIS KELAMIN LAKI2 PAK KARNA MAYORITAS PEKERJA PT ITU PEREMPUAN , MOHON DI TERTIBKAN PAK ????</t>
  </si>
  <si>
    <t>Jumat, 13 Agustus 2021 - 12:49 WIB</t>
  </si>
  <si>
    <t>Laporan sudah ditindak lanjuti oleh Pemerintah Desa dan Kecamatan. Terimakasih</t>
  </si>
  <si>
    <t>https://laporgub.jatengprov.go.id/detail/LGWP76941214.html</t>
  </si>
  <si>
    <t>Desa TERLANGU BREBES KECAMATAN BREBES RT.03 RW.02 ADANYA PUNGLI PENERBITAN KTP MAUPUN KARTU KELUARGA &amp; AKTA KELAHIRAN DENGAN BIAYA 130 PER BERKAS PAK MOHON DI TERTIBKAN ????</t>
  </si>
  <si>
    <t>Senin, 16 Agustus 2021 - 13:44 WIB</t>
  </si>
  <si>
    <t>https://laporgub.jatengprov.go.id/detail/LGWP72274907.html</t>
  </si>
  <si>
    <t>Nama Sugiarto istri Juriyah alamat Karangsembung Rt 01 Rw 02 Songgom Brebes Jateng. Selama pandemi dan berbagai macam" Bansos egk dari desa.kab.provinsi/pusat keluarga saya egk dapet pak. Pernah istri saya lihat papan pengumuman di kantor kelurahan nama saya tercatat di Bansos provinsi tapi sampai sekarang tak kunjung dapat malah yang tidak ada namanya dapet pak Gub. Saya sama warga NKRI pekerjaan cuman buruh tani pak kerja musiman. Akan sangat terbantu bila dapat bansos. Sedangkan yang punya sawah orangnya di luar Negeri duitnya banyak pada dapat terkesan pilih pilih. Istri saya pernah mengajukan ke kelurahan tapi sampai sekarang tak kunjung dapat mohon di bantu pak. Dem8kian dari kami terima kasih salam satu jiwa NKRI harga mati..</t>
  </si>
  <si>
    <t>12 Aug 2021</t>
  </si>
  <si>
    <t>https://laporgub.jatengprov.go.id/detail/LGWA69547683.html</t>
  </si>
  <si>
    <t>Alamat: Kabupaten/Kota Brebes, Kecamatan Wanasari, Kelurahan Sidamulya Laporan: Assalamualaikum wr wb. Selamat pagi, semoga kita selalu dalam keadaan sehat wal'afiat. Aamiin Saya ingin melapor, bahwa bantaran Sungai Pemali yang berada di RT 01 RW 08 Desa Sidamulya Kec Wanasari Kabupaten Brebes tepatnya di selatan jembatan tol Ketanggungan - Brebes keadaannya sudah memprihatinkan. Yang mana bantaran sungainya sudah terkikis dan ketika kondisi banjir langsung mengenai tanggul, ini sangat berbahaya karena di samping tanggul merupakan perumahan warga. Jadi untuk mengantisipasi terjadinya tanggul yang jebol, dan mumpung sekarang masih belum memasuki musim hujan, mohon segera diperbaiki. Terimakasih</t>
  </si>
  <si>
    <t>Jumat, 13 Agustus 2021 - 22:06 WIB</t>
  </si>
  <si>
    <t>Hasil cek lapangan kami sampaikan : 1. Lokasi yg di maksud berada di tanggul kiri sungai Pemali ds. Sidamulya kec Wanasari kab. Brebes 2. Tanggul tersebut terkikis bertahap pada saat sungai Pemali banjir dan mengancam pemukiman di ds sidamulya. 3. Dilok.tanggul tersebut sdh pernah di tangani darurat kolaborasi Balai PSDA Pemali Comal, instansi terkait dan masyarakat Ds Sidamulya namun saat skrg sdh hilang hanyut terbawa banjir. 4. Penanganan di lokasi tsb sdh masuk dlm usulan program perencanaan dan akan dilanjutkan usulan penanganan fisiknya pd thn 2023 oleh Dinas PUSDATARU Jateng. 5. Untuk antisipasi musim penghujan 2021/2022 Dinas PUSDATARU Jateng bersama Balai PSDA Pemali Comal akan berkolaborasi dgn masyarakat segera melaksanakan penanganan darurat dilokasi tsb. Demikian terima kasih.</t>
  </si>
  <si>
    <t>https://laporgub.jatengprov.go.id/detail/LGWP25494576.html</t>
  </si>
  <si>
    <t>Asslm. Maaf pak Ganjar di Kecamatan Brebes atau Kabupaten Brebes masih banyak orang hajatan. selama PPKM sampai sekarang. mohon pencerahannya dan semoga pak Ganjar bisa menlanjutkan lankah pak Jokowi. Amiiin.</t>
  </si>
  <si>
    <t>https://laporgub.jatengprov.go.id/detail/LGWA09109744.html</t>
  </si>
  <si>
    <t>Alamat: kabupten berbes/ kota jawa tengah , Kecamatan kecamatan bantarkawung, Kelurahan kelurhan desa cibentang Laporan: keluhan vaksin and bantuan covig 19 ..</t>
  </si>
  <si>
    <t>https://laporgub.jatengprov.go.id/detail/LGIG30395889.html</t>
  </si>
  <si>
    <t>Ibuku dan mbahku udah hampir 1 tahun tidak dapat sembako dari program PKH min, sedangkan yang lain masih dapat, ibuku hanya menerima uang dari program PKH sebesar 950rb per 3 bulan sekali dengan rincian (ibuku masih punya anak sekolah SMA menerima sebesar 300k dan si mbahku 650k) tpi bulan kemarin ibukku hanya menerima sebesar 350k, pas tanya ke ketuanya katanya program PKH buat orang yang jompo pada di copot sebagian, dari kelurahan selama covid keluarga kami tidak menerima bantuan apapun dalam bentuk sembako, uang dengan alasan terdaftar program PKH sedangkan keluarga lain yg terdaftar program PKH ada anggota keluarga yg lainnya dpt bantuan dari pemerintah setempat,, mohon di cek pak krena di sni kebanyakan penerima bantuan tidak tepat sasaran. Saya cek Nik bapak saya terdaftar bantuan BST tapi tidak ada satupun bantuan yang datang. Kami berlokasi di Desa Tembelang kecamatan Jatibarang, Brebes.</t>
  </si>
  <si>
    <t>https://laporgub.jatengprov.go.id/detail/LGIG32294885.html</t>
  </si>
  <si>
    <t>Assalamualaikum warga brebes niki pak Ganjar.. gimana pak daerah Brebes kok pelayanannya kurang terhadap masyarakat kecil seperti saya dan tentunya dipersulit . Mohon untuk dibenahi pak. Permasalahannya itu pas hari Jumat bulan lalu aku mau ngurus perbaikan nama KTP di dikdukcapil kabupaten Brebes berhubung jauh dari Brebes selatan datang kelokasi dikdukcapil jam sebelas tapi kantor sudah tutup dan pelayanan hanya sampai setengah hari.. aku cba kontek temen dibanyumas itu pelayanan masih berjalan sampai sore.. tapi kenapa dibrebes cuma setengah hari.</t>
  </si>
  <si>
    <t>Rabu, 18 Agustus 2021 - 09:48 WIB</t>
  </si>
  <si>
    <t>13 Aug 2021</t>
  </si>
  <si>
    <t>https://laporgub.jatengprov.go.id/detail/LGWA19896203.html</t>
  </si>
  <si>
    <t>Alamat: Kabupaten/Kota Brebes, Kecamatan Bumiayu, Kelurahan Kaliwadas Laporan: Assalamu'alaikum Pak Gubernur, Semoga senantiasa selalu dalam perlindungan Allah Ta'alla . Pak Gub, saya mau laporan mhn ditindaklanjuti, saya warga asli Bumiayu Kab.Brebes yang saat ini merantau di Bekasi mengikuti suami yang Dinas disini. Saya sangat prihatin dg kondisi di daerah asal saya. Tentang jembatan fly over yang terkenal sering memakan korban. Memang bukan masuk diwilayah Bumiayu, melainkan Kec.Paguyangan desa kreteg. Semalam saja tgl. 12 Agsts 2021,hari Kamis. Telah terjadi laka maut, melibatkan truk yang dikabar seperti baisanya remblong. Knp saya bilang seperti biasanya, karena memang sudah menjadi tempat langganan laka maut. Mohon tindak lanjutnya karena terlihat dari kasat matapun,sangat tidak safety fly over kreteg tsb. Jalan yg curam turun trs sampai ke arah bumiayu, sblm masuk jalur lingkar bumiayu. Ini buka sekali duakali Pak kecelakaan maut, sdh banyak merenggut nyawa. Tolong Pak.. Ditinjau kembali bersama stakeholder terkait, Provinsi dan Kementrian PUPR mgkn. Saya takut sekali karena memang ortu dan adik saya mobilitas melewati jalan tsb. Mohon dikaji ulang dan diberi solusi terbaik.</t>
  </si>
  <si>
    <t>Senin, 16 Agustus 2021 - 10:03 WIB</t>
  </si>
  <si>
    <t>https://laporgub.jatengprov.go.id/detail/LGWA60157599.html</t>
  </si>
  <si>
    <t>Alamat: Kabupaten/Kota Brebes, Kecamatan Bumiayu, Kelurahan Bumiayu Laporan: Lapor Gubernurku Bapak Ganjar Pranowo yg terhormat, di Bumiayu tepatnya di FLY OVER Kretelk sering seki terjadi kecelakaan pak..????????????????????????, dalam 2 bulan ini sdh beberapa kali terjadi lakalantas dan mohon maaf tdk ada penanganan yg terlihat utk kejadian tersebut..tdk ada solusi bagaimanakh sebaiknya supaya tdk sering terjadi kecelakaan rem blong karena kelebihan muatan..semalam telah terjadi kembali kecelakaan di situ pak..????????..selalu di tempat yang sama.. smoga Bapakku bs memberikan solusi terbaik utk kami warga Bumiayu..krn F.O tdk memberi dampak yg baik tp malah lagi2 memberi trauma buat kita dg banyaknya kejadian laka lantas..????????.. Bapakku.. sekali lagi tlng kami utk bs meminimalisir lakalatas di F.O kretek ??????????.. terimakasih bapakku ????</t>
  </si>
  <si>
    <t>Kamis, 14 Oktober 2021 - 13:11 WIB</t>
  </si>
  <si>
    <t>Berdasarkan surat Kapolres Brebes Nomor: R/263/VIII/WAS.2.4./2021 tanggal 9 September 2021 menjelaskan bahwa pengaduan Laporgub No. 91076 a.n. Sdr. AMELIADIANMELINDA tanggal 13 Agustus 2021 telah ditindaklanjuti dengan memasang himbauan sepanjang jalan, melakukan koordinasi dengan UPPKB Ajibarang dan melakukan koordinasi dengan Polresta Banyumas dan Polres Tegal</t>
  </si>
  <si>
    <t>https://laporgub.jatengprov.go.id/detail/LGWP96421701.html</t>
  </si>
  <si>
    <t>Mengenai laporan saya , saya Sudah jelas penjelasan dari desa terlangu kecamatan brebes kab brebes .sudah di kasih penjelasan jelas . Puas mndengar penjelasanya . Intinya miss komunikasih pak ????. Terimakasih atas waktu h kesempatan mediasinya ????</t>
  </si>
  <si>
    <t>Jumat, 13 Agustus 2021 - 12:30 WIB</t>
  </si>
  <si>
    <t>https://laporgub.jatengprov.go.id/detail/LGWP18922753.html</t>
  </si>
  <si>
    <t>Assalamualaikum min saya klarifikasi soal aduan saya mengenai bantuan bansos di kelurahan desa Tembelang yang tidak tepat sasaran dan program PKH di desa Tembelang, sebelumnya saya tidak cek dulu dan saya langsung lapor, tadi saya kekelurahan sudah di jelaskan dengan detail, saya mohon maaf kepada Bupati Brebes, camat Kecamatan Jatibarang, dan pemdes Kelurahan Tembelang</t>
  </si>
  <si>
    <t>Jumat, 13 Agustus 2021 - 12:24 WIB</t>
  </si>
  <si>
    <t>https://laporgub.jatengprov.go.id/detail/LGWP79197320.html</t>
  </si>
  <si>
    <t>Assallamuallaikum..Saya Mohon bpk gubernur, dengan sangat tinjau Kami warga dusun karangbenda RT 09/07 Yang rutin bikin akses jalan tembus Yang melalui lahan perhutani,Karna desa belum mengajukan tentang perijinan jalan Yang memakai lahan perhutani.</t>
  </si>
  <si>
    <t>Senin, 16 Agustus 2021 - 09:26 WIB</t>
  </si>
  <si>
    <t xml:space="preserve">Dari Pemerintah Desa sudah mengajukan ijin ke perhutani dan pihak perhutani sudah memberi  ijin, lebar satu meter dan sekarang diperluas menjadi 3 meter berkat gotong royong dari masyarakat RT 9 RW 7. </t>
  </si>
  <si>
    <t>https://laporgub.jatengprov.go.id/detail/LGSM67644928.html</t>
  </si>
  <si>
    <t>Selamat sore pak ganjar Saya ikhsan fadillah Ijin melaporkan bahwasannya di daerah kretek,kecamatan paguyangan,kabupaten brebes itu sering terjadi kecelakaan dan sudah memakan puluhan korban kemungkina sudah 40-50 korban meninggal dunia akibat tertabrak truk/tronton yang melintasi play over kretek dan mengalami rem blong, sudah ada jalur penyelamat tapi yang terjadi jika ada truk/tronton yang mengalami rem blong malah menabrak pengendara lain/menabrak rumah warga Mohon di tinjau kembali pak https://radartegal.com/tronton-maut-tabrak-dua-truk-dan-dua-sepeda-motor-tiga-tewas-seketika.19985.html</t>
  </si>
  <si>
    <t>Senin, 16 Agustus 2021 - 13:38 WIB</t>
  </si>
  <si>
    <t>14 Aug 2021</t>
  </si>
  <si>
    <t>https://laporgub.jatengprov.go.id/detail/LGWA38646993.html</t>
  </si>
  <si>
    <t>Alamat: Kabupaten/Kota Brebes, Kecamatan Larangan, Kelurahan Wlahar Laporan: mohon info untuk percetakan Buku nikah di kecamatamn Larangan sampai selama 1 bulan dari tanggal pernikahan itu.</t>
  </si>
  <si>
    <t>Kamis, 19 Agustus 2021 - 15:13 WIB</t>
  </si>
  <si>
    <t>Assalamu'alaikum wr. wb Berikut ini kami sampaikan hasil tindaklanjut dengan pihak terkait sebagaimana terlampir. Terima Kasih Wassalamu'alaikum wr. wb</t>
  </si>
  <si>
    <t>https://laporgub.jatengprov.go.id/detail/LGWP43605456.html</t>
  </si>
  <si>
    <t>Assalamualaikum pak Semoga bapak di Paringi sehat selalu .. Pak , orang tua saya mboten Saged jualan sudah 1 bulan lebih .. akibat kebijakan PPKM .. Padahal daerah BREBES sudah level 3 orange .. Tolong di bantu rakyate panjenengan biar ga kelaparan pak ..</t>
  </si>
  <si>
    <t>https://laporgub.jatengprov.go.id/detail/LGWP10207443.html</t>
  </si>
  <si>
    <t>Assalamualaikum bapak / ibu di tempat, saya wigis apriaji dari desa kutamendala kecamatan tonjong Brebes ingin mengungkapan tentang keluhan saya dan warga lain tentang pembuatan SPPT di desa kami, saya dan warga lain membuat SPPT sudah 2 thn ini tidak jadi - jadi, apakah selama itu untuk membuat SPPT, atau birokrasi di desa kami yg terlalu lamban, padahal kami sudah di tarik uang sebesar 500 - 600 ribu per warga untuk membuat SPPT tersebut..... mohon bantuannya bapak dan ibu di tempat ???? terima kasih atas waktunya wassalamualaikum.</t>
  </si>
  <si>
    <t>Rabu, 18 Agustus 2021 - 12:10 WIB</t>
  </si>
  <si>
    <t>Terimakasih Bpk. Wigis Pariaji, kami sdh menindaklanjuti dengan memanggil Kepala Desa untuk dapat menyelesaikan permasalahan Pembuatan SPPT, dan kami tegaskan bahwa utk pengurusan SPPT adalah gratis. Terimakasih</t>
  </si>
  <si>
    <t>https://laporgub.jatengprov.go.id/detail/LGSM10147140.html</t>
  </si>
  <si>
    <t>Assalamualaikum pak, saya warga dari Brebes, saya cuma mau tanya kenapa di brebes cari tempat vaksinasi ko susah ya adanya cuman sewaktu-waktu tok kuotanya juga terbatas tapi di tegal tempat vaksin banyak pak di mol ada di alun-alun juga ada, apa karena vaksinnya terbatas atau pejabat daerahnya yg kurang ngrumat warganya ? Ngapurane nggih pak</t>
  </si>
  <si>
    <t>Rabu, 25 Agustus 2021 - 13:50 WIB</t>
  </si>
  <si>
    <t>Silahkan Menghubungi langsung ke Hotline tersebut nggih,,,</t>
  </si>
  <si>
    <t>https://laporgub.jatengprov.go.id/detail/LGSM38877596.html</t>
  </si>
  <si>
    <t>Assalamualaikum WrWb. Lapor Gub, Mohon KPK OTT Kantor Balaidesa &amp; Kecamatan Desa Tonjong,Kab Brebes Selatan,Jateng. Di tengah pandemi oknum pegawai balaidesa &amp; pendamping PKH Berlomba memperkaya diri dengan merenovasi rumah pribadi &amp; buka Toko. Mohon di cek &amp; kawal Dana Desa dan Sumber keuangan lainnya. Trimksh.</t>
  </si>
  <si>
    <t>Rabu, 18 Agustus 2021 - 12:07 WIB</t>
  </si>
  <si>
    <t>Berkaitan dengan Pengelolaan Dana Desa di Desa Tonjong, sudah dilaksanakan Pemeriksaan Reguler oleh Inspektorat kab. Brebes.</t>
  </si>
  <si>
    <t>15 Aug 2021</t>
  </si>
  <si>
    <t>https://laporgub.jatengprov.go.id/detail/LGWA06693494.html</t>
  </si>
  <si>
    <t>Alamat: Kabupaten/Kota Brebes, Kecamatan Wanasari, Kelurahan Siasem Laporan: selama pandemi ini saya belum mendapatkan bantuan dari pihak pemerintahan yang katanya banyak bentuknya dr BLT, PKH, dll saya merantau di tangerang yang bekerja di sebuah perusahaan retail dengan sistem parttime sehari masuk 4jam kerja dengan upah 15.000 per jam.</t>
  </si>
  <si>
    <t>Rabu, 18 Agustus 2021 - 11:51 WIB</t>
  </si>
  <si>
    <t>informasi dari Dinas terkait Segera Lapor ke desa, agar diusulkan masuk di DTKS melalui operator siks-NG di desa. Terimakasih.</t>
  </si>
  <si>
    <t>16 Aug 2021</t>
  </si>
  <si>
    <t>https://laporgub.jatengprov.go.id/detail/LGWA09591953.html</t>
  </si>
  <si>
    <t>Alamat: Kabupaten/Kota Brebes, Kecamatan Salem, Kelurahan Salem Laporan: Pemotongan dana bantuan BPUM sejumlah Rp. 250.000 ;- oleh perangkat desa.</t>
  </si>
  <si>
    <t>https://laporgub.jatengprov.go.id/detail/LGWP93466955.html</t>
  </si>
  <si>
    <t>Aparat desa mohon dapat di berikan edukasi penanganan covid untuk warga yang positif. Saya dan suami sempat positif tetapi tidak ada perhatian atau bantuan dari pihak desa atau kecamatan.</t>
  </si>
  <si>
    <t>Rabu, 25 Agustus 2021 - 14:05 WIB</t>
  </si>
  <si>
    <t>Dengan hormat kami laporkan bahwa setelah dilakukan klarifikasi ke pemdes Banjarlor pada hari ini Rabu 25 Agustus 2021 dapat kami informasikan bahwa aduan yg dikirimkan ke BP Gubernur Jateng tidak benar, adapun kronologi kejadian sebagai berikut :</t>
  </si>
  <si>
    <t>17 Aug 2021</t>
  </si>
  <si>
    <t>https://laporgub.jatengprov.go.id/detail/LGWP16591618.html</t>
  </si>
  <si>
    <t>Pk gubernur ,saya bikin sertifikas melalui desa udah 6 buln kok belum jadi,dengan membayar uang satu juta.mohon bantuanya pk supaya jelas jadi nya kapan.matur nuwun pk.</t>
  </si>
  <si>
    <t>https://laporgub.jatengprov.go.id/detail/LGWP32932844.html</t>
  </si>
  <si>
    <t>Selamat pagi pak gub saya dan temen² blu rsud brebes mau menanyakan tentang insentif yg belum di bayarkan dari awal tahun 2021 bulan januari sampai juli itu gimana pak yg lain sudah pd keluar itu aja penuh pak nga dipotong separonya apakah manejemen jg ikut dapat insentif itu beserta pejabat²nya?dan kami menanyakan lg tentang gaji bulanan kalo dilaporkan ke bpjs ketenagakerjaan gaji kami 1.866.722 potongan 106.403 kenapa kami cuma dapat 1.100.000?walapun sama bpjs kesehatan potongannya nga sampe segitu upah yg kami terima.</t>
  </si>
  <si>
    <t>https://laporgub.jatengprov.go.id/detail/LGWP27546286.html</t>
  </si>
  <si>
    <t>Maaf mau tanya apakah umur 17 tahun boleh divaksin?Kalo boleh divaksin kenapa di kabupaten brebes persyaratannya harus yang vaksin 18 keatas yah, terus dikabupaten brebes lebih tepatnya di kecamatan songgom dosis vaksin minim banget gak seperti di kota-kota atau kabupaten lainnya yang dosisnya banyak....Hormat saya (Riko)</t>
  </si>
  <si>
    <t>Rabu, 18 Agustus 2021 - 11:24 WIB</t>
  </si>
  <si>
    <t>Informasi dari Dinas Kesehatan Kabupaten Brebes, vaksin Covid 19 untuk pelajar di kabupaten Brebes, saat ini belum tersedia kedepannya sedang di usulkan ke pusat. Terimaksih</t>
  </si>
  <si>
    <t>18 Aug 2021</t>
  </si>
  <si>
    <t>https://laporgub.jatengprov.go.id/detail/LGWP14134156.html</t>
  </si>
  <si>
    <t>Assalamualaikum pak ganjar izin melapor pak di desa kalialang kec. Jatibarang kab. Brebes ada warga desa yg tidak mampu biasa dapet bantuan pkh, selama penggantian lurah baru dana pkh tidak tersalurkan ke orangnya, mohon bantuannya pak</t>
  </si>
  <si>
    <t>Selasa, 24 Agustus 2021 - 13:17 WIB</t>
  </si>
  <si>
    <t>Berdasarkan Hasil konfirmasi dengan kades dan pendamping PKH : Ada beberapa KPM yang sampai saat ini 1. belum turun kartunya dari mandiri. 2. Belum cleansing data mandiri. 3. Dan beberapa ada yang bermasalah juga di SIKS.  Terimakasih</t>
  </si>
  <si>
    <t>https://laporgub.jatengprov.go.id/detail/LGWA08910638.html</t>
  </si>
  <si>
    <t>Alamat: kabupaten berbes/ kota jawa tengah , Kecamatan kecamatan bantarkawung , Kelurahan kelurhan cibentang Laporan: keluhan . Smga insprsi sya d jwb am pak ganjar and bicara lwt tlpn and ingin curht ap yg a rsa kan selma covig 19 .soal bantuan covig 19 and vaksin .....smga d respon...</t>
  </si>
  <si>
    <t>19 Aug 2021</t>
  </si>
  <si>
    <t>https://laporgub.jatengprov.go.id/detail/LGWP01306498.html</t>
  </si>
  <si>
    <t>Kabupaten Brebes Kecamatan Brebes. Pak Gubernur, Tolong Pelayanan tingkat kesehatan di desa atau Puskesmas brebes di perbaiki. saya ada pertanyaan seputar jadwal atau mekanisme untuk Vaksin di Puskesmas tidak tau, dan saya di suruh tanya tanya sendiri ,yang saya tanya itu PETUGAS PUSKESMAS BUKAN PETUGAS PLN .jadi mohon segera di perbaiki karna warga atau orang tua yang tdk tau akan menanyakan ke siapa kalau bukan ke petugas. Terimakasih</t>
  </si>
  <si>
    <t>Selasa, 24 Agustus 2021 - 12:58 WIB</t>
  </si>
  <si>
    <t>Nuwun sewu untuk pengumuman vaksinasi bisa dilihat di medsos puskesmas wilayah masing-masing atau bisa hubungi hotline 0819 4119 119 - 081 4834 4415 / www.corona.brebeskab.go.id</t>
  </si>
  <si>
    <t>https://laporgub.jatengprov.go.id/detail/LGIG34064143.html</t>
  </si>
  <si>
    <t>Di puskesmas winduaji ada vaksin untuk antrian di ambil manual dan antriannya nyampe jalan raya,,, infonya di buka jam 5 pagi tapi gilran udh nyampe katanya jam setengah 7 ya allah antriannya panjang bangettt</t>
  </si>
  <si>
    <t>https://laporgub.jatengprov.go.id/detail/LGWP08901759.html</t>
  </si>
  <si>
    <t>Assalamu'alaikum pak, saya mau nanya apakah pengajuan surat perpindahan bisa dikirim via email?Saya sudah daftar online, dapat notifikasi siap diambil, nah itu bisa dikirim via email saja apa tidak pak? Matur suwun</t>
  </si>
  <si>
    <t>Senin, 23 Agustus 2021 - 11:04 WIB</t>
  </si>
  <si>
    <t>https://laporgub.jatengprov.go.id/detail/LGWA77455291.html</t>
  </si>
  <si>
    <t>Alamat: kabupten / berbes / kota jawa tengah , Kecamatan kecamatan bantarkawung, Kelurahan kelurhan cibetang Laporan: keluhan saya ingin smpai kan inspirasi sya slma covig 19 mslh bantuan and vaksin .smga bpk bisa trima curhtan sya and smga sya bisa bicra ap bpa lwt tlpn sya ingin ap yg ad unek" sya ingin kluar kan k bpa mslh bantuan covig 19</t>
  </si>
  <si>
    <t>https://laporgub.jatengprov.go.id/detail/LGWA12007361.html</t>
  </si>
  <si>
    <t>Alamat: Kabupaten/Kota Ds.pebatan, Kecamatan Wanasari, Kelurahan pebatan Brebes Laporan: anak sy sekolah Di SMK ijazahnya ditahan dikarenakan ank sy byk tunggakan sampe 6jt,karena memang kami warga tak mampu,karna ank sy ingin melanjutkan sekolah,ahirnya sy turutin dn ank sy byk tunggakan hingga 6jt karna suami sy jg sdh meninggal pak,sy jg tdk krj..sering sy minta kebijaksanaan dr sekolah tp pihak sekolah tdk merespon,kami mohon bantuannya pak karna ank sy butuh ijazah itu untuk cari kerja????????????????????????????</t>
  </si>
  <si>
    <t>20 Aug 2021</t>
  </si>
  <si>
    <t>https://laporgub.jatengprov.go.id/detail/LGAN56446083.html</t>
  </si>
  <si>
    <t>assalamualaikum selamat malam bapak Ganjar Pranowo yang terhormat. ijin menyampaikan keluh kesah, persoalan 2018/2019 mengenai bantuan yg mnurut nenek Wiri bisa di bilang itu bedah rumah. dapat bantuan bedah rumah senilai 6jt berupa barang material. setelah itu nenek Wiri sangat sangat kecewa karena harus mengeluarkan biaya untuk membeli rokok makanan dan harus bayar tukang buat kerja selama satu Minggu. sampe sekarang Nene Wiri kpikiran karna bantuannya justru membebani dirinya. harus mengeluarkan nominal 5jt untuk biaya mkn rokok bayar tukang kerja. ini sangat penting untuk di pastikan ini bantuan apa dari kelurahan, sebab berupa bahan material. pihak kelurahan memberi 6jt namun ternyata stelah di kalkulasi dari segi barang material nominal nya tidak 6jt tapi cuma dapat 3,4jt. sebagai contoh. bahan pasir 5 bak tosa, per satu bak Tosa seharga 80rb x 5=400rb batu bata 1000 bata 1jt. semen 10 kantong, perkantong seharga 60rb x10=600 usuk 4 iket isi satu iket harga 85rbx4=340rb paku satu kilo seharga 50rb.total keseluruhan cuma 3,490. tiga juta empat ratus sembilan puluh ribu. pantes saja nenek Wiri sangat kecewa dengan bantuan bedah rumah itu. mnurut nenek Wiri ini bantuan bedah rumah. mohon bapak Ganjar Pranowo agar klurahan wlahar mau klarifikasi dengan benar. satu hal lagi mengenai BLT, ada salah satu masyarakat wlahar yg dapat BLT 200rb, benar apa tidak ya pak. BLT 200rb?. ada satu lagi mengaku Desember terakhi dapat BLT. sudh tidak dapat lagi sampe sekarang, ketika di tanya jawab nya buat giliran. apa bener pak BLT buat giliran. klu sudah dapat berrti di kasihkan yg blm dapat?. itu keluh kesah masyarakat wlahar pak, semoga ada pembenahan agar klurahan wlahar tidak tertinggal pak. terima kasih wasallamualaikum warohkmatullahi wabarokatuh ðŸ™_x008f_ðŸ™_x008f_ðŸ™_x008f_</t>
  </si>
  <si>
    <t>Kamis, 26 Agustus 2021 - 14:03 WIB</t>
  </si>
  <si>
    <t xml:space="preserve">berdasarkan Klarifikasi dengan ibu Wiri yang kami temui langsung, </t>
  </si>
  <si>
    <t>21 Aug 2021</t>
  </si>
  <si>
    <t>https://laporgub.jatengprov.go.id/detail/LGWP62578744.html</t>
  </si>
  <si>
    <t>Assalmualaikum warohmatuwlohiwabarotaktuh .Sya usaha dagang bubur pk..disini sya heran kenapa yg pd dpt modal usaha orang yg sudah pd mapan dikampung sya.. Sya uda pernah ngajuin ke prngkt desa sya tpi smpe skrang blm dpt jga pk . Sejk covid usaha menurun pk ..apa lgi di kampung ,Sya jga ngotrak . ... Maaf pk bila ada kata kata yg kusang sopan.. Tolong ya pk</t>
  </si>
  <si>
    <t>https://laporgub.jatengprov.go.id/detail/LGWA12878149.html</t>
  </si>
  <si>
    <t>Alamat: Kabupaten/Kota Kab Brebes, Kecamatan Kec Desa Tonjong, Kelurahan Kelurahan Tonjong Laporan: Keluhan Assalamualaikum WrWb. Pak Gubernur. Perkenalkan nama saya Yoga aji. saya lulusan SMA usia 28 tahun tinggal di Desa Tonjong Kab Brebes Selatan Jateng. saya sedang menganggur Pak semenjak covid 19 Mohon info loker di Dishub/retribusi pasar/dpu/PEMDA Bumd &amp; BUMN Demikian, Terimakasih.</t>
  </si>
  <si>
    <t>Rabu, 25 Agustus 2021 - 10:04 WIB</t>
  </si>
  <si>
    <t>Untuk info Lowongan Pekerjaan di Dishub/retribusi pasar/dpu/PEMDA Bumd &amp; BUMN belum ada, kalau pun ada lewat jalur CPNS / PPPK. Terimakasih.</t>
  </si>
  <si>
    <t>https://laporgub.jatengprov.go.id/detail/LGWP89411331.html</t>
  </si>
  <si>
    <t>Selamat malam pak/ibu untuk imunisasi bayi di puskesmas apakah tidak di selengarakan lagi karena mau 5 bulan ini anak sya baru 1 x imunisasi tolong di kasih solusinyah terimakasih</t>
  </si>
  <si>
    <t>Selasa, 24 Agustus 2021 - 11:00 WIB</t>
  </si>
  <si>
    <t>Berdasarkan info dari Dinas Kesehatan kabupaten Brebes, 2 minggu yang lalu sudah ada kiriman vaksin pusat meskipun dalam jumlah terbatas kecuali vaksin BCG yg tidak ada.  Untuk jadwal vaksinasi silahkan tanyakan ke bidan desanya. Terimakasih</t>
  </si>
  <si>
    <t>https://laporgub.jatengprov.go.id/detail/LGWA13487922.html</t>
  </si>
  <si>
    <t>Alamat: Kabupaten/Kota Brebes, Kecamatan Banjarharjo, Kelurahan Cikakak Laporan: Di puskesmas cikakak, Kec.Banjarharjo Kab.Brebes, sudah dilakukan vaksin, tetepai tidak dapat kartu vaksin/bukti bahwa sudah divaksin.</t>
  </si>
  <si>
    <t>Rabu, 25 Agustus 2021 - 09:46 WIB</t>
  </si>
  <si>
    <t>22 Aug 2021</t>
  </si>
  <si>
    <t>https://laporgub.jatengprov.go.id/detail/LGWP14225317.html</t>
  </si>
  <si>
    <t>Assalamualaikum pak Ganjar saya mau lapor saya butuh pekerjaan pak saya kena pengurangan karena pandemi dan istri saya meninggal karena covid 19 kasihan anak saya umur 2 tahun tanggungan saya ibu saya yg sudah jadi janda dan tidak pernah dapat bantuan dari pemerintah.</t>
  </si>
  <si>
    <t>Selasa, 24 Agustus 2021 - 11:09 WIB</t>
  </si>
  <si>
    <t>Info dari Dinas terkait Bapak bisa menghubungi desa melalui RT/RW untuk di upayakan mendapatkan bantuan baik dari desa ataupun dari pemerintah. Terimakasih</t>
  </si>
  <si>
    <t>https://laporgub.jatengprov.go.id/detail/LGTW68658014.html</t>
  </si>
  <si>
    <t>Selamat pagi,, perkenalkan saya Nur Rohim alias Joni usia 31 tahun disabilitas tuna netra alias buta dari Kelurahan kalijurang Tonjong Brebes, mohon bantuannya supaya saya bisa mendapatkan bantuan Kesejahteraan Sosial, baik dari kelurahan desa Kabupaten ataupun Pusat, karena selama saya menjadi orang buta, saya belum pernah mendapatkan bantuan Kesejahteraan Sosial dari manapun, sementara di sini banyak orang sehat dan terlihat mampu malah rutin mendapatkannya, ini sangat tidak adil! Mohon bantuannya terima kasih</t>
  </si>
  <si>
    <t>Selasa, 24 Agustus 2021 - 08:29 WIB</t>
  </si>
  <si>
    <t>Info dari dinas terkait bahwa yang bersangkutan sudah difasilitasi oleh Desa Kalijurang untuk menindaklanjuti penyandang disabilitas an Nur Rohim utk mendapatkan bantuan baik dari desa ataupun dari kabupaten, ybs sdh ada pendampingan dr TKSK kec Tonjong. Terimakasih</t>
  </si>
  <si>
    <t>23 Aug 2021</t>
  </si>
  <si>
    <t>https://laporgub.jatengprov.go.id/detail/LGWP14502425.html</t>
  </si>
  <si>
    <t>Pelayanan catpil brebes gimana ya.dah diapload online pas ada notif dah jd pas mau diambil.minta berkas yg diaplod dibawa.knp dionline tdk diberitahu.saya ngurus surat pindah kk ktp disita dibogor sya cuma dpt surat pindah.disini ditanyain ktp.klu gak ada kata petugas harus bikin laporan kepolisian.knp dikota bogor beda klu disana di online dah jd ya tinggal ambil aja tampa bawa berkas.tolong perbaiki layanan catpil brebes jgn nyusahin rakyat kecil.saya dah mengadu.gimana negara mau maju klu birokrasinya begini ribet</t>
  </si>
  <si>
    <t>Rabu, 25 Agustus 2021 - 14:32 WIB</t>
  </si>
  <si>
    <t>KK sudah jadi, Silahkan Langsung di download nggih...</t>
  </si>
  <si>
    <t>https://laporgub.jatengprov.go.id/detail/LGWA09308233.html</t>
  </si>
  <si>
    <t>Alamat: Kabupaten/Kota Brebes, Kecamatan Tonjong, Kelurahan Purwodadi Laporan: Assalamualaikum, Selamat siang, Pak Ganjar &amp; staff.. Salam Gayeng !!! Perkenalkan, saya minhatul warga bapak asal Brebes. Saya mau mengadukan terkait pembangunan infrastruktur jembatan kali pedes di dkuh petenteng, kel purwodadi, kec tonjong kab brebes.. Sudah hampir 5 tahun warga kami kesulitan akses jalan pak, jembatan yg dijanjikan tdk kunjung jadi. Hanya tiang penyangga nya saja yg sudah ada. Warga kami harus melalui jalur alternatif yg rawan kejahatan pak, krena kondisi gelap &amp; sepi, sudah ada juga bbrapa korban. Opsi lain, kami harus menyeberangi sungai yg lebar.. sungguh merepotkan pak, apalagi bagi siswa sekolah yg hendak belajar.. sering menjumpai kesulitan macam ini, apalagi ketika musim penghujan tiba.. Mohon kejelasannya pak, supaya jembatan bisa cepet dirampungkan.. Terimakasih pak !!!</t>
  </si>
  <si>
    <t>Rabu, 25 Agustus 2021 - 09:32 WIB</t>
  </si>
  <si>
    <t xml:space="preserve">Berdasarkan informasi dari pihak terkait  jembatan dan tiang penyangga di desa tersebut, dikerjakan oleh desa adapun pengerjaannya terlambat, karena anggarannya dipakai untuk penanganan covid 19. Terimakasih  </t>
  </si>
  <si>
    <t>https://laporgub.jatengprov.go.id/detail/LGWP57792685.html</t>
  </si>
  <si>
    <t>Tolong aplikasi NEW SAKPOLE agar dimaksimalkan. Apalagi dimasa pandemi sekarang ini. Mau bayar pajak malah seperti ini.</t>
  </si>
  <si>
    <t>Selasa, 31 Agustus 2021 - 10:41 WIB</t>
  </si>
  <si>
    <t>24 Aug 2021</t>
  </si>
  <si>
    <t>https://laporgub.jatengprov.go.id/detail/LGWP49699269.html</t>
  </si>
  <si>
    <t>Assalamualaikum pak ganjar bagaimana kabarnya sehat? Semoga sehat selalu pak,, saya mau info ke bapak soal puskesmas ketanggungan kabupaten brebes,, saya barusan mau priksa datang jam stengh 11,, saya tanya ke orang yg ada di puskesmas seorang bapak2 yg sedang menata kursi kata si bapak jam 10 sudah tutup,, jadi saya langsung balik kanan untuk pulang,, setelah saya sudah sampai parkiran simpangan dengan pegawai kasir dan ruang pendaftaran jadi saya balik lagi untuk menanyakan kepastianya,setelah ditanyakan kata mereka jam 10 sudah tutup pa pelayanan jadi besok lagi,, saya kaget, jam 10 sudah tutup puskesmas,yang saya mau tanyakan ke bapak emang betul pak jam kerja puskesmas sampai jam 10 ??</t>
  </si>
  <si>
    <t>25 Aug 2021</t>
  </si>
  <si>
    <t>https://laporgub.jatengprov.go.id/detail/LGWP95019141.html</t>
  </si>
  <si>
    <t>Sulit mendapatkan Gas Elpiji 3 Kg di Banjaratma, kec Bulakamba kabupaten Berebes. Mohon bisa ditindak lanjuti keluhan kami sebagai umkm yang saat ini masih menggunakan elpiji 3 kg merasa tidak mudah mencari tabung yang sudah ada isi. Terimakasih.</t>
  </si>
  <si>
    <t>Jumat, 27 Agustus 2021 - 06:42 WIB</t>
  </si>
  <si>
    <t>Di Kabupaten Brebes diberikan tambahan fakultatif tanggal 27, 28 dan 30 Agustus dengan total sejumlah 1xAlokasi Harian / 3.8% alokasi Bulanan (atau setara 57.680 tabung</t>
  </si>
  <si>
    <t>https://laporgub.jatengprov.go.id/detail/LGWA59972604.html</t>
  </si>
  <si>
    <t>Alamat: Kabupaten/Kota brebes, Kecamatan paguyangan, Kelurahan winduaji Laporan: kenapa saya ga dpat bantuan dampk.covid saya juga terken dampak dan di phk dari kerjaa sejak januari</t>
  </si>
  <si>
    <t>Rabu, 01 September 2021 - 10:28 WIB</t>
  </si>
  <si>
    <t>Bansos PKH dan BPNT mulai bulan mei 2021 bisa diusulkan di desa melalui operator SIKS dengan persetujuan kepala desa (surat pernyataan kepala desa secara kolektif dan dikirim dinas sosial kabupaten, dengan ketentuan sdh masuk di dtks dan NIK nya sdh online. Untuk BLT dana desa menjadi kewenangan desa dalam. menentukan penerimanya dengan dasar musyawarah desa.</t>
  </si>
  <si>
    <t>https://laporgub.jatengprov.go.id/detail/LGWP65886485.html</t>
  </si>
  <si>
    <t>Lapor pak, saya warga Jawa Tengah punya rumah tapi gak punya kamar mandi maupun wc.. Adakah bantuan pak dari pemerintah.. Boro-boro buat nabung bikin wc pak, untuk makan aja udah alhamdulillah di masa pandemi seperti ini.. Mohon bantuannya pak untuk rakyat nya yg kesulitan.. Kebutuhan mck dan segala nyuci-nyuci masih numpang pak... Udah pernah ngajuin ke kelurahan tapi Berbulan-bulan gak ada kabar</t>
  </si>
  <si>
    <t>Senin, 30 Agustus 2021 - 10:16 WIB</t>
  </si>
  <si>
    <t>26 Aug 2021</t>
  </si>
  <si>
    <t>https://laporgub.jatengprov.go.id/detail/LGWP52189038.html</t>
  </si>
  <si>
    <t>ijin utk merespon laporgub tgl 30 Juni 2021 yg masuk Inspektorat. Terima kasih atas atensinya. Pembayaran pajak 5 tahunan atau perpanjangan STNK, sebagaimana tertuang dalam Perpol No. 07 th 2021 tetang Registrasi dan identifikasi kendaraan bermotor, dalam pasal 62 disebutkan penerbitan STNK perpanjangan harus memenuhi persyaratan : a. Mengisi formulir b. Melampirkan 1. KTP ( sesuai nama yg tertera di STNK) 2. Surat kuasa bermaterai cukup dan FC KTP yg diberi kuasa (apabila diwakilkan) 3. STNK 4. BPKB dan 5. Hasil cek fisik ranmor</t>
  </si>
  <si>
    <t>Rabu, 01 September 2021 - 10:11 WIB</t>
  </si>
  <si>
    <t>Terimakasih telah menggunakan layanan aduan masyarakat ini.</t>
  </si>
  <si>
    <t>https://laporgub.jatengprov.go.id/detail/LGWA16118765.html</t>
  </si>
  <si>
    <t>Alamat: Kabupaten/Kota brebes, Kecamatan ketanggungan, Kelurahan desa bulakelor Laporan: Keluhan sudah lama Siaran TVRI Jawa Tengah tidak bisa diterima di pesawat televisi saya kena apa begitu. Kangen dengan berita jawa tengah terutama gubernur pilihanku yang calon RI 1 di 2024 nanti. Tolong pak gub bisa diusahakan supaya TVRI JATENG dan.TVRI PUSAT bisa ditonton didesa Bulakelor Ketanggungan Brebes Jawa Tengah. Terima kasih ini permohonan penting.</t>
  </si>
  <si>
    <t>Rabu, 01 September 2021 - 14:05 WIB</t>
  </si>
  <si>
    <t>Untuk dapat menyaksikan siaran TVRI silahkan gunakan Set Top Box pada Televisi anda, karena siaran TVRI sudah digital.  Terima Kasih</t>
  </si>
  <si>
    <t>https://laporgub.jatengprov.go.id/detail/LGWA02359157.html</t>
  </si>
  <si>
    <t>Alamat: Kabupaten/Kota Brebes, Kecamatan wanasari, Kelurahan klampok Laporan: imunusasi bayi tolong pak di jalankan karena di puskesmas tidak jalankan katanyah dari pusat belum ngirim</t>
  </si>
  <si>
    <t>Senin, 30 Agustus 2021 - 15:30 WIB</t>
  </si>
  <si>
    <t>Kondisi saat ini memang untuk ketersediaan vaksin rutin bayi balita blm bisa terpenuhi semua. Tersedia beberapa vaksin tertentu saja untuk memenuhi kebutuhan satu kabupaten.</t>
  </si>
  <si>
    <t>https://laporgub.jatengprov.go.id/detail/LGWP53781808.html</t>
  </si>
  <si>
    <t>Assalamualaikum pak ganjar.. Saya pribadi mengaku merasa kesulitan dan ingin mengadu ke pak ganjar karena saya berasa terlantar di NTT tepatnya di sumba barat daya . Saya di sini ada 15 orang pekerja sebagai buruh lepas yang sudah mengganggur 1 bulan lebih karena pekerjaan telah di berhentikan sepihak oleh pihak perusahaa.. dan di saya mohon bantuan dari pemerintahan untuk bisa membantu saya dan kawan kawan untuk bisa di pulangkan.. saya dengan segala kerendahan hati meminta mohon bantuan dari pak Gubernur..</t>
  </si>
  <si>
    <t>https://laporgub.jatengprov.go.id/detail/LGAN74939938.html</t>
  </si>
  <si>
    <t>sama yg bantuan BLT dapat cuma sampe Desember kemaren terus sudh tidak dapat lagi. sodara supar di tanyakan tapi blm jga dapat. tepatnya RT 10 RW 02 klu yg di kasih 200rb sekali kalinya, cuma orangnya tidak mau di sebut nama karna takut mengadu. saya sangat berharap ada pembenahan agar klurahan wlahar maju dan tidak tertinggal jauh. semoga para pejabat tinggi mau merespon dan memantau agar klurahan wlahar menjadi klurahan yang maju amin.</t>
  </si>
  <si>
    <t>27 Aug 2021</t>
  </si>
  <si>
    <t>https://laporgub.jatengprov.go.id/detail/LGIG29256460.html</t>
  </si>
  <si>
    <t>Lapor min...ini kan musim kemarau petani ngairi tanduran pke diesel sdngkan diesel itu pke bensin knp kita beli bensin ditolak min ga blh beli pke derigen disrhnya pke pertamax lah pertamaxkan mahal min sdngkan hrg jual hasil panen aja anjlok trs hrgnya petani mau dpt apa? Tolong min ditrskan ke pihak pertamina tolong dikaji lg kebijakanny,kasih pengecualian buat petani. SPBU kemiriamba kec.jatibarang brebes. Tolong min ini petani kok beli bensin buat diesel tanduran kok ga boleh min...gmn ini min</t>
  </si>
  <si>
    <t>Minggu, 29 Agustus 2021 - 11:23 WIB</t>
  </si>
  <si>
    <t>Untuk kebutuhan BBM petani, bisa mengajukan ke Dinas Pertanian atau Kepala Desa yang nantinya merekomendasikan SPBU yang bisa memenuhi kebutuhan BBM tersebut. Terimakasih</t>
  </si>
  <si>
    <t>https://laporgub.jatengprov.go.id/detail/LGWP26807785.html</t>
  </si>
  <si>
    <t>Gas 3kg susah dicari dan harganya mahal banget di desa sampe 27 dan banyak yang rebutan akibat stok gas langkah sekali</t>
  </si>
  <si>
    <t>Sabtu, 28 Agustus 2021 - 14:07 WIB</t>
  </si>
  <si>
    <t>Saat ini di Kabupaten Brebes sedang dilaksanakan tambahan fakultatif tanggal 27, 28 dan 30 Agustus dengan total sejumlah 1xAlokasi Harian / 3.8% alokasi Bulanan (atau setara 57.680 tabung</t>
  </si>
  <si>
    <t>https://laporgub.jatengprov.go.id/detail/LGWP11630884.html</t>
  </si>
  <si>
    <t>Assalamualaikum kepada pemimpin terhormat. Tolong kami disini isian tabung gas 3kg masih cukup susah ???? tolong kami pak. Kalu besok masih belum respon saya share ke twiter????</t>
  </si>
  <si>
    <t>Sabtu, 28 Agustus 2021 - 20:09 WIB</t>
  </si>
  <si>
    <t xml:space="preserve">Berdasarkan info dari Pemda, Pertamina dan Pemda sudah mengambil langkah2 dengan melakukan penambahan kuota fakultatif LPG secara bertahap yaitu tahap 1 (akhir juli) dengan menambah kuota LPG  3 Kg sebanyak  3.360 tabung, tahap 2 (awal agustus) dengan menambah kuota LPG 3 Kg sebanyak 6.160 tabung dan tahap ke 3 (27 sd 30 agustus) dengan menambah kuota LPG 3 Kg sebanyak 57.120 tabung. Semoga besarnya tambahan tersebut bisa mengatasi tingginya permintaan LPG di Kabupaten Brebes. Terimakasih </t>
  </si>
  <si>
    <t>28 Aug 2021</t>
  </si>
  <si>
    <t>https://laporgub.jatengprov.go.id/detail/LGWA54754794.html</t>
  </si>
  <si>
    <t>Alamat: Kabupaten/Kota Brebes, Kecamatan Bumiayu, Kelurahan Pruwatan Laporan: Kelangkaan LPG 3 Kg diambil kesempatan sama pangkalan menjual seenaknya... Tolong Pak Ganjar sidak kelangkaan LPG ... Terimakasih sebelumnya...</t>
  </si>
  <si>
    <t>Senin, 30 Agustus 2021 - 08:09 WIB</t>
  </si>
  <si>
    <t>Masyarakat dapat berperan serta melaporkan pelanggaran dengan mengirimkan video papan pangkalan LPG 3 KG dan bukti transaksinya.</t>
  </si>
  <si>
    <t>29 Aug 2021</t>
  </si>
  <si>
    <t>https://laporgub.jatengprov.go.id/detail/LGWP80398913.html</t>
  </si>
  <si>
    <t>Assalamualaikum pak ganjar saya mau lapor didaerah Brebes sedang kesulitan mendapatkan gas LPG 3kg, kalaupun ada harganya sampai 30k</t>
  </si>
  <si>
    <t>Senin, 30 Agustus 2021 - 08:05 WIB</t>
  </si>
  <si>
    <t xml:space="preserve">Pertamina dan Pemda sudah mengambil langkah2 dengan melakukan penambahan kuota fakultatif LPG secara bertahap yaitu tahap 1 (akhir juli) dengan menambah kuota LPG  3 Kg sebanyak  3.360 tabung, tahap 2 (awal agustus) dengan menambah kuota LPG 3 Kg sebanyak 6.160 tabung dan tahap ke 3 (27 sd 30 agustus) dengan menambah kuota LPG 3 Kg sebanyak 57.120 tabung. Semoga besarnya tambahan tersebut bisa mengatasi tingginya permintaan LPG di Kabupaten Brebes. </t>
  </si>
  <si>
    <t>https://laporgub.jatengprov.go.id/detail/LGWP45231297.html</t>
  </si>
  <si>
    <t>kekosongan imunisasi bayi untuk puskesmas kecamatan wanasari</t>
  </si>
  <si>
    <t>Selasa, 31 Agustus 2021 - 08:08 WIB</t>
  </si>
  <si>
    <t>Kondisi saat ini memang untuk ketersediaan vaksin rutin bayi balita belum bisa terpenuhi semua. Tersedia beberapa vaksin tertentu saja untuk memenuhi kebutuhan satu kabupaten.</t>
  </si>
  <si>
    <t>https://laporgub.jatengprov.go.id/detail/LGWP99232312.html</t>
  </si>
  <si>
    <t>SMA N 2 Brebes ditengah ekonomi yg sulit ini karena dampak pandemi ini, tega teganya mengkoordinir siswa kelas 12 agar supaya mau membayar uang kenang kenangan untuk pembuatan album foto sebesar 300.000,- padahal sekolah saja masih daring kok ya sempet" nya memikirkan hal seperti ini, mohon supaya diberi teguran pada kepala sekolahnya...sebelumnya kami ucapkan terimakasih</t>
  </si>
  <si>
    <t>Klarifikasi sekolah, cek lampiran</t>
  </si>
  <si>
    <t>30 Aug 2021</t>
  </si>
  <si>
    <t>https://laporgub.jatengprov.go.id/detail/LGWP18689676.html</t>
  </si>
  <si>
    <t>jembatan desa tidak bs d lewati</t>
  </si>
  <si>
    <t>https://laporgub.jatengprov.go.id/detail/LGWA57662052.html</t>
  </si>
  <si>
    <t>Alamat: Kabupaten/Kota BREBES, Kecamatan WANASARI, Kelurahan GLONGGONG Laporan: s sebelumnya saya minta mf!!! Tlng pak gub knp saya g dpt bansos saya dh lapor rt sampai petugas desa cuma di kasi janji g da bukti!!!dan saya lihat penerima bansos dan PKH banyk g tepat sasaran,mhn di cek!!!jngn cuma mnrm laporan aja pak gub cek langsung ke lokasi!!!!!matursuwun!!!!</t>
  </si>
  <si>
    <t>https://laporgub.jatengprov.go.id/detail/LGWA90007282.html</t>
  </si>
  <si>
    <t>Alamat: Kabupaten/Kota Brebes, Kecamatan Tanjung, Kelurahan Pengaradan Laporan: Assalamualaikum... Selamat Malam Bapak Gubernur Jawa Tengah. Saya mau lapor nggih pak, saya niki saking Guru di Salah satu sekolah SMP Negeri di Brebes. Mau lapor masalah Dapodik saya pak yang belum terdaftar di Dinas sampe sekarang padahal sudah hampir satu tahun lebih. Kalau daftar ke sistem Dapodik niku kan aslinya gratis nggih pak. Cuma saya disuruh bayar sama operator sekolah yang menurut saya membebani saya dan saya mboten saged untuk membayar sebesar nominal yang disampaikan operator sekolah. Kalau saya mboten bayar nantinya menghambat karir saya untuk berkembang di sekolah ini. Intinya saya ingin melaporkan adanya Pungli pak. Mohon usut tuntas permasalahan di sekolah saya ini pak Gubernur. Mohon maaf mengganggu waktu istirahatnya pak???? Matur suwun sanget nggih pak kalau berkenan mengusut kasus ini????</t>
  </si>
  <si>
    <t>31 Aug 2021</t>
  </si>
  <si>
    <t>https://laporgub.jatengprov.go.id/detail/LGWP56737409.html</t>
  </si>
  <si>
    <t>pembayaran pajak kendaraan bermotor lewat aplikasi new sakpole skg banyak ribetnya harus aploud macam2... setelah aploud nunggu verifikasi lumayan lama... kapan bayar pajaknya keburu malas/gajadi</t>
  </si>
  <si>
    <t>Senin, 06 September 2021 - 12:06 WIB</t>
  </si>
  <si>
    <t>https://laporgub.jatengprov.go.id/detail/LGWA13932179.html</t>
  </si>
  <si>
    <t>Alamat: Kabupaten/Kota Brebes, Kecamatan Wanasari, Kelurahan pesantunan Laporan: saya ingin membuat surat laporan kepolisian guna persyaratan BPJS, sebagai salah satu persyaratan di RS yg menangani saya. Agar sy bisa secepatnya operasi pelepasan pen di kaki yang sudah 3 tahun ini. orang tua saya sudah berusaha meminta surat laporan tersebut di polsek slawi &amp; mencoba di polsek brebes tapi pihak kepolisian tidak mau memberikan surat laporan yang saya butuhkan dengan alasan aturan sdh berbeda. saya ingin biaya operasi bisa di cover BPJS, karena saya sudah tidak sanggup lagi biaya mandiri. mohon bantuan &amp; arahannya pak agar saya secepatnya bisa mengurus surat laporan kepolisian.????????</t>
  </si>
  <si>
    <t>Selasa, 07 September 2021 - 14:22 WIB</t>
  </si>
  <si>
    <t>Pengadu sudah ditelpon, namun HP tidak aktif</t>
  </si>
  <si>
    <t>https://laporgub.jatengprov.go.id/detail/LGWP68646167.html</t>
  </si>
  <si>
    <t>Selamat siang, Pak Gub.. Saya hendak melaporkan pertugas Dindukcapil Brebes atas nama Waya Rindu yang bersikap kasar dan tidak sopan kepada kurir yang bertugas mengambil dokumen Surat Pindah milik saya. Saat ini saya berada di Kota Semarang dan karena PPKM tidak memungkinkan bagi saya untuk bepergian ke luar kota, apalagi saya juga bekerja. Kemudian saya meminta bantuan kurir untuk mengambil dokumen surat pindah saya di Dindukcapil Brebes. Namun, kurir tersebut dipersulit oleh petugas dan petugas tersebut bersikap kasar terhadap kurir sehingga dokumen milik saya tidak dapat diambil. Saya lihat review di google pun kinerja Dindukcapil brebes sangat buruk, rating 2.4. Sungguh ironis, ketika kita ingin tertib administrasi dengan mengurus surat pindah namun dipersulit oleh petugas yang kurang professional. Saya mohon bantuan &amp; kebijaksanan Pak Gub. Terima kasih. Semoga Pak Gub beserta jajaran sehat selalu, aamiin..</t>
  </si>
  <si>
    <t>Senin, 06 September 2021 - 10:07 WIB</t>
  </si>
  <si>
    <t xml:space="preserve">konfirmasi dari Dinas Pendudukan dan Catatan Sipil bahwa Kurir yang datang tidak membawa dokumen pendukung apapun, bahkan tidak mengetahui nomor register pengajuan onlinenya saat ditanya,  Silahkan kirimkan nomor register pemohon  ke Telp : (0283) 671322 FB : capilbrebes Instagram : @disdukcapilbrebesTweeter : @capilbrebes, untuk kami bantu cek di system Terimakasih untuk saran dan kritiknya, untuk selanjutnya akan kami dilakukan evaluasi pelayanan pelayanan kami.   </t>
  </si>
  <si>
    <t>https://laporgub.jatengprov.go.id/detail/LGWA32063447.html</t>
  </si>
  <si>
    <t>Alamat: Kabupaten/Kota Brebes, Kecamatan bulakamba, Kelurahan dukuhlo Laporan: bantuan dana desa saya perbulan 150,apakah setiap desa beda</t>
  </si>
  <si>
    <t>Senin, 06 September 2021 - 15:37 WIB</t>
  </si>
  <si>
    <t>Informasi dari pihak terkait bahwa Bantuan Langsung Tunai yg melalui dana desa, besarannya sama untuk tiap orangnya 300 rb per bulan. Terimakasih</t>
  </si>
  <si>
    <t>https://laporgub.jatengprov.go.id/detail/LGTW60477047.html</t>
  </si>
  <si>
    <t>Mohon izin @LaporGub_ ndoro @ganjarpranowo kalau sekolah (SMP) melakukan hal ini dengan biaya yang ditentukan oleh sekolah apakah itu diperbolehkan? #inibumiayu</t>
  </si>
  <si>
    <t>Senin, 06 September 2021 - 09:49 WIB</t>
  </si>
  <si>
    <t>Konfirmasi dari Dinas Pendidikan Kab. Brebes Diatur dalam Permendikbud No. 75 th 2016 tentang Komite Sekolah bahwa penggalangan dana untuk mendukung mutu pelayanan pendidikan, dengan asas gotong royong dg sukarela komite boleh menggalang dana berupa sumbangan pendidikan, bantuan pendidikan BUKAN Pungutan. Terimakasih</t>
  </si>
  <si>
    <t>https://laporgub.jatengprov.go.id/detail/LGWA39936402.html</t>
  </si>
  <si>
    <t>Alamat: Kabupaten/Kota Brebes, Kecamatan Wanasari, Kelurahan Glonggong Laporan: melengkapi laporan saya kemarin tlg 30-08-2021. Nama:wanto alamat:Kab: BREBES ,Kec:WANASARI,desa:GLONGGONG, rt/rw:002/002.matursuwun....!</t>
  </si>
  <si>
    <t>https://laporgub.jatengprov.go.id/detail/LGWA09617924.html</t>
  </si>
  <si>
    <t>Alamat: Kabupaten/Kota Brebes, Kecamatan Bantarkawung, Kelurahan Karangpari Laporan: As wr wb Selamat pagi . Saya mau melaporkan bahwasanya di daerah kami Desa Karangpari Dukuh Parasi Kecamatan Bantarkawung Kab Brebes pada sa'at ini mengalami kesusahan untuk sinyal HP dan untuk itu kami mohon sudilah kiranya Bapak menindaklanjuti laporan kami ini agar komunikasi di wilayah kami bisa lancar demi warga masyarakat kita ini. Sekian dari saya kurang lebihnya mohon maaf Salam sehat buat kita semua ????????????????</t>
  </si>
  <si>
    <t>Senin, 06 September 2021 - 16:17 WIB</t>
  </si>
  <si>
    <t xml:space="preserve">Informasi dari pihak terkait bahwa karangpari termasuk daerah blankspot, dan kami sdh pernah mengajukan laporan  kepada kepala dinkominfo prov Jateng terkait dengan daerah yg masih blankspot.  Terimakasih atas aduannya, semoga kedepannya bisa diperbaiki. </t>
  </si>
  <si>
    <t>https://laporgub.jatengprov.go.id/detail/LGWP53225572.html</t>
  </si>
  <si>
    <t>Oktober 2020
Awal semangat para tokoh muda karangtuang Ds Dukuhturi-Bumiayu brebes.
Bersemangat berbenah terkait peduli dengan lingkungan dan kegiatan positif diera pandemi covid,sehingga terbentuk paguyuban peduli longkungan.
Yg menjadi langkah awal adalah membantu PEMDES DUKUHTURI - BUMIAYU berbenah menangani limbah sampah dari masyarakat.yg saat itu terjadi Pemdes Dukuhturi membeli mobil L300 pick up untuk armada pembuangan limbah sampah.namun waktu berjalan kira2 hampir 1 bulan mobil tidak bisa beroperasional sebagaimana mestinya,dengan alasan belum terbelinya bak sampah/tong sampah.masyarakat mulai menggunjingkan permasalahan tersebut.hingga para pemuda dan tokoh bersatu membantu Pemdes membelikan bak sampah dengan dana pinjaman.sosialisasi tingkat RT lamgsung dengan masyarakat kami lakukan agar tidak menjadi masalah besar saat itu.
Kini PEMDES Dukuhturi seperti lupa dengan realita yg ada seakan2 acuh malah tidak peduli dengan gerakan positip pemuda.salah satu bukti seorang kades berorientasi mengalibikan menjalankan program pemeritah yg berjudul TANI TERPADU yg menyerap modal Dana desa 194 jt.tanpa tim pengelola atau kelompok semua dilakukan sendiri.
Kini menjadi persaingan antara kelompok pemuda yg memanfaatkan lahan bengkok dengan perjanjian sewa lahan terkait budidaya ikan lele dengan Kades dukuhturi.disatu sisi kami kelimpungan membesarkan bendera perdagangan ikan lele dengan modal pribadi kelompok kami berjuang membawa nama kelompok dan wajah Desa dukuhturi berbenah meningkatkan perekonomian masyarakat,mengurangi pengangguran dan menjadikan lingkungan lebih sehat karena kegiatan positif budidaya.seakan kades dukuhturi datang menjadi pesaing dengan modal Dana desa membuka pembesaran ikan lele dilokasi yg sama, salah satu item program tani terpadu milik Pemdes dukuhturi, Sangat menyakitkan bagi kami.
Saat ini kelompok kami para pembudidaya ikan berhenti alias vakum sementara sambil menunggu keadaan kondusif dengan  Pemdes.karena hasil panen belum bisa menggantikan modal alias Rugi,masih harus banyak berbenah.
Semonga ini menjadi perhatian penting dan ini akan menjadi sejarah Desa dukuhturi dengan roda pemerintahan yg entah brantah,mbuh tidak jelas...
Terimakasih mohon bantu viralkan untuk perubahan desa kami.
???????????? ?????????? ?????????? ????? ?????????????</t>
  </si>
  <si>
    <t>https://laporgub.jatengprov.go.id/detail/LGWA78003710.html</t>
  </si>
  <si>
    <t>Alamat: Kabupaten/Kota Brebes, Kecamatan Bumiayu, Kelurahan Laren Laporan: Selamat Malam, saya ingin menginformasikan bahwa ada terjadinya pungli di POLRES Brebes, Pungli pembuatan SIM itu dari sistem tata cara syarat sebelum pembuatan. proses pembuatan syarat SIM disini harus dibuat ditempat yang ditunjuk. saya jelaskan awal pembuatan : 1. pembuat sim wajib fotocopy identitas (wajar) 2. setelah itu tes psikologi bayar 60 rb (tidak wajar) 3. tes kesehatan tensi wajib ditempat yang ditunjuk bayar 50 rb (tidak wajar) 4. tes kesehatan mata 50 rb (tidak wajar ) padahal tidak di tes mata hanya suruh baca aku cinta tanah airku pekerja bukan dari kedokteran. 5. kalau di polres sudah aman tidak ada pungli namun persyaratan berkas wajib dibuat di tempat yang di tunjuk yang menghabiskan dana cukup banyak. belum lagi kalau tidak lulus. banyak juga oknum polisi yang menawarkan jasanya. tolong diselidiki dan diproses karena sudah turun temurun pungli ini terjadi terima kasih</t>
  </si>
  <si>
    <t>Kamis, 14 Oktober 2021 - 08:53 WIB</t>
  </si>
  <si>
    <t>Berdasarkan surat Kapolres Brebes Nomor: R/295/X/WAS.2.1./2021 tanggal 4 Oktober 2021 menjelaskan bahwa Laporgub No. 92787 a.n. Sdr. FAJAR tanggal 5 September 2021 telah ditindaklanjuti dengan memberikan penjelasan langsung kepada pengadu mengenai proses pembuatan SIM di Satlantas Polres Brebes dan pengadu mengerti</t>
  </si>
  <si>
    <t>https://laporgub.jatengprov.go.id/detail/LGWP52255159.html</t>
  </si>
  <si>
    <t>pak saya dan istri seorang pendatang dengan KTP BERALAMATKAN BOGOR..saya mau menyampaikan keluhan saya soal vaksin.karena kami disini sudah 3 bulan susah dan selalu ditolak untuk vaksin dengan alasan vaksin hanya untuk yg ber KTP LOKAL atau masyarakat lokal saja..itu kami mencari terus tempat yg mengadakan vaksin di brebes juga tegal selama 3 bulan dan kami hanya menerima penolakan demi penolakan..padahal jelas pemerintah pusat sudah mengeluarkan keputusan yang berbunyi VAKSIN BISA DIMANA SAJA TANPA HARUS SESUAI ALAMAT KTP DAN TANPA PERLU SURAT DOMISILI,HANYA CUKUP DENGAN KTP MAKA SUDAH BISA MENERIMA VAKSIN DIMANAPUN..seperi itu kan pak pengumuman dari pusat yg banyak tersebar di televisi,koran,internet dll..tapi kenapa tidak seperti itu keadaanya? kenapa kami warga pendatang yg berjuang berbulan bulan untuk mendapatkan vaksin dosis pertama saja selalu ditolak.apakah kami orang luar kota harus pulang dulu sesuai alamat kami untuk hanya bisa vaksin? sedangkan perjalanan saja sekarang sedang diperketat untuk menekan penyebaran virus..apakah kami tidak layak mendapatkan vaksin diluar alamat e-ktp kami pak.hingga kami hanya dilempar disuruh kesana kemari dan ditolak sana sini dengan seribu alasan klise hanya untuk mendapatkan vaksin pak.apakah itu adil pak?? apakah kami tidak berhak mendapat perlindungan dari virus? kami cuma mau sehat pak,maka dari itu kami selama ini berusaha.tapi ternyata kami salah pak..mungkin kami dan masih banyak lagi yg senasib dengan kami memang tidak boleh mendapatkan vaksin untuk kesehatan kami..kami tidak sendiri,banyak yg seperti kami tapi tidak tahu harus mengadu atau melapor kepada siapa lagi.itu saja pak keluhan dari kami.dan saat ini kami tinggal mau mencoba satu tempat lagi di lawang satus tegal,kalau gagal juga berarti cukup sampai disini usaha kami untuk mendapatkan vaksin dari pemerintah.karena kami sudah capek pak kesana kemari tapi tidak digubris.</t>
  </si>
  <si>
    <t>https://laporgub.jatengprov.go.id/detail/LGWP41568748.html</t>
  </si>
  <si>
    <t>Assalamualaikum bapak maaf sebelumnya saya mau cerita bapak banyak pabrik di kab brebes khususnya didaerah saya losari tapi kenapa kebanyakan yang dicari itu perempuan kan kasian yg laki lakinya pa kan laki laki malah punya tanggung jawab besar untuk mencari nafkah tolong dong pa buat aturan setidak nya kaum lelaki juga bs bejerja diwilayah sendiri agar tidak repot repot merantau atau keluar negri padahal lelaki jg kalo di latih jg bs malah temen saya lelaki satu kerjaan kalo njait tuh cepet pa mohon di perhatikan pa kalo bs setiap PT itu setidak nya karyawan lakinya 30 persennya insya Allah pa dpt mengurangi pengangguran lebih banyak lagi dan bs mengurangi kejahatan secara logika perempuan tidak dpt kerja toh dirumah bs ngurus keluarga jg anak beres beres rumah lah laki laki apa mau disuruk masak sama ngepel kan tidak Maaf sebelumnya pa kepanjangan mohon diperhatikan pa Terima kasih?????</t>
  </si>
  <si>
    <t>Kamis, 09 September 2021 - 09:20 WIB</t>
  </si>
  <si>
    <t>Terkait adanya kesenjangan dalam menciptakan lapangan kerja di Kabupaten Brebes, hal ini sudah ditindaklanjuti oleh Dinperinaker ke perusahaan-perusahaan yang ada di Kabupaten Brebes, strategi yang dilakukan olantara lain :</t>
  </si>
  <si>
    <t>https://laporgub.jatengprov.go.id/detail/LGWP62146673.html</t>
  </si>
  <si>
    <t>SAMSAT KECAMATAN TANJUNG KAB BREBES.. MEMINTA UPAH SEBESAR RP.250.000 UNTUK MELAKUKAN BLOKIR STNK. JIKA TIDAK YANG BERNAMA PAK PUTUT DARI PIHAK SAMSAT TANJUNG TIDAK MAU PROSES.</t>
  </si>
  <si>
    <t>Senin, 13 September 2021 - 09:57 WIB</t>
  </si>
  <si>
    <t>https://laporgub.jatengprov.go.id/detail/LGWP37695846.html</t>
  </si>
  <si>
    <t>Setelah saya melakukan pengaduan tentang pegawai samsat kecamatan tanjung kab brebes, yang bernama pak putut karena memibta imbalan untuk proses blokir samsat sebesar rp.250rbu. sekarang malah pak putut menelefon kami dan mengatakan bahwa dia akan mengembalikan uang yg dia minta kepada kami. dan menolak untuk melakukan atau membantu kami dalam proses blokir samsat. dia (pak putut) mengatakan untuk kami langsung ke semarang. Pegawai macam mana pak putut ini.... mohon di tindak lanjuti dengan segera.</t>
  </si>
  <si>
    <t>Senin, 13 September 2021 - 09:58 WIB</t>
  </si>
  <si>
    <t>https://laporgub.jatengprov.go.id/detail/LGWP69446488.html</t>
  </si>
  <si>
    <t>kesulitan dalam membuat surat laporan kecelakaan</t>
  </si>
  <si>
    <t>Selasa, 14 September 2021 - 13:44 WIB</t>
  </si>
  <si>
    <t>Disarankan pengadu untuk melaporkan peristiwa ke kantor kepolisian terdekat dengan membawa bukti-bukti yang ada</t>
  </si>
  <si>
    <t>https://laporgub.jatengprov.go.id/detail/LGWP73429379.html</t>
  </si>
  <si>
    <t>alamat, desa karangjunti, kec,losari-brebeslapor, sdh hampir setahun saya tdk mendapatkan bansos dari pemerintah, apakah ini kenakalan aparat setempat atau memang tdk terdaptar, tolong bantuanya kepada pemerintah setempat, trimakasih.</t>
  </si>
  <si>
    <t>Rabu, 08 September 2021 - 13:50 WIB</t>
  </si>
  <si>
    <t>Silahkan kroscek di Aplikasi Bansos Kementerian Sosial, di aplikasi tersebut bisa juga sekalian mengusulkan dan menyanggah kalau ada yang tidak layak.  Aplikasi bisa diunduh di Playstore Hp andorid  Bisa juga melalui desa/kelurahan melalui operator SIKS_NG. Terimakasih</t>
  </si>
  <si>
    <t>https://laporgub.jatengprov.go.id/detail/LGWP62062262.html</t>
  </si>
  <si>
    <t>Persaratan Wajib Vaksin Untukmengurus administrasi,Baik Pembuatan SIM baru/Perpanjang,Pajak Kendara'an Bermotor yang lebih memprihatin kan lagi,bagi Warga yang dapat Bantuan dari pemerintah/BANSOS,mereka Menekan dan memaksa Peserta HARUS WAJIB VAKSIN,baik Peserta PKH/BPNT/DD dll.Mohon Pak Gubernur untuk mengambil tindakan dan mengeluarkan surat edaran secepat'ya,Karna Samapai sa'at ini menjadi problema di masyarakatat Brebes Khususnya dan Jawa Tengah Umumnya.Terimakasih Salam Sehat</t>
  </si>
  <si>
    <t>https://laporgub.jatengprov.go.id/detail/LGWA24223412.html</t>
  </si>
  <si>
    <t>Alamat: Kabupaten/Kota Brebes, Kecamatan Sirampog, Kelurahan Benda Laporan: Pelebaran Jalan raya dari Manggis ke Benda sudah sampai di cor, tapi apa tidak diaspal, karena sisa2 materialnya sangat membahayakan terutama pengendara motor karena jalan berliku</t>
  </si>
  <si>
    <t>Senin, 13 September 2021 - 12:04 WIB</t>
  </si>
  <si>
    <t>Jalan raya dari Manggis ke Benda, bukanlah kewenangan DPU Kabupaten Brebes tapi kewenangan DPU BINA MARGA Provinsi Jawa Tengah. Terkait aduan tersebut, DPU kabupaten Brebes akan menindaklanjuti dengan melaporkan kepada DPU BINA Marga Provinsi. Terimakasih</t>
  </si>
  <si>
    <t>https://laporgub.jatengprov.go.id/detail/LGWA68317599.html</t>
  </si>
  <si>
    <t>Alamat: Kabupaten/Kota berebes, Kecamatan bantarkawung, Kelurahan cibentang Laporan: minta disidak kantor desa kami karna kami sudah bosan dengan kepemerintahan didesa kami.jln dari sayah masih kecil gitu" aja pak kalo bp ga percaya silahkan datang ke desa kami</t>
  </si>
  <si>
    <t>https://laporgub.jatengprov.go.id/detail/LGAN05516436.html</t>
  </si>
  <si>
    <t>assalamualaikum... mohon maaf pak @ganjarpranowo, terkait pelaksanaan cpns... mohon dibantu pak barang kali bisa koordinasi dng pihak KAI agar dpt mengoperasikan kereta Kaligung lagi... saya rasa bukan saya saja yg lg bingung akan transportasi nnti ke tempat tes di Semarang dan skitarnya.. sementara kita tdk punya mobil pribadi dan biasa pakai kereta yg lebih nyaman, murah, cepat &amp; terjadwal.. matur sembah nuwun pak...</t>
  </si>
  <si>
    <t>Senin, 13 September 2021 - 10:34 WIB</t>
  </si>
  <si>
    <t>Terima kasih .. setelah kami koordinasikan dengan DAOP IV Semarang PT. KAI, dapat kami informasikan bahwa untuk sementara PT. KAI belum mendapatkan ijin Operasi kereta api tersebut dari Pemerintah Pusat, suwun</t>
  </si>
  <si>
    <t>https://laporgub.jatengprov.go.id/detail/LGWP01842418.html</t>
  </si>
  <si>
    <t>Saya ingin menanyakan, peruntukan gas 3kg apakah bisa masuk kedalam restoran dg omset penjualan lbh dalam harian 800ribuan? Saya melihat ada pembawa gas dari agen atau dari distributor, memberikan gas 3kg kepada Nama : Raja Sate H Subali Alamat : Jalan Lingkar Bumiayu, Dk Krajan Ds Langkap Kec Bumiayu Kab Brebes. Tgl kejadian : Minggu, 5 Sept 2021 Agen : tidak tahu, silahkan lakukan sidak sendiri sesuai prosedur SOP anda Apalagi disekitar Bumiayu, sedang dalam keadaan langka gas 3kg untuk rakyat miskin dan UMKM dgn pendapat harian dibawah 800ribu bersih. Saya yang hendak membelipun sbg warung kaki lima malah ditolak dgn alasan bukan anggota yg terdaftar. Tolong pihak pertamina berikan keadilan kepada pelaku umkm dan rakyat miskin yg berhak, prihatin saya kalau ada rakyat miskin beli gas 3kg diwarungdg harga 25ribu.Dan seharusnya pihak restoran sudah pernah ditegur karena sidak tapinmasih tetap menggunakan gas 3kg</t>
  </si>
  <si>
    <t>Senin, 13 September 2021 - 13:45 WIB</t>
  </si>
  <si>
    <t>Pada hari ini (senin 12/9) sudah dicek di lokasi, hasilnya Tidak ditemukan Tabung LPG 3 Kg di restoran sate h Subali. Terimakasih</t>
  </si>
  <si>
    <t>https://laporgub.jatengprov.go.id/detail/LGWA34780168.html</t>
  </si>
  <si>
    <t>Alamat: Kabupaten/Kota Kab Brebes, Kecamatan Bumiayu, Kelurahan Langkap Laporan: saya ingin menanyakan, peruntukan gas 3kg untuk rakyat miskin dan umkm dg beberapa ketentuan yg berlaku. Apakah bisa masuk kedalam restoran dg omset penjualan harian lebih dari 800ribu? Saya melihat ada pembawa gas dari agen atau dari distributor, memberikan gas 3kg kepada Nama : Raja Sate H Subali Alamat : Jalan Lingkar Bumiayu, Dk Krajan Ds Langkap Kec Bumiayu Kab Brebes. Tgl kejadian : Minggu, 5 Sept 2021 Agen : tidak tahu, silahkan lakukan sidak sendiri sesuai prosedur SOP anda Apalagi disekitar Bumiayu, sedang dalam keadaan langka gas 3kg untuk rakyat miskin dan UMKM dgn pendapat harian dibawah 800ribu bersih. Saya yang hendak membelipun sbg warung kaki lima malah ditolak dgn alasan bukan anggota yg terdaftar. Tolong berikan keadilan kepada pelaku umkm dan rakyat miskin yg berhak, prihatin saya kalau ada rakyat miskin beli gas 3kg diwarung dg harga 25ribu</t>
  </si>
  <si>
    <t>Senin, 13 September 2021 - 13:44 WIB</t>
  </si>
  <si>
    <t>https://laporgub.jatengprov.go.id/detail/LGWP22271955.html</t>
  </si>
  <si>
    <t>Dimana saya bisa mendapatkan vaksin covid 19 di brebes. Saya cari info nya kok tidak ada yang muncul. Trima kasih.</t>
  </si>
  <si>
    <t>Senin, 13 September 2021 - 11:03 WIB</t>
  </si>
  <si>
    <t>Silahkan Hubungi Hotline tersebut nggih ... Maturnuwun</t>
  </si>
  <si>
    <t>https://laporgub.jatengprov.go.id/detail/LGWP12003059.html</t>
  </si>
  <si>
    <t>Assalamualaikum yang terhormat bpk.gubenur kami mohon penjelasannya pak kenapa vaksin untuk bayi susah sekali di dapatkan, bayi saya usia 3 bulan baru mendapatkan vaksin BCG, untuk DPT 1 dan 2 susah sekali di dapatkan, di puskesmas selalu kosong, ada di 1/2 bidan tapi di tarif mahal sekali untuk BCG 200 DPT 250, di keadaan seperti ini berat sekali untuk mengeluarkan nominal sebesar 200 untuk sekali vaksin.</t>
  </si>
  <si>
    <t>https://laporgub.jatengprov.go.id/detail/LGWP96934172.html</t>
  </si>
  <si>
    <t>Di kab. Brebes kec. Songgom pencairan dana bantuan insentif untuk guru ngaji kyai dan tenaga pendidik keagamaan tidak bisa di ambil apabila tidak bisa menunjukan kartu vaksin. Apakah benar kartu vaksin itu sebagai syarat untuk pengambilan bantuan pak??? Mohon penjelasannya. Terima kasih</t>
  </si>
  <si>
    <t>Senin, 13 September 2021 - 15:20 WIB</t>
  </si>
  <si>
    <t>Betul, menunjukkan kartu vaksin adalah kebijakan pemkab Brebes sebgai syarat pencarian dana bantuan. Bila penerima bantuan belum bisa divaksin, maka bisa meminta surat keterangan dari puskesmas terdekat. Terimakasih</t>
  </si>
  <si>
    <t>https://laporgub.jatengprov.go.id/detail/LGWP92176007.html</t>
  </si>
  <si>
    <t>Didesa Rajawetan daftar nama guru ngaji dan imam masjid mohon diperbaiki, sebab didesa Rajawetan ada guru ngaji dan imam yg tidak aktif didata, sedangkan guru ngaji yg sudah puluhan tahun tidak didata/diperhatikan. Mohon tindakanya agar ada perbaikan data</t>
  </si>
  <si>
    <t>Senin, 13 September 2021 - 14:41 WIB</t>
  </si>
  <si>
    <t>terkait dengan data nama guru ngaji usulan dari desa sehingga kalo ada perubahan bisa dilaporkan ke Kepala Desa setempat. Terimakasih</t>
  </si>
  <si>
    <t>https://laporgub.jatengprov.go.id/detail/LGTW55045686.html</t>
  </si>
  <si>
    <t>ni jalan Pejagan-Bumiayu klo ga ditanggul kokoh, jalannya dicor berkali"pun akan ambrol terus. smg bsk dibikin talud trapesium yak . nuwun, sy krg tahu statusnya Jl Nasional atau Jl Provinsi, tp blm ada 5 tahun aspal baru, sdh 'mlorot' semua krn sisi 1 sungai, sisi 1nya lg sawah. turun. truk" besar dan muatan berat msh lewat situ. dibeton pun klo tanpa talud ttp mlorot. jadinya kaya di sktr sukorejo</t>
  </si>
  <si>
    <t>Kamis, 09 Maret 2023 - 12:09 WIB</t>
  </si>
  <si>
    <t>Terimakasih atas laporannya.</t>
  </si>
  <si>
    <t>https://laporgub.jatengprov.go.id/detail/LGWP42439479.html</t>
  </si>
  <si>
    <t>Mohon maaf pak sebelumnya saya Windi dari Brebes Jateng mohon minta dibantu untuk merenof rumah bambu saya,</t>
  </si>
  <si>
    <t>https://laporgub.jatengprov.go.id/detail/LGWA20063218.html</t>
  </si>
  <si>
    <t>Alamat: Kabupaten/Kota brebes, Kecamatan wanasari, Kelurahan siwungkuk Laporan: keluarga saya dapat bansos corona dari awal" Pandemi tapi satu, dua tahun belakangan gak keluar lagi bansosnya, terus ayah saya nanya ke salah satu perangkat desa, dia bilang setiap bansos keluar ada nama ayah saya. Tapi ayah saya gak nerima bansos itu,. Itu gimana yah ada kekeliruan apa gimana yah, masa udah dua tahunan ada nama tapi gak pernah nerima.</t>
  </si>
  <si>
    <t>https://laporgub.jatengprov.go.id/detail/LGWP14605532.html</t>
  </si>
  <si>
    <t>Di desa tegongan bansos tidak tepat aasaran kebanyakan yang mendaptkan keluarga para aparat mohon di tegur</t>
  </si>
  <si>
    <t>https://laporgub.jatengprov.go.id/detail/LGWA06476946.html</t>
  </si>
  <si>
    <t>Alamat: Kabupaten/Kota brebes, Kecamatan bumiayu, Kelurahan kalilangkap Laporan: ekonomi sulit ada bantuan apapun keluarga saya tidak pernah dapat</t>
  </si>
  <si>
    <t>https://laporgub.jatengprov.go.id/detail/LGWP08041393.html</t>
  </si>
  <si>
    <t>Saya mau menanyakan perihal dana santunan kematian seorang PNS Pensiunan Guru SD. Sehubungan wafatnya Bapak saya seminggu kemarin baru 40hari. Ayah saya Pensiunan PNS guru SD,apakah akan dapat santunan kematian dari dinas terkait? .</t>
  </si>
  <si>
    <t>Senin, 20 September 2021 - 09:56 WIB</t>
  </si>
  <si>
    <t>Konfirmasi dari Dinas Terkait, terkait pensiun meninggal dunia. maka ahli waris berhak melakukan klaim kepada Taspen yg  diantaranya: Uang duka wafat (UDW) dan pensiuanan twrusan 4 bulan.</t>
  </si>
  <si>
    <t>https://laporgub.jatengprov.go.id/detail/LGWA29515242.html</t>
  </si>
  <si>
    <t>Alamat: Kabupaten/Kota brebes, Kecamatan kecamatan Wanasari, Kelurahan jagalempeni Laporan: saya blum pernah tersentuh bantuan pemerintah</t>
  </si>
  <si>
    <t>https://laporgub.jatengprov.go.id/detail/LGTW05310464.html</t>
  </si>
  <si>
    <t>Pak Gub..tolong rumah kami di desa Larangan ,Kab Brebes Kondisinya sangat memprihatikan</t>
  </si>
  <si>
    <t>https://laporgub.jatengprov.go.id/detail/LGWP54502102.html</t>
  </si>
  <si>
    <t>Kerumunan pada saat PPKM dan tidak mematuhi prokes</t>
  </si>
  <si>
    <t>Jumat, 17 September 2021 - 09:38 WIB</t>
  </si>
  <si>
    <t>https://laporgub.jatengprov.go.id/detail/LGWP37732971.html</t>
  </si>
  <si>
    <t>Apakah diperbolehkan mengumpulkan orang banyak pada saat PPKM, karena rencana nya minggu ini akan diadakan kumpulan orang banyak kalaupun tidak diperbolehkan tolong segera dikroscek mumpung acaranya belum terselenggara terima kasih</t>
  </si>
  <si>
    <t>Jumat, 17 September 2021 - 09:37 WIB</t>
  </si>
  <si>
    <t>https://laporgub.jatengprov.go.id/detail/LGWP19560657.html</t>
  </si>
  <si>
    <t>Kamis 16 sep 2021 mendapat info dari kakak saya,puskesmas kutamendala tonjong,sedang mengadakan vaksin dan berjalan amat tidak tertib,masyarakat memang menggunakan masker namun tidak jaga jarak berdesakan berkerumun dll,masker di buka juga. Dan pihak keamanan belum tiba,</t>
  </si>
  <si>
    <t>Senin, 20 September 2021 - 09:39 WIB</t>
  </si>
  <si>
    <t>Berkaitan dengan kerumunan yang terjadi karena masyarakat hadir dipuskesmas kutamendala berebutan antrian dari pagi, sementara petugas dan nakes belum hadir di lokasi, kami tugaskan aparat Desa malakukan penertibkan dengan membatasi masyarakat hadir secara berurutan menggunakan nomor antrian, dan sampai selesai pelaksanaan vaksin kerumunan dapat di urai. Terimakasih</t>
  </si>
  <si>
    <t>https://laporgub.jatengprov.go.id/detail/LGWP44766507.html</t>
  </si>
  <si>
    <t>Assalamualaikum mas Ganjar..sehat selalu nggih mas. Saya Muhammad sedang kebingungan juga dg usaha toko roti kecil yg belum menghasilkan,terdampak sekali dg pandemi..pada akhirnya kembali lagi kerja di hotel .saya kerja di grand Basko hotel Padang...sayangnya itupun terdampak pandemi mas...kerja cuma 2 Minggu yg dibayar...anak istri saya tinggal di Bumiayu..tahun ajaran baru ini saya masukan anak saya yg sulung ke SMPN 1 Bumiayu..dg harapan dapat yg terbaik dan sekolah yg tidak memungut biaya mahal...Krn kondisi keuangan yg Lagi TDK mendukung...apa daya,SMPN 1 mengutip uang SPP 50 ribu dan uang gedung 600 Ribu /tahun.. saya keberatan mas...berat sekali di masa pandemi ini...utk kontrakan ,bayar kredit motor,BRI...dan makan sehari2 susah...wali tetap bersabar...kalo ngga dibayar uang SPP dan gedung...anak tidak bisa ikut UTS..mohon bantuannya mas Ganjar. Matur nuwun....saya pindah dari Medan pulang kampung ke Bumiayu...maksud hati berusaha di Bumiayu...belum diberi Allah keberhasilan...600 ribu/tahun ditambah 50 ribu perbulan sangat memberatkan ...</t>
  </si>
  <si>
    <t>Jumat, 24 September 2021 - 09:40 WIB</t>
  </si>
  <si>
    <t>Hasil Konfirmasi dari Kepala dalam rapat komite sekolah disepakati, orang tua siswa yang memberikan bantuan berupa sumbangan sebagai bentuk peran serta terhadap terselengaranya semua kegiatan di sekolah  namun  bagi orang tua siswa yang tidak mampu tidak dibebani sumbangn apapun. Perihal aduan Pak Muhammad,  Silahkan datang langsung ke Sekolah agar sekolah bisa membantu bapak. Terimakasih.</t>
  </si>
  <si>
    <t>https://laporgub.jatengprov.go.id/detail/LGWA35980732.html</t>
  </si>
  <si>
    <t>Alamat: Kabupaten/Kota brebes, Kecamatan tanjung, Kelurahan sarireja Laporan: soal pelayanan rsu islami mutiara bunda. Pelayanan dokter spesialis segala penyakit nya lamban banget udah 2 jam lebih dokter belum pada datang. Belum ada pelayanan..</t>
  </si>
  <si>
    <t>https://laporgub.jatengprov.go.id/detail/LGWP35936232.html</t>
  </si>
  <si>
    <t>Mohon untuk dikroscek atas kebijakannya pak gub, disini kita masih dalam keadaan PPKM level 4 lah ini kok mau mengadakan acara besar - besaran,bahkan sempat diviralkan lewat media sosial oleh admin info Songgom untuk mengumpulkan orang banyak, sebenarnya itu sah - sah saja karena menjunjung tinggi wisata tapi seyogyanya nanti dulu setelah karena negara kita masih dalam keadaan pandemi, minggu kemarin saja sudah terselenggara acara tersebut yaitu pembukaan wana wisata tersebut dan banyak terjadi pelanggaran protokol kesehatan, diantaranya tidak memakai masker dan tidak menjaga jarak. Apalagi kok menerapkan 5 M Dulu kita mau sholat saja dibatasi lah ini kok kumpul sebanyak orang seperti itu seenaknya, bahkan diadakan senam bersama dilokasi tersebut, lokasi kejadian di Goa lawa (Bukit Songgom) kecamatan Songgom Kabupaten Brebes</t>
  </si>
  <si>
    <t>Senin, 27 September 2021 - 09:49 WIB</t>
  </si>
  <si>
    <t>https://laporgub.jatengprov.go.id/detail/LGWA37603847.html</t>
  </si>
  <si>
    <t>Alamat: Kabupaten/Kota Brebes, Kecamatan Bumiayu, Kelurahan Dukuhturi Laporan: Drainase ( saluran air ) jalan lapangan asri menuju ke kantor kecamatan Bumiayu dan kelurahan Dukuhturi tidak berfungsi dengan baik ( tersumbat ) sehingga setiap kali hujan deras selalu terjadi genangan air yang cukup besar di jalan tersebut yang mengganggu para pengguna jalan. Apalagi sekarang sudah mulai masuk musim penghujan. Mohon kiranya agar segara ditangani agar lalu lintas pengguna jalan bisa normal kembali jika hujan turun. Terimakasih. Berikut sy share video keadaan jalan setelah hujan reda.</t>
  </si>
  <si>
    <t>Senin, 20 September 2021 - 12:29 WIB</t>
  </si>
  <si>
    <t>Ruas jalan Bumiayu sampai Tuwel, bukanlah kewenangan DPU Kabupaten Brebes tapi kewenangan DPU BINA MARGA Provinsi Jawa Tengah. Terkait aduan tersebut, DPU kabupaten Brebes akan nenindaklanjuti dengan melaporkan kepada DPU BINA Marga Provinsi. Terimakasih</t>
  </si>
  <si>
    <t>https://laporgub.jatengprov.go.id/detail/LGWP76582220.html</t>
  </si>
  <si>
    <t>Assalamualaikum, selamat malam bapak Gubernur Mohonlah pak ditindak lanjuti untuk kerumunan, dan jaga jarak ini daerah saya sudah masuk PPKM level 4, Pasar ditutup sedangkan event yang seperti ini malah disosialisasikan di media fb tujuannya apa.. Kalau pun iya memang untuk mendukung hari minggu ini tanggal 19 September 2021 akan ada perkumpulan wisatawan, mohon maaf bukannya saya tidak mendukung tapi status daerah saya sedang PPKM level 4 lokasi Goa lawa (Bukit Songgom)</t>
  </si>
  <si>
    <t>Senin, 27 September 2021 - 09:51 WIB</t>
  </si>
  <si>
    <t>https://laporgub.jatengprov.go.id/detail/LGWP20875527.html</t>
  </si>
  <si>
    <t>pak,apa bisa bantu saya??memberi solusi karna saya punya rumah paling belakang diantara tetangga2 yang punya lahan di depan,&amp;yg; jadi masalahnya tetangga saya yg punya lahan di depan bikin bangunan yg menutup jalan yg biasa saya lewati,sehingga saya,kaka saya,dan 2 tetangga saya kesulitan perihal jalan yg sudah ditutup itu??</t>
  </si>
  <si>
    <t>https://laporgub.jatengprov.go.id/detail/LGWP93139222.html</t>
  </si>
  <si>
    <t>Tolong buat bapak Gubernur H. Ganjar Pranowo, S.H, M.IP. ada aplikasi domino online namanya highss domino island itu meresahkan banget anak2 remaja pada jadi maen slot pak ini penting pak karena merusak banget di lingkungan anak muda sekarang banyak yang sampe habis uangnya, SEMOGA DI TIDAK LANJUTI ????</t>
  </si>
  <si>
    <t>Selasa, 05 Oktober 2021 - 09:40 WIB</t>
  </si>
  <si>
    <t>Selamat pagi, terkait dengan pemblokiran situs yang meresahkan masyarakat merupakan Kewenangan Kementerian Kominfo RI, untuk itu mohon bantuan bapak agar mengisi situs resmi aduan konten milik Kemenkominfo pada www.aduankonten.id</t>
  </si>
  <si>
    <t>https://laporgub.jatengprov.go.id/detail/LGWP65739650.html</t>
  </si>
  <si>
    <t>Pak saya sholeh...hari ini ada pelaksanaan vaksin masal belokasi di smp n 1 tonjong. Tapi saya lihat kerumunan masanya sangat mengkhatirkan. Saya salah satu peserta yg sudah daftar lebih dahulu lewat bidan desa. Tapi karena banyaknya orangnya saya disuruh untuk menunggu sampai siang.. tapi setelah masuk ternyata vaksinasinya habis. Saya sangat kecewa dengan teman teman karena harus membayar ongkos ojek. Mohon untuk pelaksanaan vaksinasi diperhatikan lagi cara distribusinya...agar tidak terjadi kerumunan masa yg berlebihan...niat mau sehat malah datang penyakit.</t>
  </si>
  <si>
    <t>https://laporgub.jatengprov.go.id/detail/LGWP90000772.html</t>
  </si>
  <si>
    <t>NIK saya terdafdar di kemendikbud sebagai apa ya?sedangkan saya cuma petani biasa</t>
  </si>
  <si>
    <t>https://laporgub.jatengprov.go.id/detail/LGWP79586023.html</t>
  </si>
  <si>
    <t>assalamualaikum pak ganjar mau tanya wktu itu ikut daftar bantuan ppkm level 4 kalo mau tau kita dapat tidaknya lewat apa yah pak apa ada link khusus buat mengeceknya..maturnuwun pak????????</t>
  </si>
  <si>
    <t>https://laporgub.jatengprov.go.id/detail/LGWP83073808.html</t>
  </si>
  <si>
    <t>Di masa ppkm skrg,apalagi brebes masuk level 4...setiap hari minggu didepan balai desa bulakamba selalu diadakan senam masal pak...berkerumun tdk menggunakan masker dan mirisnya lagi yg mengadkan istri kepala desanya pak...tdk ada tindakan dr polsek setempat pak...mohon utk ditindak lanjuti utk mencegah cluster baru...</t>
  </si>
  <si>
    <t>https://laporgub.jatengprov.go.id/detail/LGWP53136900.html</t>
  </si>
  <si>
    <t>selamat pagi, salam sejahtera buat Pak Ganjar. Mohon maaf pak,, ijinkan saya melaporkan, saya pedagang dan mewakili para pedagang yang taat dengan aturan aturaan atasan yang telah memberlakukan ppkm yang se jawa tengah 3 hari kemarin da termasuk hari ini, di sini saya melaporkan mewakili pedagang dan yang cemburu sosia... ada sebagian pasar yg tidak ikut aturan atasan,,, dengan masih terbukanya pasar tegalglagah dan pasar petunjungan,,, dan mereka mereka masih asyik beraktifitas berdagang seperti tidak ada apa apa, sedang kami hanya disuruh ikut aturan,, gimana yang ga ikut aturan itu pak,,, mohon kebijaksanaanya,, disini kami lampirkan bukti sebagai penguat,,, yg kebetulan tadi kami lewati untuk mengeceknya pak. Trimakasih atas perhatiannya bapak gubernur,, semoga sehat selalu dan perhatian sama warga nya... aamiin</t>
  </si>
  <si>
    <t>https://laporgub.jatengprov.go.id/detail/LGWP78430469.html</t>
  </si>
  <si>
    <t>Selamat pagi pak, saya atas nama masyarakat meminta keadilannya ketika pasar kami ditutup sementara Wisata dibuka bahkan banyak yang tidak mematuhi protokol kesehatan dan tidak menjaga jarak dan kebetulan ini JUGA masih dalam kondisi PPKM level 4 Mohon untuk instansi terkait menertibkan kegiatan tersebut Ini sudah terjadi setiap minggunya, bahkan minggu ini Orang yang berkunjung lebih banyak lagi Acara tersebut berlokasi di GOA LAWA SONGGOM LOR KECAMATAN SONGGOM KABUPATEN BREBES Terima kasih</t>
  </si>
  <si>
    <t>Senin, 04 Oktober 2021 - 11:38 WIB</t>
  </si>
  <si>
    <t>Disampaikan bahwa Daya Tarik Wisata (DTW) Goa Lawa</t>
  </si>
  <si>
    <t>https://laporgub.jatengprov.go.id/detail/LGWA44840167.html</t>
  </si>
  <si>
    <t>Alamat: Kabupaten/Kota Brebes, Kecamatan Tanjung, Kelurahan Kemurang Wetan Laporan: Orang Tua saya bikin sertifikat tanah sudah 5th lebih belum jadi2</t>
  </si>
  <si>
    <t>https://laporgub.jatengprov.go.id/detail/LGWP42749490.html</t>
  </si>
  <si>
    <t>Assalamualaikum Pak Gubernur bantu sampaikan ke bawahanya Agar Aplikasi New Sakpole untuk Bayar Pajak Online Jateng bisa di kembalikan ke Sakpole yang sebelumnya . karena apliksi New Sakpole sekarang Jadi Lebih Rumit Untuk Pendaftaranan Pajak karena harus melampirkan Foto KTP dan Foto Selfie KTP sedangkan untuk pemilik Motor Tangan Ke 2 kesulitan untuk pinjem KTP nya aja Sulit apa lagi kalau minta sama Foto Selfi KTP juga. padahal di aplikasi Sakpole Sebelumnya tidak menyertakan Foto Selfie KTP, nanti juga pas pengambilan STNK dan pengesahan mewajibkan di Samsat pakai KTP asli Mohon Di permudah orang yang patuh membayar pajak jangan di persulit makasih sebelumnya</t>
  </si>
  <si>
    <t>Selasa, 28 September 2021 - 16:13 WIB</t>
  </si>
  <si>
    <t>bahwa kewenangan persyaratan pendaftaran di New Sakpole ada di Kepolisian selaku petugas Registrasi dan Idenntifikasi. Syarat tersebut sudah sesuai dengan regulasi Registrasi dan Idenntifikasi</t>
  </si>
  <si>
    <t>https://laporgub.jatengprov.go.id/detail/LGWP43776631.html</t>
  </si>
  <si>
    <t>lapor pak..saya mau tanya waktu itu kan ada info pendaftran pemprov jateng khusus pedagang yg kena dampak ppkm level 4 cara mengecek dapat tidaknya dimana ya pak..makasih sebelumnya</t>
  </si>
  <si>
    <t>Senin, 20 September 2021 - 10:15 WIB</t>
  </si>
  <si>
    <t>Saat ini PT. POS sedang proses penyaluran.. ada data yg tidak lengkap sedang di proses perbaikan.. untuk pengecekannya akan ada undangan dari PT.POS</t>
  </si>
  <si>
    <t>https://laporgub.jatengprov.go.id/detail/LGWA10973246.html</t>
  </si>
  <si>
    <t>Alamat: Kabupaten/Kota BREBES , Kecamatan LOSARI, Kelurahan RANDUSARI Laporan: assalamualikum, perkenalkan nama saya Reza prawira dari Brebes. saya ingin berkeluh kesah pak, tolong kami pak kami cpmi korea selatan dari sistem g to g meminta bantuan bapak selaku gubernur jawa tengah. agar memberitahukan kepada pihak terkait penempatan sistem g to g kora selatan untuk di buka kembali pak. kami butuh pekerjaan itu. terima kasih</t>
  </si>
  <si>
    <t>Sabtu, 25 September 2021 - 15:53 WIB</t>
  </si>
  <si>
    <t>https://laporgub.jatengprov.go.id/detail/LGWP79243523.html</t>
  </si>
  <si>
    <t>Pagi pak,saya bikin KK anak ke 2 yg baru lahir dipatok sebesar 250.000 rupiah,padahal saya bela belain beli kuota untuk daftar KK secara online biar ga bayar tapi keterangan server nya(blakasuta) dalam perbaikan(error) jadi saya minta tolong ke pamong setempat,tapi setelah jadi malah diminta 250 ribu rupiah ,jujur pak dijaman yg lagi susah begini apa lagi berbarengan dengan tahun pelajaran siswa baru kebutuhan semakin banyak buat bayar bahan seragam sekolah trus bayar jahitnya,bayar SPP,buku LKS,iuran komputer sekolah dll..tolong pak tindak lanjuti oknum pamong desa Tengguli kec.Tanjung kab.Brebes. ????</t>
  </si>
  <si>
    <t>https://laporgub.jatengprov.go.id/detail/LGTW16729306.html</t>
  </si>
  <si>
    <t>SMP Negeri 1 Bumiayu,Sumbangan Operasional (tiap bulan) ditentukan 50rb, Sumbangan Pengembangan Institusi Komite Sekolah menentukan 600rb</t>
  </si>
  <si>
    <t>https://laporgub.jatengprov.go.id/detail/LGWA36134791.html</t>
  </si>
  <si>
    <t>Alamat: Kabupaten/Kota Brebes, Kecamatan Bulakamba, Kelurahan Petunjungan Laporan: selamat pagi pak sebelumnya saya minta maaf barangkali pertanyaan saya salah, pak saya mau tanya tentang manfaat PKH ibu saya sebulamnya dapet manfaat PKH tapi ibu saya sudah meninggal 4 bulan yang lalu, apakah manfaat PKH tersebut bisa tetap di terima atau di gantikan untuk keluarga saya ibu dari ibu saya (nenek saya) pak mohon jawabanya pak., Sekali lagi saya minta maaf kalo pertanyaan saya salah terima kasih????</t>
  </si>
  <si>
    <t>https://laporgub.jatengprov.go.id/detail/LGWA26908200.html</t>
  </si>
  <si>
    <t>Alamat: Kabupaten/Kota brebes, Kecamatan wanasari, Kelurahan klampok Laporan: banyak anak-anak punk sangat mengganggu mohon ditertibkan tempat kumpulnya di pasar bawang klampok brebes</t>
  </si>
  <si>
    <t>Kamis, 12 Mei 2022 - 12:52 WIB</t>
  </si>
  <si>
    <t>Pengaduan telah ditindaklanjuti oleh anggota Satsabhara Polres Brebes</t>
  </si>
  <si>
    <t>https://laporgub.jatengprov.go.id/detail/LGWP01474405.html</t>
  </si>
  <si>
    <t>Assalamualaikum,saya mau tanya pak,apa benar bagi penerima bantuan dana desa ada persyaratan wajib vaksin?kira" 3 minggu yg lalu mulai diadakan persyaratan tersebut da istri saya termasuk penerima bantuan,tetapi pas mau pencairan,dana yg seharusnya cair,istri saya g dapat karena blm mau divaksin dikarenakan punya riwayat penyakit tipes,,tapi ada beberapa warga yg dapat tp tanpa divaksin,akhirnya saya datang kerumah kepala desa dan mengadu kenapa istri saya g dapat sedangkan ada beberapa warga yg g divaksin tp dana bisa cair,dan akhirnya pada esok harinya dana dikasih,hari ini dana desa turun LG dan harus vaksin,terimakasih</t>
  </si>
  <si>
    <t>Jumat, 24 September 2021 - 08:47 WIB</t>
  </si>
  <si>
    <t>https://laporgub.jatengprov.go.id/detail/LGWA32219628.html</t>
  </si>
  <si>
    <t>Alamat: Kabupaten/Kota brebes, Kecamatan bumiayu, Kelurahan jatisawit Laporan: untuk si daerah brebes, kecamatan bumiayu, desa jatisawit, sering terjadi pemadaman listrik bumiayu, selalu saja terjadi pemadaman listrik, dan hari ini sudah 3 kali dalam 3 hari pemadaman listrik, dan setiap bulan hampir 11 kali pemadaman listrik, tolong di usut kejadian ini, dan kenapa perbaikan listrik tidak dilakukan pada tengah malam ? pemadaman selalu dilakukan saat jam sibuk kerja ( jam 10 sampai jam 3 sore )</t>
  </si>
  <si>
    <t>Kamis, 23 September 2021 - 13:43 WIB</t>
  </si>
  <si>
    <t>Laporan panjenengan sudah kami koordinasikan denan PLN Unit Induk Distribusi Jawa Tengan untuk ditindaklanjuti, terima kasih.</t>
  </si>
  <si>
    <t>https://laporgub.jatengprov.go.id/detail/LGWP87271933.html</t>
  </si>
  <si>
    <t>Selamat pagi dan salam sejahtera pak gubernur,,,,, ijin kan saya melapor. kondisi jalan saat hujan turun sekali, seperti ini sepanjang jalan,, lokasi jalan bandeng desa sitanggal larangan Brebes, Seperti hal nya tahun tahun sebelumnya, curah hujan yang tinggi, lebih parah dari ini,,, mohon kiranya bapak sudi dan merespon suara kami,, hormat kami mewakili warga gang bandeng sitanggal. Moga bapak diberi kesehatan selalu oleh Tuhan,,, salam hormat paak,,, terimakasih</t>
  </si>
  <si>
    <t>https://laporgub.jatengprov.go.id/detail/LGIG72456272.html</t>
  </si>
  <si>
    <t>pak ganjar, tolong pak lihat dan juga peduliin kami, saya warga desa jatisawit , kecamatan bumiayu, kabupaten brebes, disini selalu dan sering pemadaman listrik, desa saya seperti belum menerima hak saya sebagai warga negara indonesia, karena sering tidak menerima fisik bayangkan saja pak, setiap bulan sudah hampir ada 11 pemadaman listrik, dan ini sudah 3 hari listrik padam dan kenapa alasan pemeliaharaab listrik selalu di lakukan pada jam kerja ? dari jam 10 pagi sampai jam 5 sore dlu saat saya dijakarta jika ada pemadaman , perawatan dilakukan saat malam hari, tolong pak ganjar perhatiin kami, saya sebagai pengusaha umkm dan pengusaha kecil di sini, sering rugi banyak, dan teman teman yg lain bahkan ada yg pindah ke provinsi lain, tolong jangan cuman aktif di medsos pak, tolong disini juga di perhatikan matursuwun pak</t>
  </si>
  <si>
    <t>https://laporgub.jatengprov.go.id/detail/LGWP09210605.html</t>
  </si>
  <si>
    <t>Pembagian bantuan dari pemerintah, tidak merata. Yang mampu dapat bantuan, yg gak mampu di abaikan. apakah harus ada kaitan sodara dulu dengan pemerintah desa baru kita akan dapat bantuan.</t>
  </si>
  <si>
    <t>https://laporgub.jatengprov.go.id/detail/LGWP94991527.html</t>
  </si>
  <si>
    <t>Assalamualaikum, Mohon keadilan untuk pembagian bantuan dana desa.... sepertinya pihak desa tidak betul2 melihat rakyatnya. mana yg mampu dan tak mampu. yang mampu di bantu yg gak gak mampu malah gak dibantu. apakah kami harus ada hubungan sodara dulu dengan pihak desa agar kami dapat bantuan. terimakasih pak.</t>
  </si>
  <si>
    <t>https://laporgub.jatengprov.go.id/detail/LGWP18875207.html</t>
  </si>
  <si>
    <t>Selamat siang pak Gubernur. Saya mau ijin menyampaikan pendapat atau unek2 pak. Saya rencana mau membuat SIM C pak, terus tadi saya tanya perihal biaya pembuatan sim pada teman saya yang baru saja membuat SIM C tadi pagi pak. Saya kaget mendengar total biaya pembuatan SIM C pak, yaitu sebesar 700 ribu rupiah. Mohon dengan sangat respon bantuannya pak, agar ada kejelasan dan keterbukaan pembuatan SIM. Terimakasih????</t>
  </si>
  <si>
    <t>Kamis, 14 Oktober 2021 - 10:37 WIB</t>
  </si>
  <si>
    <t>https://laporgub.jatengprov.go.id/detail/LGWP98921819.html</t>
  </si>
  <si>
    <t>@LaporGub_ selamat sore pak, mau lapor atau mengadu soal penglola Bantuan PKH di desa tengguli kec tanjung kab brebes banyak yg tak beres, contoh nya kaya kartu nya tidak di bagikan kepada penerima PKH tersebut, kartu nya yg megang ketua PKH nya. Mohon teguran nya karna sudah banyak yg melapor namun tidak pernah ada tanggapan nya</t>
  </si>
  <si>
    <t>https://laporgub.jatengprov.go.id/detail/LGWP90719273.html</t>
  </si>
  <si>
    <t>Selamat sore pa gub, mau lapor soal bantuan PKH di kelurahan tengguli kec tanjung kab brebes, mohon untuk teguran nya karna di daerah tersebut banyak pengaduan dari penerima bantuan tersebut merasakan ada kecurangan dari ketua PKH nya kurang jujur, tuduhan yg di tuduhan dari penerima bantuan PKH kenapa kartu bantuan nya tidak mau di bagikan oleh penerima kenapa harus di pegang oleh ketua nya dan ketika mau pengambilan bantuan nya pun yg ngambil ketuan nya bukan penerima nya, mohon tindakan nya agar tidak terjadi anarkis karna hal tersebut pa gub????</t>
  </si>
  <si>
    <t>https://laporgub.jatengprov.go.id/detail/LGWP94939596.html</t>
  </si>
  <si>
    <t>@LaporGub_ selamat sore pak, mau lapor atau mengadu soal penglola Bantuan PKH di desa tengguli kec tanjung kab brebes banyak yg tak beres, contoh nya kaya kartu nya tidak di bagikan kepada penerima PKH tersebut, kartu nya yg megang ketua PKH nya. Karna ituh mohon untuk di tindak lanjuti karna sudah banyak yg melaporkan namun sampe detik inih pun belum ada tindakan nya???? .jangan sampe masyarakat menilai ada kerja sama nya di hal tersebut dengan pemerintah pusat pak gub</t>
  </si>
  <si>
    <t>https://laporgub.jatengprov.go.id/detail/LGAN52149489.html</t>
  </si>
  <si>
    <t>selamat pagi pak gub. izin melapor.. apakah syarat vaksinasi harus menyertakan Kartu Keluarga terbaru Bertanda tangan barcode? karena kasusnya di desa cipelem kecamatan bulakamba warga yang mau divaksin diharuskan menyertakan KK ber barcode, pabila belum berbarcode diminta untuk bikin KK pembaharuan sehingga bikin ribet warga memakan waktu dan biaya pdhl sebenernya Kartu Keluarga jg tidak ada perubahan apa2 dan setau kami vaksin hanya menyertakan KTP dan nomer HP. terimakasih</t>
  </si>
  <si>
    <t>Senin, 27 September 2021 - 14:21 WIB</t>
  </si>
  <si>
    <t>Persyaratan vaksin KTP atau KK jika ada anggota keluarga yang belum ber KTP dilihat dari KK . Perihal KK yg berbarcode terkadang masyarakat mempunyai KK yg belum online sehingga pada saat mau dimasukkan datanya tidak muncul. dan terkait pengurusan KTP dan KK di Proses di kecamatan langsung dan ( GRATIS ). Terimakasih</t>
  </si>
  <si>
    <t>https://laporgub.jatengprov.go.id/detail/LGTW04080341.html</t>
  </si>
  <si>
    <t>@LaporGub_ selamat sore pak, mau lapor atau mengadu soal penglola Bantuan PKH di desa tengguli kec tanjung kab brebes banyak yg tak beres, contoh nya kaya kartu nya tidak di bagikan kepada penerima PKH tersebut, kartu nya yg megang ketua PKH nya.</t>
  </si>
  <si>
    <t>https://laporgub.jatengprov.go.id/detail/LGWP20800643.html</t>
  </si>
  <si>
    <t>Selamat pagi pa gub, gimana tanggapan laporan yg mengenai laporan PKH yg di kelurahan tengguli kec tanjung kab brebes pa gub</t>
  </si>
  <si>
    <t>https://laporgub.jatengprov.go.id/detail/LGWA47054424.html</t>
  </si>
  <si>
    <t>Alamat: Kabupaten/Kota Brebes, Kecamatan Larangan, Kelurahan Larangan Laporan: Selamat siang. Saya mau melaporkan susah untuk daftar BPJS daerah Brebes. Websitenya banyak yang mati, dan tidak berjalan dengan baik. Secara onsite tidak dilayani.</t>
  </si>
  <si>
    <t>Selasa, 28 September 2021 - 17:20 WIB</t>
  </si>
  <si>
    <t>Terima kasih atas laporan yang disampaikan untuk pendaftaran menjadi peserta mandiri (Pekerja Bukan Penerima Upah/PBPU) dapat ke Kantor layanan BPJS Kesehatan atau menghubungi nomor Pandawa (whatsapp) KC Tegal di nomor 08112610609. Untuk informasi lebih lanjut silahkan menghubungi Care Center BPJS Kesehatan di nomor 165. Terima kasih</t>
  </si>
  <si>
    <t>https://laporgub.jatengprov.go.id/detail/LGIG43704955.html</t>
  </si>
  <si>
    <t>Selamat malam pak.. 2 anak kami sekolah.. Yg di SMA 1 Bumiayu mulai PTM besok senin.. Yg SMP 1 bumiayu sdh dari senin lalu.. Alhamdulillah yg SMA kami tdk memikirkan biaya tiap bulan.. Cm mikir transport.. Yg SMP yg msh beban.. Ada LKS yg belum dibayar.. Sumbangan tahunan.. Sumbangan tiap bulan juga harus kami pikir.. Selama pandemi alhamdulillah dpt bantuan BLT DD.. BANPRES.. padahal tek kiro dapete PKH biar ringan pendidikan anaknya..2 bantuan diatas kami alokasikan ke anak masuk SMA byr seragam 1jt 50rb.. SMP 1jt 700 utk seragam dan buku wajib erlangga.. Sisa bantuan buat bayar pemasangan air yg hibahan dari pemerintah sebesar 360rb..krn air sumur dimusim kemarau kering dan tak layak.. Dan kami masih menunggu kelanjutan dari pengajuan BDT/DTKS biar bs masuk bantuan PKH.. maturnuwun sanget untuk semua bantuan.. Semoga bapak dan segenap keluarga diparingi sehat berkah barokah.. Aamiin kontak kami.. Sehat berkah selalu buat bapak ibu semua.. Semoga berkah buat bapak ibu dan kami sekeluarga..</t>
  </si>
  <si>
    <t>https://laporgub.jatengprov.go.id/detail/LGWA13188638.html</t>
  </si>
  <si>
    <t>Alamat: Kabupaten/Kota Brebes, Kecamatan Bumiayu, Kelurahan Dukuhturi Laporan: Telah terjadi pungli di lingkungan sekolah tepatnya di SMP N 1 Bumiayu Kecamatan Bumiayu Kabupaten Brebes,dimana Para Wali murid dimintai uang sebesar 50.000 per bulan kemarin para Wali murid dikumpulkan kembali disekolahan karena pihak sekolah meminta kenaikan menjadi 75.000 per bulan.Kami Mohon Kepada Guberner Jawa tengah Bapak Ganjar Pranowo untuk menindak semua oknum baik kepala sekolah,guru,komite yg terlibat atas adanya PUNGLI tersebut.Demikian kami sampaikan atas perhatiannya di ucapkan banyak terimakasih ????????????</t>
  </si>
  <si>
    <t>Kamis, 30 September 2021 - 13:02 WIB</t>
  </si>
  <si>
    <t>Hasil Konfirmasi dari Kepala dalam rapat komite sekolah disepakati, orang tua siswa yang memberikan bantuan berupa sumbangan sebagai bentuk peran serta terhadap terselengaranya semua kegiatan di sekolah  namun  bagi orang tua siswa yang tidak mampu tidak dibebani sumbangn apapun.</t>
  </si>
  <si>
    <t>https://laporgub.jatengprov.go.id/detail/LGWP52660963.html</t>
  </si>
  <si>
    <t>Assalamualaikum wr.wb saya mau mengeluhkan tengtang loker perkjaan pt di kab. Brebes..kok buka loker buat cewe terus pak!!Klo ada buat cowo pun harus pake ADM (NYOGOK) apakah yg cowo harus merantau pak?? Sekian dan terima kasih... Wassalamualaikim wr.wb</t>
  </si>
  <si>
    <t>https://laporgub.jatengprov.go.id/detail/LGWA77163733.html</t>
  </si>
  <si>
    <t>Alamat: kota brebes, Kecamatan kecamatan brebes, Kelurahan kelurahan banjaranyar Laporan: Mohon ijin pak slamat sore sy selaku wajib pajak daerah samsat brebes Dengan ini mau melaporkan mengenai pengerjaan proses bpkb di wilayah brebes kok sampai 4 bln blm jg slesai pak mohon ijin knapa yah pak. yang katanya hrs 5bln pak mohon ijin pak Gmn yah pak</t>
  </si>
  <si>
    <t>Kamis, 12 Mei 2022 - 13:01 WIB</t>
  </si>
  <si>
    <t>Pengaduan telah ditindaklanjuti oleh anggota Satlantas Polres Brebes</t>
  </si>
  <si>
    <t>01 Oct 2021</t>
  </si>
  <si>
    <t>https://laporgub.jatengprov.go.id/detail/LGWA06632537.html</t>
  </si>
  <si>
    <t>Alamat: Kabupaten/Kota Brebes, Kecamatan wanasari, Kelurahan Glonggong Laporan: slamat siang pak gub!!! Maaf sebelumnya.saya maw tanya kemaren hari kamis saya vaksin pertama dan kata petugas setifikat vaksinya tar hari jumat,tapi hari ni sertifikat saya gak kecetak katanya da kesalahan dan saya di suruh cek lewat aplikasi pedulilindungi,tapi aplikasinya sulit di akses!!!! Terus gimana solusi terbaik? Matursuwun!!!!</t>
  </si>
  <si>
    <t>Sabtu, 02 Oktober 2021 - 21:00 WIB</t>
  </si>
  <si>
    <t>aduan kami jawab terimakasih</t>
  </si>
  <si>
    <t>https://laporgub.jatengprov.go.id/detail/LGWA95985408.html</t>
  </si>
  <si>
    <t>02 Oct 2021</t>
  </si>
  <si>
    <t>https://laporgub.jatengprov.go.id/detail/LGWP63835455.html</t>
  </si>
  <si>
    <t>Asallmkm pak Ganjar, sekolah MTSN1 brebes yg lokasinya diwilayah ketanggungan telah meminta uang 1,2jt sampe 1,5jt kepada wali murid kelas 7dan 8 katanya guna penambahan gedung sekolah, pandemi belum usai ko masih harus ditambah beban biaya pendidikan</t>
  </si>
  <si>
    <t>03 Oct 2021</t>
  </si>
  <si>
    <t>https://laporgub.jatengprov.go.id/detail/LGWA20713966.html</t>
  </si>
  <si>
    <t>Alamat: Kabupaten/Kota Brebes, Kecamatan Bumiayu, Kelurahan Kalierang Laporan: Selamat siang pak bu.. Nama saya turoya faris..alamat pagenjahan rt 004/006 kalierang Bumiayu brebes.. Mau bertanya pak.. 1.kenapa kartu non PKH saya dari bulan januari 2021 tidak bisa cair? 2.kartu non PKH an MAS AMAH (ibu saya) jg tdk cair.. 3.saya cek nama saya dan ibu saya di aplikasi cek bansos yg terbaru pun sudah tidak keluar..selalu muncul nama bukan penerima manfaat.. 4.mohon penjelasannya.. Tera kasih atas informasinya..</t>
  </si>
  <si>
    <t>04 Oct 2021</t>
  </si>
  <si>
    <t>https://laporgub.jatengprov.go.id/detail/LGWP47423451.html</t>
  </si>
  <si>
    <t>Assalamu'alaikum, mohon petunjuk ingin melaporkan tentang hal yang ada di daerah kab. Tegal ( slawi) tentang PKH, sebelumnya saya mohon maaf atas kelancangan ini, di desa jatilawang kec. Kramat, kab. Tegal apakah benar dan dibenarkan peserta KPM PKH kartu ATM dibawa oleh koordinator PKH, apakah aturan seperti itu serta ada pungutan sebesar 10-15 ribu setiap pencairan. Dengan alasan untuk konsumsi atau iuran pertemuan. Serta ada banguna permanen berupa bangunan ruko yang di biayai oleh Bumdes desa jatilawang diatas bangunan saluran pengairan, bahu jalan, serta masuk diatas tanah sekolahan negeri. Itu sdh terbangun tapi blm ada tindakan. Mohon petunjuknya. Atas info ini saya mohon maaf bila ada salah kata maupun ucapan</t>
  </si>
  <si>
    <t>05 Oct 2021</t>
  </si>
  <si>
    <t>https://laporgub.jatengprov.go.id/detail/LGWP06800294.html</t>
  </si>
  <si>
    <t>Ijin lapor pak kok vaksin bayi Hepatitis B dan BCG seluruh puskesmas kami dan puskesmas terdekat wilayah kami tidak ada stok yah...??? Sedangkan imunisasi bayi ini kan program dari pemerintah.. Tapi di klinik klinik swasta ada dengan kami masyarakat kurang mampu harus membayar dengan harga yang cukup mahal...</t>
  </si>
  <si>
    <t>Rabu, 06 Oktober 2021 - 11:49 WIB</t>
  </si>
  <si>
    <t>Kondisi saat ini memang untuk ketersediaan vaksin BCG blm bisa terpenuhi semua. Tersedia beberapa vaksin tertentu saja seperti HBig dan HBO meski dalam jumlah terbatas untuk memenuhi kebutuhan satu kabupaten.</t>
  </si>
  <si>
    <t>https://laporgub.jatengprov.go.id/detail/LGWA90738440.html</t>
  </si>
  <si>
    <t>Alamat: Kabupaten/Kota Brebes/Brebes, Kecamatan Ketanggungan, Kelurahan Pamedaran Laporan: Jalan rusak di desa kami sedang diperbaiki tapi ukuran jalan sangat kecil tidak memungkinkan untuk 2 arah mobil yang sedang bersebrangan</t>
  </si>
  <si>
    <t>06 Oct 2021</t>
  </si>
  <si>
    <t>https://laporgub.jatengprov.go.id/detail/LGWP21964453.html</t>
  </si>
  <si>
    <t>mohon di disposisikan kepada Dinas Lingkungan Hidup dan Kehutanan Kab. Brebes. Mohon untuk membersihkan limbah kapas disepanjang Jalan Taman Siswa dari arah Stadion Karangbrahi kearah selatan, limbah kapas yang dihasilkan oleh pohon randu disepanjang jalan mengakibatkan banyaknya kapas yang berterbangan dan banyak yang masuk kedalam rumah. mohon untuk dibersihkan dikarenakan banyak angin yg mengakibatkan bisa membuat nafas sesak. terimakasih</t>
  </si>
  <si>
    <t>Rabu, 06 Oktober 2021 - 12:53 WIB</t>
  </si>
  <si>
    <t>saat ini sedang dilakukan pembersihan kapas kapas dari pohon randu yang berterbangan ,kemudian rencana besok akan dilakukan pemangkasan pohon randu untuk mengurangi kapas yang berterbangan ke jalan. Terimakasih</t>
  </si>
  <si>
    <t>https://laporgub.jatengprov.go.id/detail/LGWP59704345.html</t>
  </si>
  <si>
    <t>Lapor pak Gub, tolong minta klarifikasinya kenapa kl laporan pengaduan tentang pendidikan jarang ada yg selesai, paling cuma numpuk ditingkat kabupaten tanpa ada penindakan langsung kesekolahan, tolong pak kerjasamanya km masyarakat miskin jg pengen sekolah pengin pintar biar kemiskinan dibrebes khususnya tidak terus bertambah</t>
  </si>
  <si>
    <t>07 Oct 2021</t>
  </si>
  <si>
    <t>https://laporgub.jatengprov.go.id/detail/LGWP73538573.html</t>
  </si>
  <si>
    <t>Tidak dilayani dengan alasan nomor antrian sudah habis,padahal masih pagi baru jam 08.30.Disuruh datang lagi besok pagi, padahal kami perantau yg harus berangkat lagi secepatnya kejakarta.KECAMATAN PAGUYANGAN</t>
  </si>
  <si>
    <t>https://laporgub.jatengprov.go.id/detail/LGWP47852653.html</t>
  </si>
  <si>
    <t>Mohon maaf pak program vaksinasi di kelurahan kami ko jadwalnya tak secepat desa/ kelurahan yg lain sementara kami butuh...</t>
  </si>
  <si>
    <t>11 Oct 2021</t>
  </si>
  <si>
    <t>https://laporgub.jatengprov.go.id/detail/LGAN34421707.html</t>
  </si>
  <si>
    <t>Assalamualaikum pak / bu, mohon solusinya untuk daerah munggang kalierang Rt 006 /004 tepatnya rumah" dekat jl seroja munggang Kalierang bumiayu brebes sangat mengeluhkan tentang air PDAM yang tidak pernah menyala pada siang hari semenjak saya kecil bahkan, dan sudah seminggu lebih air hanya menyala kecil di malam hari bahkan sering tidak nyala sama sekali, sedangkan tagihan PDAM ibu saya Sekitar 170rb dibulan lalu, pernah lapor akhirnya diganti kilometer nya dgn yang baru, namun tetap masalah air tdk ada solusinya, kami cape setiap hari harus menimba air disumur dengan air keruh, mencuci baju di sungai, pdahal rumah ditengah kota hanya jalan menanjak sedikit tp air tdk ada. Ini sudah berlangsung lama sekali puluhan tahun, tolong lah dibantu kami mohon kami bukan orang" yang suka telat bayar tagihan kok, berapapun kami bayar asal air lancar.. Terima kasih</t>
  </si>
  <si>
    <t>https://laporgub.jatengprov.go.id/detail/LGTW50027486.html</t>
  </si>
  <si>
    <t>warga RT/RW 05 Kelurahan Pasarbatang, Brebes tinggal di rumah yang sudah tidak layak huni. Rumah yang kondisinya hampir roboh itu dihuni oleh pasangan suami istri Agus Gunawan (41) dan Sartini Handayani (39) dan kedua anaknya serta satu orang saudara.</t>
  </si>
  <si>
    <t>https://laporgub.jatengprov.go.id/detail/LGWP00210587.html</t>
  </si>
  <si>
    <t>Assalamu'alaikum Bapak .... ngapunten sebelumnya menggangu saya operator dapodik SMAS AL HIKMAH SIRAMPOG mau tanya terkait dengan pergantian pengawas sekolah yang di website kur.pdkjateng.go.id nama pengwas yang lama mau di ganti dengan nama pengawas yang baru ..... untuk masuk ke web kur.pdkjateng.go.id ko tidak masuk ya ... muncul tulisan user tidak diakui ... padahal waktu uplod berkas KTSP bulan lalu bisa, di buka sekarang ko tidak bisa ya ..... itu saja mohon maaf sebelumnya maturrnuwun</t>
  </si>
  <si>
    <t>https://laporgub.jatengprov.go.id/detail/LGWP58205382.html</t>
  </si>
  <si>
    <t>Pak gub di SD N buara 5 ,ketanggungan kab brebes, ada guru namanya pak wasjam, yg sudah mengabdi sampai beliau umur 50th lebih belum di angkat PNS ,tolong di perhatikan ya ,beliau layak di angkat PNS karena pengabdiannya yg tulus Terimakasih Calam</t>
  </si>
  <si>
    <t>Rabu, 13 Oktober 2021 - 08:21 WIB</t>
  </si>
  <si>
    <t>Kewenangan pengangkatan P3K melalui seleksi yg pelaksanaan seleksi tahap 1 sudah dilaksanakan,  pengumuman dan masih masa sanggah dr tgl 12 s/d 18 Oktober penetapan tgl 20 oktober 2021, menunggu tahap ke 2. Semua kewenangan pengangkatan P3K dr Pusat dlm hal ini MENPAN RB. Pemerintah kab. Tdk punya kewenangan pengankatan P3K, dan udh diatur dlm peraturan dg memberikan keringanan Afirmasi sesuai dg tingkatan dr K2, dan GTT yg usia diatas 35 th. Terimakasih</t>
  </si>
  <si>
    <t>https://laporgub.jatengprov.go.id/detail/LGWA41418623.html</t>
  </si>
  <si>
    <t>Alamat: kabupatenBrebes, Kecamatan Losari, Kelurahan Negla Laporan: mengenai santunan kematian, assalamualaikum wr. wb selamat siang pa ganjar mau menanyakan masalah santunan kematian bagi orang yg tidak mampu apakah dapat bantuan dari pemerintahan pemda kab. brebes dan pengajuannya gmna caranya dan syarat yg di perlukan apa saja terkait bantuan kematian? terimaksih pak????</t>
  </si>
  <si>
    <t>Rabu, 13 Oktober 2021 - 09:40 WIB</t>
  </si>
  <si>
    <t>Silahkan datang langsung dengan membawa persyaratan tersebut. Terimakasih</t>
  </si>
  <si>
    <t>https://laporgub.jatengprov.go.id/detail/LGWP06869873.html</t>
  </si>
  <si>
    <t>Assalamu'alaikum Pak Ganjar. Saya Bayu Pak. Warga desa Pakijangan, Kec. Bulakamba, Kab. Brebes, Jawa Tengah Pak. Ijin melaporkan keluh kesah saya terkait peranggkat desa yang jarang stanby melayani masyarakat Pak. Orang tua saya bermohon untuk pembuatan surat N1-N4 untuk menikah dari hari jumat pak, tetapi kepala desa tidak pernah ada di kantor. Dan sampai sekarang surat tersebut belum selesai di tandatangani pak. Informasi dari orang tua saya kepala desa tidak pernah keliatan di kantor desa pak. Saya hanya ingin menyempurnakan agama saya dengan menikah pak, tapi karena kepala desa tidak pernah ada di kantor desa birokrasi jadi terhambat pak. Menurut informasi dari orang tua saya ada beberapa warga juga yang sedang mengurus surat N1-N4 sebelum saya, sampai sekarang belum ditanda tangani kepala desa Pakijangan pak. Mohon dibantu pak</t>
  </si>
  <si>
    <t>Rabu, 13 Oktober 2021 - 11:03 WIB</t>
  </si>
  <si>
    <t>Surat yg diminta sudah diselesaikan dan sudah diserahkan kepada yang bersangkutan. Terimakasih</t>
  </si>
  <si>
    <t>https://laporgub.jatengprov.go.id/detail/LGWP96230547.html</t>
  </si>
  <si>
    <t>Mau bayar pajak motor lewat Sakpole tidak bisa. Sudah mendaftar sesuai mekanisme pendaftaran, tetapi verifikasi tidak muncul, sudah ditunggu beberapa hari..terimakasih..</t>
  </si>
  <si>
    <t>Kamis, 14 Oktober 2021 - 18:01 WIB</t>
  </si>
  <si>
    <t>12 Oct 2021</t>
  </si>
  <si>
    <t>https://laporgub.jatengprov.go.id/detail/LGWA38319009.html</t>
  </si>
  <si>
    <t>Alamat: Kabupaten/Kota brebes, Kecamatan brebes, Kelurahan limbangan kulon Laporan: apakah buruh harian memperoleh bpjs ketenagakerjaan?</t>
  </si>
  <si>
    <t>Senin, 18 Oktober 2021 - 14:49 WIB</t>
  </si>
  <si>
    <t>Yth. Ibu Tri Melia, sesuai dengan peraturan perundangan setiap orang yang bekerja dengan menerima gaji, upah, atau imbalan dalam bentuk lain, wajib didaftarkan dalam program BPJS Ketenagakerjaan serta menerima manfaat program BPJS Ketenagakerjaan seperti pekerja lain.</t>
  </si>
  <si>
    <t>https://laporgub.jatengprov.go.id/detail/LGWA25996610.html</t>
  </si>
  <si>
    <t>Alamat: Kabupaten/Kota Brebes, Kecamatan wanasari, Kelurahan klampok Laporan: imunusasi bayi kapan di jalankan lagi pak setok kosong terus</t>
  </si>
  <si>
    <t>Rabu, 13 Oktober 2021 - 09:38 WIB</t>
  </si>
  <si>
    <t>Kondisi saat ini memang untuk ketersediaan vaksin rutin bayi balita blm bisa terpenuhi semua.  Tersedia beberapa vaksin tertentu saja untuk memenuhi kebutuhan satu kabupaten.</t>
  </si>
  <si>
    <t>https://laporgub.jatengprov.go.id/detail/LGWP86302657.html</t>
  </si>
  <si>
    <t>mhon bantuannya pak desa tambakserang,kecamatan bantarkawung,kabupaten brebes</t>
  </si>
  <si>
    <t>15 Oct 2021</t>
  </si>
  <si>
    <t>https://laporgub.jatengprov.go.id/detail/LGWP26606835.html</t>
  </si>
  <si>
    <t>assalamualaikum wr. wb selamat pagi pa ganjar pranowo mw sampi kapan belum ada tindakan lampu penerangan jalannya di jalan kh. muchtar rt02/05 depan musholah miftahul. jannah pasar batang brbebes belum ada tindakan udah hampir 3 bulan laporan ke pemkab.brebes dari tanggal. 14 agustus 2021 belum ada perbaikan atau penijauan</t>
  </si>
  <si>
    <t>https://laporgub.jatengprov.go.id/detail/LGWP37747678.html</t>
  </si>
  <si>
    <t>melaporkan atas tindakan pungli aparat desa mengganti ktp di pungut biaya 100 per ktp sedangkan bikin ktp 2 kk 1 d pungut biaya 250 apa itu benar pa sebagai perangkat desa pa mardi sedangkan kita mencari uang stengah mati nyari uang segitu tolong tanggapi</t>
  </si>
  <si>
    <t>Kamis, 21 Oktober 2021 - 10:35 WIB</t>
  </si>
  <si>
    <t>Semua pengurusan Adminduk di kabupaten brebes (termasuk kecamatan Bulakamba) gratis-tidak dipungut biaya-. . tapi jika ada petugas yang minta biaya pengurusan maka silahkan melaporkan nama oknum dengan disertai bukti. Terima kasih</t>
  </si>
  <si>
    <t>https://laporgub.jatengprov.go.id/detail/LGWP49292540.html</t>
  </si>
  <si>
    <t>Jembatan di dusun nambo ambruk pa gub sudah 3 taun lebih belum ada perbaikan untuk bisa di lewati kita membuat jembatan kayu dengan dana suadaya dari masarakat, mohon pencerahanya soalnya itu jalan utama kami,jalan poros cisadap nambo</t>
  </si>
  <si>
    <t>https://laporgub.jatengprov.go.id/detail/LGWP02871031.html</t>
  </si>
  <si>
    <t>Lapor pagub jembatan di dusun nambo ambruk dah 3taun belum ada perbaikan,itu merupakan jalan utama kami,mohon pencerahanya kami harus mengusulkan ke mana, Jembatan terletak di jalan poros cisadap nambo pa,</t>
  </si>
  <si>
    <t>16 Oct 2021</t>
  </si>
  <si>
    <t>https://laporgub.jatengprov.go.id/detail/LGWP57010802.html</t>
  </si>
  <si>
    <t>assalamualaikum wr.wb..ijin lapor pak gubernur berkaitan dengan pupuk bersubsidi, mohon dengan sangat agar sistem penjualan pupuk bersubsidi dikembalikan seperti semula (tidak diatur pake kartu tani)karena para petani sangat kesusahan untuk mendapatkan pupuk subsidi tersebut dikarenakan beberapa hal:1. jumlah jatah pupuk di kartu tani tidak seimbang dengan luas lahan yang dimiliki petani 2. hanya cukup untuk satu kali masa tanam padahal dalam satu tahun normalnya ada tiga kali masa tanam 3. banyak dimanfaatkan oleh oknum para penjual pupuk dengan menjual diatas HET. karena butuh terpaksa dibeli dan ini sangat memberatkan petani. bertani dengan pupuk subsidi saja keuntungannya tidak seberapa apalagi kalo harga pupuk yang mahal, jelasini sangat merugikan. kalo memang pemerintah terlalu berat menanggung subsidi pupuk lebih baik dinaikkan secara merata dan di jual secara bebasseperti semula sehingga tidak dimanfaatkan oleh oknum penjual pupuk subsidi...terimakasih wassalamualaikum wr.wb</t>
  </si>
  <si>
    <t>Selasa, 19 Oktober 2021 - 07:51 WIB</t>
  </si>
  <si>
    <t xml:space="preserve">Terimakasih atas laporan yang disampaikan. Kami memahami kesulitan sedulur tani ini, den.. Memang tidak mudah beradaptasi dengan hal yang baru, terlebih yang melibatkan teknologi dan penyesuaian kemampuan negara dalam memberikan subsidi. Tujuan pemerintah dalam memberlakukan Kartu Tani adalah agar subsidi pupuk yang sudah terbatas ini, dapat benar-benar tepat sasaran bagi petani, terutama petani kecil dengan lahan kecil. Karena dalam praktek sebelumnya, banyak kasus penyelewengan subsidi pupuk, sehingga subsidi pupuk ini menjadi tidak tepat sasaran. Sedangkan kuota pupuk bersubsidi disesuai dengan alokasi anggaran pemerintah. Bila ada praktek penyelewengan pada KPL dalam menjual pupuk di atas harga HET, mohon dilaporkan dengan dilengkapi nama, alamat, no hp, poktan termasuk data KPL nya agar memudahklan penelusuran kami, den. Demikian jawaban yang dapat kami sampaikan, semoga memberikan pemahaman. </t>
  </si>
  <si>
    <t>17 Oct 2021</t>
  </si>
  <si>
    <t>https://laporgub.jatengprov.go.id/detail/LGTW13686992.html</t>
  </si>
  <si>
    <t>mohon izin @LaporGub_ ini Dk. Kaligintung, Desa Pruwatan, Kec. Bumiayu, Kab. Brebes.</t>
  </si>
  <si>
    <t>https://laporgub.jatengprov.go.id/detail/LGWP02746551.html</t>
  </si>
  <si>
    <t>halo pak.. TIKET MASUK OBYEK WISATA GUCI DIKARCIS TERTULIS 10.800/ORANG.DAN ADA TAMBAHAN IURAN PMI 2000.TP KNP UTK 2ORANG BAYARNYA DIGENEPIN 25rb??SELISIH Rp 1400 LARINYA KEMANA??SEDANGKAN LAPORAN YG MASUK KE PEMERINTAH PASTI SESUAI HARGA TIKET.COBA HITUNG 1400X200orangX1bln??DUITNYA LUMAYAN TUHH</t>
  </si>
  <si>
    <t>18 Oct 2021</t>
  </si>
  <si>
    <t>https://laporgub.jatengprov.go.id/detail/LGWA30608275.html</t>
  </si>
  <si>
    <t>Alamat: Kabupaten/Kota Kabupaten Brebes, Kecamatan Kecamatan Brebes, Kelurahan Kelurahan Brebes Laporan: Pengajuan Kredit di BKK Brebes susah karena aturan dari Notaris nya harus turun waris</t>
  </si>
  <si>
    <t>19 Oct 2021</t>
  </si>
  <si>
    <t>https://laporgub.jatengprov.go.id/detail/LGWP04818508.html</t>
  </si>
  <si>
    <t>Asslm. Pak Ganjar semoga sehat selalu, walaupun masih dalam suasana pandemi. maaf pak berkaitan dengan pandemi covid-19, anak sy sudah vaksin dosis 1 tgl, 21 september 2021 dan di kartu vaksin tertera untuk vaksin dosis 2 tanggal 19 oktober 2021 di puskesmas pemaron (Brebes) setelah sy kesana ternyata hari ini sepi dan ketemu dengan petugas di pendaftaran katanya tidak ada vaksinasi hari ini, sy tanya kapan ada vaksinasi lagi? tidak ada kepastian, sy harus ke sekolahan anak sy dan menghubungi pihak sekolah agar nanti pihak sekolah koordinasi dengan puskesmas. Maaf pantas di brebes untuk vaksinasi covid-19 paling (lola (loading lama))sendiri di Jateng. Mohon pencerahannya. Pak. Ganjar semoga lebih sukses lagi untuk melanjutkan pak Jokowi.</t>
  </si>
  <si>
    <t>https://laporgub.jatengprov.go.id/detail/LGWP35045647.html</t>
  </si>
  <si>
    <t>assalamualaikum selamat sore bapak Ganjar Pranowo yg sangat kami hormati. ijin menyampaikan keluh kesah pak. jembatan panjang sekitar 12 meter lebara 4,5cm. dengan anggaran 5,71jt kontrak 120 hari, kenapa yg kerja perhari cuma 4 orang. kenapa tidak ada solusi lain sprti jembatan smntara buat lewat motor anak anak sekolah. ketika di tanya hanya suruh sabar dan sabar, lagian ini untuk kepentingan masyarakat ko, personalnya kenapa anggaran segitu banyaknya lebih fokus yg kerja pake manual. sprti mbobok jembatan pake manual, sampe kapan pak klu sistem kerjanya hanya mengandalkan manual? masyarakat wabil khusus buntrak itu mngeluh karena ketidak puasan sistem kerjanya dan merasa terganggu karena aktifitasnya harus muter jauh. dan anak anak sekolah jga bisa membahayakan pak. dan kenapa jembatan blm selesai ko sudah retak galur samping sampingnya? tolong lah pak untuk di pantau pembangunan jembatan ini. karena kami hanya ingin yg terbaik buat masyarakat wlahar. . itu saja yg bisa kami sampaikan keluh kesah kami pak. semoga jadi bahan pikir dan semoga bapak Ganjar mau merespon. terimakasih wasalamualaikum</t>
  </si>
  <si>
    <t>20 Oct 2021</t>
  </si>
  <si>
    <t>https://laporgub.jatengprov.go.id/detail/LGWP64650590.html</t>
  </si>
  <si>
    <t>BBJS saya sudah lama tidak di pergunakan, dan bbjs saya mandiri dan sudah tidak aktif, , saya mau pindah ke bbjs yang di programkan pemerinta,tapi tidak bisa, , harus dilunasi tunggakannya,sedangkan saya tidak mampu buat bayar tunggakannya, , bagai mana solusinya pak/bu</t>
  </si>
  <si>
    <t>Senin, 15 November 2021 - 08:12 WIB</t>
  </si>
  <si>
    <t>Terima kasih atas laporan yang disampaikan, alternatif yang dapat dipilih untuk keringanan dalam perlindungan jaminan kesehatan yaitu dengan mengajukan diri menjadi peserta Penerima Bantuan Iuran (PBI), yang dapat dilakukan dengan mengurus ke Desa/Kelurahan untuk dapat masuk dalam Data Terpadu Kesejahteraan Sosial (DTKS) yang akan diusulkan Pemda menjadi peserta PBI JK. Alternatif penjaminan ada dua yaitu dijamin oleh Pemda maka tunggakan harus dilunasi terlebih dahulu, sedangkan untuk penjaminan Kemensos PBI JK maka tunggakan iuran dapat dilunasi kemudian (ditangguhkan). Untuk informasi lebih lanjut silahkan menghubungi BPJS Kesehatan Care Center di nomor 165. Terima kasih.</t>
  </si>
  <si>
    <t>https://laporgub.jatengprov.go.id/detail/LGWP82927463.html</t>
  </si>
  <si>
    <t>Assalamualaikum pak Gubernur,,,saya mau melaporkan bahwa PT.Daehan Global Cimohong Brebes mempersulit / memperlambat kami para karyawan yang sudah RIsen untuk mendapatkan dana BSU.tolong dibantu pak</t>
  </si>
  <si>
    <t>Sabtu, 23 Oktober 2021 - 15:02 WIB</t>
  </si>
  <si>
    <t>21 Oct 2021</t>
  </si>
  <si>
    <t>https://laporgub.jatengprov.go.id/detail/LGWA05328442.html</t>
  </si>
  <si>
    <t>Alamat: Kabupaten/Kota Bumiayu Brebes, Kecamatan Paguyangan, Kelurahan Taraban Laporan: Pungli KTP asli samsat Bumiayu</t>
  </si>
  <si>
    <t>Jumat, 22 Oktober 2021 - 07:36 WIB</t>
  </si>
  <si>
    <t>https://laporgub.jatengprov.go.id/detail/LGTW70207201.html</t>
  </si>
  <si>
    <t>Pak @ganjarpranowo puskesmas kemurang wetan kab. Brebes jam 10.00 sdh tidak menerima pendaftaran pasien, padahal puskesmas sepi,apakah memang sdh ketentuan nya seperti itu pak? Saya mengalami sendiri pagi ini, mau swab antigen, datang jam 10.15 tetapi disuruh kembali besok lagi.</t>
  </si>
  <si>
    <t>Selasa, 16 November 2021 - 14:45 WIB</t>
  </si>
  <si>
    <t>Sehubungan dengan masa Pandemi adanya PPKM Level 3 maka Puskesmas membatasi jam pelayanan dan pengurangan jumlah pasien untuk memberikan pelayanan optimal kepada masyarakat dan berupaya  mencegah penularan covid 19. salah aatunya dengan  meminimalisir pengunjung terlalu banyak dan  lama berinteraksi didalam ruangan Puskesmas.</t>
  </si>
  <si>
    <t>23 Oct 2021</t>
  </si>
  <si>
    <t>https://laporgub.jatengprov.go.id/detail/LGWP23691109.html</t>
  </si>
  <si>
    <t>GPAI PG PPPK 2021 Belum ada formasi karena terlalu sedikit.</t>
  </si>
  <si>
    <t>https://laporgub.jatengprov.go.id/detail/LGWP26692408.html</t>
  </si>
  <si>
    <t>Lapor komandan jateng 1.Baru tahu klo di kabupaten Brebes Kec. Ketanggunga. Desa padakaton sampai saat ini tdk memiliki Sekolah Dasar negeri. Mohon kiranya dinperhatikan. Karena di desa saya sendiri memiliki 6 sd negeri 1 madrasah 1 smp negeri dan 1 Mts. Demikian laporan dari saya</t>
  </si>
  <si>
    <t>25 Oct 2021</t>
  </si>
  <si>
    <t>https://laporgub.jatengprov.go.id/detail/LGWP40271717.html</t>
  </si>
  <si>
    <t>Assalamualaikum,,,pak gubernur yang terhormat,,saya dari desa sengon kecamatan tanjung brebes,,disini saya mau melaporkan banyaknya kesalah sasaran penerima blt dana desa dan penerima PKH,,,tolong untuk Bapak Gurbenur yang terhormat supaya menindaklanjuti di cek siapa yg berhak siapa yang tidak berhak,,,kasian warga miskin yang membutuhkan,,jangan yang rumahnya bagus,,,punya peliharaan kambing 2 kandang punya motor 5 dapat PKH,,itu tidak adil</t>
  </si>
  <si>
    <t>https://laporgub.jatengprov.go.id/detail/LGWP37736900.html</t>
  </si>
  <si>
    <t>Pak ganjar tolong keliling ke desa sutamaja kec kersana kab brebes disini saluran irigasi sangat parah setiap hujan air tdk pernah mengalir yg ada hanya banjir dan masuk rumah ,, hal ini dikarenakan saluran irigasi sedimen lumpur sidah sangat tinggi dan tebal kemudian saluran irigasi terputus hingga air mengalir ke permukiman saya harap mohon kebijaksanaan bapak gubernur hrs bs menindak tegas perangkat desa atau bupati yg sd lama tdk memperhatikan rakyatnya , termasuk bapak gubernur juga yg sudah kali periode tetapi msh blm merdeka di jateng gayeng dan hrs bs membenahi rakyatnya.</t>
  </si>
  <si>
    <t>26 Oct 2021</t>
  </si>
  <si>
    <t>https://laporgub.jatengprov.go.id/detail/LGWA37924302.html</t>
  </si>
  <si>
    <t>Alamat: Kabupaten/Kota Brebes, Kecamatan Jatibarang, Kelurahan Tembelang Laporan: Assalamualaikum saya mau lapor Mau melaporkan SATPAS BREBES Hari pertama saya mau buat sim tidak diperbolehkan dengan alasan sudah tutup padahal masih jam 1 siang, selanjutnya hari kedua saya berangkat lagi membuat sim dengan jalur murni tanpa calo tetapi perlakuan aparat disitu sangat tidak ramah berbeda perlakuan dengan orang yang membuat sim dengan calo. Bahkan saya disuruh nunggu lebih dari 2 jam untuk tes mengemudi padahal tidak ada antrean. Dan prosedur pembuatan sim di situ tidak sesuai dengan urutan yang tertera di papan.</t>
  </si>
  <si>
    <t>Rabu, 24 November 2021 - 13:23 WIB</t>
  </si>
  <si>
    <t>Berdasarkan surat Kapolres Brebes Nomor: R/338/XI/WAS.2.1./2021 bulan  November 2021 menjelaskan bahwa pengaduan Laporgub No. 95747 a.n. Sdr. ARBANI tanggal 27 Oktober 2021 telah ditindaklanjuti Polres Brebes dengan melakukan melakukan pengcekan langsung ke pengadu.</t>
  </si>
  <si>
    <t>27 Oct 2021</t>
  </si>
  <si>
    <t>https://laporgub.jatengprov.go.id/detail/LGWP51550069.html</t>
  </si>
  <si>
    <t>Nyata nya pa gubenur tidak bisa menindak lanjuti soal kasus PKH yg ada di tengguli tanjung brebes, apah mungkin ada permainan nya orang besar dan orang dalam nya pak????</t>
  </si>
  <si>
    <t>https://laporgub.jatengprov.go.id/detail/LGWP18124474.html</t>
  </si>
  <si>
    <t>Tambahan Penghasilan Pegawai Dilingkungan dinas pendidikan pemudan dan olahraga, khususnya ditingkat sekolah negeri hingga saat ini tidak ada kabar pembayaran/masuk ke rekening. Padahal bulan2 sebelumnya tanggal 14 sudah ditransfer ke rekening.Mohon ditindaklanjuti. Maturnuwun</t>
  </si>
  <si>
    <t>https://laporgub.jatengprov.go.id/detail/LGWA80195620.html</t>
  </si>
  <si>
    <t>Alamat: Kabupaten/Kota Brebes, Kecamatan Songgom, Kelurahan Wanatawang Laporan: Sayadikalahkanoleh rivalsayadalamtespenjaringanperangkatdesayangdidugalawansayaituijazahnyanonformal.</t>
  </si>
  <si>
    <t>Senin, 01 November 2021 - 09:24 WIB</t>
  </si>
  <si>
    <t>Dari hasil klarifikasi kami dengan pihak kecamatan, telah dilakukan pengecekan dengan berbagai instansi terkait antara lain kemenag, ponpes, panitia seleksi, kades, inpektorat, dinpermades dan hasilnya menyepekati bahwa ijazahnya sah karena diperoleh sebelum aturan persamaan diterbitkan. Apabila saudara masih merasa tidak puas, silahkan mengajukan tuntutan ke PTUN. terima kasih</t>
  </si>
  <si>
    <t>28 Oct 2021</t>
  </si>
  <si>
    <t>https://laporgub.jatengprov.go.id/detail/LGWP58473663.html</t>
  </si>
  <si>
    <t>Assalamualaikum pak Gubernur,,,saya mau melaporkan/menginformasikan,,PT.Daehan GLobal Cimohong Brebes Sampai saat ini belum mencairkan Dana BSU dari Kemnaker bagi Karyawan yang masih Bekerje di PT Tersebut maupun karyawan yang sudah RIsen ,,karena Pihak PT.Daehan Dan Bank BRI sudah ada perjanjian khusus mengenai pencairan BSU,,maka dari itu kami Karyawan yang sudah risen tidak bisa mencairkan dana BSU di bank BRI wilayah brebes...mohon untuk tinjauan agar PT tersebut mempercepat penyaluran BSU itu pak,,,karena KAMI BUTUH</t>
  </si>
  <si>
    <t>Sabtu, 30 Oktober 2021 - 12:20 WIB</t>
  </si>
  <si>
    <t>https://laporgub.jatengprov.go.id/detail/LGAN85181069.html</t>
  </si>
  <si>
    <t>selamat malam admin..maaf mau nanya. daerah songgom (Brebes) apakah masih masuk Jawa tengah? kalo iya tolong di cek jalan nasionalnya..dari tahun kemarin jalan nasional seperti sungai kering. mohon atensinya ðŸ™_x008f_</t>
  </si>
  <si>
    <t>Kamis, 09 Maret 2023 - 12:12 WIB</t>
  </si>
  <si>
    <t>Pekerjaan rekonstruksi sdh kami mulai;</t>
  </si>
  <si>
    <t>29 Oct 2021</t>
  </si>
  <si>
    <t>https://laporgub.jatengprov.go.id/detail/LGWA51680934.html</t>
  </si>
  <si>
    <t>Alamat: Kabupaten/Kota Brebes, Kecamatan Ketanggungan, Kelurahan karangmalang Laporan: Salam ????... Pak Ganjar, saya GTT/honorer SMPN 1 Ketanggungan Brebes. Saya peserta tes p3k. GPAI Berserdik. Nilai terbaik di formasi yang saya lamar. Status Y-PI. Mohon bantuannya pak, agar di tes kedua kami yang passing grade mendapatkan penempatan formasi guru agama. Perlu diketahui carut marut kewenangan siapa soal pengangkatan GPAI masalah yang sudah sangat lama terjadi. Dan itu menjadikan kami GPAI dianaktirikan dibandingkan guru mapel yang lain. Kami sudah berusaha audiensi dengan DPRD. Jawaban belum memuaskan. Hanya bisa menampung aspirasi. Sekali lagi mohon bantuannya pak..agar Bupati kami membuka formasi dan menempatkan kami yang sudah passing grade di tahap 2 yang jadwalnya besok tanggal 1 Nopember akan rilis. Meskipun waktu tinggal 1 hari, besar harapan saya pak Ganjar menjadi memperjuangkan honorer GPAI passing grade Terima kasih.</t>
  </si>
  <si>
    <t>30 Oct 2021</t>
  </si>
  <si>
    <t>https://laporgub.jatengprov.go.id/detail/LGWA76324652.html</t>
  </si>
  <si>
    <t>Alamat: Kabupaten/Kota BREBES, Kecamatan KETANGGUNGAN, Kelurahan KUBANGSARI Laporan: assalamu'alaikum selamat siang Dengan ada nya surat ini kami menyampaikan hormat ke: yth Bpk/ibu dan staff jajarannya pemprov jateng Saya menyampaikan keluhan, bahwa di pulau Sumatera Utara tepatnya di pulau Nias Barat ada warga jateng 12orang yang terlantar dan tidak bisa pulang, kronologinya : 12 orang tersebut adalah warga Brebes yang berangkat kerja proyek galian telkom dan tidak ada pertanggung jawabannya dari pemborong maupun PT? Kami mohon partisipasinya dalam bentuk bantuan dari Bpk pemprov Jawa Tengah untuk memulangkan kita Sekian dan trima kasih keluhan kami di sini asalamualaikum wr wb</t>
  </si>
  <si>
    <t>https://laporgub.jatengprov.go.id/detail/LGWP14392250.html</t>
  </si>
  <si>
    <t>Malam pak Ganjar...punten,, jalan nasional daerah songgom kapan di perbaiki.. rusak terus jalan di situ dari tahun ke tahun...padahal akses/jalan nasional..sudah banyak memakan korban..semoga cepat di respon &amp; di kerjakan..</t>
  </si>
  <si>
    <t>Kamis, 09 Maret 2023 - 12:13 WIB</t>
  </si>
  <si>
    <t>https://laporgub.jatengprov.go.id/detail/LGWA38761723.html</t>
  </si>
  <si>
    <t>Alamat: Kabupaten/Kota brebes, Kecamatan brebes, Kelurahan pasarbatang Laporan: adanya dobel job pekerjaan penerimana guru p3 kabupaten brebes karna tidak pengajar dan dugaan di dapodik masih terdapftar di dinas pendidikan sebagai guru, padahal sudah bekerja di istansi lain seperti pendamping PKH di dinas sosial dan PANWASLU ,serta perangkat desa,</t>
  </si>
  <si>
    <t>https://laporgub.jatengprov.go.id/detail/LGWA75215122.html</t>
  </si>
  <si>
    <t>Alamat: Kabupaten/Kota Brebes, Kecamatan Bulakamba, Kelurahan Cipelem Laporan: Kejadian Tepat di hari sabtu (30/10/2021) kemarin. Saya ke samsat Slamat guna pencabutan berkas untuk balik nama. Saya cek bea balik nama di sakpolee sekitar Rp 181.000, namun ketika sampai di samsat, baru cek fisik aja sudah kena Rp 50.000, ditambah dengan biaya fiskal sebesar Rp 50.000 dan biaya lain yg menurut saya benar karena melalui kasir, namun tidak dengan cek fisik dan fisika tersebut.</t>
  </si>
  <si>
    <t>Kamis, 25 November 2021 - 09:59 WIB</t>
  </si>
  <si>
    <t>https://laporgub.jatengprov.go.id/detail/LGTW39454501.html</t>
  </si>
  <si>
    <t>Assalamualaikum pak ganjar pranowo.. Kami dari warga Ketanggungan Brebes yang berjualan di pasar Ketanggungan. Mengeluhkan banyaknya penjual yg berjualan di depan pasar Ketanggungan alias kaki lima... Kami sebagai pedagang didalam pasar merasa dirugikan. Mohon kiranya di tertibkan. Karena selama ini pihak pasar selalu diam tidak ada tanggapan. Trimakasih dan salam santun dari kami pedagang pasar Ketanggungan.</t>
  </si>
  <si>
    <t>https://laporgub.jatengprov.go.id/detail/LGWP59376547.html</t>
  </si>
  <si>
    <t>Assalamualaikum pak tdii tanggal 01-11-2021 mau pajak motor di Samsat Bumiayu saya sudah bawa foto kopy ktp anak saya motor atas nama anak saya ko ngga bisa pajak .ko di minta KTP aslinya sedangkan anak saya LG ada di perantauan</t>
  </si>
  <si>
    <t>Kamis, 04 November 2021 - 12:59 WIB</t>
  </si>
  <si>
    <t>https://laporgub.jatengprov.go.id/detail/LGTW81163576.html</t>
  </si>
  <si>
    <t>Tolong bantu tegur pak @ganjarpranowo ,, saya urus akte kelahiran via online di blakasuta @capilbrebes proses lama bgt,,, lelet bgt @capilbrebes berkas udh semua dan swafoto pun di minta,,, tolong yah pak @ganjarpranowo</t>
  </si>
  <si>
    <t>https://laporgub.jatengprov.go.id/detail/LGWA25149766.html</t>
  </si>
  <si>
    <t>Alamat: Kabupaten/Kota brebes, Kecamatan bumiayu, Kelurahan jatisawit Laporan: ini kenapa sih yah, kok ga diurus" ? Udah saya bikin laporan kenapa tetep selalu pemadaman listrik ? Jujur saja, bumiayu kota yang sampah banget perkembangannya, saya pengin ini diurus secepetnya, sebagai pengusaha saya jujur stress sekali dengan keadaan yang sering pemadaman listrik, saya bayar pajak bener, tapi pemerintahnya ga bener, jujur saja klo sampai tahun ini tetep keadaan selalu pemadaman listrik seperti ini, saya akan bikin tread dan memberikan hastag soal buruknya penanganan di jawa tengah, dan saya akan mengajak beberapa pengusaha disini juga untuk pindah dari jawa tengah karena ga bagus buat bisnis, dan saya juga akan mengasih tahu ke teman teman bisnis saya kalau di jawa tengah sangat buruk penangannya dan untuk tidak membuka bisnis di jawa tengah, dan saya juga akan mentread dan selalu mendm pak ganjar soal buruknya penanganan di jawa tengah</t>
  </si>
  <si>
    <t>Senin, 01 November 2021 - 14:22 WIB</t>
  </si>
  <si>
    <t>Sudah kami koordinasikan dengan PLN Unit Induk Distribusi Jawa Tengah ntuk menindaklanjuti, terima kasih.</t>
  </si>
  <si>
    <t>https://laporgub.jatengprov.go.id/detail/LGWP05104865.html</t>
  </si>
  <si>
    <t>assalamualaikum bapak gubernur bapak satwasker,,,katanya PT Daehan GLobal Cimohong Brebes sudah menyalurkan dana BSU,,tapi bagi kami Bekas Karyawan PT tersebut sampai saat ini blm cair dana BSU nya,,banyak yang sudah tidak bekerja di PT Daehan GLobal Cimohong Brebes belum mendapatkan dana BSU tersebut,,,dan tidak bisa mengurus di bank BRI karena memang ada perjanjian khusus antara pihak PT Daehan Global Cimohong Brebes dan pihak Bank BRI soal pencairan Dana BSU untuk karyawan yang sudah risen,,,bahkan respon nya pun belum ada sampai saat ini,,hanya disuruh menunggu sejak tanggal 21 Oktober 2021 sampai hari ini...tolong dong pak kami rakyat kecil sangat Butuh uang BSU tersebut</t>
  </si>
  <si>
    <t>Rabu, 24 November 2021 - 12:18 WIB</t>
  </si>
  <si>
    <t>konfirmasi dari pihak tekait, Alasan belum disalurkan BSU karena adanya Data diri / identitas karyawan yang tidak sesuai dan  Karyawan yang keluar belum di proses karena untuk pembuatan rekening kolektif dibutuhkan pengisian formulir untuk pencetakan buku rekening (AR), formulir untuk pembuatan kartu ATM (FR) dan surat kuasa yang di syaratkan oleh pihak Bank Rakyat Indonesia dan dalam aplikasi itu wajib di tanda tangani diatas materai serta wajib melampirkan fotocopy KTP, copy BPJS Kenenagakerjaan untuk itu, kepada karyawan yang sudah keluar disarankan datang ke perusahaan, untuk melakukan pengisian AR, FR dan Surat Kuasa serta menanda tanganinya untuk keperluan pembuatan rekening penyalur pada Bank Rakyat Indonesia. Terimakasih</t>
  </si>
  <si>
    <t>https://laporgub.jatengprov.go.id/detail/LGWP91780713.html</t>
  </si>
  <si>
    <t>Assalamu'alaikum...pak gubernur yg saya hormati dan saya kagumi..tolong benahi distribusi pupuk subsidi di daerah kami..banyak beredar pupuk subsidi yg di jual dengan harga non subsidi,,tolong pak,,kami petani selalu di persulit tentang pupuk,,tlng sidak distributor,agen,sampai pengecer resmi,,disini.</t>
  </si>
  <si>
    <t>Selasa, 16 November 2021 - 14:22 WIB</t>
  </si>
  <si>
    <t>Wa'alaikumussalam wr wb.</t>
  </si>
  <si>
    <t>https://laporgub.jatengprov.go.id/detail/LGWP98370030.html</t>
  </si>
  <si>
    <t>Selamat siang pak ganjar mohon dengan sangat pak untuk jalan-jalan desa dikabupaten brebes kok lama nga ada perbaikan terutama didekat tempat tinggal saya pedeslohor sampai dengan kalipucang sampai jln ke brebes sudah dalam-dalam lobangnya katanya ada dana desa dana itu kemana kah pak?apa tidak digunakan semestinya untuk masyarakat?kayak sepertinya brebes kurang tanggap pemerintahannya tidak seperti kota terdekatnya seperti slawi.</t>
  </si>
  <si>
    <t>https://laporgub.jatengprov.go.id/detail/LGTW87956051.html</t>
  </si>
  <si>
    <t>Izin menyampaikan pak. Bahwa disamping ruas jalan Fly Over Kretek Paguyangan Bumiayu.terjadi longsor dan sangat memprihatinkan, kami harap untuk segera tindakan secepatnya dari pihak terkait</t>
  </si>
  <si>
    <t>Selasa, 16 November 2021 - 14:12 WIB</t>
  </si>
  <si>
    <t>Sudah dilaporkan ke PPK 1.3 kemenPUR karena jalan tersebut masuk dalam kategori frontage road. terimakasih</t>
  </si>
  <si>
    <t>https://laporgub.jatengprov.go.id/detail/LGIG71581056.html</t>
  </si>
  <si>
    <t>Hallo pak ...ini saya mau melaporkan jadi kronologinya gini om saya terkena struk trus di bawa ke RSUD BUMIAYU dia kan gak memiliki BPJS trus ingin minta keringan biaya karena memang dia orang tidak mampu hanya penggali desa kemudian dri pihak rs katanya harus minta surat keterangan tidak mampu di dinsos brebes setelah kita kesana ktnya tidak bisa memberikan keterangan tidak mampu karena om saya di data itu tergolong orang mampu pdhal beliau orang tidak mampu dan sekrang pun beliau tidak mendapatkan perawatan di tambah anak dan istri melentarkannya pak ... Bagaimana yah solususinya beliau terkana gelaja struk setengah jadi seblah kiri dri tangan sama kaki tidak bisa digerakan dan tidak bisa jalan ... Mohon bantuanya pak</t>
  </si>
  <si>
    <t>https://laporgub.jatengprov.go.id/detail/LGWP31395779.html</t>
  </si>
  <si>
    <t>Kesalahan pada input nama pada KK. Saya sudah datang ke balaidesa untuk memohon membetulkan nama yg salah input pada KK saya. namun sudah satu bulan belum ada kepastian. Sedangkan saya sudah membayar sejumlah uang pada perangkat desa karena memang di minta. Masalah uang alhamdulillah kalau ada ya saya kasih. Walaupun setahu saya urusan kk ektp dan sjenisnya itu gratis. Permasalahan utama saya bukan karena bayaran. tapi karena lamanya dan lambatnya tindakan dari desa. apakah benar d proses permohonan saya itu ataukah cuma di simpan di meja. Tolong juga di tegur aparat desa yg brnama ustd nur. Seharusnya aparat desa ini mengayomi dan melindungi. bukannya sombong dengki dan meminta imbalan untuk setiap transaksi bagi rakyat desanya</t>
  </si>
  <si>
    <t>Selasa, 16 November 2021 - 13:44 WIB</t>
  </si>
  <si>
    <t xml:space="preserve">Berdasarkan penjelasan dari petugas, yang bersangkutan belum bisa memenuhi persyaratan yg di butuhkan ( Foto copy ijasah ) ' sedang persyaratan tsb di perlukan ketika ada pembetulan Nama dlm KK'. </t>
  </si>
  <si>
    <t>https://laporgub.jatengprov.go.id/detail/LGWP92600738.html</t>
  </si>
  <si>
    <t>Assalamualaikum pak Ganjar Jalan disamping pasar Pegeg Dengan Fitur Kolam Renang mohon di perbaiki ya pak. karena jalan utama terimaksih</t>
  </si>
  <si>
    <t>Kamis, 04 November 2021 - 14:39 WIB</t>
  </si>
  <si>
    <t>konfirmasi dari pihak terkait, perihal jalan dipasar Pepeg saat ini sedang koordinasi antara UPT wil. Brebes dengan Bina Marga.</t>
  </si>
  <si>
    <t>https://laporgub.jatengprov.go.id/detail/LGWP07017489.html</t>
  </si>
  <si>
    <t>Assalamualaikum pak Ganjar, izin menyampaikan dan bantuan bapak. Ada warga Brebes yg terlantar di Kuningan Jawa barat beliau membutuhkan bantuan untuk bisa operasi pada penyakit nya yaitu patah tulang pada kaki nya. Beliau bernama Umar asal kelurahan kalibuntu RT.04/02 Losari, Brebes, Jawa tengah. Beliau juga menyebutkan bupati brebes untuk membantunya. Smoga dengan ini saya membuat laporan ke pak Ganjar dapat tersampaikan juga kpd ibu Idza sebagai Bupati Brebes. Saya memohon maaf bila penyampaian saya ada salah kata. Berikut bukti video/foto dari bapak umar</t>
  </si>
  <si>
    <t>Rabu, 10 November 2021 - 09:15 WIB</t>
  </si>
  <si>
    <t>Laporan sudah ditindaklanjuti, pasien sudah berada di RSUD Brebes. Terimakasih</t>
  </si>
  <si>
    <t>https://laporgub.jatengprov.go.id/detail/LGWA14553280.html</t>
  </si>
  <si>
    <t>Alamat: kabupatenbrebes, Kecamatan losari, Kelurahan negla Laporan: Selamat pagi, Saya mau menanyakan perihal pembuatan akta kelahiran, saya sudah 2 x mengajukan berkas dan sudah lengkap namun di kembalikan terus"n lewat pos dengan alasan sudah melakukan perekaman pas tahun 2019. Mohon untuk di pahami, saya melakukan perekaman ulang di karenakan status anak dalam akta kelahiran salah, yang harusnya di tulis anak kedua, tapi di akta kelahiran yang di buat tahun 2019, ditulis sebagai anak pertama/satu, Mohon untuk di tindak lanjuti, saya sudah menghubungi bagian terkait, namun bilangnya nanti di cek, dan sampai sekarang belum ada respon sama sekali dari bagian terkait mengenai kesalahan dalam penulisan tersebut???? Terimakasih</t>
  </si>
  <si>
    <t>https://laporgub.jatengprov.go.id/detail/LGWP77491427.html</t>
  </si>
  <si>
    <t>saya mau melaporkan dan mengeluhkan bahwa SMK MITRA KARYA MANDIRI KETANGGUNGAN-BREBES MENURUT INFORMASI DARI ANAK SAYA YANG BERSEKOLAH DISEKOLAH TERBUT. SMK TERSEBUT AKAN MELAKUKAN STUDYTOUR PADAHAL BANYAK SISWA YANG MASIH BELUM DIVAKSIN DOSIS 1,,menurut penjelasan guru panitia, studytour dilakukan karena siswa yang dulunya kelas 10 belum melakukan studytour dan baru akan dilaksakan dikelas 12 sekarang. demikian informasinya.terimakasih</t>
  </si>
  <si>
    <t>Senin, 08 November 2021 - 13:04 WIB</t>
  </si>
  <si>
    <t>Hasil tindak lanjut cabang dinas pendidikan wilayah XI monggo cek lampiran</t>
  </si>
  <si>
    <t>https://laporgub.jatengprov.go.id/detail/LGWA99096357.html</t>
  </si>
  <si>
    <t>Alamat: Kabupaten/Kota Brebes, Kecamatan Bumiayu, Kelurahan Bumiayu Laporan: Air Pdam Mati sudah 1 hari penuh</t>
  </si>
  <si>
    <t>https://laporgub.jatengprov.go.id/detail/LGWP04580734.html</t>
  </si>
  <si>
    <t>Selamat sore pak Gub yang terhormat. Saya atas nama Masyarakat Mohon untuk ditindak lanjuti peredaran Surat nikah Aspal yang sudah kadaluarsa namun disalah gunakan oleh Oknum yang tidak bertanggung jawab Kebetulan Sodara saya Nikah pada Tahun 2012, terus dikasih Surat Kawin keluaran Jawa Barat, setelah saya cek Di Jawa Barat ternyata nama Sodara saya tidak teregister di KUA tersebut, Surat Nikah kan termasuk dokumen negara dan tidak sembarangan orang mengeluarkannya dan memakainya, mohon untuk segera ditindak lanjuti pak, karena sudah meresahkan. Nama Penghulu yang menikahkan dan memberi Surat Nikah tersebut ALI TAJUDIN Alamat Desa Songgom Kecamatan Songgom Kabupaten Brebes</t>
  </si>
  <si>
    <t>Senin, 08 November 2021 - 13:31 WIB</t>
  </si>
  <si>
    <t>Assalamu'alaikum wr. wb. Berikut ini kami sampaikan hasil tindaklanjut dengan KUA Kec Songgom brebes sebagaimana terlampir. Sekian dan Terima kasih. Wassalamu'alaikum wr. wb.</t>
  </si>
  <si>
    <t>https://laporgub.jatengprov.go.id/detail/LGWP31597038.html</t>
  </si>
  <si>
    <t>Selamat sore pak gubernur yang terhormat Mohon untuk ditindak lanjuti untuk peredaran Surat Nikah Aspal, yang dilakukan oleh orang yang tidak bertanggung jawab Kebetulan Sodara saya Nikah pada Tahun 2012 dan dikasih surat Nikah keluaran Jawa Barat, Setelah saya Kroscek langsung ke Jawa Barat ternyata nama Sodara saya tidak teregister atau tercatat namanya di KUA tersebut, Yang mana Surat Nikah tersebut adalah dokumen negara yang tidak setiap orang bisa mengeluarkannya. Nama Penghulu yang menikahkan dan memberi Surat Nikah tersebut adalah ALI TAJUDIN Alamat Desa Songgom Kecamatan Songgom Kabupaten Brebes Mohon untuk ditindak lanjuti karena sudah meresahkan pak, terima kasih Semoga kesehatan selalu diberikan untuk pemimpinku.</t>
  </si>
  <si>
    <t>Senin, 08 November 2021 - 13:33 WIB</t>
  </si>
  <si>
    <t>https://laporgub.jatengprov.go.id/detail/LGWA93651508.html</t>
  </si>
  <si>
    <t>Alamat: Kabupaten/Kota Kab.Brebes, Kecamatan Kec.Tonjong, Kelurahan Kel.Tonjong Laporan: saya mau mengkritik/mengadukan pelayanan kesehatan di puskesmas kurang efektif dan kurang tanggap contoh di bagian pendaftaran sangat lama kadang sambil bergurau padahal antriannya masih banyak dan masih di jam kerja ada pasien naskes ada yang bercanda rame dan kurang tanggap terhadap lansia harusnya diarahkan/dituntun, terimakasih besar harapan saya agar diperbaiki tidak ada hal sepele/kecil karena ini bentuk pelayanan publik ????</t>
  </si>
  <si>
    <t>Kamis, 11 November 2021 - 14:48 WIB</t>
  </si>
  <si>
    <t>sehubungan dengan masa Pandemi adanya PPKM Level 3 maka Puskesmas membatasi jam pelayanan dan pengurangan jumlah pasien untuk memberikan pelayanan optimal kepada masyarakat dan berupaya  mencegah penularan covid 19. salah aatunya dengan  meminimalisir pengunjung terlalu banyak dan  lama berinteraksi didalam ruangan Puskesmas.</t>
  </si>
  <si>
    <t>https://laporgub.jatengprov.go.id/detail/LGWP31696956.html</t>
  </si>
  <si>
    <t>Sugeng Enjing Pak Ganjar yg Sy hormati, sy cuman ingin melaporkan bahwa Tunjangan Profesi Guru Triwulan 3 belum cair pak utk SMA/SMK/SLB yg dikelola Provinsi sedangkan Provinsi Lain banyak yg sudah cair, kejadian ini sudah sering terulang, mohon kepala Dinas Pendidikan Di Tegur Pak, harusnya triwulan 3 cair bulan oktober jika sesuai jadwal tapi ini sudah bulan november blum cair juga, malu lah dg provinsi lain yg selalu tpat waktu, mohon ditindak lanjuti trmksh Pak Gubernur</t>
  </si>
  <si>
    <t>https://laporgub.jatengprov.go.id/detail/LGWP20531136.html</t>
  </si>
  <si>
    <t>Tolong pak gubernur berantas para pemain tengkulak Bawang merah yang nakal yang mengambil keuntungan banyak lebih dri 100%. harga ditingkat petani 7-8 RB.. tapi dipasar dijual diatas 20rb.</t>
  </si>
  <si>
    <t>Kamis, 18 November 2021 - 07:03 WIB</t>
  </si>
  <si>
    <t xml:space="preserve">Menyikapi turunnya harga komoditas bawang merah di tingkat petani yang antara 7 - 8 ribu, maka telah dilakukan rapat bersama antara Pengurus Asosiasi Bawang Merah Indonesia (ABMI), Dinas Pertanian dan Ketahanan Pangan, dan Dinas Koperasi Usaha Mikro dan Perdagangan Kabupaten Brebes, pada hari Minggu tanggal 14 November 2021 bertempat di Coffe dan Resto Musik Brebes, dengan menghasilkan beberapa poin sikap dan usulan sebagai berikut : 1. Peran Perum Bulog dan BUMN lainnya agar melakukan penyerapan sesuai dengan Perpres No. 48 Tahun 2016 Tentang Penugasan Perum Bulog dalam rangka Ketahanan Pangan Nasional yang menyebutkan bahwa peran Bulog menjaga ketersediaan dan kestabilan harga bahan pangan di tingkat produsen dan konsumen termasuk bawang merah; 2. Peningaktan ekspor bawang merah dan pengembangan Industrialisasi Bawang Merah; 3. Mengoptimalkan gudang-gudang SRG dengan permodalan kepada pengelola agar dapat melakukan penyerapan. Demikian yang bisa kami sampaikan, terima kasih. </t>
  </si>
  <si>
    <t>https://laporgub.jatengprov.go.id/detail/LGWP32855936.html</t>
  </si>
  <si>
    <t>Lapor pak Gub, apakah SOP pelayanan samsat sudah berubah? Saya bayar pajak tahunan kendaraan bermotor, di SOP pelayanan tertulis waktu SOP 20 menit, tapi sudah satu jam belum dapat nomor antrian juga. Apakah butuh waktu lama kalo hanya untuk perpanjangan masa STNK</t>
  </si>
  <si>
    <t>Kamis, 25 November 2021 - 16:22 WIB</t>
  </si>
  <si>
    <t>Untuk Pajak 1 Tahunan Dapat menggunakan Aplikasi NEWSAKPOLE yang sudah ditambahkan Fitur E-Pengesahan. Sehingga Wajib Pajak tidak perlu lagi ke SAMSAT untuk melakukan pengesahan STNK cukup dengan Aplikasi NEWSAKPOLE.</t>
  </si>
  <si>
    <t>https://laporgub.jatengprov.go.id/detail/LGWP91068769.html</t>
  </si>
  <si>
    <t>Jumat, 12 November 2021 - 11:22 WIB</t>
  </si>
  <si>
    <t>https://laporgub.jatengprov.go.id/detail/LGWP04576680.html</t>
  </si>
  <si>
    <t>Izin Saya banyak menerima aduan dr warga ttg trotoar samping kanan kiri jalan exit tol sampai pertigaan pejagan banyak yg di manfaatkan oleh individu untuk kepentingan nya sendiri, mengingat jalan ini buat akses anak sekolah dan padatnya jalan trsbut kalau pagi dan sore hari, maka kami mohon kembalikan fungsi trotoar untuk pejalan kaki.... Suwun</t>
  </si>
  <si>
    <t>Jumat, 19 November 2021 - 17:58 WIB</t>
  </si>
  <si>
    <t>sudah ditindaklanjuti hal tersebut dengan memberikan pengertian kepada masyarakat sekitar agar tidak lagi berjualan di trotoar agar lebih terdib lagi dalam berjualan. terimakasih</t>
  </si>
  <si>
    <t>https://laporgub.jatengprov.go.id/detail/LGWP22852228.html</t>
  </si>
  <si>
    <t>Assalamualaikum wr wb, selamat siang. Saya guru CPNS 2019 sudah sertifikasi pada jenjang SMK yg daerah asalnya provinsi jawa tengah &amp; diterima di provinsi lain (kaltim), mohon untuk simtun sy dimutasikan oleh operator simtun provinsi jateng karena sampai saat ini data sy masih belum valid. Terima kasih pak atas kesediaannya mendengar permasalahan sy.</t>
  </si>
  <si>
    <t>https://laporgub.jatengprov.go.id/detail/LGWP38367609.html</t>
  </si>
  <si>
    <t>assalamu'alaikum wr. wb Keluh Kesah Para petani muda Bawang merah, Kepada tuanku Gubernur jawa tengah Bpak Ganjar Pranomo, kami atas nama petani muda meminta pertolongan dan solusi atas terjadinya harga bawang merah yang sangat murah sehingga kami sangat prihatin dan sulit dengan keadaan ini, karna modal kami dari hutang dibank KUR BRI yang harus di lunasi, tolong kami anak2 muda yang sedang berjuang di desa kami untuk menjadi petani masa depan yang lebih baik, atasnama petani muda kami ucapkan bayak trimakasih, wassalamu'alaikum wr.wb</t>
  </si>
  <si>
    <t>Kamis, 18 November 2021 - 14:28 WIB</t>
  </si>
  <si>
    <t>Menyikapi turunnya harga komoditas bawang merah di tingkat petani yang antara 7 - 8 ribu, maka telah dilakukan rapat bersama antara Pengurus Asosiasi Bawang Merah Indonesia (ABMI), Dinas Pertanian dan Ketahanan Pangan, dan Dinas Koperasi Usaha Mikro dan Perdagangan Kabupaten Brebes, pada hari Minggu tanggal 14 November 2021 bertempat di Coffe dan Resto Musik Brebes, dengan menghasilkan beberapa poin sikap dan usulan sebagai berikut :</t>
  </si>
  <si>
    <t>https://laporgub.jatengprov.go.id/detail/LGWA32588676.html</t>
  </si>
  <si>
    <t>Alamat: Kabupaten/Kota brebes, Kecamatan paguyangan, Kelurahan kedungoleng Laporan: dapat bantuan tapi tidak bisa di wakilkan saat di ambil , karena saya posisi lagi di perantauan , lagi hamil jadi tidak bisa pulang</t>
  </si>
  <si>
    <t>https://laporgub.jatengprov.go.id/detail/LGWA89982018.html</t>
  </si>
  <si>
    <t>Alamat: Kabupaten/Kota brebes/ketanggungan, Kecamatan ketanggungan, Kelurahan karangmalang Laporan: gimana caranya bs dapat kartu indonesia pintar(KIP) dn kartu indonesia sehat(KIS)maaf sy single parrent anak4 dipesantren</t>
  </si>
  <si>
    <t>https://laporgub.jatengprov.go.id/detail/LGWA04980275.html</t>
  </si>
  <si>
    <t>Alamat: Kabupaten/Kota brebes, Kecamatan banjarharjo, Kelurahan tegalreja Laporan: kepada badan pertanahan Jawa tengah.itu email klo gak ada fungsinya dihapus aja.di email informasi kok gak ada tanggapan.apa gak bisa buka email pegawai nya</t>
  </si>
  <si>
    <t>Rabu, 01 Desember 2021 - 22:52 WIB</t>
  </si>
  <si>
    <t>mohon maaf atas keterlambatan kami dalam menanggapi pengaduan sodara, kedepannya kami akan segera menindaklanjuti terimakasih</t>
  </si>
  <si>
    <t>https://laporgub.jatengprov.go.id/detail/LGWA09513683.html</t>
  </si>
  <si>
    <t>Alamat: Kabupaten/Kota brebes, Kecamatan banjarharjo, Kelurahan tegalreja Laporan: kepada kepala BPN wilayah Brebes : Maaf mengganggu waktunya .minta informasi pak kpn diadakan sertifikat tanah massal.juga minta info itu pembuatan sertifikat massal emang biaya nya 100-150. 2.info bikin surat ahli waris emang biaya 600 RB.. 3.klo pegawai BPN Brebes minta uang diluar uang pengurusan tanah itu jaman skrg wajar y pak...apa mndg mereka suruh nyangkul klo gajinya kurang.</t>
  </si>
  <si>
    <t>Rabu, 01 Desember 2021 - 22:40 WIB</t>
  </si>
  <si>
    <t>sebelumnya mohon maaf dalam keterlambatan kami menjawab laporan sodara, akan kami jawab : 1. untuk informasinya bisa sodara tanyakan kepadapemerintah daerah setempat atau kantor pertanahan setempat, untuk biayanya sesuai dengan SKB 3 menteri jawa bali 150 rb; 2. untukbiaya tersebut optional karena bukan wewenang BPN; 3. silahkan sodara catat namanya dan bawa bukti kalau memang ada pegawai BPN yg seperti sodara maksudkan ke Kepala Kantor BPN setempat terimakasih</t>
  </si>
  <si>
    <t>https://laporgub.jatengprov.go.id/detail/LGWP81333611.html</t>
  </si>
  <si>
    <t>Assalamualaikum pak Ganjar nyuwun Sewu,orang tua saya petani bawang dan saya seorang perawat di rs PMI Bogor tinggal didepok,saya merasa sedih dan prihatin dengan harga bawang sekarang ini. Saya mewakili orang tua saya khususnya dan petani bawang di Jateng umumnya tolong stabilkan harga bawang untuk kesejahteraan masyarakat petani.terima kasih</t>
  </si>
  <si>
    <t>Kamis, 18 November 2021 - 14:41 WIB</t>
  </si>
  <si>
    <t>https://laporgub.jatengprov.go.id/detail/LGWA83062256.html</t>
  </si>
  <si>
    <t>Alamat: Kabupaten/Kota brebes, Kecamatan brebes, Kelurahan brebes Laporan: Slamat pagi pak ganjar, kemarin sya pajak motor per 5 tahun ganti plat, KTP an kendaraan yg sya pakai hilang, kemarin sya ke samsat pembantu tanjung Brebes, apakah benar tanpa KTP membayar uang sebesar 200rb? Itu pun sya udah bayar pak karna sya udah telat 3bulan, mohon solusinya pak ganjar terimakasih pak.</t>
  </si>
  <si>
    <t>Selasa, 23 November 2021 - 14:04 WIB</t>
  </si>
  <si>
    <t>Assalamualaikum Perludiketahui SAMSAT adalah Sistem Administrasi Manunggal Satu Atap, dimana didalamnya ada 3 Instansi yaitu 1. UPPD sebagai Unit Pengelola Pendapatan Daerah 2. Jasa Raharja sebagai asuransi kecelakaan kendaraan bermotor 3. Polri menangani PNBP Kepolisian (BPKB, STNK, TNKB, Pengesahan STNK) Kartu Identitas Asli mrpkn ketentuan sesuai dgn Perpres 5 Tahun 2015. apabila ganti kepemilikan silahkan dilakukan baliknama syarat : hanya BPKB, STNK, kwitansi pembelian dan KTP pemilik baru, dan Cek Fisik.</t>
  </si>
  <si>
    <t>https://laporgub.jatengprov.go.id/detail/LGIG90813512.html</t>
  </si>
  <si>
    <t>Sy single parrent anak4 tp tdk pernah mendapat bantuan dr pemerintah baik dr pusat /propinsi/kabupaten.sy pengin dpt bantuan walaupun dr anak sekolah/KIP. Saat desa sy bagi2 dr PKH sy blm pernah dpt entah itu BLT atauUMKM atau BANSOS atau apapun sy ga dpt lokasi sy Desa karang malang Rt 005/003 Kec ketanggungan Kab Brebes</t>
  </si>
  <si>
    <t>Selasa, 16 November 2021 - 13:28 WIB</t>
  </si>
  <si>
    <t>Dari hasil pemeriksaan silang oleh pihak desa, di RT RW tersebut ada 2 orang janda dengan 4 anak. keduanya sudah mendapat bantuan dari (PKH maupun BLT) jika berkenan, silahkan sampaikan identitas jelas. Terimakasih</t>
  </si>
  <si>
    <t>https://laporgub.jatengprov.go.id/detail/LGTW26365138.html</t>
  </si>
  <si>
    <t>Kami petani bawang merah Brebes sudah mulai masuk panen dan kami menginginkan harga yg sesuai dengan produksi soalnya sekarang pestisida dan pupuk harganya melejit sedangkan harga panen sangatlah murah...</t>
  </si>
  <si>
    <t>Senin, 15 November 2021 - 08:22 WIB</t>
  </si>
  <si>
    <t>Alokasi Pupuk bersubsidi dan pemberlakuan HET dapat diakses selama memenuhi ketentuan seperti tergabung dalam kelompok tani dan terdaftar dalam RDKK, sementara penebusannya sendiri dapat menggunakan kartu tani atau surat rekomendasi (bagi yang belum memiliki kartu tani).</t>
  </si>
  <si>
    <t>https://laporgub.jatengprov.go.id/detail/LGWP56015973.html</t>
  </si>
  <si>
    <t>Pak gubernur yang terhormat,tolong carikan solusi untuk petani bawang merah. Harga jual dari petani yg rendah banyak petani yg merugi. Apalagi harga pupuk dan pestisida yg naik drastis tak sebanding dg hasil yg kita dapat .. Tolong perhatinnya pak utk kami petani bwang. Paling tidak setabilkan harga pupuk..trimakasih</t>
  </si>
  <si>
    <t>Senin, 15 November 2021 - 07:58 WIB</t>
  </si>
  <si>
    <t xml:space="preserve">Terimakasih atas laporan yang disampaikan. Harga Eceran Tertinggi untuk pupuk bersubsidi telah ditentukan, den.. Apabila ada kios yang menjual melebihi harga tersebut adalah pelanggaran dan silakan dilaporkan pada tim KP3 Kab. setempat. </t>
  </si>
  <si>
    <t>https://laporgub.jatengprov.go.id/detail/LGWP42729262.html</t>
  </si>
  <si>
    <t>Miris pulang dari Liga jateng, pemain di luar Brebes pulang memakai tossa / motor bak terbuka, kemana biaya akomodasi.. Kasihan saya liatnya, dan skrg sudah viral di medsos pak.. tolong bantuannya.</t>
  </si>
  <si>
    <t>https://laporgub.jatengprov.go.id/detail/LGWP52733959.html</t>
  </si>
  <si>
    <t>Pak Ganjar Pranowo kenapa yang dapat bantuan orang itu itu saja.tidak ada yang lain kasihan orang sudah sepuh tidak ada kegiatan</t>
  </si>
  <si>
    <t>Senin, 15 November 2021 - 08:16 WIB</t>
  </si>
  <si>
    <t xml:space="preserve">Silahkan cek Aplikasi Bansos Kementerian Sosial, di aplikasi tersebut bisa skalian mengusulkan dan menyanggah klo ada yg tidak layak. </t>
  </si>
  <si>
    <t>https://laporgub.jatengprov.go.id/detail/LGWP94223555.html</t>
  </si>
  <si>
    <t>Harga bawang merah yang murah di tingkat petani dan pupuk yg mahal di tingkat pemerintah saya berharap bisa di selamatkan harga bawang merah di tingkat petani https://m.facebook.com/groups/410515520253601/permalink/585416312763520/</t>
  </si>
  <si>
    <t>Senin, 15 November 2021 - 07:59 WIB</t>
  </si>
  <si>
    <t>Terimakasih atas laporan yang disampaikan. Harga Eceran Tertinggi untuk pupuk bersubsidi telah ditentukan, den.. Apabila ada kios yang menjual melebihi harga tersebut adalah pelanggaran dan silakan dilaporkan pada tim KP3 Kab. setempat.</t>
  </si>
  <si>
    <t>https://laporgub.jatengprov.go.id/detail/LGWP04730045.html</t>
  </si>
  <si>
    <t>Selamat malam pak gub.saya mewakili temen² saya menulis uneg² disini karna kelihatannya untuk kab.brebes kok nga menghargai kami.sampe saat ini untuk hak kami dari awal bulan januari awal tahun 2021 sampai agustus 2021 insentif covid,jaspel bpjs covid,jaspel sktm kok lama sekali untuk dikeluarkannya apakah ada apa didalam struktural/managemen rs atau dari pihak pejabat yg memacetkan dana tersebut!!!!mohon lah pak untuk membantu kami nakes dirsud kab.brebes soalnya untuk rsud lain sudah sampai bulan juli 2021</t>
  </si>
  <si>
    <t>https://laporgub.jatengprov.go.id/detail/LGWP96036251.html</t>
  </si>
  <si>
    <t>pak,saya ada di desa yg jauh dari kecamatan,kurang lebih 15km,kalau jarak segitu jalan datar mending,ini kami berada pada wilayah dataran tinggi yg klo dari desa kami jalan menurun,kalau dari kecamatan menanjak,nah jika afa eanita mau melahirkan kenapa mesti diharuskan melahirkan di bidan kecamatan,jika melahirkan di paraji(dukun beranak) akan didenda,mohon bantuan pak gubernur untuk memberikan solusi atau mengirim bidan ke desa kami,sebab serba rawan jika membawa perempuan hamil yg akan melahirkan ke jecamatan dengan kondisi jalan yg rusak.... yerima kadih pak Ganjar...</t>
  </si>
  <si>
    <t>https://laporgub.jatengprov.go.id/detail/LGWA44294711.html</t>
  </si>
  <si>
    <t>Alamat: Kabupaten/Kota Brebes, Kecamatan Paguyangan, Kelurahan Cilibur Laporan: Jalan yg menjadi penghubung Desa cilibur ke Dk.Cirumyang,Ragatunjung, cilibur ke langkah Bumiayu, Cilibur ke plompong rusak parah. Apalagi di saat musim hujan seperti ini saat membahayakan keselamatan karena akses anak sekolah baik SD,SMP,SMK CILIBUR,PLOMPONG PASAR CILIBUR... Berikut video 2hr lalu yg kami ambil dr tkp. Terimakasih</t>
  </si>
  <si>
    <t>https://laporgub.jatengprov.go.id/detail/LGWP30604302.html</t>
  </si>
  <si>
    <t>Lapor pak ganjar mohon bantuan buat para petani bawang merah di brebes khususnya, para petani mengeluh dengan harga bawang merah dipasaran sangat murah tidak sebanding dengan harga obat2 pestisida dn pupuk2 yang semakin mahal... Tidak sebanding dengan harga bawang merah ketika panen tiba, para petani bawang merah di kabupaten brebes pada ngeluh, pd nangis..</t>
  </si>
  <si>
    <t>Senin, 15 November 2021 - 08:05 WIB</t>
  </si>
  <si>
    <t>https://laporgub.jatengprov.go.id/detail/LGWP39338484.html</t>
  </si>
  <si>
    <t>selamat malam pak gubernur Dengan adanya aplikasi laporgub sangat membantu masyarakat/warga Jateng adanya pandemi covid-19 membuat saya kehilangan mata pencaharian karena saya bekerja di perusahaan Event organiser yang mengundang kerumunan jelasnya saya terdampak ekonomi karena sampai saat ini saya belum mendapatkan pekerjaan pada tanggal 1 November saya mengajukan pembuatan SKTM ke kantor desa setempat ( Klampis) dan mereka jelaskan bahwa pembuatan SKTM warga yang harus terdata di DTKS sedangkan nama saya tidak ada di data DTKS jadi tidak bisa mendapatkan SKTM yang saya harapkan membantu keringanan biaya kesehatan &amp; pendidikan anak &amp; keluarga saya menurut perbup brebes di jelaskan bahwa dalam keadaan tertentu warga yang belum terdata di DTKS bisa mendapatkan SKTM melalui kepala desa dengan rekomendasi dari dinas sosial untuk mendapatkan pelayanan kesehatan dan pendidikan tanpa harus menunggu usulan/ validasi data dari kemensos agar terdaftar di DTKS</t>
  </si>
  <si>
    <t>Selasa, 16 November 2021 - 12:18 WIB</t>
  </si>
  <si>
    <t>Silahkan cek Aplikasi Bansos Kementrian Sosial, di aplikasi tersebut bisa mengusulkan dan menyanggah kalau ada yang tidak layak mendapatkan Bansos.</t>
  </si>
  <si>
    <t>https://laporgub.jatengprov.go.id/detail/LGWP23793492.html</t>
  </si>
  <si>
    <t>apakah ada syarat agar mendapatkan SKTM? Dalam keadaan tertentu/darurat orang miskin/tidak mampu yg tidak terdaftar di DTKS apakah bisa mengajukan pembuatan SKTM melalui kepala desa tanpa harus mengajukan data usulan/menunggu validasi dari kemensos yang 4X setahun di lakukan agar terdaftar di DTKS Baru bisa mengajukan pembuatan SKTM apakah yang terdaftar di DTKS kemensos saat ini memenuhi kriteria orang miskin/Tidak mampu kriteria orang miskin/tidak mampu menurut Desa Klampis Brebes yang seperti apa?? kriteria orang miskin/tidak mampu menurut BPS:? kriteria orang miskin/tidak mampu menurut dinsos daerah:? sedangkan saya yg jelas terdampak bencana covid-19 sampai saat ini (kena PHK) &amp; jelas saya tidak bisa memenuhi kebutuhan hidup sehari2,kebutuhan anak sekolah,kebutuhan kesehatan karena tidak ada pekerjaan membuat SKTM kenapa di persulit sedangkan perangkat desa klampis tidak bisa menjelaskan kriteria orang mampu/tidak mampu itu seperti apa yang bisa di usulkan agar terdaftar di DTKS</t>
  </si>
  <si>
    <t>https://laporgub.jatengprov.go.id/detail/LGWP29590411.html</t>
  </si>
  <si>
    <t>kenapa aduan saya di laporgub tidak di tayangkan saya sebagai warga Jawa tengah sangat bersyukur dengan adanya aplikasi laporgub Jateng sebagai aspirasi masyarakat</t>
  </si>
  <si>
    <t>https://laporgub.jatengprov.go.id/detail/LGWA81074241.html</t>
  </si>
  <si>
    <t>Alamat: Kabupaten/Kota Brebes, Kecamatan Tanjung, Kelurahan Desa Sarireja 01 Laporan: Saya ingin mendapatkan bantuan dana pendidikan,namun saya tidak mempunyai KIp,PIP atau sejenisnya. Bagaimana solusinya?</t>
  </si>
  <si>
    <t>https://laporgub.jatengprov.go.id/detail/LGWA81843764.html</t>
  </si>
  <si>
    <t>Alamat: Kabupaten/Kota Brebes, Kecamatan Paguyangan, Kelurahan Cilibur Laporan: Pondasi jembatan rusak terbawa arus air, sudah 6 tahun lebih belum diperbaiki. Kondisi permukaan jembatan miring dan mengkhawatirkan jika terjadi hujan besar di Dukuh Kumambang Desa Cilibur Kecamatan Paguyangan Kab. Brebes. Ada 2 jembatan yang ke arah Dukuh Kumambang, yang pertama dari arah Cilibur dan keda dari arah Pekuncen kedua-duanya pondasi jembatan rusak dan tidak ada perbaikan. Mohon ditindaklanjuti.</t>
  </si>
  <si>
    <t>https://laporgub.jatengprov.go.id/detail/LGIG10714405.html</t>
  </si>
  <si>
    <t>Asalamualaimum wrwb Selamat malam, mohon maaf mengganggu waktunya sebentar???? saya ingin mengkonfirmasi bahwa ada jalan di salah satu desa/kelurahan Cinanas, kecamatan bantarkawung, kabupaten brebes. Jawa tengah. Yang masih rusak, jalan ini adalah satu2nya yang dilalui oleh masyatakat desa cinanas. Terutama anak sekolah, yang harus menempuh jauh ke sekolahan dan jalan yang rusak parah udah sekitar 10 tahun belum ada perbaikan.</t>
  </si>
  <si>
    <t>https://laporgub.jatengprov.go.id/detail/LGWA02761498.html</t>
  </si>
  <si>
    <t>Alamat: Kabupaten/Kota Brebes, Kecamatan Bumiayu, Kelurahan Bumiayu Laporan: Selamat siang Bapak Ganjar Pranowo.. mohon utk menyidak SMP Negeri 1 Bumiayu.. karena dr pihak smp tersebut meminta sumbangan bulanan sebesar 50.000/bulan yang bersifat memaksa kepada semua kalanagn murid2nya.. dengan dalih utk pembayaran guru honorer, yg ada bukti buku pembayarannya dengan tulisan SOp alias sumbangan operasinal pdhl setau saya smp negeri itu sdh dapat bantuan dana BOS.. Dan stiap tahun daftar ulang pun bayar, besarnya pun sdh d tentukan oleh pihak skolah tdk boleh menawar.. pdahal sekelas smp negeri favorit d bumiayu tetapi lebih seringnya minta uang terus ke wali murid..dan memaksaa.. Minta bantuan dr Bapak Ganjar utk bs menindak SMPN 1 BUMIAYU alamat jl KH Ahmad Dahlan Bumiayu.. Poto akan saya lampirkan</t>
  </si>
  <si>
    <t>Kamis, 18 November 2021 - 11:01 WIB</t>
  </si>
  <si>
    <t>Hasil konfirmasi dari Kepala dalam rapat komite sekolah disepakati, orang tua siswa yang memberikan bantuan berupa sumbangan sebagai bentuk peran serta terhadap terselengaranya semua kegiatan di sekolah namun bagi orangtua siswa yang tidak mampu tidak dibebani sumbangan apapun. terimakasih</t>
  </si>
  <si>
    <t>https://laporgub.jatengprov.go.id/detail/LGWP62888118.html</t>
  </si>
  <si>
    <t>assalamualaikum pak Gub.. semoga pak gub sehat sejahtera selalu, ngapunten pak gub, saya mewakili para petani bawang merah, terkait murahnya harga bawang merah dan meroketnya harga obat dan pupuknya, kami mohon dicarikan solusi terbaik untuk stabilisasi harga bawang merah pak. kulo ngrasake masyaAllah, dengan cuaca yg seperti ini, kami mau jual hasil panes kami, tidak bisa nutup modal, dipanen sendiri menambah cost dan tenaga yg tidak sedikit. saestu pak gub, kami mohon dicarikan solusi terbaiknya. salam saking para petani bawang merah brebes dan kami siap untuk dikunjungi langsung pak gub, dan diajak dialog terkait permasalahan ini. maturnuwun sanget pak. ditunggu respon baiknya. wassalamualaikum wr wb</t>
  </si>
  <si>
    <t>Selasa, 23 November 2021 - 09:40 WIB</t>
  </si>
  <si>
    <t>Dari permasalahan yang Saudara sampaikan dapat kami informasikan bahwa pada saat panen bawang merah berlaku hukum ekonomi. Pada saat produksi banyak, permintaan sedikit, maka harga akan turun</t>
  </si>
  <si>
    <t>https://laporgub.jatengprov.go.id/detail/LGWP18080637.html</t>
  </si>
  <si>
    <t>Selamat siang pak ganjar mau lapor mengenai harga bawang merah anjlok mrosot tolong titik terang nya buat para petani khususnya di seluruh kabupaten brebes, terimakasih</t>
  </si>
  <si>
    <t>Selasa, 23 November 2021 - 09:28 WIB</t>
  </si>
  <si>
    <t>https://laporgub.jatengprov.go.id/detail/LGHT98084486.html</t>
  </si>
  <si>
    <t>Saya mau konfirmasi terkait ketersediaan blangko e-ktp di Bulakamba Brebes apa benar masih kosong? sudah 3 minggu proses pembuatan e-ktp belum jadi. Terimakasih</t>
  </si>
  <si>
    <t>Rabu, 17 November 2021 - 11:37 WIB</t>
  </si>
  <si>
    <t>Info dari pihak terkait, untuk saat ini blanko KTP-el sedang dalam pengadaan mohon menunggu. Terimakasih</t>
  </si>
  <si>
    <t>https://laporgub.jatengprov.go.id/detail/LGWP11460044.html</t>
  </si>
  <si>
    <t>Di pt. Daehan global brebes ada menejer asing yang semena2. Menejer mekanik tapi katanya izin kerjanya juga ora sama namanya mr. Kim. Kalau marah kasar sekali. Keluarin orang semaunya. Tolong ditindaklanjuti.</t>
  </si>
  <si>
    <t>Jumat, 26 November 2021 - 13:15 WIB</t>
  </si>
  <si>
    <t>Hasil klarifikasi sbb:</t>
  </si>
  <si>
    <t>https://laporgub.jatengprov.go.id/detail/LGWA84678631.html</t>
  </si>
  <si>
    <t>Alamat: Kabupaten/Kota brebes , Kecamatan larangan, Kelurahan kedungbokor Laporan: sebelumnya mohon ma,AF atas ketidak sopanannya mohon untuk daerah Brebes banyak calo2 terselubung misalnya bikin KTP,KK,akte,dlln Urus2 sendiri ujung2nya bayar, Mohon dari pihak laporgub Mohon ditelusuri lagi banyak dari dinas dukapil brebes yg tidak sesuai dgn masyarakat disini ,banyak banget yg mengeluh soal pembuatan KK,ktp,akte dll. Misal warga mau bikin KTP harus lewat calo klo GK lewat calo jadinya lama..bahkan tidak tau kapan jadinnya. Saya perwakilan warga brebes . Coretan hati warga kecil????</t>
  </si>
  <si>
    <t>Rabu, 24 November 2021 - 12:40 WIB</t>
  </si>
  <si>
    <t>Semua layanan dokumen kependudukan tidak dipungut biaya/gratis apabila diurus sendiri. Terimakasih</t>
  </si>
  <si>
    <t>https://laporgub.jatengprov.go.id/detail/LGWA73944695.html</t>
  </si>
  <si>
    <t>Alamat: Kabupaten/Kota Brebes, Kecamatan Bumiayu, Kelurahan Bumiayu Laporan: Selamat siang Bapak Ganjar Pranowo.. mohon utk menyidak SMP Negeri 1 Bumiayu.. karena dr pihak smp tersebut meminta sumbangan bulanan sebesar 50.000/bulan yang bersifat memaksa kepada semua kalanagn murid2nya.. dengan dalih utk pembayaran guru honorer, yg ada bukti buku pembayarannya dengan tulisan SOp alias sumbangan operasinal pdhl setau saya smp negeri itu sdh dapat bantuan dana BOS.. Dan stiap tahun daftar ulang pun bayar, besarnya pun sdh d tentukan oleh pihak skolah tdk boleh menawar.. pdahal sekelas smp negeri favorit d bumiayu tetapi lebih seringnya minta uang terus ke wali murid..dan memaksaa.. Minta bantuan dr Bapak Ganjar utk bs menindak SMPN 1 BUMIAYU alamat jl KH Ahmad Dahlan Bumiayu..</t>
  </si>
  <si>
    <t>Kamis, 18 November 2021 - 15:32 WIB</t>
  </si>
  <si>
    <t xml:space="preserve">Hasil Konfirmasi dari Kepala dalam rapat komite sekolah disepakati, orang tua siswa yang memberikan bantuan berupa sumbangan sebagai bentuk peran serta terhadap terselengaranya semua kegiatan di sekolah  namun  bagi orang tua siswa yang tidak mampu tidak dibebani sumbangn apapun. </t>
  </si>
  <si>
    <t>https://laporgub.jatengprov.go.id/detail/LGWA17343636.html</t>
  </si>
  <si>
    <t>Kamis, 18 November 2021 - 15:30 WIB</t>
  </si>
  <si>
    <t>Hasil Konfirmasi dari Kepala dalam rapat komite sekolah disepakati, orang tua siswa yang memberikan bantuan berupa sumbangan sebagai bentuk peran serta terhadap terselengaranya semua kegiatan di sekolah namun bagi orang tua siswa yang tidak mampu tidak dibebani sumbangn apapun.</t>
  </si>
  <si>
    <t>https://laporgub.jatengprov.go.id/detail/LGWA71133560.html</t>
  </si>
  <si>
    <t>Kamis, 18 November 2021 - 15:25 WIB</t>
  </si>
  <si>
    <t>https://laporgub.jatengprov.go.id/detail/LGWA72201166.html</t>
  </si>
  <si>
    <t>Kamis, 18 November 2021 - 15:24 WIB</t>
  </si>
  <si>
    <t>https://laporgub.jatengprov.go.id/detail/LGIG66142281.html</t>
  </si>
  <si>
    <t>Pembuatan ktp di daerah kec bulakamba kab brebess sudah beberapa minggu informasi percetakanya segitu terus gak ada perubahan padahal rakyat sangat membutuhkan ktp untuk segala urusan ,tetapi di persulit pembuatannya</t>
  </si>
  <si>
    <t>Jumat, 19 November 2021 - 17:21 WIB</t>
  </si>
  <si>
    <t>Untuk saat ini blanko KTP-el sedang dalam pengadaan,</t>
  </si>
  <si>
    <t>https://laporgub.jatengprov.go.id/detail/LGWA71163514.html</t>
  </si>
  <si>
    <t>Alamat: Kabupaten/Kota BREBES, Kecamatan JATIBARANG, Kelurahan JATIBARANG KIDUL Laporan: selamat siang bapak gubernur, saya mau mengeluhkan atau mau menanyakan kondisi jalan jatibarang kidul persisnya arah dari pertigaan pegadaian jatibarang ke selatan sampai dengan perbatasan kabupaten tegal kondisinya sudah rusak parah. Mohon ditindak lanjuti buat akses warga sangat terganggu pak. ????????????????????????????????</t>
  </si>
  <si>
    <t>Rabu, 24 November 2021 - 12:36 WIB</t>
  </si>
  <si>
    <t>Lokasi tersebut akan dilaksanakan perbaikannya. Akan dilaksanakan uitzet ( pengukuran) . Insya Allah minggu depan sudah dimulai kegiatan. Terimakasih</t>
  </si>
  <si>
    <t>https://laporgub.jatengprov.go.id/detail/LGSM15762688.html</t>
  </si>
  <si>
    <t>Mohon maaf sebelum nya.. Saya mohon bantuan nya kepada pemerintah Jawa tengah termasuk yg terhormat bpk Ganjar.. Sudah 4 tahun adik saya tidak bisa menebus ijasah SMK.. Di krna kan biaya yg menunggak hampir 5jta yg harus kluarga saya sediakan.. Saya mohon Kpda pemerintah Jawa tengah untuk membantu meringan kan tunggakan sekolah untuk menebus ijasa adik saya.. Kepada bpk ganjar yang saya hormati Saya mohon maaf bila ada kata kata yang kurang sopan Saya mohon maaf yang sebesar besar nya.. TTD. Keluarga bpk sarjo/carsinah Desa.Karangreja RT 001/03 tanjung Brebes Jawa tengah.</t>
  </si>
  <si>
    <t>https://laporgub.jatengprov.go.id/detail/LGWP90346042.html</t>
  </si>
  <si>
    <t>Asallammualaikum pak ganjar mohon maaf yg sebesar2nya. Aku mau nanya aku mau bkin surat pindah dari brebes ke wonosari tp prosesnya lama katanya harus byar jg. Keluhan sayaa dari dulu kok daerah brebes bkin KTP dll sllu lambat sllu ada alasan. Tlong laah pak pantau daerah brebes dari dlu sbelum aku menikah mau bkin KTP alasanya blangkonya gk ada trs sekrang saya udh menikah udh ngurus surat pindah itu aja udh 1 minggu lebih blm ada kabar dri saudara. Saya hrs gmna mngkin lewat tulisan ini aku bsa buang unek2 saya terimakasih asalamualaikum</t>
  </si>
  <si>
    <t>Jumat, 19 November 2021 - 17:15 WIB</t>
  </si>
  <si>
    <t xml:space="preserve">untuk saat ini blanko KTP-el sedang dalam pengadaan, </t>
  </si>
  <si>
    <t>https://laporgub.jatengprov.go.id/detail/LGAN36269249.html</t>
  </si>
  <si>
    <t>mf para pejabat saya mau tanya kenapa gas yg kecil di kampung saya harga nya 25ribu sedangkan kan di DKI harganya 16 ribu gak smpe 20rb bukan nya gas punya BUMN? mohon tanggapan nya terimakasih</t>
  </si>
  <si>
    <t>Selasa, 23 November 2021 - 13:45 WIB</t>
  </si>
  <si>
    <t>Panjenengan beli gas di kampung itu penjualnya sebagai pengecer atau pangkalan ? Kalau sebagai pangkalan itu menyimpang tidak sesuai ketentuan harga yang ditetapkan. Perlu kami sampaikan bahwa Pangkalan sebagai Titik Serah Akhir dari distribusi LPG 3 kg harus berpedoman pada Surat Keputusan Gubernur Nomor 541/15 Tahun 2015 tentang Penetapan HET LPG 3 kg yaitu Rp. 15.500,- /tabung. Apabila dalam suatu wilayah terjadi kekosongan barang dan masyarakat sulit mendapatkan gas LPG 3 kg, maka akan segera dikoordinasikan dengan Pertamina untuk menambah penyaluran secara fakultatif.</t>
  </si>
  <si>
    <t>https://laporgub.jatengprov.go.id/detail/LGWA38391225.html</t>
  </si>
  <si>
    <t>Alamat: Kabupaten/Kota brebes, Kecamatan banjarharjo, Kelurahan tegalreja Laporan: kepada pak Ganjar+staf.Aplikasi lapor gub kurang efisien karena tidak ada tindak lanjut dr terlapor ????. Mohon serius pak klo buat urusan rakyat ????</t>
  </si>
  <si>
    <t>https://laporgub.jatengprov.go.id/detail/LGWP46777714.html</t>
  </si>
  <si>
    <t>Assalamualaikum pak Ganjar, masukan saya sebagai warga brebes, mohon untuk tempat2 pelayanan publik seperti puskesmas, samsat, balai desa, dukcapil, dsb. Diberikan tulisan waktu operasionalnya dan juga tulisan dilarang pungli, agar pelayanan publik di brebes semakin maju dan profesional. Terima kasih.</t>
  </si>
  <si>
    <t>Rabu, 24 November 2021 - 13:53 WIB</t>
  </si>
  <si>
    <t xml:space="preserve">Siap kami tindaklanjuti, Terimakasih atas masukannya. </t>
  </si>
  <si>
    <t>https://laporgub.jatengprov.go.id/detail/LGWP91361505.html</t>
  </si>
  <si>
    <t>Pak Saya mau bertanya apakah KTP saya belum online,sehingga nama sy tidak ada dlm bantuan apapun,dan gimana caranya agar KTP saya online terimakasih</t>
  </si>
  <si>
    <t>Rabu, 24 November 2021 - 12:29 WIB</t>
  </si>
  <si>
    <t>Silahkan datang langsung ke Dindukcapil Kab. Brebes untuk yang berdomisili di Kabupaten Brebes atau bisa hubungi Hotline ( 0283 ) 671322. Terimakasih</t>
  </si>
  <si>
    <t>https://laporgub.jatengprov.go.id/detail/LGWA92532059.html</t>
  </si>
  <si>
    <t>Alamat: Kabupaten/Kota brebes, Kecamatan paguyangan, Kelurahan pakujati Laporan: Assalamualaikum wr. Wb Pak Ganjar. Saya warga brebes,kecamatan paguyangan. Saya tadi siang mau bayar pajak kendaraan motor, terus karena saya sudah pindah alamat,jadi tidak bisa bayar pajak, ahirnya motor saya telat pajak. Yang jadi pertanyaan mengapa dengan bayar pajak + uang 100 rb jadi bisa di proses.. secara orang awam kalau sudah tidak bisa ya sudah berarti tidak bisa bayar pajak. Mau pindah alamat kurang lebih harus 1 jt. Persyarat sudah lengkap cuma beda alamat di eKTP. Yang pajak tidak ada ktp bisa di proses dengan bayar 100 rb. Sedangkan di stnk tidak tertera uang tambahan 100 rb. Terima kasih Pak Ganjar. Wassalamualaikum wr wb NB: mohon jawabnya ????????</t>
  </si>
  <si>
    <t>Senin, 13 Desember 2021 - 11:01 WIB</t>
  </si>
  <si>
    <t>https://laporgub.jatengprov.go.id/detail/LGWA24890946.html</t>
  </si>
  <si>
    <t>Alamat: Kabupaten/Kota brebes, Kecamatan wanasari, Kelurahan dumeling Laporan: assalamualaikum. pk mau lapor. insentif covid 19 RSUD Brebes dr buln Januari - november 2021 blm cair pk. hampir stu tahun pak. mohon d pantau pak. agar tdk d salah gunakan. terimakasih wassalamu'alaikum</t>
  </si>
  <si>
    <t>https://laporgub.jatengprov.go.id/detail/LGTW29455832.html</t>
  </si>
  <si>
    <t>Anak-anak di Dukuh Mranggi Desa Pepedan Kecamatan Tonjong Kab. Brebes tidak berangkat sekolah karena sungai sedang meluap. Jembatan penghubung satu2nya di desa tersebut hanyut sudah beberapa bulan lalu. dan belum ada pengganti. cc @LaporGub_ @ganjarpranowo @idza_priyanti</t>
  </si>
  <si>
    <t>Jumat, 10 Desember 2021 - 13:38 WIB</t>
  </si>
  <si>
    <t>Dikarenakan jembatan tersebut berada di jalan lingkungan, maka kewenangannya menjadi kewenangan desa. untuk proses pelaksanaan pembuatan jembatan sementara, masih dalam proses menginventarisir surat keterangan terjadinya bencana dari pihak pemdes ke BPBD guna tertibnya administrasi dalam pelaksanaannya,dari hasil koordinasi dengan aparat desa, didapatkan keterangan bahwa pihak aparat desa sudah berupaya membuat 2 jalur alternatif sepanjang masing-masing kurang lebih 2 km untuk akses masyarakat.</t>
  </si>
  <si>
    <t>https://laporgub.jatengprov.go.id/detail/LGWP69183114.html</t>
  </si>
  <si>
    <t>Assalamualaikum pak Ganjar .memasuki musim penghujan di desa kami sudah mulai kuwatir akan banjir yg melanda padahal pada waktu belum ada jalan tol banjir di desa kami paling terjadi 5 tahunan sekali tetapi sekarang setiap tahun pasti kena banjir dan dampaknya para petani bawang merah merugi karena gagal panen sekarang saja tgl 23/11/21 debet air sudah mulai naik dan merendam sebagian tanah pertanian mohon ada solusi dari pak Ganjar salam dari kami petani bawang merah Sidamulya Brebes</t>
  </si>
  <si>
    <t>Senin, 06 Desember 2021 - 10:52 WIB</t>
  </si>
  <si>
    <t>BPBD Kab. Brebes telah berkoordinasi dengan Dinas terkait ( Dinas PSDA). Penyebab tersumbatnya saluran mulai dari Jembatan bawah tol ke utara, perlu ada normalisasi saluran. Tahun ini sudah ada kegiatan oleh Balai PSDA Pemali Comal namun lokasi pekerjaan masih dari tol ke arah selatan.</t>
  </si>
  <si>
    <t>https://laporgub.jatengprov.go.id/detail/LGWP95050749.html</t>
  </si>
  <si>
    <t>Jalan rusak parah yang arah ke sekolahan smp6 pak. Mohon di usut. Soal nya banyak lubang takut nya terjadi yang tidak me mungkin kan.. Apalagi ini musim hujan jalan tergenang air..Mohon bantuan nya pak.!</t>
  </si>
  <si>
    <t>Kamis, 02 Desember 2021 - 11:25 WIB</t>
  </si>
  <si>
    <t>Akan kami laksanakan melalui anggaran pemeliharaan rutin UPTD wil Brebes. Terimakasih</t>
  </si>
  <si>
    <t>https://laporgub.jatengprov.go.id/detail/LGWA75959870.html</t>
  </si>
  <si>
    <t>Alamat: Kabupaten/Kota KabupatenBrebes, Kecamatan KecamatanBrebes, Kelurahan Kedunguter Laporan: Tidak adanya keadilan bagi masyarakat Brebes karena kenaikan UMK tahun 2022 hanya sebesar 0,98% atau sebesar Rp.18.000. UMK Kabupaten termasuk salah satu yang paling rendah di Jawa Tengah, Pada saat ini masyarakat banyak yang bergantung pada pekerjaan buruh pabrik pak. Kabupaten Brebes yang katanya akan menjadi salah satu kawasan industri di Jawa Tengah dengan adanya banyak di bangun pabrik tapi upah mereka masih di bawah standar.</t>
  </si>
  <si>
    <t>https://laporgub.jatengprov.go.id/detail/LGWP76426342.html</t>
  </si>
  <si>
    <t>Mohon bantuanya untuk para petani Bawang Merah di Brebes pak harga menyedihkan pak</t>
  </si>
  <si>
    <t>Rabu, 24 November 2021 - 14:30 WIB</t>
  </si>
  <si>
    <t>https://laporgub.jatengprov.go.id/detail/LGWP30488075.html</t>
  </si>
  <si>
    <t>Assalamualaikum..selamat malam, maaf pak mengganggu waktunya, tanpa mengurangi rasa hormat.. saya ingin menyampaikan keluhan saya perihal kenaikan upah buruh di Brebes yang hanya 18.000 perak pak..maaf bilapun ada tunjangan 200 ribu.. itupun hanya yang sudah masa kerja 1 th..sedangkan ditempat saya banyak perusahaan garmen sistem kontrak 6 bulan berturut-turut bahkan sampai 3 th lebih dan tidak mendapat haknya menjadi karyawan tetap.. apa setega itu pak pemerintah kepada masyarakat, apa wakil rakyat hanya mendengar suara rakyatnya hanya saat pemilu? hanya menaikan upah 18.000 perak karena ketidakberdayaan masyarakat.. Jika dihitung UMK 1.8 sekian dan tunjangan 200 berarti persentase lembur dan hal lain diambil dari UMK pak bukan beserta tunjangan.. Upah 1.8 apa cukup untuk kehidupan sekarang pak, apa lagi yang sudah berkeluarga punya 2 anak contohnya menurut sistem KB.. Saya mohon pak, naikan UMK brebes yang awalnya 1.8 jt/bulan menjadi 2.1 jt/bulan pak.. Terima kasih.</t>
  </si>
  <si>
    <t>Senin, 07 Februari 2022 - 09:44 WIB</t>
  </si>
  <si>
    <t>Dinperinaker Kabupaten Brebes mendorong kepada perusahaan untuk menambah maksimal Rp. 200.000,- dengan menyesuaikan kondisi keuangan masing-masing perusahaan. Struktur dan skala upah wajib disusun oleh Pengusaha dengan mempertimbangkan aspek-aspek : golongan, jabatan, masa kerja, Pendidikan, dan kompetensi. Di pasal 24 ayat 2 PP Nomor 36 Tahun 2021 menyebutkan Upah bagi Pekerja/Buruh dengan masa kerja 1 (satu) tahun atau lebih berpedoman pada struktur dan skala upah. Apabila saudara lebih dari 3 tahun dengan memakai perpanjangan kontrak setelah 6 bulan disarankan untuk dibicarakan lebih lanjut melalui bipartit. Terimakasih</t>
  </si>
  <si>
    <t>https://laporgub.jatengprov.go.id/detail/LGSM34079983.html</t>
  </si>
  <si>
    <t>Assalamualaikum..selamat malam, maaf pak mengganggu waktunya, tanpa mengurangi rasa hormat.. saya ingin menyampaikan keluhan saya perihal kenaikan upah buruh di Brebes yang hanya 18.000 perak pak..maaf bilapun ada tunjangan 200 ribu.. itupun hanya yang sudah masa kerja 1 th..sedangkan ditempat saya banyak perusahaan garmen sistem kontrak 6 bulan berturut-turut bahkan sampai 3 th lebih dan tidak mendapat haknya menjadi karyawan tetap.. apa setega itu pak p perusahaan garmen sistem kontrak 6 bulan berturut-turut bahkan sampai 3 th lebih dan tidak mendapat haknya menjadi karyawan tetap.. apa setega itu pak pemerintah kepada masyarakat, apa wakil rakyat hanya mendengar suara rakyatnya hanya saat pemilu? hanya menaikan upah 18.000 perak karena ketidakberdayaan masyarakat.. Jika dihitung UMK 1.8 sekian dan tunjangan 200 berarti persentase lembur dan hal lain diambil dari UMK pak bukan beserta tunjangan.. Upah 1.8 apa cukup untuk kehidupan sekarang pak, apa lagi yang sudah berkeluarga punya 2 anak contohnya menurut</t>
  </si>
  <si>
    <t>https://laporgub.jatengprov.go.id/detail/LGAN67783373.html</t>
  </si>
  <si>
    <t>Assalamualaikum pak Ganjar,,saya cuma sekedar mau curhat,,ya sukur sukur ada solusinya,, gini ya pak, sebelum covid melanda,keadaan ekonomi keluarga kami kurang begitu baik ditambah lagi datang musibah covid makin kelimpungan,,dan yang namanya bantuan bantuan sebagaimana orang orang dapat sampai sekarang,,saya merasakan bantuan 2kali Rp 200ribu..apalagi PKH dan bantuan sosial yang lain,,rasanya ada rasa iri,,kok yang dapat orang orang yang tingkat ekonominya lebih tinggi dari saya,,itu gimana ?bukan itu saja,,belum juga covid habis(boro boro ekonomi pulih)eeeh sudah di datangi petugas BPJS ,ke rumah, untuk menagih tunggakan BPJS kelas3 yang 2taun....waduuuuh (boro boro dapat batuan sosial yang begitu banyak jenisnya,,, Malaga kena tagih pula) gimana gimana pak?matursuwun pak</t>
  </si>
  <si>
    <t>https://laporgub.jatengprov.go.id/detail/LGWP27810916.html</t>
  </si>
  <si>
    <t>Provokasi dan Mengandung unsur kebencian</t>
  </si>
  <si>
    <t>Rabu, 01 Desember 2021 - 13:48 WIB</t>
  </si>
  <si>
    <t>https://laporgub.jatengprov.go.id/detail/LGWP04076214.html</t>
  </si>
  <si>
    <t>pemadaman listrik dari pukul 13:30 di tanggal 25 -11-2021 sampai saat saya belum nyala kembali dari pihak PLN cabang jatibarang tidak ada informasi bahwa akan ada pemadaman listrik</t>
  </si>
  <si>
    <t>https://laporgub.jatengprov.go.id/detail/LGWA75377408.html</t>
  </si>
  <si>
    <t>Alamat: Kabupaten/Kota Brebes, Kecamatan Tonjong, Kelurahan Kutamendala Laporan: Assalamualaikum.. gm kbr pak Ganjar Yg terhormat.. Mff sy warga brebes selatan.. sy Sangat Mengharapkan tindakan soal Kemacetan Di ruas jalan raya Pasar BUMIAYU.. Adanya pelebaran jalan.. justru d manfaatkn oleh oknum sbagai lahan Parkir motor n mobil.. jd kemacetan akan sll ada.. Yg sy bingung.. Kenapa d brebes sendiri bisa mengatur pkl n parkir d pinggir jalan.. tp d bumiayu spt Diam n TUTUP TELINGA.. mksh atas perhatiannya.. wss.wbb</t>
  </si>
  <si>
    <t>https://laporgub.jatengprov.go.id/detail/LGIG40905069.html</t>
  </si>
  <si>
    <t>Tolong untuk bapak gubernur Jawa tengah..petani saat ini sedang berduka. Harga bawang merah turun drastis. Sedangkan pupuk mahal. Banjir lagi .tolong pak urus petani pak,...kalau bapak turun tangan pasti semua petani senang. Terimakasih</t>
  </si>
  <si>
    <t>Selasa, 30 November 2021 - 12:25 WIB</t>
  </si>
  <si>
    <t>https://laporgub.jatengprov.go.id/detail/LGWP97155638.html</t>
  </si>
  <si>
    <t>Mohon ijin menyampaikan pak gubernur, untuk laporan kami diketerangan sudah selesai tapi kenyataan dilapangan belum ada tindakan dari pihak terkait, nyatanya pernikahan siri yang mengeluarkan Surat Nikah masih berjalan dengan lancar Minimal ada tindakan dari KUA terkait Terima kasih</t>
  </si>
  <si>
    <t>https://laporgub.jatengprov.go.id/detail/LGWP75868054.html</t>
  </si>
  <si>
    <t>Kepada yth bpk ganjar gubernur jateng di tempat. Asalamualaikum wr-wb Yang menyampaikan aduan atas nama saya : Nama : Waryono Ttl. : Brebes 19 april 1986 Alamat: Bangsri Rt007/010 Kecamatan : Bulakamba Kabupaten : Brebes Bio saya : Saya menikah sejak tahun2012, alhamdullah saya sudah di karuniai 2 anak, anak yang pertama umur 8 tahun, dan anak kedua umur 6 bulan, untuk memenuhi kebutuhan rumah tangga saya bekerja sebagai pedagang keliling, saya tinggal masih bersama mertua (belum punya rumah sendiri) saya juga sudah mempunyai identitas kk dll sendiri, Sejak masa pandemi sampai sekarang ini saya merasa kesulitan untuk memenuhi kebutuhan hidup kami, dan semenjak menikah sampai saat ini saya tidak pernah mendapatkan apapun program bantuan yang di selenggarakan pemerintah (demi allah), saya sudah mengajukan pemohonon ke desa tapi sampai sekarang belum di respon, di sini saya mau menyampaikan pengaduan yang kami alami kepada bpk gubernur yang terhormat , untuk kesediaan nya membatu kami agar kami bisa mendapatkan bantuan yang telah di program kan pemerintah (pkh/blt atau lainnya) , sesuai kriteria kependudukan yang telah saya sampai kan di atas, Besar harapan saya apabila bpk gubernur berkenan membantu pengaduan yang kami alami. Atas perhatian bpk ganjar p gubernur jawa tengah yang saya homati, dengan ini saya sampaikan banyak trima kasih. Wasallamualaikum wr-wb Hormat kami WARYONO</t>
  </si>
  <si>
    <t>https://laporgub.jatengprov.go.id/detail/LGWP98529243.html</t>
  </si>
  <si>
    <t>Pelayanan DPTSP perubahan email lupa pasword sangat lama sekali laporan dari tanggal 08 November 2021 sampai hari ini 31 November tidak ada respon ketika ditanayakn ke DPMPTS BREBES jawabnya belum ada konfirmasi dari DPMPTSP PROVINSI JATENG padahal sudah mengajuakn perubahan EMAIL e DPMPTSP BREBES dan DPMPTD PROVINSI belum ada tinfak lanjut tolong perhatianya karean ini terkait perizinan terimakasih</t>
  </si>
  <si>
    <t>Rabu, 01 Desember 2021 - 21:32 WIB</t>
  </si>
  <si>
    <t>laporan bapak akan kami tindaklanjuti, untuk memantau progress terkait perubahan email yg bapak ajukan , bapak bisa berbalas chat melalui wa helpdesk kami pada nomor +62 811-2915-173 terimakasih.</t>
  </si>
  <si>
    <t>https://laporgub.jatengprov.go.id/detail/LGIG09832955.html</t>
  </si>
  <si>
    <t>Mau tanya, apa sekarang KK dan AKTE kelahiran di wilayah BReBEs Jateng, sekarang menggunakan kertas HVS....??? Sudah tdk menggunakan blangko lagi..??</t>
  </si>
  <si>
    <t>Rabu, 01 Desember 2021 - 10:57 WIB</t>
  </si>
  <si>
    <t>Betul,  Sekarang KK dan AKTE menggunakan kertas HVS dan bisa dicetak dimana pun. Maturwuwun</t>
  </si>
  <si>
    <t>01 Dec 2021</t>
  </si>
  <si>
    <t>https://laporgub.jatengprov.go.id/detail/LGWA55217925.html</t>
  </si>
  <si>
    <t>Alamat: Kabupaten/Kota BREBES, Kecamatan BUMIAYU, Kelurahan LAREN Laporan: PK GUBERNUR YG TERHORMAT ..TOLONG PENERIMA PKH HRUS TEPAT SASARAN ..SY JG MERASA PUNYA ANAK MSIH BALITA SM SEKALI GA DPET DANA TSB .HRUS DIMANA SY LAPORNYA PK???</t>
  </si>
  <si>
    <t>03 Dec 2021</t>
  </si>
  <si>
    <t>https://laporgub.jatengprov.go.id/detail/LGAN72908194.html</t>
  </si>
  <si>
    <t>Assalamualaikum Sugeng Ndalu pak Ganjar ðŸ™_x008f_ mohon ijin, bahwa saya selaku warga yg peduli dengan lingkungan/masyarakat...ingin memberitahukan tentang akses jalan/ jembatan yg ada di rt 04/ RW 04 ( Desa BRENGKOK )... Jembetan tersebut satu satunya jembatan penghubung ke RW O5 ( Desa IGIRBATU). Roboh terjadi pada saat hujan deras 16 November Sampai sekarang belum di kerjakan ! Karena pentingnya jembatan tersebut untuk menuju pemakaman umum...di mohon Pak ganjar untuk menghubungi pemdes setempat untuk merespon dan cepat membangun kembali. DESA BRENGKOK / IGIRBATU KELURAHAN TARABAN KEC PAGUYANGAN KAB BREBES JAWA TENGAH</t>
  </si>
  <si>
    <t>04 Dec 2021</t>
  </si>
  <si>
    <t>https://laporgub.jatengprov.go.id/detail/LGWA03753631.html</t>
  </si>
  <si>
    <t>Alamat: Kabupaten/Kota Brebes, Kecamatan Banjarharjo, Kelurahan Penanggapan Laporan: Assalamualaikum wr,wb.. Kepada yg terhormat bpk.ganjar ???? Saya mewakili desa untuk melaporkan Pengerjaan pelebaran jalan jalur propinsi Desa: penanggapan Kec: Banjarharjo Kab: Brebes Pengerjaan ini di anggap asal-asalan karna tanpa melalui pemadatan terlebih dahulu,tanpa menggunakn pelastik bahkan kedalaman / ketebalannya pun sngt minim, Galian pelebaran Jln yg masih berlumpur langsung d tuangi cor'an dengan Cor'an ato beton yg tidak memenuhi standar / syarat yg sharusnya. Coran d buat secara manual dgn takaran yg asal"an tanpa d kasih obat pengeras, yg lebih miris &amp; parahnya lagi udah manual , ngaduknya malah menggunakan beko.. Alhasil pengerjaan jaln belum kelar namun sudah rusak lagi,padhl belum d lalui mobil" besar dgn muatan berat..!! Semoga bapak dgn cepat menanggapi laporan ini, Kami mohon untuk segera di tindak lanjuti. Terimakasih ????</t>
  </si>
  <si>
    <t>Kamis, 09 Maret 2023 - 12:17 WIB</t>
  </si>
  <si>
    <t>Foto tsb  baru kupasan rumput....dan sisi sebelah beton baru... Kalo gali total kesulitan karna jalan sempit sehingga bertahap tapi tetap ada pemadatan terlebih dahulu dan ketebalan beton 30 cm</t>
  </si>
  <si>
    <t>https://laporgub.jatengprov.go.id/detail/LGAN85612851.html</t>
  </si>
  <si>
    <t>Assalamualaikum ,selamat malam admin laporgub,mau menanyakan perihal bantuan PBI ,saya mengecek di Kemensos ternyata nama saya tertera penerima manfaat,,di periode Oktober 2021,,tapi saya ngga pernah merasa menerima apapun,,apakah itu memang saya atau orang lain ,mohon bantuannya untuk pengecekannya,,terimakasih dan semoga ada tanggapan,</t>
  </si>
  <si>
    <t>https://laporgub.jatengprov.go.id/detail/LGTW94126036.html</t>
  </si>
  <si>
    <t>asalamualaikum pak.. tolong dong aksi cepat tanggap nya buat kolong kereta prupug.. setiap hujan selalu banjir..tidak bisa d lalui..ini dr taun kemaren sama kejadian ko ngga ada antisipasinya dr ibu bupatinya juga. memang kalo d tungguin surut sendiri masa ya harus d tungguin pak</t>
  </si>
  <si>
    <t>06 Dec 2021</t>
  </si>
  <si>
    <t>https://laporgub.jatengprov.go.id/detail/LGWP92709726.html</t>
  </si>
  <si>
    <t>Assalamualaikum..Pak .. Jawa tengah termasuk rata2 kota termiskin .. ada salah apa ini ?? Di tambah PPKM yg hanya menyengsarakan pedagang ... Jngn mau kalah dengan pak GUB JABAR. , 1 Periode ketahuan hasilnya .. bpa udh 2 kali loh</t>
  </si>
  <si>
    <t>https://laporgub.jatengprov.go.id/detail/LGWA40337393.html</t>
  </si>
  <si>
    <t>Alamat: Kabupaten/Kota Brebes, Kecamatan Bulakamba, Kelurahan Cimohong Laporan: Assalamualaikum, Perkenalkan nama saya PRIYANTO, saya tinggal di desa cimohong kec.bulakamba kab.brebes (jawa tengah) Saya mau melaporkan bahwa tepat di depan rumah saya itu ada rell kereta api, Sejak tahun 2012 tepatnya saat ada penambahan jalan rell kereta menjadi dua jalur, sampai sekarang tidak pernah ada pagar pembatas antara rell kerata dan jalan beton di depan rumah saya, seperti di desa-desa lainnya yang ada pagar pembatas antara rell kereta dan jalan beton depan rumah, Jadi saya berharap dan sangat-sangat mohon kepada pihak pemerintah pengelola jalan rell kereta api agar dibuatkan pagar pembatasnya, karena ini terlalu berbahaya buat desa saya khususnya buat lingkungan depan rumah saya, Terima kasih, mudah-mudahan laporan saya ini bisa diterima dan dikabulkan oleh pemerintah pengelola jalan rell kereta api. Sebagai bukti, saya juga melampirkan beberapa foto foto didepan rumah saya ini. Wasalam...</t>
  </si>
  <si>
    <t>07 Dec 2021</t>
  </si>
  <si>
    <t>https://laporgub.jatengprov.go.id/detail/LGTW84714928.html</t>
  </si>
  <si>
    <t>Saya pemilik penggilingan padi di kecamatan Kersana kab Brebes. Kesulitan dalam membeli solar. Bisa diberikan solusinya pak Gubernur ? Matur suwun</t>
  </si>
  <si>
    <t>Rabu, 08 Desember 2021 - 08:57 WIB</t>
  </si>
  <si>
    <t>Terima kasih, terkait laporan panjenengan sudah kami koordinasikan dengan Pertamina untuk menindaklanjuti.</t>
  </si>
  <si>
    <t>https://laporgub.jatengprov.go.id/detail/LGWP31024255.html</t>
  </si>
  <si>
    <t>Maaf pak ganjar saya terdampak corona dan usaha saya gulung tikar 1 tahun yg lalu.dan 1 tahun blakangan sy berusaha supaya bisa untuk memenuhi kebutuhan dan tanggungan bank.dan sampai sekarang saya sudah tidak ada modal lagi.dan sudah mencoba untuk pengajuan di bank tpi saya punya riwayat cal5 jadi tidak bisa di aprov.dan sekarang saya btuh bantuan bapak untuk saya.saya berharap bisa bekerja atau ber usaha lagi supaya bisa memenuhi tanggung jawab saya.dengan ini saya berharap sama bapak ganjar selaku gubernur jawa tengah.trima kasih</t>
  </si>
  <si>
    <t>Kamis, 09 Desember 2021 - 09:23 WIB</t>
  </si>
  <si>
    <t>Terima kasih, tetap semangat dan tetap berkarya. mohon maaf untuk seluruh Perusahaan Perbankan, Perusahaan Lembaga Keuangan dan Perusahaan Leasing yang terdaftar resmi di OJK menjalankan aturan dan mekanisme yang telah ditetapkan sesuai aturan internal sesuai dengan kesepakan bersama dengan pihak  nasabah dan Peraturan Perundang-undangan yang berlaku. Komunikasikan dengan Pihak yang terkait dengan saudara dan megikuti aturan ketentuan yang telah ditetapkan. Komunikasikan dengan Bank Milik Pemerindah Daerah dengan mengajukan pinjaman yang bisa saudara Optimalkan sesuai dengan kemapuan saudara dan keluarga. Kalau masih kurang jelas dan ada kendala dengan pihak bank silahkan menghubungi lewat WA / SMS ke Kredit Center nomor telp : 081325163300 / 087834777466, atau langsung masuk link : https://kreditcenter.jatengprov.go.id.</t>
  </si>
  <si>
    <t>https://laporgub.jatengprov.go.id/detail/LGWP82583012.html</t>
  </si>
  <si>
    <t>Dk karangdempul Rt 03/04 kalilangkap bumiayu. Ktp saya sejak terbit nggak tercantum td tangan saya. Sudah dua kali ke kecamatan bumiayu , yg pertama kehabisan form , yg kedua jaringan internet rusak . trus saya belum pulang lagi ke bumiayu . Oya, kami tinggal di Tangerang pak . saya sdh wa ke dukcapil kab. Brebes , iatanya disuruh datang ke kecamatan . Duuuuh , pandemi ini sdh 2 tahun kami gak mudik , kalaupun disempetin mudik , nggak ada jaminan bisa diurus dgn cepet . Saya sdh membayangkan akan spt apa birokrasinya . bisa tolong bantu saya pak</t>
  </si>
  <si>
    <t>Senin, 13 Desember 2021 - 08:09 WIB</t>
  </si>
  <si>
    <t>untuk ganti tanda tangan bisa difasilitasi di kecamatan. dan jika Ketersediaan blangko aman. Jaringan lancar. In syaa Allah bisa secepatnya jadi. Monggo datang langsung ke Kecamatan. Terimakasih</t>
  </si>
  <si>
    <t>08 Dec 2021</t>
  </si>
  <si>
    <t>https://laporgub.jatengprov.go.id/detail/LGWP25739646.html</t>
  </si>
  <si>
    <t>Assalamualaikum pak Bu saya mau tanya soal KKS , kami dapat bantuan 600 rb. Apakah semua uang itu wajib di belikan sembako ???</t>
  </si>
  <si>
    <t>Jumat, 10 Desember 2021 - 13:33 WIB</t>
  </si>
  <si>
    <t>Wajib, hanya jumlah jenis barang sesuai ketentuan boleh menentukan jumlahnya si penerima, misal berasnya lebih banyak, atau dagingnya jangan banyak2, disesuaikan dng nilai bantuan dan kebutuhan barang yg sdh ditentukan. Terimakasih</t>
  </si>
  <si>
    <t>https://laporgub.jatengprov.go.id/detail/LGSM81758206.html</t>
  </si>
  <si>
    <t>Sore pak ... Nasib E-KTP saya pripun nggeh pak ? Capek rasanya nunggu dipingpong ini itu tanpa ada kejelasan</t>
  </si>
  <si>
    <t>https://laporgub.jatengprov.go.id/detail/LGAN67234865.html</t>
  </si>
  <si>
    <t>Assalamualaikum,,,mau tanya? Apakah ada tindak lanjut dari pelaporan pelaporan? terimakasih</t>
  </si>
  <si>
    <t>09 Dec 2021</t>
  </si>
  <si>
    <t>https://laporgub.jatengprov.go.id/detail/LGAN39175814.html</t>
  </si>
  <si>
    <t>assalamualaikum..bpk gub yg trhormat.tlng sy menghidupi 3orng ank yg sdh sklh smua seorng dri bs diblng single moms.dn usaha sy pun trkendala dgn modal..midal usaha pun dpt pinjaman bulanan dn akhrnya hanya jdi hutang yg membelit saya.disaat sy berusaha mencari pekerjaan dionline mlh kna tipu 2x.tolong ngihh pk gub..mtrswnðŸ™_x008f_ðŸ™_x008f_ðŸ˜”</t>
  </si>
  <si>
    <t>Rabu, 22 Desember 2021 - 13:39 WIB</t>
  </si>
  <si>
    <t>Disarankan kepada pengadu untuk mengadukan perkaranya ke kepolisian terdekat</t>
  </si>
  <si>
    <t>https://laporgub.jatengprov.go.id/detail/LGWP97516245.html</t>
  </si>
  <si>
    <t>Pelayanan puskesmas Brebes payah,,masa ngantri dr jm 7 smpe 9 blm di apa2in,,,keburu pingsan nih yg priksa</t>
  </si>
  <si>
    <t>https://laporgub.jatengprov.go.id/detail/LGWP62379712.html</t>
  </si>
  <si>
    <t>Pak saya mau tanya, apakah agenda stadi tur untuk siswa diwajibkan, sedangkan banyak dari para orang tua yang tergolong ekonomi sulit. Kaya setiap tahun agenda study tur itu wajib Dari TK sampai SMA, kadang yg menelan biaya yg tidak sedikit dikalkulasi saja. Untuk transport saja berap dan untuk bekal orang tua untuk siswa belum dihitung Untuk TK saja bisa habis 400rbuan, Apalagi yang SMA lebih besar lagi</t>
  </si>
  <si>
    <t>https://laporgub.jatengprov.go.id/detail/LGTW56787090.html</t>
  </si>
  <si>
    <t>Ngeri! Siswa ini harus menyebrangi sungai yang sedang meluap untuk datang ke sekolah. Lokasi di Wadas Gumantung Dukuh Gardu, Desa Kutamendala, Kec. Tonjong, Kab. Brebes. cc @LaporGub_ @ganjarpranowo @idza_priyanti</t>
  </si>
  <si>
    <t>https://laporgub.jatengprov.go.id/detail/LGWP49099944.html</t>
  </si>
  <si>
    <t>selamat sore , pak gubernur Jateng dengan ini saya mau menyampaikan keluhan soal PIP di SDN 02 klampis Jatibarang Brebes kenapa keluarga rentan miskin-mskin yang tidak terdaftar di DTKS tidak bisa mengajukan usulan ke pihak sekolah. pihak sekolah menolak keluarga rentan miskin yang tidak terdaftar di DTKS tidak bisa mengajukan usulan sedangkan peraturan pemerintah keluarga yang tidak terdaftar DTKS bisa mengajukan usulan dengan mencantumkan KKS/ SKTM ke pihak sekolah &amp; kemudian di usulkan ke Dinas pendidikan pemerintah kota/kabupaten pihak sekolah/kepala sekolah SDN 02 klampis juga mengutarakan kalau bantuan PIP itu dapat nya bergantian antar siswa bukannya sesuai ketentuan pemerintah bahwa penerima PIP itu mutlak di dapatkan oleh penerima dari keluarga yang tidak mampu yang terdaftar di DTKS atau pun siswa usulan yang sudah di validasi Di SD 02 klampis Jatibarang anak perangkat desa dapat bantuan PIP anak pensiunan dapat bantuan PIP orang mampu yang tidak terdaftar di DTKS dapat itu aturan dari mana kenapa pihak sekolah SD 02 Klampis jatibarang punya kewenangan sendiri menentukan bantuan PIP itu bergantian da n pihak sekolah tidak bisa menerima permohonan usulan pendaftaran PIP semoga ada jalan untuk mereka yang tidak terdaftar di DTKS tapi termasuk keluarga tidak mampu dapat bantuan PIP. terima kasih</t>
  </si>
  <si>
    <t>https://laporgub.jatengprov.go.id/detail/LGWA08751008.html</t>
  </si>
  <si>
    <t>Alamat: Kabupaten/Kota brebes, Kecamatan bumiayu, Kelurahan kaliwadas Laporan: saya telah terima bantuan sembako dari bansos covid Kemensos berupa buku rek dan kartu keluarga sejahtera tgl 9 Des saya cek di penyalur agen mandiri dan sdh aktif rp.60.000,- tapi saya mau ambil bantuan sembako nya, kenapa jenis jenis by dibatasi hanya("beras, telor, daging dan buah2an saja"), padahal sejumlah uang tersebut kan bisa untuk kebutuhan seperti" minyak goreng, kecap, saos, garam dan gula serta mie instan", mohon pengecekan dampaketingkat desa, apa memang aturannya dari Kemensos sdh seperti tersebut, mohon pak gubernur bisa membatu kami yg benar-benar butuh sembako yg komlit dan klarifikasi nya wslm.</t>
  </si>
  <si>
    <t>https://laporgub.jatengprov.go.id/detail/LGWP23447035.html</t>
  </si>
  <si>
    <t>Pak Gubernur Yth, mhon ijin menyampaikan laporan terkait hasil tes tulis rekruitmen pendamping lokal desa. mhon agar ditinjau dikarenakan mekanisme tes sistem CAT yang dilakukan secara daring tidak memunculkan nilai hasil tes saat tes telah selesai. yang kedua pengumuman hasil tes yang dapat melanjutkan tahapan berikutnya (wawancara) hanya memuat nama peserta tes dan alamat daerahnya, TANPA melampirkan nilai hasil tes tulis nya. hal ini menjadikan keresahan dikarenakan proses tes kurang transparan dan mengakibatkan tanda tanya besar trkait nama-nama peserta yang dapat mengikuti tahapan seleksi berikutnya.</t>
  </si>
  <si>
    <t>10 Dec 2021</t>
  </si>
  <si>
    <t>https://laporgub.jatengprov.go.id/detail/LGWA24404898.html</t>
  </si>
  <si>
    <t>Alamat: Kabupaten/Kota Brebes, Kecamatan Brebes, Kelurahan Brebes Laporan: bapak Ganjar pak gubernur saya mohon petunjuk dan arahan bila mana saya lancang saya mohon maaf, atas nama pribadi saya prihatin pada kabupaten Brebes, dari mulai progres pekerjaan perubahan akhir bulan ini banyak pekerjaan yg belum selesai. Dikarenakan yg melaksanakan 1 orang. Dan di sisi lain atas nama pribadi juga terkejut di Dinas pengairan Brebes, Instansi tersebut banyak uang Abu abu yg berkeliaran. Yg ada bukan Dinas pemerintahan tetapi kerajaan di karenakan juga banyak yg bekerja itu bukan pilihan yg ada hanya keluarga, saudara yg bekerja di tempat tersebut, mohon kiranya bila sempat ada ulangan waktu untuk kunjungan ke Brebes, lihat progres pekerjaan proyek besar dan kunjungan ke Dinas pengairan kab. Brebes.</t>
  </si>
  <si>
    <t>https://laporgub.jatengprov.go.id/detail/LGWP49163803.html</t>
  </si>
  <si>
    <t>Asalamualaikum wr wb. Kp bpk gub jateng bpk ganjar pranowo dan seluruh staf dan jajaranya. Dengan ini kami warga masyarakat desa batursari kec sirampog kab brebes. Mengeluhkan adanya "mobil siaga" yg dimana disaat masyarakat membutuhkan kendaraan tersebut slalu tidak ada ditempat. Mobil tersebut slalu dipake pribadi/keluarga kades. Dan warga seolah tidak bisa memanfaatkan kendaraan tersebut disaat kondisi "urgent" tolong pak ganti saja unitnya dengan mobil lain biar tidak dipake kepentingan pribadi. Lihat desa desa lain mobil siaga itu unitnya gran max/luxio/wuling dan bertuliskan mobil siaga. Sedang di desa kami unitnya pake avanza dan tidak ada tuisan mobil siaga. Kami warga masyarakat memohon jikalau unit tidak diganti dan masyarakat tidak boleh memakai.lebih baik cabut saja unitnya karna mobil tersebut itu dibeli pake uang rakyat. Mohon kiranya keluhan warga masarakat ini bpk dengaarkan. Kiranya cukup sekian dulu dari kami tentang keluh kesah kami sebagai warga. Wasalam</t>
  </si>
  <si>
    <t>11 Dec 2021</t>
  </si>
  <si>
    <t>https://laporgub.jatengprov.go.id/detail/LGWP36108992.html</t>
  </si>
  <si>
    <t>malam bapak gub,pak mohon di tinjau nggih pak,ini kondisi akses jalan di kedungter brebes rusak parah pak,lubang juga besar besar pak,sangat berbahaya jika malam hari pak,karena lubang yg besar dan dalam. mohon di perhatikan nggih pak. matursuwun sanget pak gub</t>
  </si>
  <si>
    <t>https://laporgub.jatengprov.go.id/detail/LGWP99385812.html</t>
  </si>
  <si>
    <t>pagi pak Ganjar..pak saya mau melaporkan kondisi sepanjang jalan di daerah kedungter pagejugan Brebes,kondisi jalan berlubang sangat parah pak. dan ini akses warga ke beberapa kelurahan. jika malam membahayakan pak karena sudah sangat parah. mohon di tindak lanjuti nggih pak gub. matursuwun</t>
  </si>
  <si>
    <t>12 Dec 2021</t>
  </si>
  <si>
    <t>https://laporgub.jatengprov.go.id/detail/LGWA63404462.html</t>
  </si>
  <si>
    <t>Alamat: Kabupaten/Kota brebes, Kecamatan sirampog, Kelurahan seridadi Laporan: jalan di sini sudah tidak layak butuh di perbaharui lagi terimakasih...</t>
  </si>
  <si>
    <t>https://laporgub.jatengprov.go.id/detail/LGWA29688480.html</t>
  </si>
  <si>
    <t>Alamat: Kabupaten/Kota Brebes, Kecamatan Bumiayu, Kelurahan Dukuhturi Laporan: Banyak jalan berlubang di Desa Dukuhturi kecamatan Bumiayu</t>
  </si>
  <si>
    <t>https://laporgub.jatengprov.go.id/detail/LGWP93014394.html</t>
  </si>
  <si>
    <t>Bapak gubernur, saya mau melaporkan mengenai pelayanan kesehatan yg ada di kab. Brebes, pd tgl 23 nov 21 ibu saya berobat ke RS Bhakti asih, tgl 24 menyerahkan sampel dahak, dan surat kontrol tgl 30 nov, akan tetapi pd tgl 29 nov 21, suami saya di tlfon pihak RS katanya hasil bakteriologi sdh keluar dan RS tsb tdk bisa menangani dan harus balik ke Puskesmas Sitanggal dengan alasan disana ada dokter paru dan harus kembli kewilayahnya sendiri yaitu puskesmas sitanggal kec. Larangan, malam itu jg saya segera ke Puskesmas, dan disuruh nya besok kembali lg dg membawa hasil radiologi dll, paginya tgl 30 nov 21, ibu saya pagi" ke Puskesmas Sitanggal antri untuk berobat, tp setelah ketemu pihak puskesmas ibu Sy tdk dilakukan pemeriksaan, cuma diminta hasil radiologi dan bakteriologi nya saja trus ibu Sy disuruh pulang tanpa dikasih obat, padahal tgl 30 obat ibu Sy habis, dan malemnya drop, paginya saya bawa ibu saya ke klinik BP4 kota Tegal, dan Alhamdulillah ibu Sy ada perubahan setelah berobat disitu, pas hari Sabtu tgl 4 Des 21, petugas puskesmas mendatangi rumah kami dan ngasih hasil laboratorium RSUD, pdhl ibu Sy tdk pernah periksa di RSUD brebes, dan hasil laboratorium yg ibu Sy kasih itu dr RS Bhakti asih, dan petugas puskesmas tsb memaksa ibu Sy buat di rawat di RS Kardinah Tegal, dan ibu Sy menjawab sdh berobat ke BP4 kota Tegal, tp petugas tsb marah memaksa ibu Sy harus ke RS Kardinah, singkat cerita tgl 10 Des 21, jadwalnya ibu Sy kontrol ke BP4 Tegal dan berangkat abis subuh, pas sampai sana katanya tdk bisa melanjutkan pengobatan dg alasan Tek ada obatnya, ternyata petugas puskesmas sitanggal mengintervensi BP4 Tegal supaya tdk menerima kedatangan ibu Sy, Bapak gubernur tolong tindak tegas lagi nakes yg mempersulit pengobatan diwilayah larangan Brebes, bukanya setiap warga negara Indonesia berhak mendapatkan pengobatan dimanapun,</t>
  </si>
  <si>
    <t>https://laporgub.jatengprov.go.id/detail/LGWA50951289.html</t>
  </si>
  <si>
    <t>Alamat: Kabupaten/Kota Kab Brebes, Kecamatan Kec Bumiayu, Kelurahan Kel Dukuh Turi Laporan: Bantuan pembuatan BPJS untuk ayah sya yang masuk IGD RS Siti Aminah Bumiayu ????????????</t>
  </si>
  <si>
    <t>https://laporgub.jatengprov.go.id/detail/LGWP88722086.html</t>
  </si>
  <si>
    <t>Ds,cibentang.ciawi,ciasem.pataranagan.dukuh.. Kec,bantarkawung. Kab,brebes..sinyal dan jalannya sangat susah pak disana,bahkan jembatanya pun sngt memprihatinkn.karna terbuat dari kayu pinus dan bambu.. ????</t>
  </si>
  <si>
    <t>13 Dec 2021</t>
  </si>
  <si>
    <t>https://laporgub.jatengprov.go.id/detail/LGHT17927449.html</t>
  </si>
  <si>
    <t>saya merasa dipersulit dalam pemasangan listrik baru utk keperluan kos-kosan (sudah daftar online dan pembayaran), tapi sejak tgl 30 November tidak ada respon dan malah ditangguhkan. Mohon dibantu nggih, Lokasi: jl. Makam mbah rubi nomor I rt 06 rw 01 Klampok, Wanasari, Brebes. Maturnuwun</t>
  </si>
  <si>
    <t>Senin, 13 Desember 2021 - 13:54 WIB</t>
  </si>
  <si>
    <t>Sudah kami koordinasikan dengan PLN Unit Induk Distribusi Jawa Tengah untuk ditindaklanjuti, terima kasih.</t>
  </si>
  <si>
    <t>https://laporgub.jatengprov.go.id/detail/LGWA76897283.html</t>
  </si>
  <si>
    <t>Alamat: Kabupaten/Kota Brebes, Kecamatan Jatibarang, Kelurahan Jatibaranglor Laporan: saya petani saat ini sedang gelisah karena sawah kami sekarang selalu kebanjiran saat turun hujan karena saluran pembuangan tertutup dengan adanya developer membangun rumah sdh ditegur oleh kepala lingkungan dan kepala desa yg katanya mau membuat saluran air sampai sekarang belum dibuat minta tolong kpd Bapak gubernur Jawa Tengah supaya membantu problem kami terimakasih ????????????</t>
  </si>
  <si>
    <t>14 Dec 2021</t>
  </si>
  <si>
    <t>https://laporgub.jatengprov.go.id/detail/LGIG88209547.html</t>
  </si>
  <si>
    <t>menindaklanjuti aduan sebelumnya link https://laporgub.jatengprov.go.id/main/detail/84088.html mohon progres untuk jalur pendestrian di Jalan Raya Brebes yang masih minim + tidak dmanfaatkan secara maksimal yg seharusnya bs buat aliran air juga + kurangnya penghijauan + penataan kota. Minimal foto rancangan diliatin biar tau bakal ada rencananya Apalagi dpnnya ada kantor PUPR jg kl gk salah. Cobalah survey utk sekelas stasiun apakah tidak mementingkan kenyamanan utk pejalan kaki?</t>
  </si>
  <si>
    <t>matur nuwun akan kami koordinasilan ke Pengampu Jalan Nasional</t>
  </si>
  <si>
    <t>https://laporgub.jatengprov.go.id/detail/LGWA15321832.html</t>
  </si>
  <si>
    <t>Alamat: Kabupaten/Kota BREBES, Kecamatan LARANGAN, Kelurahan SIANDONG Laporan: jalan desa siandong rusak parah ,,drainase ngga berfungsi ,,</t>
  </si>
  <si>
    <t>https://laporgub.jatengprov.go.id/detail/LGWA17904171.html</t>
  </si>
  <si>
    <t>Alamat: Kabupaten/Kota brebes, Kecamatan bumiayu, Kelurahan kaliwadas Laporan: saya telah terima bantuan sembako dari bansos covid Kemensos berupa buku rek dan kartu keluarga sejahtera tgl 9 Des saya cek di penyalur agen mandiri dan sdh aktif rp.600.000,- tapi saya mau ambil bantuan sembako nya, kenapa jenis jenis nya dibatasi hanya("beras, telor, daging dan buah2an saja"), padahal sejumlah uang tersebut kan bisa untuk kebutuhan seperti" tambahkan minyak goreng, kecap, saos, garam dan gula serta mie instan", mohon pengecekan agen mandiri sampai ketingkat desa, apa memang aturannya dari Kemensos sdh seperti tersebut, mohon pak gubernur bisa membatu kami yg benar-benar butuh sembako yg komplit dan klarifikasi nya wslm.</t>
  </si>
  <si>
    <t>Senin, 27 Desember 2021 - 11:02 WIB</t>
  </si>
  <si>
    <t>Betul untuk bansos dari Kemensos Beras, Telor, daging dan buah -  buah an. Terimakasih</t>
  </si>
  <si>
    <t>15 Dec 2021</t>
  </si>
  <si>
    <t>https://laporgub.jatengprov.go.id/detail/LGWA96676525.html</t>
  </si>
  <si>
    <t>Alamat: Kabupaten/Kota brebes/brebes, Kecamatan tanjung, Kelurahan tanjung Laporan: perpanjang sim di kantor . Di layanin petugas. Tapi yang bikin gemes mahal 260000. Bikin geram cek mohon bantuan ????????????????</t>
  </si>
  <si>
    <t>Senin, 27 Desember 2021 - 09:43 WIB</t>
  </si>
  <si>
    <t>https://laporgub.jatengprov.go.id/detail/LGWA14015466.html</t>
  </si>
  <si>
    <t>Alamat: Kabupaten/Kota Brebes, Kecamatan Brebes, Kelurahan Wanasari Laporan: penangguhan listrik oleh pln setempat karna daftarnya lewat online, dengan alasan travonya ga muat dayanya, sedangkan saya hanya pasang listrik 900watt, sedang kan tetangga saya yang pasang listrik lewat calo langsung dipasang</t>
  </si>
  <si>
    <t>Rabu, 15 Desember 2021 - 14:53 WIB</t>
  </si>
  <si>
    <t>Kami koordinasikan dengan PLN Unit Induk Distribusi untuk ditindaklanjuti, terima kasih.</t>
  </si>
  <si>
    <t>https://laporgub.jatengprov.go.id/detail/LGWP09914848.html</t>
  </si>
  <si>
    <t>Gunung Sampah Yang Berada Di Kabupaten Brebes, Sekarang Sudah Mencapai 7 Meter Lebih. Mohon Bantuannya Pak Gubernur Ganjar Pranowo</t>
  </si>
  <si>
    <t>17 Dec 2021</t>
  </si>
  <si>
    <t>https://laporgub.jatengprov.go.id/detail/LGWP70898757.html</t>
  </si>
  <si>
    <t>Assallamualaikum..Selamat sore pak saya mewakili warga negarayu saya rakyat biasa pak bukan anggota apa,saya hanya ingin mengadu mengenai bantuaan dari pemerintah baik tunai maupun non tunai di kampung saya masih saja ada yang tak dapat apa apa,sementara anak sekolah SD ada...Yang lain dapat orang itu itu terus pak saya mau bertanya itu kenapa pak kks sembako ada yang keluar uang tunai semboko ekstrem...Tetapi sembako 600nya tetap keluar,ada yang hanya sembako 600 ada yang 800 ...Disini banyak pak yang tak dapat apa2</t>
  </si>
  <si>
    <t>18 Dec 2021</t>
  </si>
  <si>
    <t>https://laporgub.jatengprov.go.id/detail/LGWP91718399.html</t>
  </si>
  <si>
    <t>assalamualikum mohon bantuan bpk Gubernur kami keredit motor di fif angsuran berjaln selama 9 bulan motor kami di begal di jalan, kami sudah megajukan klem asuransi astra dg dokumen lengkap salah satuya surat kehilangan dari kepolisian setempat tp dari pihak astra tidak menyetujui dg alasan pengelapan padahal yg sebenarnya motor kami benar" di begal . mohon bantuanya bpk Gubernur kami ucapkan terimakasih / maturnuwun</t>
  </si>
  <si>
    <t>Senin, 27 Desember 2021 - 09:31 WIB</t>
  </si>
  <si>
    <t>Setelah pengadu dilakukan klarifikasi bahwa TKP ada di Bogor. Pengadu sudah diarahkan untuk memperbaiki laporannya di Polsek Gunung Putri</t>
  </si>
  <si>
    <t>https://laporgub.jatengprov.go.id/detail/LGWP01507749.html</t>
  </si>
  <si>
    <t>Assalamu'alaikum bapak/ibu yang terhormat saya mau menanyakan perihal bansos yang saya dapat.. Saya lahir di batang Jawa Tengah dan saya menikah dengan orang Brebes Jawa Tengah, saya sudah pindah jiwa semenjak menikah, hampir 5tahun yang lalu.. Saya di batang tidak pernah mendapatkan bansos apapun.. Dan pada tgl 26agustus 2021 saya mendapatkan bansos kks bpnt di brbes , cair 1x (2paket) dan sampai sekarang setiap ada pencairan punya saya saldo 0 , dan ketika di periksa di kartu kks saya, data bansos saya beralamat kan di batang.. Sedangkan dokumen lain saya semua sudah pindah ke Brebes semua seperti KTP kk dll.. Apakah bisa di perbaiki pak/bu data saya? Soalnya saya malah disuruh mengajukan ulang buat dapat nerima bantuan, sedangkan di aplikasi cek bansos saya terdaftar sebagai penerima bpnt..</t>
  </si>
  <si>
    <t>https://laporgub.jatengprov.go.id/detail/LGWA30961012.html</t>
  </si>
  <si>
    <t>Alamat: Kabupaten/Kota Brebes, Kecamatan Paguyangan, Kelurahan Kretek Laporan: Jalan desa menuju kampung pesanggrahan 2, putus terbawa arus sungai, sudah cukup lama tapi minim tindakan prioritas dari pemerintahan setempat, mohon di prioritaskan</t>
  </si>
  <si>
    <t>https://laporgub.jatengprov.go.id/detail/LGWA57823862.html</t>
  </si>
  <si>
    <t>Alamat: kota brebes, Kecamatan kec wanasari, Kelurahan kelurahan tegalgandu Laporan: terdapat jalan masih kerikil dan berlubang di jl .raya tegalgandu gang melati 11.</t>
  </si>
  <si>
    <t>https://laporgub.jatengprov.go.id/detail/LGSM41336977.html</t>
  </si>
  <si>
    <t>Asalamualaikum.. saya sebagai rakyat awam cuma bisa mengeluh dan bersabar bapak Ganjar Pranowo yang terhormat tolong sidak ke desa kubangpari kecamatan kersana kabupaten Brebes Jawa tengah.. untuk meninjau jalan yang rusak .. terimakasih</t>
  </si>
  <si>
    <t>19 Dec 2021</t>
  </si>
  <si>
    <t>https://laporgub.jatengprov.go.id/detail/LGWP31018591.html</t>
  </si>
  <si>
    <t>mohon bantuanya bp gubpenur ini menindak lanjuti laporan pertama bias semua jelas kami kredit motor di fif 9 angsuran berjalan motor kami di begal dan sudah melapor dan sudah mengurus ke kantor fif dgn dokumen surat kehilangan dr kepolisian anehnya dr fif masih menagih setoran kami keberatan pasalnya kredit motor baru ada asuransinya mt nuwun</t>
  </si>
  <si>
    <t>https://laporgub.jatengprov.go.id/detail/LGTW89276517.html</t>
  </si>
  <si>
    <t>Assalamualaikum Selamat malam pak gubernur Mau melaporkan kerusakan jalan dari banjarharjo ke parereja sudah 2 tahun lebih nggak ada perbaikan sama sekali Sekiranya bapak bisa menegur dinas terkait untuk diperbaiki</t>
  </si>
  <si>
    <t>20 Dec 2021</t>
  </si>
  <si>
    <t>https://laporgub.jatengprov.go.id/detail/LGTW38710940.html</t>
  </si>
  <si>
    <t>Tolong pak.... PDAM di Brebes Selatan sudah dilaporkan hampir sebulan air tidak mengalir akan tetapi dari petugas PDAM Bantarkawung belum ada tindakan perbaikan nya... Terima kasih... PDAM jipang</t>
  </si>
  <si>
    <t>https://laporgub.jatengprov.go.id/detail/LGWP69785084.html</t>
  </si>
  <si>
    <t>Assalamu'alaikum Pak Gubernur Ganjar, Semoga panjenengan dalam kondisi sehat walafiat. Saya hanya ingin menanyakan, anak saya pekan lalu tanggal 12 Desember 2021 dirawat di RSUI Mutiara Bunda dengan BPJS Kesehatan dari Instansi saya, dansetelah 2 kemudian dirawat lagi di rumah sakit yang sama. Apakah benar jika belum satu minggu maka BPJS tidak bisa digunakan lagi? Saya terpaksa harus menyetujui merawat anak saya dengan bayar. Mohon kebijakannya pak.</t>
  </si>
  <si>
    <t>Rabu, 12 Januari 2022 - 14:09 WIB</t>
  </si>
  <si>
    <t>Terima kasih atas laporan yang disampaikan, untuk penjaminan pelayanan tidak dibatas waktu dalam artian walau belum satu minggu apabila peserta berdasar indikasi medis perlu opname akan tetap dijamin. Berdasarkan inform consent kesediaan dirawat dengan pembayaran umum, penjaminan oleh Rumah Sakit tidak dapat dirubah. Namun untuk penanganan lebih lanjut silahkan ke Kantor BPJS Kesehatan setempat membawa kronologis kejadian dan bukti perawatan agar bisa disampaikan ke pihak manajemen Rumah Sakit. Untuk informasi lebih lanjut silahkan menghubungi Care Center BPJS Kesehatan di nomor 165. Terima kasih</t>
  </si>
  <si>
    <t>21 Dec 2021</t>
  </si>
  <si>
    <t>https://laporgub.jatengprov.go.id/detail/LGWP00378956.html</t>
  </si>
  <si>
    <t>Sampah yang berada di TPS desa Jatirokeh Kec. Songgom Kab. Brebes menyebabkan pencemaran lingkungan di area perswahan karena sudah menggunung.mohon agar segera ditindak lanjuti</t>
  </si>
  <si>
    <t>https://laporgub.jatengprov.go.id/detail/LGWA84661054.html</t>
  </si>
  <si>
    <t>Alamat: Kabupaten/Kota Brebes, Kecamatan Songgom, Kelurahan Jatirokeh Laporan: penumpukan sampah diarea persawahan dikarenakan pengelolaan sampah yang tidak tertata sehingga masyarakat petani menjadi susah akibat pencemaran dan jalan rusak akibat kendaraan pembuang dan pengangkut sampah.</t>
  </si>
  <si>
    <t>Jumat, 31 Desember 2021 - 11:06 WIB</t>
  </si>
  <si>
    <t xml:space="preserve">DLHPS Brebes telah melakukan upaya  Mengumpulkan sampah yang berserakan diluar TPS dimasukkan ke dalam TPS menggunakan alat berat, Mengangkut secara bertahap sampah yang menumpuk di TPS ke TPA. </t>
  </si>
  <si>
    <t>22 Dec 2021</t>
  </si>
  <si>
    <t>https://laporgub.jatengprov.go.id/detail/LGWA79140294.html</t>
  </si>
  <si>
    <t>Alamat: Kabupaten/Kota brebes, Kecamatan losari, Kelurahan kecipir Laporan: keluhan kami tentang jalan yg selama ini blum ada tindaklanjuti ...setatus jalan...jalan kabupaten.tpi selama ini blum ada tanggapan dari bupatih/gobenur.......ini kedua kalinya jalan desa kecipir...kec:losari...kab:brebes.di tanami pohon pisang....woyyyy bpk/ibu.bupatih/gobenur tolong lihat jeritan wargamu tentang jalan di desa kecipir ini ....mf</t>
  </si>
  <si>
    <t>https://laporgub.jatengprov.go.id/detail/LGWA28835663.html</t>
  </si>
  <si>
    <t>Alamat: Kabupaten/Kota BREBES, Kecamatan BUMIAYU, Kelurahan KALIWADAS Laporan: saya mau tanya,sya dpet krtu KKS sdah 4 bulan lbih tpi saldo msih ksong knpa pak.sdsngksn yg baru kmrin dpet Kartu KKS sdah ada saldo nya</t>
  </si>
  <si>
    <t>https://laporgub.jatengprov.go.id/detail/LGWP04555805.html</t>
  </si>
  <si>
    <t>Pak saya mau lapor kenapa BPJS di batasin pada tanggal 23 november 2021 anak saya di rawat di rumah sakit RSUD BREBES sakit diare lalu d pulangkan pada tanggal 14 desember dokter bilang BPJS nya sudah menipis jadi di pulangkan lalu kontrol hari sabtu kemaren padahal anak saya belum sembuh masih diare diagnosanya radang usus ada infexi bakteri sama alergi susu sapi ini gimana pak saya sudah setres banget saya bingung saya harus bagaimana biar anak saya bisa sembuh anak saya baru usia 4 bulan kenapa harus d batasi pak anak saya belum sembuh terus gimana pak saya bukan dari orang yang mampu saya benar bebar bingung harus gimana kenapa anak saya belum sembuh juga sedangkan posisi sekarang di rumah sudah tidak d rawat lagi tolong bayi saya pak</t>
  </si>
  <si>
    <t>Rabu, 12 Januari 2022 - 14:18 WIB</t>
  </si>
  <si>
    <t>Terima kasih atas laporan yang disampaikan, terkait penjaminan program JKN tidak dibatasi waktu perawatan. Dalam hal ini terdapat perbedaan persepsi secara medis dengan pihak keluarga dalam perawatan pasien paska rawat inap, yang mana sudah bisa dikelola keluarga namun merasa masih perlu opname. Selanjutnya hal ini menjadi catatan bagi kami untuk evaluasi ke pihak manajemen Rumah Sakit. Terima kasih.</t>
  </si>
  <si>
    <t>23 Dec 2021</t>
  </si>
  <si>
    <t>https://laporgub.jatengprov.go.id/detail/LGIG50661105.html</t>
  </si>
  <si>
    <t>Permasalahan akses jalan antara dusun tempat tinggal saya ke dusun lain bahkan Kurang lebih sudah empat tahun jalan milik Kabupaten Brebes di Desa Kecipir Kecamatan Losari belum tersentuh perbaikan. Alhasil, saat ini jalan itu mulai rusak dan dikeluhkan masyarakat. Apalagi sekarang memasuki musim hujan sehingga mengakibatkan jalan licin dan banyak genangan air karena jalan yang berlubang itu.</t>
  </si>
  <si>
    <t>https://laporgub.jatengprov.go.id/detail/LGWP31090727.html</t>
  </si>
  <si>
    <t>Jln utama penghubung desa pulogading dengan desa bulakamba rusak parah. Banyak sekali jalan yang berlubang padahal jalan tersebut satu satunya untuk akses ke pasar atau pusat perbelanjaan dan untuk akses perekonomian desa karena desa pulogading dan dusun pulolampes terdapat pelelangan ikan jadi jalan tersebut sangat berpengaruh terhadap perekonomian disana. Mohon untuk ditindaklanjuti keluhan ini agar nyaman dan lancar ekonomi desa ini. Terima kasih</t>
  </si>
  <si>
    <t>Kamis, 20 Januari 2022 - 10:25 WIB</t>
  </si>
  <si>
    <t>untuk sementara Akan dilakukan pengurugan ruas jalan utama penghubung desa Pulogading dengan desa Bulakamba secara brtahap. Semoga kedepannya segera di laksanakan peningkatan jalan tersebut. Terimakasih</t>
  </si>
  <si>
    <t>24 Dec 2021</t>
  </si>
  <si>
    <t>https://laporgub.jatengprov.go.id/detail/LGIG34185633.html</t>
  </si>
  <si>
    <t>Pak Tolong saya, saya Guru honorer. Hanya masuk ke Dapodik saja kenapa harus dipersulit dengan adanya administrasi masuk ke Dapodik. Gaji ngga seberapa tapi masih ada pungutan buat masuk dapodik oleh operator sekolah. Karena masalah Dapodik saya gagal daftar PPPK pak ???? Jl. K.H Kaprawi Desa Pengaradan Kecamatan Tanjung Kabupaten Brebes Tolong ya pak</t>
  </si>
  <si>
    <t>https://laporgub.jatengprov.go.id/detail/LGWP33159847.html</t>
  </si>
  <si>
    <t>Mohon Wil perbatasan Jateng Jabar di kec.losari diperhatikan PK gubernur, biar LBH bagus biar kelihatan hidup.....jgn ky kota mati</t>
  </si>
  <si>
    <t>25 Dec 2021</t>
  </si>
  <si>
    <t>https://laporgub.jatengprov.go.id/detail/LGWP59152439.html</t>
  </si>
  <si>
    <t>Assalamualaikum wr.wb tanpa mengurangi rasa hormat,saya mau brtanya apa betul dana desa tidak bisa di gunakan untuk jalan desa ...?</t>
  </si>
  <si>
    <t>26 Dec 2021</t>
  </si>
  <si>
    <t>https://laporgub.jatengprov.go.id/detail/LGWP33860795.html</t>
  </si>
  <si>
    <t>Mohon bantuan ya pak ganjar yang terhormat. Rumah saya atap nya sudah bolong.... genteng nya sebagian jatuh. Kayu kayu nya kropos. Sangat kurang layak... bilamana ada rumah rusak di kota Brebes dekat kantor bupati brebes.. dan saya sudah berusaha pengajuan program RTLH. Namun terhambat karna saya belum menikah dngan usia 31th. Saya yatim piatu. Kaka kandung sedang sakit batuk darah, muntah darah. butuh pengobatan rutin. Alamat rumah saya. Jalan R.A kartini saditan brebes. No.32. Rt.02 rw.04</t>
  </si>
  <si>
    <t>Senin, 17 Januari 2022 - 15:11 WIB</t>
  </si>
  <si>
    <t>Dari Dinperwaskim sudah verlap ke lapangan dan akan dikoordinasikan dengan pihak lelurahan. Terimakasih</t>
  </si>
  <si>
    <t>27 Dec 2021</t>
  </si>
  <si>
    <t>https://laporgub.jatengprov.go.id/detail/LGWP11388999.html</t>
  </si>
  <si>
    <t>maaf nanya ko harga bahan pokok disetiap agen untuk bantuan bpnt di kecamatan losari beda2 ada yang mahal ada yg murah apa ga di patok harga oleh dinsos</t>
  </si>
  <si>
    <t>Kamis, 30 Desember 2021 - 15:21 WIB</t>
  </si>
  <si>
    <t>Dari Dinsos sdh memberikan Harga Eceran Tertinggi sumber dr Dinas koperasi, UMKM dan Pasar ke Agen2 penyaluran, tapi informasi pada saat ada penyaluran harga barang2 naik karena banyak permintaan dr agen2 penyalur ketika belanja. Terimakasih</t>
  </si>
  <si>
    <t>https://laporgub.jatengprov.go.id/detail/LGWP98728902.html</t>
  </si>
  <si>
    <t>Ass..... kpd yth: bpk gubenur&amp;wakubnya; kpd yth: ibu bupati &amp; wakilnya kpd yth: DPRD Brebes davil V kpd yth: DPRD provinsi davil 9 kpd yth: DPR-RI davil 9 lihat lah jalan di desa kami desa kecipir kec:Losari kab:Brebes pdahl itu jalan kabupaten .dan dari tahun ke thun blum juga di tindaklanjuti ....buka lah mata hati kalian .masih layak tidak jalan sepeti ini...kami manusia kami wargamu kami bukan kerbau yg sllu melewati jalan yg berlumpur&amp; hancur sepeti ini !!!!kami mohon kpda kalian menindaklanjuti jalan desa kecipir kec:Losari kab: Brebes ini dengarkan lah jeritan hati wargamu dengarkan dan lihat lah Poto Poto yg sya unggahkn ...jikalo kalian di posisi sepeti kami ini ...gimna persaan kalian ...apa kah senang klo jalanya seprti itu...jangan inget kami cuma di saat kalian butuh sajah ...mna visi misi nya kalian di saat kampanye..manah manah manahhhhhhhhh</t>
  </si>
  <si>
    <t>https://laporgub.jatengprov.go.id/detail/LGWP81685804.html</t>
  </si>
  <si>
    <t>Assalamualaikum wr.wb ijin melaporkan kenapa di samsat kab. Brebes masih banyak pungli atau calo. Contoh pungli y knph kita hrus byar KTP pemilik kendaraan jika kendaraan tersebut bukan nama kita. Dan dikenakan pungutan Rp 125.000 per ktp. Kan di stnk sudah ada nama dan alamat lengkap pemilk kendaraan pertama. kita juga belinya secara seken. Yng kedua pencaloan knph klo kita byar pjak sndiri ituh agak lama smpe ber jam" serasa disulit"kan degan pengantrian berkas. Sedang kan klo kita pake colo ituh terasa mudah cukup duduk santai di warung tiba" sudah selesai.jadi tnggapan masyarakat klo pjk mending pke calo ajh cukup ksih uang rokok pkerjan selesai. Jdi sngat menghambat pelayanan saya minta kpd pemerintah terkait khusus y Bpk ganjar pranowo selaku gubernur jawa tengah bisa menindak lanjuti laporan inih Trimakasih ????????</t>
  </si>
  <si>
    <t>Minggu, 02 Januari 2022 - 08:21 WIB</t>
  </si>
  <si>
    <t>Assalamualaikum Perludiketahui SAMSAT adalah Sistem Administrasi Manunggal Satu Atap, dimana didalamnya ada 3 Instansi yaitu</t>
  </si>
  <si>
    <t>https://laporgub.jatengprov.go.id/detail/LGWP89216545.html</t>
  </si>
  <si>
    <t>Assalamualaikum pak Ganjar..mohon bantuan..pengajuan BDT kk saya sdh 3th tidak ada kemajuan..sedangkan beberapa tetangga saya dg mudah masuk BDT hanya dlm waktu 3bln kebelakang..padahal ekonomi kami sama2 menengah kebawah tapi beliau msh ada tanah sawah dll yg bsa diandalkan buat ekonomi sehari hari..jika menurut pihak kelurahan atau kecamatan kk saya masuk dlm keluarga mampu saya mohon dilihat dari sudut pandang yg mana? Bentuk rumahkah? Penghasilan perhari kah?..rumah saya 2lantai..yg bawah dapur atas kmr tidur uk rumah 3mtr x 10mtr..listrik 450subsidi..air pdam subsidi MBR..tdk ada septic tank..7th lalu suami di PHK..2th kemaren hbs terkena struk ringan..pekerjaannya skarang serabutan..saya cm IRT biasa..ada anak 3..SMA SMP BALITA..mohon bantuan JKN PBI dan anak sekolah saja pak..krn dari kelurahan tdk ada kemajuan maka saya daftar ulang lewat APK CEK BANSOS..silahkan kroscek langsung keadaan ekonomi saya bertanya langsung jangan dilihat diluarnya saja atau cuma tanya dengan tetangga..sejak menempati rumah th 2007 pun kami blm pernah bertemu pihak sensus dari pemerintahan manapun..jadi bagaimana pihak2 tersebut menyimpulkan bahwa kk saya keluarga mapan/mampu?..mohon dengan sangat pak..</t>
  </si>
  <si>
    <t>https://laporgub.jatengprov.go.id/detail/LGWP17816903.html</t>
  </si>
  <si>
    <t>Pelayanan RSUD brebes sangat mengecewakan, saya mewakili keluarga saya. Hari ini senin 27 desembe 2021 saudara saya harus dirawat, dan mendapat rujukan ke rsud brebes. Dr jam 11 siang maauk ruang idg sampai dengan jam 21.30 malam belom juga masuk ruanh perawatan, padahal utk pembayaran secara pribadi tidak dengan bpjs dan sudah mendapat kamar perawatan di ruang cempaka. Pelayanan di igd juga tidak lengkap, saudara saya ingin ke toilet krn kondisi luka dikaki dan juga bengkak membuat tidak bisa berjalan, dan ketika ditanyakan ke perawat yg ada di igd utk meminjam kursi roda, dengan santainya dijawab pakai pisvot saja kurai roda tidak ada. Bagaimana mgkn fasilitas kursi roda tidak teraedia di ruang igd RSUD Brebes</t>
  </si>
  <si>
    <t>Kamis, 13 Januari 2022 - 14:40 WIB</t>
  </si>
  <si>
    <t>Kondisi pasien Saat itu saturasi oksigennya masih rendah, membutuhkan stabilitas serta di anjurkan untuk BAK menggunakan pispot.</t>
  </si>
  <si>
    <t>https://laporgub.jatengprov.go.id/detail/LGWA92032381.html</t>
  </si>
  <si>
    <t>Alamat: Kabupaten/Kota Brebes, Kecamatan Kecamatan Brebes, Kelurahan Kelurahan Brebes Laporan: Selamat malam Layanan Lapor Gub Pemprov Jateng. Perkenalkan saya Phoebe Setiawan. Saya ingin melaporkan peristiwa banjir yang sering terjadi di wilayah Kab. Brebes, tempat tinggal simbah saya. Lokasi rumah di Perumahan PJKA (PT. KAI) Selatan Stasiun Brebes. Banjir *selalu terjadi* saat hujan turun deras dan didukung dengan faktor sebagai berikut: 1. Saluran selokan yg menuju Stasiun Brebes mampat. Saluran mampat karena pembangunan pagar pembatas stasiun. Sebetulnya warga sudah melaporkan ke stasiun, PT. KAI, dan pemkab Brebes tapi diabaikan dan tanpa ada respons yang jelas. 2. Kali depan polantas polres brebes mampat karena sampah yang bgitu banyak. Masalah sampah sudah bertahun-tahun terjadi tanpa teratasi. Bahkan kali di depan Dinkes dan Bank BRI Brebes banyak sampah dan kumuh. . Video akan sy lampirkan di google drive. . Mohon dibantu ya Pak/Bu, supaya segera teratasi. Bisa segera dibuatkan saluran irigasi yang cukup luas dan dalam. Lalu, pengangkatan sampah dari sungai rutin dilakukan. Terima kasih banyak Pak/Bu????</t>
  </si>
  <si>
    <t>Kamis, 20 Januari 2022 - 10:10 WIB</t>
  </si>
  <si>
    <t xml:space="preserve">terkait masalah sampah, secara berkala telah dilakukan pembersihan sampah yg ada di depan satlantas, terutama saat hujan besar. Begitu juga yg di depan BRI dan dinkes selalu dibersihkan oleh teman2 pemda dan PSDA pemali comal. Untuk saluran selokan kami sudah koordinasi dengan DPU dan Dinperwaskim Kab. Brebes. Terimakasih </t>
  </si>
  <si>
    <t>28 Dec 2021</t>
  </si>
  <si>
    <t>https://laporgub.jatengprov.go.id/detail/LGWP77598213.html</t>
  </si>
  <si>
    <t>istri anggota pkh dan kemarin ada petugas/pendamping pkh memfoto rumah yg notabene BUKAN rumah istri dan saya,dan tidak sesuai alamat di KTP,istri saya dan saya hanya disuruh menempati rumah tsb.Apakah bisa mempengaruhi keanggotaan istri saya di pkh karena rumah yg di foto terlalu mewah(BUKAN MILIK)tp ga sesuai dengan alamat di KTP mohon penjelasannya karena masih punya balita dan anak sekolah kelas 4 dan masuk anggota pkh thn 2019.Mohon penjelasannya DINSOS</t>
  </si>
  <si>
    <t>Kamis, 30 Desember 2021 - 15:38 WIB</t>
  </si>
  <si>
    <t>Silahkan Koordinasi dengan pendamping pkh nya utk pengisian data. Terimakasih</t>
  </si>
  <si>
    <t>29 Dec 2021</t>
  </si>
  <si>
    <t>https://laporgub.jatengprov.go.id/detail/LGWA73751058.html</t>
  </si>
  <si>
    <t>Alamat: Kabupaten/Kota KabupatenBrebes, Kecamatan KecamatanBrebes, Kelurahan KelurahanBrebes Laporan: Keluhan Ijin Pak Ganjar, baru-baru ini saya minta tandatangan pengalihan hak waris tanah di kelurahan. Sama stafnya dipatok harga Rp250.000. Akhirnya saya minta ditemukan ke Pak Lurah, tapi sama saja saya diminta Rp250.000 katanya sudah segitu harganya yang biasa disini. Saya minta nego dan diturunkan, hasilnya saya tetap bayar Rp100.000 dengan dalih kalau ikhlas ya gakpapa, “ucap pak lurah” Kejadian di kelurahan Brebes kota. Pengurusan tandatangan kelurahan untuk keperluan turun waris tanah. Semoga pungli pungli seperti ini tidak terjadi lagi ????????</t>
  </si>
  <si>
    <t>Jumat, 31 Desember 2021 - 12:07 WIB</t>
  </si>
  <si>
    <t>Berkaitan dengan pengurusan waris, tidak ada regulasi masyarakat harus membayar biaya. dan jika terjadi silahkan bawa bukti bayar atau foto dan segera laporkan. Terimakasih</t>
  </si>
  <si>
    <t>30 Dec 2021</t>
  </si>
  <si>
    <t>https://laporgub.jatengprov.go.id/detail/LGWP71108028.html</t>
  </si>
  <si>
    <t>Assalamu'alaikum..Kpd BPK yth..Sya mau mengadu.. Sya mau urus KTP di persulit pak..Dari kecamatan. Di suruh online. Di wA gak di respon.. tlg di tindak lanjuti pak. Untuk kecamatan Brebes pelayanan Kpd masyarakat kurang cepat.. jauh2 Sya datang ke kecamatan hasilnya nihil... Sekali lg Sya minta tlg pak.. terima kasih.</t>
  </si>
  <si>
    <t>https://laporgub.jatengprov.go.id/detail/LGWP64692857.html</t>
  </si>
  <si>
    <t>Selamat siang, lapor pa Gub, di pemerintahan desa sayah ada ketidak adilan kebijakan nya, soal bantuan BLT yg seharus nya di tujukan untuk warga yang tidak mampu atau jompo justru inih ada salah satu perangkat desa yang membuat warga yang masih muda justru dapat bantuan BLT hanya karna warga yang muda ituh dekat dengan kepala desa nya dan perangkat desa nya, mohon untuk di tindak lanjuti agar tidak menimbulkan keributan dan kegaduhan antar warga pa GUB???? .terimakasih sayah salah satu warga tengguli kec tanjung kab brebes yang aktif mengikuti jalan nya pemerintahan desa sayah pak????</t>
  </si>
  <si>
    <t>https://laporgub.jatengprov.go.id/detail/LGWP05455362.html</t>
  </si>
  <si>
    <t>Dan sayah juga mau melapor juga soal kepala desa tengguli kec tanjung kab brebes yang tidak pernah aktif berangkat ke kantor dari awal di lantik sampe sekarang, banyak warga yang mengeluh termasuk perangkat desa nya, hanya sajah tidak ada yang berani melaporkan hal inih, untuk ituh aku mewakili semua warga dan perangkat desa yang keberatan soal tidak pernah aktif nya kepala desa atau pak lurah nya di kantor desa nya, mohon dengan sangat untuk di tindak lanjuti pak????</t>
  </si>
  <si>
    <t>https://laporgub.jatengprov.go.id/detail/LGWP00342996.html</t>
  </si>
  <si>
    <t>Pak,maaf mau nanya nakes yang meninggal karena covid itu dapat intensif atau dana kematian gak sih dari pemerintah?soalnya istri(nakes)meninggal dinyatakan covid nyampe sekarang belum ada intensif atau apa yang dari pemerintah(dana santunan kematian).mohon penjelasannya ..meninggal tanggal 25juli2021</t>
  </si>
  <si>
    <t>https://laporgub.jatengprov.go.id/detail/LGAN78141262.html</t>
  </si>
  <si>
    <t>maaf , selamat malam ndoro,,tak ada tanggapan ataw respon apa2 dari laporan laporan kemaren yang sudah didisposisikan,,terimakasih</t>
  </si>
  <si>
    <t>https://laporgub.jatengprov.go.id/detail/LGWA83757299.html</t>
  </si>
  <si>
    <t>Alamat: Kabupaten/Kota Kabupaten Brebes, Kecamatan Kec Sirampog, Kelurahan Desa Buniwah Laporan: melaporkan keluhan masyarakat atas ketidakjelasan dana admistrasi pemerintah desa Buniwah, sebagai mana yang saya dapat sebutkan berdasarkan info dari warga warga yang kurang mengerti cara untuk speak up</t>
  </si>
  <si>
    <t>31 Dec 2021</t>
  </si>
  <si>
    <t>https://laporgub.jatengprov.go.id/detail/LGWP15380736.html</t>
  </si>
  <si>
    <t>Selamat Malam Bapak Mohon maaf mengganggu Waktunya, Saya Tenaga Kontrak Provinsi Jawa Tengah Bertugas Di Samsat/UPPD Kabupaten Grobogan. Saya Tenaga Kontrak dari tahun Anggaran 2019 sampai 2021. Sebelum nya dari 2016-2018 saya Tenaga Keamanan/satpam di UPPD Kabupaten Grobogan. Saya telah mengabdikan diri dari Tahun 2016 di Samsat/UPPD Grobogan dan tidak pernah terlibat kesalahan Baik Pelanggaran Kedisplinan ataupun Korupsi di Kantor. Apakah Nepotisme di jajaran Pemrov Jawa tengah Masih ada?? Tanpa Alasan yang jelas dan kesalahan yang posisi saya sebagai Tenaga Teknis digantikan Oleh Anak Mantan Kepala UPPD Kab Grobogan Yang sekarang Masih menjabat Kepala UPPD Semarang 2. Dl Saya terkonfirmasi Covid 19 dan disuruh Dokter Istirahat dirumah Tapi pada kenyataan nya Absensinya di Buat Alfa Tanpa keterangan yang jelas jelas merugikan Saya. Saya kepala Rumah Tangga Dengan Anak 3 Asli Brebes dan dengan menginjak Umur 39 Thn sudah susah mencari pekerjaan. Mohon kalau Praktik Nepotisme Benar benar dilarang kenapa Masih ada yang seperti Itu??? Saya sadar saya tidak punya Famili ataupun Dekingan di BAPENDA cuman yang saya sayangkan tidak pernah ada masalah tapi tidak dilanjut kontrak nya demi Kepentingan Anak Kepala UPPD ???????? Mohon Kiranya Bapak Sudi Membalas Unek Unek saya. Maturnuwun</t>
  </si>
  <si>
    <t>Kamis, 25 Januari 2024 - 16:54 WIB</t>
  </si>
  <si>
    <t>Kami mohon maaf atas ketidaknyamanan pelayanan kami, kami mengucapkan terimakasih atas saran dan masukannya dan akan kami tindak lanjuti melalui rapat Evaluasi. Terimaksih telah berpartisipasi untuk mewujudkan pelayanan kepada Masyarakat yang lebih baik lagi, informasi seputar pajak kendaraan dapat menghubungi kami di Hotline Tlp. 082133053170 / (024) 3515514 (WA. 08112671600)</t>
  </si>
  <si>
    <t>https://laporgub.jatengprov.go.id/detail/LGWP30312324.html</t>
  </si>
  <si>
    <t>Pak sy mau tanya krna sy masih awam soal bantuan yg d.berikan oleh pemerintah..ceritanya bude sy mendapat bantuan ppkm senilai 800 ribu..apakah benar ketika menerima bantuan tsb uang senilai 400 ribu haruskah d.belanjakan d.tmpt pengambilan uang tunai tsb yg telah d.tunjuk?</t>
  </si>
  <si>
    <t>https://laporgub.jatengprov.go.id/detail/LGWP98086310.html</t>
  </si>
  <si>
    <t>mertua saya sbagai nelayan jala dan TIDAK memiliki perahu ko tidak terdaftar di dinas kelautan nama :TASRIM BIN WALIM alamat:Karangdempel rt 008 rw 002 losari brebes bagaimana caranya agar terdaftar di dinas kelautan,karena segala bantuan nelayan tidak menyasar ke bapak tasrim</t>
  </si>
  <si>
    <t>Rabu, 05 Januari 2022 - 14:26 WIB</t>
  </si>
  <si>
    <t>Utk mendapatkan akses bantuan pemerintah baik dari pusat maupun daerah maka harus terdaftar sebagai pelaku usaha kelautan dan perikanan (KUSUKA). Utk mengakses kartu KUSUKA dapat menghubungi penyuluh perikanan yg ada di Kabupatan Brebes.</t>
  </si>
  <si>
    <t>https://laporgub.jatengprov.go.id/detail/LGWP97093528.html</t>
  </si>
  <si>
    <t>PDAM kersana Rt 001/ Rw 003 Kersana Brebes sudah 3 hari gak jalan/macet mohon segera diperbaiki, Terimakasih</t>
  </si>
  <si>
    <t>Senin, 03 Januari 2022 - 12:32 WIB</t>
  </si>
  <si>
    <t>sehubungan dengan adanya pekerjaan pengkonekan Pipa DN 500 ke Pipa DN 150 di depan Kantor Unit Jatibarang pada Hari Senin 3 Januari 2022 ,maka pasokan air di Wilayah Kec Brebes Jatibarang dan Wanasari akan mengalami gangguan ..</t>
  </si>
  <si>
    <t>https://laporgub.jatengprov.go.id/detail/LGWA94833495.html</t>
  </si>
  <si>
    <t>Alamat: Kabupaten/Kota Brebes, Kecamatan Sirampog, Kelurahan Igirklanceng Laporan: jalan penghubung Desa Igirklanceng (Kecamatan Sirampog) - Desa Pandansari (Kecamatan Paguyangan) rusak parah, sudah bertahun-tahun tidak ada perbaikan, sedangkan jalur tersebut merupakan jalur satu-satunya yang sibuk untuk jalur transportasi dari berbagai macam bidang seperti ekonomi, wisata, pendidikan, budaya dan agama. Kondisi jalan yang tidak rata karena bebatuan besar yang berserakan ditambah kondisi tanah yang licin karena hujan, menjadikan banyak alat transportasi sangat kesulitan melewati jalan tersebut. Maka dari itu kami mohon solusinya agar jalur tersebut dapat segera dibangun dan mempermudah serta mempercepat mobilitas warga. Terima kasih</t>
  </si>
  <si>
    <t>https://laporgub.jatengprov.go.id/detail/LGWP77925590.html</t>
  </si>
  <si>
    <t>Kami dari warga Rt. 06 Rw. 05 Saditan Baru Kelurahan Brebes mau mengadu tentang permasalahan Listrik selalu Mati disaat hujan datang dan Listrik Mati Paling Lama di Rt. 06 Rw 05 Saditan Baru Kelurahan Brebes, sedangkan kami melihan di kelurahan lain tidak mati listrik. Kami sudah melaporkan ke PLN Brebes namun sampai saat ini masih mati listrik saat terjadi hujan. Kami mengharap permasalahan ini segera dicari solusinya agar tidak terjadi mati listrik saat hujan. Demikian aduan dari warga Rt. 06 Rw. 05 Saditan Baru Kelurahan Brebes. Atas disposisi dan percepatan penanganannya kami sampaikan terima kasih.</t>
  </si>
  <si>
    <t>Rabu, 05 Januari 2022 - 14:41 WIB</t>
  </si>
  <si>
    <t>Terima kasih, terkait pengaduan panjenengan sudah kami koordinasikan dengan PLN Unit Induk Distribusi Jawa Tengah untuk ditindaklanjuti.</t>
  </si>
  <si>
    <t>https://laporgub.jatengprov.go.id/detail/LGAN36283442.html</t>
  </si>
  <si>
    <t>jalan penghubung Desa Igirklanceng (Kecamatan Sirampog) - Desa Pandansari (Kecamatan Paguyangan) rusak parah, sudah puluhan tahun tidak ada perbaikan, sedangkan jalur tersebut merupakan jalur satu-satunya yang sibuk untuk jalur transportasi dari berbagai macam bidang seperti ekonomi, wisata, pendidikan, budaya dan agama. Kondisi jalan yang tidak rata karena bebatuan besar yang berserakan ditambah kondisi tanah yang licin karena hujan, menjadikan banyak alat transportasi sangat kesulitan melewati jalan tersebut. Maka dari itu kami mohon solusinya agar jalur tersebut dapat segera dibangun dan mempermudah serta mempercepat mobilitas warga. Terima kasih</t>
  </si>
  <si>
    <t>https://laporgub.jatengprov.go.id/detail/LGWP40186961.html</t>
  </si>
  <si>
    <t>Selamat pagi pak Ganjar, maaf menganggu saya harap bapak membaca pesan singkat saya, pembelajaraan tatap muka 100% sudah diterapkan disekolah saya lebih tepatnya di Kebupaten Brebes, tetapi disisi lain orang tua saya keberatan pak, karna adanya virus corona yakni omicorn dan juga lingkungan kelas saya yg kotor banyak nyamuk dbd pak, apakah bisa untuk saya melakukan pembelajraan daring? semenjak ada varian corona terbaru saya full dirumah saja pak, ortu saya semakin protektif maka dari itu sy mengirimkan pesan ini agar mendapatkan solusi terbaiknya, apakah jika terjadi suatu hal yang tidak diinginkan terjadi, pihak sekolah akan bisa bertanggung jawab sepenuhnya pak? terimakasih pak atas perhatiannya maaf bila tulisan saya kurang berkenan.</t>
  </si>
  <si>
    <t>https://laporgub.jatengprov.go.id/detail/LGWP59175418.html</t>
  </si>
  <si>
    <t>Selamat malam pak Ganjar, maaf menganggu saya harap bapak membaca pesan singkat saya, saya salah satu siswa murid SMA di Jawa Tengah tatap muka 100% sudah diterapkan disekolah saya lebih tepatnya di Kebupaten Brebes, tetapi disisi lain orang tua saya keberatan pak, karna adanya virus corona yakni omicorn dan juga lingkungan kelas saya yg kotor banyak nyamuk dbd pak, apakah bisa untuk saya melakukan pembelajraan daring? karena pelaksanaan PTM harus dengan mengedepankan prinsip kehati-hatian, serta kesehatan dan keselamatan seluruh insan pendidikan serta keluarganya, dan semenjak ada varian corona terbaru saya full dirumah saja pak, ortu saya semakin protektif maka dari itu sy mengirimkan pesan ini agar mendapatkan solusi terbaiknya, apakah jika terjadi suatu hal yang tidak diinginkan terjadi, pihak sekolah akan bisa bertanggung jawab sepenuhnya pak? apakah tidak bisa menerapkan sistem pembelajaraan blended learning seperti di Jakarta pak? yang dimana memungkinkan semua murid yang berada dirumah maupun ptm mendapatkan materi pembelajaraan yang sama, terimakasih pak atas perhatiannya maaf bila tulisan saya kurang berkenan.</t>
  </si>
  <si>
    <t>https://laporgub.jatengprov.go.id/detail/LGWA68255157.html</t>
  </si>
  <si>
    <t>Alamat: kota brebes, Kecamatan brebes barat, Kelurahan losari Laporan: saya mau bertanya apa benar klo ada sekolah negri sedang perbaiakn gedung sekolahan , minta uang ke semua murid pihak sekolah juga mematok nomonal . apakah itu di perbolehkan</t>
  </si>
  <si>
    <t>Kamis, 13 Januari 2022 - 13:47 WIB</t>
  </si>
  <si>
    <t>Informasi Pengurus Komite menyatakan bahwa hasil Rapat Pleno Komite orang tua/wali siswa menyetujui utk memberikan sumbangan sukarela. Jika dihiitung secara matematik, setiap ortu/wali siswa supaya bisa memberikan sumbangan senilai Rp 600.000,-, tetapi  pemberian sumbangan tsb. bersifat sukarela, bisa dicicil, dan membuat surat pernyataan. Bagi yang tidak mampu, dibebaskan dari sumbangan dimaksud. Terimakasih</t>
  </si>
  <si>
    <t>https://laporgub.jatengprov.go.id/detail/LGWA61058870.html</t>
  </si>
  <si>
    <t>Alamat: Kabupaten/Kota brebes, Kecamatan bumiayu, Kelurahan kaliwadas Laporan: Terkait masalah surat pindah domisili atau membuat Kartu keluarga baru, apakah ada biaya patokan transpot untuk aparat desa untuk mengurusnya?Saya mengurus surat pindah domisili dr brebes ke kab tegal dikenakan biaya 200rb dan kakak saya ngurus KK dikenakan 400rb.bukan hanya saya melainkan warga yg lain juga dikenakam tarif pungli seperti itu?Apakah ada peraturannya atau sop nya untuk meminta uang transpot tapi sudah ditentukam oleh aparat desa?Sudah sangat meresahkan warga disini</t>
  </si>
  <si>
    <t>Rabu, 12 Januari 2022 - 14:43 WIB</t>
  </si>
  <si>
    <t>Kami sangat berharap semua warga yang mengurus administrasi kependudukan untuk diurus sendiri baik di Desa, Kecamatan maupun di Kabupaten (bila harus ke Kabupaten) sehingga tidak dikenai biaya apapun. Ketika masyarakat menitipkan lewat perangkat desa atau orang lain jelas ada biaya transportasi yang itu menjadi urusan pribadi yang bersangkutan dg perangkat atau perorangan yang dimintai bantuan dan tidak ada aturan atau SOP. kami juga menyampaikan ke perangkat desa kaliwadas utk tidak menerima titipan warga. Terimakasih.</t>
  </si>
  <si>
    <t>https://laporgub.jatengprov.go.id/detail/LGWP76073556.html</t>
  </si>
  <si>
    <t>aduan masyarakat Gamprit Kelurahan Brebes. Air PDAM Mati semua hanya keluar air sedikit itupun pada malam hari saja kami sudah melapor ke PDAM namun tidak ada tanggapan harapannya permasalah tersebut segera di selesaikan agar warga Gamprit Kelurahan Brebes Bisa merasakan Pelayanan yang baik dari PDAM Brebes. atas responyya kami ucapkan terima kasih</t>
  </si>
  <si>
    <t>https://laporgub.jatengprov.go.id/detail/LGWP03119542.html</t>
  </si>
  <si>
    <t>Semarang mulu yang dibenerin, nih brebes pak, rusak dari saya masih sekolah sampe sekarang udah 8 tahun gak pernah bener jalannya, yang ada makin rusak ???? Ds. parereja, kec. Banjarharjo. Sepanjang 1,5 km rusak, pas ujan yaa banjir kayak kolam lele</t>
  </si>
  <si>
    <t>Rabu, 12 Januari 2022 - 14:38 WIB</t>
  </si>
  <si>
    <t>konfirmasi dari pihak terkait, Tahun ini ada 1 kegiatan peningkatan jalan di ruas jalan Cikakak - Banjarharjo. Terimakasih</t>
  </si>
  <si>
    <t>https://laporgub.jatengprov.go.id/detail/LGWA57342711.html</t>
  </si>
  <si>
    <t>Alamat: Kabupaten/Kota BREBES, Kecamatan SONGGOM, Kelurahan SONGGOM Laporan: Di jatirokeh brebes ada puskesmas yang sangat tidak ramah mulai dari pegawai sampe bidan, pelayanan sangat tidak baik perawat seenaknya sendiri, saya hamil di bilang tidak hamil, minta surat rujuk tidak dikasih padahal kondisi saya lagi pendarahan. Tante saya mau lahiran dibikin sulit pihak puskesmas sampe akhirnya maksa dirujuk ke rumah sakit besar. Warga pengguna Bpjs juga tidak di layani dengan baik. Bahkan tadi pagi ada ibu2 mau vaksin di bentak pegawai kesehatan yang bertugas vaksin. Ibu menyusui mau vaksin bawa anak juga kena marah. Pak gubernur di sini banyak yang mengeluhkan puskesmas jatirokeh yang sangat tidak layak secara pelayanan. mohon di cek pak.</t>
  </si>
  <si>
    <t>Rabu, 12 Januari 2022 - 14:35 WIB</t>
  </si>
  <si>
    <t>Terimkasih atas aduannya sebagai bahan intropeksi agar ke depannyan bisa lebih baik dalam pelayanan. Mohon maaf atas ketidak nyamanan dalam pelayan kami. Terimakasih</t>
  </si>
  <si>
    <t>https://laporgub.jatengprov.go.id/detail/LGWP64991640.html</t>
  </si>
  <si>
    <t>Asalamualaikum pak,saya mau lapor,, untuk pengaktifan bpjs,kemarin saya udah kewedanan bumiayu kata pengurusnya harus daftar di kantor klurahan wanatirta katanya permensos 92 blom trdaftar. Apakah bnar pak.trus untuk pengurusnya minta duit 150 ribu untuk perjalanan ke brebes,,,</t>
  </si>
  <si>
    <t>Rabu, 12 Januari 2022 - 15:00 WIB</t>
  </si>
  <si>
    <t>Terima kasih atas laporan yang disampaikan, terkait penjaminan kesehatan bagi penduduk yang terkendala pembiayaan untuk mendaftar sebagai peserta Mandiri dapat mengajukan diri menjadi Penduduk yang didaftarkan oleh Pemerintah dengan mengurus data diri dan keluarga agar masuk dalam Data Terpadu Kesejahteraan Sosial(DTKS) yang dikelola Dinas Sosial melalui desa atau kelurahan. Selanjutnya Pemerintah Daerah akan mengusulkan agar memperoleh penjaminan sebagai peserta Penerima Bantuan Iuran (PBI) program Jaminan Kesehatan Nasional Kartu Indonesia Sehat. Untuk informasi lebih lanjut silahkan menghubungi Care Center BPJS Kesehatan di nomor 165. Terima kasih</t>
  </si>
  <si>
    <t>https://laporgub.jatengprov.go.id/detail/LGWP68785351.html</t>
  </si>
  <si>
    <t>Pak Semenjak Ada nya covid 19 pertama.. Jualan saya sepi dan akirnya nutup permanen dan saya akirnya pulang kampung.. dan dari 2019 sekarang saya masih nganggur kerjaan susah banget.. buat makan istri anak dan kbutuhan anak. Kenapa Saya Dari Dulu belum pernah mendapatkan Bantuan apapun seperti Bansos atau BLT Atau BST tolong pak usulkan biar saya ikut merasakan bantuan trsebut agar sedikit membantu kbutuhan saya</t>
  </si>
  <si>
    <t>Jumat, 07 Januari 2022 - 13:27 WIB</t>
  </si>
  <si>
    <t>Untuk Pengusulan Bansos atau BLT dan BST silahkan menghubungi Perangkat desa setempat. Terimakasih</t>
  </si>
  <si>
    <t>https://laporgub.jatengprov.go.id/detail/LGIG28690595.html</t>
  </si>
  <si>
    <t>Tolong respon nya jalan udah lebih dari 7 tahun tidak tersentuh pembangunan sama sekali. Kalau lagi hujan lebih mirip kali dari pada jln. Di lihat nya padahal ini jalan kecamatan. Tepatnya jalan dari kecamatan ketanggungan penghubung kecamatan Bantarkawung. Di sekitar desa jamasih. Padahal jln ini yg rusak berkilo kilo</t>
  </si>
  <si>
    <t>Kamis, 13 Januari 2022 - 13:39 WIB</t>
  </si>
  <si>
    <t>Konfirmasi dari pihak terkait untuk Tahun ini ada 2 kegiatan Peningkatan jalan di Dukuh Kemala Asih Desa Jemasih, semoga segera terlaksana. Terimakasih</t>
  </si>
  <si>
    <t>https://laporgub.jatengprov.go.id/detail/LGAN22583280.html</t>
  </si>
  <si>
    <t>Asallamualaikum mimin LAPORGUB, Ini saiya mau keluarin uneg uneg yang terus terusan...dan maaf ya pak ganjar, tolong sampaikan ke pemerintahan desa apa kecamatan saya,,ada masalah apa dengan keluarga saya ,? kok dari dulu keluarga saya tidak tersentuh bantuan apa itu kis bpjs pkh bnpt dan lain lain,,sedangkan tetangga lain lain dapat ini dapat itu lah,,dari segi ekonomi dan penghasilan sama ,malah mungkin mereka yang mendapat dana sosial dari pemerintah itu lebih dari keluarga kami...mau berobat saja makin empot empotan hutang sana hutang sini.belum lagi anak anak sekolah orang orang dapat dana dari sekolah, ..punya bpjs juga sudah nunggak 2 tahun, sudah di tagih bolak balik sama bpjsnya...ya gimana lagi orang ngga punya uang..istilahnya ORA OBAH ,ORA MADANG..tolong pak gubernur sampaikan lah...Semoga ada tindak lanjut dan bukan cuma jadi bacaan aja ..mohon pertimbangannya ,terimakasih, Assalamualaikum wr wb</t>
  </si>
  <si>
    <t>Selasa, 11 Januari 2022 - 12:01 WIB</t>
  </si>
  <si>
    <t>Pastikan KK sudah Online, Usulan di tolak biasanya karena KK belum Online.  Untuk meng online kan KK silahkan hubungi Call Center 082323813397. Terimakasih</t>
  </si>
  <si>
    <t>https://laporgub.jatengprov.go.id/detail/LGAN59092910.html</t>
  </si>
  <si>
    <t>sudah dari awal th memarin air PDAM sering mati di perumahan griya sengon indah, alasan karena banyak pengguna dan setiap 1 bulan pasti ada troublenya... dan sdh 3 hari ini air siang cuma netes itupun kran dekat meteran dan tidak sampai ke bagian kamar mandi, bahkannkalau malam ngalirnya pas orang sdh terlelap, mohon bp/ibu pemangku jabatan katanya suruh cuci tangan pakai sabun, lha ini air saja tidak ngalir... matur nuwun</t>
  </si>
  <si>
    <t>Senin, 10 Januari 2022 - 09:10 WIB</t>
  </si>
  <si>
    <t>Terima kasih informasinya, di ketahui bahwa kemarin sore telah terjadi hujan lebat disertai petir dan angin yang mengakibat kan sumber kelistrikan di Pompa Sumur Dalam Unit Tanjung mengalami gangguan ,pagi tadi sudah di perbaiki dan aliran air sudah normal kembali.</t>
  </si>
  <si>
    <t>https://laporgub.jatengprov.go.id/detail/LGAN21074981.html</t>
  </si>
  <si>
    <t>Selamat Pagi Pak Ganjar. Saya mau melakukan pengaduan pak. Tolong dibantu ya. Bulan Agustus 2021 ayah saya yang bernama M. Agus Jafar (Kec. Tanjung Kab. Brebes) dinyatakan pensiun dari PNS guru. Kalau pensiunan guru pada umumnya biasanya mendapatkan gaji setiap bulannya, maka berbeda dengan ayah saya. Sejak pensiun sampai dengan saat ini yakni Bulan Januari 2022, ayah saya belum pernah merasakan gaji pensiunannya. 5 bulan beliau belum mendapatkan gaji pensiunan yang menjadi haknya. Bulan kemarin sempat ada kesalahan input data dari UPTD Tanjung. Katanya Bulan Januari 2022 sudah mulai bisa gajian dan gaji bulan-bulan sebelumnya juga akan dibayarkan. Tapi sampai dengan saat ini, belum ada tanda-tanda akan menerima gaji. Saya cek mutasi rekening pun hasilnya nihil. Padahal dari awal ketika mau pensiun, ayah saya sudah mengikuti aturan yang ada. Berkas yang dibutuhkan juga sudah dikumpulkan. Tapi kenapa bisa selama ini gaji pensiunnya belum bisa keluar? Menurut saya, pelayanan Pemerintah sangatlah lama. Jujur kami amat sangat kecewa dengan pelayanan yang ada. Entah terlalu banyak birokrasi atau bagaimana saya juga tidak tahu. Pernahkah mereka berpikir bahwa gaji selama 5 bulan yang ditahan adalah gaji dari orang yang kurang mampu. 5 bulan menunggu itu sangatlah tidak wajar. Menurut saya itu sangatlah lama sekali. Sangat buruk sekali kinerjanya. Semoga dengan adanya aduan ini, masalahnya bisa cepat selesai. Tolong dibantu ya pak. Saya tau Pak Ganjar sangat peduli dengan rakyatnya. Terima kasih</t>
  </si>
  <si>
    <t>Senin, 10 Januari 2022 - 11:34 WIB</t>
  </si>
  <si>
    <t>SK Pensiun a.n M. Agus Jafar  dalam proses  pembetulan di BKPSDMD dikarenakan ada anak yang bersangkutan tidak terdaftar dalam tunjangan gaji. jika SK pensiun sudah selesai dalam waktu dekat rapelan Gaji akan di Transfer ke Rekening yang bersangkutan. untuk lebih jelasnya silahkan datang langsung ke BKPSDMD kab. Brebes. Terimakasih.</t>
  </si>
  <si>
    <t>https://laporgub.jatengprov.go.id/detail/LGAN02504372.html</t>
  </si>
  <si>
    <t>Selamat Pagi... PDAM yang ada di Perumahan Griya Sengon Indah sering mati. Airnya bisa berhari-hari tidak mengalir. Kalau pun mengalir, itu hanya di jam-jam tertentu saja. Bahkan dari kemarin pagi sampai dengan saat ini masih tidak mengalir. Air merupakan kebutuhan utama untuk MCK. Tapi malah sering tidak mengalir. Apakah PDAM sengaja mematikan airnya? Tapi untuk apa? Padahal kami juga selalu bayar tagihan PDAM setiap bulannya. Ini tidak fair. Tolong penuhi hak kami karna kami juga sudah memenuhi kewajiban kami dengan membayar tagihan setiap bulannya. Kami butuh air pak. Tolong jangan permainkan masyarakat. Terima kasih</t>
  </si>
  <si>
    <t>Senin, 10 Januari 2022 - 09:09 WIB</t>
  </si>
  <si>
    <t>Terima kasih informasinya, perlu di ketahui bahwa kemarin sore telah terjadi hujan lebat disertai petir dan angin yang mengakibat kan sumber kelistrikan di Pompa Sumur Dalam Unit Tanjung mengalami gangguan ,pagi tadi sudah di perbaiki dan aliran air sudah normal kembali.</t>
  </si>
  <si>
    <t>https://laporgub.jatengprov.go.id/detail/LGAN31814507.html</t>
  </si>
  <si>
    <t>assalamualaikum warahmatullahi wabarakatu, pdam di brebes khususnya unit tanjung pelayanannya sangat mengecewakan, dari awal rahun 2020 sering trouble... apalagi ini sdh 4 hari air sangat susah walaupun hanya untuk mencuci tangan, ngalir saat tengah malam saja... dan dr kmrn sore sampai pagi ini malah sama sekali tidak menetes 1 pun</t>
  </si>
  <si>
    <t>https://laporgub.jatengprov.go.id/detail/LGIG18094453.html</t>
  </si>
  <si>
    <t>Punten Pak Gubernur, Tolong survey terkait prmbagian Bansos diBrebes Banjarharjo didesa Kubangjero dst,.ada indikasi pungkli oknum yang besarannya irrasional, harga bahan pokok utk bansos agak sedikit lebih mahal dan berat terindikasi tdk sesuai,,.Maturnuwun Yang terutama Pungli nya Pa Gubernur,</t>
  </si>
  <si>
    <t>Kamis, 13 Januari 2022 - 13:21 WIB</t>
  </si>
  <si>
    <t>klarifikasi dg TKSK dan agen ewarung desa Kubangjero Kecamatan Banjarharjo, Terkait masalah harga yg tinggi melebihi HET (Harga Eceran Tertinggi) tidak benar, agen / ewarung menjual komoditi untuk sembako masih di bawah HET yg di keluarkan Dinas Perdagangan dan Dinas Sosial dan Untuk pungutan sebagaimana yg dilaporkan itu tidak benar adanya. Bahwa agen tidak pernah melakukan pungutan kepada KPM. Terimakasih</t>
  </si>
  <si>
    <t>https://laporgub.jatengprov.go.id/detail/LGWP25454855.html</t>
  </si>
  <si>
    <t>Selamat Siang Bapak/Ibu, Salam Sejahtera Untuk Kita Semua Perkenalkan Kami Tim Laporan Warga Laporcovid19 yang saat ini tengah membuka laporan aduan dari masyarakat melalui kanal bot kami di WhatsApp wa.me/6281293149546 atau Telegram: t.me/laporcovid19bot perihal potensi pelanggaran protokol kesehatan. Melalui laporan yang masuk pada tanggal 07 Januari 2022 kami mendapati adanya laporan warga yang mengeluhkan terkait penerapan protokol kesehatan yang kurang optimal saat kegiatan Pengajian Akbar berlangsung. Berikut informasinya: Tanggal Kejadian : 07 Januari 2022 Waktu Kejadian : 13.00 WIB – masih berlangsung Potensi pelanggaran : Banyak warga ketika mengikuti pengajian akbar tidak mengenakan masker, sementara itu jumlah pengunjung yang hadir mencapai 1000 orang sehingga sulit untuk melakukan jaga jarak dan menimbulkan kerumunan saat kegiatan berlangsung. Lokasi : Lapangan Desa Negaradaha, Kec. Bumiayu, Kab. Brebes, Jawa Tengah Alamat: Krajan, Negaradaha, Kec. Bumiayu, Kabupaten Brebes, Jawa Tengah https://goo.gl/maps/RrqR1XeVjJ34bweZ9 Untuk itu, kami mohon untuk dapat dimonitoring dan evaluasi mengenai penerapan protokol kesehatan untuk kegiatan Pengajian Akbar di Lapangan Desa Negaradaha tersebut sesuai dengan Inmendagri No. 1 Tahun 2022 dan peraturan perundangan lain yang berlaku. Kami harap, kita bisa bersama-sama menjaga pengendalian Covid-19 agar tidak memunculkan peningkatan lagi. Kami mohon informasi juga apabila ada perkembangan mengenai laporan ini agar dapat kami sampaikan kepada pelapor sebagai bentuk komunikasi yang baik antara masyarakat dengan pemerintah termasuk dengan kami sebagai perantara. Terimakasih atas perhatian dan kerjasamanya. Tertanda, Tim Laporan Warga Laporcovid19</t>
  </si>
  <si>
    <t>Senin, 10 Januari 2022 - 09:48 WIB</t>
  </si>
  <si>
    <t>Dari Forkompincam Bumiayu sudah berusaha melakukan arahan kepada Panitia agar pengajian tidak dilaksanakan di Lapangan, sudah dikumpulkan juga sebelum pelaksanaan, tetapi panitia tetap memaksakan kegiatan tersebut berlangsung di lapangan. Kami akan berkomunikasikan dg Forkompincam utk langkah selanjutnya termasuk kemungkinan mengundang panitia pelaksana. Terima kasih</t>
  </si>
  <si>
    <t>https://laporgub.jatengprov.go.id/detail/LGWP99020576.html</t>
  </si>
  <si>
    <t>saya sebagai warga kersana desa kubangpari kabupaten Brebes izin melaporkan kepada pihak pemerintah terkait kendala pemasangan PDAM di desa kami, kronologi seperti ini pak saya ingin memasang air PDAM baru di rumah karena jetpam saya sumber air nya sudah habis jadi saya berinisiatif memasang air PDAM saya pergi langsung ke kantor PDAM kersana dan menanyakan terkait pemasangan ternyata dari pihak kantor PDAM bilang ke saya bahwa untuk wilayah kersana SK pemasangan baru belum ada dan saya pun akhirnya pulang tapi sebelum pulang di berhentikan oleh pegawai PDAM yang ada di depan kantor di panggil mas sini kamu mau masang PAM baru saya jawab ia pak tadi ketua PDAM sudah bilang gak bisa karena SK untuk pemasangan PAM untuk wilayah kersana di turup, dan pegawai pun bilang ke saya jangan khawatir mas sama saya bisa tapi jangan bilang ketua yah nanti saya survei ke rumah, dan akhirnya karyawan PDAM pun datang ke rumah setelah di cek dia langsung ngomong ke saya mas ini kalo di pasang habis 4jt lah terus saya kaget pak gak ke mahalan kan pemasangan PAM baru setahu saya gak sampai segitu paling 2jt ke atas dan kalo ia itu 4jt buat apa aja pak.? karyawan kantor pun menjawab iya segitu mas karena memasang baru dan ini alat ukur air nya nyabut dari PAM yang nunggak dan harus membayar tunggakan dari orang sebelum nya, saya pun menjawab gak jadi pak kalo dana nya segitu uang nya gak cukup. dari sini saya mau lapor pak tolong bantu saya terkait pemasangan PAM nya biar terpasang karena saya anak yatim-piatu pak di rumah juga sama Mbah saya susah kalo gak ada air, dan jika dari kantor pihak PDAM kersana kinerja nya gitu ke masyarakat berarti ada unsur kecurangan dan pembodohan terhadap masyarakat yang mendapatkan masalah tolong untuk pemerintah terkait bantu saya.!!! atas laporan nya saya ucapkan banyak terimakasih pak Ganjar sebagai gubernur Jateng tolong rakyatmu pak ðŸ™_x008f_</t>
  </si>
  <si>
    <t>Selasa, 11 Januari 2022 - 12:03 WIB</t>
  </si>
  <si>
    <t>Terima kasih informasinya dan masukan nya, memang betul untuk Unit Kersana mengingat idel kapasitas nya sudah maksimal sehingga untuk pendaftaran Sambungan Rumah Baru untuk sementara tidak kami layani, kami  tidak mengkompromi atas tindakan salah satu oknum karyawan kami, tentunya kami akan mengklarifikasi terlebih dahulu atas ulah karyawan tsb apakah betul sudah bertindak seperti itu , seandainya betul tentunya akan ada sangsi dari perusahaaan.</t>
  </si>
  <si>
    <t>https://laporgub.jatengprov.go.id/detail/LGWA01982503.html</t>
  </si>
  <si>
    <t>Selasa, 11 Januari 2022 - 11:27 WIB</t>
  </si>
  <si>
    <t>satpol PP sudah menindaklanjuti dengan menyisiri pasar Klampok dan sekiratnya, keberadaan anak punk sudah tidak ada, karena mereka hanya transit dan naik turun mengikuti truck. Terimakasih</t>
  </si>
  <si>
    <t>https://laporgub.jatengprov.go.id/detail/LGWA54312878.html</t>
  </si>
  <si>
    <t>Alamat: Kabupaten/Kota Brebes, Kecamatan jatibarang, Kelurahan tegalwulung Laporan: selamat malam pak ganjar jalan kecil di desa pemaron-kalipucang-pedeslohor-tegalwulung-karanglo yg menuju ke jatibarang mohon untuk diperbaiki jalannya sudah lama bertahun-tahun nga ada perbaikan saya mengambil gambar salah satu desa nya didepan perumahan kalipucang pagi tadi,mohon pak untuk oejabat setempatnya segera untuk memperbaiki karna sekitar jalan tidak ada penerangan sama sekali yg dikwatirkan kalo malam hari karna gelap sekali.</t>
  </si>
  <si>
    <t>Rabu, 12 Januari 2022 - 14:29 WIB</t>
  </si>
  <si>
    <t>Terimakasih atas laporannya, untuk permohonan Lampu Penerangan yang baru, sudah kami masukkan dalam usulan perencanaan Tahun ini semoga secepatnya dapat terlaksana. Mohon maaf atas ketidaknyamanannya. Terimakasih</t>
  </si>
  <si>
    <t>https://laporgub.jatengprov.go.id/detail/LGWP04994992.html</t>
  </si>
  <si>
    <t>Mohon di pantai pak pungli yg di pelabuhan Semarang ,kemarin kami dari Kalbar naik kapal darma rucika 9 pasturun mau naik trevel ke Brebes diminta bayar 10.000 per orang</t>
  </si>
  <si>
    <t>Selasa, 11 Januari 2022 - 09:14 WIB</t>
  </si>
  <si>
    <t>Tanggapan dari pihak KSOP sbb :</t>
  </si>
  <si>
    <t>https://laporgub.jatengprov.go.id/detail/LGWA58351707.html</t>
  </si>
  <si>
    <t>Alamat: kabupaten brebes, Kecamatan ketanggungan, Kelurahan ketanggungan Laporan: dari bulan Desember 2021 di jalan jendral Sudirman ada penggalian untuk selokan beton U. Kemudian tgl 20 Desember 2021 proyek berhenti tanpa ada kabar. Kami masyarakat kesulitan untuk lewat, didepan rumah sdh digali tapi tidak jelas kapan pemasangan selokan betonnya. Sehingga mengganggu aktifitas kami sehari hari. Mohon infonya</t>
  </si>
  <si>
    <t>Kamis, 13 Januari 2022 - 13:08 WIB</t>
  </si>
  <si>
    <t>Jalan Jenderal Sudirman Kecamatan Ketanggungan bukanlah kewenangan DPU Kabupaten Brebes tapi kewenangan DPU BINA MARGA Provinsi Jawa Tengah. Terkait aduan tersebut, DPU kabupaten Brebes akan nenindaklanjuti dengan melaporkan kepada DPU BINA Marga Provinsi. Terimakasi atas informasinya</t>
  </si>
  <si>
    <t>https://laporgub.jatengprov.go.id/detail/LGWP70043298.html</t>
  </si>
  <si>
    <t>Masuk desa sampai depan kantor desa lewat sedikit jalan bagus, tapi jalan setelahnya rusak dan kalau hujan pasti banjir. Selokan untuk pembuangan air pada rusak dan kalau bisa ada tempat untuk menampung air seperti balongan atau sejenisnya. Dan satu lagi untuk masalah pertanian pak terutama petani bawang dan umumnya petani petani yang lain pada mengeluh masalah harga pupuk dan obat obat pertanian yang mana semakin lama semakin naik sedangkan harga jual saat panen murah. Yang berdampak ruginya petani. Antara biaya penanaman,perawatan dan harga jual hasil panen. Tolong segera ditindaklanjuti masalahnya dimana ? Apa dari produsen pupuk/obatnya, distributor, atau ada mafia mafia yang bermain? Kalau dari situ tidak ada solusi mungkin bapak dan dinas dinas terkait bisa memberikan solusi yang lain misal edukasi membuat dan memakai pupuk organik yang tentunya harus ada bimbingan dan kontrol dari pihak yang amanah. Terimaksih ,mungkin itu saja pak gubernur. Untuk foto jalan sementara belum ada.</t>
  </si>
  <si>
    <t>Rabu, 12 Januari 2022 - 14:12 WIB</t>
  </si>
  <si>
    <t>Kenaikan harga pupuk subsidi diatur dalam Permentan 49 tahun 2020 dan berlaku mulai tahun 2021 hingga sekarang, namun kenaikannya tdk signifikan. Kenaikan tersebut bertujuan untuk menjaga &amp; menjamin volume (jumlah) pupuk subsidi yg diterima oleh petani tidak berbeda jauh dgn yg diusulkan dalam RDKK. Sementara kenaikan pupuk non-subsidi dan pestisida terjadi karena efisiensi produksi akibat dari pandemi, mengingat sebagian besar bahan produksi masih impor. Pupuk non-subsidi dan pestisida merupakan barang peredaran umum/bebas yang ketentuan harga-nya belum diatur oleh pemerintah, pemerintah hanya melakukan pengawasan dalam hal mutu, jenis, legalitas produksi &amp; peredaran, serta keamanan penggunaan.</t>
  </si>
  <si>
    <t>https://laporgub.jatengprov.go.id/detail/LGWP55474589.html</t>
  </si>
  <si>
    <t>Pelayanan BPJS pak amat sulit,suruh online up penuh2 trs,SDH smnggu blm jg dpt antrian</t>
  </si>
  <si>
    <t>Rabu, 12 Januari 2022 - 15:11 WIB</t>
  </si>
  <si>
    <t>Terima kasih atas laporan yang disampaikan, untuk layanan dapat diikuti sesuai petunjuk akses satu jam kemudian akan dibuka kembali. Alternatif lain yaitu dengan meminta layanan tatap muka di loket PIPP (Pemberian Informasi dan Penanganan Pengaduan) di Kantor Cabang. Untuk informasi lebih lanjut silahkan menghubungi Care Center BPJS Kesehatan di nomor 165. Terima kasih</t>
  </si>
  <si>
    <t>https://laporgub.jatengprov.go.id/detail/LGWP35642620.html</t>
  </si>
  <si>
    <t>Assalamu'alaikum pak ganjar,,, saya mau tanya knp harga pupuk sangat mahal sekali,,, dah mahal di tambah di persulit,,, pdhl kita mau beli bukan minta,,, tolang di tinjau barang kali ada permainan agen,,, tepatnya di desa pruwatan kecamatan bumiayu,,, trima kasih pak</t>
  </si>
  <si>
    <t>Kamis, 13 Januari 2022 - 13:04 WIB</t>
  </si>
  <si>
    <t>Kenaikan tersebut bertujuan untuk menjaga &amp; menjamin volume (jumlah) pupuk subsidi yg diterima oleh petani tidak berbeda jauh dgn yg diusulkan dalam RDKK. Sementara kenaikan pupuk non-subsidi dan pestisida terjadi karena efisiensi produksi akibat dari pandemi, mengingat sebagian besar bahan produksi masih impor. Pupuk non-subsidi dan pestisida merupakan barang peredaran umum/bebas yang ketentuan harga-nya belum diatur oleh pemerintah, pemerintah hanya melakukan pengawasan dalam hal mutu, jenis, legalitas produksi &amp; peredaran, serta keamanan penggunaan.</t>
  </si>
  <si>
    <t>https://laporgub.jatengprov.go.id/detail/LGWA79683932.html</t>
  </si>
  <si>
    <t>Alamat: Kabupaten/Kota brebes, Kecamatan larangan, Kelurahan ketanggungan Laporan: sepanjang jalan ketanggungan Margasari banyak lubang dan jalan beda tinggi padahal jalan ini jalan cor beton, coba saat perbaikan cor beton di inspeksi audit apakah sesuai spek karena jalan ini byk di lewatin truk dan bis yg seharusnya tau spesifikasi jalan khusus jlan teraebut</t>
  </si>
  <si>
    <t>Kamis, 13 Januari 2022 - 12:59 WIB</t>
  </si>
  <si>
    <t>Sepanjang jalan ketanggungan Margasari, bukanlah kewenangan DPU Kabupaten Brebes tapi kewenangan DPU BINA MARGA Provinsi Jawa Tengah. Terkait aduan tersebut, DPU kabupaten Brebes akan menindaklanjuti dengan melaporkan kepada DPU BINA Marga Provinsi. Terimakasih atas informasinya</t>
  </si>
  <si>
    <t>https://laporgub.jatengprov.go.id/detail/LGTW90927728.html</t>
  </si>
  <si>
    <t>Maaf saya mau tanya, masalah kuota pupuk subsidi kenapa ko sekarang kuotanya sangat menurun drastis dan itu tidak sesuai kebutuhan...Maaf saya tidak tau apakah itu kebijakan pusat apa kebijakan Pemda wilayah... Yang jelas sebagai rakyat kecil saya mengadu sama yang momongi rakyat jateng.</t>
  </si>
  <si>
    <t>Kamis, 13 Januari 2022 - 13:37 WIB</t>
  </si>
  <si>
    <t>Selamat siang, Menanggapi laporan yang disampaikan. Kuota pupuk bersubsidi itu adalah usulan kebutuhan pupuk bersubsidi yg tercantum dalam kartu tani, sedangkan alokasi pupuk bersubsidi adalah jumlah pupuk subsidi yang diberikan pemerintah pusat secara berjenjang dari pusat ke provinsi dan dari provinsi ke kab/kota dan dari Kab / kota ke masing-masing kecamatan. Terkait alokasi pupuk bersubsidi adalah kebijakan dari pusat, besarnya alokasi per kab/kota tercantum dalam SK Kadistanbun Prop Jateng yang nanti nya akan di Tindak Lanjuti oleh Kadistan Kab/kota, sembari menunggu SK Bupati/Walikota. Berikut informasi yang dapat kami sampaikan, Terimakasih</t>
  </si>
  <si>
    <t>https://laporgub.jatengprov.go.id/detail/LGWP65104735.html</t>
  </si>
  <si>
    <t>Assalammualaikum bpak ganjar, saya deri arianto warga brebes, maaf mau melaporkan saya terjebak di sbuah aplikasi pinjol, dan sya diancam berbagai ancaman yg buat sya pusing, saya pinjam di aplikasi ada kami sbesar 400 rbu, sya tlat byar dkrenakan blum ada pemasukan jualan, dari pihak pinjol sudah mlakukan sebar data, dan meneror semua kontak yg ada dhp sya, dan yg lbih prahnya lgi mau mnyebar data pribadi sya sperti foto, dll, mohon dbantu pak buat dproses, terima ksih bpak,</t>
  </si>
  <si>
    <t>Rabu, 09 Februari 2022 - 14:34 WIB</t>
  </si>
  <si>
    <t>https://laporgub.jatengprov.go.id/detail/LGIG48298389.html</t>
  </si>
  <si>
    <t>Adakah Fasilitas dari Ppemprov untuk memfasilitasi Bimbingan kepada pemuda jawa tengah untuk menjadi eksportir .... Banyak sekali Produk UMKM dan Komoditas hasil bumi serta hasil laut yg bisa kita Ekspor .. Tapi belum ada suport dari pemerintah untuk memvasilitasi bimbingan dan arahan kepada pemuda penggerak ekspor Lokasi komunitas kami di Tegal,brebes,dan Banyumas</t>
  </si>
  <si>
    <t>Jumat, 21 Januari 2022 - 11:02 WIB</t>
  </si>
  <si>
    <t>Terima kasih atas Laporan yang diberikan, DKP Provinsi Jawa Tengah memfasilitasi UMKM yang ada di Kabupaten/Kota dengan berkolaborasi dengan Dinas Kab Kota yang menangani Perikanan Kelautan untuk melaksanakan beberapa Bimbingan terkait pembinaan mutu, kewirausahaan fasilitasi e-commerce dan fasilitasi sertifikasi SKP (salah satu proses untuk ekspor), mohon dapat memberikan kontak person dari Komunitas Pemuda</t>
  </si>
  <si>
    <t>https://laporgub.jatengprov.go.id/detail/LGWP89058126.html</t>
  </si>
  <si>
    <t>asslamulaikum pak saya ibu maliha.dari desa kalilangkap bumiayu kabupaten berebes mau mntak tolong sma bapak. saya puyah keluhan.saya puya keridit di BKK paguyanan.2019 suami ibu maliha meninggal dunia.jadi dari pihak bank BKK.tidak ada tangungan hutang lagi di karena kan udh ada ansurasi ya. tapi selama 3tahun asuransi ya belum keluar Dan setirvikat jga belum keluar smpai skarang.tolong bantuan nya pak.</t>
  </si>
  <si>
    <t>Kamis, 13 Januari 2022 - 12:49 WIB</t>
  </si>
  <si>
    <t>Terima kasih, tetap semangat dan tetap berkarya. mohon maaf untuk seluruh Perusahaan Perbankan, Perusahaan Lembaga Keuangan dan Perusahaan Leasing yang terdaftar resmi di OJK menjalankan aturan dan mekanisme yang telah ditetapkan sesuai aturan internal sesuai dengan kesepakan bersama dengan pihak  nasabah dan Peraturan Perundang-undangan yang berlaku. Komunikasikan dengan Pihak yang terkait dengan saudara dan megikuti aturan ketentuan yang telah ditetapkan. Kalau masih kurang jelas dan ada kendala dengan pihak bank silahkan menghubungi lewat WA / SMS ke Kredit Center nomor telp : 087834777466, atau langsung masuk link : https://kreditcenter.jatengprov.go.id.</t>
  </si>
  <si>
    <t>https://laporgub.jatengprov.go.id/detail/LGWP92333790.html</t>
  </si>
  <si>
    <t>Mohon bantuannya pak ganjar, rumah org tua sy atas nama bpk.rudi Hartoyo ibu wasilah ber alamat di desa kumambang kidul rt/rw 04/06 untuk di pindahkan/ bangun ulang,karna tanah disitu bergerak jadi rumah rusak tanah terbelah di beberapa bagian, rumah harus di tahan pakai bambu agar tidak terlalu miring, ketika musim hujan bocor dimana², binatang pd masuk terutama seperti ular yg sering masuk. Sudah sering minta tolong di ajukan ke desa tp tidak pernah ada kabar *malah yang sebelumnya sudah dapet bantuan mereka dapet lagi untung pembangunan rumah* sekali lagi mohon bantuannya pak ganjar SAKDURUNGE SUWUN PAK GANJAR DAN TEAM ????????</t>
  </si>
  <si>
    <t>Senin, 17 Januari 2022 - 15:51 WIB</t>
  </si>
  <si>
    <t>Utk bapak Rudi sudah ditetapkan pengalokasian anggarannya di pembangunan RTLH tahun 2022. Terimakasih</t>
  </si>
  <si>
    <t>https://laporgub.jatengprov.go.id/detail/LGAN68713177.html</t>
  </si>
  <si>
    <t>Assalamualaikum pak Ganjar,semoga sehat selalu,,Saiya berterimakasih kepada admin gubernuran yang responnya cepat tanggap dengan langsung mendisposisikan kepada pihak terkait....Akan tetapi di pihak yang didisposisikan ,kayakya lambat ataw mungkin lupa atau bagaimana,,?tindak lanjut real nya kayaknya berat mungkin ...Terimakasih</t>
  </si>
  <si>
    <t>https://laporgub.jatengprov.go.id/detail/LGWP10926994.html</t>
  </si>
  <si>
    <t>Saya dan keluarga orang tua sama sekali gak pernah dapat bantuan apa pun dari pemerintah,sedangkan tetangga banyak yg dapet orang serumah bisa dapat 2 orang,,yg jdi pamong desa juga dapat bagian..sungguh tidak adil hidup di negeri yg banyak kecurangan pendataan didesa yg tdk sesuai,tdk tepat sasaran.se akan ada nya bantuan dana dari pemerintah jadi majang kesempatan buat oknum² yg tdk jujur buat meraih untung..di mohon buat pemerintah lebih cerdas dan tepat sasaran,,cek setiap balai desa,,data banyak yg tdk tepat pak .!!!</t>
  </si>
  <si>
    <t>https://laporgub.jatengprov.go.id/detail/LGWP53379940.html</t>
  </si>
  <si>
    <t>Assalamu'alaikum pak ganjar,,, tolong di daerah kami pupuk sangat rumit,,, kita mau beli kaya mau minta sangat susah dah gitu mahal,,, gx cuma pupuk obat obatannya jga sangat mahal,,,apa lagi yg gx punya kartu tani harganya mahal banget,,, kita beli pupuk sangat mahal tapi hasil panen kita di jual sangat murah,,, semboyan pak ganjar Jawa Tengah jgn sampe kekurangan pangan,, kalo kaya gini kita psti kurang pangan,,, kami curiga ada permainan agen pak,,, tolong di tinjau pak bantu kami para petani,,, trima kasih</t>
  </si>
  <si>
    <t>Senin, 17 Januari 2022 - 15:49 WIB</t>
  </si>
  <si>
    <t>Pupuk Bersubsidi diperuntukkan bagi Petani yang tergabung dalam kelompok tani dan terdaftar dalam e-RDKK serta luas lahan garapan maksimal 2 Hektar, dan pendaftaran ini bersifat partisipatif. Pengaturan ini guna memastikan subsidi pupuk tepat sasaran dan tidak disalahgunakan. Petani diluar ketentuan yg telah disebutkan td silahkan menggunakan pupuk non-subsidi. Ketentuan Harga pupuk non-subsidi dan pestisida belum diatur pemerintah. Pada pertengahan tahun 2021 memang terjadi kenaikan dikatenakan efisiensi produksi akibat pandemi mengingat sebagian besar bahan baku masih impor.</t>
  </si>
  <si>
    <t>https://laporgub.jatengprov.go.id/detail/LGSM90181822.html</t>
  </si>
  <si>
    <t>Assalamu'alaikum pak ganjar,,, tolong di tinjau harga pupuk da obat obatan di daerah desa pruwatan kec Bumiayu kab brebes,, kami para petani nangis dg harga pupuk yg sngat mahal,,, dah mahal belinya juga sangat rumit harus bikin ini bikin itu(kartu tani) kalo yg gx punya kartu tani harganya tinggi banget,,,kami para petani curiga ada permainan dari agen,,,tpi pas kita panen,,, hasil panen kita sangat murah,,, tolong bantu kami pak,,, trima kasih</t>
  </si>
  <si>
    <t>Senin, 17 Januari 2022 - 15:47 WIB</t>
  </si>
  <si>
    <t>https://laporgub.jatengprov.go.id/detail/LGWP97132339.html</t>
  </si>
  <si>
    <t>lapor pak gub, jalingkut (jalan lingkar utara) brebes-tegal sudah mulai dibuka untuk truk logistik, sayangnya jalan terlalu sempit untuk truk truk besar, apa lagi untuk dua arah berlawanan sehingga sering sekali terjadi kecelekaan pak, mungkin akan lebih baik di gunakan untuk satu arah pak</t>
  </si>
  <si>
    <t>Senin, 17 Januari 2022 - 15:42 WIB</t>
  </si>
  <si>
    <t>B2PJN Kementerian PUPR melalui PPK 1.1 telah beberapa kali melaksanakan survey sebelum pembukaan, dimana salah satu output surveynya adalah pemenuhan perlengkapan jalan meliputi: Rambu, Marka, Guardrail, APILL dan PJU yang sesuai dengan ketentuan.</t>
  </si>
  <si>
    <t>https://laporgub.jatengprov.go.id/detail/LGWP44034441.html</t>
  </si>
  <si>
    <t>Jalan dr pasar Larangan Kab brebes sd Pintu Tol Pejagan rusak parah, macet total, mohon segera diperbaiki, krn sdh bertahun tahun tdk di perbaiki, padahal banyak kendaraan besar dan kecil melintasi jalan tsb krn dr Kab Banyumas ke Jakarta merupakan jalur terdekat</t>
  </si>
  <si>
    <t>Kamis, 09 Maret 2023 - 18:05 WIB</t>
  </si>
  <si>
    <t>matur nuwun kami koordinasikan dengan pengampu ruas jalan Nasional njih</t>
  </si>
  <si>
    <t>https://laporgub.jatengprov.go.id/detail/LGWA57078631.html</t>
  </si>
  <si>
    <t>Alamat: Kabupaten/Kota Brebes, Kecamatan Banjarharjo, Kelurahan Parereja Laporan: Salam hormat, saya ingin melaporkan jalan rusak parah di desa parereja kecamatan banjarharjo-brebes. Jalan ini termasuk jalan alternatif provinsi dan jalan penghubung utama dari desa setempat yang mobilitasnya tinggi. Jalan ini sangat memprihatinkan dan kurang layak untuk dilalui karena Kondisi berlubang dalam dan jika hujan penuh genangan. Mohon untuk dsurvei agar bisa ditindak lanjuti</t>
  </si>
  <si>
    <t>https://laporgub.jatengprov.go.id/detail/LGWA51955425.html</t>
  </si>
  <si>
    <t>Alamat: Kabupaten/Kota Brebes, Kecamatan Tonjong, Kelurahan Kutamendala Laporan: Boleh minta tolong cek anggaran pemerintahan kab brebes era sekretaris daerah pak kustoro Karena banyak kejanggalan Terima kasih .</t>
  </si>
  <si>
    <t>Senin, 17 Januari 2022 - 15:37 WIB</t>
  </si>
  <si>
    <t>Kabupaten Brebes tidak pernah memiliki sekda bernama Kustoro. Terimakasih</t>
  </si>
  <si>
    <t>https://laporgub.jatengprov.go.id/detail/LGWA86340944.html</t>
  </si>
  <si>
    <t>Alamat: kabupaten Brebes, Kecamatan kecamatan ketanggungan, Kelurahan kelurahan Ketanggungan Laporan: keluhan : banjir di kali Babakan karena sampah yang menumpuk di jembatan sungai Babakan jalan jendral Ahmad Yani no 153 rt 007/ rw 005 (dekat hotel Anggraeni ketanggungan / sebelah toko bangunan )</t>
  </si>
  <si>
    <t>Rabu, 26 Januari 2022 - 10:23 WIB</t>
  </si>
  <si>
    <t>menyikapi aduan masy. terkait  saluran air/selokan yg mampat serta Sungai akibat endapan tanah, tanaman liar &amp; sampah yg terdapat pada saluran2 air dan Sungai pada saat musim hujan menimbulkan genangan air/ banjir dipemukiman, secara ketentuan peraturan perundang-undangan kewenangan saluran drainase ada di DPU/Perwaskim dan kalo di sungai  menjadi kewenangan BBWS Cimanuk Cisanggarung di Cirebon, mencermati yg dikeluhkan kejadian Banjir akibat luapan Sungai Babakan akibat endapan tanah, tanaman liar dan sampah yg terbawa hingga ke Sungai-sungai menjadi kewenangan BBWS Cimanuk Cisanggarung di Cirebon demikian penjelasan kami mohon dimaklumi. Terimakasih</t>
  </si>
  <si>
    <t>https://laporgub.jatengprov.go.id/detail/LGWA05192637.html</t>
  </si>
  <si>
    <t>Alamat: Kabupaten/Kota Brebes, Kecamatan Brebes, Kelurahan Brebes Laporan: Assalamu'alaikum Pak. Mau tanya apa benar tahun 2023 sudah tidak ada THL atau HONORER lg?</t>
  </si>
  <si>
    <t>Rabu, 19 Januari 2022 - 08:56 WIB</t>
  </si>
  <si>
    <t>Kebijakan Pegawai adalah kewenangan Pemerintah Pusat silahkan dpt diikuti perkembangan lewat media yg ada dari Kementerian PAN dan RB serta BKN</t>
  </si>
  <si>
    <t>https://laporgub.jatengprov.go.id/detail/LGWP93139837.html</t>
  </si>
  <si>
    <t>tolong di sidak untuk tiap" kantor kelurahan di kecamatan bumiayu karena kebanyakan perangkat sampai kepala desanya berangkat nya paling pagi jam 09.00 wib</t>
  </si>
  <si>
    <t>Selasa, 25 Januari 2022 - 09:36 WIB</t>
  </si>
  <si>
    <t>Terimakasih atas infonya, segera kami tindaklanjuti untuk sidak ke Desa - desa.  Terima kasih</t>
  </si>
  <si>
    <t>https://laporgub.jatengprov.go.id/detail/LGWA21258157.html</t>
  </si>
  <si>
    <t>https://laporgub.jatengprov.go.id/detail/LGWP55880275.html</t>
  </si>
  <si>
    <t>Assalamu'alaikum pa tolong bantu kami beri modal usaha</t>
  </si>
  <si>
    <t>https://laporgub.jatengprov.go.id/detail/LGWA54804126.html</t>
  </si>
  <si>
    <t>Alamat: Kabupaten/Kota brebes, Kecamatan paguyangan, Kelurahan cilibur Laporan: ijin konsultasi saya berada di desa di kelurahan cilibur. desa saya di bawah nya terdapat sungai kerena letak desa yang semi pegunungan,kondisi sekarang tanah sawah yang diatas sungai longsor sehingga tanah bergerak kebawah sebagian rumah warga sudah pada retak khawatir desa akan longsor,,mohon pencerahan dan solusinya mengingat keselamatan jiwa untuk kedepannya. Berikut saya lampirkan fhoto2 nya????????????????</t>
  </si>
  <si>
    <t>https://laporgub.jatengprov.go.id/detail/LGWP89922838.html</t>
  </si>
  <si>
    <t>Galian pipa PDAM dipinggir jalan sangat mengganggu masyarakat dan pengguna jalan karena alat berat dan truck berhenti ditengah jalan akibatnya banyak mobil ambulance terhambat perjalanan dalam membawa pasien gawat darurat.</t>
  </si>
  <si>
    <t>Senin, 24 Januari 2022 - 11:59 WIB</t>
  </si>
  <si>
    <t>Matur nuwun informasinya, perlu di ketahui galian pipa tersebut adalah bagian dari Proyek Uleng 3 yang di lakukan oleh Pemerintah Pusat yang bertujuan untuk penyediaan air bersih bagi masyarakat brebes selatan yang pekerjaan nya bukan di lakukan oleh Perumda Air Minum Tirta Baribis melainkan oleh rekanan pemenang pekerjaan tersebut , kapasitas Perumda Air Minum Tirta Baribis sebatas mengelola setelah pekerjaan proyek selesai ...</t>
  </si>
  <si>
    <t>https://laporgub.jatengprov.go.id/detail/LGWP10512559.html</t>
  </si>
  <si>
    <t>Pa mohon bantuan RTLH,,umah kami tak layak huni, dinding pager bambu,,lantai masih tanah,,saya buruh harian lepas,,kadang kerja kadang tidak,, anak 2 mohon bantuannya pak ganjar agar keluarga saya sehat</t>
  </si>
  <si>
    <t>https://laporgub.jatengprov.go.id/detail/LGWA83860638.html</t>
  </si>
  <si>
    <t>Alamat: Kabupaten/Kota Brebes, Kecamatan Brebes, Kelurahan Brebes Laporan: Tolong perekrutan pppk dicapil jgn dibuka untuk umum, karena kami yang sudah lama mengabdi malah tidak diterima</t>
  </si>
  <si>
    <t>https://laporgub.jatengprov.go.id/detail/LGWA18566689.html</t>
  </si>
  <si>
    <t>Alamat: kabupaten brebes, Kecamatan kecamatan paguyangan, Kelurahan kelurahan ragatunjung Laporan: saya ibu rumahtangga suami merantau kerja serabutan. Saya punya anak 3 . duduk dibangku sekolah sd kelas dua satu. Yg dua umur 3 th sama 1 th. Tinggal numpang dirumah kakak. Selama pandemi atau sebelumnya belum pernah dapat bantuan dari pemerintah. Kota maupun provinsi. Tolong apa persyaratan dpat bantuan.</t>
  </si>
  <si>
    <t>https://laporgub.jatengprov.go.id/detail/LGWP88371274.html</t>
  </si>
  <si>
    <t>Proyek pipa PDAM yg berlangsung hampir 1 bulan tidak kunjung usai aktifitas proyek yang mengganggu pengguna jalan karena distop 1 lajur sehingga menyebabkan kemacetan parah yang jadi masalah adalah jika mobil ambulance lewat saat membawa pasien sakit parah terkena macet padahal jalan tersebut jalun sibuk hampir tiap hari 10 mobil ambulance lewat jalur tersebut.</t>
  </si>
  <si>
    <t>Senin, 24 Januari 2022 - 11:58 WIB</t>
  </si>
  <si>
    <t>https://laporgub.jatengprov.go.id/detail/LGWP14081750.html</t>
  </si>
  <si>
    <t>Assalamualaikum....Yth bapak gubernur... Semoga hari ini kondisinya baik² saja... Sebelumnya saya mohon maaf, begini pak gubernur aturan nelayan baru kenapa mereka disuruh putar balik srbelum jadwal pemulangan terus apakah ada perintah dari kkp pusat agar membuat * Pemutihan surat kapal " mohon pak gubernur meninjau ke lapangan agar tahu kondisi nelayan sekarang dan bisa berdialog dengan para nelayan . Wassalamualaikum</t>
  </si>
  <si>
    <t>Selasa, 08 Februari 2022 - 16:43 WIB</t>
  </si>
  <si>
    <t>hari selasa tanggal 8 Februari 2022 sedang dilaksanakan pembahasan antara Gubernur Jawa Tengah, perwakilan walikota Tegal, Lanal Tegal, DPRD Kota Tegal serta Stakeholder guna pembahsan percepatan peralihan jaring tarik berkantong di peovinsi jawa tengah</t>
  </si>
  <si>
    <t>https://laporgub.jatengprov.go.id/detail/LGWP71528403.html</t>
  </si>
  <si>
    <t>Berapakah Dana BOP SMA NEGERI per tahun nya? sekedar ingin tahuðŸ™_x008f_ðŸ™_x008f_ðŸ™_x008f_</t>
  </si>
  <si>
    <t>https://laporgub.jatengprov.go.id/detail/LGWP27727952.html</t>
  </si>
  <si>
    <t>Pak tolong irigasi kami di cek Pak..... sdah lbih 3 th blm dperbaiki.... bendungan irigasi ddesa kami jebol .... petani ddesa kami sangat menderita .... kami petani dri desa Kalinusu kec Bumiayu kab Brebes</t>
  </si>
  <si>
    <t>Selasa, 25 Januari 2022 - 12:43 WIB</t>
  </si>
  <si>
    <t>Hasil cek lapangan kami sampaikan : 1). Yang dimaksud adalah  Bd.Notog  yg berlokasi disungai Keruh desa Kalisumur kec Bumiayu kab. Brebes  melayani areal seluas 243 ha di wilayah Desa Kalinusu kec Bumiayu kab Brebes.</t>
  </si>
  <si>
    <t>https://laporgub.jatengprov.go.id/detail/LGWP76491985.html</t>
  </si>
  <si>
    <t>Hanya sekedar menanyakan, apakah sudah diperbolehkan sekolah melakukan PTM 100%? Jam pelajaran juga ditambah.mohon infonya</t>
  </si>
  <si>
    <t>https://laporgub.jatengprov.go.id/detail/LGWP93514901.html</t>
  </si>
  <si>
    <t>Jalan rusak desa pandansari kecamatan paguyangan kab brebes selatan</t>
  </si>
  <si>
    <t>Jumat, 04 Februari 2022 - 10:05 WIB</t>
  </si>
  <si>
    <t>Tahun ini sdh dianggarkan untuk perbaikan jalan di Desa Pandansari Kec. Paguyangan Kab. Brebes semoga segera terlaksana. Terimakasih</t>
  </si>
  <si>
    <t>https://laporgub.jatengprov.go.id/detail/LGWP19082303.html</t>
  </si>
  <si>
    <t>Tolong BPK gubernur Ganjar Pranowo didaerah saya desa Wadas gumantung kelurahan kutamenda kecamatan Tonjong kabupaten Brebes semenjak 2017 tidak ada jembatan yg menjadi akses buat para siswa yg menuntut ilmu juga untuk para pedagang yang pergi ke pasar Apalagi kalo musim hujan terkendala banjir ini terjadi karena aparat pemerintah desa &amp; pemerintah kabupaten yg kurang perhatian terhadap masyarakat nya</t>
  </si>
  <si>
    <t>https://laporgub.jatengprov.go.id/detail/LGWP15202441.html</t>
  </si>
  <si>
    <t>Jembatan rusak dekat puskesmas pembantu,, depan lapak bawang pak H.migrad ,,jln pembangunan desa pagejugan</t>
  </si>
  <si>
    <t>https://laporgub.jatengprov.go.id/detail/LGWP10604352.html</t>
  </si>
  <si>
    <t>Assalamulaikum pak ganjar aku pengin lapor kenapa pajak kedaraan bermotor tidak ada TKP pemilik sekarang mahal sekali sampe 100rb lebih tolong pak ditangapin karena kasihan yg hanya bsa beli motor bekas belum bsa balik nama, trimakasih pak</t>
  </si>
  <si>
    <t>Senin, 04 April 2022 - 13:31 WIB</t>
  </si>
  <si>
    <t>https://laporgub.jatengprov.go.id/detail/LGSM54510511.html</t>
  </si>
  <si>
    <t>Bapak saya mw konsultasi,, mengenai pembikinan kartu keluarga,, kenapa seribet ini ya di wilayah saya,, ceritanya gini, saya dr kec bumiayu, kab brebes, Bapak saya mw konsultasi,, mengenai pembikinan kartu keluarga,, kenapa seribet ini ya di wilayah saya,, ceritanya gini, saya dr kec bumiayu, kab brebes, istri kec kesambi kab tegal,, mw bikin KK ke kec paguyangan kab.brebes, pertama saya bikin surat pindah dr bumiayu ke paguyanagan, nah istri jg bikin surat pindah dr kesambi kab tegal ke paguyanagn kab.brebes,, bayar sudah 150ribu,, nah tinggal bikin surat DATANG kalo mw diurusin suruh bayar lg, kalo diurus sendiri ya bisa tp ongkos dr rmh ke dukcapil brebes nya lebih mahal ya, soalnya 3jam perjalanan klo pake motor, suruh pake online sudah dicoba jg, tp tetep suruh di ambil ke kab brebesnya juga,, apa tidak ada jasa paket ya kalo dh jadi,, kami pekerja waktu juga trbatas, libur sabtu minggu sedangkan ngurus seperti itu sabtu minggu libur bapak,,, apa ada solusi bapak untuk kami,,</t>
  </si>
  <si>
    <t>https://laporgub.jatengprov.go.id/detail/LGWP69074070.html</t>
  </si>
  <si>
    <t>PAk ganjar yg terhormat tolong ke smk farmasi YPIB brebes Pak banyaK banget ijazah yg di tahan oleh Pihak skolah dengan alesan tidak membayar skolah, semoga Pak ganjar yg terhormat bisa membantu kami yg ijazah nya di tahan oleh skolah karena kami tdk mamPu menebus ijazah Dan saya Pun sudah 4th ijazah tidak boleh di ambil smk farmasi yg berlokasi di jalan terlangu Brebes</t>
  </si>
  <si>
    <t>https://laporgub.jatengprov.go.id/detail/LGWP95464777.html</t>
  </si>
  <si>
    <t>Assalammualaikum Wr. Wb pak ganjar saya lihat di postingan facebook ada progam rumah sehat tpi sebagian desa coba mampir ke desa krasak pak terutama gonku ako yo sebenere isin ngomong kya kie tpi semoga pak ganjar bisa mahami mksudku semoga sehat terus pak ????</t>
  </si>
  <si>
    <t>https://laporgub.jatengprov.go.id/detail/LGWA84940654.html</t>
  </si>
  <si>
    <t>Alamat: Kabupaten/Kota Brebes, Kecamatan Wanasari, Kelurahan Sigentong Laporan: Banyaknya Peserta/pencari loker Yang ingin mendaftar Kerja..Tetapi mungkin bapa ada solusi agar Keadaan dalam lokasi tersebut supaya lebih tertib Dan Mendapat solusi terbaik lagi...mohon di cek video nya pak..</t>
  </si>
  <si>
    <t>https://laporgub.jatengprov.go.id/detail/LGWP28748550.html</t>
  </si>
  <si>
    <t>Assalamu'alaikum Wr. Wb, Salam sejahtera buat bapak gubernur, semoga tetap sehat dan tetap dilindungi Allah SWT, saya dari Laren RT 04/RW 07 sangat mengeluhkan penggalian pipa PDAM di ruas jalan arah Kaliwadas-Pruwatan sepanjang 1 km yang hanya di gali tapi tidak secepatnya di pipa dan diurug kembali, ruas jalan tersebut kalau pagi sangat ramai karena banyak orang tua yang mengantar anaknya sekolah dengan motor, sudah terjadi kecelakaan tapi PDAM tak mengindahkan, saya berharap bapak gubernur yang bijak dapat mengatasi keadaan ini agar jalan cepat normal dan tidak lagi ada kejadian yang membahayakan, terima kasih atas penanganannya dan salam hormat dari saya (Suhermanto)</t>
  </si>
  <si>
    <t>Rabu, 26 Januari 2022 - 10:16 WIB</t>
  </si>
  <si>
    <t>Terimakasih Informasinya, perlu di ketahui galian pipa tersebut adalah bagian dari Proyek Uleng 3 yang di lakukan oleh Pemerintah Pusat yang bertujuan untuk penyediaan air bersih bagi masyarakat brebes selatan yang pekerjaan nya bukan di lakukan oleh Perumda Air Minum Tirta Baribis melainkan oleh rekanan pemenang pekerjaan tersebut , kapasitas Perumda Air Minum Tirta Baribis sebatas mengelola setelah pekerjaan proyek selesai ...</t>
  </si>
  <si>
    <t>https://laporgub.jatengprov.go.id/detail/LGWP09029807.html</t>
  </si>
  <si>
    <t>Adanya tindak Pidana Korupsi Anggaranan Dana desa oleh kepala desa. Di DESA BENDA Kec. SIRAMPOG. Kab. Brebes. Mohon di tindak lanjuti.</t>
  </si>
  <si>
    <t>https://laporgub.jatengprov.go.id/detail/LGWP06846030.html</t>
  </si>
  <si>
    <t>Nyuwun sewu pak Ganjar Pranowo. Sekalian niku pak sepanjang jalan songgom sing pinggir kali nyuwun tulung didandani. Banyak yg mengeluhkan kondisi jalan tersebut pak. Walaupun memang kendalanya itu tanah yg bergerak pasti pihak kontraktor jauh lebih paham pak. Karena jalan itu akses utama jalan ke bumiayu , purwokerto, kebumen dan sekitarnya pak</t>
  </si>
  <si>
    <t>Kamis, 09 Maret 2023 - 18:06 WIB</t>
  </si>
  <si>
    <t>matur nuwun akan kami koordinasikan dengan pengampu jalan Nasional</t>
  </si>
  <si>
    <t>https://laporgub.jatengprov.go.id/detail/LGWP09050306.html</t>
  </si>
  <si>
    <t>Asalamualaikum pak . Saya mau lapor jalan raya antar provinsi khusus nya di daerah larangan - Songgom sudah rusak banget pak , apalagi kalo pas hujan . Jalannya rusak dan agak miring pak , kadang saya selaku pengguna sepeda motor kalah dan minggir ke tepi an , karena jalan nya di kuasai oleh truk truk besar , mohon untuk segera di betul kan pak . Sekian laporan dari saya , makasih pak , semoga bapak dan keluarga sehat selalu ????</t>
  </si>
  <si>
    <t>Kamis, 09 Maret 2023 - 18:28 WIB</t>
  </si>
  <si>
    <t>https://laporgub.jatengprov.go.id/detail/LGWP96116475.html</t>
  </si>
  <si>
    <t>Jangan lupa dan pura" ngga liat jalan alternatif ketanggungan-songgom sing dalane kaya ombak ombuL gawe weteng lan waduke ruag pak. kapan diperbaikine ??? Gawe weteng lara liwat mono... Kepokoh laka dalan maning pak sing rawalumbu nuju pasar larangan ,,,, nggal dina ning pasar ngenes ning dalane sing isine jeglongan sewu. tekan pasar y becek mbelet mletreeee,,, duh pak nggal tahun tiba musim udan ajeg bae... Kabupaten brebes laka rubahe... Sing ana rubahe mung mobile bupatine toookk. salam dari pedagang sing nggal dina kudu ning pasar,, matursuwun</t>
  </si>
  <si>
    <t>https://laporgub.jatengprov.go.id/detail/LGWP88258698.html</t>
  </si>
  <si>
    <t>Kalau masih di brebes bisakah saya berjumpa pak Ganjar Pranowo ? TPS Sampah Dekat pemukiman sangat Mengganggu..pemerintah Desa Sampai Camat Tutup Mata. Desa Ciampel kecamatan kersana kabupaten brebes. Kami sudah Tanya ke desa sampai ke kecamatan tidak ada tindak lanjut</t>
  </si>
  <si>
    <t>Senin, 07 Februari 2022 - 08:42 WIB</t>
  </si>
  <si>
    <t>Dinas terkait akan Melakukan pertemuan/musyawarah dengan pihak MUSPICAM, desa/Bumdes/pihak lain yang membuang sampah di TPS Kersana untuk bersama sama mencari solusi dari masalah tersebut.</t>
  </si>
  <si>
    <t>https://laporgub.jatengprov.go.id/detail/LGIG11707906.html</t>
  </si>
  <si>
    <t>jalan desa yang rusak dan seperti kolam kopi susu</t>
  </si>
  <si>
    <t>Jumat, 04 Februari 2022 - 10:12 WIB</t>
  </si>
  <si>
    <t xml:space="preserve">Tahun 2022 di lokasi tersebut ada kegiatan peningkatan jalan, semoga segera terlaksana. Terimakasih </t>
  </si>
  <si>
    <t>https://laporgub.jatengprov.go.id/detail/LGWP68346652.html</t>
  </si>
  <si>
    <t>Ini loh pak..harusnya tadi bapak sekalian sampe ke ujung desa kami pas tadi mampir ke desa kamal kec.larangan kab.Brebes.. sekalian di ajak pa camat &amp; pa wakil bupati nya..mumpung pas moment nya..biar pa Ganjar Pranowo tau.. jln yg 15 tahun lebih blum di aspal Tapi sangat di sayangkan bapa juga ga menengok jln ini. beberapa bulan yg lalu saya sudah tanya &amp; konfirmasi mengenai statusnya, itu adalah jln kabupaten. Karena itu masuk proyek jalur poros tengah.</t>
  </si>
  <si>
    <t>https://laporgub.jatengprov.go.id/detail/LGWP88956457.html</t>
  </si>
  <si>
    <t>Mohon perhatianya pk,jalan penghubung kecamatan, tepatnya kcmtn ketanggungan~Bantarkawung, kbupaten Brebes. Semoga segera diperbaiki</t>
  </si>
  <si>
    <t>https://laporgub.jatengprov.go.id/detail/LGWA38776921.html</t>
  </si>
  <si>
    <t>Alamat: kabupaten brebes, Kecamatan kecamatan brebes, Kelurahan kelurahan pasarbatang Laporan: saya kerja di dinas sosial , pagi mengambil pasien orang dalam ganguan kejiwaan 2pasien berkas lengkap, satu pasien kurang berkas perlengkapan, padahal habis di rawat di rumah sakit, amino semarang, dan di rujuk ke rumah panti samaklokarti comal pemalang padahal kurang persyaratn di rumah sakit amino bisa di beri kebijakan dan dirawat, , kita sudah cape2 ke semarang terus kecomal sampai jam 8 malam tidak di terima, mohon kebijakan bapak gubernur untuk dinsos brebes di bantu, khus nya bidang rehabilatasi, matur nuwun</t>
  </si>
  <si>
    <t>https://laporgub.jatengprov.go.id/detail/LGWA82755223.html</t>
  </si>
  <si>
    <t>Alamat: Kabupaten/Kota Brebes, Kecamatan Bumiayu, Kelurahan Jatisawit Laporan: pak bisa tolong saya gak Carikan pekerjaan buat suami saya.</t>
  </si>
  <si>
    <t>Minggu, 30 Januari 2022 - 08:38 WIB</t>
  </si>
  <si>
    <t>https://laporgub.jatengprov.go.id/detail/LGWP61486679.html</t>
  </si>
  <si>
    <t>Masalah penyaluran pupuk bersubsidi masih belum bisa tersalurkan dengan baik ke petani Kabupaten Brebes kecamatan Ketanggungan Desa Cikeusal lor mohon di tindak lanjut</t>
  </si>
  <si>
    <t>Jumat, 04 Februari 2022 - 11:38 WIB</t>
  </si>
  <si>
    <t>Info dari petugas lapangan kendala terlambatnya penyaluran pupuk dikarenakan Lokasi tersebut lumayan jauh, jadi dimohon untuk bersabar dan nanti akan di informasikan jika pupuk sudah datang. Terimakasih.</t>
  </si>
  <si>
    <t>https://laporgub.jatengprov.go.id/detail/LGWP03238365.html</t>
  </si>
  <si>
    <t>MBOK YAHA DI DESAKU KALIBANTENG KEC LARANGAN KAB. BREBES PAK GUB SEKALIAN MASA UDAH 2022 KAMI MENYEBRANG MASIH PAKE PERAHU KAYU</t>
  </si>
  <si>
    <t>https://laporgub.jatengprov.go.id/detail/LGWA22777521.html</t>
  </si>
  <si>
    <t>Alamat: Kabupaten/Kota Brebes, Kecamatan Paguyangan, Kelurahan Cilibur Laporan: Kebijakan P3K tahap 3 untuk guru honorer D2 dan K2</t>
  </si>
  <si>
    <t>https://laporgub.jatengprov.go.id/detail/LGIG43623766.html</t>
  </si>
  <si>
    <t>assalamualaikum.. sebenernya kejadian sdh beberapa bln pak, tp masih mengganjal saja di hati. hehe.. kejadian di Samsat Tanjung, Brebes, saya bayar mutasi masuk 743rb tp setelah saya terima Stnk tertera 543rb. apakah itu wajar pak?? suwun Bapak..</t>
  </si>
  <si>
    <t>Senin, 04 April 2022 - 13:39 WIB</t>
  </si>
  <si>
    <t>https://laporgub.jatengprov.go.id/detail/LGWP95036592.html</t>
  </si>
  <si>
    <t>Assalamualaikum.wr.wb Di sini saya mau bertanya soal pemilihan kepala dusun(BAU), Apa bener ada syarat uang yang di keluarkan sebesar 85jt bagi calon yang terpilih? Tolong bantuannya apa bener ada administrasi uang 85jt bagi calon terpilih, jika tidak ada saya minta tolong penjelasanya kemana uang 85jt tersebut .</t>
  </si>
  <si>
    <t>Senin, 31 Januari 2022 - 10:20 WIB</t>
  </si>
  <si>
    <t>Pemilihan kepala Desa tidak dipungut biaya karena biaya pemilihan perangkat Desa dibebankan pada APBDes. Terimakasih</t>
  </si>
  <si>
    <t>https://laporgub.jatengprov.go.id/detail/LGWA28578042.html</t>
  </si>
  <si>
    <t>Alamat: Kabupaten/Kota Brebes, Kecamatan Losari, Kelurahan LosariLor Laporan: jalan berlubang besar, membahayakan pengguna jalan, jalan ini sering sekali rusak, lebih lagi di musim hujan. karena drainasenya tidak berfungsi, mohon segera diperbaiki jalan dan drainasenya.</t>
  </si>
  <si>
    <t>Rabu, 02 Maret 2022 - 13:45 WIB</t>
  </si>
  <si>
    <t>telah dilakukan pengecekan dan segera diperbaiki. Terimakasih</t>
  </si>
  <si>
    <t>https://laporgub.jatengprov.go.id/detail/LGTW16038089.html</t>
  </si>
  <si>
    <t>Maaf saya mau minta tolong dan saran kepada pemerintah daerah Brebes kenapa saya sekeluarga tidak dapat bantuan dari pemerintah padahal saya golongan yang tidak mampu terus fisik saya cacat dan anak saya yang sekolah tidak pernah dapat bantuan dari sekolah saya minta tolong</t>
  </si>
  <si>
    <t>https://laporgub.jatengprov.go.id/detail/LGWP45462434.html</t>
  </si>
  <si>
    <t>Assalamualaikum Wr Wb...Yth Bpk Gubernur Ganjar P beserta jajarannya, salam hormat dan sehat buat kita semua. Perkenalkan Saya Bayu Kuncoro, Alhamdulillah sampai saat ini saya sudah lebih 15 Tahun bekerja di Perusahaan Pembiayaan Nasional Indonesia dan sebagai salah satu manager yang sudah berputar ke seluruh Wilayah Indonesia, Saya mau mengeluhkan proses Kepengurusan Pembuatan BPKB Baru untuk Kendaraan Roda 2 di Samsat Kabupaten Brebes. Setelah Kami tindak lanjuti ke Dealer Kendaraan dan Biro Jasa, Berbagai alasan terlontarkan di Samsat Kabupaten Brebes mulai dari kurangnya personel, tidak adanya tenaga ahli hingga personel yang sedang cuti. Hal ini berakibat kepada kredibilitas Perusahaan Kami yang notabenenya BPKB adalah Aset dan Jaminan Perjanjian Kontrak di Perusahaan Pembiayaan. Pada awalnya Saya pribadi enggan melaporkannya tetapi sudah Setahun saya menjabat di Cabang Jateng ini dan baru kali ini Kepengurusan BPKB melebihi 3 bulan lamanya (walaupun tidak semua) dan sebagai wujud tanggungjawab Saya sampai dilakukan Review oleh Atasan di Kantor Pusat sampai 4x dalam setahun gara2 masalah BPKB ini...Mohon Dibantu untuk Pelayanan Publiknya di Samsat Brebes (walaupun harus berkoordinasi dengan Pihak Kepolisian) Pak Ganjar dan Jajarannya, Karena saya percaya Permasalahan ini bisa selesai dengan bantuan Bapak...Saya mengucapkan Terimakasih dan mohon Maaf atas kesalahan Kata serta Perbuatan...Wasslamualaikum Wr Wb</t>
  </si>
  <si>
    <t>Jumat, 05 Agustus 2022 - 10:47 WIB</t>
  </si>
  <si>
    <t>Berdasarkan surat Kapolres Brebes Nomor: R/38/III/WAS.2.1./2022 tanggal 4 Maret 2022 menjelaskan bahwa pengaduan Laporgub Nomor 102089 a.n. Bayu Kuncoro 11 Februari 2022 telah ditindaklanjuti anggota Satlantas Polres Brebes dengan melakukan klarifikasi langsung dengan pihak pengadu</t>
  </si>
  <si>
    <t>https://laporgub.jatengprov.go.id/detail/LGWP18632654.html</t>
  </si>
  <si>
    <t>Pak gub.Ganjar Pranowo tolong d cek k daerah Brebes tepatnya desa Banjaran kecamatan Salem...ada jembatan baru 3bln sudah ancur ini karena kurang pengawasan dri dinas terkait jg proyek asal2an pdhl biyayanya sangt2 besar tp kwalitasnya jelek.tolong d cek</t>
  </si>
  <si>
    <t>Rabu, 02 Maret 2022 - 13:42 WIB</t>
  </si>
  <si>
    <t>setelah dilakukan pengecekan jembatan di ruas jalan Salem Majenang merupakan wewenang Propinsi, kami segera koordinasi dengan Propinsi. Terimakasih</t>
  </si>
  <si>
    <t>https://laporgub.jatengprov.go.id/detail/LGAN65660797.html</t>
  </si>
  <si>
    <t>Mohon Izin Pa Gub . Saya menyarankan agar di setiap kecamatan di kasih petugas BPJS. Saya kasihan kepada masyarakat yang rumah nya jauh dari Pusat Pemerintah ( Kantor BPJS ) namun ketika sampai hanya di kasih nomor WA petugas bpjs. Yang saya prihatin adalah petugas nya slow respon .Maturnuwun</t>
  </si>
  <si>
    <t>Jumat, 18 Februari 2022 - 10:30 WIB</t>
  </si>
  <si>
    <t>Terima kasih atas laporan yang disampaikan, menjadi pertimbangan di dan evaluasi terkait layanan BPJS Kesehatan. Adapun untuk layanan melalui whatsap (Pandawa) saat ini diberlakukan demi kemudahan dan pencegahan covid 19. Untuk informasi dan layanan lebih lanjut silahkan menghubungi Care Center BPJS Kesehatan di nomor 165</t>
  </si>
  <si>
    <t>https://laporgub.jatengprov.go.id/detail/LGWA27881042.html</t>
  </si>
  <si>
    <t>Alamat: Kabupaten/Kota Brebes, Kecamatan Bumiayu, Kelurahan Pruwatan Laporan: Mengenai Pendaftaran Tanah Sistematis Lengkap (PTSL) - Keluarga Saya dari 2021 sudah mendaftarkan Sertifikat tanah gratis kurang lebih sekitar 9 lahan dalam Progam PTSL 2021 dan tanahnya sudah diukur oleh petugas serta sudah membayar biaya nya masing masing Rp. 150.000 ( per lahan) untuk biaya tranport atau apa saya tidak tahu, Tetapi sampai sekarang sertifikat tanahnya belum juga jadi, serta saya tanyakan ke warga yang lain juga banyak yang belum jadi, oleh karenanya saya meminta kepada pemerintah untuk bisa menyelesaikan hal tersebut. Sekian terimakasih????</t>
  </si>
  <si>
    <t>Kamis, 03 Februari 2022 - 11:01 WIB</t>
  </si>
  <si>
    <t>Pendaftaran Tanah Sistematis Lengkap (PTSL) di desa Pruwatan Kec. Bumiayu tahun 2021 mendapat target 2711 bidang,   sudah dibagi sebanyak 500 sertipikat, menyusul minggu ini akan dibagi 500 sertipikat lagi, jadi pembagian sertipikat ke masyarakat dilaksanakan secara bertahap, untuk kepada warga desa pruwatan untuk bersabar karena pembagiannya dilakukan bertahap mengingat kondisi tempat dan pengaturan waktu. Terimakasih</t>
  </si>
  <si>
    <t>https://laporgub.jatengprov.go.id/detail/LGWP96807734.html</t>
  </si>
  <si>
    <t>Assalamualikum Kepada bapa Ganjar Purnomo , Tlong pa sedikit bntuan untuk paman saya supaya bisa berobat trus beliau sakit paru2 badannya sekarang sampe kurus banget kami terkendala biaya , Di karenakan paman saya tidak punya BPJS jdi klo berobat harus pake biaya sendiri. Paman saya tidak punya rumah n ikut tinggl di rumah keluarga saya terima kasih semoga bapak merespon pesan saya</t>
  </si>
  <si>
    <t>https://laporgub.jatengprov.go.id/detail/LGWP87094732.html</t>
  </si>
  <si>
    <t>Selamat siang bapak. Mohon maaf bapak, saya ingin mengajukan mutasi ke klaten. Namun terbentur R10 di sekolah asal, karena masih kekurangan guru BK. Awalnya sebelum saya mengajukan mutasi, saya sudah berkonsultasi dengan kepala sekolah dan cabdin XI kemudian diberi arahan untuk menyiapkan semua berkas-berkas yang dibutuhkan. Waktu itu posisi saya sedang hamil 4 bulan. Namun,setelah semua berkas dari sekolah asal dan sekolah penerima sudah siap semua dari pihak cabdin tidak bisa memberikan rekomendasi mutasi untuk saya karena masa kerja dan R10 sekolah asal yang belum memenuhi syarat. Sekarang saya melapor ke laporgub dengan harapan ada kebijakan lain dari bapak gubernur untuk saya, mengingat urgensi usulan mutasi saya ini. Saya mohon dengan kerendahan hati dan belas kasih bapak/ibu bersedia mengabulkan permohonan saya ini karena simbah di Klaten sudah tidak punya siapa-siapa lagi. Saat ini simbah kami yang sudah berusia 83 tahun hidup sendiri di klaten karena ibu mertua saya harus membantu kami di brebes untuk menjaga anak kami dan anak-anak saya memasuki usia sekolah sehingga sulit apabila berjauhan terus dengan orang tuanya. Atas perhatian dari bapak/ibu, kami ucapkan terimakasih. Berikut saya lampirkan seluruh berkas-berkas permohonan mutasi saya. Besar harapan saya bapak/ibu dapat mengaburkan permohonan saya ini. Atas perhatian bapak/ibu saya ucapkan terima kasih.</t>
  </si>
  <si>
    <t>Rabu, 02 Februari 2022 - 10:22 WIB</t>
  </si>
  <si>
    <t>Selamat siang bu, terimakasih atas laporannya.</t>
  </si>
  <si>
    <t>https://laporgub.jatengprov.go.id/detail/LGWP81929278.html</t>
  </si>
  <si>
    <t>Mohon bantuanya pak,msalah gaji saya di sebuah PT pelayaran, sampai skg blom ada kejelasan,pdhl udh pulang 6 bulan lebih,,saya baru pertama, jd gak tau apa2,,, saya butuh buat keperluan ank dan bayar hutang pa,,malah skg pihak PT melimpahkan kasus ini ke Lowyer,,, saya bisa apa pa,,, saya org kecil, buat mkn aja susah,, mohon pak Ganjar mau membantu saya pa,,, ????????????</t>
  </si>
  <si>
    <t>Jumat, 11 Februari 2022 - 09:24 WIB</t>
  </si>
  <si>
    <t>Selamat pagi bapak ibu mohon maaf untuk sementara aduan kami close nggih? karna kami tidak mendapat kontak pengadu sehingga menghambat koordinasi dan tindaklanjut. jika di rasa kasus belum selesai bisa diadukan kembali ke kami dengan menyertakan nama perusahaan dan kontak pengadu untuk memudahkan koordinasi. terimakasih</t>
  </si>
  <si>
    <t>https://laporgub.jatengprov.go.id/detail/LGIG67461389.html</t>
  </si>
  <si>
    <t>Mohon iji p.gub..Di Brebes per 1 Feb 2022 alhamd masuk level 1 tp mohon pelaksanaan di ptm di evaluasi krn ada siswa smp 1 bbs yg reaktif stlh test pcr pasca dterapkanny ptm 100% bahkan sblmny psrta .didik mts n 2 brebes jg dinyatakan positif..Peserta didik smp 1 bbs yg dinyatakan reaktif pcr tsb an. Nabilah tri utami kelas 9a dan hari ini di kls yg sama ada satu siswa yg tdk msk sekolah krn sakit dg gejala demam/panas.makasih</t>
  </si>
  <si>
    <t>Kamis, 03 Februari 2022 - 09:20 WIB</t>
  </si>
  <si>
    <t>Sudah melakukan Tindak lanjut dg mentracing / memantau kesehatan semua siswa dan guru serta staf yg ada, mengawasi kesehatan guru dan siswa 5 hari kedepan oleh petugas puskesmas, memberikan suplemen / vitamin bagi siswa disekolah tsb. Terimakasih</t>
  </si>
  <si>
    <t>https://laporgub.jatengprov.go.id/detail/LGWP93196052.html</t>
  </si>
  <si>
    <t>Pa tlong sdkit bntuan buat paman saya sakit paru2 biar bisa berobat smpe smbuhhh di karenakan tidak punya BPJS skrg bliau tinggl d tmpt klrga saya Krn tidak punya rumah, Kabupaten Brebes kecamatan Bulakamba desa jubang RT 002/003</t>
  </si>
  <si>
    <t>https://laporgub.jatengprov.go.id/detail/LGWP27093295.html</t>
  </si>
  <si>
    <t>Selamat siang bapak. Mohon maaf bapak, saya ingin mengajukan mutasi ke klaten. Namun terbentur R10 di sekolah asal, karena masih kekurangan guru BK. Awalnya sebelum saya mengajukan mutasi, saya sudah berkonsultasi dengan kepala sekolah dan cabdin XI kemudian diberi arahan untuk menyiapkan semua berkas-berkas yang dibutuhkan. Waktu itu posisi saya sedang hamil 4 bulan. Namun,setelah semua berkas dari sekolah asal dan sekolah penerima sudah siap semua dari pihak cabdin tidak bisa memberikan rekomendasi mutasi untuk saya karena masa kerja dan R10 sekolah asal yang belum memenuhi syarat. Sekarang saya melapor ke laporgub dengan harapan ada kebijakan lain dari bapak gubernur untuk saya, mengingat urgensi usulan mutasi saya ini. Saya mohon dengan kerendahan hati dan belas kasih bapak/ibu bersedia mengabulkan permohonan saya ini karena simbah di Klaten sudah tidak punya siapa-siapa lagi. Saat ini simbah kami yang sudah berusia 83 tahun hidup sendiri di klaten karena ibu mertua saya harus membantu kami di brebes untuk menjaga anak kami dan anak-anak saya memasuki usia sekolah sehingga sulit apabila berjauhan terus dengan orang tuanya. Atas perhatian dari bapak/ibu, kami ucapkan terimakasih. Berikut saya lampirkan seluruh berkas-berkas permohonan mutasi saya. Sebagai informasi tambahan, SMK Negeri 1 Bulakamba akan menerima 5 tenaga PPPK BK,2 dari guru BK yang sudah ada dan 3 dari sekolah lain. Besar harapan saya bapak/ibu dapat mengaburkan permohonan saya ini. Atas perhatian bapak/ibu saya ucapkan terima kasih.</t>
  </si>
  <si>
    <t>https://laporgub.jatengprov.go.id/detail/LGIG69771798.html</t>
  </si>
  <si>
    <t>Assalamualaikum selamat malam min Saya warga Brebes, saya mau minta tolong rumah bapak saya sudah tidak layak huni,air sudah masuk semuanya, saya sudah menikah suami saya juga gajih nya pas"an hanya untuk makan, saya dan suami merantau, saya gak tega liat bapa dan adek setiap hujan harus menginap di rumah sodara, sudah minta bantuan ke pak lurah tapi blom ada respon, saya minta tolong untuk di bantu mengajukan bantuan untuk bapak saya, bapak saya hanya pencari pakis di hutan dan menafkahi adek saya yang berumur 15thn tidak sekolah karena Dari kecil menderita gizi buruk jadi prilakunya seperti balita. Alamat: desa citimbang Kecamatan; Salem Kabupaten: Brebes Rumah nya atas nama bapak warianto</t>
  </si>
  <si>
    <t>Jumat, 04 Februari 2022 - 11:30 WIB</t>
  </si>
  <si>
    <t>berdasarkan konfirmasi dari pihak kecamatan, bahwa yang bersangkutan sudah di usulkan di Tahun 2022. untuk informasi lebih jelasnya silahkan menghubungi pihak desa setempat. Terimakasih</t>
  </si>
  <si>
    <t>https://laporgub.jatengprov.go.id/detail/LGWA32609887.html</t>
  </si>
  <si>
    <t>Alamat: Kabupaten/Kota Kabupaten Brebes, Kecamatan Kecamatan Bulakamba, Kelurahan Desa Grinting Laporan: Sore min... Saya Toto Iswanto, ijasah saya di tahan min Udah 4tahun di salah satu sekolah swasta di Brebes karena belum bisa melunasi pembayaran administrasi yang belum rampung, saya udah baca artikel jatengprov katanya pak Ganjar bisa membantumu ????</t>
  </si>
  <si>
    <t>https://laporgub.jatengprov.go.id/detail/LGWP76661669.html</t>
  </si>
  <si>
    <t>Malam pak, ijasah saya di tahan udah 4tahun lebih karena masalah administrasi, tolong bantuannya pak... Masa cuma sekolah negeri saja yang bisa diambil meski administrasi bermasalah..</t>
  </si>
  <si>
    <t>https://laporgub.jatengprov.go.id/detail/LGWA79954238.html</t>
  </si>
  <si>
    <t>Alamat: Kabupaten/Kota Kabupaten Brebes, Kecamatan Kecamatan Bulakamba, Kelurahan Desa Grinting Laporan: Malem min... Saya Toto Iswanto, ijasah saya di tahan udah 4tahun lebih di salah satu sekolah swasta di Brebes karena belum bisa melunasi pembayaran administrasi yang belum rampung, saya udah baca artikel jatengprov katanya pak Ganjar Pranowo bisa membantu ???? Nama : Toto Iswanto Sekolah : SMK MUHAMMADIYAH BULAKAMBA</t>
  </si>
  <si>
    <t>https://laporgub.jatengprov.go.id/detail/LGWP41549569.html</t>
  </si>
  <si>
    <t>Selamat siang pak. Maaf mau tanya. Istri saya jadi PNS Guru di SMK. Rencana mau Resign dari kantornya karena harus mendekat dengan saya. Karena selama ini berjauhan. Sudah pernah pengajuan mutasi tapi tidak bisa karena belum 4 tahun. Mohon info berapa lama untuk proses resign PNS mulai dari pengajuan surat pengunduran diri sampai terbit surat pemberhentian kerja? Terimakasih.</t>
  </si>
  <si>
    <t>https://laporgub.jatengprov.go.id/detail/LGWP33684021.html</t>
  </si>
  <si>
    <t>Assalamualaikum, mohon dapat dibantu pak ganjar terkait dengan Aplikasi Pajak Kendaraan Bermotor JATENG NEW SAKPOLE, jujur lebih mudah dan cepat aplikasi sakpole yang dulu cukup pendaftaran bayar dan bisa langsung selesai dihari itu, sekarang telah diupadate yang seharusnya bisa lebih mempermudah lagi malah jadi kemunduran dengan adanya proses verifikasi, upload/foto ini dan itu, saya sekarang posisi diluar kota bekerja dan apabila harus pulang akan memakan waktu dan biaya jaga, saya pengin jadi warga jateng yang taat pajak tapi seperti sulit sekali bukannya era digital lebih dipermudah dan cepat tapi ini malah tambah ruwet padahal hanya ingin bayar pajak bukan minta uang, demikian yang bisa sya sampaikan pak ganjar apabila ada kata-kata yg kurang berkenan mohon dimaafkan. Terimakasih</t>
  </si>
  <si>
    <t>Kamis, 10 Februari 2022 - 14:05 WIB</t>
  </si>
  <si>
    <t>Disarankan kepada pengadu untuk mengadukan perkaranya ke kepolisian terdekat dengan membawa bukti-bukti</t>
  </si>
  <si>
    <t>https://laporgub.jatengprov.go.id/detail/LGWP64498046.html</t>
  </si>
  <si>
    <t>jl. makensi banjarharjo barat. sebelah barat polsek banjarharjo rusak parah. sepanjang 2km dan desa cigadung cikakak juga parah mohon tindak lanjut pak gubernur terimakasih????????</t>
  </si>
  <si>
    <t>Senin, 07 Februari 2022 - 10:28 WIB</t>
  </si>
  <si>
    <t>sementara dilakukan pengurugan pada ruas jln cikakak, posisi di desa Parireja kec. Banjarhajo sebelum adanya perbaikan lebih lanjut. Terimakasih</t>
  </si>
  <si>
    <t>https://laporgub.jatengprov.go.id/detail/LGWP17252150.html</t>
  </si>
  <si>
    <t>Assalamualaikum,kepada bpk gubernur jawa tengah bpk ganjar pranowo kami mohon kepada bpk agar jln di Ds.parereja kec.banjarharjo kab.brebes supaya di cek karena seakan-akan ada pembiaran dari dinas-terkait,terimakasih bapak.</t>
  </si>
  <si>
    <t>https://laporgub.jatengprov.go.id/detail/LGWP51024055.html</t>
  </si>
  <si>
    <t>Assallamualaikum,, mohon ijin menyampaikan Yang pertama, terkait TPA di desa kalijurang sudh beberapa bulan jalan dari pasar talok menuju TPA banyak dengan sampah yng berjatuhan di jalan, Sehingga jalan terlihat kumuh, Mohon segera di tindak lanjuti .Yang kedua, bebrap harini warga klijurang merasakan bau yng amat tidak sedap. Bau dampak dri TPA tersebut skrng sudh meluas, mohon dengan sangat bapa agar segera di tindak lanjuti. Warga sprti saya bingung mau melapor kesiapa,Karna sudh brp taun blm ada pergerakan. TAK APA DESAKU JADI PEMBUANGAN SAMPAH, TAPI TOLONG AGAR SUASANA SARAPAN KAMI KEMBALI MEMBAIK. Terimaksih</t>
  </si>
  <si>
    <t>https://laporgub.jatengprov.go.id/detail/LGWP65585621.html</t>
  </si>
  <si>
    <t>Jalan rusak berlubang di sebelah selatan kantor pos desa jatirokeh yg mengakibatkan kecelakaan pd hari jumat 4/2/22 karena menghindari jalan berlubang...korban siswi smk meninggal dunia..sebenarnya jalan yg rusak di sepanjang jalan desa jatirokeh dan desa di skitar y..</t>
  </si>
  <si>
    <t>https://laporgub.jatengprov.go.id/detail/LGWA18413839.html</t>
  </si>
  <si>
    <t>Alamat: kabupatenbrebes, Kecamatan brebes, Kelurahan gandasuli Laporan: bismillah..mohon izin bertanya kepada bapak/ibu. Saya mau bertanya berapa lama proses resign PNS Guru SMK mulai dr pengajuan surat resign hingga berhenti kerja. Rencananya istri saya mau resign dari pekerjaannya sebagai Guru SMK Negeri di Brebes karena harus mendekat dengan saya yang hidup berjauhan. Saya harus merawat simbah yang sudah hidup di klaten sendiri. Sedangkan 2 anak dari simbah sudah meninggal dunia semua. Dan hidupnya di perantauan semua. Pada waktu itu sudah pernah usul mutasi dan belum di ACC karena belum 4 tahun. Jika kami harus menunggu 4 tahun, kami hanya mengkhawatirkan kondisi simbah yang hidup sendiri. Akhirnya, kami putuskan untuk segera RESIGN dari pekerjaannya mengingat simbah kami usianya sudah 82 tahun dgn kondisi kesehatan yang menurun. Mohon arahan dari bapak/ibu mengenai langkah-langkah proses resignnya. Terimakasih</t>
  </si>
  <si>
    <t>https://laporgub.jatengprov.go.id/detail/LGWP82664906.html</t>
  </si>
  <si>
    <t>Ijin lapor pak, dan mohon bantuannya terkait kelangkaan vaksinasi bcg bagi bayi di daerah kami. Apalagi vaksinasi sedari dini sangat penting untuk menjaga imunitas anak. Puskesmas sekarang tidak ada tenaga medis untuk vasinasi / imunisasi bagi bayi. Sedangkan untuk bidan juga kesulitan. Mohon untuk bisa di mudahkan. Terima kasih.</t>
  </si>
  <si>
    <t>Senin, 07 Februari 2022 - 14:21 WIB</t>
  </si>
  <si>
    <t>Sejauh ini masih tersedia vaksin khususnya BCG di wilayah kerja puskesmas jatibarang. Vaksin sdh di distribusikan untuk kegiatan posyandu maupun kepada bidan desa.</t>
  </si>
  <si>
    <t>https://laporgub.jatengprov.go.id/detail/LGWP14515535.html</t>
  </si>
  <si>
    <t>Mayoritas pabrik di brebes sangat susah bagi kaum laki laki pak , kebanyakan kaum perempuan , semua di sosmed (facebook)khususnya grub lowongan kerja brebes itu pada mengeluh akan susahnya mereka mencari pekerjaan ,khususnya pada diri saya sendiri , bantu kami agar bisa mendapatkan pekerjaan dengan tidak susah , minimal bisa masuk 3/40 % kaum laki laki . Kami di sini cuman bisa momong anak ???? ,Sekian dari saya ,haturkan. Banyak terima kasih</t>
  </si>
  <si>
    <t>Selasa, 15 Februari 2022 - 14:14 WIB</t>
  </si>
  <si>
    <t>dinperinaker kab Brebes sedang merumuskan perda tentang ketenagakerjaan Brebes agar muatan lokal lebih diutamakan khususnya tenaga kerja laki-laki.dalam perda tersebut rumusannya adalah 60 % wanita dan 40% laki-laki. Dan rumusan perda ini pun kita diskusikan dengan para HRD dan aktivis yang ada di Brebes. Saat ini perda tersebut masih dalam tahap kajian akademik yang disusun oleh UNES semarang.semoga aspirasi masyarakat Brebes bisa terwujud. Terimakasih</t>
  </si>
  <si>
    <t>https://laporgub.jatengprov.go.id/detail/LGWA08497320.html</t>
  </si>
  <si>
    <t>Alamat: kabupaten brebes, Kecamatan kecamatan brebes, Kelurahan kelurahan pasarbatang Laporan: saya kerja di dinas sosial , alhamdulilah pasien odgj alex sudah siap berkas, dan kami siap di fasilitasi ke panti samektokarti comal, pemalang, dari dinas sosial brebes mengucapkan terima kasih, semoga bapak gubernur jateng , sehat dan sukses selalu ,AMIN</t>
  </si>
  <si>
    <t>Senin, 07 Februari 2022 - 09:37 WIB</t>
  </si>
  <si>
    <t>Aduan sudah ditindak lanjuti. Terimakasih</t>
  </si>
  <si>
    <t>https://laporgub.jatengprov.go.id/detail/LGIG51298507.html</t>
  </si>
  <si>
    <t>Pak, bu.. saya warga brebes mau lapor,,rumah saya boleh dikatakan sudah tdk layak huni, tp tidak pernah mndapatkan bantuan buat perbaikan rumah dr kelurahan setempat, yg sdh dilakukan oleh kelurahan tetangga² desa setempat. Stempel PKH di dinding rumah pun tidak ada ,, tdk sprti rumah tetangga² desa saya rumah bagus tp dpt stempel PKH sdangkan di desa saya tdk ada satupun rumah yg ber stempel PKH skalipun itu rumah saya sdh bsa di bilang tdk layak huni. Rumah saya di Desa jatibarang lor, kecamatan jatibarang, kab. Brebes jawa tengah. Mohon di tindak lanjuti pak, bu.. saya sbg warga kecil bingung dan ga tau harus mengadu ke siapa dn bagaimana... Alaamat rumah saya di Jl. Kh sya'roni rt07 rw 01 desa jatibarang lor, kec. Jatibarang, kab.brebes</t>
  </si>
  <si>
    <t>Jumat, 17 Juni 2022 - 12:29 WIB</t>
  </si>
  <si>
    <t>dari Tim sudah melakukan Diverlap ke Lokasi nggih dan segera di tindaklanjuti. Terimakasih</t>
  </si>
  <si>
    <t>https://laporgub.jatengprov.go.id/detail/LGWA25850465.html</t>
  </si>
  <si>
    <t>Alamat: kabupaten brebes, Kecamatan kecamatan brebes, Kelurahan kelurahan pasarbatang Laporan: saya kerja di dinas sosial ,semangat pagi Lap Gub, Yth. Bpk Gubernur, terkait laporan kami dari Dinas Sosial Kabupaten Brebes terkait Penolakan Klien ODGJ oleh Samektokarti Comal Alhamdulillah sudah bisa diatasi, waktu itu Hari Senin, 10 Januari 2022 ditolak krn Tidak membawa Persyaratan Administrasi artinya hanya membaw KK aja. Dan ternyata setelah semua persyaratan komplit, Samektokarti Comal siap menerima pasien ODGJ An. Alek dari Brebes. Sekali lagi kami mengucapkan terima kasih kepada Bpk Gubernur Jateng dan Samektokarti Comal yg sudah memfasilitasi kami.</t>
  </si>
  <si>
    <t>Senin, 07 Februari 2022 - 10:24 WIB</t>
  </si>
  <si>
    <t>Aduan sudah ditindak lanjut. Laporan Selesai. Terimakasih</t>
  </si>
  <si>
    <t>https://laporgub.jatengprov.go.id/detail/LGWP90776461.html</t>
  </si>
  <si>
    <t>Lapor Pak Gubernur, Ruas Jalan Kabupaten Brebes yang menghubungkan 2 desa yaitu Desa Karangsambung dan Desa Jatisawit Kecamatan Losari, dari Ricemill Hamid ke selatan, rusak parah dan tidak memenuhi unsur kelayakan jalan</t>
  </si>
  <si>
    <t>Rabu, 02 Maret 2022 - 13:41 WIB</t>
  </si>
  <si>
    <t>pihak terkait segera melakukan pengecekan ke Lapangan. Terimakasih</t>
  </si>
  <si>
    <t>https://laporgub.jatengprov.go.id/detail/LGWP50893703.html</t>
  </si>
  <si>
    <t>Pak tolong di selidiki kami takut ini perihal pencurian data https://batamredmip5store.com/cucigudangredmi/ Terima kasih pak</t>
  </si>
  <si>
    <t>Kamis, 10 Februari 2022 - 14:07 WIB</t>
  </si>
  <si>
    <t>https://laporgub.jatengprov.go.id/detail/LGWP19543457.html</t>
  </si>
  <si>
    <t>Saya mau bayar pajak untuk ganti stnk dan tnkb motor di samsat keliling di kecamatan salem dengan biaya Rp 615000 itu kurang lebihnya dan kalau bayar di samsat bumiayu katanya sekitar Rp 415000 ko biayanya bisa beda tolong minta penjelasannya kenapa bisa beda antara samsat keliling dengan samsat kantor</t>
  </si>
  <si>
    <t>Senin, 04 April 2022 - 14:35 WIB</t>
  </si>
  <si>
    <t>Laporan telah ditindaklanjuti oleh SAMSAT terkait</t>
  </si>
  <si>
    <t>https://laporgub.jatengprov.go.id/detail/LGWA69875544.html</t>
  </si>
  <si>
    <t>Alamat: Kabupaten/Kota Kabupaten Brebes, Kecamatan Kecamatan Bulakamba, Kelurahan Desa Grinting Laporan: Terimakasih pak Ganjar sudah membantu saya atas pengambilan ijazah Di SMK MUHAMMADIYAH BULAKAMBA ..</t>
  </si>
  <si>
    <t>https://laporgub.jatengprov.go.id/detail/LGWP18727820.html</t>
  </si>
  <si>
    <t>Tegal sari tegal jawa tengah assalamualaikum pak saya mau tanya tentang perizinan nelayan ko lama banget pak gk keluar keluar kasihan kami rakyat kecil pak sudah menganggur lama tolong pak bantu kami agar perizinan segera di keluarkan agar kami bisa meluat kembali terimakasih pak ????????????????????</t>
  </si>
  <si>
    <t>Senin, 14 Februari 2022 - 14:30 WIB</t>
  </si>
  <si>
    <t>https://laporgub.jatengprov.go.id/detail/LGWP83392701.html</t>
  </si>
  <si>
    <t>Pak Gub Pak Gub, bisa tolong cekin PANDAWA BPJS BREBES/TEGAL ? yo moso kuota link pandwanya penuh terus pak gub ? mbo di tambah kuota atau emang tidak di buka lagi ? katanya online biar mengurangi krumunan tapi kok susah. TOLONG DI CEK PAK GUB Pandawa Semarang ae gercep kok brebes/tegal enggak</t>
  </si>
  <si>
    <t>Jumat, 18 Februari 2022 - 10:58 WIB</t>
  </si>
  <si>
    <t>Terima kasih atas lapora yang disampaikan, untuk layanan pandawa yang overload akan ditutup selama satu jam, setelah jeda tersebut maka akan dibuka kembali. Silahkan mengulang kembali untuk mendapatkan layanan setelah jeda waktu selesai. Untuk layanan yang lain dapat melalui aplikasi mobile JKN atau menghubungi Care Center BPJS Kesehatan di nomor 165. Terima kasih</t>
  </si>
  <si>
    <t>https://laporgub.jatengprov.go.id/detail/LGWP88807790.html</t>
  </si>
  <si>
    <t>Assalammualaikum pak gajar salam sejahtera dan sehat selalu untuk pak Ganjar beserta keluarga,pak mohon maaf saya mau tanya perihal bansos untuk para pedagang kecil itu bisa tersalurkan bagi para perantauan sperti saya tidak pak..semenjak Corona dgang bnar2 drastis smpe saya pindah2 jualan dr kampung ke jkrta,akhirnya saya coba mengadu nasib djkrta dg berjualan ketoprak..kiranya bapak bisa sedikit membantu untuk usaha kami..dg menyalurkan bansos,itu sangat bermanfaat untuk kami yang terimbas dari masa pandemi ini,terimakasih untuk perhatiannya pak sekiranya ada kata yg kurang baik sy mohon maaf.semoga bapak bisa membaca laporan saya.</t>
  </si>
  <si>
    <t>https://laporgub.jatengprov.go.id/detail/LGWP82939810.html</t>
  </si>
  <si>
    <t>Assalamu'alaikum Wr. Wb, Bapak Gubernur Jawa Tengah (Yth. Bapak Ganjar Pranowo) yang saya hormati dan saya mulyakan, saya adalah rakyat yang ingin berusaha baik dengan membayar pajak kendaraan bermotor sesuai jadwalnya, bulan Februari ini saya baru membayar salah satu sepeda motor merk supra tahun 2003, tahun sebelumnya tidak ada masalah tetapi tahun ini sebagai akibat pindah domisili dari kalilangkap-bumiayu ke Laren-Bumiayu, ternyata dianggap bermasalah, besar pajak tertulis Rp. 236.000, tetapi yang harus dibayarkan pada oknum samsat pembantu Brebes yang berada di paguyangan tertulis namanya YOSEPI adalah Rp. 575.000, ironisnya pembayaran tersebut tidak di kasir tetapi pada oknum tersebut, perlu Bapak gubernur ketahui sebelumnya saya hidup bersama mertua, tetapi saya juga ingin mandiri dengan membeli perumahan oleh karena itu saya pindah domisili, padahal yang saya lihat NIK saya tidak berubah dan kalaupun membayar sejumlah 500-an ribu mestinya itu tercatat pada lembar PKB, tetapi hal tersebut tidak tercatat, mohon kebijaksanaan Bapak Gubernur untuk mengatasi masalah pungli ini, atau lebih baik kami tidak usah membayar pajak jika masih ada pungli, terima kasih atas perhatian Bapak Ganjar yang budiman. Wassalamu'alaikum Wr. Wb.</t>
  </si>
  <si>
    <t>Selasa, 05 April 2022 - 14:48 WIB</t>
  </si>
  <si>
    <t>https://laporgub.jatengprov.go.id/detail/LGWP58992909.html</t>
  </si>
  <si>
    <t>Belom menerima bansos</t>
  </si>
  <si>
    <t>https://laporgub.jatengprov.go.id/detail/LGWP38845234.html</t>
  </si>
  <si>
    <t>assalamualaikum pak ganjar semoga bapak dan keluarga sehat selalu dan diberikan umur panjang melaporkan saudara saya bernama M. farkhan abdilah kelas 5 SD,alamat desa dukuhmaja kecamatan songgom kabupaten brebes rt 01 rw 06 saya pejuang tumor ganas dibagian perut pak, saya kepengen sembuh, kepengen bisa sekolah lagi, bisa bermain, posisi saya sedang dirwat di RSUD Dr. SARDJITO JOGJA bila berkenan tolong bapak gubernur bisa membantu saya untuk sembuh pak melawan tumor ganas yg ada diperut sayaðŸ˜­</t>
  </si>
  <si>
    <t>Senin, 14 Februari 2022 - 10:30 WIB</t>
  </si>
  <si>
    <t>aduan sudah kami jawab, terima kasih</t>
  </si>
  <si>
    <t>https://laporgub.jatengprov.go.id/detail/LGWP01699243.html</t>
  </si>
  <si>
    <t>kepada bapak gubernur jawa tengah bpk ganjar pranowo kami mohon demi kelancaran roda perekonomian masyarakat setempat,supaya akses jalan di jln.batang sari pasar batang agar di monitor karena menurut warga seperti ada pembiaran dari aparatur pemerintahan setempat sekian dan terimakasih</t>
  </si>
  <si>
    <t>Rabu, 02 Maret 2022 - 13:12 WIB</t>
  </si>
  <si>
    <t>dalam 2 tahun terakhir sudah dilaksanakan perbaikan di jln Batang sari Pasar Batang, namun karena keterbatasan biaya jadi belum seluruhnya terlaksana perbaikannya. Terimakasih</t>
  </si>
  <si>
    <t>https://laporgub.jatengprov.go.id/detail/LGWP78905456.html</t>
  </si>
  <si>
    <t>Yth: bpk gubernur ganjar mohon untuk pemkab brebes memanusiakan warga brebes dimohon untuk jalannya segera diperbaiki karna jalan di kab.brebes minim sangat penerangannya dan jalan berlubang dan dalam sangatlah banyak terutama daerah saya dari pemaron arah kalipucang,pasarpegeg,pedeslohor dan tegalwulung sampe karanglo arah ke jatibarang mohon untuk diperbaiki segera karna sekarang musim hujan dan membahayakan pengguna jln terutama sepeda motor,kami setiap tahun membayar pajak untuk apa kalo tidak untuk jalan?mohon pak ganjar untuk pemkabnya segera diperbaiki.terima kasih.</t>
  </si>
  <si>
    <t>https://laporgub.jatengprov.go.id/detail/LGWP38280685.html</t>
  </si>
  <si>
    <t>Yth:pak ganjar mohon untuk rsud kab.brebes untuk memanisiakan karyawan karyawatinya termasuk tenaga bludnya kok sampe tgl 10 ini gajih kami belum dibayarkan?gaji yg belum umr kok diulur sampe sekarang,kami kan punya keluarga pak untuk dinafkahi,pak ganjar saya mau menanyakan kok di pt/perusahaan sekitar kab.brebes sudah umr kenapa di rsud kab.brebes belum umr?terimakasih</t>
  </si>
  <si>
    <t>Kamis, 17 Februari 2022 - 13:15 WIB</t>
  </si>
  <si>
    <t>Konfirmasi dari pihak terkaitt bahwa gaji karyawan telah terbayar tgl 12 februari 2022 dan adapula keterlambatan dikarenakan ada pergantian pejabat pengelola keuangan. Terimakasih</t>
  </si>
  <si>
    <t>https://laporgub.jatengprov.go.id/detail/LGWA93875128.html</t>
  </si>
  <si>
    <t>Alamat: Kabupaten/Kota BREBES, Kecamatan BUMIAYU, Kelurahan KALIERANG Laporan: INFRASTRUKTUR .. JLN RAYA BUMIAYU SALEM . ASPAL YG UNTK PENAMBALAN JLN BERLOBANG KUALITAS NYA KURANG BAIK SEBAB BARU DI TAMBAL SATU MINGGU UDAH MENGLUPAS .. DAN UNTK YG DI DEPAN MASJID MUQOROBIN (20 M DARI PERTELON BUMIAYU SALEM) JANGAN JLN ASPAL NYA YG DI TAMBAL DULU YG DI PERBAIKI DRAENASE NYA DULU . KARENA DRAENASE NYA KE SUMBAT KARENA TERSUMBAT TANAH AKIBAT DRAENASE NYA TERTEKAN BEBAN BERAT HINGGA MENYEMPIT . SEHINGGA AIR KLUAR MENGGENANGI JLN ASPAL BARU DI TAMBAL ASPAL TETEP HANCUR KARENA AIR BUANGAN DARI WARGA SEKIYAR JLN RAYA ITU ... MOHON SEGERA DI TANGGAPI . SEBAB SANGAT BERBAHAYA !! BAGI PENGENDARA MOTOR ...</t>
  </si>
  <si>
    <t>https://laporgub.jatengprov.go.id/detail/LGWP68525726.html</t>
  </si>
  <si>
    <t>Assalamualaikum, saya ucapkan terimakasih atas respon laporan saya tentang perpanjangan pajak KBM, dan saya sebagai pelapor sudah mendapatkan penjelasan yang sangat baik, dan mudah dimengerti oleh saya, dan saya ucapkan terima kasih kepada bapak kepala kantor samsat setempat yang telah memberikan penjelasannya dan keramahanya, sehingga apa yang saya laporkan sudah diselesaikan dengan baik, terimakasih atas pelayanannya sukses selalu kantor samsat dan semua jajaranya, assalamualaikum Wr wb</t>
  </si>
  <si>
    <t>Senin, 04 April 2022 - 14:36 WIB</t>
  </si>
  <si>
    <t>https://laporgub.jatengprov.go.id/detail/LGIG63140434.html</t>
  </si>
  <si>
    <t>Assalamualaikum, selamat malam pak. Mohon maaf sebelumnya pak. Saya mau tanya kenapa biaya penerbitan STNK+TNKB mutasian mahal sekali ya?. Adik saya baru saja melakukan mutasi kendaraan dari plat bekasi ke Bumiayu (Brebes), motor satria tahun 2011, di mana harga jualnya sekarang Di bawah 7 jt. Tapi biaya penerbitan nya 1,6 jt Trimakasih pak</t>
  </si>
  <si>
    <t>Kamis, 12 Mei 2022 - 11:20 WIB</t>
  </si>
  <si>
    <t>Assalamualaikum perlu di ketahui SAMSAT Adalah Sistem Layanan Manunggal Satu Atap dimana di dalamnya terdiri dari 3 institusi yaitu</t>
  </si>
  <si>
    <t>https://laporgub.jatengprov.go.id/detail/LGWA67724681.html</t>
  </si>
  <si>
    <t>Alamat: Kabupaten/Kota Brebes, Kecamatan Bumiayu, Kelurahan Dukuhturi Laporan: Bisnis Togel Merajalela di kecamatan Bumiayu Brebes Jawa Tengah Mohon Segera di Tindaklanjuti.</t>
  </si>
  <si>
    <t>https://laporgub.jatengprov.go.id/detail/LGWP91428433.html</t>
  </si>
  <si>
    <t>Selamat malam bapak ganjar saya mewakili teman² BLUD di Rsud kab.Brebes ingin melaporkan gajih bulanan kami yg belum umr kok sampe tanggal ini belum dikeluarkan oleh pihak rumah sakit itu kan hak kami dan itu nafkah untuk keluarga kami kok sampe tgl segini belum dikeluarkan!!!jaspel kami sudah nunggak oleh pihak RS ini gaji bulanan yg belum UMR mau ditunggakkan lagi?!!!gimana ini pak?manusiakanlah kami karyawan karyawati BLud kami melayani masyarakat brebes dengan hati dan kemampuan kami kok kami tidak dihargai oleh pejabat² menejemen rumah sakit.mohon bantuan bapak untuk kami BLud RSUD kab.Brebes .terimakasih.</t>
  </si>
  <si>
    <t>Jumat, 18 Februari 2022 - 08:54 WIB</t>
  </si>
  <si>
    <t>https://laporgub.jatengprov.go.id/detail/LGWP39626493.html</t>
  </si>
  <si>
    <t>slemat pagi. Pak, teman saya bekerja di PT KIDO MULIA INDONESIA yang bertempat di brebes. dia bekerja dari pagi sampai ketemu pagi lagi, tidak boleh pulang. mohon dibantu untuk menindak lanjuti pak. terimakasih????</t>
  </si>
  <si>
    <t>https://laporgub.jatengprov.go.id/detail/LGWP72776121.html</t>
  </si>
  <si>
    <t>Mohon Maaf Sebelumnya Pak Ganjar Pranowo Saya Taufik Ali Suhada warga Brebes Jawa Tengah saya Mohon pak Tolong Bantu kami Para Buruh diseluruh Indonesia Supaya Bapak Menolak Permenaker 2 Tahun 2022 mohon Sekali pak untuk bisa mewakili hak-hak Buruh yang sedang Tertindas Terimakasih Seehat-sehat Selalu Bapak Semoga Allah Senantiasa Menjaga Bapak Dan Keluarga amin Ya Allah</t>
  </si>
  <si>
    <t>https://laporgub.jatengprov.go.id/detail/LGWP02738803.html</t>
  </si>
  <si>
    <t>Hutan lindung kaki gunung slamet di kecamatan sirampog yang sekarang sangat memprihatinkan dan berdampqk terhadap bencana sekarang terang benderang jadi lahan pertanian mohon di tindaklanjuti dan yang berwenang agar mengembalikan fungsi hutan ..kembali terima kasih</t>
  </si>
  <si>
    <t>Minggu, 23 Oktober 2022 - 06:40 WIB</t>
  </si>
  <si>
    <t>telah dilakukan penanaman oleh Perum Perhutani dan Pemda</t>
  </si>
  <si>
    <t>https://laporgub.jatengprov.go.id/detail/LGSM84126953.html</t>
  </si>
  <si>
    <t>Assalamualaikum pak . Mohon di tegur untuk dinas terkait pak . Pasalmya di kabupaten brebes untuk jln desa nya banyak yang rusak dan mengakibatkan kecelakaan . Kemarin di jln raya bangsri tepatnya di jembatan yang baru di aspal ulang namun terjadi kerusakan kembali setelah dua minggu . Mohon di tegur pak</t>
  </si>
  <si>
    <t>Rabu, 16 Februari 2022 - 12:06 WIB</t>
  </si>
  <si>
    <t>Batangsari merupakan ruas jalan Kedunguter - tengki, tahun ini sudah  dianggarkan, bahkan dr tahun 2020 &amp; 2021 sudah kita tangani, meskipun belum bisa tuntas jadi tidak benar klo dianggap pembiaran, karena memang keterbatasan anggaran jadi secara bertahap. Terimakasih</t>
  </si>
  <si>
    <t>https://laporgub.jatengprov.go.id/detail/LGWA14211011.html</t>
  </si>
  <si>
    <t>Alamat: kabupaten Brebes, Kecamatan sirampog, Kelurahan mendala Laporan: Di RT 02 RW01 dukuh Ajimulya hampir satu RT rumah kami rusak, jalan amblas, karena tanahnya gerak</t>
  </si>
  <si>
    <t>Jumat, 17 Juni 2022 - 12:42 WIB</t>
  </si>
  <si>
    <t>Terimakasih atas infonya, dari pihak pemerintah desa sedang membahas masalah ini dan akan segera dilakukan pemeriksaan dari Inspektorat Provinsi. Terimakasih</t>
  </si>
  <si>
    <t>https://laporgub.jatengprov.go.id/detail/LGWP95276420.html</t>
  </si>
  <si>
    <t>Selamat siang pemprov jateng saya wanikrom hanya ingin menyampaikan,ada dua kelurahan antara kedungbokor dan gegerkunci,saya mewakili kelurahan gegerkunci yg dimna di kelurahan tersebut ada beberapa desa yg akses jalannya tidak memadahi,jika di desa tersebut akan ke utara jalan ketanggungan-jatibarang sangat jauh,jika akan ke selatan alternatif pejagan-purwokerto jalan jauh rusak dan melewati rel kereta dan jika ke barat di potong oleh aliran sungan/kali pemali,kelurahan tersebut sangat besar dan terdapat pesantren dan tanah pertanian yg luas.yang ini saya sampaikan jika saja pemprov jateng memberikan jembatan antar desa kelurahan gegerkunci dan kedungbokor itu akan memudahkan akses jalan untuk kelangsungan ekonomi masyarakat,mengingat sebenarnya kelurahan gegerkunci lebih dekat dengan kelurahan kedungbokor.demikian penyampaian saya jika ada tulisan yg kurang di pahami/salah dalam kata-kata saya mohon maaf.terimaksih</t>
  </si>
  <si>
    <t>https://laporgub.jatengprov.go.id/detail/LGSM29188492.html</t>
  </si>
  <si>
    <t>Ada beberapa titik kerusakan pak di kecamatan brebes . Jalan raya bangsri , jalan raya desa siwuluh , jalan raya desa rancawuluh , dan masih banyak lagi</t>
  </si>
  <si>
    <t>https://laporgub.jatengprov.go.id/detail/LGIG35408701.html</t>
  </si>
  <si>
    <t>tanah geser hampir satu RT yg terdampak #Lokasi - Kab/Kota : kab brebes - Kec : Sirampog - Desa : Mendala RT 02 RW 01</t>
  </si>
  <si>
    <t>https://laporgub.jatengprov.go.id/detail/LGIG07947178.html</t>
  </si>
  <si>
    <t>Selamat pagi kak ijin lapor jalan rusak yang blom d perbaiki. Malah di lewati saat perbaikan jalan Ada sekitar 10 titik Sama lampu penerangan jalan nya juga pada mati Jalan raya pejagan-prupuk tepatnya di desa karang bale kecamatan larangan kab brebes</t>
  </si>
  <si>
    <t>Kamis, 09 Maret 2023 - 18:08 WIB</t>
  </si>
  <si>
    <t>Patching beton pd rigid pavement yg rusak sdh sangat banyak kami lakukan mulai dr larangan sd pejagan. Berapa hari ini off krn hujan setiap hari. Patching aspal masih kami sisir terus krn cukup banyak lubang baru yg muncul.</t>
  </si>
  <si>
    <t>https://laporgub.jatengprov.go.id/detail/LGWP37367184.html</t>
  </si>
  <si>
    <t>Maaf pak melenceng ini jalan Brebes Larang jalan alternatif semarang rusak parah , sekarang seperti mau di benerin tapi malah pepohonan nya di tebang semua Emang gak takut longsor atau gimana pak, sekedar informasi aja pak terima kasih</t>
  </si>
  <si>
    <t>Selasa, 08 Maret 2022 - 13:51 WIB</t>
  </si>
  <si>
    <t>Telah dilakukan pengecekan oleh pihak terkait dan akan segera dilakukan penanganan. Terimakasih</t>
  </si>
  <si>
    <t>https://laporgub.jatengprov.go.id/detail/LGTW83322069.html</t>
  </si>
  <si>
    <t>punten @ganjarpranowo @LaporGub_ @smslaporgub bupati @idza_priyanti @pemkab_brebes no respon nih</t>
  </si>
  <si>
    <t>https://laporgub.jatengprov.go.id/detail/LGWP00598383.html</t>
  </si>
  <si>
    <t>Yth. Gubernur jawa tengah,Saya mohon maaf atas kekeliruan laporan kemarin tanggal 11Februari 2022,yang menyebutkan bahwa gaji tenaga blud rsud brebes dibayar terlambat,ternyata sesuai dengan surat kontrak kerja yang ditanda tangani oleh blud rsud brebes gaji dibayar pada minggu ke dua setiap bulannya,dan gaji yang diterima dibawah umk brebes yang saya laporkan,ternyata ditanyakan isteri saya gaji dan tunjangan lainnya sudah melebihi umk brebes.saya mohon maaf sebetulnya saya bukan tenaga blud rsud brebes tetapi yang bekerja rsud brebes adalah isteri saya.saya juga mohon maaf kepada direktur rsud brebes beserta jajarannya atas kekeliruan laporan kemarin tanggal 11februari 2022.</t>
  </si>
  <si>
    <t>Selasa, 22 Februari 2022 - 10:59 WIB</t>
  </si>
  <si>
    <t xml:space="preserve">Konfirmasi di terima, Laporan Selesai. Terimakasih </t>
  </si>
  <si>
    <t>https://laporgub.jatengprov.go.id/detail/LGWP36227731.html</t>
  </si>
  <si>
    <t>Adanya Cluster Covid19 di SDTQ Al Ikhlas, jalan Prof Yamin Rt.02 RW.14 Kelurahan Brebes , beberapa guru dan siswa sudah terkonfirmasi Covid19. Segera ditindaklanjuti</t>
  </si>
  <si>
    <t>Rabu, 02 Maret 2022 - 14:40 WIB</t>
  </si>
  <si>
    <t>Rabu 23 Feb 2022, dari Tim Puskesmas Brebes sdh ke SDTQ AL-IKHLAS. Terimakasih</t>
  </si>
  <si>
    <t>https://laporgub.jatengprov.go.id/detail/LGWP59609253.html</t>
  </si>
  <si>
    <t>Aslkum pak gubernur yang terhormat saya mewakili atas nama msyrakat desa Bandungsari,mengluhkan tentang semua pelayanan di kantor kec Banjarharjo,playanan e KTP,berbagai alasan dan jadi tameng alasan blangko kosong juga pelayan kartu km sama berbagai banyak alasan,semua pelayanan sangat lama masyarakat klu mau bikin ektp atau Kaka ka cukup 1 kali atau 2 kalau datang ,sedangkan masyarakat jarak rumah sanafat jauh jauh ,mengeluhkan cpe di waktu buang ongkos buang waktu,karena semua pelayanan paling cepat 1 Minggu bahkan bisa 1 bulan lebi,begitu juga playanan akte lahir di kantor dukcapil brebes berbagai alasan semua pelayanan masyarakat di persulit diperlambat,mohon kesediaannya pak gubernur bisa memantau atau mennidak lanjut kenapa dan apa penyebabnya semua pelayanan di dipersulit terima kasih ,wasalkum salam</t>
  </si>
  <si>
    <t>Rabu, 02 Maret 2022 - 14:39 WIB</t>
  </si>
  <si>
    <t>Mohon maaf untuk ketidaknyamanannya. Akan kami jadikan evaluasi untuk pelayanan kami. Sesuai kebijakan PPKM, memang kami sangat membatasi pelayanan tatap muka, pemohon bisa melakukan pelayanan melalui layanan dropbox, dengan standar pelayanan 1 hari jadi, atau jika memang bisa mengakses pelayanan online, silakan akses pelayanan online kami. Terimakasih</t>
  </si>
  <si>
    <t>https://laporgub.jatengprov.go.id/detail/LGWP39492867.html</t>
  </si>
  <si>
    <t>Pak gub mohon maaf, untuk kelangkaan minyak goreng mohon untuk segera operasi pasar pak gub, sidak jg ditoko2, agen2 dan distributor. Kami mencari susahnya minta ampun tp di marketplace facebook kok banyak bgt yg jual dengan foto stok yg berlimpah. Mohon pak.. Trmksh. Saya dr brebes</t>
  </si>
  <si>
    <t>Selasa, 22 Februari 2022 - 09:45 WIB</t>
  </si>
  <si>
    <t>Dari permasalahan yang Saudara sampaikan dapat kami informasikan hal-hal sebagai berikut : Mengenai "Program Minyak Murah" sudah berjalan di Outlet Minimarket sejak tanggal 19 Januari 2022 sesuai dengan arahan pemerintah. Hanya saja stok beberapa gerai tidak terlalu banyak dengan kapasitas 24 pcs per merk dan jika datang dari delivery selalu langsung terjual oleh konsumen yang datang ke toko secara langsung beserta transaksi konsumen yang beli melalui Online (contoh Alfagift).Outlet akan selalu display di rak jika datang barang melalui delivery DC (Distributor Center).Berdasarkan Peraturan Menteri Perdagangan Nomor 3 Tahun 2022 Tentang Pebyediaan Minyak Goreng Kemasan untuk kebutuhan masyarakat dalam kerangka pembiayaan oleh Badan Pengelola Dana Perkebunan Kelapa Sawit Pasal 2 ayat (1) Pengecer wajib melakukan penjualan Minyak Goreng Kemasan kepada konsumen dengan menggunakan HET sebesar Rp.14.000 (Empat belas ribu rupiah) per liter. Kondisi saat ini pasar tradisional di Kota Semarang pasokan/stok minyak goreng di beberapa pedagang bertahap mulai disupplay oleh distributor.Harga minyak goreng merk KITA kemasan 1 liter harga Rp.14.000. Untuk keterangan lebih lanjut bisa menghubungi Bulog Bapak RIZKI (HP.0813 3335 0469).</t>
  </si>
  <si>
    <t>https://laporgub.jatengprov.go.id/detail/LGAN63451665.html</t>
  </si>
  <si>
    <t>Jalan amblas/longsor di pertigaan makam Jalan Desa Blandongan sudah lama tidak diperbaiki. perbaikan hanya alakadarnya di area jalan bukan di area bawah yang tergerus aliran sungai cikabuyutan jadi was was setiap turun hujan deras.</t>
  </si>
  <si>
    <t>https://laporgub.jatengprov.go.id/detail/LGSM34648010.html</t>
  </si>
  <si>
    <t>Assalamualaikum Untuk Pak Ganjar Terhormat Saya mau melaporkan tentang oknum timbangan Brebes Tanjung Pak. Saya mengalami kena punglih pada hari senin malam tgl 14 februari sebesar 70rp. Mohon di tindak oknum timbangan Brebes Tanjung tersebut Pajk. Atas perhatiannya saya ucapkan terima kasih banyak,. Pelapor dreveir Indonesia, atas nama sukirno broto yuwono Perusahaan pt Linc grub</t>
  </si>
  <si>
    <t>https://laporgub.jatengprov.go.id/detail/LGTW93530247.html</t>
  </si>
  <si>
    <t>mungkin klo naik plat merah ga kerasa ya lewat jalan berlubang</t>
  </si>
  <si>
    <t>https://laporgub.jatengprov.go.id/detail/LGWP90892057.html</t>
  </si>
  <si>
    <t>Selamat pagi pak mohon izin. Bagaimana perbaikan jalan satu tahun yg lalu di jl sultan agung atau ruas jl jatibarang brebes. Kondisi sekarang sudah parah lagi. Apakah ini tidak sia" dalam pengeluaran anggaran yang cuman di tambal. Padahal jalan ini bnyak di lewatin kendaraan besar seperti bus dan truk. Beda dngan di jlan kab. Tegal yg jarang banget di temukan jl seperti ini. Tolong di tindak lanjutin dngan serius pak. Kami warga sangat resah stiap tahun dengar korban kecelakaan di ruas jalan ini selain faktor jl berlubang. Penerangan jalan yg sngat minim. Mohon maaf sebelumnya. Kami ucapkan trimakasih smoga cpet ada tindak lanjut.</t>
  </si>
  <si>
    <t>https://laporgub.jatengprov.go.id/detail/LGSM03186314.html</t>
  </si>
  <si>
    <t>Selamat siang bpa ganjar, pa itu ada geng motr di daerah brebes. Tmpat di jalan jalingkut. Sdh ada korban jiwa pa smpe tewas. Geng motor tsb, sdh msuk kw</t>
  </si>
  <si>
    <t>Kamis, 03 November 2022 - 08:22 WIB</t>
  </si>
  <si>
    <t>Pengaduan telah ditindaklanjuti oleh Kasat Lantas Polres Brebes dengan melakukan penindakan terhadap seluruh pelanggar lalu lintas termasuk geng motor yang ada di wilayah Brebes</t>
  </si>
  <si>
    <t>https://laporgub.jatengprov.go.id/detail/LGWP68661016.html</t>
  </si>
  <si>
    <t>Yth Bpk Gubernur Ganjar pranowo, mau menanyakan program RTLH rumah ibu tasripah alamat rt 02/03 desa Cibunar Kalibanteng kec Balapulang kab tegal, sampai sekarang belum direnovasi, pengajuan sudah 3 tahun yang lalu. Mohon dibantu pak, karena rumah mau roboh,. Mksh pak, sehat selalu</t>
  </si>
  <si>
    <t>https://laporgub.jatengprov.go.id/detail/LGWP44737766.html</t>
  </si>
  <si>
    <t>Yth bapak gubernur Jawa Tengah pak Ganjar Pranowo ðŸ™_x008f_ saya mau melaporkan mengenai jalan rusak dan banyak genangan air setiap hujan dan jalan sudah Kayak Balongan tepat nya di Desa Kubangsari, Kecamatan Ketanggungan, Kabupaten Brebes. mohon untuk di pantau pak warga banyak yang mengeluh dan sering komplain ke desa tapi tidak ada respon sama sekali ðŸ˜¢</t>
  </si>
  <si>
    <t>Selasa, 08 Maret 2022 - 13:50 WIB</t>
  </si>
  <si>
    <t>https://laporgub.jatengprov.go.id/detail/LGWP67567356.html</t>
  </si>
  <si>
    <t>Mohon maaf pak ...saya mau tanya tentang pajak stnk motor diwilayah saya samsat Desa pagojengan kecamatan paguyangan kabupaten brebes, ini saya mau bayar pajak tahunan tp kok dipersulit yah,alasan cuma beda desa kelurahannya saja,pdhl kecamtan dan kabupatennya msh sama?itu knp yh pak?matursuwun????</t>
  </si>
  <si>
    <t>Kamis, 24 Februari 2022 - 08:44 WIB</t>
  </si>
  <si>
    <t>Maaf ijin utk merespon terkait proses pajak kendaraan yg perubahan alamat e-ktp domisili pemilik dengan stnk. Data di stnk memuat data pemilik (nama dan alamat) dan data kendaraan bermotor (merk, tipe, jenis, warna kendaraan, warna tnkb dsb), apabila ada perubahan data baik itu data pemilik ataupun data kendaraan, sesuai perpol no 7 th 2021 tentang regident ranmor, guna penyesuaian perubahan data tsb, maka perlu dilakukan perubahan/penyesuaian pada stnk dan bpkb sesuai data terbaru. itu yg bisa kami sampaikan. Terima kasih</t>
  </si>
  <si>
    <t>https://laporgub.jatengprov.go.id/detail/LGIG75512139.html</t>
  </si>
  <si>
    <t>Dibilang desa terpencil ngga juga Dibilang desa tertinggal juga ngga Tapi kenapa kondisi jalan masih kaya gini yah???? Yang salah siapa toh bapake kalo kaya gini ???? Padahal gang lain udah halus...Desa : banjarlor Kec. : banjarharjo Kab : brebes</t>
  </si>
  <si>
    <t>https://laporgub.jatengprov.go.id/detail/LGWP82391055.html</t>
  </si>
  <si>
    <t>Mohon di tinjau pak kebanyakan jalan di Brebes pada rusak tida ada perbaikan sama sekali</t>
  </si>
  <si>
    <t>Selasa, 08 Maret 2022 - 13:47 WIB</t>
  </si>
  <si>
    <t>https://laporgub.jatengprov.go.id/detail/LGWP24838009.html</t>
  </si>
  <si>
    <t>Pada pak ganjar pranowo, saya ingin menyampaikan bahwa didesa jemasih kec. Ketanggungan masih ada juga pungli, sebesar Rp. 20.000 tolong diperhatikan lagi kasihan masa rakyat, dengan adanya pungli kl bisa di hilngkn ketua PKH..</t>
  </si>
  <si>
    <t>Senin, 07 Maret 2022 - 13:55 WIB</t>
  </si>
  <si>
    <t>Kepala Desa Jemasih bersama Ketua Kelompok Desa Jemasih telah mengadakan Pertemuan terkait penarikan uang 20.000, dari hasil Klarifikasi bahwa uang tersebut digunakan untuk Ongkos Mobil dari Jemasih ke Cikeusal Kidul ( PP ) dan sisanya dialokasikan untuk kas kelompok. Terimakasih</t>
  </si>
  <si>
    <t>https://laporgub.jatengprov.go.id/detail/LGWP11313499.html</t>
  </si>
  <si>
    <t>lapor pak ganjar. saran saya untuk bantuan dr pemerintah untuk saat seperti ini karena kasus covid naik lagi sebaiknya langsung masuk rekening bank saja&amp; bisa ambil di kantor cabang mana saja. hari ini masyarakat pengmabilan bantuan di kantor pos dengan antrian yg luar biasa panjang. kasus covid psti naik lagi.terimakasih</t>
  </si>
  <si>
    <t>https://laporgub.jatengprov.go.id/detail/LGWP32100406.html</t>
  </si>
  <si>
    <t>Assalamualaikum, saya melaporkan bantuan ibu saya dperti PKH dan KIP.dcabut smua dan ibu saya tidak pernah dapet bantuan lagi dan disini yg dapet bantuan banyak salah sasaran dan banyak orang mampu dapet bantuan. Dan kluarga perangkat desa PDA dapet bantuan yg memiliki sawah dan kerbau dan banyak yg dapet bantuan dobel"</t>
  </si>
  <si>
    <t>https://laporgub.jatengprov.go.id/detail/LGWA57540994.html</t>
  </si>
  <si>
    <t>Alamat: Kabupaten/Kota Brebes, Kecamatan Bantarkawung, Kelurahan Bantarkawung Laporan: Dikampung saya banyak yang menerima BLT sebesar 600 ribu namun setelah menerima BLT pihak RT dan RW memotong 50.000 persatu orang bayangkan berapa banyak yang didapat pihak RT dan RW yang meminta uang tersebut kepada para warga .</t>
  </si>
  <si>
    <t>Rabu, 02 Maret 2022 - 11:16 WIB</t>
  </si>
  <si>
    <t xml:space="preserve">Terimakasih atas informasinya, segera kami tindaklanjuti </t>
  </si>
  <si>
    <t>https://laporgub.jatengprov.go.id/detail/LGWP20652289.html</t>
  </si>
  <si>
    <t>pripun khabare TPP, sdh akhir bulan belum cair.</t>
  </si>
  <si>
    <t>https://laporgub.jatengprov.go.id/detail/LGWP64829188.html</t>
  </si>
  <si>
    <t>Data dapat bansos tapi di lapangan tidak dapat</t>
  </si>
  <si>
    <t>https://laporgub.jatengprov.go.id/detail/LGTW14245558.html</t>
  </si>
  <si>
    <t>@LaporGub_ @ganjarpranowo @KemensosRI Di kelurahan Gandasuli kec. Brebes Warga yang mendapatkan BNT dipotong 100rb katanya untuk pembayaran PBB. Emg harus motong dari uang bansos. Ini namanya pemaksaan pak. Saya anak dari ibu yg mendapatkan BNT tersebut.</t>
  </si>
  <si>
    <t>Rabu, 02 Maret 2022 - 11:05 WIB</t>
  </si>
  <si>
    <t>Informasi atau laporan tentang pemotongan Bansos BPNT tidak benar. Yang benar adalah pada saat pembagian/pencairan Bansos BPNT bersamaan dengan adanya Sosialisasi/himbauan tentang arti pentingnya membayar Pajak/PBB PP bagi warga negara khususnya warga Gandasuli. Bagi penerima bansos BPNT pada saat itu tidak  dipaksa untuk membayar pajak/PBB PP. mereka membayar pajak/PBB PP atas dasar kesadaran masing masing. Terimakasih</t>
  </si>
  <si>
    <t>https://laporgub.jatengprov.go.id/detail/LGAN89396284.html</t>
  </si>
  <si>
    <t>Assalamualaikum admin Gubernuran ,maaf, ngga ada respon dari pihak terkait,, apakah akan di respon , terimakasih</t>
  </si>
  <si>
    <t>https://laporgub.jatengprov.go.id/detail/LGWP61360451.html</t>
  </si>
  <si>
    <t>Bapak ganjar yth, untuk dukcapil brebes mohon diberi peringatan, kalau tidak niat memberi pelayanan yg cepat ASN nya pecat saja. saya mau minta ttd surat pindah harus ribet begini, padahal cuma ttd petugas dr dukcapil. surat cuma ditumpuk di dukcapil, dan menunggu ttd lama sekali, alasannya krn PPKM kalau DUKCAPIL BREBES tidak niat memberi pelayanan yg cepat pecat saja semua ASN Nya</t>
  </si>
  <si>
    <t>Rabu, 02 Maret 2022 - 14:28 WIB</t>
  </si>
  <si>
    <t>Mohon maaf untuk ketidaknyamanannya. Akan kami jadikan evaluasi untuk pelayanan kami. Sesuai kebijakan PPKM, memang kami sangat membatasi pelayanan tatap muka, pemohon bisa melakukan pelayanan melalui layanan dropbox, dengan standar pelayanan 1 hari jadi, atau jika memang bisa mengakses pelayanan online, silakan akses pelayanan online kami, surat pindah selesai dalam 1 hari jika persyaratan lengkap. Terimakasih</t>
  </si>
  <si>
    <t>https://laporgub.jatengprov.go.id/detail/LGIG85837247.html</t>
  </si>
  <si>
    <t>Assalamualaikum pak @ganjar_pranowo gini loh pak di tempat saya bayi di imunisasi, dari mulai pertama imunisasi nyampe sekarang udah jln 3 bulan bayar..pertama anak saya lahir baru seminggu di datengin bu bidan di suntik imunisasi bayar 100 ribu..terus sekarang imunisasi tiap bulan bayar 20 ribu di puskesmas desa Taraban kecamatan paguyangan kabupaten brebes .yang saya ingin tanyakan apa memang peraturannya begitu untuk imunisasi bayi di jawa tengah..</t>
  </si>
  <si>
    <t>Senin, 07 Maret 2022 - 09:45 WIB</t>
  </si>
  <si>
    <t>Beberapa bidan praktik mandiri  mengusahakan vaksin dg beli mandiri, dengan sebelumnya melaksanakan edukasi dan penawaran vaksin mandiri dengan biaya mandiri</t>
  </si>
  <si>
    <t>https://laporgub.jatengprov.go.id/detail/LGAN33397594.html</t>
  </si>
  <si>
    <t>Saya mau melaporkan proses pengurusan BPKB untuk BBN di Brebes, BPKB masuk dari bulan Desember tapi baru dapat selesai prosesnya pada bulan April.. Jika ingin lebih cepat harus membayar biaya tambahan 1,9juta bisa jadi 1 hari..</t>
  </si>
  <si>
    <t>Jumat, 11 Maret 2022 - 10:16 WIB</t>
  </si>
  <si>
    <t>https://laporgub.jatengprov.go.id/detail/LGWA55693663.html</t>
  </si>
  <si>
    <t>Alamat: Kabupaten/Kota Brebes, Kecamatan songgom, Kelurahan songgom Laporan: terdapat jalan rusak disepanjang kecamatan songgom</t>
  </si>
  <si>
    <t>Senin, 07 Maret 2022 - 09:48 WIB</t>
  </si>
  <si>
    <t>Segera dilakukan pengecek ke lapangan dan segera upaya penanganan. Terimakasih</t>
  </si>
  <si>
    <t>https://laporgub.jatengprov.go.id/detail/LGTW84649057.html</t>
  </si>
  <si>
    <t>Mohon bisa segera diperbaiki jembatan akses desa kamal kec larangan lgi agar akses kembali normal, sampai hari ini warga harus nyebrang sungai yg lebar dg resiko air banjir dan motor mogok cc @ganjarpranowo @pemkab_brebes @dpu_kabbrebes matur nuwun</t>
  </si>
  <si>
    <t>Senin, 07 Maret 2022 - 09:50 WIB</t>
  </si>
  <si>
    <t>saat ini bpbd sedang memproses jembatan darurat agar bisa dipakai untuk aktifitas penduduk sambil menunggu penanganan Jembatan lebih lanjut. Terimakasih</t>
  </si>
  <si>
    <t>https://laporgub.jatengprov.go.id/detail/LGAN85359424.html</t>
  </si>
  <si>
    <t>gimana nih badan sosial, penerima bansos lansapanunggalipun, kayaknya banyak yang kurang pas,,,</t>
  </si>
  <si>
    <t>https://laporgub.jatengprov.go.id/detail/LGWP81605898.html</t>
  </si>
  <si>
    <t>Assalamualaikum Pak Ganjar, saya salah satu warga bapak yang saat ini bahkan sudah beberapa tahun yang lalu yang sedang mengeluhkan kondisi jalan di desa saya yang saat ini statusnya adalah jalan kabupaten, walaupun lokasinya sebenarnya ditengah desa. Jalan ini adalah jalan utama menuju masjid desa, makam desa, sekolah dan lokasi penting lainya. Dengan berbagai alasan mengenai alokasi dana yang digunakan untuk perbaikan dan sebagainya jalan ini samapai sekarang belum juga diperbaiki. Sampai akhirnya pada malam ini kami warga Desa kaligangsa kulon Kecamatan Brebes Kabupaten Brebes Profinsi Jawa Tengah sedang berkeluh kesah dan berupaya untuk mewujudkan keinginan kami untuk memperbaiki jalan Kabupaten yang ada ditengah-tengah desa kami melalui grup Facebook. https://www.facebook.com/groups/2148186128809288/permalink/2781232655504629/?app=fbl Lokasi jalan : Brebes https://maps.app.goo.gl/GCyEn9nts1DdZkUZ7 Saya mohon bisa diberikan Solusi. Matur Nuwun.</t>
  </si>
  <si>
    <t>https://laporgub.jatengprov.go.id/detail/LGWP96766639.html</t>
  </si>
  <si>
    <t>Halo bapak Ganjar Pranowo , apakabar penanganan hutang lindung yg dibabad untuk lahan pertanian di lereng gunung Slamet yg masuk ke kabupaten Brebes,, ? Apakah terus akan dibiarkan?</t>
  </si>
  <si>
    <t>Selasa, 14 Februari 2023 - 09:42 WIB</t>
  </si>
  <si>
    <t>telah dalam penanganan Perum Perhutani</t>
  </si>
  <si>
    <t>https://laporgub.jatengprov.go.id/detail/LGWA75181385.html</t>
  </si>
  <si>
    <t>Alamat: Kabupaten/Kota Kabupaten Brebes, Kecamatan Bumiayu, Kelurahan Cimerak baru Laporan: Layanan online dindukcapil kab brebes kenapa ga berfungsi? Sudah coba hubungi no yg tertera di Web tapi no respons</t>
  </si>
  <si>
    <t>https://laporgub.jatengprov.go.id/detail/LGWP32889150.html</t>
  </si>
  <si>
    <t>Selamat siang bpk/ibu.Saya ingin bertanya, no nik saya terdaftar di DTKS sebagai penerima PKH dari 2021, namun saya belum juga mendapatkan bantuan tersebut sampai saat ini, mohon penjelasannya terima kasih.</t>
  </si>
  <si>
    <t>https://laporgub.jatengprov.go.id/detail/LGWP46721938.html</t>
  </si>
  <si>
    <t>siang pak, saya ingin melaporkan bahwa saya belum menerima bantuan pkh, sedangkan nik saya terdaftar di DTKS 2021 namun sampai saat ini saya belum mendapatkn bantuan tersebut, terima kasih.</t>
  </si>
  <si>
    <t>https://laporgub.jatengprov.go.id/detail/LGWP29098027.html</t>
  </si>
  <si>
    <t>assalamu'alaikum..???? pak Ganjar Pranowo... smoga bapak sehat slalu... salam santun pak.. saya dari brebes desa klampok mau mengeluhkan tentang Bansos di daerah kami pak.. karna kemaren yg dapat Bansos dari pemerintah belum bisa di cairkan.. di karenakan harus ada bukti vaksin sekeluarga yg ada di KK kecuali balita.. saya sendiri sebagai penerima bansos dan swami dah vaksin cuma ada yg kurang krn satu anak belum vaksin.. di karenakan sekolah di pondok pesantren belum di adakan vaksin jadi belum bisa vaksin... krn satu anak saya belum di vaksin bansosnya tidak boleh di cairkan oleh balai desa dan kantor post setempat.. padahal dri pemerintah pusat Bansos udah turunkan ke setiap daerah tp di daerah kami bantuan di persulit pak.. mohon ???? di baca keluhan kami pak... ada lagi lansia yg kedata dapat bansos juga tidak bisa di cairkan alasanya belum vaksin.. mau vaksin gimana pak.. kan karna darah tinggi jadi tidak bisa di vaksin.. knp bantuan dari pemerintah di persulit oleh kantor post dan Balaidesa setempat.. mohon???? dengarkan keluhan kami pak... terimakasih????</t>
  </si>
  <si>
    <t>https://laporgub.jatengprov.go.id/detail/LGWA95712980.html</t>
  </si>
  <si>
    <t>Alamat: Kabupaten/Kota BREBES, Kecamatan Dukuhturi, Kelurahan Bumiayu Laporan: kami sekeluarga merantau di bekasi,kami bulan november lalu dapat bansos berupa sembako kami pulang kampung,kemudian besok kami dapat panggilan kelurahan dapat bansos berupa uang .apa harus pulang kampung juga?sedangkan suami saya hanya bekerja dibengkel las..apa tidak bisa dicairkan diBekasi pak?</t>
  </si>
  <si>
    <t>Senin, 07 Maret 2022 - 14:45 WIB</t>
  </si>
  <si>
    <t>Tidak bisa, karena penyalur ada klaifikasi penerima nya. Terimakasih</t>
  </si>
  <si>
    <t>https://laporgub.jatengprov.go.id/detail/LGWP77506001.html</t>
  </si>
  <si>
    <t>Sebelumnya saya minta maaf ???????????????? bapak gubernur.....Jalannya kecamatan kersana depan pasar sekitar ada 30 meter an lalulintas jalan besar arah Ciledug tanggungan rusak parah bapak. Berlobang banyak ....Mobil muatan banyak pun hati2 takut roboh dan kalau hujan udah berlobang dan becek banyak lumpur padahal jalan provinsi.....Dan yang anehnya ada orang yg memunguti biaya</t>
  </si>
  <si>
    <t>https://laporgub.jatengprov.go.id/detail/LGWA16188674.html</t>
  </si>
  <si>
    <t>Alamat: kabupatenbrebes, Kecamatan losari, Kelurahan negla Laporan: Selamat pagi, Saya mau menanyakan perihal bansos BPNT atas nama ibu Tarwen RT.01/RW.08 Negla, mengapa sampai saat ini belum ada surat dari kantor pos perihal pemberitahuan penyaluran bansos BPNT dari Kemensos yang berupa uang tunai? Yang lain sudah mendapatkan surat dari kantor pos, sedangkan beliau belum mendapatkan surat dari kantor pos perihal pencairan bantuan ini? Padahal beliau juga pemegang kartu KKS, mengapa hal seperti ini bisa terjadi?. Terimakasih ????</t>
  </si>
  <si>
    <t>https://laporgub.jatengprov.go.id/detail/LGSM27508635.html</t>
  </si>
  <si>
    <t>Makasih pak ... Menyampaikan apa yang selama ini kami tunggu .. Agar kami sekeluarga bisa mendapatkan PKH bantuan pemerintah ... Saya mempunyai anak bayi dua cukup krepotan tentang masalah ekonomi kami mungkin dengan pengajuan kami bapak bsa menanggapinya .. Nama :andi .. Nama istri : eka winingsih alamat lengkap : desa buara Kecamamatan ketanggungan kabupaten brebes .. Makasih ????</t>
  </si>
  <si>
    <t>https://laporgub.jatengprov.go.id/detail/LGWA27720909.html</t>
  </si>
  <si>
    <t>Alamat: Kabupaten/Kota Kota Brebes, Kecamatan Sirampog, Kelurahan Plompong Laporan: Saya dan beberapa tetangga saya tidak pernah dapat bantuan dari pemerintah,dan yang dapet malah ada yang dobel</t>
  </si>
  <si>
    <t>https://laporgub.jatengprov.go.id/detail/LGWP10535898.html</t>
  </si>
  <si>
    <t>Didaerah saya pembagian bansos,BLT,dan bantuan lainnya tidak adil.Saya dan tetangga saya tidak pernah mendapat bantuan apapun,tapi ada yang dapat bantuannya dobel,kami juga butuh bantuan dari pemerintah,mohon ditangani</t>
  </si>
  <si>
    <t>https://laporgub.jatengprov.go.id/detail/LGAN88214170.html</t>
  </si>
  <si>
    <t>assalamualaikum pak Ganjar yg terhormat, dengan ini saya sangat prihatin atas ketimpangan yg berlebihan atas terjadinya BLT yang menurut saya wajib hukumnya di selesaikan. mbok darwi tepatnya di desa Keplik, sudh mnderita paru paru basah tapi tidak dapat bantuan. usianya sudh 70 lebih, mnderita paru paru basah kenapa tidak dapet bantuan. saya sudh lapor sama pak lurah selama kurang lebih dua bulan, ketika ada pembagian bantuan kenapa tidak dapet bantuan jga. pak Ganjar yg terhormat, tolong tegur bupatinya agar keluh kesah masyarakat itu mau mendengarkan. mbok dari tidak mau vaksin karna mnderita paru paru basah dan sering muntah darah, harusnya wajib mendapatkan bantuan bukan malah tidak dapat. sudh pernah dapet cuma 3x selama pandemi. dimn letak keadilan bagi seluruh rakyat Indonesia klu sprti ini yg terjadi. tolong pak Ganjar yg terhormat, agar proses ini bisa cepat selesai. smua kesulitan atas dampak pandemi, apa lagi jompo lansia. mnangis karna tidak dapet hak yg sama sprti yg lainnya. klu bisa lurah nya di tegur itu kenapa tidak responsif. hanya itu yg bisa saya sampaikan, atas keluh kesah kami smoga para pejabat paham dan mau menerima hal keluh kesah kami. apa bila ada tutur kata saya yg kurang berkenan saya mohon maaf yg sebesar besarnya. wassalam mualaikum waroh matullahi wabarokatuhðŸ™_x008f_ðŸ™_x008f_</t>
  </si>
  <si>
    <t>Senin, 04 April 2022 - 09:47 WIB</t>
  </si>
  <si>
    <t>Silahkan menghubungi petugas PHK dan Kepala Desa Setempat. Terimakasih</t>
  </si>
  <si>
    <t>https://laporgub.jatengprov.go.id/detail/LGWP25802674.html</t>
  </si>
  <si>
    <t>Pak Ganjar tolong kebrebes di desa kami jalan pada rusak gak ada perbaikan . jalan di desa kami dari dukuh sentulan desa kaloran kec gemolong melintasi dukuh karang , dukuh krandon desa geneng menuju dukuh mbutuh desa wonorejo kabupaten sragen barat perbatasan sama boyolali, sebenere struktur tanah nya bagus tapi pembangunan jalan tersebut dari bapak untung hingga saat ini belum pernah di bangun sama sekali dan keadaan jalan ter sebut sangat memprihatinkan ditambah kanan kiri jalan tersebut belum di talut dan air di parit itu memakan badan jalan , kami warga sekitar berharap di tahun ini bener² di bangun bukan untuk janji² aja pak.</t>
  </si>
  <si>
    <t>Kamis, 10 Maret 2022 - 15:09 WIB</t>
  </si>
  <si>
    <t>Kabupaten Sragen</t>
  </si>
  <si>
    <t>hasil koordinasi kami dengan DPU Kab Sragen sbb : Ruas sentulan- tugu/ngringin masuk dalam dana pinjaman dan akan dikerjakan di awal 2023..suwun</t>
  </si>
  <si>
    <t>https://laporgub.jatengprov.go.id/detail/LGWP45474718.html</t>
  </si>
  <si>
    <t>Asslamualaikum... Pak Ganjar, Mohon di tindak Pelayanan Pembuatan Surat KK dan KTP di Capil kec.wanasari Brebes lama sekali pak apa lagi pembuatan KTP baru alasannya selalu Blangko Habis, Pendaftar VIA Whatsapp (0882-2410-8440) oleh pihak capil kecamatan sudah 2 minggu lebih tidak ada balesan atau Tindak Lanjutnya?</t>
  </si>
  <si>
    <t>Senin, 07 Maret 2022 - 11:22 WIB</t>
  </si>
  <si>
    <t>untuk saat ini ketersediaan Blanko E KTP masih kosong di karenakan belum mendapat distribusi dari pusat, untuk sementara bisa menggunakan surat keterangan sebelum tersedianya Blanko E KTP. Terimakasih</t>
  </si>
  <si>
    <t>https://laporgub.jatengprov.go.id/detail/LGWP55594139.html</t>
  </si>
  <si>
    <t>Bagai mana cara mendapatkan bantuan bedah rumah???</t>
  </si>
  <si>
    <t>Senin, 07 Maret 2022 - 12:54 WIB</t>
  </si>
  <si>
    <t>menanggapi laporan yg saudara sampaikan. monggo bisa berkoordinasi dg pemerintah desa setempat, calon penerima harus sdh masuk data DTKS kementerian Sosial, dan wajib menyediakan swadaya (berupa uang, material dan tenaga kerja). karena bantuan hanya bersifat stimulan.</t>
  </si>
  <si>
    <t>https://laporgub.jatengprov.go.id/detail/LGWP61618330.html</t>
  </si>
  <si>
    <t>3 tahun terbengkalai.... belum ada sentuhan sedikitpun dari baik desa....kecamatan....maupun kabupaten Brebes Korban Bapak RASDI 80 tahun Desa tegalglagah Kec. Bulakamba. Musibah rumah kebakaran bapak.... dilaporin tapi lum ada kepeduliannya... 3 tahun... terbengkalai...</t>
  </si>
  <si>
    <t>Senin, 04 April 2022 - 11:04 WIB</t>
  </si>
  <si>
    <t>info dari kepala Desa Pada tahun 2020 sudah diajukan RTLH namun karena dana yang diterima dari pemerintah 10 juta, maka pihak ybs menunda dulu untuk mencari uang tambahan karena untuk melakukan rehab rumah ybs membutuhkan dana besar dikarenakan rumahnya besar dan permanen. Terimakasih</t>
  </si>
  <si>
    <t>https://laporgub.jatengprov.go.id/detail/LGIG75276752.html</t>
  </si>
  <si>
    <t>Saya tidak pernah menerima bantuan apapun dari pemerintah,sedangkan banyak disini yang dapat bantuan dan ada ya g dapatnya dobel,semisal PKH dapet,bansosnya dapet,bltnya dapet juga.. Sedangkan yang tidak dapat satupun juga tidak.. Mohon bantuannya,saya juga membutuhkan bantuan tersebut Dan kebanyakan yang dapat bantuan seperti itu sodara dari pegawai-pegawai kelurahan..</t>
  </si>
  <si>
    <t>https://laporgub.jatengprov.go.id/detail/LGAN19570992.html</t>
  </si>
  <si>
    <t>assalamualaikum pak Ganjar Pranowo yg terhormat. meneruskan aduan saya mngenai mbok dari yg mnderita paru paruh basah yg tidak dapet bansos. hanya dapet 3 kali selama ini. mohon di tindak lanjuti. mbok darwi kake Wage yg di RT 5 RW 02. mohon di proses pak karna ini sangat sangat membutuhkan bantuan ini.mbok darwi mnderita paru paru basah maknya tidak boleh vaksin. tolong di proses pak, ini saya melanjutkan aduan saya kemaren</t>
  </si>
  <si>
    <t>https://laporgub.jatengprov.go.id/detail/LGAN78585030.html</t>
  </si>
  <si>
    <t>kerusakan jalan kabupaten di jalan raya klampok-sitanggal, khususnya Jl. Raya slSiwuluh dan Jl.Raya luwungragi</t>
  </si>
  <si>
    <t>https://laporgub.jatengprov.go.id/detail/LGWP88481107.html</t>
  </si>
  <si>
    <t>Asalamualaikum bpk gubernur jateng yth. Saya mau tanya pak. Prihal bantuan bibit kentang yg digagas pemdes batur sari kecamatan sirampog. Perihal pertama katanya bibit kentang dibeli pake uang dana desa. Dan yg mendapatkan bantuan tsb yg sama sekali tidak pernah mendapat bantuan/bansos apapun. Dan anehnya buat yg menerima bibit kentang tsb. Nanti misalkan panen si penerima bntuan harus diwajibkan menyetor satu karung ke desa pak . Ini peraturan pemdes batursari sudah kacau pak. Ini bukan bantuan namanya. Tapi pemdes batursari memanfaatkan masyarakat. Masyarakat dijadikan ladang bisnis. Sedang yg mendapat bansos DD covid yg berbentuk uang tidak ada tuntutan apapun. Ini tidak adil pak. Tolonglah pak sekali sekali tinjau desa kami di desa batursari kecamatan sirampog. Dimana jalanya rusak parah. Sementara dana desa dihambur hamburin atas nama covid. Kami warga bstursari khususnya memohon kepada bpk gubernur tanggap masalah dana desa yg kegunaanya sangat tidak produktif. Dan anehnya yg sudah dapat bantuan DD berupa uang. Masih saja ada yg mendapat bantuan benih kentang tersebut. Sementara yg tidak dapat apa apa protes ke pemdes tidak ada tanggapan. Tidak tepat sasaran intinya wasalamualaikum wr wb. Semoga bp gubernur meninjau lokasi desa kami yg infrastrukturnya sangat parah</t>
  </si>
  <si>
    <t>Kamis, 07 April 2022 - 09:15 WIB</t>
  </si>
  <si>
    <t>Perihal bantuan bibit kentang menggunakan dana desa betul, dana desa ketahanam pangan dibelanjakan untuk bibit kentang yang nantinya akan dibagikan kepada warga yg tidak mendapatkan bantuan apapun dan Terkait penyetoran kentang 1karung emang benar dan dari hasil penyetoran rencana akan dikembangkan lagi. Terimakasih</t>
  </si>
  <si>
    <t>https://laporgub.jatengprov.go.id/detail/LGWP59993073.html</t>
  </si>
  <si>
    <t>menanyakan perkembangan pelaporan saya tgl 21,febuari 2022.penerima bpk Ferdi. tentang pengaduan sertifikat masal prona Agustus tahun 2016 yg sudah kami bayar Rp:600,000/sertifikat di panitia prona desa siandong kecamatan larangan kab:Brebes.jateng...akantetapi sampai hari ini tahun 2022 sertifikat tidak jadi .dan uang yg kami bayarkanpun tidak dikembalikan.kami sudah datang kebalidesa menanyakan permasalahan sertifikat tsb. alhasil malahan kami disuruh laporan ke polisi oleh kepala desanya. padahal program sertifikat masal ini gratis. hal ini sudah kami laporkan ke polres brebes di tgl 17 febuari 2021 akan tetapi sampai sekarang belum selesai dan tidak ada kabar kelanjutanya...kami pun di tgl 21 febuari 2022 mengadukan permasalahan ini ke ditreskrimsus polda jateng akan tetapi belum ada perkembangan(SP2HP) yg kami terima.demikian pengaduan saya. memohon kepada bapak Gubernur untuk menyelesaikan permasalahan yg kami alami di desa kami.saya mewakili korban yg lain...bukti ada 16 kwitansi pembayaran sertifikat .terlampir yg sudah saya serahkan ke bpk ferdi.terimakasih..</t>
  </si>
  <si>
    <t>Rabu, 09 Maret 2022 - 11:19 WIB</t>
  </si>
  <si>
    <t>Selamat Pagi, Bapak/Ibu Terkait dengan laporan yang disampaikan, silahkan berkoordinasi secara langsung melalui kontak yang tercantum pada tanda terima untuk memperoleh informasi perihal tindak lanjut atau disposisi atas laporan yang disampaikan sebelumnya. Terima kasih</t>
  </si>
  <si>
    <t>https://laporgub.jatengprov.go.id/detail/LGWA24499489.html</t>
  </si>
  <si>
    <t>Senin, 04 April 2022 - 10:14 WIB</t>
  </si>
  <si>
    <t xml:space="preserve">Terimakasih atas infonya, pihak terkait segera menindaklanjuti. </t>
  </si>
  <si>
    <t>https://laporgub.jatengprov.go.id/detail/LGTW04171442.html</t>
  </si>
  <si>
    <t>@ganjarpranowo saya bikin KK nyampe 4 bulan lamanya blm jadi" dan dimintai uang sebesar 500rb kalo mau cepat jadi...jadi sekarang harus ada uang bisa cepet jadi? Kecamatan:Paguyangan Kabupaten:Brebes</t>
  </si>
  <si>
    <t>https://laporgub.jatengprov.go.id/detail/LGWP64246521.html</t>
  </si>
  <si>
    <t>Selamat malam, saya mau menyelesaikan laporan saya sebelumnya pada tanggal 3 Maret 2022 mengenai proses pengurusan BPKB Mutasi di Brebes. Untuk pelaporan sudah ditindaklanjuti langsung oleh bagian BPKB dan sudah dibantu penyelesaian dengan pelayanan baik. Saya mengucapkan terimakasih atas bantuannya, dan untuk laporan agar dapat dibantu ditutup.</t>
  </si>
  <si>
    <t>https://laporgub.jatengprov.go.id/detail/LGWP22378240.html</t>
  </si>
  <si>
    <t>Mohon maaf pak Tlong dong bkin kk sma KTP di Brebes bumiayu brebes selatan kok susah banget aku merantau di jogja . Proses yg lama sedangkan kami harus merntau pengin punya kk sm KTP aja dari dulu kok susah bngt. Soalnya aku udah menikah pak klo hrs nunggu lama kk KTP jd hrs 1 bulan apa emang kya gitu alesan nya blangkon nya habis</t>
  </si>
  <si>
    <t>https://laporgub.jatengprov.go.id/detail/LGWP09904148.html</t>
  </si>
  <si>
    <t>Tolong keperluan saya diproses...untuk pembuatan KK apa harus ada uang baru diproses</t>
  </si>
  <si>
    <t>https://laporgub.jatengprov.go.id/detail/LGIG70142848.html</t>
  </si>
  <si>
    <t>Mohon maaf saya mau mengadu sekali lagi tentang bantuan PKH atau bpnt dan BLT dd itu kayanya salah sasaran di tempat saya yang masih muda umur 30 tahunan ko dapat bantuan lansia dan orang yang sudah bercukupan yang dapat bantuan sedangkan saya yang kurang mampu terus fisik saya cacat tidak pernah dapat bantuan PKH padahal di keluarga saya ada anak yang sekolah dan yang kecil saya mohon kepada pemerintah daerah Jawa tengah untuk mengecek ulang sistemnya kalau bisa yang dari kecamatan atau kelurahan bisa cek lokasi langsung dari pintu kepintu biar bantuan dari pemerintahan tepat sasaran kurang lebihnya mohon maaf atas segala ucapan saya saya hanya rakyat kecil butuh bantuan dan keadilan wasallam</t>
  </si>
  <si>
    <t>https://laporgub.jatengprov.go.id/detail/LGWP68510301.html</t>
  </si>
  <si>
    <t>Pembagian bansos tidak merata pak...tolong di tindak lanjuti. Saia pribadi hanya bisa mengadu ke bapak..karena aparat di desa kami hanya mmpntingkan pribadinya saja .khusus di tingkat bawah nya . Di desa kami kubangpari. Terima kasih</t>
  </si>
  <si>
    <t>Senin, 04 April 2022 - 13:15 WIB</t>
  </si>
  <si>
    <t>Silahkan menghubungi petugas PKH dan Kepala desa setempat. Terimakasih</t>
  </si>
  <si>
    <t>https://laporgub.jatengprov.go.id/detail/LGWP03844800.html</t>
  </si>
  <si>
    <t>Selamat sore pak gub, sayah selaku rt desa tengguli kec tanjung kab brebes mau melaporkan bahwa ada indikasi ketidak jujuran nya oleh oknum perangkat desa pak gub, mengenai tunjangan untuk rt dan rw yg awal nya 900rb kemudian pas di bagikan oleh pak carik dan kasih kaur nya para rt dan rw tersebut menerima nya tidak genap 900rb, menurut bapak kadus ada indikasi ketidak jujuran nya oleh oknum perangkat desa yg sengaja memotong tunjungan nya rt dan rw .untuk ituh mohon untuk di tinjak lanjuti pak gub, terimakasih????</t>
  </si>
  <si>
    <t>Senin, 04 April 2022 - 10:11 WIB</t>
  </si>
  <si>
    <t>info dari pihak terkait bahwa untuk honor rt/rw. 900.000/th di potong ppn dan pph Rp. 22.500 jadi di terima Rp. 887.500. Terimakasih</t>
  </si>
  <si>
    <t>https://laporgub.jatengprov.go.id/detail/LGWP39184097.html</t>
  </si>
  <si>
    <t>Selamat sore pak gub, sayah sebagai warga/masyarakat desa tengguli kec tanjung kab brebes mau membuat aduan pelaporan mengenai kepala desa di desa sayah pak gub, yg pertama kepala desa di desa kami tidak pernah berangkat tugas di kantor desa, banyak warga/masyarakat yg mengeluh atas dasar prilaku kepala desa di tempat kami pak gub, untuk ituh mohon dengan sangat untuk pak gub memberikan tindakan buat kepala desa kami agar bekerja aktif di kantor pada jam kerja? Terimakasih????</t>
  </si>
  <si>
    <t>https://laporgub.jatengprov.go.id/detail/LGWP44402846.html</t>
  </si>
  <si>
    <t>Aslkum pak gubernur yang terhormat,saya mewakili masyarakat kec Banjarharjo kab Brebes,mengelukkan tentang pelayanan e-KTP dan KK ,pleyanan semua pelayan tersebut di kantor kec Banjarharjo, klu mau urus bikin KK atau e-KTP ,prosesnya lama sekali bisa berbulan bulan ,dan ga Cukup sekali datang ,bisa sampai 3 kali datang,padahal jarak rmh sangat jauh sudah lah buang waktu buang di ongkos,tolong pak gubernu mohon di tindak lanjut supaya pelayanan di percepat ,tri ma kasih</t>
  </si>
  <si>
    <t>Senin, 14 Maret 2022 - 14:19 WIB</t>
  </si>
  <si>
    <t>Betul pembuatan KK  sekarang membutuhkan waktu dikarenakan ada sistem baru dan petugas harus  menyesuaikan sistem yg ada, pemohon yg berkali kali harus datang itu karna ada berkas atau form yg harus dilengkapi atau ada data yg tidak sinkron dg data base kependudukan yg ada di Disduk Capil Kab. Brebes, jadi kami di tingkat Kecamatan hanya sebagai Petugas input data pemohon, dan sebagai verifikatornya ada di  Dinas DukCapil. Terimakasih</t>
  </si>
  <si>
    <t>https://laporgub.jatengprov.go.id/detail/LGTW41149113.html</t>
  </si>
  <si>
    <t>Pak/mas gubernur tolong perbaiki layanan Capil untuk kabupaten Brebes soalnya ini gimana mau buat KTP aja sebulan belum jadi jadi ini gimana pak/mas gubernur tolong di betulkan</t>
  </si>
  <si>
    <t>Jumat, 11 Maret 2022 - 12:21 WIB</t>
  </si>
  <si>
    <t>https://laporgub.jatengprov.go.id/detail/LGWP33024347.html</t>
  </si>
  <si>
    <t>Terkait pelayanan samsat Tanjung dan Kantor kecamatan Losari 1. Adanya kemungkinan ktp Masyarakat umum yg tersimpan dan belum di kembalikan, pada saat aku cek kehilangan ktp di Samsat (liat petugas periksa ktp yg di laci ). 2. Pada saat melaporkan kehilangan di kecamatan, dapat nomor antrian yg tdak wajar/lama ( diurus pribadi) untuk pencetakan e ktp ulang. Sedangkan ada temenku diurus lewat perangkat desa ( orang dalem ) dpet nomor anteian yang cepet. 3. Jalan umum Losari kidul ke pengabean ada jalanan rusak yg parah karena bisa membahayakan pengguna jalaan ( udah lama banget belum ada perbaikan ) karena itu jalan utama banyak kendaraan lalu lalang disitu.</t>
  </si>
  <si>
    <t>Senin, 04 April 2022 - 10:07 WIB</t>
  </si>
  <si>
    <t>Pengajuan KTP semuanya masuk antrian SIAPEL DUKCAPIL dan kami proses cetak sesuai urutan nomer antrian online. Terimakasih</t>
  </si>
  <si>
    <t>https://laporgub.jatengprov.go.id/detail/LGWP55774517.html</t>
  </si>
  <si>
    <t>assalamualaikum selamat malam. penerima PKH tapi kenapa tidak pernah dapet. aneh cuma klarifikasi percuma klu masih tidak dapat. orang tidak pernah dapet ko penerima PKH. pak Ganjar turun dong jgn duduk di atas terus tegur itu bupatinya. camatnya tegur itu, gimn sih orang GK pernah dapet ko penerima PKH. dikmna kan itu duitnya klu mbok darwi peneria PKH duitnya dikmna kan. turun tanya orangnya langsung. mbok darwi itu nangis nangis karna tidak pernah dapet bantuan. klarifikasinya ko penerima PKH, priksa itu petugas PKH nya. ini mbok darwi tidak pernah dapet, kenapa hanya klarifikasi, harusnya ada kepastian dong pak. apa gunanya lapor kalau tidak ada tindakan. Trima kasih atas perhatiannya smoga mendengar keluh kesah kami</t>
  </si>
  <si>
    <t>Kamis, 31 Maret 2022 - 10:09 WIB</t>
  </si>
  <si>
    <t>Silahkan menghubungi Pendamping PKH dan Kepala Desa setempat. Terimakasih</t>
  </si>
  <si>
    <t>https://laporgub.jatengprov.go.id/detail/LGWP00590827.html</t>
  </si>
  <si>
    <t>Kami Komunitas Petani Tambak Brebes ingin penjelasannya tentang tanah kami yang sudah di jadikan Objek Wisata Mangrove sari tanpa sepengetahuan kami. sedangkan kami sudah pernah lapor hukum sampai mencapai SP3 dan sekarang di berhentikan. mohon solusinya pak, sedangkan itu mata pencaharian kami</t>
  </si>
  <si>
    <t>Selasa, 22 Maret 2022 - 09:22 WIB</t>
  </si>
  <si>
    <t>Kasus sudah selesai berdasarkan Rapat di dinas, dan sudah melakukan cek ke lokasi Tambak yang terkena rob dan menjadi laut dan sudah tidak ditemukan batas batasnya, maka menjadi milik negara (laut). Terimakasih</t>
  </si>
  <si>
    <t>https://laporgub.jatengprov.go.id/detail/LGAN71620194.html</t>
  </si>
  <si>
    <t>assalamualaikum pak saya mau lapor untuk PDAM di daerah kami nyalanya setiap malam hari dan masa kami harus menunggu air sampai larut malam, dan sering mati juga airnya</t>
  </si>
  <si>
    <t>https://laporgub.jatengprov.go.id/detail/LGIG26374641.html</t>
  </si>
  <si>
    <t>Permohonan PBI dan KIP Data kk kami sudah masuk DTKS dinsos pemprov jateng..saat ini kami sekeluarga membutuhkan PBI (suami cek up krena struk ringan yg lampau), anak mbarep 2x msk IGD RSUD Bumiayu beberapa bulan terakhir, saya sendiri memderita kista coklat sudah 17th, sudah melapor di aplikasi SAMBU BREBES jawabannya hrs mengajukan ke kelurahan, dan dinas pendidikan, saya rasa tidak sesimpel itu, karena saya sudah meminta bantuan lewat pembuatan SKTM sudah 5x pun data kk saya tidak dapat bantuan selain BLT DD(itu jg setelah saya laporgub), saya ingin tindakan langsung dari kantor pusat entah pemprov atau lainnya yg lebih berwenang untuk membantu saya berproses mendapat PBI KIP. Kalau ujung2nya ke desa lagi saya menyerah pak. Tolong lah pak entah PBI PKH BPNT terserah pusat mau membantu kami seperti apa, bantuan covid BLT DD 1jt 800 sdh saya alokasikan ke anak sekolah msk SMA 1jt 50 SMP 1jt 750</t>
  </si>
  <si>
    <t>Senin, 04 April 2022 - 09:50 WIB</t>
  </si>
  <si>
    <t>Silahkan menghubungi petugas PKH dan kepala desa serempat. Terimakasih</t>
  </si>
  <si>
    <t>https://laporgub.jatengprov.go.id/detail/LGWP59965221.html</t>
  </si>
  <si>
    <t>Assalamulaikum Wr. Wb. Kepada YTH. Pemprov Jateng Di Tempat. Bersama Laporan ini ingin saya beritahuakn Terkait Perusahaan di Desa Tengguli Kecamatan Tanjung Kabupaten Brebes. Bahwasanya angka pengangguran khususnya laki2 didesa kami sangat tinggi dan di Desa Kami ada Perusahan besar PT. Bintang Indokarya Gemilang yang setiap hari melakukan rekrutment karyawan akan tetapu tidak memperdayakan lingkungan sekitar sebagaimana kewajiban perusahaan wajib memprrdayakan lingkungan sekitar yaitu Tenaga Kerja. Kita sudah mencoba audiensi akan tetapi tidak ada hasil dan tetap perusahaan tidak mau menerima warga masyarakat sekitar. Saya mohon kepada pemrpov. Agara dapt membntu menyelesaikan masalah terkait tenaga kerja di desa kami. Karena mata prncaharian kami yang dulunya sebagai petani. Tanahnya habis debli perusahaan dan sekarang perusahaan tidak bisa menerima tenaga kerja dari desa kami. Mohon agar dapatdibantu kamimasyrakat kecil tidak tau harus meminta tolong kemana lagi.</t>
  </si>
  <si>
    <t>Rabu, 16 Maret 2022 - 10:56 WIB</t>
  </si>
  <si>
    <t>Rekrutmen terkait tenaga kerja hanya untuk wanita memang menjadi masalah di tenaga kerja Kab Brebes, Dinas Perindustrian dan Tenaga Kerja Kabupaten Brebes berusaha agar perusahaan merekrut tenaga kerja laki-laki. Utk keluhan yang saudara sampaikan ke manajemen PT. BIG, atau barangkali berkenan akan kita salurkan ke perusahaan yang lain di wilayah Jawa Tengah.  Keterangan lebih lanjut silahkan menghubungi Dinas Perindustrian dan Tenaga Kerja Kab. Brebes. Terimakasih</t>
  </si>
  <si>
    <t>https://laporgub.jatengprov.go.id/detail/LGWP54233112.html</t>
  </si>
  <si>
    <t>Jalan rusak ruas ketanggungan -bantarkawung.</t>
  </si>
  <si>
    <t>Rabu, 23 Maret 2022 - 13:55 WIB</t>
  </si>
  <si>
    <t>untuk penanganan jalan tersebut, saat ini pada tahap tender/lelang. Terimakasih</t>
  </si>
  <si>
    <t>https://laporgub.jatengprov.go.id/detail/LGWP38093429.html</t>
  </si>
  <si>
    <t>Jalan rusak parah di perempatan lampu merah pasar..Sering terjadi korban jatuh dan terpeleset..</t>
  </si>
  <si>
    <t>https://laporgub.jatengprov.go.id/detail/LGIG22653130.html</t>
  </si>
  <si>
    <t>Assalamualaikum min...tolong anak sy yg SMP 2 orng biasanya dpt KIP knp skrng tdk dpt biasa dr SD dpt...dan anak sy yg msh SD sdh kls 4 mlh blm prnh dpt KIP sm sekali mlh yg dpt yg orng2 mampu min...@SMP N 1 JATIBARANG BREBES....SDN O2 DUKUHMAJA kec. SONGGOM BREBES</t>
  </si>
  <si>
    <t>https://laporgub.jatengprov.go.id/detail/LGWP99491950.html</t>
  </si>
  <si>
    <t>Info Jalan Rusak Maseehhh .. Dari dulu jalan penghubung antara kecamatan Ketanggungan dengan Kecamatan Bantarkawung belum juga ada perbaikan maszeehh .. Lebih tepatnya jalan dari Dusun Kamalasih menuju Desa Jemasih Ketanggungan Selatan .</t>
  </si>
  <si>
    <t>Rabu, 23 Maret 2022 - 13:48 WIB</t>
  </si>
  <si>
    <t>Untuk penanganan jalan tersebut, saat ini pada tahap tender/lelang. Terimakasih</t>
  </si>
  <si>
    <t>https://laporgub.jatengprov.go.id/detail/LGWP51166875.html</t>
  </si>
  <si>
    <t>banjir bandang tadi sore kali Prupuk 6 rumah tersapu bersih.. lokasi desa kutamendala kec. Tonjong kab Brebes Jawa tengah..</t>
  </si>
  <si>
    <t>Kamis, 31 Maret 2022 - 08:38 WIB</t>
  </si>
  <si>
    <t xml:space="preserve">BPBD Kab. Brebes telah melakukan assessment kepada warga terdampak dan membantu evakuasi korban terdampak yang berada di beberapa titik lokasi (Desa Kutamendala, Desa Purbayasa, Desa Karang Jongkeng, Desa Watujaya dan Desa Linggapura Kab. Brebes). Dukungan Pemerintah Provinsi Jawa Tengah melalui BPBD Provinsi Jawa Tengah telah mendistribusikan bantuan logistik </t>
  </si>
  <si>
    <t>https://laporgub.jatengprov.go.id/detail/LGWP88512682.html</t>
  </si>
  <si>
    <t>Mohon maaf pak saya ingin mengeluhkan soal dana desa yang sebelumnya dikatakan bahwa data keluarga saya telah terdaftar di bantuan dana desa tetapi setelah dana desa keluar RT dari desa saya berkata bahwa data keluarga saya tidak ada/tidak terdaftar sehingga tidak dapat dana desa tersebut dan malah si RT tadi ngasih uang kepada istri saya sebesar 100rb karena memang sedang sangat membutuhkan uang tersebut lantas di terima saja tanpa curiga sebelumnya saya minta maaf saya hanya ingin mengeluhkan masalah itu saja siapa tau pak Ganjar bisa membantu ???? Alamat saya di kabupaten Brebes, kecamatan Sirampog, kelurahan kaliloka, lebih tepatnya di desa karang dadap</t>
  </si>
  <si>
    <t>https://laporgub.jatengprov.go.id/detail/LGWP08276998.html</t>
  </si>
  <si>
    <t>Selamat malam pak ganjar saya mau melaporkan sama bapak istri saya tadi pulang kerja sift siang pulang jam 9 malam dibuntutin sama 2 orang pria nga dikenal untung istri selamat sampe rumah,mohon pak untuk jalan di kalipucang persawahan dan sekitarnya di kecamatan jatibarang untuk dibangun lampu jalan dengan penerangan yg terang lampunya jangan yg kuning juga mohon untuk jalan segeralah diperbaiki karna sudah tidak berbentuk jalan.karna jalan yg gelap dan berlobang yg rawan begal pak.mohon dengan sangat segera diperbaiki.terima kasih</t>
  </si>
  <si>
    <t>Jumat, 01 April 2022 - 08:38 WIB</t>
  </si>
  <si>
    <t xml:space="preserve">Terimakasih atas infonya, pihak terkait segera melakukan tidaklanjut. </t>
  </si>
  <si>
    <t>https://laporgub.jatengprov.go.id/detail/LGWP90480341.html</t>
  </si>
  <si>
    <t>https://laporgub.jatengprov.go.id/detail/LGWP09558506.html</t>
  </si>
  <si>
    <t>Jalan Merdeka Utara No 38 Rt 02 Rw 03 Tengki Brebes. Pak Ganjar yg terhormat, orang tua saya hanya punya AJB Rumah, utuk di jadikan ke sertifikat katanya harus membayar 10juta, dan waktu yg di butuhkan pun cukup lama yaitu 1 tahun. Orang tua pun bingung, pengajuan di bank atau KSP selalu di tolak dengan alasan masih berupa AJB Rumah. disini keluarga sangat membutuhkan dana tambahan buat modal usaha, dan untuk membeli obat obatan pasca operasi usus buntu yg kini masih belum sembuh juga. Mohon bantuan nya pak.</t>
  </si>
  <si>
    <t>Selasa, 22 Maret 2022 - 08:35 WIB</t>
  </si>
  <si>
    <t>untuk mendaftarkan sertipikat hak atas tanah silahkan datang langsung ke Kantor Pertanahan Kab. Brebes Jl. Yos Sudarso Nomor 3 Brebes, melalui loket yang tersedia, atau ke loket infomasi yang tersedia dengan membawa berkas persyaratan yg sdr miliki diantaranya AJB tersebut. Di loket tsb berkas akan diperiksa, jika sdh lengkap berkas  akan diterima selanjutnya berkas akan di entry di KKP Kantor Pertanahan, selanjutnya akan menerima SSP  ( surat bukti setoran PNBP) yang harus dibayarkan di Bank yg ditunjuk, dan menerima Tanda Terima Dokumen. kemudian petugas loket memberi arahan, diantaranya untuk mempersiapkan tanahnya yg akan di ukur oleh petugas ukur Kantor Pertanahan dengan memasang tanda batas, setelah di ukur, selanjutnya menunggu sertipikat sampai proses selesai. Terimakasih</t>
  </si>
  <si>
    <t>https://laporgub.jatengprov.go.id/detail/LGWP38228493.html</t>
  </si>
  <si>
    <t>lapor pak ganjar. jalan di lampu merah dekat rumah sakit yg lagi di bangun di ketanggungan rusak parah. hampir tiap hari ada sepeda motor yg jatuh karena jalan berlubang &amp; banjir. sudah 1 tahun tidak ada perbaikan. padahala deket sama rumah anggota dewan juga</t>
  </si>
  <si>
    <t>Kamis, 09 Maret 2023 - 18:03 WIB</t>
  </si>
  <si>
    <t>matur nuwun segera TL</t>
  </si>
  <si>
    <t>https://laporgub.jatengprov.go.id/detail/LGWP11652852.html</t>
  </si>
  <si>
    <t>Kepada Gubernur Jateng Yang terhormat, kami atas nama sebagian masyarakat desa kebogadung RT 01/01 Kec. Jatibarang Kab. Brebes, ingin bertanya tentang Pembuatan Akta Tanah, apakah pembuatan akta tanah yang lewat didesa harus bayar 2 Juta Rupiah setiap ktanya, apa bagaimana kami ingin tau penjelasan sebenarnya dari pemerintah provinsi Kawa tengah, karna ketika kami tanyakan tentang uang yang harus bayar 2 juta kata Carik Desa sudah umumnya bayar segitu, apakah itu kategori legal atau ilegal secara hukum perundang2an, karna bagi kami masyarakat didesa sangat keberatan, namun kami juga butuh minimal punya akta tanah untuk sebuah kepemilikan yang resmi, disini masih bayak tanah yang masih setatusnya belum bersertifikat msih tanah petuk, namun karna mahalnya pembuatan akta tanah sehingga membuat masyarakat g bisa buat akta tanah, atas perhatian dan dukungannya dari bapak Gubernur kami ucapkan terima kasih sebanyak banyaknya, atas nama sebagian masyarakat desa kebogadung RT 01/01</t>
  </si>
  <si>
    <t>Selasa, 22 Maret 2022 - 13:33 WIB</t>
  </si>
  <si>
    <t>untuk mendaftarkan sertipikat hak atas tanah silahkan datang langsung ke Kantor Pertanahan Kab. Brebes Jl. Yos Sudarso Nomor 3 Brebes, melalui loket yang tersedia, atau ke loket infomasi yang tersedia dengan membawa berkas persyaratan yg diantaranya AJB tersebut jika sdh lengkap berkas akan diterima, selanjutnya berkas akan di entry di KKP Kantor Pertanahan dan menerima SSP  ( surat bukti setoran PNBP) yang harus dibayarkan di Bank yg ditunjuk, dan menerima Tanda Terima Dokumen dan petugas loket akan memberikan arahan, diantaranya untuk mempersiapkan tanahnya yg akan di ukur oleh petugas ukur Kantor Pertanahan dengan memasang tanda batas, kemudian yang bersangkutan menunggu sertipikat sampai proses selesai. Terimakasih</t>
  </si>
  <si>
    <t>https://laporgub.jatengprov.go.id/detail/LGWP11085005.html</t>
  </si>
  <si>
    <t>di depan sekolah SMP,N,04 JATIBARANG JALAN RUSAK PARAH SAMPAI KINI BELUM DI SENTUH TRIMAKASIH</t>
  </si>
  <si>
    <t>Jumat, 01 April 2022 - 08:36 WIB</t>
  </si>
  <si>
    <t>Informasi dari pihak terkait ruas jalan tersebut, insyaAllah tahun ini akan ada penanganan. Terimakasih</t>
  </si>
  <si>
    <t>https://laporgub.jatengprov.go.id/detail/LGWA70406504.html</t>
  </si>
  <si>
    <t>Alamat: Kabupaten/Kota Kab Brebes, Kecamatan Banjarharjo, Kelurahan Banjarharjo Laporan: terdapat jalan rusak parah di jl makensi Banjarharjo sampai parereja, dan juga di jl kobokan yg merupakan jalan utama ke kecamatan Banjarharjo minim lampu penerangan bahkan tidak ada lampu sama sekali</t>
  </si>
  <si>
    <t>Jumat, 01 April 2022 - 08:35 WIB</t>
  </si>
  <si>
    <t>https://laporgub.jatengprov.go.id/detail/LGWA30564742.html</t>
  </si>
  <si>
    <t>Alamat: Kabupaten/Kota luwungragi, Kecamatan bulakamba, Kelurahan Brebes Laporan: assalamualaikum kpd yang terhormat Bpk ganjar dan team lapor gub..sy ada keluhan soal dukcapil brebes yang kerjanya ga profesional,sy ngurus KK dari tgl 7 maret sampai sekarang blom jadi alasannya yang ngurusin itu blom berangkat,suruh bayar jg sy bayar tp blom selesai jg...sedang kn sy butuh datanya..banyak petugas brebes yg suka ga profesional kerjanya..mohon tegurannya bpk gubernur kpd kinerja petugas brebes..sblum dan sesudahnya mohon maaf atas laporan ku????????????????</t>
  </si>
  <si>
    <t>https://laporgub.jatengprov.go.id/detail/LGWP99533731.html</t>
  </si>
  <si>
    <t>Assalamualaikum, kami ingin laporkan adanya dugaan Penggelapan Bantuan Sekolah berupa Dana PIP di Sekolah SDTQ AL IKHLAS BREBES. Beberapa orangtua siswa melaporkan kepada kami jika dana bantuan untuk anaknya sudah beberapa tahap pencairan namun tidak menerimanya, dan kami menduga ini bersifat masif dan terstruktur yang dilakukan oleh beberapa oknum guru disana. Dan kami berinisiatif melaporkan ke kepolisian dengan dugaan tindak pidana penggelapan dana, dimohon bantuannya untuk dinas terkait untuk mencari tahu siapa sajakah oknum guru yang terlibat. Terimakasih</t>
  </si>
  <si>
    <t>Selasa, 29 Maret 2022 - 09:09 WIB</t>
  </si>
  <si>
    <t>Beberapa hal yang menjadi kendala terlambatnya proses pengajuan PIP tahun 2021 yaitu :</t>
  </si>
  <si>
    <t>https://laporgub.jatengprov.go.id/detail/LGWP46349677.html</t>
  </si>
  <si>
    <t>Mohon maaf pak Gub..saya tenaga kontrak BLUD di Puskesmas Buaran kec.Bantarkawung..saya sebagai supir ambulance..kami mohon pak Gubernur memperhatikan nasib kami yang hanya lulusan SLTA..karena baru2 ini tersebar berita tentang adanya kesempatan bagi tenaga kesehatan non PNS/honorer menjadi tenaga ASN P3K...saya bersama rekan2 supir ambulan dari puskesmas lainnya mohon d perhatikan...karena sampe sekarang kami menerima honor masih dibawah UMK..atas perhatian'y kami ucapkan terima kasih..</t>
  </si>
  <si>
    <t>Senin, 04 April 2022 - 09:41 WIB</t>
  </si>
  <si>
    <t xml:space="preserve">Terkait dengan pemberian honor yang masih di bawah UMK, perlu disampaikan bahwa pemberian gaji/upah tenaga kontrak BLUD pada Puskesmas di Kabupaten Brebes telah dijelaskan sejak awal sebelum yang bersangkutan melakukan penandatanganan kontrak. Besaran gaji/upah tenaga kontrak BLUD disesuaikan dengan kemampuan pendapatan BLUD Puskesmas. perlu diketahui juga pendapatan BLUD Puskesmas yang terbatas tidak hanya dibelanjakan untuk pembayaran gaji/upah tenaga kontrak, namun juga digunakan untuk belanja operasional lainnya.  terkait pengadaan P3K kabupaten/kota dalam melakukan proses pengadaan selalu mengacu pada persyaratan yang tercantum dalam peraturan perundangan dari pemerintah. Terimakasih  </t>
  </si>
  <si>
    <t>https://laporgub.jatengprov.go.id/detail/LGIG90287177.html</t>
  </si>
  <si>
    <t>Ijin laporan jalan provinsi tepatnya pasar kersana kab Brebes jalan rusak parah</t>
  </si>
  <si>
    <t>Kamis, 09 Maret 2023 - 18:00 WIB</t>
  </si>
  <si>
    <t>Ruas tsb akan dilakukan paket Ketanggungan-Kersana-Bantarsari, akan berkontrak pertengahan April 2022, dg normalisasi drainase. Mohon maaf atas ketidaknyamannnya</t>
  </si>
  <si>
    <t>https://laporgub.jatengprov.go.id/detail/LGWP58125881.html</t>
  </si>
  <si>
    <t>LaporGub jalan alternatif jalur margasari pagerbarang kabupaten brebes rusak parah pak ????... Lokasi pas hutan desa rajegwesi kecamatan pagerbarang Brebes</t>
  </si>
  <si>
    <t>https://laporgub.jatengprov.go.id/detail/LGTW31498755.html</t>
  </si>
  <si>
    <t>pak moon maaap nih pak.sdh dikontek blum pak bupati brebes tuh pak?yg masalah jalan hancur 2 jalur di songgom brebes yg dipalakin preman dibukatutupin 1 jam? ruas sepanjang http://kali.sy gag tau kali apa itu.pokoknya di daerah songgom, brebes.kira2 3 ato 4 km yaa sebelum masuk pintu tol pejagan.parah itu.ada preman yg bawa2 baskom minta2 uang buat jasa buka tutup mungkin.</t>
  </si>
  <si>
    <t>Rabu, 06 April 2022 - 08:55 WIB</t>
  </si>
  <si>
    <t>Terimakasih informasinya, dari pihak kepolisian sudah memanggil pimpinan proyek dan melalukan pembinaan. Terimakasih</t>
  </si>
  <si>
    <t>https://laporgub.jatengprov.go.id/detail/LGIG45897553.html</t>
  </si>
  <si>
    <t>Laporan jalan longsor di desa jemasih ,kecamatan ketanggungan, kabupaten brebes Ada 3 titik yaitu di dukuh karanganyar desa jemasih, dan di desa jemasihnya Untuk yang di dukuh karanganyar nanti saya fotokan menyusul , soalnya saya sedang ujian sekolah dulu min Matur nuwun</t>
  </si>
  <si>
    <t>Jumat, 01 April 2022 - 08:26 WIB</t>
  </si>
  <si>
    <t>Terimakasih atas infonya segera kami tindaklanjuti.</t>
  </si>
  <si>
    <t>https://laporgub.jatengprov.go.id/detail/LGWP87640810.html</t>
  </si>
  <si>
    <t>Selamat siang pak. Akhir akhir ini banyak masyarakat yg mengeluhkan akan kenyamanan dan keamanan jalan jalingkut Brebes Tegal karena sering sekali terjadi kecelakaan dan tindak kejahatan di jalan tersebut. Mohon untuk di tindak lanjuti agar bisa memberikan kenyamanan dan keamanan bagi pengguna jalan dan masyarakat sekitar. Demikian info permohonan kami sampaikan terima kasih</t>
  </si>
  <si>
    <t>Rabu, 30 Maret 2022 - 10:00 WIB</t>
  </si>
  <si>
    <t>Terimakasih atas informasinya, segera kami koordinasi kan dengan instansi terkait utk pemasangan cctv, mengingat status jalan tersebut saat ini masih dalam pemeliharaan BPJN, suwun</t>
  </si>
  <si>
    <t>https://laporgub.jatengprov.go.id/detail/LGYT62547284.html</t>
  </si>
  <si>
    <t>Asalamualikum.pak ganjar pranowo bisa ngga pak jalan di brebes ketanggungan khusus nya yg dket lampu merah di perbaiki.disitu sudah banyak pengendara yang jatuh pak.bupati brebes ibu ida apriyanti tidak ada tanggapan nya sama skali pak..semoga bisa di denger suara saya oleh pak ganjar pranowo( amiin ).</t>
  </si>
  <si>
    <t>Kamis, 09 Maret 2023 - 17:58 WIB</t>
  </si>
  <si>
    <t>https://laporgub.jatengprov.go.id/detail/LGWP25841632.html</t>
  </si>
  <si>
    <t>Pak saya petani beli pupuk bersubsidi susah apa lagi saya tak punya kartu tani bisa beli harga tinggi yg pake kartu za 90 tak pakai kartu 130 keuntungan ini untuk siapa pak pihak toko kan pak petani merasa dirugikan</t>
  </si>
  <si>
    <t>Rabu, 30 Maret 2022 - 10:17 WIB</t>
  </si>
  <si>
    <t xml:space="preserve">Nggih, den.. Memang pupuk bersubsidi hanya dapat dibeli menggunakan kartu tani. Kami sarankan panjenengan segera membuat kartu tani. Monggo untuk menghubungi penyuluh pertanian di kantor BPP Kecamatan setempat atau berkoordinasi dengan ketua kelompok tani panjenengan. Syarat untuk memiliki kartu tani adalah sudah tergabung dalam kelompok tani, den.. </t>
  </si>
  <si>
    <t>https://laporgub.jatengprov.go.id/detail/LGWP04740657.html</t>
  </si>
  <si>
    <t>Assalaamualaikum wr.wb. kepada yang terhormat bapak gubernur jawa tengah, bpk.ganjar, tolong pak longsor di desa adisana. Di dukuh blere. Terdampak 4 rumah dan 1 musholla longsor. Dari pemerintah hanya melihat di lokasi, dan sampai sekarang tidak ada kabar dan tindak lanjut. Jika terjadi banjir warga khawatir terjadi longsor kembali. Tolong pak bantu kami pak. Tolong pak. Kita khawatir jika hujan rasa khawatir kita. Terima kasih. Semoga pak gubernur mendengar langsung laporan kita.</t>
  </si>
  <si>
    <t>Senin, 04 April 2022 - 09:32 WIB</t>
  </si>
  <si>
    <t>Perlu kami sampaikan bahwa hasil komunikasi pihak Desa dengan pengembang bahwa longsor yg menimpa musholla dan rumah di Dk Blere Adisana Kec Bumiayu Insya Allah dari pengembang siap utk bertanggung jawab karena memang itu berada di komplek perumahan. Terimakasih</t>
  </si>
  <si>
    <t>https://laporgub.jatengprov.go.id/detail/LGAN64065957.html</t>
  </si>
  <si>
    <t>pa ganjar, di wilayah kecamatan salem( brebes), dan kec majenang ( cilacap), minyak goreng curah betul2 kosong,</t>
  </si>
  <si>
    <t>Senin, 11 April 2022 - 09:30 WIB</t>
  </si>
  <si>
    <t>Dari permasalahan yang Saudara sampaikan dapat kai informasikan hal-hal sebagai berikut : 1. Hasil cek Lokasi Dinas Koperasi Usaha Mikro dan Perdagangan kabupaten Brebes di desa Banjaran, Kecamatan Salem adalah sebagai berikut : minyak goreng masih ada di beberapa toko, tetapi harganya cukup mahal. Dari penelusuran di Salsabila Mart Desa Banjaran, masih menyediakan minyak goreng kemasan baik yang botol maupun plastik dengan harga Rp.21.000,- s.d Rp.26.000,- per liter. Merk Tropical botol 1 liter Rp.26.000 Merk Bulan Mas 1 liter Rp. 21.500 2. Dinas Perdagangan Koperasi Usaha Kecil dan menengah Kabupaten Cilacap masih berupaya dengan produsen minyak goreng curah PT.BEST dan berkoordinasi dengan 15 distributor yang ada di Jawa Tengah. Demikian yang bisa kami sampaikan matur suwun</t>
  </si>
  <si>
    <t>https://laporgub.jatengprov.go.id/detail/LGWP19742449.html</t>
  </si>
  <si>
    <t>Assalamualaikum...apakah bantuan dana desa bisa langsung di alihkan ke orang lain,tanpa ada y kesepakatan dengan penerima pertama nya..terimakasih</t>
  </si>
  <si>
    <t>Jumat, 01 April 2022 - 08:23 WIB</t>
  </si>
  <si>
    <t>Bisa dialihkan kalau memang ybs sudah tidak memenuhi syarat sebagai penerima, atau yg yg lebih memenuhi syarat tp tidak menerima</t>
  </si>
  <si>
    <t>https://laporgub.jatengprov.go.id/detail/LGIG61075454.html</t>
  </si>
  <si>
    <t>saya ingin mengajukan permohonan kepada bapak, terkait bantuan Bansos, BLT, dll. Yang katanya bantuan bagi rakyat yang terdampak covid. Nah. Kenapa pembagian di wilayah kami khususnya tidak rata , maksud syaa kenapa tidak semua kebagian, oke lah bagi yang PNS, atau yang punya usaha/ bisnis yang besar, yang punya mobil tidak kebagian. Tapi masalah nya saya rakyat biasa, rumah biasa sama dengan yang lainnya, kendaraan cuma punya motor 1. Memang pekerjaan suami saya sebelumnya berlayar/ pelaut tapi itu dulu sebelum covid datang. Semenjak ada covid suami saya nganggur di rumah sudah hampir 2 tahun lebih, kalau ada kerjaan ikut kerja proyek, tapi itupun tidak di bayar sepenuhnya. Sangat sedih pak saya jadi curhat,????. Pernah mau berangkat lagi kerja ke laut, Juni tahun 2021, tapi apa daya malah kena covid di negara Jepang. Akhirnya suami saya pulang lagi ke Indonesia.</t>
  </si>
  <si>
    <t>Kamis, 31 Maret 2022 - 11:45 WIB</t>
  </si>
  <si>
    <t>Silahkan menghubungi kepala desa setempat. Terimakasih</t>
  </si>
  <si>
    <t>https://laporgub.jatengprov.go.id/detail/LGWP59633044.html</t>
  </si>
  <si>
    <t>Jalan rusak parah di depan pasar kersana .KEC.KERSANA. KAB BREBES. Mohon segera di perbaiki</t>
  </si>
  <si>
    <t>matur nuwun kami berupaya untuk terus melakukan pemeliharaan/peningkatan/rehabilitasi jalan provinsi</t>
  </si>
  <si>
    <t>https://laporgub.jatengprov.go.id/detail/LGWP44602499.html</t>
  </si>
  <si>
    <t>Selamat malam bapak ,semoga sehat selalu pak ganjar????. Saya mau melaporkan bahwa di jalan utama brebes jatibarang sepanjang jalan itu rusak parah pak &amp; kemarin pas hujan hampir terjadi insiden yg tidak di inginkan karna jalan berlobang yg tertutup air genangan pak mohon bapak tindak lanjuti pak karna ini sering rusak di karnakan saluran drynase sisi barat jalan itu tidak berfungsi samasekali pak dikarenakan ada bangunan liar yg makin banyak pak khususnya di desa pulosari sampai desa terlangu disitu banyak bangunan liar yg brdiri di atas saluran pembuangan air yg makin subur pak ????. Mohon di tinjau &amp; di tinjak lanjutin laporan saya pak????????</t>
  </si>
  <si>
    <t>Rabu, 06 April 2022 - 08:52 WIB</t>
  </si>
  <si>
    <t>penanganan ruas jalan Brebes - Jatibarang dilakukan pada tahun ini dan sedang dalam proses. Terimakasih</t>
  </si>
  <si>
    <t>https://laporgub.jatengprov.go.id/detail/LGWP22755291.html</t>
  </si>
  <si>
    <t>Assalamualaikum wr wb pak Ganjar atau team IT nya. Tolong sidak pak darah Songgom Brebes,jalan alternatif itu rusak. Kapan diperbaikinya. Dan jalan yg sering banjir dibawah jembatan rel kereta api. Kalau bisa bikin fly over,kalau perbaiki percuma .. malah tetap kerendam.</t>
  </si>
  <si>
    <t>https://laporgub.jatengprov.go.id/detail/LGWP95738276.html</t>
  </si>
  <si>
    <t>Jalan rusak parah di daerah desa jatirokeh kecamatan songgom kabupaten brebes, ya saya bukan warga asal daerah tersebut, tapi saya merasa kasihan kepada teman2 saya setiap hari berangkat pulang lewat jalan tersebut, dan tidak sedikit korban kecelakan di jalan rusak tersebut pak, tolong segera di tinjau agar secepatnya bisa diperbaiki</t>
  </si>
  <si>
    <t>Rabu, 06 April 2022 - 08:48 WIB</t>
  </si>
  <si>
    <t>info dari pihak tekait bahwa ruas jalan tersebut tahun ini segera dilakukan penanganan melalui pemeliharaan berkala. Terimakasih</t>
  </si>
  <si>
    <t>https://laporgub.jatengprov.go.id/detail/LGWP08915083.html</t>
  </si>
  <si>
    <t>ahir2 ini setelah stok minyak curah mulai muncul di distributor yang di utamakan para pelanggan agen toko masing2,sementara pedagang yg buat eceran di perumahan penduduk makin sulit untuk mendapatkan jatah dari agen toko ,tolong biar mereka dapat jatah sama setidaknya yg biasanya 10 minim 8 lah buat yg lain kebagian</t>
  </si>
  <si>
    <t>Selasa, 12 April 2022 - 08:51 WIB</t>
  </si>
  <si>
    <t>Persoalan yg saat ini dihadapi oleh agen/pengecer ; administrasi pelaporan atas penyaluran MIGOR yg dianggap ribet, menyebabkan mereka enggan utk menjadi penyalur minyak goreng. Kondisi tsb yg menyebabkan minyak goreng curah semakin sulit diperoleh masyaraka, saat ini sedang kami upayakan untuk mengatasi kelangkaan minyak,  Mohon maaf atas ketidaknyaman. Terimakasih</t>
  </si>
  <si>
    <t>https://laporgub.jatengprov.go.id/detail/LGWP04527222.html</t>
  </si>
  <si>
    <t>Minta tolong pak Ganjar ,,bapak saya bikin sertipikat tanah dari tahun 2018 belum jadi pak ,,emang iya sih pak kami ikut program dari pemerintah program PRONA udah nyoba cek sana sini hasilnya nihil pak ,,lokasi tanah desa cimohong ,</t>
  </si>
  <si>
    <t>https://laporgub.jatengprov.go.id/detail/LGWP92391847.html</t>
  </si>
  <si>
    <t>wooooyyy di mohon pesan saya di baca jangan cuma di lihat . cuma unek2 aja bikin KK &amp; KTP aja lama nya sampe 1 bulan ada juga yg berbulan2, dengan alsan blangkonya susah / gak ada, tapi kenapa kalo pake uang kog cepet jadinya ? yg jd pertanyaan apa memang sperti ini bikin kk ktp harus pake uang ya kalo orang yg punya uang lebih mungkin nggak jadi masalah. menurut saya di kota2 lain nggak harus pake uang dan bkin KK &amp; KTP paling lama 1 minggu, buat pak ganjar pranowo maaf ????nama bapak saya sebut. tolong pak tinjau keluh kesah maslah ini. kasian pak / buk bagi yang perantau udah bela2in pulang ke kampung hanya untuk bikin KK &amp; ktp tapi hasil 0 . padalah kK &amp; ktp sangat penting apa lagi saya mau buat lahiran anak, identitas yang di bawa cuma ada suket / surat keterangan.</t>
  </si>
  <si>
    <t>https://laporgub.jatengprov.go.id/detail/LGIG60958000.html</t>
  </si>
  <si>
    <t>Itu tolong pak @ganjar_pranowo jalan di tanjung ke arah selatan terus tembusnya pasar kersana di Brebes jalannya dibenerin, setiap saya pulang ke kampung di Cikandang, kersana Brebes lewat situ yaa Allah ngelus dada pak, tolong yaa pa @ganjar_pranowo</t>
  </si>
  <si>
    <t>https://laporgub.jatengprov.go.id/detail/LGWP47663196.html</t>
  </si>
  <si>
    <t>Apakah di sektor kepolisan atau di badan kepolisian masih ada pungli ya kemarin saya sedang mendapat musibah surat ktp , sim stnk dan hp saya hilang , saya ke kepolisian sektor brebes untuk membuat surat kehilangan masih di mintai administrasi apakah pelayanan bukanya gratis pak gub. Trimakasih</t>
  </si>
  <si>
    <t>Kamis, 14 April 2022 - 14:10 WIB</t>
  </si>
  <si>
    <t>Disarankan kepada pengadu untuk datang langsung mengadukan perkaranya ke kepolisian terdekat dengan membawa bukti-bukti yang ada</t>
  </si>
  <si>
    <t>https://laporgub.jatengprov.go.id/detail/LGWP25673168.html</t>
  </si>
  <si>
    <t>Pak Ganjar,,dari tahun 2017 saya dijanjikan,dapat bedah rumah, dari pihak RT, tapi sampai sekarang aq ga dapet, sedangkan rumah saya dah lapuk,kalo hujan bocor semua, mohon bantuannya pak, rumah saya di desa padasugih RT 04 rw01,Brebes, kabupaten Brebes,,atas perhatiannya saya ucapkan terima kasih</t>
  </si>
  <si>
    <t>https://laporgub.jatengprov.go.id/detail/LGWP31509987.html</t>
  </si>
  <si>
    <t>Dear Pak Ganjar... dengan sangat hormat pak, saya minta bantuannya untuk warga blubuk, tanjung, brebes untuk segera di perbaiki. Karyawan yg mau bekerja jalan kaki kasihan. Sudah bertahun2 tdk pernah di perbaiki sama pemerintah brebes</t>
  </si>
  <si>
    <t>Selasa, 12 April 2022 - 08:46 WIB</t>
  </si>
  <si>
    <t>ruas jalan tersebut saat ini sedang dalam pengusulan untuk penanganan lebih lanjut. Terimakasih</t>
  </si>
  <si>
    <t>https://laporgub.jatengprov.go.id/detail/LGWP20366959.html</t>
  </si>
  <si>
    <t>Pak ganjar tolong lah di daerah saya jalan nya sudah seperti sungai penuh batu, aspal pun sudah hilang sudah kami perbaiki sebisanya tapi rusak lagi, tolong pak perhatikan desa kita(sijampang,ragatunjung,paguyangan,brebes,Jawa tengah)</t>
  </si>
  <si>
    <t>Selasa, 12 April 2022 - 08:44 WIB</t>
  </si>
  <si>
    <t>ruas jalan tersebut sedang dalam pengusulan untuk penanganan ke depannya. Terimakasih</t>
  </si>
  <si>
    <t>https://laporgub.jatengprov.go.id/detail/LGIG11315451.html</t>
  </si>
  <si>
    <t>Siang admin lapor gub Saya mau ngeluh ini sekolah dasar dimintai uang paving sekolah per siswa 150rb jujur saya keberatan krn uang segitu buat saya banyak Dan untuk sekolah kejuruan negeri yg saya retweet kemarin itu SMKN 01 Brebes yg PIP dipotong 50rb per siswa Utk sekolah dasarnya SDN 02 gandasuli brebes Mohon kiranya bapak ganjar dan segenap pemerintah setempat menindak lanjuti hal semacam ini</t>
  </si>
  <si>
    <t>https://laporgub.jatengprov.go.id/detail/LGWP47714777.html</t>
  </si>
  <si>
    <t>Bismillahirrahmanirrahim.. Assalamu'alaikum Bapak Gubernur yang terhormat, Saya Dhea Puspa Aprilia salah satu warga Bapak yang slalu mengikuti kegiatan-kegiatan Bapak di sosial media tentang ronovasi rumah salah satunya. Saya ingin mengusulkan renovasi rumah Nenek saya yang sudah meninggal dan sekarang yang menempati um saya dan Bapak saya. Semoga Bapak gubernur mau berkunjung dan melihat kondisi rumah yang sudah tidak layak huni. Bapa saya bekerja sebagai tukang becak, saya kuli pabrik di Brebes. Trimakasih Bapak Gubernur, semoga Bapak slalu diberikan umur yang panjang dan sehat selalu, semoga slalu mengayomi warga-warganya. Semoga Bapak dan tim cepat merespon ya???????? Brebes, Desa Pengempon No 206 RT 02/RW 06 kode pos 52212 (Bapak RUYAT tukang becak)</t>
  </si>
  <si>
    <t>https://laporgub.jatengprov.go.id/detail/LGWP11669696.html</t>
  </si>
  <si>
    <t>selamat siang pak ganjar. saya mau tanya kenapa data di cetakan E-KTP sama data di web portal data kependudukan kemendagri itu berbeda. di temukan perbedaan nama, dan tanggal lahir. akibat nya warga yg mau pengajuan kredit usaha rakyat harus ngurus kembali agar data nya sama. ada juga warga yg E-KTP nya tidak ditemukan di data portal kemendagri akhirnya ngurus Kartu keluarga lagi agar dapat nomer NIK baru. tolong untuk pencetakan E-KTP harus teliti &amp; sama data ny dengan di kemendagri.</t>
  </si>
  <si>
    <t>Selasa, 12 April 2022 - 13:16 WIB</t>
  </si>
  <si>
    <t>https://laporgub.jatengprov.go.id/detail/LGWA83936375.html</t>
  </si>
  <si>
    <t>Alamat: Kabupaten/Kota brebes, Kecamatan songgom, Kelurahan jatirokeh Laporan: sering terjadi pemadaman listrik dalam jangka waktu yang lama, hari ini pemadaman dari jam 1 siang s/d sekarang, orang mau masak untuk buka puasa &amp; jualan jadi terhambat</t>
  </si>
  <si>
    <t>Kamis, 14 April 2022 - 23:21 WIB</t>
  </si>
  <si>
    <t>Penjelasan Padam Padam 1 Ditemukan gangguan pada breaker trafo trip yg di sebabkan oleh JTR rusak krn terkena kabel telkom Perbaikan selesai pukul 18.23 Padam 2 Ditemukan gangguan PT pada peralatan rusak. Telah selesai dilaksanakan perbaikan. Terimakasih</t>
  </si>
  <si>
    <t>https://laporgub.jatengprov.go.id/detail/LGWP43140877.html</t>
  </si>
  <si>
    <t>Alamat: kabupaten brebes, kecamatan paguyangan, kelurahan cilibur ,desa dukuh gempong,,, saya mau menyampaikan tentang anak saya yang dulu pernah dapat pip tapi kenapa sekarang sudah tidak pernah dapat lagi yah pak,,, mohon tanggapannya trimakasih</t>
  </si>
  <si>
    <t>Selasa, 12 April 2022 - 14:35 WIB</t>
  </si>
  <si>
    <t>KIP diberikan kepada peserta didik yg berasal dari keluarga yg terdaftar pada DTKS (Padan DTKS). Proses pemadanan dilakukan oleh Pusdatin Kemensos.</t>
  </si>
  <si>
    <t>https://laporgub.jatengprov.go.id/detail/LGIG00133019.html</t>
  </si>
  <si>
    <t>saya tinggal di desa cimohong kec.bulakamba kab.brebes (jawa tengah) Saya mau melaporkan bahwa tepat di depan rumah saya itu ada rell kereta api, Sejak tahun 2012 tepatnya saat ada penambahan jalan rell kereta menjadi dua jalur, sampai sekarang tidak pernah ada pagar pembatas antara rell kerata dan jalan beton di depan rumah saya, seperti di desa-desa lainnya yang ada pagar pembatas antara rell kereta dan jalan beton depan rumah, Jadi saya berharap dan sangat-sangat mohon kepada pihak pemerintah pengelola jalan rell kereta api agar dibuatkan pagar pembatasnya, karena ini terlalu berbahaya buat desa saya khususnya buat lingkungan depan rumah saya, Terima kasih, mudah-mudahan laporan saya ini bisa diterima dan dikabulkan oleh pemerintah pengelola jalan rell kereta api. Sebagai bukti, saya juga melampirkan beberapa foto foto didepan rumah saya ini. Wasalam...</t>
  </si>
  <si>
    <t>https://laporgub.jatengprov.go.id/detail/LGIG53260131.html</t>
  </si>
  <si>
    <t>Assalamualaikum min...mau tny gmn caranya nambah kuota pupuk kartu tani krn kuota yg didpt tdk sesuai dng garapan jd kdng kita hrs beli pupuk yg non subsidi yg hrgnya selangit trs paketan pula.</t>
  </si>
  <si>
    <t>Senin, 18 April 2022 - 10:54 WIB</t>
  </si>
  <si>
    <t>Nggih, den.. Sebelumnya kami sampaikan, bahwa data yang ada di RDKK adalah data rekomendasi jatah pupuk yamh telah disesuaikan dengan komoditas, luasan dan rekomendasi dosis pupuk dari Balitbangtan. Sedangkan alokasi yang dapat diberikan atau jumlah pupuk yanh dapat ditebus oleh petani adalah disesuaikan dengan kemampuan negara dalam memberikan subsidi. Untuk itu kami sarankan panjenengan untuk menghubungi petugas admin kartu tani di kantor BPP Kecamatan setempat atau penyuluh pertanian untuk ngrembug soal itu. Terimakasih</t>
  </si>
  <si>
    <t>https://laporgub.jatengprov.go.id/detail/LGIG92664706.html</t>
  </si>
  <si>
    <t>Atas nama : FAJAR PUTRA SRIWIJAYA DAN KANAYA PUSPA LUPITA alamat : desa dukuhmaja RT 03 / 02 kec.songgom Kab.brebes 52266 Tidak mendapatkan KIP smpai skrng. KELAS 4 SD DAN 1 SMP.</t>
  </si>
  <si>
    <t>https://laporgub.jatengprov.go.id/detail/LGWP24422608.html</t>
  </si>
  <si>
    <t>Assalamualaikum, bapak/ibuk admin. Mohon ijin dan mohon sekiranya bisa diteruskan kepak ganjar, sekedar ingin berkeluh kesah sekalipun kluar dari konteks pak ganjar. Saya abdul ghoni, saya salah satu korban penyalahgunaan ganja. Pada 2021 akhir, saya tertangkap dirumah saya dengan barang bukti 3 linting ganja dan saya dibawa kepolres. Sesampainya saya di polres, saya meminta rehab namun tidak kasih dan malah saya dimintai uang senilai 50 juta. Terjadi negoisasi hingga pada akhirnya saya harus mengeluarkan uang sebesar 20 juta agar saya bisa bebas dari tuduhan tersebut. Apakah benar sop nya seperti itu dan kenapa harus diuangkan?</t>
  </si>
  <si>
    <t>Jumat, 22 April 2022 - 09:08 WIB</t>
  </si>
  <si>
    <t>Pengadu telah dihubungi untuk menjelaskan TKP dan kronologis peristiwanya</t>
  </si>
  <si>
    <t>https://laporgub.jatengprov.go.id/detail/LGWP98521183.html</t>
  </si>
  <si>
    <t>Pa tlong tijau jln dsa dukuh riwan arah ke dukuh wangon sampai ke kelurahan kubang sari. dri smjak awal jlan ny blum prnah di aspal atau di cor .kondisi ny sngat prah mris nya lagi jlan ini dilalui oleh anak2 sekolah dan hrus brjalan kaki sa,at musim hujan krna tdak bisa dilalui speda .</t>
  </si>
  <si>
    <t>https://laporgub.jatengprov.go.id/detail/LGWP29702401.html</t>
  </si>
  <si>
    <t>Pa tlong dong tinjau jga dsa sya .msa dri smenjak indonesia ini merdeka jln ini blum prnah tersentuh pengaspalan dn sngat licin untuk dilalui .jln dusun dukuh riwan klurhan kubangsari kecamatan ketanggungan</t>
  </si>
  <si>
    <t>https://laporgub.jatengprov.go.id/detail/LGWP86042278.html</t>
  </si>
  <si>
    <t>Tolong dong pak Ganjar Pranowo , BREBES jg sentral bawang merah di panto masalah pupuk non subsidinya kenapa harganya tak kunjung setabil malah harga pupuk skrng dah nyampe 15 rb ke atas ,tak sesuai sama harga komoditas bawang merah di pasaran</t>
  </si>
  <si>
    <t>https://laporgub.jatengprov.go.id/detail/LGYT45444722.html</t>
  </si>
  <si>
    <t>Pak ganjar tolong di perbaiki jalan penghubung kecamatan ketanggungan penghubung Bantarkawung hancur ga ada perbaikan sama sekali. Tolong tegur bupati Brebes nya. Ngadu ke dpu Brebes ga ada tindakan sama sekali</t>
  </si>
  <si>
    <t>https://laporgub.jatengprov.go.id/detail/LGWP74739174.html</t>
  </si>
  <si>
    <t>Selama masa pandemi saya belum pernah merasakan bantuan dari pemerintah mohon bantuan nya</t>
  </si>
  <si>
    <t>https://laporgub.jatengprov.go.id/detail/LGWP08065332.html</t>
  </si>
  <si>
    <t>tida pernah dapat bantuan bedah rumah tolong di tinjau pa gubernur jateng</t>
  </si>
  <si>
    <t>https://laporgub.jatengprov.go.id/detail/LGWP16290078.html</t>
  </si>
  <si>
    <t>saya dukung pa ganjar maju RI 1</t>
  </si>
  <si>
    <t>https://laporgub.jatengprov.go.id/detail/LGWP82927372.html</t>
  </si>
  <si>
    <t>seorang kepala sekolah yang jujur berani bersuara lantang membuka kebobrokan di instansi kab.brebes malahan siangnya langsung dimutasi</t>
  </si>
  <si>
    <t>https://laporgub.jatengprov.go.id/detail/LGWP13925512.html</t>
  </si>
  <si>
    <t>Galuh timur 01 rt 08 rw 01,assallamualaikum...saya&amp;istri; selama pandemi covid 19 dri tahun 2020 sampai 2022 ga pernah dapet yg namanya bantuan itu dana desa,bansos,bpnt,pkh,umkm,pdhl warga yg lain ya pernah dapet dana desa,ya bansos,ya pkh,ya umkm,ga tau pasti data yg masuk ke perangkat desa pasti ga pernah dapet bantuan.terima kasih</t>
  </si>
  <si>
    <t>https://laporgub.jatengprov.go.id/detail/LGWP07282108.html</t>
  </si>
  <si>
    <t>Tolong donk pak ganjar. Samsat untuk wilayah brebes di tinjau kembali.khusus nya samsat pembantu bumiayu. yang saya rasa sangat membebani bagi kami rakyat yang berpenghasilan pas2an. Mau bayar pajak aj dpersulit. Se tidaknya hapus persyaratan ktp agar kami bisa bayar pajak kendaraan lebih mudah</t>
  </si>
  <si>
    <t>Kamis, 12 Mei 2022 - 11:57 WIB</t>
  </si>
  <si>
    <t>https://laporgub.jatengprov.go.id/detail/LGWP49010485.html</t>
  </si>
  <si>
    <t>Istri udah dpt bpjs pemrintah apakah suami sma anak bisa dpt jg trz knapa pademi covid yang laen dpt istri saya ngga sma skali</t>
  </si>
  <si>
    <t>https://laporgub.jatengprov.go.id/detail/LGWA47877351.html</t>
  </si>
  <si>
    <t>Alamat: Kabupaten/Kota kab,brebes, Kecamatan kec,wanasari, Kelurahan kel,jagalempeni rt/rw 03/02 Laporan: (tidak prnh dpt bantuan pemerintah,BLT PKH lainnya aq punya balita ank sekolah SMP,msh numpang ortu istri, tp kena dampak ekonomi butuhan sllu naik pak,mohon solusinya ????????????)</t>
  </si>
  <si>
    <t>https://laporgub.jatengprov.go.id/detail/LGWP52210371.html</t>
  </si>
  <si>
    <t>ass.saya mohon ke pa gubernur kenapa di desa sidalaton tanjung berebs udah dampe 2 kali bantuan rutilahu kenapa saya gapernah dapat bantuan tersebut tolong pa ganjar</t>
  </si>
  <si>
    <t>https://laporgub.jatengprov.go.id/detail/LGWP77010805.html</t>
  </si>
  <si>
    <t>Melaporkan bantuan dijatisawit banyak salah sasaran dan ibu saya tidak pernah dapat bantuan orang Kya dapat bantuan</t>
  </si>
  <si>
    <t>https://laporgub.jatengprov.go.id/detail/LGWP05629808.html</t>
  </si>
  <si>
    <t>Mau melaporkan Pak.. kenapa di desa kami setiap ada dana bantuan pemerintah itu tidak merata. Setiap tahun ada pembaruan data . tapi kenapa selalu data lama yg keluar. Orang yg sudah kaya raya masih saja terdaftar. ...</t>
  </si>
  <si>
    <t>https://laporgub.jatengprov.go.id/detail/LGWP44479353.html</t>
  </si>
  <si>
    <t>Pak, , saya mau lapor tentang BLT dn KARTU PKH DAN KARTU SEMBAKO..TOLONG DI CEK ATAS NAMA DUSWI ISTRINYA BAPA HARJONO...APAKAH NAMA TERSEBUT SUDAH DI HAPUS DARI DAPTAR ORANG MISKIN DI KABUPATEN BREBES..KARNA PERCUMA PUNYA KARTU PKH DN SEMBAKO..SUDAH 2 TAHUN TIDA PERNAH DAPAT BANTUAN APA2...SEDANGKAN KENYTAANYA KELUARGA TERSEBUT BNER2 MISKIN....TOLONG DI CEK ULANG DATA ORANG MISKIN...KARNA KO YG PUNYA SAWAH YG MASIH BERGAS DPAT BANTUAN RUTIN...SDANG KAN UNTUK KLUAR ATAS NAMA DUSWI SELALU KOSONG...</t>
  </si>
  <si>
    <t>https://laporgub.jatengprov.go.id/detail/LGWP76226265.html</t>
  </si>
  <si>
    <t>assalamualaikum pak Ganjar mau tanya untuk bansos Kemensos saat pengambilan harus sudah vaksin booster ya ? soalnya di desa Kramat Kec Jatibarang Kab Brebes kalau mau ambil katanya harus udah di vaksin booster sama petugas Bansosnya kalau belum. vaksin booster atau baru vaksin 2 kali ngga bisa di ambil Bansosnya dan jika diwakilkan yang mewakili juga harus sudah vaksin booster . menurut ku kalau sistemnya kaya gitu terlalu memaksakan ya kebijakannya</t>
  </si>
  <si>
    <t>Rabu, 27 April 2022 - 11:04 WIB</t>
  </si>
  <si>
    <t>Sesuai surat edaran Dirjen Penanganan Fakir Miskin Kemensos RI, bahwa KPM menunjukkan bukti Vaksin dosis 2 sebagai syarat pencairan BPNT. untuk yang belum vaksin bantuan tidak hilang sampai ada bukti Vaksin 2. Terimakasih</t>
  </si>
  <si>
    <t>https://laporgub.jatengprov.go.id/detail/LGWA39233403.html</t>
  </si>
  <si>
    <t>Alamat: Kabupaten/Kota Brebes, Kecamatan Bulakamba, Kelurahan Banjaratma Laporan: korupsi bansos umkm di pamong desa adanya pemotongan nominal bantuan yang sampai ketangan masyarakat.</t>
  </si>
  <si>
    <t>Selasa, 26 April 2022 - 09:42 WIB</t>
  </si>
  <si>
    <t xml:space="preserve">Terimakasih atas informasinya, segera kami tindaklanjuti perlu diketahui untuk pembagian Bansos camat dan jajaran selalu memantau. hingga saat ini tidak ada pemotongan dari pihak manapun. Namun jika saudara memiliki bukti, silahkan sampaikan kepada kami Terimakasih  </t>
  </si>
  <si>
    <t>https://laporgub.jatengprov.go.id/detail/LGWA29343796.html</t>
  </si>
  <si>
    <t>Alamat: Kabupaten/Kota Brebes, Kecamatan Brebes, Kelurahan Brebes Laporan: Selamat siang Bp Gubernur, perkenalkan Saya Hasan dari Surabaya. Mohon bantuan untuk penagihan Kami di jajaran pemerintahan Kabupaten Brebes dalam rangka event "EXPO BREBES 2019" yang dilaksanakan dinas Diperindag hingga saat ini belum selesai untuk pembayaran. Mohon arahan harus kemana jalur yang Saya tempuh untuk menyelesaikan masalah ini. Karena Kami juga sudah mengirimkan somasi 2x tidak ada respon</t>
  </si>
  <si>
    <t>https://laporgub.jatengprov.go.id/detail/LGWP39593216.html</t>
  </si>
  <si>
    <t>Assalamu'alaikum,saya dari kabupaten brebes, kecamatan paguyangan, kelurahan cilibur, desa dukuh gempong saya mau mengadukan saya sendiri diaplikasi bansos nama saya terdaftar mendapat PKH dan BST pada bulan januari sampai maret sedangkan saya sama sekali tidak menerima bantuan apapun,,,,,,, mohon tanggapannya</t>
  </si>
  <si>
    <t>https://laporgub.jatengprov.go.id/detail/LGWP32705849.html</t>
  </si>
  <si>
    <t>Assalammu alaikum Bapa gubernur...Saya adalah suami dari istri saya,yg sekarang ada di luar negri.....tp status nya bukan resmi di arab saudi ky ilegal,sponsor tidak bilang ke saya sebagai suami..kl nanti istri berangkat ke arabsaudi,dan di sana seperti orang yg di jual belikan...istri saya minta pulang,skrg sudah mau 3 bulan.minta solusi nya bapa gubernur yg ay hormati.</t>
  </si>
  <si>
    <t>Rabu, 27 April 2022 - 10:01 WIB</t>
  </si>
  <si>
    <t xml:space="preserve">Untuk proses tindaklanjut segera menemui Ibu Nakhiroh di Dinperinaker Jl. MT Haryono No.68, Saditan, Brebes, Kec. Brebes, Kabupaten Brebes, Jawa Tengah 52212. Terimakasih </t>
  </si>
  <si>
    <t>https://laporgub.jatengprov.go.id/detail/LGWA12846099.html</t>
  </si>
  <si>
    <t>Alamat: Kabupaten/Kota Brebes, Kecamatan Tanjung, Kelurahan Sengon Laporan: "Permohonan PENGADAAN BUS SEKOLAH untuk wilayah Brebes , Mengingat wilayah Brebes yg luas, dengan jumlah "angkot desa" yg tidak memadai .</t>
  </si>
  <si>
    <t>https://laporgub.jatengprov.go.id/detail/LGWP65659080.html</t>
  </si>
  <si>
    <t>Asswrwb ... Anak saya dapat bantuan UMKM tapi gk bisa di ambil pdhl nama sdh terdaftar tempat pengambilan di BRI Unit pasarbatang 2. Permasalahanya beda Rt . dgn alamat ktp sekarang. Pdhl NIK sama. Saran petugas BRI minta surat keterangan dari desa. Sdh sy lengkapi persyaratan itu. Tapi tetep gk bisa diambil sampe skrg. Kata petugas BRI . sdh gk bisa diambil alias hangus.</t>
  </si>
  <si>
    <t>https://laporgub.jatengprov.go.id/detail/LGWP53231361.html</t>
  </si>
  <si>
    <t>Wilayah brebes randusanga wetan dan dukuh sigempol randusanga kulon. Sudah 4 hari ini PDAM brebes mati, tidak ada konfirmasi dari pihak PDAM. Kami sangat kesusahan karena tidak ada air bersih yang ngalir.</t>
  </si>
  <si>
    <t>https://laporgub.jatengprov.go.id/detail/LGWP94181431.html</t>
  </si>
  <si>
    <t>selamat pagi. mohon bantuanya sudah 4 hari ini Air PDAM di kabupaten brebes mati tepat nya di desa randusanga wetan dan randusanga kulon dukuh si gempol. mohon informasinya, karena tidak ada infornasi dari pihak pdam setempat. tks</t>
  </si>
  <si>
    <t>Selasa, 19 April 2022 - 11:25 WIB</t>
  </si>
  <si>
    <t>aat ini perbaikan sedang berlangsung  progres report  perbaikan pipa transmisi JDU di Wangandalem sehingga penanganan nya pun memerlukan waktu, Mohon Maaf Atas Ketidaknyamanan nya</t>
  </si>
  <si>
    <t>https://laporgub.jatengprov.go.id/detail/LGWA54201536.html</t>
  </si>
  <si>
    <t>Alamat: Kabupaten/Kota Brebes, Kecamatan Banjarharjo, Kelurahan Banjarharjo Laporan: mf BPK gubernur tadi belum selesai udah kekirim,ohya saya mau tanya mslh data kluarga yg mendapat bantuan baik PKH,Keluarga sejahtera maupun yg ada disekolah p semua itu langsung turun dari pemerintah tdk melalui RT,Desa,atau petugas?trus ktanya yg berhak mendapatkan bantuan orang2yg miskin,janda2 tua tdk mampu,lansia,balita,ank sekolah tapi ditempat saya koh yg mampu Kya pda dapet rumah bagus,suami yg tdinya bekerja begitu dapet bantuan lgsung gnti profesi jadi PENGACARA(pengangguran banyak acara,) kerjaanya cuman liat hp ngomongin politik,jadi tetamu ketetangga sana sini,bahkan ada uang bantuan bukanya buat beli sembako/kebutuhan mlh buat beli emas.trus mslh ktanya yg dapet bantuan janda tua kenapa mlh dicabut gk dpt,digantti SMA yg baru nikah trus hamil,trus lgi ktanya yg punya ank sekolh knpa sya punya ank sekolh yg besar emang dpt KIP tpi smpe sektang belum cair2,lh yg kecil dari hamil smpe gede kls 1SD ya gk dapet bantuan P2,sya pernah dpt bantuan dana desa dicabut jga pdahal RT tahu sya klo suami gk dgang ya gk makan suami sya dgang es klo lgi pnas kadang habis tpi klo lgi hujan ya nangis kadang sya iri pak gub sma tetangga yg pda dapet bntuan udh dpt PKH,KIP,dana desa,dari pos juga dapet q klo gk hutang ya gk d yg kasih ttangga dpt sembako smpe dibwa Makai becak lewat depan rumh tau sya gk dapet gk pda pengertian masa bodoh tetangga hbis dpt PKH sembako msak ayam ank saya main pulang nangis pengin makan pake ayam Kya temenya tpi p ortunya ngasih gk pak mkanya sya mohon pak gubernur tolong data yg dapat bantuan mohon diteliti/dicek kembali dgn teliti &amp;benar klo bisa harus ada pengecekan tpi dengan cara penyamaran soalnya banyak orang yg gk jujur demi bantuan terimakasih atas waktu jawaban dan perhatiannya wassalam ohya pak yg terakhir apakah orang yang mendapat bantuan dana desa sprti sya pantas dicabut trus p ada undang2nya atas pencabutan bantuan bagi yg berhak mendapatkannya soalnya di desa lain gk d yg namanya pencabutan bantuan atas nama si A si B dst.</t>
  </si>
  <si>
    <t>https://laporgub.jatengprov.go.id/detail/LGWP59085952.html</t>
  </si>
  <si>
    <t>Ini jln desa jemasih,kec ktg,kab Brebes,prov jateng</t>
  </si>
  <si>
    <t>Kamis, 21 April 2022 - 09:36 WIB</t>
  </si>
  <si>
    <t>Terimakasih Infonya</t>
  </si>
  <si>
    <t>https://laporgub.jatengprov.go.id/detail/LGWP95268233.html</t>
  </si>
  <si>
    <t>Alamsyah .anak 2 . Kerjaan serabutan tingal dikontrakan. Kenapa saya tidak dapat bantuan . Anak sekolah bayar infak dll... Dimana keadilan dinegeri ini.terima kasih wasalam</t>
  </si>
  <si>
    <t>https://laporgub.jatengprov.go.id/detail/LGWA13795178.html</t>
  </si>
  <si>
    <t>Alamat: Kabupaten/Kota brebes, Kecamatan banjarharjo, Kelurahan banjarharjo Laporan: bapak gubernur YTH,ini keluhan saya yg kesekian kalinya knp yang mendapat bantuan dikantor pos juga orang2yg sudah dpt bantuan PKH uang,PKH sembako,bansos dana desa,terus bantuan kantor pos lah kita kita kpn dpt bantuannya klo yang dpt bansos diborong semua oleh kluarga itu2sja yang miskin makin tertindas yang dapat bantuan makin merdeka dgn kekayaannya,mohon kebijakannya dan tindak lanjutnya kasihan warga yg benar2tidak dpt apa2 lagian ditempat saya banyak KKN,korupsi kolusi &amp; nepotisme yg kluarga ketua PKH pasti dpt bantuan semua,trus yg kluarga RT juga diutamakan sedang kami warga miskin mati Matian cari nafkah,cari makan.</t>
  </si>
  <si>
    <t>Rabu, 27 April 2022 - 08:36 WIB</t>
  </si>
  <si>
    <t>Terkait adanya KKN yang dilakukan oleh Ketua Kelompok PKH maupun RT itu tidak benar. Data Penerima Bantuan sosial yang dikeluarkan oleh  Kementerian Sosial bersumber dari Data Terpadu Kesejahteraan Sosial (DTKS) yang dikelola oleh Pusdatin ( Pusat Data dan Informasi) Kemensos RI.  Dan untuk warga miskin yang belum mendapatkan bantuan Sosial silahkan untuk mendatangi Desa/Kelurahan agar dapat diusulkan masuk ke database DTKS ataupun melakukan pemutakhiran/ pembaharuan data bagi yang sudah masuk dalam DTKS dengan syarat administrasi kependudukan sudah online dan padan dengan Dindukcapil. Terimakasih</t>
  </si>
  <si>
    <t>https://laporgub.jatengprov.go.id/detail/LGWA46133911.html</t>
  </si>
  <si>
    <t>Alamat: Kabupaten/Kota brebes, Kecamatan sirampog, Kelurahan wanareja Laporan: jalaan provinsi rusak sudah sangat lama tidak ada perbaikan. Mohon di cek SENDIRI kalau kurang percaya. Jalan tersebut sangat vital karena menjadi jalan utama bagi beberapa desa di lereng gunung slamet dan menjadi tumpuan ekonomi warga setempat.</t>
  </si>
  <si>
    <t>Kamis, 09 Maret 2023 - 17:38 WIB</t>
  </si>
  <si>
    <t>Siap Den, saat ini teman2 BPJ Tegal selalu menambal ruas tsb. Tahun 2023 secara bertahap kami lakukan pelebaran. Mohon maaf atas ketidaknyamanannya</t>
  </si>
  <si>
    <t>https://laporgub.jatengprov.go.id/detail/LGWP62336274.html</t>
  </si>
  <si>
    <t>Selamat sore pak Gubernur. Kami mewakili atas nama Masyarakat ingin menyampaikan tentang Anggota BPD di desa kami yang diduga ikut dalam kepengurusan salah satu Partai politik. Di desa Songgom Kecamatan Songgom Kabupaten Brebes Dan dalam hal ini peran BPD selaku Badan Permusyawaratan Desa tidak berfungsi sebagaimana mestinya dan tidak mewakili aspirasi yang ada di masyarakat, mereka hanya memikirkan kepentingan pribadi, dengan mengatasnamakan kepentingan masyarakat. Bagaimana mau mewakili aspirasi masyarakat sedangkan yang aktif saja hanya dua anggota dari lima anggota.. Mohon untuk pihak terkait untuk mengkroscek langsung dan menindak lanjutinya, Terima kasih. Semoga pak gubernurku sehat selalu.</t>
  </si>
  <si>
    <t>Rabu, 27 April 2022 - 10:09 WIB</t>
  </si>
  <si>
    <t>Sesuai perda no 1 th 2021 tentang BPD, anggota BPD dilarang menjadi pengurus parpol. Terimakasih atas infonya segera kami tindaklanjuti.</t>
  </si>
  <si>
    <t>https://laporgub.jatengprov.go.id/detail/LGWP26654044.html</t>
  </si>
  <si>
    <t>JALAN RUSAK sudah beberapa kali laporan tidak ada tindak lanjutnya di dusun kendaga desa larangan kec larangan kab Brebes Jawa tengah 52262 sudah banyak kecelakaan</t>
  </si>
  <si>
    <t>Jumat, 22 April 2022 - 08:58 WIB</t>
  </si>
  <si>
    <t>untuk ruas jalan tersebut akan segera di survei dan diusulkan untuk penanganan ke depan. Terimakasih</t>
  </si>
  <si>
    <t>https://laporgub.jatengprov.go.id/detail/LGWP22984233.html</t>
  </si>
  <si>
    <t>Maaf pak, saya minta tolong, tolong di periksa ulang kususnya untuk wilayah kab.berebes kec.losari banyak bansos yang tidak tepat pada sasaran.</t>
  </si>
  <si>
    <t>Rabu, 27 April 2022 - 08:19 WIB</t>
  </si>
  <si>
    <t xml:space="preserve">Terimakasih infonya, segera kami tindaklanjuti. </t>
  </si>
  <si>
    <t>https://laporgub.jatengprov.go.id/detail/LGAN81011169.html</t>
  </si>
  <si>
    <t>Selamat pagi pak ganjar. air PDAM DI kabupaten brebes mati sudah 5 hari ini. kalau emg ada pipa yang mengalami kebocoran apakah tidak di berikan solusi lainya. misal memberikan bantuan air bersih dengan tangki atau gimanalah terserah bapak ibu pemkab. sudah 5 hari perbaikan tapi tidak ada hasil, kenapa begitu lambat.? sampai terkadang kami menampung air hujan untuk di gunakan mandi dan cuci piring. kami warga yang tinggal di daerah pesisir tepatnya randusanga wetan kesulitan mencari air bersih. ada air sumur bor itu pun air tidak bersih karena tercampur dengan air laut. mohon di berikan solusi. trimakasih</t>
  </si>
  <si>
    <t>Kamis, 21 April 2022 - 12:53 WIB</t>
  </si>
  <si>
    <t>Mohon maaf sebelumnya, perlu di ketahui beberapa hari kemarin telah terjadi dua kali Kebocoran Pipa Transmisi JDU yaitu di Desa Buaran dan di Desa Wangandalem sehingga suplai air ke pelanggan terganggu,sehari setelah suplai air mulai mengalir ada penggantian Flow Meter oleh pihak PT Tirta Utama Perseroda selaku pemasok air kami dan Alhamdulillah semua kejadian di atas hari ini sudah selesai dan air sudah di alirkan akan tetapi secara teori akan membutuhkan waktu untuk benar-benar normal kembali.</t>
  </si>
  <si>
    <t>https://laporgub.jatengprov.go.id/detail/LGIG13076620.html</t>
  </si>
  <si>
    <t>Saya ingin mengajukan nama saya untuk penerima bantuan, saya belum pernah dapat sama sekali, BLT minyak goreng bukankah untuk pedagang yang memakai minyak goreng ( Kata pak Jokowi) kenapa ini yang dapat bantuan yang itu- itu saja. Yang kemarin dapat bansos selama 2 tahun lebih. Kenapa tidak gantian pak yang dapat bantuan. Jangan bikin kecemburuan sosial pak. Enak bagi mereka yang dapat bantuan, tapi tidak enak di kami yang belum pernah dapat bantuan pak, MANA YANG KATANYA "KEADILAN BAGI SELURUH RAKYAT INDONESIA " Buat bayar hutang saja suami harus kerja banting tulang efek kemarin gak kerja karena kena Corona saat bekerja. Gak ada tuh bantuan dari pemerintah setempat. Bukankah bansos di berikan teruntuk masyarakat yang kena dampak covid.. saya mohon di data ulang pak. Giliran yang belum pernah kebagian.. saya sebagai rakyat Jawa Tengah merasa di anak Tiri kan. Sedih rasanya lihat mereka bersenang-senang karena dapat bantuan. Sedangkan keluargaku harus bayar hutang saja suami ketar ketir cari uang , kerja lemburan. Sekarang suami saya kerja proyek yang dulunya berlayar/ pelaut, karena kemarin pas kerja kena Corona di Jepang akhirnya di pulangkan lagi.</t>
  </si>
  <si>
    <t>https://laporgub.jatengprov.go.id/detail/LGWA10334458.html</t>
  </si>
  <si>
    <t>Alamat: Kabupaten/Kota Brebes, Kecamatan Losari, Kelurahan Babakan Laporan: kenapaSayaTidakDptBansosapaApadrpemerintah.</t>
  </si>
  <si>
    <t>Kamis, 21 April 2022 - 12:33 WIB</t>
  </si>
  <si>
    <t>Silahkan menghubungi perangkat desa setempat, agar segera di data. Terimakasih</t>
  </si>
  <si>
    <t>https://laporgub.jatengprov.go.id/detail/LGWP14085643.html</t>
  </si>
  <si>
    <t>selamat malam. saya mau lapor. bahwa keponakan saya bernama Agus Santoso. bekerja di pt.megasari Brebes, jagapura kersana. di berhentikan secara sepihak oleh pt. padahal keponakan saya sakit keras,sudah kirim surat dokter bahkan sampai orang tuanya yang antar surat ke pt . keponakan saya sudah bekerja di pt selama kurang lebih 5 tahun pak. mohon pencerahannya. bagaimana sistemnya, apakah ini cuma alibi PT supaya tidak memberi uang pesangon atau ucapan terimakasih dan juga THR.,mengingat keponakan saya sakit pas sebelum puasa. mohon di tindak lanjuti kepada depnaker yang lebih memahami. terimakasih. selamat malam.</t>
  </si>
  <si>
    <t>https://laporgub.jatengprov.go.id/detail/LGWP85217655.html</t>
  </si>
  <si>
    <t>pdam Brebes dalam satu bulan ini sudah mati 3kali pak. sekali mati bisa beberapa hari. mohon pdam tirta utama dan pdam tirta baribis dapat memberikan pelayanan yg lebih baik</t>
  </si>
  <si>
    <t>Jumat, 22 April 2022 - 11:27 WIB</t>
  </si>
  <si>
    <t>https://laporgub.jatengprov.go.id/detail/LGWA67537225.html</t>
  </si>
  <si>
    <t>Alamat: Kabupaten/Kota KOTA BREBES, Kecamatan KECAMATAN BUMIAYI, Kelurahan KELURAHAN LANGKAP Laporan: keluhan sya gini pak,ibu saya org tak mampu tpi knpa ga pernah dapat dana bansos?sedangkan hari ini sdg maraknya penerima bansos didesa..udah brkali" yang dpat hanya orang itu2 saja pak,yang kaya nmbah kaya yang miskin nmbah gak punya..ketidakadilan ini yg mnimbulkan kecemburuan sosial pak.Aturannya kan yang sudah dapat PKH gak dapat bansos dana desa kan pak? Disini yang ngatur Dana desa Lurah dan RT pak makanya yang dapat orang itu saja.</t>
  </si>
  <si>
    <t>https://laporgub.jatengprov.go.id/detail/LGIG75929498.html</t>
  </si>
  <si>
    <t>Mau lapor ini bagaimana ya yg menerima bpnt bantuan beras kok pensiunan PNS, juragan tempe, juragan telur, dan ibu bapak haji? Salah sasaran Sedangkan saya ibu dg anak 4 yg masih kecil2 dan semua sekolah didesa saya tidak mendapat apa2 Yg nerima PKH juga hidup nya udah layak.</t>
  </si>
  <si>
    <t>https://laporgub.jatengprov.go.id/detail/LGWA79308639.html</t>
  </si>
  <si>
    <t>Alamat: Kabupaten/Kota brebes, Kecamatan banjarharjo, Kelurahan banjarharjo Laporan: mf pak gubernur YTH saya pengin mudik tapi gk dapet bantuan trus gk ada THR dagang hujan trus gimana solusinya biar bisa mudik dan dpt uang THR terima kasih.</t>
  </si>
  <si>
    <t>Selasa, 26 April 2022 - 12:21 WIB</t>
  </si>
  <si>
    <t>Silahkan menghubungi Dinas Perhubungan setempat. Terimakasih</t>
  </si>
  <si>
    <t>https://laporgub.jatengprov.go.id/detail/LGWP23620984.html</t>
  </si>
  <si>
    <t>Kenapa pembagian bantuan dari pemerintah itu tidak tepat sasaran, justru yang dapat malah orang yang tidak mampu, yang dapat malah punya usaha tetap, terimakasih pak</t>
  </si>
  <si>
    <t>https://laporgub.jatengprov.go.id/detail/LGWA15777290.html</t>
  </si>
  <si>
    <t>Alamat: kabupaten brebes, Kecamatan kecamatan brebes, Kelurahan kelurahan kedunguter brebes Laporan: keluhan(jalan rusak tidak kunjung di perbaiki)</t>
  </si>
  <si>
    <t>Selasa, 26 April 2022 - 12:20 WIB</t>
  </si>
  <si>
    <t>ruas jalan Sigambir - Kalikamal saat ini sedang dalam penanganan, sehingga kami mohon pengertian dan kerjasama para pengguna jalan agar pekerjaan tersebut bisa segera diselesaikan. Terimakasih</t>
  </si>
  <si>
    <t>https://laporgub.jatengprov.go.id/detail/LGWP80658319.html</t>
  </si>
  <si>
    <t>Wilujeng enjing Pak Ganjar, ngapunten Pak... Ada banyak sekali pengaduan terkait pemberian SK Pengangkatan P3K provinsi Jateng yang tidak kunjung diserahkan. Sedangkan dalam ketentuan jelas maksimall 30 hari kerja SK harus diterimakan, lalu mengapa harus terus diundur sedangkan provinsi lain pun sudah dibagikan SK, mohon ditinjau ulang pak Gub,Mereka guru2 yang sudah lama di cut off dari sekolah dan tidak mengajar Pak.... Tolong berikan 9000 P3K jateng kejelasan. Terima Kasih</t>
  </si>
  <si>
    <t>https://laporgub.jatengprov.go.id/detail/LGWP85465478.html</t>
  </si>
  <si>
    <t>Assalamu'alaikum wr wb.Mohon maaf sebelum nya pak,kalau boleh saran di lebak bulus tersedia bus mudik gratis.Terima kasih ????</t>
  </si>
  <si>
    <t>Senin, 25 April 2022 - 10:45 WIB</t>
  </si>
  <si>
    <t>https://laporgub.jatengprov.go.id/detail/LGWP17209061.html</t>
  </si>
  <si>
    <t>Asswrwb bapa gubenur. Sy mau lapor. Anak saya dapat UMKM terdsftar di BRI pasar batang 2 tp gk bisa diambil. Alesanya beda Rt. Pdhl sdh minta surat keterangan dari balai desa. Bahwa nana tersebut adlh nama yg sama.</t>
  </si>
  <si>
    <t>https://laporgub.jatengprov.go.id/detail/LGTW58251948.html</t>
  </si>
  <si>
    <t>Assalamualaikum saya mau melaporkan bansos ibu saya dcabut smua oleh perkat desa dan yg dapat bansos keluarga prangkat desa dan yg dket sama lurahnya. Ibu saya sudah mengajukan ngga ada tanggepan dari kepala desanya. Bantuan ibu bapak saya di cabut smua mhon bantuanya bapak ibu mksih. Krna yg dapat kluarga perangkat desa hampir smua sudah ngajuin ke kepala desa ga ada respon</t>
  </si>
  <si>
    <t>Senin, 09 Mei 2022 - 12:52 WIB</t>
  </si>
  <si>
    <t>Yang bersangkutan sudah masuk DTKS.  Utk sementara dianggap belum prioritas dapat bantuan karena masih ada prioritas yang lain.  Info lebih lanjut silahkan menghubungi  kades Jatisawit. Terimakasih</t>
  </si>
  <si>
    <t>https://laporgub.jatengprov.go.id/detail/LGWP51371354.html</t>
  </si>
  <si>
    <t>Saya mau melaporkan bahwa ada pemotongan uang BLT yang 600.000 oleh oknum yang mengantar pengambilan uang BLT dengan dalih menyebutkan uang transportasi tapi kenapa yang saya mau laporkan adalah orang yang mengambil dengan sepeda motor milik pribadi di minta juga uang nya sebesar 100.000 saya hanya ingin melaporkan hal ini kepada pak Gubernur karena saya mau desa saya terbebas dari korupsi</t>
  </si>
  <si>
    <t>Senin, 25 April 2022 - 12:12 WIB</t>
  </si>
  <si>
    <t>Terimakasih atas informasinya, segera kami tindaklanjuti</t>
  </si>
  <si>
    <t>https://laporgub.jatengprov.go.id/detail/LGIG72785833.html</t>
  </si>
  <si>
    <t>Ingin melaporkan ada sebuah tindakan tidak baik yg di lakukan oleh para pekerja bale desa kami Serta lurah kami yang tidak pernah hadir dalam kerjaan sehari² Serta merta tidak pandai mengurus desa Assalamualaikum pak,saya meresa kecewa akan tindakan dari lurah desa pakijangan yang selalu tidak ada di tempat keraj,serta benarkah apa bila membuat data pendudukan serta perubahan data harus membayar hingga menyentuh angka 700.000rupiah Saya kan hanya merubah status serta minta pembuatan akta kelahiran yg hilang,tolong pak minta keadilan yang tepat</t>
  </si>
  <si>
    <t>https://laporgub.jatengprov.go.id/detail/LGSM68593524.html</t>
  </si>
  <si>
    <t>Assalamualaikum Mohon maaf sebelumnya Pak Ganjar Pranowo Sya sebagAssalamualaikum Mohon maaf sebelumnya Pak Ganjar Pranowo Sya sebagai tenaga honorer dipuskesmas wilayah brebes belum UMR . Tpi kan sya prnah baca bahwa di jateng harus sesuai UMR daerah masing2. Itu gimana nggih pak? Tpi kita belum bahkan jauh dari UMR kerja di wilayah kerja pemerintahan. Sya sebagai nakes sangat berharap sekali biyg bekerja diwilayah pemerintahan bisa masuk P3K dg adanya wacana t</t>
  </si>
  <si>
    <t>Senin, 11 Juli 2022 - 09:19 WIB</t>
  </si>
  <si>
    <t>https://laporgub.jatengprov.go.id/detail/LGWP48744486.html</t>
  </si>
  <si>
    <t>Selamat malam min ijin melaporkan jalan rusak tidak kunjung di perbaiki min..desa kedunguter brebes.kelurahan kedunguter brebes kak..sebelah utara jalingkut brebes. Sangat lamabat penanganya kak,mau lewat saja harus muter jlan desa lain. Dan 1 hal lagi kak sosmed dpu brebes aktf dan selalu updte tapi kalo di komen sama orang oramg tidak ada tanggapan pdahal jls disitu ada tulisan sampaikan aspirasimu...</t>
  </si>
  <si>
    <t>Selasa, 26 April 2022 - 12:18 WIB</t>
  </si>
  <si>
    <t>https://laporgub.jatengprov.go.id/detail/LGIG31403527.html</t>
  </si>
  <si>
    <t>Assalamualaikum wr.wb, mau lapor, jalan desa kedunguter, pagejugan Brebes Jawa Tengah rusak parah, jalan ini satu satunya jalan untuk aktivitas warga sekitar, mohon ditindak lanjuti. Maturnuwun</t>
  </si>
  <si>
    <t>https://laporgub.jatengprov.go.id/detail/LGIG35310449.html</t>
  </si>
  <si>
    <t>Jadi gini min saya mau melaporkan jalanan rusak yang ada di kota 1. Semarang, jalan Majapahit 2. Brebes, Jalan anggrek desa kaligangsa wetan 3. Brebes sepanjang jalan pantura 4. Brebes, Jalan WR. Supratman desa banjaranyar 5. Semarang, Jalan patriot raya hassanuddin Mohon ditindak lanjuti karena jalanannya sudah tidak nyaman sekali untuk di lewati jadi mohon di perbaiki</t>
  </si>
  <si>
    <t>Senin, 09 Mei 2022 - 12:31 WIB</t>
  </si>
  <si>
    <t xml:space="preserve">Terimakasih atas infonya, untuk Jl. Anggrek termasuk jalan lingkungan perumahan sedangkan untuk Jl. WR Supratman tahun ini akan ada penanganan. </t>
  </si>
  <si>
    <t>https://laporgub.jatengprov.go.id/detail/LGWP21838395.html</t>
  </si>
  <si>
    <t>Pak Gubernur yg saya hormati dan kagumi. Mau tanya, ini kok SK kami di wilayah Brebes belum ada kabar sama sekali. Sedangkan di daerah lain sudah pembagian. Tolong di pantau di daerah kami pak Gubernur.</t>
  </si>
  <si>
    <t>https://laporgub.jatengprov.go.id/detail/LGWP97343264.html</t>
  </si>
  <si>
    <t>Assalamu'alaikum pak ganjar...sehat lan dawa umur e pak ganjar...pak ganjar saya mohon dengan sangat bapak bisa sowan/menjinjau daerah kami yaitu dukuh manggis desa kaliloka kec sirampog brebes selatan jateng...kami khusus nya warga desa kaliloka saat ini lgi kesusahan masalah air bersih/air layak konsumsi pak padahal kami di daerah pegunungan yg di kelilingi sumber mata air bersih justru kami malah mengalami kesusahan untuk mendapatkan nya...kami mohon sama pak ganjar untuk bisa menolong kami pak...kami mohon dengan sangat karena hampir 4 bln kami kesusahan untuk mendapat kan air bersih pak...tolong pak ganjar solusi nya kami mohon...</t>
  </si>
  <si>
    <t>Senin, 09 Mei 2022 - 10:16 WIB</t>
  </si>
  <si>
    <t>pengurus air bersih bersama pemdesa sdh berusaha maksimal, untuk saat ini sumber mata air berasal dari Duku Cirendu, dikarenakan Sumber mata air Raut kena banjir.  Untuk saat ini sudah mulai lancar, namun di harapkan masyarakat disiplin dalam mengunakan air bersih. Terimakasih</t>
  </si>
  <si>
    <t>https://laporgub.jatengprov.go.id/detail/LGWP45407840.html</t>
  </si>
  <si>
    <t>Mengenai bantuan dari pemerintah, baik PKH,BNPT SEMBAKO, PBI-JK. Saya sudah lama mendaftarkan diri. namun sampai skrg tidak ada respon dari aplikasi cek bansos. Saya tidak bekerja dan seorang janda yg tidak memiliki penghasilan tetap. Mohon saya dapat di daftarkan program tersebut.</t>
  </si>
  <si>
    <t>https://laporgub.jatengprov.go.id/detail/LGWP47715489.html</t>
  </si>
  <si>
    <t>Pak tolong di perhatikan pabrik yang berdiri di wilayah brebes dan tegal . Ada pabrik yang tidak memberikan bpjs kepada kariawan nya . Saya pun tidak bisa melapor ke dinas tersebut . Mohon bantuan pak</t>
  </si>
  <si>
    <t>https://laporgub.jatengprov.go.id/detail/LGWA49267042.html</t>
  </si>
  <si>
    <t>Alamat: Kabupaten/Kota Brebes, Kecamatan Brebes, Kelurahan Brebes Laporan: Pa keluarga kami sudah 2thn mengajukan bedah rumah ngga ada respon dari pemerintah pah</t>
  </si>
  <si>
    <t>https://laporgub.jatengprov.go.id/detail/LGWP56326112.html</t>
  </si>
  <si>
    <t>Nyuwun sewu pak ganjar, pupuk subsidi di brebes sangat sulit di dapat, pembagian kartu tani kurang merata. Saya buat kartu tani juga belum jadi. Monggo di respon pak ganjar Menuju presiden 2024</t>
  </si>
  <si>
    <t>https://laporgub.jatengprov.go.id/detail/LGAN88943526.html</t>
  </si>
  <si>
    <t>Assalamualaikum pak Gubernur, mohon maaf, cuma mau menanyakan saja,,, perihal pembuatan akta lahir yang lama alias belum online,apakah akta yang belum online akan berdampak nanti di kemudian hari? karena saya dianjurkan mengganti yang baru oleh perangkat desa saya, tapi yang didapat kaya fotokopy cuma dilaminating seperti itu apakah tidak apa apa??, karena ada pungutan 200 ribu, tapi dengan bentuk akta seperti itu apakah tidak akan ada masalah di kemudian hari,,karena rencana akan masuk perguruan tinggi jadi saya percayakan ke perangkat desa tersebut dengan nominal segitu, agar cepat katanya,, mohon pencerahannya Banyak banyak Terimakasih</t>
  </si>
  <si>
    <t>Senin, 09 Mei 2022 - 10:02 WIB</t>
  </si>
  <si>
    <t>Untuk akta kelahiran, selama tidak ada perubahan, maka akta kelahiran lama tetap berlaku. Untuk dokumen kependudukan saat ini memang menggunakan kertas A4 80gr, tidak lagi menggunakan security printing. Perubahan ini diatur dalam Pasal 12 dan 21 Permendagri Nomor 109 Tahun 2019 tentang Formulir dan Buku yang Digunakan dalam Administrasi Kependudukan.  Dan pelayanan dokumen kependudukan tidak dikenakan biaya/gratis dan langsung datang ke dinas dukcapil tanpa perantara. Pelayanan adminduk paling lama 2 hari kerja sudah selesai diterbitkan. Demikian semoga penjelasannya bisa membantu. Terimakasih</t>
  </si>
  <si>
    <t>https://laporgub.jatengprov.go.id/detail/LGWA67213768.html</t>
  </si>
  <si>
    <t>Alamat: Kabupaten/Kota Brebes/Bumiayu, Kecamatan Bumiayu, Kelurahan Jatisawit Laporan: sudah 3 x membetulkan data di KK masih tetap salah juga</t>
  </si>
  <si>
    <t>Rabu, 18 Mei 2022 - 10:48 WIB</t>
  </si>
  <si>
    <t>https://laporgub.jatengprov.go.id/detail/LGWA64399972.html</t>
  </si>
  <si>
    <t>Alamat: Kabupaten/Kota brebes, Kecamatan banjarharjo, Kelurahan blandongan Laporan: JALANDESAAMBLAS7MSEJAKLAMA.GADIOERBAIKI MENYULITKAN WARGA DESA LEWAT DAN BAHAYA BAGI WARGA</t>
  </si>
  <si>
    <t>Senin, 09 Mei 2022 - 13:56 WIB</t>
  </si>
  <si>
    <t xml:space="preserve">Terimakasih atas infonya, untuk tahun ini akan ada penanganan di ruas jalan tersebut. Terimakasih </t>
  </si>
  <si>
    <t>https://laporgub.jatengprov.go.id/detail/LGWP58421310.html</t>
  </si>
  <si>
    <t>Assalamu'alaikum wr wb. Salam sejahtera pak... Saya adalah penggemar anda yg kemarin dikunjungi dipasar bulakamba. Walaupun anda tidak mampir di ruko saya tapiii saya tetap jadi penggemar anda. Bapak gubernur yg saya hormati.... Bolehkah saya bertanya apa betul ada perda tentang kenaikan tarif karcis pasar jelang lebaran pak... Saya keberatan sekali. Dan mungkin bukan hanya saya saja pak yg tidak setuju dan keberatan mayoritas pedagang lain jg tidak setuju. Mohon tindak lanjut pak seberapa penghasilan kami pak naik 100%....... Mohon tidak lanjut pak karena kenaikan pasar mulai besok tgl 30 april 2022.</t>
  </si>
  <si>
    <t>https://laporgub.jatengprov.go.id/detail/LGAN58285218.html</t>
  </si>
  <si>
    <t>macet parah Prupuk Bumiayu, tolong Pak gub</t>
  </si>
  <si>
    <t>Sabtu, 30 April 2022 - 15:10 WIB</t>
  </si>
  <si>
    <t xml:space="preserve">  Terjadinya antrian panjang di Flyover Klonengan, tepatnya dari arah Utara ke Selatan (Songgom ke Prupuk) dikarenakan terjadi Merging arus lalu lintas dari arah songgom dan dari arah slawi menuju ke selatan prupuk bumiayu</t>
  </si>
  <si>
    <t>https://laporgub.jatengprov.go.id/detail/LGWP17170019.html</t>
  </si>
  <si>
    <t>Rakyat Desa Blandongan Banjarharjo Brebes kesulitan lewat jalan krna balas 7M sejak lama tidak diperbaiki pak....pak Ganjar Pranowo mohon di lihat pak dan segera d perbaiki pak...kasihan rakyat Jateng juga</t>
  </si>
  <si>
    <t>Senin, 09 Mei 2022 - 12:28 WIB</t>
  </si>
  <si>
    <t>Terimakasih atas infonya, untuk tahun ini akan ada penanganan di ruas jalan tersebut. Mohon maaf atas ketidak nyamanan.</t>
  </si>
  <si>
    <t>https://laporgub.jatengprov.go.id/detail/LGWA66785757.html</t>
  </si>
  <si>
    <t>Alamat: Kabupaten/Kota Brebes, Kecamatan Paguyangan, Kelurahan Ragatunjung Laporan: (apakah ada yayasan untuk penampungan ODGJ yang biaya dari pemerintah)</t>
  </si>
  <si>
    <t>https://laporgub.jatengprov.go.id/detail/LGWP35375853.html</t>
  </si>
  <si>
    <t>kepada Gubernur Jawa Tengah bapak Ganjar Pranowo. Sehubungan dengan ini saya ingin melaporkan jalan rusak di Jl. Samratulangi Rt.03/07 Brebes Kab. Brebes yang sudah 5 tahun terakhir tidak kunjung diperbaiki. Semoga dengan aduan ini bapak gubernur bisa menindak lanjuti agar bisa diperbaiki. sehingga aktivitas warga bisa berjalan lancar . Trimakasih Wassalamualaikum Wr.Wb</t>
  </si>
  <si>
    <t>Senin, 09 Mei 2022 - 12:22 WIB</t>
  </si>
  <si>
    <t xml:space="preserve">Terimakasih atas infonya, ruas jalan tersebut segera dilakukan survey dan inventarisasi untuk penanganan oleh pihak terkait. </t>
  </si>
  <si>
    <t>02 May 2022</t>
  </si>
  <si>
    <t>https://laporgub.jatengprov.go.id/detail/LGIG13556796.html</t>
  </si>
  <si>
    <t>Ass pa ganjar nama saya nuripin desa sidakaton kec tanjung kbupatn berebs saya mohon ke pa gubernur saya blum pernah dapat bedah rumah rumah saya 4x5 mau roboh ada 4 orang penghuni ya pa mohon di tinjo rumah saya kabupatn berebs kec.tanjung desa sidakaton RT003RW002 nama .nuripin</t>
  </si>
  <si>
    <t>Selasa, 07 Juni 2022 - 09:48 WIB</t>
  </si>
  <si>
    <t>Terimakasih infonya, segera kami teruskan ke pihak terkait.</t>
  </si>
  <si>
    <t>03 May 2022</t>
  </si>
  <si>
    <t>https://laporgub.jatengprov.go.id/detail/LGTW13621394.html</t>
  </si>
  <si>
    <t>Pak @ganjarpranowo yth, sejak pekan lalu, TPS yg dianggap liar di sekitar Kec. Losari, Brebes ditutup semua akibat Instruksi Bupati Brebes tanpa ada solusi yg jls. Mhon penyelesaiannya pak karena masyrkat akhirnya buang sampah ke tepi jalan secara ilegal &amp; membahayakan pemudik</t>
  </si>
  <si>
    <t>05 May 2022</t>
  </si>
  <si>
    <t>https://laporgub.jatengprov.go.id/detail/LGWP15247719.html</t>
  </si>
  <si>
    <t>Assalaamua'laikum...Pak Ganjar, Saya mau melaporkan, jadi begini Pak, pelanggan warnet saya Pak Kargam pernah mendapat perintah dari Bupati Brebes untuk memperbaiki jalan dan biayanya sementara dia yang menalangi tapi begitu sudah selesai uang yang dikembalikan jauh dari yang sudah Pak Kargam keluarkan, sedangkan Pak Kargam harus berhutang untuk membiayai perbaikan jalan itu, sekarang beliau ingin menjual rumah hanya untuk melunasi hutang yang sebenarnya bukan kewajiban beliau untuk memperbaiki jalan. berikut saya cantumkan gambar beserta nama dan nomor Pak Gargam, Maturnuwun</t>
  </si>
  <si>
    <t>https://laporgub.jatengprov.go.id/detail/LGWA04553355.html</t>
  </si>
  <si>
    <t>Alamat: Kabupaten/Kota brebes, Kecamatan brebes, Kelurahan kalimati Laporan: permohonam program nyata rutilahu padahal rumah sy layak dapat program tersebut (atap kayu dan bambu rapuh, tembok retak nyaris roboh, lantai tanah, dll)</t>
  </si>
  <si>
    <t>Minggu, 08 Mei 2022 - 18:28 WIB</t>
  </si>
  <si>
    <t xml:space="preserve">mohon disampaikan informasi nama. nik dan alamat ktp. serta foto rumah saudara tampak depan samping dan belakang. dicoba untuk berkoordinasi dengan pihak desa lagi, untuk diusulkan melalui Baznas. </t>
  </si>
  <si>
    <t>07 May 2022</t>
  </si>
  <si>
    <t>https://laporgub.jatengprov.go.id/detail/LGWA54591770.html</t>
  </si>
  <si>
    <t>Alamat: Kabupaten/Kota Brebes, Kecamatan Sirampog, Kelurahan Manggis Laporan: Keluhan Saya berasal dari Desa Ciseureuh Kecamatan Ketanggungan Kab. Brebes Setahun lalu saya menikah dengan orang yang berasal dari Desa Manggis, Sirampog, Brebes. Perjalanan pulang pergi dari Ketanggungan ke Sirampog melalui Jalan alternatif yang menghubungkan Kecamatan Ketanggungan dengan Kecamatan Bantarkawung. Saya melalui jalan ini karena memang jaraknya lebih dekat, meskipun jalannya masih rusak parah di beberapa titik. Lokasi tepatnya yang rusak parah antara Desa Jemasih Kecamatan Ketanggungan menuju Dkh. Ciheuleut Desa Sindangwangi Kecamatan Bantarkawung. Berikut saya lampirkan yang sempat saya dokumentasikan. Terimakasih atas atensinya.</t>
  </si>
  <si>
    <t>Senin, 09 Mei 2022 - 12:18 WIB</t>
  </si>
  <si>
    <t>Terimakasih atas infonya, untuk ruas jalan tersebut akan segera dikerjakan penanganan pada tahun ini. Mohon maaf atas ketidak nyamanan.</t>
  </si>
  <si>
    <t>08 May 2022</t>
  </si>
  <si>
    <t>https://laporgub.jatengprov.go.id/detail/LGWP23056889.html</t>
  </si>
  <si>
    <t>Jembatan Bambu Kalidanu perbatasan dukuh cigobang Desa Kedungoleng-Dukuh kedung Kidang Desa Pruwatan Bumiayu Brebes kini memakan korban seorang tukang ojeg tergelincir yang mana sudah 2 tahun lebih gak ada respon dari pemerintah Padahal jembatan tersebut jalur vital untuk transoprtasi antara dua Desa Mohon perhatian pak Gubernur</t>
  </si>
  <si>
    <t>Senin, 09 Mei 2022 - 09:03 WIB</t>
  </si>
  <si>
    <t>Terimakasih atas infonya, untuk jembatan tersebut akan segera dillakukan penanganan. Terimakasih</t>
  </si>
  <si>
    <t>https://laporgub.jatengprov.go.id/detail/LGWP78999993.html</t>
  </si>
  <si>
    <t>sebelumnya mau bertanya apa buat skck itu dikenakan biaya? saya buat skck di polsek songgom tepatnya dikenakan biaya per orang Rp.40.000,- mohon maaf segera diatasi atau jika memang dikenakan biaya bisa dijelaskan untuk apa saja, karena kami merasa keberatan sebagai masyarakat</t>
  </si>
  <si>
    <t>Jumat, 27 Mei 2022 - 12:57 WIB</t>
  </si>
  <si>
    <t>Berdasarkan surat Kapolres Brebes Nomor: R/49/V/WAS.2.1./2022 tanggal 20 Mei 2022 menjelaskan bahwa pengaduan Laporgub No. 107396 a.n. Sdr. Zairul Antasya Zein tanggal 8 Mei 2022 ditindaklanjuti anggota Satintelkam Polres Brebes dengan melakukan pengecekan langsung ke kantor SKCK Polsek Songgom</t>
  </si>
  <si>
    <t>https://laporgub.jatengprov.go.id/detail/LGWP97456583.html</t>
  </si>
  <si>
    <t>Assalamualaikum. Wr. Wb Bpk Gubernur Jawa tengah Tahun 2021-2022 banyak pengangkatan P3K guru kelas. Di kabupaten Brebes sendiri kurang lebih 3000 orang, sya mewakili Tenaga Kependidikan PTT di satuan pendidikan (SD/SMP) agar diadakan seleksi P3K untuk pegawai tidak tetap di satuan pendidikan (SD/SMP). Kurang lebihnya mohon maaf jika ada salah-kata, Waasalamualaikum.Wr . Wb.</t>
  </si>
  <si>
    <t>09 May 2022</t>
  </si>
  <si>
    <t>https://laporgub.jatengprov.go.id/detail/LGWP17638538.html</t>
  </si>
  <si>
    <t>Pengaktifan nik KTP dan perubahan KK pengajuan per tanggal 28 Maret 2022 sampai sekarang belum jadi,,,,maaf pak ada kendala apa ya pak</t>
  </si>
  <si>
    <t>Kamis, 19 Mei 2022 - 10:32 WIB</t>
  </si>
  <si>
    <t>https://laporgub.jatengprov.go.id/detail/LGWP59241907.html</t>
  </si>
  <si>
    <t>Lapor Gub keluarga kami sudah 2 tahun mengajukan bedah rumah tidak ada respon dari pemerintah pa</t>
  </si>
  <si>
    <t>Rabu, 11 Mei 2022 - 18:57 WIB</t>
  </si>
  <si>
    <t>Pemerintah prov jateng memiliki program penanganan rtlh bagi penanggulangan kemiskinan yg dilaksanakan oleh disperakim prov jateng dengan basis data menggunakan data kemiskinan, sehingga salah satu syarat pengajuan adalah calon penerima masuk di dalam data kemiskinan yang dikeluarkan oleh dinsos prov jateng</t>
  </si>
  <si>
    <t>https://laporgub.jatengprov.go.id/detail/LGIG12603703.html</t>
  </si>
  <si>
    <t>Bikin KK.di desa Tanjung kab Brebes lama nya MasyaAllah.. apakah pelayanan tdk bsa diperbaiki, dari pagi jam 9 sampe jam 12 blm selesai, nunggu tanda tanganlah, inilah itulah.. YaAllah.. kalau kerja cuma ijin setengah hati buat ngurus KK y g bisa, kudu seharian sampe sore. RUGI BANGET. masa semua2 kudu nembak baru cepet</t>
  </si>
  <si>
    <t>10 May 2022</t>
  </si>
  <si>
    <t>https://laporgub.jatengprov.go.id/detail/LGWA00236948.html</t>
  </si>
  <si>
    <t>Alamat: Kabupaten/Kota brebes, Kecamatan wanasari, Kelurahan klampok Laporan: pembuangan limbah pabrik seperti kain,plastik hanya dibuang digudang2 kosong disekitar pabrik.tepat nya di gudang2 kosong sekitar pasar bawang Klampok Brebes</t>
  </si>
  <si>
    <t>Selasa, 02 Agustus 2022 - 10:01 WIB</t>
  </si>
  <si>
    <t>DLHPS Kab. Brebes telah melakukan verifikasi lapangan. Gudang-gudang tsb bukan tempat pembuangan liar tetapi ada yg mengelola. gudang kosong berisi sampah tsb disewa CV. Wahid Jaya Bakti sebagai tempat penyimpanan sampah sementara untuk memilah sampah yang masih bisa dimanfaatkan kemudian residunya dibawa ke TPA</t>
  </si>
  <si>
    <t>https://laporgub.jatengprov.go.id/detail/LGWP26584831.html</t>
  </si>
  <si>
    <t>Mohon bantuannya pa ganjar,</t>
  </si>
  <si>
    <t>https://laporgub.jatengprov.go.id/detail/LGWP16291185.html</t>
  </si>
  <si>
    <t>Pak Gubernur yg terhormat ..saya tenaga kontrak BLUD puskesmas Buaran kab.brebes...saya sebagai supir ambulan masuk 2015...sampe sekarang honor saya 800.000 / bulan..saya dengar berita tentang P3k hanya tenaga nakes medis...gimana nasib kita tenaga nakes non medis pak...mohon di perhatikan...atas perhatian'y saya ucapkan terima kasih..</t>
  </si>
  <si>
    <t>Rabu, 11 Mei 2022 - 13:56 WIB</t>
  </si>
  <si>
    <t>Terkait dengan pemberian honor yang masih di bawah UMK, perlu disampaikan bahwa pemberian gaji/upah tenaga kontrak BLUD pada Puskesmas di kab. Brebes telah dijelaskan sejak awal sebelum yang bersangkutan melakukan penandatangan kontrak. Besaran gaji/upah tenaga kontrak BLUD disesuaikan dengan kemampuan pendapatan BLUD Puskesmas.</t>
  </si>
  <si>
    <t>https://laporgub.jatengprov.go.id/detail/LGWP34920558.html</t>
  </si>
  <si>
    <t>Saya Mau lapor pak, masa bikin surat izin hajatan mahal sekali sampai 300ribu, dulu sebelum pandemi cuma 30 ribu sekarang sampai 300ribu bahkan kemaren2 sampai 800ribu</t>
  </si>
  <si>
    <t>https://laporgub.jatengprov.go.id/detail/LGWP15845795.html</t>
  </si>
  <si>
    <t>Terimakasih kepada para wisatawan lokal maupun asing yg sudah memanfaatkan moment libur lebaran ini untuk berkunjung ke wisata kebanggan Kab. Brebes Jawa Tengah khususnya wilayah Ketanggungan Selatan yaitu wisata "JEGLONGAN SEWU"...dg berbagai wahana anti mainstream yaitu : kolam pemancingan tanpa ikan, perosotan berlumpur, Jalan Zig zag, tanjakan berbatu, histeria yg bisi bikin berteriak histeris...,dan wahana utama yaitu JEGLONGAN SEWU sepnjng jaln cisema Desa Buara sampe dg Desa Jemasih.., ayo segera berkunjung dan nikmati keseruannya.., untuk para pejabat baik lokal, daerah ataupun pusat boleh dong HEALING kesini seminggu sekali biar pikiran fresh dan hati terbuka</t>
  </si>
  <si>
    <t>11 May 2022</t>
  </si>
  <si>
    <t>https://laporgub.jatengprov.go.id/detail/LGWA61117488.html</t>
  </si>
  <si>
    <t>Alamat: Kabupaten/Kota BREBES/BREBES, Kecamatan BREBES, Kelurahan PULOSARI Laporan: Permisi pak/bu mohon maaf mengganggu waktunya, saya mau mengadukan permasalahan pembayaran uang gedung SMAN 1 BREBES, bukanya sudah diminta dikembalikan sejak dulu ya? Ini kok banyak orang tua ke sekolah untuk meminta uang yang sudah dibayarkan tetapi hasilnya nihil ya? Dengan alasan sudah terpakai, SAYA PRIBADI meminta agar yang terhormat bapak gubernur jawa tengah bisa menyikapi hal tersebut dengan bijak, kami berharap pak ganjar bisa membantu kami para orang tua siswa/siswi SMAN 1 BREBES</t>
  </si>
  <si>
    <t>12 May 2022</t>
  </si>
  <si>
    <t>https://laporgub.jatengprov.go.id/detail/LGWP91328027.html</t>
  </si>
  <si>
    <t>Ingin melaporkan dishub kluwut.Klu KIR mobil pasti ada pungli setiap nempelin stiker minta 5rb smp 20rb.</t>
  </si>
  <si>
    <t>Selasa, 17 Mei 2022 - 08:33 WIB</t>
  </si>
  <si>
    <t>Sesuai dengan Perda Retribusi Untuk penempelan stiker QR Code bukti uji, tidak dikenai tarif retribusi tersendiri, sudah termasuk pada pelayanan yang telah dibayar.</t>
  </si>
  <si>
    <t>https://laporgub.jatengprov.go.id/detail/LGWA20419482.html</t>
  </si>
  <si>
    <t>Alamat: Kabupaten/Kota brebes, Kecamatan songgom, Kelurahan songgom lor Laporan: pelayanan pemerintah di daerah brebes yang masih sering di persulit di tambah sedikit2 minta uang pak</t>
  </si>
  <si>
    <t>13 May 2022</t>
  </si>
  <si>
    <t>https://laporgub.jatengprov.go.id/detail/LGWP60622984.html</t>
  </si>
  <si>
    <t>Jalan 1/3 lampu merah ketanggungan sering kebanjiran dan jalan rusak mohon untuk di tinggikan jalanya terus kasih lubang perairan biar gak banjir. Sama kerja kecamatan kersana kerja udah gak bener masa jam 12.00- 16.00 udah tutup katanya antiran banyak mohon tindak lanjuti takutnya makan gaji buta</t>
  </si>
  <si>
    <t>https://laporgub.jatengprov.go.id/detail/LGWA59956407.html</t>
  </si>
  <si>
    <t>Alamat: kabupaten/Kota brebes, Kecamatan kecamatan, Kelurahan Tanjung Laporan: kelurahan ( sengon desa sengon)</t>
  </si>
  <si>
    <t>https://laporgub.jatengprov.go.id/detail/LGWA60829726.html</t>
  </si>
  <si>
    <t>Alamat: Kabupaten/Kota Brebes, Kecamatan wanasari, Kelurahan Desaglonggong Laporan: sulit memperoleh surat rujukan</t>
  </si>
  <si>
    <t>https://laporgub.jatengprov.go.id/detail/LGIG42586484.html</t>
  </si>
  <si>
    <t>Bismillah. Assalamualaikum, pak Gubernur, saya mau melaporkan BPJS nenek saya, awalnya Menggunakan BPJS pribadi, setelah beberapa tahun tiba2 Jadi tanggungan Pemerintah karna setiap Bulan nenek saya kan kontrol karna Punya sakit diabetes Hipertensi jg,, lah kemarin2 tau tau tidak aktif, trus disuruh buat pengajuan ke dinas sosial untuk membuat surat keterangan Buat pengajuan ulang ke BPJSnya dan akhirnya bisa, baru dipakai sebulan 1 kali kontrol tiba2 jadi ngga aktif lagi, padahal Nenek saya Janda, Dan masuk DTKS, kenapa begitu pak tolong Tindak lanjut &amp; bantuanya.</t>
  </si>
  <si>
    <t>Senin, 30 Mei 2022 - 15:17 WIB</t>
  </si>
  <si>
    <t>Penjelasan dari pengaktifan sdh bisa setelah ada rekom dinsos, ternyata berikutnya terkoreksi tdk masuk sk permensos yg bisa rekatifasi. Solusi nya usulkan kembali melalui operator desa pada dtks dengan usulan bantuan PBI JKN, sebelumnya perlu dicek KK nya, pastikan sdh betul dan online melalui dinas capil. Terimakasih</t>
  </si>
  <si>
    <t>14 May 2022</t>
  </si>
  <si>
    <t>https://laporgub.jatengprov.go.id/detail/LGAN68204993.html</t>
  </si>
  <si>
    <t>Jalanan sepanjang Wanasari sampai Jagalempeni di Brebes banyak kerusakan dan berlubang dan gak sedikit udah bikin sering kecelakaan motor. Jalanan ini sebetulnya udah sering diaspal sampai posisi rumah yang sebelumnya lebih tinggi dari jalanan sekarang sudah lebih dibawah dari jalanan, tapi ragu dengan kualitas aspalnya masa sering banget berlubang kalopun udah ditambal ya gak bertahan lama. Sependek yang saya tau udah 5 tahunan jalanan seperti ini gak ada perubahan berarti dan selalu memakan korban. Begitu juga dengan saluran pembuangan air yang tidak tertata dengan benar. Foto yang saya lampirkan ini cuma satu dari sekian banyak sepanjang jalan jalanan yg rusak dan berlubang.</t>
  </si>
  <si>
    <t>Jumat, 08 Juli 2022 - 08:22 WIB</t>
  </si>
  <si>
    <t>ruas jalan pebatan - rengaspendawa sedang diadakan penanganan dengan konstruksi jalan beton pada tahun ini. Terimakasih</t>
  </si>
  <si>
    <t>https://laporgub.jatengprov.go.id/detail/LGAN16320307.html</t>
  </si>
  <si>
    <t>Assalamualaikum pak Ganjar,admin gubernuran,selamat sore, semoga diberi kesehatan selalu,,Maaf maaf, saya mau menanyakan tentang laporan saya yang kemaren soal akta lahir, soalnya saya masih bingung, belum ada penjelasan , kok laporan tertera selesai, selesai apanya yah,, kan belum ada konfirmasinya,,soal membuat akta lahir ke aparat desa, yang hasilnya printeran / kayak fotocopy an, apakah tidak akan terjadi apa apa , atau tidak dipermasalahkan dikemudian hari apabila akan menjadi salah satu persyaratan persyaratan, soalnya kita dipungut biaya , tapi hasilnya kok bregitu, yang kata aparatur desa nya itu asli karena ada barcodenya,, terimakasih , mohon penjelasanya ,sampai saat ini saya masih ragu , mohon maaf Wasalamualaikum</t>
  </si>
  <si>
    <t>Selasa, 17 Mei 2022 - 09:13 WIB</t>
  </si>
  <si>
    <t>Untuk dokumen kependudukan saat ini memang menggunakan kertas A4 80gr, tidak lagi menggunakan security printing. Perubahan ini diatur dalam Pasal 12 dan 21 Permendagri Nomor 109 Tahun 2019 tentang Formulir dan Buku yang Digunakan dalam Administrasi Kependudukan. seluruh pelayanan dokumen kependudukan tidak dikenakan biaya/gratis. Urus sendiri dokumen kependudukan anda ke dinas dukcapil tanpa perantara. Pelayanan adminduk paling lama 2 hari kerja sudah selesai diterbitkan. Terimakasih</t>
  </si>
  <si>
    <t>15 May 2022</t>
  </si>
  <si>
    <t>https://laporgub.jatengprov.go.id/detail/LGWP66113337.html</t>
  </si>
  <si>
    <t>Assalamualaikum pak gubernur. Saya warga taraban. Kl, taraban, kec paguyangan kbpten brebes. Ingin menyampaikan keluhan tentang pelayanan tentang pembuatan KK, KTP ,AKTE , pelayananya sangat kurang baik dan lmbat sekali , Bahkan bikin KTP saja hrus memakan waktu ber bulan2 bertaun2.. baru jadi. Khususnya wilayah paguyangan brebes, mohon di tindak lanjuti pak gubernur ..</t>
  </si>
  <si>
    <t>https://laporgub.jatengprov.go.id/detail/LGWP74878566.html</t>
  </si>
  <si>
    <t>#Lapor, Pak Gub yg saya Hormati. Bahwa saya ingin menyampaikan keluh kesah, aspirasi dan meminta solusi. Saya yg menjadi korban pembulian atas dasar masalah pribadi dan sudah ber-Tahun Tahun lamanya kehidupan saya selalu diikuti dan dipantau, yg mengakibatkan pecah silaturahmi dg org2 yg saya kenal di seluruh Kab.Brebes. Kisah yg sebenarnya ini masalah pribadi, namun disebar luaskan lewat sosmed ke-seluruh kab.Brebes entah itu Keluarga, Saudara, Teman, Masyarakat, Kepala Desa masing2, Aparat bahkan sampai orang nomor 1 di-Brebes (Bupati). Semua dikumpulkan dalam satu wadah (ORMAS) dan dicuci otaknya di provokasi agar nama saya jelek, mereka dibungkam atas kebenaran saya karena suatu ORMAS. Saya merasa sgt dirugikan dg keadaan spt ini, yg selalu Dipaksa Salah Dipaksa Diam walaupun benar Dipaksa iya padahal tidak Dipaksa ber-musuhan Dipaksa tidak sopan dalam etitude Dipaksa perang saudara dan Dipaksa menjadi kambing hitam Seolah-olah saya di didik dan di gurui dg cara meng-Hakimi kebenaran saya, HAK saya dan Kepribadian saya sendiri. Saya rasa selama permainan politik ini berjalan, saya selalu benar namun selalu dibolak-balik lagi lagi dan lagi sampai sekarang yg sdh ber-Tahun Tahun. Tujuan saya melapor ini hanya ingin minta pengertian, kebijakan, kesejahteraan, dan ke-adilan. Saya ucapkan banyak terimakasih, jika suara kecil saya ini dpt di dengar dg baik.</t>
  </si>
  <si>
    <t>https://laporgub.jatengprov.go.id/detail/LGWP10299665.html</t>
  </si>
  <si>
    <t>Kepada Bpk GANJAR PRANOWO YTH, TOLONG BPK DI DAERAH BREBES RAWAN BEGAL, TOLONG BPK MAU MENYUSUT TUNTASKAN AGAR JAJARAN APARAT MAU MEMBANTU MENGAMANKAN DAERAH BREBES, KEPONAKAN SAYA SUDAH MENJADI KORBAN TAPI HINGGA SAAT INI BELUM ADA INFO DARI APARAT YANG BERWAJIB PAK, MOHON "SANGET PAK, TERIMA KASIH</t>
  </si>
  <si>
    <t>16 May 2022</t>
  </si>
  <si>
    <t>https://laporgub.jatengprov.go.id/detail/LGWA03004295.html</t>
  </si>
  <si>
    <t>Alamat: Kabupaten/Kota brebes/brebes, Kecamatan tanjung, Kelurahan blubuk Laporan: saya minta bantuannya untuk warga blubuk, tanjung, brebes untuk segera di perbaiki. Karyawan yg mau bekerja jalan kaki kasihan. Sudah bertahun2 tdk pernah di perbaiki sama pemerintah brebes ????????????????????????</t>
  </si>
  <si>
    <t>https://laporgub.jatengprov.go.id/detail/LGWP30668777.html</t>
  </si>
  <si>
    <t>Assalamu'alaikum.. Pak, saya P3K yang baru diangkat di brebes, saya dan teman-teman, digaji cuma dapat gaji pokok saja tanpa adanya tunjangan, baik itu tunjangan anak istri ataupun TPP. Bukannya P3K juga ASN dan berhak dapat tunjangan juga. Terimakasih pak ????.</t>
  </si>
  <si>
    <t>17 May 2022</t>
  </si>
  <si>
    <t>https://laporgub.jatengprov.go.id/detail/LGTW16978196.html</t>
  </si>
  <si>
    <t>Pak Ganjar Pranolo tolong sidak ke kab.brebes,masih banyak sekolah yang menarik biaya penerimaan siswa baru di sekolah negeri..tanyai wali muridnya...masah sekolah negeri masih juga nari SPP ...tolong pak @ganjarpranowo sidak ke Brebes khususnya bumiayu. SMP N 1 Bumiayu.</t>
  </si>
  <si>
    <t>https://laporgub.jatengprov.go.id/detail/LGWA80897488.html</t>
  </si>
  <si>
    <t>Alamat: Kabupaten/Kota Brebes, Kecamatan Paguyangan, Kelurahan Pagojengan Laporan: Info KUA Paguyangan kerja sampai jam brapa? Bikin surat NA itu brapa hari? 1 hari jadi? Tapi salah? Ralat lagi 1 hari????</t>
  </si>
  <si>
    <t>https://laporgub.jatengprov.go.id/detail/LGWP23285807.html</t>
  </si>
  <si>
    <t>Sudah hampir satu minggu salah satu dari keluarga saya mengalami penganiyaan, percobaan pembunuhan dan perampokan, sudah beberapa kali membuat laporan di polres brebes, akan tetapi kami tidak melihat akan tindakan apa pun, hanya menunggu dan di janjikan, padahal saksi banyak dan pelaku sangat jelas karna keluarga korban sudah memberikan informasi yang valid, Mohon kpd Bpk Ganjar agar mau membantu agar kami khusus nya warga kabupaten brebes bebas dari gengster "dsb terima kasih ????</t>
  </si>
  <si>
    <t>Kamis, 03 November 2022 - 07:57 WIB</t>
  </si>
  <si>
    <t>Pengaduan telah ditindaklanjuti oleh Kasat Reskrim Polres Berbes dan untuk lebih jelasnya dapat melakukan koordinasi dengan Penyidiknya</t>
  </si>
  <si>
    <t>https://laporgub.jatengprov.go.id/detail/LGWA77328100.html</t>
  </si>
  <si>
    <t>Alamat: Kabupaten/Kota Tegal, Kecamatan Kramat, Kelurahan Bongkok Laporan: Kpd DPU Kab Brebes mohon untuk memperhatikan jalan Jatibarang - Balapulang (Indomaret PG Jatibarang - Perbatasan Kab Tegal) banyak yang rusak mohon untuk segera di perbaiki.</t>
  </si>
  <si>
    <t>18 May 2022</t>
  </si>
  <si>
    <t>https://laporgub.jatengprov.go.id/detail/LGWA64247245.html</t>
  </si>
  <si>
    <t>Alamat: Kabupaten/Kota BREBES, Kecamatan LARANGAN, Kelurahan KEDUNGBOKOR Laporan: Mohon lapor Ibu saya dirawat di RSUD Brebes kurang-lebih sekitar 3Hari Dan pada akhirnya meninggal dunia. Dan kita dapat rekomendasi dari pihak RDUD Brebes untuk membuat SKTM dikarenakan Alm. Ibu saya tidak punya BPJS, Dan kemudian disuruh dari pihak RSUD Brebes untuk membuat SKTM dikelurahan dikarenakan kami dr keluarga kurang mampu. Setelah saya mau mengurus SKTM tsbt dikelurahan ternyata nama ibu saya tidak terdaftar di dtks provinsi Dan saya ditolak dikelurahan.. Jadi saya hanya minta jalan keluar untuk bisa nama ibu saya terdaftar ataupun barangkali ada jalan keluar lainya untuk menyelesaikan masalah biaya dirumah sakit tsbt. Mengingat ibu dan keluarga saya adalah dari keluarga kurang mampu</t>
  </si>
  <si>
    <t>Senin, 23 Mei 2022 - 07:29 WIB</t>
  </si>
  <si>
    <t>https://laporgub.jatengprov.go.id/detail/LGWA05585309.html</t>
  </si>
  <si>
    <t>Alamat: Kabupaten/Kota Brebes, Kecamatan Tonjong, Kelurahan kutamendala Laporan: Dg ini saya menyatakan tolong di kaji kembali uang Apbd brebes era sekretaris daerah pak kustoro</t>
  </si>
  <si>
    <t>Jumat, 08 Juli 2022 - 08:42 WIB</t>
  </si>
  <si>
    <t>Bapak kustoro tidak pernah menjabat sebagai sekretaris daerah. Terimakasih</t>
  </si>
  <si>
    <t>19 May 2022</t>
  </si>
  <si>
    <t>https://laporgub.jatengprov.go.id/detail/LGWA07627314.html</t>
  </si>
  <si>
    <t>Alamat: Kabupaten/Kota Brebes, Kecamatan Sirampog, Kelurahan Sridadi Laporan: Jalan Provinsi bumiayu-bumijawa tepatnya di Dk. Karang Anyar Desa Sridadi Kecamatan Sirampog Kabupaten brebes sudah sangat menghawatikan pak gubernur. Semenjak perbaikan jadi tambah parah pak gubernur</t>
  </si>
  <si>
    <t>Selasa, 07 Juni 2022 - 10:52 WIB</t>
  </si>
  <si>
    <t>Terimakasih atas infonya, untuk ruas jalan tersebut (bumijawa-sirampog) merupakan kewenangan pemerintah provinsi dan akan kami koordinasikan. Terimakasih</t>
  </si>
  <si>
    <t>https://laporgub.jatengprov.go.id/detail/LGWP77246133.html</t>
  </si>
  <si>
    <t>Tolong pak Ganjar,,,ini rumah tidak layak huni.lokasi di Cigadung kec. Banjarharjo kab .brebes. rumah bp suita.</t>
  </si>
  <si>
    <t>20 May 2022</t>
  </si>
  <si>
    <t>https://laporgub.jatengprov.go.id/detail/LGWA69549315.html</t>
  </si>
  <si>
    <t>Alamat: Kabupaten/Kota Kabupaten Brebes, Kecamatan Paguyangan, Kelurahan Pandansari Laporan: Banyak Jalan Berlubang dan Rusak di Jl. Menuju Agro Wisata Kaligua</t>
  </si>
  <si>
    <t>Selasa, 07 Juni 2022 - 10:51 WIB</t>
  </si>
  <si>
    <t>Terimakasih Infonya, untuk ruas jalan tersebut akan segera dilakukan survey dan inventarisasi untuk usulan selanjutnya. Terimakasih</t>
  </si>
  <si>
    <t>22 May 2022</t>
  </si>
  <si>
    <t>https://laporgub.jatengprov.go.id/detail/LGWP09976621.html</t>
  </si>
  <si>
    <t>lapor pak ganjar. tolong di audit semua pajak PBB di jawa tengah karena banyak kebocoran dana pembayaran yg sudah bertahun tahun. hal tersebut terjadi saat masyarakat membayar pajak lewat desa tapi dr desa tidak dibayarkan pajak nya. aneh nya warga mendapat tupi pajak pembayaran pbb.setelah di cek lewat aplikasi BPPKAD ternyata warga belum membayar. membayar lancar tiap tahun setelah di cek lewat aplikasi BPPKAD ternyata menunggak sampai 3 tahun. tolong pak segera di audit semua. matursuwun.</t>
  </si>
  <si>
    <t>https://laporgub.jatengprov.go.id/detail/LGWP85006245.html</t>
  </si>
  <si>
    <t>sya mhon bpk ganjar pranowo sudi mmbantu saya,sy seh bingung kemana lagi harus mengadu pak,juga mnta tlg</t>
  </si>
  <si>
    <t>23 May 2022</t>
  </si>
  <si>
    <t>https://laporgub.jatengprov.go.id/detail/LGWP40825074.html</t>
  </si>
  <si>
    <t>Jalan arah desa ciawi rusak parah mohon untuk di perbaiki</t>
  </si>
  <si>
    <t>https://laporgub.jatengprov.go.id/detail/LGWP80917886.html</t>
  </si>
  <si>
    <t>Saya mau melaporkan setiap saya mau mengurus administrasi di dukcapil selalu tidak bisa dengan alasan server offline padahal sudah satu bulan lebih apakah ada yg salah dengan kinerja mereka, karena jarak dan waktu yg di tempuh lumayan jauh, belum lagi biaya yg di keluarkan</t>
  </si>
  <si>
    <t>Selasa, 24 Mei 2022 - 09:16 WIB</t>
  </si>
  <si>
    <t>https://laporgub.jatengprov.go.id/detail/LGWP06883226.html</t>
  </si>
  <si>
    <t>Penanganan banjir air rob, pembuatan tanggul</t>
  </si>
  <si>
    <t>https://laporgub.jatengprov.go.id/detail/LGWP60941670.html</t>
  </si>
  <si>
    <t>pembuatan e-KTP sudah 3bulan lebih belum jadi.alasan blangko kosong sedangkan yg nitip pamong atau prangkat desa langsung jadi. kabupaten brebes.tolong ditindak pak banyak pungli disini.saya butuh KTP .untuk mengurus mendaftar anak sekolah.</t>
  </si>
  <si>
    <t>https://laporgub.jatengprov.go.id/detail/LGWP06338763.html</t>
  </si>
  <si>
    <t>Lamanya cetak KTP dan bwt KK antri 1 bln baru bisa di layani, surat KTP sementara pun tak mau terbitkan.</t>
  </si>
  <si>
    <t>Rabu, 25 Mei 2022 - 15:24 WIB</t>
  </si>
  <si>
    <t>24 May 2022</t>
  </si>
  <si>
    <t>https://laporgub.jatengprov.go.id/detail/LGWP96174531.html</t>
  </si>
  <si>
    <t>Pak Ganjar yg terhormat, saya rakyat kecil setiap hari saya berjualan keliling. Setelah ada program bantuan dana UMKM saya merasa terbantu sekali " awalnya" tapi setelah uang saya trima bukannya saya senang saya malah merasa kecewa pak. Kok bisa ya di negara kita ini masih ada orang yg tega makan uang kami rakyat kecil. Uang yg sejatinya di berikan untuk membantu kami malah di korupsi. Uang bantuan UMKM ( minyak goreng) sebesar Rp 300.000 malah di ambil lagi 100.000 alasannya untuk foto copy lah, untuk mengganti kerugian segala macam. Yg membuat saya tidak terima kok bisa ada pungutan untuk mengganti foto copy sebesar 30.000 untuk apa sebanyak itu sedangkan untuk berkas pengambilan uangnya saja seperti foto copy (KK &amp; KTP) saya bawa sendiri. Ada lagi alasan " yaa sama² pengin rasain uang pemerintah" katanya.tapi masa iya pak Ganjar setelah kita di mintai uang 30.000 masih harus di mintai lai uang 70.000?. Laaa wong kita trima uangnya saja cuma 300.000 biaya administrasi nya sampai 100.000. gimana pak Ganjar minta penjelasannya</t>
  </si>
  <si>
    <t>25 May 2022</t>
  </si>
  <si>
    <t>https://laporgub.jatengprov.go.id/detail/LGWP57733463.html</t>
  </si>
  <si>
    <t>apa kabar kabupaten Brebes pak.. Gak jelas.. Di TPA.. Banyak penarikan duit tiap unit roda 3 membuang sampah.. Sedangkan duit yang di Terima dari LH/Paguyuban Bumdes di TPA.. Ga jelas buat apa..?? Pengurugan jalan.. Pun tidak.. Jalan d sekitar pun ga d urus.. Pengelolaan antri nya minta ampun.. Ngampurane mbokat ana salahe.. Soale kaya kueh meenn</t>
  </si>
  <si>
    <t>https://laporgub.jatengprov.go.id/detail/LGWP66069108.html</t>
  </si>
  <si>
    <t>Pak maaf mau lapor. Sepeda motor ibu saya di brebes skrng jga di brebes tpi KTP di STNK msih jakarta. Permsalahanya pajak motor online dsebut kan Rp. 321.000 stelah ke samsat pajak brebes dikenain Rp. 600.000 orang samsat bilang buat urus2 krim data dan administrasi. Bukanya kalau pajak online tetap sama sesuai yg tertera pak.. Mohon di audit samsat brebes ya.</t>
  </si>
  <si>
    <t>Kamis, 23 Juni 2022 - 08:51 WIB</t>
  </si>
  <si>
    <t>https://laporgub.jatengprov.go.id/detail/LGWA77816897.html</t>
  </si>
  <si>
    <t>Alamat: Kabupaten/Kota Brebes, Kecamatan Paguyangan, Kelurahan Cilibur Laporan: saya perangkat desa Cilibur mohon pencerahan dan bimbingannya terkait teknis pengajuan Bantuan Keuangan dari provinsi untuk infrastruktur desa, selamai Alhamdulillah Bantuan Keuangan dari provinsi banyak yang sudah kami terima dan kami realisasikan, namun kami sering mengalami kendala teknis dalam proses pengajuan permohonan, pelaksanaan bantuan tsb karena selamai ini selalu tergantung kepada pihak lain sebagai mediator/aspirator yang mengakibatkan kami sering kesulitan dalam melaksanakan kegiatan pelaksanaan bantuan karena adanya campur tangan dr pihak lain tsb, mohon arahan dan bimbingan agar kami dapat menyampaikan permohonan secara langsung kepada Bapak Gubernur agar dalam realisasi pelaksanaannya nanti terbebas dari keterikatan pihak lain, atas perhatiannya saya sampaikan terima kasih dan bilamana dalam penyampaian keluhan ini terdapat hal2 yang kurang berkenan saya mohon maaf yang sebesar2nya???????????? Wassalamualaikum wr. Wb....</t>
  </si>
  <si>
    <t>https://laporgub.jatengprov.go.id/detail/LGWP42634046.html</t>
  </si>
  <si>
    <t>https://www.facebook.com/groups/1366006270211560/permalink/2784995064979333/?flite=scwspnss</t>
  </si>
  <si>
    <t>https://laporgub.jatengprov.go.id/detail/LGWP71201956.html</t>
  </si>
  <si>
    <t>Assalamu'alaikum pak, Mohon bantuan nya di rumah kami tidak punya jamaban atau kamar mandi, kami sangat membutuhkan jamban pa setiap kali kami mau bab masih di pekarangan, kami warga miskin sangat membutuhkan bantuan jamban pa, rumah kami di Desa wanatawang dukuh pengilon Rt5rw5 atas nama ibu Turinah, sedangkan di kampung kami ada yang kaya mampu, mendapatkan bantuan pembuatan jamban dari pemerintah kami keluarga yang miskin tidak mendapat kan nya pa, mohon sedia nya bantuan dari pa Gubernur???? saya sudah mengajukan ke sekdes tapi tidk ada respon smaa sekali</t>
  </si>
  <si>
    <t>Selasa, 06 Desember 2022 - 14:26 WIB</t>
  </si>
  <si>
    <t>https://laporgub.jatengprov.go.id/detail/LGWP23737385.html</t>
  </si>
  <si>
    <t>Yang terhormat bapak gubernur ....saya mau melaporkan tentang kesalahan data di kk dan ktp ....Saya sudah datang 9x ke kantor kecamatan songgom kabupaten brebes tapi perubahan data tersebut tidak dapat di proses dan selalu di sepelekan oleh petugas nya... Di sini saya prustrasi karena perbedaan data tersebut anak saya tidak bisa mengurus bpjs, tidak bisa melamar pekerjaan dll.. mohon bapa gubernur bisa tolong saya. Karena ini untuk masa depan anak anak saya.</t>
  </si>
  <si>
    <t>27 May 2022</t>
  </si>
  <si>
    <t>https://laporgub.jatengprov.go.id/detail/LGWP77606531.html</t>
  </si>
  <si>
    <t>kepada bpk gubernur jawa tengah yang terhormat mengenai isu yang beredar di masyarakat tentang KIS di kabupaten brebes yang tidak bisa di gunakan mohon bpk tindak lanjuti kenapa dan ada apa....?</t>
  </si>
  <si>
    <t>Senin, 30 Mei 2022 - 15:23 WIB</t>
  </si>
  <si>
    <t>KIS pemda selama ini masih aktif, yg sdh tdk dianggarkan KIS provinsi, sebagian besar sdh masuk KIS pusat. Terhadap persoalan yg tdk aktif jika masuk orang tidak mampu monggo ke desa/kelurahan utk diusulkan kembali. Yg bisa diaktifkan kembali programnya hanya utk PBI Pusat, utk yg tdk aktif sebelum 6 bln bisa mengajukan rekom ke dinsos utk pengaktifan. Terimakasih</t>
  </si>
  <si>
    <t>https://laporgub.jatengprov.go.id/detail/LGWP13236258.html</t>
  </si>
  <si>
    <t>Mau lapor pak, aku mutasi balik nama motor.tapi dari pihak samsat bumiayu terlalu lamban.lama waktu udah 10 bulan janji cuman maximal 6 bulan udah beres, tapi sampe sekarang gak ada kejelasan.trimakasih</t>
  </si>
  <si>
    <t>Senin, 30 Mei 2022 - 14:48 WIB</t>
  </si>
  <si>
    <t>28 May 2022</t>
  </si>
  <si>
    <t>https://laporgub.jatengprov.go.id/detail/LGWA15284796.html</t>
  </si>
  <si>
    <t>Alamat: kabupaten brebes, Kecamatan kecamatan bantarkawung, Kelurahan kelurahan pengarasan Laporan: maaf sebelum nya saya mau ber tanya terkait mobil siaga desa apakah masayarakat yang menggunakan mobil siaga harus bayar atau tidak ? karena di desa saya saya harus bayar 200 lebih</t>
  </si>
  <si>
    <t>Selasa, 31 Mei 2022 - 10:24 WIB</t>
  </si>
  <si>
    <t>Untuk mobil siaga tidak dipungut biaya, biaya yang dimaksud kemungkinan untuk BBM dan Supir. Terimakasih</t>
  </si>
  <si>
    <t>https://laporgub.jatengprov.go.id/detail/LGWP44340269.html</t>
  </si>
  <si>
    <t>Asslamaualaikum pak. Di desa cikakak ada yg jual obat*tan terlarang. yg beli kebanyakan anak anak smp .. kemarin sudah di laporkan di polsek banjarharharjo tapi ngga di tangkap selang 3 hari udah buka lagi .. sangat meresahkan soal nya terang*ngan .. yg berjualan orang aceh . Kata masyarakat udah ada bekingan orang polda dan udah kebal hukum ... lah saya masyarakat kecil mau gimana kalo udah beking*ngan begini tolong di tindak lanjuti pak trimakasih</t>
  </si>
  <si>
    <t>https://laporgub.jatengprov.go.id/detail/LGWA56014457.html</t>
  </si>
  <si>
    <t>Alamat: kabupaten brebes, Kecamatan kecamatan brebes, Kelurahan kelurahan pengarasan Laporan: di desa saya pedagang yang mendapatkan BLT UMKM sebesar 600 ribu di potong 70 ribu oleh seorang oknum yang bernama ceong dia juga seorang pedagang juga padahal tolong di tindak pa</t>
  </si>
  <si>
    <t>29 May 2022</t>
  </si>
  <si>
    <t>https://laporgub.jatengprov.go.id/detail/LGWP67856950.html</t>
  </si>
  <si>
    <t>Saya mengabdi di Dinhub Kab. Brebes menjadi THL sejak Tahun 2014. Atau lebih kurang sudah 8 Tahun mengabdi. Yg ingin sy tanyakan apakah di Tahun 2022 ini bisa diangkat menjadi PPPK...? Mengingat ada edaran yg menyatakan bahwa di Tahun 2023 sdh tidak ada karyawan honorer/THL. Sy sangat berharap klo THL di bawah naungan Dishub Kab. Brebes utk tahun ini diangkat jadi PPPK. Terimakasih...</t>
  </si>
  <si>
    <t>https://laporgub.jatengprov.go.id/detail/LGWP84603712.html</t>
  </si>
  <si>
    <t>Kami pengurus Bumdes Maja Makmur Sejahtera Desa Karangmaja Kecamatan Banjarharjo Kabupaten Brebes, sedang mengelola pasar desa. Lokasi pasar desa yang kami kelola berada diatas lahan bekas jalan gotrok milik Perhutani Balapulang Tegal. Oleh perhutani kami ditarik biaya sewa lahan sebesar 7 jt pertahun untuk luas tanah 40 × 8 meter. Kami merasa biaya sewa tanah gotrok tersebut terlalu mahal dan memberatkan bagi kami yang sedang memulai membangun usaha. Mohon bantuan solusi dari Bapak Gubernur Ganjar Pranowo yang sangat kami banggakan selama ini, agar Bumdes yang kami kelola bisa berkontribusi bagi kemajuan ekonomi di desa. Terima kasih atas perhatian yang Bapak berikan</t>
  </si>
  <si>
    <t>30 May 2022</t>
  </si>
  <si>
    <t>https://laporgub.jatengprov.go.id/detail/LGIG69791619.html</t>
  </si>
  <si>
    <t>salam hormat, perkenalkan nama sy Teguh. alamat Desa Tegalglagah kec.Bulakamba, kab.Brebes jateng. Dengan ini mohon bantuan kepd bapak gubernur utk menyampaikan kepada Polda agar diteruskan kepada pihak polres brebes, agar dilakukan tindak pembrantasan penyakit masyarakat berupa bandar judi Togel darat di desa kami. berikut dokumen dukungan dari segenap masyarakat, tokoh agama &amp; masyarakat atas perhatiannya kami ucapkan terimakasih</t>
  </si>
  <si>
    <t>Selasa, 28 Juni 2022 - 14:05 WIB</t>
  </si>
  <si>
    <t>Berdasarkan surat Kapolres Brebes Nomor: R/60/VI/WAS.2.1./2022 tanggal 17 Juni 2022 menjelaskan bahwa pengaduan Laporgub No. 108680 dan No. 108681 a.n. Sdr. Kang_c_pot tanggal 30 Mei 2022 telah ditindaklanjuti Kasat Reskrim Polres Brebes dengan mendatangi TKP perkara yang diadukan</t>
  </si>
  <si>
    <t>https://laporgub.jatengprov.go.id/detail/LGTW07992315.html</t>
  </si>
  <si>
    <t>Pak @ganjarpranowo ini Ibu Saroyah dan anaknya Amin mereka ODGJ dari Desa Penggarutan Kec. Bumiayu. Beberapa hari yang lalu mereka sakit diare karena makan makanan basi. Krn dirumah TDK ada yang bantu Ibu Saroyah hamil berkali-kali oleh laki-laki padahal kondisinya beliau ODGJ. Dulu neneknya yang menghidupi mereka berdua dengan mengemis. Sekarang neneknya sudah tidak mengemis. Mereka saat ini makan hanya dari belas kasih tetangganya. Mohon bantuannya pak. @ganjarpranowo @LaporGub_ @jokowi @idza_priyanti</t>
  </si>
  <si>
    <t>31 May 2022</t>
  </si>
  <si>
    <t>https://laporgub.jatengprov.go.id/detail/LGIG67529407.html</t>
  </si>
  <si>
    <t>Assalamu'alaikum pa Sekolah yg sama yg wktu kemarin say laporkan buat ulah lagi pa nuwun sewu ini anak2 dapat PIP masa buku tabungan hilang SMKN 1 Brebes Jawa Tengah Konsepnya gimana ini pa kalau seperti ini terus Oknum guru yg seperti ini masih ada aja. Masih ambil pungli dibilang pungli tidak mau</t>
  </si>
  <si>
    <t>https://laporgub.jatengprov.go.id/detail/LGWA11889842.html</t>
  </si>
  <si>
    <t>Alamat: Kabupaten/Kota brebes, Kecamatan wanasari, Kelurahan siasem Laporan: saya kades terpilih dan di suruh bayar 16 juta rupiah katanya buat pajak pelaksanaan pilkades desa siasem sedangkan saya keberatan dan tidak punya uang.</t>
  </si>
  <si>
    <t>https://laporgub.jatengprov.go.id/detail/LGWA00523108.html</t>
  </si>
  <si>
    <t>Alamat: Kabupaten/Kota brebes, Kecamatan wanasari, Kelurahan siasem Laporan: saya kades terpilih dan di suruh bayar 16 juta rupiah katanya buat pajak pelaksanaan pilkades desa siasem sedangkan saya keberatan dan tidak punya uang. Sedangkan saya ikut pilkades murni hanya bermodal bismillah</t>
  </si>
  <si>
    <t>https://laporgub.jatengprov.go.id/detail/LGWP13908987.html</t>
  </si>
  <si>
    <t>Desa kedungoleng sedang ada masalah pembayaran pajak, warga sudah taat bayar pajak setiap tahun, tapi sekarang ada tagihan di suruh bayar pajak 3-5tahun, kemana selama ini kami membayar pajak?</t>
  </si>
  <si>
    <t>https://laporgub.jatengprov.go.id/detail/LGWP32857987.html</t>
  </si>
  <si>
    <t>Yth. Gubernur Jateng di Semarang. Pak Gubernur, saya seorang janda bernama Farmi dengan alamat desa Limbangan Kec. Losari Kab. Brebes, punya usaha yaitu membuat kue kue kering, untuk modal usaha selama ini mengajukan kredit ke BRI Unit Losari dan bertahun tahun berjalan lancar. Tapi akhir akhir ini dengan adanya pandemi covid usaha saya bener jatuh atau boleh dikata bangkrut akibatnya cicilan ke BRI jadi tersendat dan sangat sulit kalau sesuai semula, jadi saya ingin tetap bayar tapi sementara ini sesuai kemampuan yang ada dulu. Saya bingung mau minta tolong pada siapa, jadi terpaksa saya mengadu pada Bapak untuk mencari jalan keluar,,,, sekali lagi saya tetap ingin memenuhi kewajiban tapi dengan keringanan karena situasinya bener bener menghimpit. Untuk itu saya ucapkan terima kasih sebelumnya.</t>
  </si>
  <si>
    <t>Senin, 06 Juni 2022 - 11:02 WIB</t>
  </si>
  <si>
    <t>Terima kasih, tetap semangat dan tetap berkarya. mohon maaf untuk seluruh Perusahaan Perbankan, Perusahaan Lembaga Keuangan dan Perusahaan Leasing yang terdaftar resmi di OJK menjalankan aturan dan mekanisme yang telah ditetapkan sesuai aturan internal sesuai dengan kesepakan bersama dengan pihak  nasabah dan Peraturan Perundang-undangan yang berlaku. Komunikasikan dengan Pihak Bank yang terkait dengan pinjaman saudara, agar saudara bisa dibantu dan difasilitasi sesuai ketentuan yang ada dan yang telah ditetapkan. Kalau masih kurang jelas dan ada kendala dengan pihak bank silahkan menghubungi lewat WA / SMS ke Kredit Center nomor telp : 087834777466, atau langsung masuk link : https://kreditcenter.jatengprov.go.id.</t>
  </si>
  <si>
    <t>https://laporgub.jatengprov.go.id/detail/LGWP34517390.html</t>
  </si>
  <si>
    <t>Assalamu'alaikum... Pak Gubernur, knapa sya nggk prnh dpt bantuan apa2. Pdhl sya bnr2 membutuhkan uang itu pak.. Buat pengobatan anak sya. Sakit ginjal bocor udah 1 tahun. Pengobatan smpe ke jogja</t>
  </si>
  <si>
    <t>Selasa, 07 Juni 2022 - 14:12 WIB</t>
  </si>
  <si>
    <t>https://laporgub.jatengprov.go.id/detail/LGWP61621010.html</t>
  </si>
  <si>
    <t>Assalamualaikum pak gubernur..motor sya kan plat G mau pajak 5 tahunan..tapi posisi kendaraan motor saya lg di jakarta..bisa ga kalau ngurus pajak 5 tahunan.nya si jakrta</t>
  </si>
  <si>
    <t>Senin, 12 Desember 2022 - 09:02 WIB</t>
  </si>
  <si>
    <t>https://laporgub.jatengprov.go.id/detail/LGSM22669560.html</t>
  </si>
  <si>
    <t>Assalammualikum Bapak Gub.ini pak Gub minta agar perpajakan di samsat agar di permudah dan bagi pegawe2 yg korupsi lah pak banyyak penggantinnya pak .BapAssalammualikum Bapak Gub.ini pak Gub minta agar perpajakan di samsat agar di permudah dan bagi pegawe2 yg korupsi lah pak banyyak penggantinnya pak .Bapak Gubenur apa benet aturan dari pusat pak kepemilikan motor nama ke 2 misal bayar pajak di kenakan buat ktp 100 ribu pak. Itu yg terjadi di samsat brebes selatan bumiayu pak sedang menggapa tidak di permudah aja pak . Pajak motor dan jaggan ada oknum2 yg merugikan negara pak demikiyan.wasalam</t>
  </si>
  <si>
    <t>Senin, 22 Agustus 2022 - 09:24 WIB</t>
  </si>
  <si>
    <t>Saya ucapkan terima kasih atas aduan/masukan terkait dgn perpanjangan STNK kendaraan pembelian scond/bekas.</t>
  </si>
  <si>
    <t>https://laporgub.jatengprov.go.id/detail/LGTW87058603.html</t>
  </si>
  <si>
    <t>sudah 2 tahun sungai kering dan air ke persawahan ikut kering akibat saluran air dari pintu air di pintulaban yg jebol, di Kab Brebes selatan, Kec Dukuhturi Bumiayu yg berdampak pada semua aliran sungai pak, trima kasih pak</t>
  </si>
  <si>
    <t>https://laporgub.jatengprov.go.id/detail/LGYT72140168.html</t>
  </si>
  <si>
    <t>Pak ganjar ,, brebes jawa tengah tepatnya desa kecipi dusun blqngko kec.losari kab. Brebes jln perdesaan rusak apa lg pas musim hujan banyak makan korban karna licin pak. Matur suwun ????</t>
  </si>
  <si>
    <t>https://laporgub.jatengprov.go.id/detail/LGWA15757258.html</t>
  </si>
  <si>
    <t>Alamat: Kabupaten/Kota brebes, Kecamatan brebes, Kelurahan gandasuli Laporan: permohonan izin pak, jadi saya koordinator humas pak dari Racana Pancasakti Universitas Pancasakti Tegal, rencana hari sabtu 18 juni ada Kegiatan Hari lahir racana kami ke 28 tahun pak, nah saya bermaksud untuk meminta video ucapan selamat harlah racana pancasakti universitas pancasakti tegal pak, barangkali bapak bisa memenuhi permohonan kami pak, kami pun senang sekali pak apabila bapak gubernur berkenan pak untuk memberi video ucapan harlah racana pancasakti pak????????????????, sebelumnya mohon maaf pak barangkali ada kata-kata yang kurang sopan dari saya pak????????????????</t>
  </si>
  <si>
    <t>https://laporgub.jatengprov.go.id/detail/LGWA48504009.html</t>
  </si>
  <si>
    <t>Alamat: Kabupaten/Kota brebes, Kecamatan bantarkawung, Kelurahan pangebatan Laporan: prihal sekolah apa untuk SMP N ada administrasi yg lain kaya SOP dll</t>
  </si>
  <si>
    <t>https://laporgub.jatengprov.go.id/detail/LGYT40520682.html</t>
  </si>
  <si>
    <t>Pak jalan di desa saya rusak parah pak... desa pengarasan kc bantarkawung..kb brebes pak... ajurr pakkk tulung lah pakk..dalan kaya kubangan kerboo pak</t>
  </si>
  <si>
    <t>https://laporgub.jatengprov.go.id/detail/LGWP36633726.html</t>
  </si>
  <si>
    <t>Mohon maaf ????, tolong Longgarkan BerPajak kendaraan dengan Bebas, jangan ada Sistem Blokir, Ahirnya bagi saya yg punya kendaraan second tidak bisa membayar pajak ???? seperti biasanya.</t>
  </si>
  <si>
    <t>Jumat, 01 Juli 2022 - 10:03 WIB</t>
  </si>
  <si>
    <t>Sistem blokir memang sudah ada ketentuannya</t>
  </si>
  <si>
    <t>https://laporgub.jatengprov.go.id/detail/LGWP99933348.html</t>
  </si>
  <si>
    <t>Saya mau tanya untuk pbb itu gratis apa bayar</t>
  </si>
  <si>
    <t>https://laporgub.jatengprov.go.id/detail/LGWA84723237.html</t>
  </si>
  <si>
    <t>Alamat: Kabupaten/Kota Brebes, Kecamatan Songgom, Kelurahan Jatirokeh Laporan: Jln depan rmh kami sdh rusak berat.becek.kebul klau kering.sdh di urug dari swadaya msyrkat tpi gak standar tuk jln..malah bahaya.</t>
  </si>
  <si>
    <t>https://laporgub.jatengprov.go.id/detail/LGWP28532948.html</t>
  </si>
  <si>
    <t>Assalamualaikum pak ganjar,. Perkenalkan saya ahmad irfa'i (warga desa lemahabang, kec. Tanjung, kab. Brebes) Saya ingin mengadukan terkait pesta kompetisi seleksi pengangkatan perangkat desa di desa lemahabang di duga ada kejanggalan. Saya akan menyertakan beberapa link youtube supaya bisa menjadi pertinjauan bapak gubernur. https://youtu.be/tBSE-64ULUw dan https://youtu.be/HwFR34WaYQM</t>
  </si>
  <si>
    <t>https://laporgub.jatengprov.go.id/detail/LGWP31918771.html</t>
  </si>
  <si>
    <t>Laporan jalan provisin bumiayu tuwel rusak lgi pdhal baru beberpa bulan dibetulkan,dan itu jalan akses utama buat pedagang anak sekolah,karna jalan yg rusak ekonomi jadi susah,contoh harga sayuran yg tadinya stabil karna jalan rusak pedagang minta potongan harga</t>
  </si>
  <si>
    <t>https://laporgub.jatengprov.go.id/detail/LGWA03194931.html</t>
  </si>
  <si>
    <t>Alamat: Kabupaten/Kota Kab. Brebes, Kecamatan Sirampog, Kelurahan Sridadi Laporan: Pengajuan dana penanggulangan bencana terkait banyaknya warga kehilangan rumah karena longsor</t>
  </si>
  <si>
    <t>https://laporgub.jatengprov.go.id/detail/LGWA27529290.html</t>
  </si>
  <si>
    <t>Alamat: Kabupaten/Kota Brebes , Kecamatan Sirampog, Kelurahan Sridadi Laporan: Seringnya terjadi longsor maka dari itu kami ingin mengajukan dana sebagai upaya penanggulangan bencana longsor.</t>
  </si>
  <si>
    <t>Selasa, 05 Juli 2022 - 15:26 WIB</t>
  </si>
  <si>
    <t>BPBD Kab. Brebes telah menerima kunjungan dan berdiskusi  terkait kejadian longsor di Kelurahan Sridadi Kecamatan Sirampog.</t>
  </si>
  <si>
    <t>https://laporgub.jatengprov.go.id/detail/LGWP26791864.html</t>
  </si>
  <si>
    <t>Usulan pak gubernur pak Ganjar Pranowo yang terhormat. Keadaan jembatan didesa cigobang kec.paguyangan yang menghubungkan antara kec.paguyangan dan kec.bumiayu Mohon ditindak lanjuti pak.</t>
  </si>
  <si>
    <t>https://laporgub.jatengprov.go.id/detail/LGWA06817595.html</t>
  </si>
  <si>
    <t>Alamat: Kabupaten/Kota Brebes, Kecamatan Bumiayu, Kelurahan Pruwatan Laporan: Bantuan untuk jembatan penghubung kec.bumiayu dan kec.paguyangan</t>
  </si>
  <si>
    <t>https://laporgub.jatengprov.go.id/detail/LGWA73409106.html</t>
  </si>
  <si>
    <t>Alamat: Kabupaten/Kota brebes, Kecamatan wanasari, Kelurahan siasem Laporan: tindak penipuan yang korban nya saya sendiri</t>
  </si>
  <si>
    <t>https://laporgub.jatengprov.go.id/detail/LGWP31969235.html</t>
  </si>
  <si>
    <t>Penyakit masyarakat.banyak warung prostitusi yg sangat meresahkan masyarakat di daerah tengguli.kec.losari kab.brebes..tolong segera di tindak bapak gubernur.yang sudah terjangkit virus hiv pun sudah banyak.korban nya masyarakat disekitar sini.tolong di tanggapi dan di tindak</t>
  </si>
  <si>
    <t>Senin, 01 Agustus 2022 - 11:43 WIB</t>
  </si>
  <si>
    <t>Berdasarkan surat Kapolres Brebes Nomor: R/71/VII/WAS.2.1./2022  tanggal 8 Juli 2022 menjelaskan bahwa pengaduan Laporgub Nomor 109539 a.n. Sdr. Arifianto Wibowo tanggal 14 Juni 2022 telah ditindaklanjuti Kasiwas Polres Brebes, namun ada hambatan yaitu pengadu tidak memberikan identitas jelas sehingga petugas tidak bisa melakukan klarifikasi langsung dan tidak mengetahui warung prostitusi yang dimaksud pengadu</t>
  </si>
  <si>
    <t>https://laporgub.jatengprov.go.id/detail/LGTW12169020.html</t>
  </si>
  <si>
    <t>kondisi pasar Banjarharjo kec Banjarharjo kab Brebes. Banyak pedagang yg menggunakan badan jalan dan diteras ruko, menyebabkan jalan sering macet dan kios pasar tertutup. Lapak didalam pasar banyak yg kosong. Mohon ditertibkan !!</t>
  </si>
  <si>
    <t>https://laporgub.jatengprov.go.id/detail/LGWP67834250.html</t>
  </si>
  <si>
    <t>Berita acara Tolong pak Ganjar Pranowo di tindak pengurus kelurahan pengasinan,tarahan,saya mau perubahan data Kartu keluarga/penambahan data untuk anak saya kenapa prosesnya lama sampai 10 bulan lebih,sudah di tanyakan ke pengurus desa katanya dua Minggu lagi jadi sampai sekarang hanya janji janji saya,padahal buat baru/revisi KK itu cepat kenapa ini dipersulit...mohon tindakan pak gubernur untuk menindak lanjuti ke kantor kelurahan kami agar melayani masyarakatnya yang benar.. terimakasih</t>
  </si>
  <si>
    <t>https://laporgub.jatengprov.go.id/detail/LGSM24488099.html</t>
  </si>
  <si>
    <t>Nama : Tikno Alamat: dk. Pengasinan RT 07/11 Desa : Taraban Kec : Paguyangan Kab: Brebes Propinsi Jawa tengah Yth Bapak gubernur/wakil gubernur Jawa tengah Keluhan saya,revisi kartu keluarga saya kenapa prosesnya lama sudah 11 bulan belum jadi oleh pamong desa pengasinan,kemarin habis lebaran saya tanyakan katanya dua Minggu lagi jadi sampai sekarang belum jadi jadi padaha jaman sekarang mudah serba online kenapa masih di peraulit bagaimana ini. Tolong di tindak kantor kelurahan pelayanan masyarakat kurang bagus</t>
  </si>
  <si>
    <t>https://laporgub.jatengprov.go.id/detail/LGWA58744905.html</t>
  </si>
  <si>
    <t>Alamat: Kabupaten/Kota Kabupaten BREBES/Bumiayu, Kecamatan Kecamatan Sirampog, Kelurahan Kelurahan Kaligiri Laporan: Keluhan:Tidak ada biaya untuk akomodasi pasien ODGJ ke rumah sakit,sedangkan pasien ODGJ sudah sangat menbahayakan pihak desa baik memukul dan melakukan tindak pelecehan pada warga perempuan.</t>
  </si>
  <si>
    <t>https://laporgub.jatengprov.go.id/detail/LGWA30045184.html</t>
  </si>
  <si>
    <t>Alamat: Kabupaten/Kota kab.brebes, Kecamatan kec.jatibarang, Kelurahan kel.tembelang Laporan: keluhan(saya diancam di bunuh oleh pesaing penjual)</t>
  </si>
  <si>
    <t>https://laporgub.jatengprov.go.id/detail/LGWP94450172.html</t>
  </si>
  <si>
    <t>Yth. Bapak Ganjar. Mohon bantuannya. Saya di sini meminta bantuan agar aman kerja. Karena saya di ancam oleh bekas bos saya dulu. Di ancam mau di bunuhlah apalah. Mohon pencerahanya bapak. Saya harus minta tolong ke siapa lagi pak untuk keamanan keluarga saya. Dan banyak saksi juga kalau dia ngancam ke saya. Terima kasih bapak. Semoga sukses selalu.</t>
  </si>
  <si>
    <t>https://laporgub.jatengprov.go.id/detail/LGWP41501168.html</t>
  </si>
  <si>
    <t>selamat pagi,mohon maaf sebelumnya,, bapak,sya sedang mengurus mutasi kendaraan dari jakarta ke brebes,sdh hampir 3 bulan stnk blm terbit,berkas2 sudah di samsat brebes,dan hanya di beri surat jalan satu kali,selama itukah mengurus stnk,biasanya yang lama urus bpkb maksimal 6 bulan,stnk keluar biasanya hutngan hari atau minggu,ini sudah hampir 4 bulan stnk belum keluar,mohon penjelasan dan bantuannya,kendaraan itu sangat dibutuhkan buat mobilitas,rasa2 rasanya terganggu kalau surat surat belum lengkap,trima kasih ata s bantuannya</t>
  </si>
  <si>
    <t>Kamis, 07 Juli 2022 - 10:21 WIB</t>
  </si>
  <si>
    <t>Pengaduan diteruskan ke Subbagdumasanwas Itwasda Polda Jateng guna dilakukan klarifikasi ke Samsat Brebes</t>
  </si>
  <si>
    <t>https://laporgub.jatengprov.go.id/detail/LGTW03431196.html</t>
  </si>
  <si>
    <t>Jalan utama di desaku bertahun tahun hancur seperti ini. Lokasi : Desa Pulogading kecamatan bulakamba, kab brebes.</t>
  </si>
  <si>
    <t>Senin, 20 Juni 2022 - 15:34 WIB</t>
  </si>
  <si>
    <t xml:space="preserve">Terimakasih atas infonya, untuk ruas jalan tersebut akan segera disurvey dan inventarisasi untuk usulan selanjutnya. </t>
  </si>
  <si>
    <t>https://laporgub.jatengprov.go.id/detail/LGWP45694763.html</t>
  </si>
  <si>
    <t>Assalamu'alaikum bapak gubernur jawa tengah.. Perkenankan kami bermaksud meminta solusi dan bantuannya, kami sedang punya i'tikad untuk membangun masjid kami, mengingat jamaah ketika sholat idhul fitri, idhul adha, dan kegiatan keislaman membutuhkan halaman masjid untuk kegiatan tersebut. Perkenankan kami untuk meminta bantuan kepada yang terhormat bapak gubernur jawa tengah, semoga selalu dilindungi Oleh Alloh SWT. terima kasih. Kami pengurus masjid jami al ikhlas dukuh cipanas desa kedungoleng kecamatan paguyangan kabupaten brebes Wassalamualaikum Wr Wr.</t>
  </si>
  <si>
    <t>Jumat, 17 Juni 2022 - 12:31 WIB</t>
  </si>
  <si>
    <t>https://laporgub.jatengprov.go.id/detail/LGWA89051310.html</t>
  </si>
  <si>
    <t>Alamat: Kabupaten/Kota brebes, Kecamatan banjarharjo, Kelurahan tegalreja Laporan: kepada kadin dukcapil Brebes: maaf untuk pelayanan tolong ditingkatkan lagi.pembuatan KK dikebut..masa kalah jaman mesin ketik.chat di wa dukcapil jg respone gak jelas.mohon bnr2 kerja ..Indonesia gak butuh orang males????????.apa PNS udah bosen kerja????????????????.</t>
  </si>
  <si>
    <t>Senin, 20 Juni 2022 - 15:25 WIB</t>
  </si>
  <si>
    <t xml:space="preserve">Standar pelayanan KK 4 hari kerja jika diurus mandiri / datang langsung.  Terimakasih atas informasinya, selanjutnya akan kami evalusi lagi untuk pelayanannya. Mohon maaf atas ketidaknyaman. </t>
  </si>
  <si>
    <t>https://laporgub.jatengprov.go.id/detail/LGIG75182177.html</t>
  </si>
  <si>
    <t>Assalamualaikum min...sy mau lapor ank sy kls 4 SD jd korban pemukulan oleh ank Mts sy sdh ke pihak ortunya mau mnt tnggung jwb mlh jwbnya tdk adanya luka yg berdarah sdngkan badan ank sy biru2 kepala benjol ternyata ini sdh yg ke 4x nya...tolong sy min sy tdk mau hal ini terulang lg pd ank sy krn efeknya ank sy dk mau brngkt mengaji dan sklh dan sdh bbrp hr sprt tdk semangat. Kejadian td sore sekitar jam 4 - 5 sore sepulang TPQ sy sndr terngiang2 suara ank sy yg terdengar dr jauh menangis mnt ampun kesakitan sewaktu sy mau dtng kelokasi. Sy sdh lapor RT dan kepsek TPQ ktnya nnt ank2 mau dimediasi tp sy takut terulang lg min dan sy lihat ank sy sdh bbrp hr tdk nafsu mkn tdk semangat sy takutanj sy mengalami trauma. Bukan luka berdarah atau bdn biru2 yg sy takutkan tp luka dalam khususnya mentalnya apa lg ank sy lg menghadapi imtas TPQ untk khataman jd terganggu krn jd takut brngkat mengaji. Maaf min kl sy lapornya diluar jam krj sy hny seorang ibu yg takut sesuatu terjadi pd anknya krn akhir2 ini marak kasus2 bgni. Smlman ank sy perutnya kesakitan subuh sy bw kepuskesmmas diajurkan visum tp hrs ada laporan kepolisian dulu tolong sy min selanjutnya sy gmn. Ini sy lg dipolres brebes diunit PPA. Sy mau visum pak krn dr smlm ank sy perutnya kesakitan krn dipukuli</t>
  </si>
  <si>
    <t>Senin, 01 Agustus 2022 - 13:06 WIB</t>
  </si>
  <si>
    <t>Berdasarkan surat Kapolres Brebes Nomor: R/72/VII/WAS.2.1./2022 tanggal 8 Juli 2022 menjelaskan bahwa pengaduan Laporgub Nomor 109762 a.n. Sdr. Alkhi tanggal 17 Juni 2022 telah ditindaklanjuti Kasiwas Polres Brebes, dengan menghubungi dan melakukan interogasi dengan pengadu</t>
  </si>
  <si>
    <t>https://laporgub.jatengprov.go.id/detail/LGWP96187569.html</t>
  </si>
  <si>
    <t>Sudah 3 hari saya ingin mengajukan pembuatan KTP tapi selama 3 hari dari pihak kecamatan brebes slalu bilang masih gangguan dan tidk dijelaskan gangguan nya knp dan sampai kapan.tolong di uruss</t>
  </si>
  <si>
    <t>https://laporgub.jatengprov.go.id/detail/LGWA93976115.html</t>
  </si>
  <si>
    <t>Alamat: Kabupaten/Kota brebes, Kecamatan bumiayu, Kelurahan penggarutan Laporan: saya dari relawan jpkp ingin bertanya sama pa gub terkait aduan masyarakat mengenai ijasah SMA/SMK yang di tahan karna tidak mampu membayar tunggakan Mohon solusinya</t>
  </si>
  <si>
    <t>https://laporgub.jatengprov.go.id/detail/LGAN11775526.html</t>
  </si>
  <si>
    <t>Dana BOS di mana???? di SD NEGERI 2, /murid di mintai iuran RP.100.000 - RP.200.000,dengan alasan pengadaan/pembelian laptop untuk sekolahan.laptop sekolahan itu salah 1 perlengkapan sekolah yg ada di SD NEGERI 2,tapi kenapa biaya pengadaan/pembelian di tanggung oleh orang tua murid???? sekolah NEGERI terasa sekolah SWASTA.</t>
  </si>
  <si>
    <t>https://laporgub.jatengprov.go.id/detail/LGAN26130016.html</t>
  </si>
  <si>
    <t>pak gub mohon air pam didaerah brebes apabila mati segera di alirkan lagi pak sudah 3 hari ini nga ngalir air tanah di brebes kotor.mohon ngih pak</t>
  </si>
  <si>
    <t>https://laporgub.jatengprov.go.id/detail/LGSM80476810.html</t>
  </si>
  <si>
    <t>Assalamu'alaikum pak Maaf mengganggu waktu nya Saya ibu kusniah dari Brebes, Saya mau tanya, apakah fungsi dari sumbangan komite dan kenapa sumbangan komite diwajibkan di sekolah negeri?</t>
  </si>
  <si>
    <t>https://laporgub.jatengprov.go.id/detail/LGTW91990653.html</t>
  </si>
  <si>
    <t>Assalamualaikum Wr Wb. Ijin Pak, Nama Heri Subekti Alamat Desa Pulogading Kec. Bulakamba Kab. Brebes Tentang jalan Kab. yang melintas dari dan menuju Pasar Bulakamba ke Utara menuju Desa Pulogading, dengan panjang jalan rusak 2 lokasi kurang lebih 1.5 km. Masuk jalan kabupaten. Perbaikan terakhir perkiraan tahun 2016 dan pernah memperoleh (indonya) (Indonya) maksudnya info yang beredar adalah aspirasi anggota dewan.aspirasi sekitar tahun 2020 sepanjang kisaran 100m dengan lebar 4.5m. Terima kasih atas respon dan semoga terlaksana perbaikan jalan ekonomi dari dan ke Desa kami. Sukses dan sehat selalu untuk bapak dan keluarga.</t>
  </si>
  <si>
    <t>https://laporgub.jatengprov.go.id/detail/LGWP12439281.html</t>
  </si>
  <si>
    <t>Mohon ijin melaporkan Pamsimas telah dibuat dengan menggunakan anggaran desa, manajemen perlu dibenahi karena ada kesan seolah-olah milik perangkat desa tertentu yang senior. uang masuk pun tidak jelas... Bumdes hanya sebagai nama saja tidak ada artinya. karena keuangan tidak dikelola oleh Bundes. mohon diklarifikasi dan diluruskan jika ternyata faktanya ada kekeliruan. terima kasih pak Gubernur. (Desa Janegara Kec. Jatibarang Kab. Brebes) sudah lapor BPD dan instansi lain di kecamatan tidak ada tindak lanjut.</t>
  </si>
  <si>
    <t>https://laporgub.jatengprov.go.id/detail/LGAN54303477.html</t>
  </si>
  <si>
    <t>Salam sejahtera pak gubernur.... Apakah benar pembangunan jalan cor beton di buat tanpa adanya besi dibawahnya. Setau saya harus ada besi dibawahnya ataukah mngkin saya yang tidak tau atau saya yg salah faham. Masyarakat mmg harus berpartisipasi untuk pembangunan dan kemajuan bersama. Tolong dilakukan pengecekan untuk pembangunan jalan tersebut. apakah sudah memenuhi spesifikasi ataukan ada dana yang disalah gunakan. Lampiran yang saya sertakan hanyalah sekedar contoh. karena alasan keamanan dan privasi yang akan di timbulkan sesudahnya. terimakasih</t>
  </si>
  <si>
    <t>https://laporgub.jatengprov.go.id/detail/LGWA46221389.html</t>
  </si>
  <si>
    <t>Alamat: kabupaten brebes, Kecamatan brebes, Kelurahan brebes Laporan: penutupan menggunakan pagar persis didepan toko saya..sampai saya gabisa jualan</t>
  </si>
  <si>
    <t>Kamis, 30 Juni 2022 - 10:19 WIB</t>
  </si>
  <si>
    <t>Terkait dengan pekerjaan tersebut, merupakan pekerjaan yang dikelola oleh Satker Kementerian PUPR dan DPU Kabupaten Brebes akan mengkoordinasikan terkait persoalan tersebut. Terimakasih</t>
  </si>
  <si>
    <t>https://laporgub.jatengprov.go.id/detail/LGWP97168469.html</t>
  </si>
  <si>
    <t>Saya mohon ditindaklanjuti.. Dikec mesin cetak e ktp rusah sudah berbulan2 dan tidak ada kejelasan kapan bisa diperbaiki .. Mohon kepada bapak untuk menghentikan bnsos pkh.. Karena yang menerima sudah mampu dan tidak mempunyai balita maupun anak sekolah. Dan mereka sudak berpuluh_puluh tahun mendapakan pkh.. Dan bisa diwariskan</t>
  </si>
  <si>
    <t>https://laporgub.jatengprov.go.id/detail/LGWP35624051.html</t>
  </si>
  <si>
    <t>Assallamuallaikum pak Ganjar Pranowo yang terhormat. Tangal 4 april saya mengerjakan proyek KPT brebes yang di pegang PT ISTAKA KARYA dan saya bagian pasang genteng selesai tanggal 25 april.. Sampai sekarang proses pembayaran belum turun..mohon untuk bantu supaya proses pembayaran secepatnya turun.. Karena kami juga membutuhkan untuk beli susu anak dan kebutuhan sehari" karena sekarang lagi nganggur berharap upah pemasangan genteng secepatnya turun</t>
  </si>
  <si>
    <t>Rabu, 22 Juni 2022 - 10:08 WIB</t>
  </si>
  <si>
    <t>Berdasarkan hasil kroscek ke leading sektor (DPMPTSP) pembayaran sudah dilaksanakan. Untuk lebih jelasnya silahkan menghubungi DPMPTSP Kab. Brebes Telp / Whatsapp. 0859 5664 8111</t>
  </si>
  <si>
    <t>https://laporgub.jatengprov.go.id/detail/LGWP32218778.html</t>
  </si>
  <si>
    <t>Asalamualaikum pak ganjar.. Pak kami honorer nakes kab Brebes mohon kejelasan nya untuk nasib kami pak.. Mohon dg sangat hormat bantu lah kami memperbaiki nasib kami untuk di angkat menjadi PPPK Pak.. Semoga pak ganjar senantiasa di lindungi Allah SWT.. Aamiin</t>
  </si>
  <si>
    <t>https://laporgub.jatengprov.go.id/detail/LGYT65516106.html</t>
  </si>
  <si>
    <t>Tolong pak pak ganjar Di Brebes selatan bumiayu disepanjang aliran sungai keruh kaki gunung Slamet sampai kali pemali tidak bisa tanam padi lagi pak ganjar sudah 5 tahun lebih karena terkendala aliran irigasi yang mati akibat banjir bandang sungai keruh sampe sekarang belum diperbaiki, tolong bangun bendungan agar brebes bisa suplay beras dalam negeri</t>
  </si>
  <si>
    <t>https://laporgub.jatengprov.go.id/detail/LGWA31505143.html</t>
  </si>
  <si>
    <t>Alamat: Kabupaten/Kota brebes, Kecamatan paguyangan, Kelurahan cipetung Laporan: Mohon dikawal pemilihan perangkat desa pada tanggal 30 juni 2022 untuk desa cipetung terimakasih</t>
  </si>
  <si>
    <t>Rabu, 29 Juni 2022 - 15:34 WIB</t>
  </si>
  <si>
    <t>matur suwun atas masukan &amp; informasi dari masyarakat. Untuk giat seleksi perangkat desa di desa cipetung semua unsur yg terlibat baik dari panitia dan pemerintah desa berupaya dan bertekad bulat utk melaksanakan kegiatan secara netral, jujur &amp; tidak ada rekayasa. Para pihak dg disaksikan para peserta seleksi juga sudah mendatangangi pakta integritas/surat pernyataan.</t>
  </si>
  <si>
    <t>https://laporgub.jatengprov.go.id/detail/LGWP07987559.html</t>
  </si>
  <si>
    <t>meminta kejelasan kepada bkpsdmd brebes, perihal gaji CPNS untuk bulan mei sesuai arahan pada saat penyerahan SK ditanggal 25 April 2022. diberitahukan Surat SPMT pertanggal 26 April 2022, dikarenakan agar dapat gaji bulan mei. dan menurut pernyataannya akan dibayarkan di Bulan Juni sebanyak 2 kali gaji bulan Mei dengan bulan Juni. namun, hingga saat ini menjelang akhir bulan namun belum ada info apapun terkait hal tersebut. Serta, menjelang bulan Juli yang akan ada gaji ke-13 pun apakah akan terhambat seperti ini? dimohon info terkait tersebut, karena bertanya pun jawabannya belum pasti, terimakasih</t>
  </si>
  <si>
    <t>Selasa, 28 Juni 2022 - 15:50 WIB</t>
  </si>
  <si>
    <t>Sudah di cairkan hari senin tanggal 27 Juni 2022 untuk gaji susulan Bulan Mei 2022. Terimakasih</t>
  </si>
  <si>
    <t>https://laporgub.jatengprov.go.id/detail/LGWP19954244.html</t>
  </si>
  <si>
    <t>selamat malam,admin lapor gub saya mau tanya ke pihak terkait soal pemasangan kwh listrik pasang kwh listrik yg sengaja memanfaatkn nama orang lain yg dapat subsidi/nama orang yg tidak mampu apakah bisa kena sanksi / denda? soalnya di desa saya ada beberapa kategori orang mampu tapi pakai nama orang yang mendapat subdisi/nama orang tidak mampu</t>
  </si>
  <si>
    <t>Minggu, 03 Juli 2022 - 11:49 WIB</t>
  </si>
  <si>
    <t>Tindak lanjut dan koordinasi bersama PLN, untuk beberapa kasus serupa</t>
  </si>
  <si>
    <t>https://laporgub.jatengprov.go.id/detail/LGWP54065279.html</t>
  </si>
  <si>
    <t>Selamat Pagi Pak Gub mau sedikit curhat karena Pelayanan Puskesmas Kelurahan Brebes, Kecamatan Brebes, untuk Ibu Hamil "SANGAT BURUK", harus ada perbaikan. Alasannya karena harus menunggu antrian sampai waktu 2 Minggu lamanya, mungkin karena cakupan Puskesmas ini mengcover terlalu banyak maka harus ada perbaikan pelayanan. Harusnya bisa priksa saat itu juga tetapi harus balik lagi dan disuruh nunggu waktu 2 Minggu. Ini ANEH. Sebagai perbandingan Puskesmas lain di Kecamatan Brebes seperti di Puskesmas Kaligangsa tidak separah Puskesmas Kelurahan Brebes. Terimakasih</t>
  </si>
  <si>
    <t>Kamis, 30 Juni 2022 - 10:14 WIB</t>
  </si>
  <si>
    <t>Selama dalam situasi pandemi pelayanan pemeriksaan ibu hamil rutin ( ANC ) ada pengurangan jumlah pasien dgn tujuan menghindari dampak negatif kerumunan saat menunggu krn khusus ANC membutuhkan waktu pemeriksaan yg relatif lebih lama,  krn memang jumlah cakupan ibu hamil di puskesmas Brebes sangat banyak maka dilakukan pengaturan antrian jadwal pemeriksaan terkecuali utk pelayanan pemeriksaan ibu hamil sakit atau gawat darurat tetap dilayani dgn prioritas. Ke depan dgn sdh merendahnya kasus covid maka utk antrian pasien ibu hamil akan kembali seperti sebelum situasi pandemi covid  Demikian penjelasan dari Dinas Kesehatan Kab. Brebes</t>
  </si>
  <si>
    <t>https://laporgub.jatengprov.go.id/detail/LGWP54016982.html</t>
  </si>
  <si>
    <t>Assalamualaikum pa mohon maaf sebelumnya sejak bulan januari thn 2021 lalu aq dapat undangan bahwa aq berhak menerima bantuan program PHK bahkan aq udah tanda tangan langsung di desa kenapa sampai sekarang blom prnah menerima sama sekali sedangkan yang lain udah nerima semua...bahkan bansos pun ga nerima sedangkan usaha suami aq cuman cukup buat makan sehari2 aja...</t>
  </si>
  <si>
    <t>https://laporgub.jatengprov.go.id/detail/LGAN26455117.html</t>
  </si>
  <si>
    <t>Assalamualaikum Wr Wb Selamat Pagi Pak Gubernur beserta jajaran nya Ijin melaporkan disalah satu jalan yg sering dilewati oleh warga kab. brebes. tepatnya di Jl. Yos Sudarso Kab. Brebes. Banyak pengguna mobil dari pegawai ataupun mobil dinas dari Dinas Perikanan Kab. Brebes dan juga Dinas ATR BPN yg parkir jejeran dipinggir jalan. dikarenakan ini adalah jalan yg cukup sempit apabila digunakan sebagai tempat parkir mobil mobil pegawai dinas sangat mengganggu sekali kami sebagai pengguna jalan raya. terimakasih</t>
  </si>
  <si>
    <t>https://laporgub.jatengprov.go.id/detail/LGWP73638127.html</t>
  </si>
  <si>
    <t>assalamualaikum ww... saya ingin bertanya, bolehkah kepala desa dalam mengelola anggaran dana desa dibidang pembangunan fisik dikelola sendiri oleh kepala desa, baik belanja material atau upah tenaga kerjanya, dengan tdk melibatkan Team Pelaksana Kegiatan(TPK), dlm pelaksananya hanya menunjuk seorang pesuruh dari perangkat desa utk meminta dana belanja ke bendahara desa, tdk ada LPM dan tokoh setempat utk ikutserta mengelola dan mengawasi, pada intinya pekerjaan dikerjakan sendiri, klo prosedurnya demikian, kami selaku bagian dari warga akan mengikuti aturan yg ada, tapi kalau menyalahi aturan mohon utk segera ditindaklanjuti agar uang negara tdk dipakai utk memperkaya diri. #terimakasihðŸ™_x008f_ðŸ™_x008f_ðŸ™_x008f_</t>
  </si>
  <si>
    <t>https://laporgub.jatengprov.go.id/detail/LGIG15749254.html</t>
  </si>
  <si>
    <t>jln provinsi pejagan prupuk desa karang balert 09/02 Kabupaten/Kota : brebes Kecamatan : larangan Desa/kelurahan: karang bale Mohon diperbaiki, jln rusak + lampu jln mati</t>
  </si>
  <si>
    <t>Jumat, 01 Juli 2022 - 07:57 WIB</t>
  </si>
  <si>
    <t>sudah tertangani oleh tim BBPJN Wil. Jateng - DIY</t>
  </si>
  <si>
    <t>https://laporgub.jatengprov.go.id/detail/LGWA70095960.html</t>
  </si>
  <si>
    <t>Alamat: Kabupaten/Kota Brebes, Kecamatan Losari, Kelurahan Prapaglor Laporan: Kenapa saya harus membayar setiap membuat SKPWNI AKTA KTP KK.??</t>
  </si>
  <si>
    <t>Selasa, 28 Juni 2022 - 15:01 WIB</t>
  </si>
  <si>
    <t>Semua layanan dokumen kependudukan tidak dipungut biaya/gratis apabila diurus sendiri. terimakasih</t>
  </si>
  <si>
    <t>https://laporgub.jatengprov.go.id/detail/LGWA02745892.html</t>
  </si>
  <si>
    <t>Alamat: Kabupaten/Kota Brebes, Kecamatan Brebes, Kelurahan kaligangsa Laporan: PPDBJATENGzonasiBrebesdikoreksi</t>
  </si>
  <si>
    <t>https://laporgub.jatengprov.go.id/detail/LGWA80341020.html</t>
  </si>
  <si>
    <t>Alamat: Kabupaten/Kota brebes, Kecamatan paguyangan, Kelurahan Ragatunjung Laporan: mhn perbaiki jalan arah kaligua</t>
  </si>
  <si>
    <t>https://laporgub.jatengprov.go.id/detail/LGWP79152267.html</t>
  </si>
  <si>
    <t>Penjaga tiket pantai randusanga sangat sering meminta tarif masuk tapi tidak diberi tiket. Tarif yang diminta seharga tiket pula. Bukan main.</t>
  </si>
  <si>
    <t>https://laporgub.jatengprov.go.id/detail/LGAN23598699.html</t>
  </si>
  <si>
    <t>Pendidikan : Tentang Zonasi SMA mohon untuk ditinjau ulang untuk Siswa yang Nitip KK minimal 1 tahun, kalau bukan penduduk asli zona tersebut cuma nitip KK itu namanya penipuan pendidikan menurut saya pak Gubernur, seharusnya tidak diperbolehkan nitip KK alias tidak ada kata minimal tinggal 1 tahun atau bukan keluarga kandung dari pemilik KK. terimakasih</t>
  </si>
  <si>
    <t>https://laporgub.jatengprov.go.id/detail/LGIG96677012.html</t>
  </si>
  <si>
    <t>@ganjar_pranowo ngapuntene pak jalan didesa kami diperbaiki masa bertahap cm beberapa meter abis tu udahan.. Gak sekalian gitu.. Trs gak bisa kuat lama, udh rusak lagi.. Padahal termasuk jalur alternatif penghubung kec. Tonjong-bumiayu-negarayu dan sebagai lalu lintas kendaraan pengangkut sayur dari gunung menuju kota. Kadang kami berfikir lebih baik dana desa digunakan sepenuhnya utk pembangunan dari pada dibagikan bansos (BLTDD)tidak merata</t>
  </si>
  <si>
    <t>Jumat, 08 Juli 2022 - 08:17 WIB</t>
  </si>
  <si>
    <t>untuk jalan desa akan kami koordinasikan dengan Pemerintah Desa terkait. Terimakasih</t>
  </si>
  <si>
    <t>https://laporgub.jatengprov.go.id/detail/LGIG26729878.html</t>
  </si>
  <si>
    <t>Nuwun sewu pak , kapan y di tijau pembangunan jalan di kab berebes, perbatesan jateng jabar !! Jln mas slamet arah banjarharjo, sudah berklai kali ganti camat ganti bupati bahkan ganti gubernr, kondi jln masih meprihatin kan,! Jalanan rusak swperti awan di langit bergelombang , padah jln mas slamet kecamatan losari berebes titik awal peradaban di jawa</t>
  </si>
  <si>
    <t>Jumat, 08 Juli 2022 - 08:19 WIB</t>
  </si>
  <si>
    <t>terkait dengan ruas Jl. Cikakak-Bojongsari sudah diusulkan untuk penanganan pada Tahun Anggaran 2023. Terimakasih</t>
  </si>
  <si>
    <t>https://laporgub.jatengprov.go.id/detail/LGWP44250092.html</t>
  </si>
  <si>
    <t>Luruh pegawean proyek/Bangunan angele pol pak neng brebes...Wes saben tempat di papan tapi hasile zonk terus...Ditambah urip dewekan tok ya tambah ngenes pak ????????????????Arep jaluk tulung karo sapa maning bingung aku Pak</t>
  </si>
  <si>
    <t>Jumat, 05 Agustus 2022 - 08:59 WIB</t>
  </si>
  <si>
    <t>https://laporgub.jatengprov.go.id/detail/LGWP81746134.html</t>
  </si>
  <si>
    <t>Larangan Barat RT 009 RW 004 Desa Larangan Kecamatan Larangan Kab. Brebes Jawa Tengah. Ada Warga yang memiliki rumah kurang layak huni dan tidak tersentuh bantuan dari pemerintah sama sekali padahal dibanding dengan masyarakat di lingkunganya yang dapat bantuan kondisinya jauh berbeda. keluarga ini merupakan keluarga Pra Sejahtera.</t>
  </si>
  <si>
    <t>https://laporgub.jatengprov.go.id/detail/LGWP53408091.html</t>
  </si>
  <si>
    <t>Jalan dari arah Bulakamba ke Pulogading rusak parah dan berlubang saat hujan kondisi jalan sangat licin banyak yang jatuh. Mohon sekiranya ditindak lanjuti. Terimakasih</t>
  </si>
  <si>
    <t>Jumat, 08 Juli 2022 - 08:20 WIB</t>
  </si>
  <si>
    <t>terkait dengan Jl. Bulakamba-Pulolampes segera dilakukan disurvey dan diusulkan untuk penanganan ke depan. Terimakasih</t>
  </si>
  <si>
    <t>https://laporgub.jatengprov.go.id/detail/LGWA48672447.html</t>
  </si>
  <si>
    <t>Alamat: Kabupaten/Kota Brebes, Kecamatan Tonjong, Kelurahan Kutamendala Laporan: Tolong cek kembali uang APBD kab .Brebes Era sekda Pak Kustoro</t>
  </si>
  <si>
    <t>Jumat, 08 Juli 2022 - 08:41 WIB</t>
  </si>
  <si>
    <t>Bapak kustoro tidak pernah menjabat sebagai sekretaris daerah Kab. Brebes. Terimakasih</t>
  </si>
  <si>
    <t>https://laporgub.jatengprov.go.id/detail/LGWP94205375.html</t>
  </si>
  <si>
    <t>Pak ganjar tolong pak, ini di songgom brebes ada perbaikan jalan, buka tutup pak, tpi yg jdi kendla buka tutupnya smpe 2 jam gx jalan², kasih pak pra pumpang bis yg bwa anak kecil pda nangis, yg buka tutup bukan dri pihak berwajib tpi dri oknum yg sambil mintain uang , klo bisa buka ttup 15 mnit sja lah pak jngan smpe berjam² ,</t>
  </si>
  <si>
    <t>https://laporgub.jatengprov.go.id/detail/LGYT06199566.html</t>
  </si>
  <si>
    <t>Pak Ganjar tolong lihat desa kami di pulogading kecamatan Bulakamba kabupaten Brebes pak jalan ancur lebur kaya di luar Jawa padahal itu jalan satu" nya akses warga ke pasar</t>
  </si>
  <si>
    <t>https://laporgub.jatengprov.go.id/detail/LGWP96837347.html</t>
  </si>
  <si>
    <t>Pa disini banyak yang nganggur, karena pt sini kebanyakan menerima perempuan saja, saya gatau ada apa dengan laki laki, seharusnya laki laki diprioritaskan, karena laki laki yang harusnya mencari nafkah, PT. Tah sung hung yang berada di kersana kebanyakan memanggil perempuan saja, ini kan tidak boleh pa, yang laki laki gimana?</t>
  </si>
  <si>
    <t>Selasa, 12 Juli 2022 - 14:58 WIB</t>
  </si>
  <si>
    <t xml:space="preserve">Saat ini Dinas Perindustrian dan Tenaga Kerja Kabupaten Brebes sedang menyusun Perda Pelindungan Tenaga Kerja Lokal yang nantinya dalam Perda tersebut ada pasal mendorong Pabrik yang ada di Brebes khususnya yang padat karya baik itu garmen maupun sepatu perubahan ini tidak mudah namun dinas Perindustrian dan Tenaga Kerja Kabupaten Brebes mensosialiasasikan kebijakan ini agar warga Brebes yang laki-laki bisa masuk kerja, untuk info lebih lanjut silahkan mengunjungi website dinperinakerkabbrebes (http://dinperinaker.brebeskab.go.id/portal/ ) Banyak kesempatan untuk bekerja di aplikasi yang tekah kami ciptakan, atau bisa ke medsos kami di FB ataupun instagram. Terimakasih  </t>
  </si>
  <si>
    <t>https://laporgub.jatengprov.go.id/detail/LGWP94523179.html</t>
  </si>
  <si>
    <t>Jaman Sekarang PT' Biasanya Hanya Membutuhkan Karyawati Saja, Bahkan Sekarang Banyak Laki" Yang menganggur.</t>
  </si>
  <si>
    <t>Senin, 11 Juli 2022 - 08:12 WIB</t>
  </si>
  <si>
    <t>https://laporgub.jatengprov.go.id/detail/LGWP11826387.html</t>
  </si>
  <si>
    <t>Asalmualaikum pak ganjar...pak adik saya pengin sekolah tp tidak punya biaya bapa saya sudah lumpuh pak knpa masih ada daftar ulang sampai 2.500.000 pak mohon di tanggapi pak.tolong wargamu pak ????????????????</t>
  </si>
  <si>
    <t>https://laporgub.jatengprov.go.id/detail/LGWP58731012.html</t>
  </si>
  <si>
    <t>Jl. Pemuda No.35A Jagapura Kersana Brebes, Jawa Tengah 52264 Terdapat pabrik sepatu tah sung hung, tapi yang di panggil hanya anak perempuan, disini anak laki laki banyak yang nganggur</t>
  </si>
  <si>
    <t>Selasa, 12 Juli 2022 - 14:54 WIB</t>
  </si>
  <si>
    <t xml:space="preserve">Saat ini Dinas Perindustrian dan Tenaga Kerja Kabupaten Brebes sedang menyusun Perda Pelindungan Tenaga Kerja Lokal yang nantinya dalam Perda tersebut ada pasal mendorong Pabrik yang ada di Brebes khususnya yang padat karya baik itu garmen maupun sepatu, perubahan ini tidak mudah namun dinas Perindustrian dan Tenaga Kerja Kabupaten Brebes mensosialiasasikan kebijakan ini agar warga Brebes yang laki-laki bisa masuk kerja. </t>
  </si>
  <si>
    <t>https://laporgub.jatengprov.go.id/detail/LGWA34932648.html</t>
  </si>
  <si>
    <t>Alamat: Kabupaten/Kota Brebes, Kecamatan Bumiayu, Kelurahan Langkap Laporan: pelayanan di dindukcapil brebes via online masih sangat lambat bahkan nomor wa pegawai yg tertera tidak aktif pak. Mohon untuk ditindak lanjuti Agar pelayan kepada masyarakat semakin mudah dan efisien krn saya sudah lama sekali mengurus pembuatan akta namun belum selesai juga</t>
  </si>
  <si>
    <t>Selasa, 12 Juli 2022 - 14:47 WIB</t>
  </si>
  <si>
    <t>Konfirmasi dari pihak Kecamatan, Kecamatan tidak bisa melayani Pelayanan Akte lewat online maupun melalui dropbox, silahkan datang langsung ke Dindukcapil Kabupaten Brebes. terimakasih</t>
  </si>
  <si>
    <t>https://laporgub.jatengprov.go.id/detail/LGWP27684348.html</t>
  </si>
  <si>
    <t>Saya Ingin bertanya apakah tidak Ada kebijakan untuk daftarulang Pembayaran keperluan sekolah, seragam dll. Ketika walimuridnya harus melunasi saat Hari daftarulang jika tidak dilunasi tidak Akan diterima disekolah tersebut SMKN 1BULAKAMBA</t>
  </si>
  <si>
    <t>https://laporgub.jatengprov.go.id/detail/LGWA86145803.html</t>
  </si>
  <si>
    <t>Alamat: Kabupaten/Kota BREBES, Kecamatan BULAKAMBA, Kelurahan KARANGSARI Laporan: SAYA SISWA PENDAFTAR PPDB SAYA INGIN BERTANYA APAKAH TIDAK ADA KEBIJAKAN JIKA SUDAH DITERIMA DISEKOLAH YG KITA PILIH ITU UNTUK MENGANGSUR UANG DAFTARULANG +KEPERLUAN SEKOLAH SEPERTI SERAGAM DLL. APA HARUS DIBAYARKAN SAAT DAFTARULANG DAN HARUS LUNAS JIKA TIDAK MURID TSB TIDAK TERIMA OLEH PIHAK SEKOLAH. TOLONG DIBALES PAK/BU KARENA KAMI BUTUH JAWABAN DARI PEMERINTAH PUSAT PROV. JAWA TENGAH. TERIMAKASIH</t>
  </si>
  <si>
    <t>https://laporgub.jatengprov.go.id/detail/LGWP29693068.html</t>
  </si>
  <si>
    <t>Bendungan sudah tidak kondusif, Di era ini sudah tidak dapat menampung volume air Yang dibutuhkan, tolong Di monitor Dan Di carikan solusinya, sudah puluhan hektar lahan sawah beralih fungsi, jadi rumah, kebun, bahkan ditinggalkan begitu saja, Karena tidak mendapat pasokan air.Fyi saya sudah DM Bpk gunernur terkait hal ini.</t>
  </si>
  <si>
    <t>Senin, 11 Juli 2022 - 08:08 WIB</t>
  </si>
  <si>
    <t xml:space="preserve">Hasil Koordinasi dan Cek lokasi dilaksanakan bersama Pelapor yg diwakili oleh Sdr. Niko  (keluarga pelapor), Kepala Desa Linggapura, Mantri Pengairan Tonjong, Staff Dinas PSDAPR Kab. Brebes dan Perwakilan Balai PSDA Pemali Comal sbb : Bangunan yg dimaksud adalah Bendung Depok di Desa Linggapura Kec. Tonjong Kab. Brebes yg dibangun pada tahun 2009/2010 dan mensuplesi Saluran Sekunder Candi Waru DI. Candi Waru yg merupakan kewenangan Kabupaten Brebes dgn luas area layanan kurang lebih 61 Ha. Usulan warga; 1. Penanganan kerusakan sayap kanan hilir bendung 2. Peninggian mercu bendung secara permanen yg sementara ini menggunakan sandbag 3. Berdasarkan hasil  koordinasi, bahwa penanganan bangunan tersebut akan diusulkan oleh Pemerintah Desa ke Dinas PSDAPR Kabupaten Brebes pada th. 2023 dan diprogramkan sesuai skala prioritas. Demikian Terima Kasih  </t>
  </si>
  <si>
    <t>https://laporgub.jatengprov.go.id/detail/LGWA09911090.html</t>
  </si>
  <si>
    <t>Alamat: Kabupaten/Kota Brebes, Kecamatan Paguyangan, Kelurahan Ragatunjung Laporan: Assalamulaikum..pak gubernur yg saya hormati,mhn perbaikanya untuk jalan raya pertelon kaligua,sebab udah rusak parah.</t>
  </si>
  <si>
    <t>Selasa, 12 Juli 2022 - 12:14 WIB</t>
  </si>
  <si>
    <t>segera kami dilakukan survey untuk direncanakan penanganan selanjutnya. Terimakasih</t>
  </si>
  <si>
    <t>https://laporgub.jatengprov.go.id/detail/LGWP46150306.html</t>
  </si>
  <si>
    <t>Selamat malam pak.tolong pak segera di tinjak lanjutin penyakit masyarakat.banyak warung warung pristitusi yg sangat meresahkan dan mengganggu kenyamanan umum.bahkan sudah banyak yg sudah terjangkit virus hiv masih menjajakan diri.tolong pak segera di tindak lanjuti pak.mohon</t>
  </si>
  <si>
    <t>Kamis, 28 Juli 2022 - 08:40 WIB</t>
  </si>
  <si>
    <t>Pengaduan tidak berkadar pengawasan</t>
  </si>
  <si>
    <t>https://laporgub.jatengprov.go.id/detail/LGWP13732307.html</t>
  </si>
  <si>
    <t>selamat malam pak ganjar. saya mau laporan. awal bulan juni ada kegiatan bersih2 kali di sungai depan pasar dermoleng. tapi sayang nya tanah hasil kerukan sungai tidak di angkut / dibuang tetapi cuma di taruh di pinggir sungai yg pd akhirnya kalo hujan lumpur nya turun ke jalan sehingga jalan licin &amp; banyak motor yg jatuh. sampah di tepi jalan jg banyak jd kelihatan kumuh. minta segera di benahi pak. matursuwun</t>
  </si>
  <si>
    <t>Selasa, 12 Juli 2022 - 12:13 WIB</t>
  </si>
  <si>
    <t>Terimakasih atas infonya, terkait dg Saluran Sekundair Daerah Irigasi Pemali di Depan Pasar Dermoleng adalah kewenangan BBWS Pemali Juana, memang betul pada awal Juni ada kegiatan bersih2 yg diinisiasi oleh LSM MASJAKA dg melibatkan Desa dan Masyarakat skitar lokasi kegiatan, sdgkan penggunaan alat berat dan dumptruck dipinjami oleh instansi terkait, seharusnya utk pembersihan dan perapihan ending kegiatan adalah merupakan tanggung jawabnya LSM MASJAKA yg bekerjasama dg Desa dan Masyarakat sekitar kegiatan tsb, namun demikian akan kami coba utk dikomunikasikan dg pihak2 terkait utk menyelesaikan masalah tsb. Terimakasih</t>
  </si>
  <si>
    <t>https://laporgub.jatengprov.go.id/detail/LGWP37111131.html</t>
  </si>
  <si>
    <t>Kenapa semua pt yang ada di brebes cuma menerima karyawan perempuan tetapi laki laki cuma sedikit padahal banyak laki laki dibrebes pengangguran dan susahnya cari pekerjaan sedangkan pt selalu membutukan perempuan bagaimana pendapat bapak ganjar sedangkan kabupaten brebes tercatat kabupaten termiskin</t>
  </si>
  <si>
    <t>Senin, 11 Juli 2022 - 08:24 WIB</t>
  </si>
  <si>
    <t>https://laporgub.jatengprov.go.id/detail/LGWP01960654.html</t>
  </si>
  <si>
    <t>selamat pagi,pak Ganjar saya mau melaporkan, terkait pemasangan listrik yang ada di desa saya,banyak warga yg sengaja memanfaatkan nama/data orang lain (Data orang yg tidak mampu). Dengan ini apakah ada aturan/sanksi /tindakan yang di tetapkan instansi terkait bagi masyarakat melakukan praktek itu Sanki yang di maksud: Sanki untuk pemberi data atau pun bagi penerima yang sengaja memanfaatkan nya karena praktek ini bukan hanya di lakukan oleh warga tapi juga ada 1(satu) perangkat desa yang memanfaatkannya sekali lagi mohon tindakannya dari instansi terkait Poto salah satu rumah yang memanfaatkan subsidi hak orang lain terima kasih</t>
  </si>
  <si>
    <t>Jumat, 15 Juli 2022 - 21:46 WIB</t>
  </si>
  <si>
    <t>Dapat kami sampaikan bahwa 1. PLN telah melaksanakan tinjauan lapangan. Disampaikan pada pelapor untuk memberikan data2 detail 2. PLN akan melakukan koreksi tarif 3. Pelapor telah memproses untuk turun daya 4. Disampaikan juga pada masyarakat untuk menggunakan portal PLN mobile agar lebih cepat teratasi.</t>
  </si>
  <si>
    <t>https://laporgub.jatengprov.go.id/detail/LGWP49478011.html</t>
  </si>
  <si>
    <t>Assalamualaikum pak Ganjar,.. Anak saya semua masih ikut KK asal saya di Brebes, karena saya dan anak² tinggal di Purwakarta, saya bermaksud memindahkan anak saya ke Purwakarta, tapi saya sudah minta tolong dari pegawai desa unt minta surat pindah sejak 1 tahun yang lalu bahkan lebih, hingga saat ini basih juga belum selesai. Mohon kiranya bisa memberikan petunjuk kepada saya, apa yg harus saya lakukan?? Terima kasih ????</t>
  </si>
  <si>
    <t>https://laporgub.jatengprov.go.id/detail/LGWP84291463.html</t>
  </si>
  <si>
    <t>Ada warung berdiri diatas tanah lepe2 di depan jl pengempon indah 2 saditan Rt 05 Rw 06.Tanah tersebut wewenang BPSD jawa tengah. Kebwradaan warung tersebut meresahkan warga.Karena selain berada didepan jl. Rumah warga, juga menghalangi akses puskesmas. Mohon pak ganjar menanggapi keluhan kami.Dan kami mohon suoaya warung tersebut segera dibongkar, demi keindahan dan terbukanya akses ke puskesmas.Demikian permohonan kami.Terima kasih</t>
  </si>
  <si>
    <t>https://laporgub.jatengprov.go.id/detail/LGWP86669499.html</t>
  </si>
  <si>
    <t>Pak saya seorang ibu rumah tangga suami saya buruh lepas ,mau mengajukan bantuan PKH bagaimana caranya krna saya tinggal di Jogja ,saya punya anak sekolah 2 dan balita 1...KK saya masih Brebes Jawa tengah saya tinggal di Jogja masih kost</t>
  </si>
  <si>
    <t>https://laporgub.jatengprov.go.id/detail/LGWP80509937.html</t>
  </si>
  <si>
    <t>Perimisi ???????? selamat malam. Saya sebagai masyarakat desa cibendung ingin mengadu tentang adanya pertambangan pasir ilegal di Desa Cibendung Kecamatan Banjarharjo Kabupaten Brebes. Di sini ada PT yang melakukan tambang pasir ilegal pa yang membuat desa jadi terpolusi oleh debu dan jalanan rusak oleh truck2 yang melewati jalanan desa.</t>
  </si>
  <si>
    <t>Kamis, 03 November 2022 - 09:39 WIB</t>
  </si>
  <si>
    <t>Pengaduan telah ditindaklanjuti oleh Penyidik Ditreskrimsus Polda Jateng dengan melakukan penyelidikan terhadap perkara yang dilaporkan</t>
  </si>
  <si>
    <t>https://laporgub.jatengprov.go.id/detail/LGWP99021137.html</t>
  </si>
  <si>
    <t>Mohon Maaf saya warga desa paguyangan, kecamatan paguyangan , kabupaten brebes, saya mau tanya apa benar sekarang kepala desa bisa punya mobil inventaris, karena warga kami mengeluh , kenapa mobil yang di beli dari dana desa cuma di pakai lurahnya saja untuk wisata, ke restoran dll, sementara disini warga yang kurang mampu kalo ada yang sakit, mau lahiran harus sewa mobil ke warga lain, alangkah lebih baiknya jika mobil yang di beli dana desa dan plat merah di pakai untuk kepentingan rakyat, saya tidak berani mengungkap identitas saya karena pasti akan di intimidasi terima kasih pengertiannya.</t>
  </si>
  <si>
    <t>https://laporgub.jatengprov.go.id/detail/LGIG40096524.html</t>
  </si>
  <si>
    <t>Sugeng siyang pak....saya mau tanya pak.saya punya 2 anak usia sekolah ,kenapa yah PIP anak saya sudah 2 tahun ini tidak keluar....? #Lokasi - Kab/Kota : BREBES/BREBES - Kec : BREBES - Desa : PADASUGIH</t>
  </si>
  <si>
    <t>https://laporgub.jatengprov.go.id/detail/LGIG41427745.html</t>
  </si>
  <si>
    <t>Pak tolong sungai di brebes desa pamengger tolong di pondasi pinggir2 nya supaya warga tidak kena banjir setiap hujan lebat. Kabupaten : brebes Kecamatan : jatibarang Desa pamengger. Sama tolong gerakin bikin jembatan beton pak krna setiap bikin jembatan pake kayu hanyut terus2 san . Kena banjir.</t>
  </si>
  <si>
    <t>https://laporgub.jatengprov.go.id/detail/LGWP58380347.html</t>
  </si>
  <si>
    <t>SAYA SISWA PENDAFTAR PPDB SAYA INGIN BERTANYA APAKAH TIDAK ADA KEBIJAKAN JIKA SUDAH DITERIMA DISEKOLAH YG KITA PILIH ITU UNTUK MENGANGSUR UANG DAFTARULANG +KEPERLUAN SEKOLAH SEPERTI SERAGAM DLL. APA HARUS DIBAYARKAN SAAT DAFTARULANG DAN HARUS LUNAS JIKA TIDAK MURID TSB TIDAK TERIMA OLEH PIHAK SEKOLAH WALAUPUN SUDAH DITERIMA DI PPDB JATENG. TOLONG DIBALES PAK/BU KARENA KAMI BUTUH JAWABAN DARI PEMERINTAH PUSAT PROV. JAWA TENGAH. TERIMAKASIH</t>
  </si>
  <si>
    <t>https://laporgub.jatengprov.go.id/detail/LGIG90243379.html</t>
  </si>
  <si>
    <t>Assalamualaikum..yth bapak ibu.. 13 juli 2022 data kk kami diajukan kelurahan untuk pbi..tapi hari ini pihak kelurahan menyatakan data kami tidak acc krn msh terdata di bpjs mandiri.. Kami mengajukan pbi krn kep rmh tangga ada riwayat struk dan sejak di phk mencari nafkah beralih ke istri Ada 5kpl dlm kk kami..suami istri anak SMA SMP BALITA..penghasilan dibawah standar..sdh terdata di DTKS.. Saya Sudah pernah email bpjs..katanya suruh direhab..saya sdh jawab walau dicicil saya tidak sanggup pak..di bpjs bumiayu saya sudah bilang bahwa saya sdh tidak sanggup setor lagi..dan jawabnya saya harus ke kelurahan minta sktm trus ke kecamatan trus ke dinsos..semua prosedur sudah saya lakukan blm ada hasil..dan terakhir kemaren pak kadus minta data saya krn ada pengajuan pbi dari kelurahan..14juli bada jumat pak kadus bilang GAGAL krn data sdh ada di bpjs..padahal saya mau peralihan mandiri ke pbi.. Kalierang bumiayu brebes</t>
  </si>
  <si>
    <t>https://laporgub.jatengprov.go.id/detail/LGYT02029290.html</t>
  </si>
  <si>
    <t>Bapak ngga pernah lewat jalan kecamatan tanjung arah kecamatan kersana dikabupaten brebes y pak? Itu jalannya kayak sawah pak, tolong lah lebih diperhatikan, kasian ow pak rakyat pd priksa trs karna rawan jatuh karena lubang jalan, itu parah banget pak, pdhl kalo bapak tau Itu deket oh sama rest area itu. Semoga dibaca pak ganjar ???????? makasih.</t>
  </si>
  <si>
    <t>Senin, 25 Juli 2022 - 12:32 WIB</t>
  </si>
  <si>
    <t xml:space="preserve">Terimakasih atas laporannya, untuk ruas jalan Tanjung-Kersana akan segera dilakukan penanganan. </t>
  </si>
  <si>
    <t>https://laporgub.jatengprov.go.id/detail/LGTW81318604.html</t>
  </si>
  <si>
    <t>Seperti halnya yg terjadi 2 hari ini areal pesawahan yg seharusnya sebentar lagi akan panen(bawang merah) sekarang petani harus menangis untuk yg kesekian kalinya...mohon perhatian dr Pemkab Brebes serta dr njenengan matur nuwun pak</t>
  </si>
  <si>
    <t>https://laporgub.jatengprov.go.id/detail/LGWP09591583.html</t>
  </si>
  <si>
    <t>Demi meningkatkan jiwa Nasionalisme masyarakat Desa Sigambir dalam memperingati HUT RI ke-77 kami selaku pemuda diluar Karangtaruna (karena kemasifan karang taruna bahkan vakum) berencana melaksanakan pemasangan lampu hias disepanjang jalan utama Desa kami titik point yang paling sentral adalah digapura pintu masuk desa kami dengan di cat ulang dan diberikan ornament sesuai dengan nilai luhur Desa Kami yang melibatkan anak-anak muda. Dengan diadakannya kegiatan tersebut kami terkendala dengan anggaran, mohon arahannya bagaimana cara pengajuan anggaran ke tingkat provinsi. Terima Kasih</t>
  </si>
  <si>
    <t>https://laporgub.jatengprov.go.id/detail/LGWP06517000.html</t>
  </si>
  <si>
    <t>Preman mendem lagi malaki wong lewat jembatan talang poncol, kec larangan desa kedungbokor, Brebes</t>
  </si>
  <si>
    <t>https://laporgub.jatengprov.go.id/detail/LGIG71838014.html</t>
  </si>
  <si>
    <t>Assalamualaikum Ini saya yg dikomentar pak Tepatnya di kecamatan Songgom pak...apa lagi skrg banyak truk² besar sama bus lewat situ pak...dipenjuru-penjuru desa pun pda rusak pak. Jalan dari desa jatimakmur menuju Karangsembung pak Jembatan yg dilalu setiap hari oleh kami pun sudah berlubang pak... takutnya ambruk</t>
  </si>
  <si>
    <t>https://laporgub.jatengprov.go.id/detail/LGIG57414206.html</t>
  </si>
  <si>
    <t>Lapor gub ....PTSL di desa sigambir kec /kab BREBES sudah hampir 3 thun sebagian besar lum jadi mohon di tinjau</t>
  </si>
  <si>
    <t>https://laporgub.jatengprov.go.id/detail/LGAN20740351.html</t>
  </si>
  <si>
    <t>kantor ruangan pejabat Dinas PSDA kabupaten Brebes jadi tempat penakaran burung. mohon kiranya ada tindakkan sidak khusus</t>
  </si>
  <si>
    <t>https://laporgub.jatengprov.go.id/detail/LGAN86921638.html</t>
  </si>
  <si>
    <t>kantor UPT Banjarharjo PSDA kabupaten Brebes juga ada bangunan yang kumuh dan tidak bisa di bongkar karena saring lempar masalah aset.</t>
  </si>
  <si>
    <t>https://laporgub.jatengprov.go.id/detail/LGAN62809223.html</t>
  </si>
  <si>
    <t>gudung yang sudah kumuh dan ingin di bersihkan tetapi tidak bisa karena Sling lempar masalah aset. mohon kiranya bapak Gubernur Jawa tengah menindak lanjuti masalah yang ada di PSDA kabupaten Brebes untuk ada tindakan langsung atau sidak kunjungan tanpa di ketahui agar bisa ada peringatan atau tinjauan khusus. yang selama ini hanya terdiam. dari laporan ini.banyak kejanggalan yang ada di kantor keDinasan PSDA kabupaten Brebes</t>
  </si>
  <si>
    <t>https://laporgub.jatengprov.go.id/detail/LGAN19157364.html</t>
  </si>
  <si>
    <t>masalah zakat pada kegiatan pembangunan yang di keluarkan atau di anggarkan untuk pembangunan insfratuktur di kantor ke Dinasan juga hanya orang orang tertentu, atau kontraktor yang sudah ada perjanjian khusus dengan pejabat setempat di kantor ke Dinasan PSDA kabupaten Brebes</t>
  </si>
  <si>
    <t>https://laporgub.jatengprov.go.id/detail/LGAN88051387.html</t>
  </si>
  <si>
    <t>bapak Gubernur yang terhormat saya juga mau melaporkan masalah tenaga THL yang ada di kantor Dinas PSDA kabupaten Brebes. orang orang yang terdaftar dan ternama hanya yang punya emblem kedekatan seperti anak,menantu,saudara,dll mohon kiranya untuk memberikan keadilan yang sudah mengabdi lama, atau tdk sesuai Anjab mohon di adilkan. di kantor Dinas PSDA ada sekpri khusus perempuan sedang OPD lain. tidak ada. buat apa ada sekdin, sedangkan para pejabat esselon dari Jabatan fungsional,jabatan sturukturan sudah sangat lama tidak ada rotasi dan yang ada minimal 8 tahun tanpa ada perubahan pada insfratuktur serta kemajuan. mohon kiranya di tindak karena banyaknya mengandalkan kedekatan dengan pejabat khusus atau anggota Dewan setempat.</t>
  </si>
  <si>
    <t>https://laporgub.jatengprov.go.id/detail/LGWP67733767.html</t>
  </si>
  <si>
    <t>assalammualaikum wr wb lapor gub, sudah kesekian kali saya buat laporan tapi sampai dengan sekarang jalan di desa kami masih blm ada bantuan dari desa setempat mohon dan tolong untuk dibantu untuk perbaikan jalan didesa saya karena saya sdh laporan ke perangkat desa blm jg dpt hasil apa2 dan saya sudah melapor 3 kali di lapor gub ini sampai dengan laporan ini, mohon di kabulkan dari saya rakyat indonesia terimakasihðŸ¤_x009d_ðŸ™_x008f_ðŸ˜Š</t>
  </si>
  <si>
    <t>https://laporgub.jatengprov.go.id/detail/LGWA81171105.html</t>
  </si>
  <si>
    <t>Alamat: Kabupaten/Kota desa sigambir , Kecamatan kec. Brebes , Kelurahan kab. Brebes Laporan: didesa saya ada permasalahan terkait PTSL sejak 2019. Tapi tidak ada penyelesaiannya... Mohon untuk solusinya...</t>
  </si>
  <si>
    <t>Senin, 25 Juli 2022 - 13:57 WIB</t>
  </si>
  <si>
    <t>konfirmasi dari pihak Kec. Brebes bahwa PTSL 2019 sedang dalam peoses, BPN  siap merevisi Sertifikat yang salah sejumlah 58 Sertifikat</t>
  </si>
  <si>
    <t>https://laporgub.jatengprov.go.id/detail/LGWP13929570.html</t>
  </si>
  <si>
    <t>Jalan akses dari cipelem menuju ke bulakamba rusak parah sering pada jatuh akibat lubang yang besar</t>
  </si>
  <si>
    <t>https://laporgub.jatengprov.go.id/detail/LGIG34131721.html</t>
  </si>
  <si>
    <t>Klo mau lapor utuk jalan kampung bs tidak yah. Sy sudah sering ngomong sm lurahnya kak klo pas ketemu (krn sy cm warga biasa), tp tetep tidak ada perbaikan, padahal itu jalan penghubung dr kampung2 yg lain menuju pasar. Ya alasanya uangnya buat penanganan covid terlebih dahulu. #Lokasi - Kab/Kota : Brebes - Kec : Tonjong - Desa : Dk. Gayam RT05/RW01, Tonjong</t>
  </si>
  <si>
    <t>https://laporgub.jatengprov.go.id/detail/LGWA22511491.html</t>
  </si>
  <si>
    <t>Alamat: Kabupaten/Kota Brebes, Kecamatan Brebes, Kelurahan Brebes Laporan: sudah 2 tahun mengajukan bedah rumah tidak ada respon pa</t>
  </si>
  <si>
    <t>https://laporgub.jatengprov.go.id/detail/LGWP87251145.html</t>
  </si>
  <si>
    <t>Pelayanan BPJS KESEHATAN DI PUSKESMAS BOJONGSARI. Keterangan laporan saya lampirkan dengan gambar</t>
  </si>
  <si>
    <t>Rabu, 27 Juli 2022 - 07:56 WIB</t>
  </si>
  <si>
    <t>Kabupaten Purbalingga</t>
  </si>
  <si>
    <t>Berikut tanggapan dari Dinkes Kab. Purbalingga Yth Sdri NN, Kami telah melakukan klarifikasi terhadap laporan Saudari. Namun sebelum kami tanggapi laporan Saudari, perlu kami sampaikan bahwa ketika memberikan laporan mohon dapat menyertakan identitas yang jelas, sehingga tidak terjadi kesimpangsiuran dan menhindari informasi yang tidak jelas (hoax). Berdasarkan informasi yang kami peroleh dari Puskesmas Bojongsari Kab. Purbalingga, data-data menunjukkan pada tanggal 19 Juli malam tidak ada pasien persalinan datang dan bersalin pada tgl 20 Juli dinihari. Hal tersebut tidak sesuai dengan isi laporan. Kemudian deskripsi terkait ruangan persalinan juga tidak sesuai, karena ruang persalinan dan ruang nifas menjadi satu dan telah menggunakan AC dan berfungsi normal, tidak ada kipas angin kecil seperti yang disampaikan dalam laporan. Mohon kepada Saudari NN untuk mengklarifikasi laporannya kembali, apakah waktu dan tempat yang dilaporkan sudah sesuai, dan lengkapi data identitas diri agar kami bisa memvalidasi informasi, dan mencari solusi terbaik demi perbaikan agar tercapai kepuasan masyarakat terhadap layanan kami. terimakasih.  (yang ditanggapi melalui https://maturbup.purbalinggakab.go.id/detail_report/3167)</t>
  </si>
  <si>
    <t>https://laporgub.jatengprov.go.id/detail/LGIG28043128.html</t>
  </si>
  <si>
    <t>Jalan didesa tengguli luwung bata mundu kec.tanjung jalan nya rusak parah tapi tidak ada perbaikan Mohon bantuannya. - Kab/Kota : Brebes - Kec : Tanjung - Desa : dari desa tengguli , luwung bata sampai Mundu Terima kasih</t>
  </si>
  <si>
    <t>https://laporgub.jatengprov.go.id/detail/LGIG93686813.html</t>
  </si>
  <si>
    <t>assalamualaikum pak .... apa pelayanan di kecamatan seluruh Jateng sama dengan di kecamatan Paguyangan pak.... harus datang pagi2 sekali hanya untuk dpet no.antrian.... ktika Dateng lebih dr jam 8 GK bkal dpet antrian dan GK bkal di layani.... jam kerja pun apa cuma sakpe jam 12 mohon pak di benahi pelayanan nya..... saya cuti kerja untuk mengurus surat-surat di kecamatan tp, saya datang jam 8 sudah tidak dpat no. antrian dan tidak BSA di layani akhirnya saya harus mnyuruh org untuk mengurus alhasil harus ada dana ekstra, sehari jadi, tp ktika mengurus sendiri 2 Minggu baru jadi..... mohon perhatian nya pak ini dikeluhkan hampir smwa warga kecamatan Paguyangan Brebes pa.....</t>
  </si>
  <si>
    <t>https://laporgub.jatengprov.go.id/detail/LGWP31651447.html</t>
  </si>
  <si>
    <t>Di desa kalijurang-01 kec.tonjong sedang merehab mushola. Tapi warganya di suruh iuran sebesar Rp.1.200.000 yang belum bayar namanya terpampang di depan halaman masjid sama di sebar ke grup. Ini namanya pemaksaan bukan pak. Jangankan buat bayar iuran buat makan sehari hari aja masih kurang pak. Belum buat beli susu anak. Tolong di bantu pak aku sebagai warga harus bagaimana.? Soalnya warga warga lain tidak berani demo.</t>
  </si>
  <si>
    <t>Senin, 25 Juli 2022 - 13:52 WIB</t>
  </si>
  <si>
    <t xml:space="preserve">konfirmasi baik melalui Desa dan pengurus Mushola  baetulrohim, </t>
  </si>
  <si>
    <t>https://laporgub.jatengprov.go.id/detail/LGWA63285528.html</t>
  </si>
  <si>
    <t>Alamat: Kabupaten/Kota Brebes, Kecamatan Tanjung, Kelurahan Tanjung Laporan: saya lulusan Smp N 03 kersana thn 2003, dulu pas ambil ijazah kami dimintai uang sebesar 100,000 rupiah, dan kata teman saya yg jadi walimurid taun ini 2022 diminta membayar 425,000 rupiah, yg saya tanyakan, apakah pungutan itu resmi?, padahal sudah berjalan selama 20 tn, kalw tidak resmi tolong diselidiki dan ditindak supaya tidak berkelanjutan, Terimakasih ????????</t>
  </si>
  <si>
    <t>Rabu, 12 Oktober 2022 - 10:07 WIB</t>
  </si>
  <si>
    <t>Salam sejahtera untuk kita semua. Dapat kami sampaikan berdasar konfirmasi dari Kepala SMP N 3 Kersana, dapat kami jelaskan sebagai berikut :</t>
  </si>
  <si>
    <t>https://laporgub.jatengprov.go.id/detail/LGWP09626613.html</t>
  </si>
  <si>
    <t>Saya diinterfensi membuat e-ktp sudah sebulan lebih disuruh mondar mandir banyak alasan gagal cetak dll.</t>
  </si>
  <si>
    <t>https://laporgub.jatengprov.go.id/detail/LGWP22064754.html</t>
  </si>
  <si>
    <t>lampu jalan (penerangan jalan umum) di jalan nasional tegal Purwokerto mati, tepatnya di wilayah kecamatan tonjong kabupaten Brebes, di wilayah balaikambang desa linggapura kecamatan tonjong di dekat SPBE. mohon segera ditindaklanjuti Pak. terima kasih.</t>
  </si>
  <si>
    <t>Senin, 25 Juli 2022 - 08:40 WIB</t>
  </si>
  <si>
    <t>Terimakasih atas informasinya, untuk ruas jalan tersebut merupakan jalan Nasional, maka akan kami koordinasikan dengan BPTD X JATENG-DIY KEMENHUB untuk penanganan nya, suwun????</t>
  </si>
  <si>
    <t>https://laporgub.jatengprov.go.id/detail/LGWP68098639.html</t>
  </si>
  <si>
    <t>WC sekolah rusak itu tanggung jawab pemerintah daerah atau wali murid?karena kami selaku wali murid dimintai iuran untuk pembetulan WC sekolah yang rusak,bukankah WC sekolah termasuk fasilitas sekolah/infrastruktur sekolah dan tanggung jawab pemerintah dan kalaupun ada kerusakan ada anggarannya pa?tolong penjelasannya pa terimakasih</t>
  </si>
  <si>
    <t>https://laporgub.jatengprov.go.id/detail/LGAN41648826.html</t>
  </si>
  <si>
    <t>Assalamualaikum..izin melaporkan jalan rusak tepatnya Ruas Songgom-Tangglog Kab. Brebes</t>
  </si>
  <si>
    <t>https://laporgub.jatengprov.go.id/detail/LGYT24113574.html</t>
  </si>
  <si>
    <t>ASSALAMUALAIKUM WR WB... Kepada yth bapak Ganjar Pranowo, saya perwakilan dari masyarakat Brebes kabupaten ,khususnya kecamatan songgom ,desa geger kunci pak. Brebes memang daerah yg tertinggal secara ekonomi dan bisa di bilang daerah miskin seperti yang bapak katakan.. Akan tetapi kami memiliki hak yg sama , yaitu keadilan pak. Dengan ini saya meminta kepada bapak untuk melihat jalan desa kami yg sudah bertahun -tahun rusak pak, tidak ada perbaikan yg di lakukan. Saya meminta kepada bapak Ganjar agar membangun jalan desa kami, supaya perekonomian kami berjalan lancar dengan di bangun jalan tsb.. terimakasih bapak ganjar atas perhatianya . Wassalamu'alaikum wr wb.</t>
  </si>
  <si>
    <t>https://laporgub.jatengprov.go.id/detail/LGWP99620173.html</t>
  </si>
  <si>
    <t>Mohon maaf ???????? bkp gubernur yg terhormat didesa luwung gede .sudh 2 x ganti lurah ga ada pembangunan jln/got . Pdhl itu jln trobosan arah aternatif slawi -purwokerto. Dan yg kerja di BALAi DASA / kantor kelurahan itu sodara semua dan Yg dpt bantuan bansos dri pemerintah yg dekat dengan RT / RW . Trimaksih bpk gubernur ????</t>
  </si>
  <si>
    <t>https://laporgub.jatengprov.go.id/detail/LGWP70337963.html</t>
  </si>
  <si>
    <t>Assalamu alaikum pak Gubernur sekedar info saja akibat proyek PDAM yang tidak kunjung selesai dalam hitungan jam terjadi kecalakaan 2 kali di sebabkan galian PDAM yang masih banyak berlubang</t>
  </si>
  <si>
    <t>https://laporgub.jatengprov.go.id/detail/LGWP98338945.html</t>
  </si>
  <si>
    <t>Assalamu alaikum mohon bantuan penahan tebing sungai pemali di dk Penanjung Pruwatan Bumiayu Brebes setinggi 5 meter</t>
  </si>
  <si>
    <t>Jumat, 29 Juli 2022 - 14:20 WIB</t>
  </si>
  <si>
    <t>Hasil Cek lapangan bersama oleh Bpk. Khodari selaku Kaur Perencanaan Desa Pruwatan kami sampaikan sbb : 1. Longsor terjadi  karena adanya gerusan di tikungan luar tebing kanan Sungai Pemali. 2. Akibat adanya longsoran tersebut akses jalan penghubung di Dukuh Penanjung terganggu. 3. Tindakan yg sdh dilakukan adalah gotong royong masyarakat dengan mengupas sebagian tebing sisi kanan jalan untuk melebarkan badan jalan agar dapat dilewati kendaraan roda 2 dan roda 4. 4. Untuk penanganan darurat yg tepat dilakukan di ruas sungai tsb akan kita kaji terelbih dahulu karena kondisi dasar sungai yg keras dan sebagian titik ketinggian tebing berkisar lebih dari 6 m. Demikian terima kasih</t>
  </si>
  <si>
    <t>https://laporgub.jatengprov.go.id/detail/LGWP32745237.html</t>
  </si>
  <si>
    <t>assalamualaikum mohon maaf pak ganjar kami warga desa rengaspendawa dukuh kedawon mau menanyakan masalah lampu jalan itu perbaikannya lewat mana ya soalnya di desa rengaspenda banyak banget lampu jalan yang mati namun sampai saat ini blm ada perbaikan,kami minta di perbaiki secepatnya pak ðŸ™_x008f_ðŸ™_x008f_ðŸ™_x008f_ðŸ™_x008f_</t>
  </si>
  <si>
    <t>https://laporgub.jatengprov.go.id/detail/LGYT79285581.html</t>
  </si>
  <si>
    <t>Tolong jembatan di kampungku pa ganjar,ambruk blm di bangun lg sampai sekarang, sdh makan korban orang jatuh meninggal, di desa kedung kidang pruwatan bumiayu, brebes selatan,,, tolong pa ganjar di bangunkan jembatan lg, tks</t>
  </si>
  <si>
    <t>https://laporgub.jatengprov.go.id/detail/LGYT26060630.html</t>
  </si>
  <si>
    <t>SALEM SMK NEGERI BELIM ADA PAK GUB? WONG SMAN JUGA BARU ADA 1.</t>
  </si>
  <si>
    <t>https://laporgub.jatengprov.go.id/detail/LGWP16511196.html</t>
  </si>
  <si>
    <t>assalamualaikum yang terhormat bapak gubernur jawa tengah bpk ganjar perihal kemarin saya melaporkan maslh lampu jalan yang pada mati tepatnya di desa rengaspendawa dukuh kedawon ko sampai sekarng blm ada respon ya pak, kami sudah bingung pak harus laporan kemana lg kami sudah laporan ke pihak PLN katanya itu bukan wewenang dr pln untuk itu kami mohon pak carikan jalan solusi biar lampu jalan tersebut bisa nyala kembali,,trimakasih sebelumnya bapakðŸ™_x008f_ðŸ™_x008f_ðŸ™_x008f_ðŸ™_x008f_</t>
  </si>
  <si>
    <t>https://laporgub.jatengprov.go.id/detail/LGWP68861017.html</t>
  </si>
  <si>
    <t>maaf pak ganjar , tolong urus pns dan karyawan pemda dibumiayu pak , ini birokrasi sama pelayanannya sangat parah, saya mau ngurus mutasi jamsostek bapak saya ke bpjs biasa , pas dateng hari kamis disuruh dateng hari senin , karena petugasnya lagi ga berangkat , saya dateng hari senin , satpamnya bilang dateng hari rabu , saya hari rabu hari ini datang , satpam nya bilang buat dateng hari kamis lagi karna petugasnya ga berangkat , saat kondisi di pemda , yg petugasnya cuman 2 orang , dan satunya satpam yang merangkap jadi pengurus bpjs ( satpamnya yang ngurusin pendaftaran bpjs ) ini pemda bumiayu kerjaanya ngapain aja , tolong diurus pak , klo seminggu ini masih sama , saya posting keluhan saya ini ke medsos , biar orang orang tahu , seburuk apa pelayanan pemda di bumiayu , brebes dan juga jateng , sebelum nama pemda buruk di medsos , tolong urus ini , karna mutasi jamsostek ke bpjs ga bisa lewat online</t>
  </si>
  <si>
    <t>https://laporgub.jatengprov.go.id/detail/LGAN70570349.html</t>
  </si>
  <si>
    <t>assalamualaikum, mohon bantuan kepada ADM gubernur, sampaikan kepada bapak Gubernur. saya mohon banget. ini laporan yang kedua kalinya saya laporkan. masalah ruangan pejabat se tingkat kasi ( JF ). apakah pantas ruangan seorang kasi ( JF ). jadi sangkar atau tempat untuk Burung, itu ruangan kerja bukan ruangan bebas atau gudang atau halaman, tapi ini ruangan kerja yang seharusnya bagus rapi agar menunjang kinerja kerja, kalau pejabat se tingkat kasi seperti ini berarti kinerja kerja juga sudah tidak layak. tapi kalau pingin seperti itu ya jangan di kantor pengelolaan dan sumber daya pengairan dan tata ruang ( PSDA ). kabupaten Brebes, di tempat Dinas peternakkan aja.... mohon kiranya ADM sampaikan ke bapak Gubernur salah kah ini atau benar, karena ADM Gubernur pun disposisi tidak di indahkan, hanya di abaikan, malah tambah banyak. berarti ADM Gubernur tidak berarti. yang ada hanya di lihat dan cuma di pandang mata saja. atau kantor Dinas pengairan dan tata ruang kab. Brebes kuat banyak orang orang yg terdekat dengan pejabat tinggi Kab. Brebes, karena ADM Gubernur seorang pemimping prop. aja cuma di indahkan malah di tambah lagi. mohon banget ADM Gubernur sampaikan ke bapak Gubernur agar ada tindakkan. yang saya kira sangat salah. tempat di kantor Dinas Pengairan dan tata ruang kabupaten Brebes.</t>
  </si>
  <si>
    <t>https://laporgub.jatengprov.go.id/detail/LGAN90065823.html</t>
  </si>
  <si>
    <t>HALO SELAMAT MALAM KENAPA WEBSITE DINDUKCAPIL BREBES UNTUK PEMBUATAN KTP DAN LAIN2 KENAPA WEBSITE NYA TIDAK BISA DI AKSES ? MOHON UNTUK SEGERA DI PERBAIKI KARENA LEWAT ONLINE LEBIH MEMPERMUDAH UNTUK PENGAJUAN DOKUMEN APAPUN.Sudah mau 6 bulan lebih tidak diperbaiki sama sekali mohon dibantu pak GanjarðŸ™_x008f_ðŸ_x008f_»</t>
  </si>
  <si>
    <t>Senin, 01 Agustus 2022 - 13:24 WIB</t>
  </si>
  <si>
    <t>Pelayanan online sementara tidak dapat diakses karena dalam proses evaluasi keamanan data dalam aplikasi.</t>
  </si>
  <si>
    <t>https://laporgub.jatengprov.go.id/detail/LGIG32575987.html</t>
  </si>
  <si>
    <t>Mohon ijin pak, saya mau melaporkan bahwa ada warga dengan gangguan jiwa membakar rumahnya dan dinas sosial hanya memberikan bantuan berupa pangan dan papan, sedangkan pelaku tidak dilakukan perawatan.. sejak dr membakar rumahnya, si pelaku kerap masii bermain api didalam rumah..Rumah orangtua saya di bumiayu, kec tonjong desa watujaya pak</t>
  </si>
  <si>
    <t>https://laporgub.jatengprov.go.id/detail/LGWP32830842.html</t>
  </si>
  <si>
    <t>Katanya skolah negri grtis, tp daftr ulang mahal skali.</t>
  </si>
  <si>
    <t>https://laporgub.jatengprov.go.id/detail/LGWP10217053.html</t>
  </si>
  <si>
    <t>Selamat sore, maaf buat pihak terkait tolong lah didaerah bumiayu dan pasarnya parkirnya diatur, masa parkir mobil sebentar 4000 rupiah?? Motor 2000, itu juga gak resmi tidak ada karcis, tolong ditindak tegas, kasihan orang lain, beda sama daerah banyumas parkir motor 1000, dikasih 2000 dikembaliin 1000, tolong lah</t>
  </si>
  <si>
    <t>https://laporgub.jatengprov.go.id/detail/LGAN42110926.html</t>
  </si>
  <si>
    <t>Mohon dinas terkait untuk diperhatikan Pemeliharaan air kolam Tirta Kencana Brebes dimana kolam ini sebagai tempat pembinaan atlit Brebes dan sekitarnya, agar atlit2 renang Brebes bisa berenang lebih baik karena saat ini dasar kolam tidak terlihat dengan jelas.</t>
  </si>
  <si>
    <t>Selasa, 02 Agustus 2022 - 09:33 WIB</t>
  </si>
  <si>
    <t>Terimakasih atas infonya, segera kami tindaklanjuti.</t>
  </si>
  <si>
    <t>https://laporgub.jatengprov.go.id/detail/LGWP80055766.html</t>
  </si>
  <si>
    <t>Masih banyak sekali pembalakan liar di hutan desa Pamulihan Kecamatan Larangan Kabupaten Brebes. Mandor hutan sangat ikut berkontribusi dalam penebangan pohon. Dibuat untuk pembukaan lahan pertanian ilegal. Tolong ditindak. Cuaca makin panas dan kalau kemarau susah sekali air didapat.</t>
  </si>
  <si>
    <t>Senin, 22 Agustus 2022 - 09:51 WIB</t>
  </si>
  <si>
    <t xml:space="preserve">Penebangan tsb dalam rangka tindakan silvikultur berupa tebangan penjarangan dan tebangan pembersihan lahan untuk kegiatan penanaman berdasarkan Rencana Teknik Tahunan Perhutani. dalam pelaksanaannya tentu saja petugas Perhutani (mandor) terlibat. Sebelum melakukan penebangan, Asper/KBKPH Larangan telah memberitahukan kepada Kepala Desa yang berada di sekitar lokasi </t>
  </si>
  <si>
    <t>https://laporgub.jatengprov.go.id/detail/LGWP32388067.html</t>
  </si>
  <si>
    <t>Warga mengeluhkan banyaknya kendaraan yg putar arah di halaman warga dan didepan rumah H Rumanto yg di parkiri oleh tukang ojeg,karena merusak halaman warga dan mengganggu warga Hal ini trjadi karena penutupan exit tol Pejagan arah selatan .Banyak kendaraan bis dan kendaraan besar lainnya putar arah,kemarin akan trjadi bentrok antara warga dan tukang ojeg yg menfasilitasi parkir Sudah laporan kedinas trkait,tp belum ada tindakan,warga mengancam besok akan bentrok dgn tukang parkir</t>
  </si>
  <si>
    <t>01 Aug 2022</t>
  </si>
  <si>
    <t>https://laporgub.jatengprov.go.id/detail/LGWP47432092.html</t>
  </si>
  <si>
    <t>Pak tolong saya iuran bpjs membengkak karna pemasukan kurang Dan biaya bpjs membengkak</t>
  </si>
  <si>
    <t>Senin, 01 Agustus 2022 - 16:30 WIB</t>
  </si>
  <si>
    <t>Terima kasih atas laporan yang disampaikan, untuk proses pengajuan KIS dari sebagai Penerima Bantuan Iuran yang iurannya dibayarkan oleh Pemerintah, dapat mengajukan diri melalui Pemerintah Desa atau Kelurahan. Hal pertama yang harus dilakukan yaitu memastikan diri masuk dalam Data Terpadu Kesejahteraan Sosial yang dikelola Dinas Sosial untuk diusulkan menjadi Peserta JKN-KIS oleh Dinas Sosial. Untuk informasi lebih lanjut silahkan menghubungi Dinas Sosial setempat yang mengelola pemenuhan kuota PBI JK dan PBPU/BP Pemda. terima kasih</t>
  </si>
  <si>
    <t>https://laporgub.jatengprov.go.id/detail/LGWP61119032.html</t>
  </si>
  <si>
    <t>Assalamu'alaikum warahmatullahi wabarakatuh. Berkaitan dengan pembubaran Komite Sekolah Periode Thn 2021-2024. SMPN 1 BUMIAYU. Secara legal cacat Hukum. Karena :1. Komite sekolah SMPN 1 BUMIAYU akan berakhir masa jabatannya di thn 2024. Sebelum waktunya dibubarkan oleh Kep Sekolah SMPN 1 BUMIAYU ( Ibu Ina ). 2. Pembentukan komite baru, tanpa melalui proses yg benar sesuai Permendikbud no. 75 tahun 2016. Harusnya pembentukan komite melalui rapat pleno orang tua siswa. Tapi komite sekarang langsung ditunjuk oleh Kepsek. 3. Ada seorang pengurus komite yg menjadi pengurus partai. Hal ini juga seharusnya dilarang dlm aturan Permendikbud 75 tahun 2016. Mohon ditindaklanjuti laporan kami. Agar tidak menjadikan masalah di tengah masyarakat Bumiayu dan sekitarnya. Karena, kalau pengurus komite ya tidak legal / cacat hukum maka apapun keputusan sekolah juga tidak sah. Terima kasih atas perhatian dan tindaklanjutnya. Wassalamu'alaikum warahmatullahi wabarakatuh</t>
  </si>
  <si>
    <t>https://laporgub.jatengprov.go.id/detail/LGAN32332208.html</t>
  </si>
  <si>
    <t>Mohon untuk bantuanya. ada Orang Sakit Terlantar di Lampu merah Pebatan RS bhakti asih. Orang nya Tiduran di Mushola Alfamart Sebelah Selatan Jalan. Trimakasih</t>
  </si>
  <si>
    <t>02 Aug 2022</t>
  </si>
  <si>
    <t>https://laporgub.jatengprov.go.id/detail/LGAN22449770.html</t>
  </si>
  <si>
    <t>udh mau 2 minggu blm dpt konfirmasi terkait pembuatan kk pak, karna saya pindah dari desa ke desa laine...berkas masih numpuk di kecamatan, pihak kecamatan katanya mau kirim file lewat PDF, di karenakan saya bekerja di semarang....tp sampai saat ini blm juga ada konfirmasi</t>
  </si>
  <si>
    <t>https://laporgub.jatengprov.go.id/detail/LGWP30726076.html</t>
  </si>
  <si>
    <t>Pak anak saya sekolah di SD negri 01kertabesuki....wnasari Brebes.Jawa tengah.kenapa banyak bayaran ini itu ..pak pdhal saya sekolah di SD negri pak..belum bayar buku...tema pak,</t>
  </si>
  <si>
    <t>03 Aug 2022</t>
  </si>
  <si>
    <t>https://laporgub.jatengprov.go.id/detail/LGWP61796035.html</t>
  </si>
  <si>
    <t>Tolong pak ganjar,,saya Buat surat tanah,persyaratan dan uang 700rb rupiah sudah dibayarkan tapi sampai 2tahun belum jadi..mohon untuk bantuanya</t>
  </si>
  <si>
    <t>https://laporgub.jatengprov.go.id/detail/LGIG78677470.html</t>
  </si>
  <si>
    <t>jadi saya mau pindah tempat, karna harus ikut istri ke tetangga desa, ud cabut berkas dr dr desa sitanggal, sudah minta ttd dari pak camat juga, setelah itu langsung saya kasih ke bagian yg ngurusin itu, tp alasan lg eror atau gimana, waktu itu hari jumat, dan saya suruh balik lagi hari rabu, saya menolak karna emang sy harus balik kerja lg di semarang.. dan disitu agak tegang sedikit karna emang setau saya pusat sudah banyak melakukan sesuatu biar birokrasi kita ga seribet itu pak..ahire beliau suruh saya kasih no wa, nanti katanya mau di kirim PDF, tp sampe sekarang zonk pak.... dan adek saya sendiri, lewat orang cpt banget jadinya, mksd saya klo emng dunia percaloan #Lokasi - Kab/Kota :BREBES - Kec : LARANGAN - Desa : SITANGGAL</t>
  </si>
  <si>
    <t>Rabu, 10 Agustus 2022 - 11:04 WIB</t>
  </si>
  <si>
    <t>Informasi dari pihak kecamatan bahwa Kontak telepon pemohon tidak aktif sebagai akun WA jadi kesulitan untuk mengirim file PDF.</t>
  </si>
  <si>
    <t>https://laporgub.jatengprov.go.id/detail/LGWP38119541.html</t>
  </si>
  <si>
    <t>keluarga saya meninggal akibat kecelakaan dan mendapat jasa Raharja 50 juta, akan tetapi uang tersebut di minta sekitar 10 juta oleh pihak satlantas.. mohon bantuannya untuk di jelaskan</t>
  </si>
  <si>
    <t>Senin, 22 Agustus 2022 - 11:40 WIB</t>
  </si>
  <si>
    <t>Pengaduan  telah diteruskan kepada Subbagdumasanwas Itwasda Polda Jateng</t>
  </si>
  <si>
    <t>04 Aug 2022</t>
  </si>
  <si>
    <t>https://laporgub.jatengprov.go.id/detail/LGWP12086501.html</t>
  </si>
  <si>
    <t>Assalamualaikumwarahmatullahiwabarakatuh., Perkenalkan saya Pahril Husaeni, Anggota DKM Masjid Jami Al Falah Kampung Cungging Desa Tembongraja Kecamatan Salem. izinkan saya sedikit bercerita tentang Masjid Jami Al Falah Kampung Cungging kami. Masjid Jami Al Falah Kampung Cungging jadi satu-satunya masjid di daerah kami dan sudah menemani kami beribadah sejak didirikan 30 tahun lalu. Sayangnya selama itu pula masjid ini belum pernah direnovasi karena keadaan ekonomi masyarakat di kampung ini yang tidak memadai. Kebanyakan warga di sini berprofesi sebagai buruh tani yang penghasilannya hanya cukup untuk makan sehari-hari. Kondisi Masjid Jami Al Falah Kampung Cungging sungguh sangat memprihatinkan karena sudah banyak atap yang bocor serta tembok yang retak. Namun, dalam kondisi seperti ini antusias warga untuk terus beribadah tidak berkurang. Shalat 5 waktu berjamaah masih tetap dilakukan meskipun Ketika hujan datang jamah harus menyiapkan ember utuk tempat air yang bocor. Saat ini kondisi masjid sudah di robohkan dan sedang di lakukan renovasi dan pembangunan ulang Kembali. Besar harapan kami rekan-rekan semua bisa menyisihkan sedekahnya untuk pembangunan masjid di Kampung kami. Insya Allah, berapapun donasi yang diberikan akan dibalas setimpal oleh Allah SWT seperti sabda Rasulullah yang berbunyi: “Dari Jabir bin ‘Abdillah radhiyallahu ‘anhu, Rasulullah shallallahu ‘alaihi wa sallam bersabda,: Siapa yang membangun masjid karena Allah walaupun hanya selubang tempat burung bertelur atau lebih kecil, maka Allah bangunkan baginya (rumah) seperti itu pula di surga.” (HR. Ibnu Majah no. 738. Al-Hafizh Abu Thahir) Donasi bisa di Transfer ke rekening Bank BRI MASJID JAMI AL FALAH CUNGGING Dengan NO : 368801025394532 Bukti Tranfer bisa di kirin ke wa kami Untuk Laporan Panitia. Terimakasih.</t>
  </si>
  <si>
    <t>Rabu, 07 September 2022 - 09:33 WIB</t>
  </si>
  <si>
    <t>Terimakasih telah menghubungi kami</t>
  </si>
  <si>
    <t>https://laporgub.jatengprov.go.id/detail/LGWP17714448.html</t>
  </si>
  <si>
    <t>Assallammualaikum, selamat siang, mohon maaf saya ingin menanyakan beberapa hal terkait e ktp dan permasalahan pembuatan kartu keluarga baru, 1. Tahun 2012 ktp saya Semarang sudah dipindah ke ktp kab. Slawi dikarenakan berdomisili di slawi,KTP sudah menikah ( adapun prosesnya sudah sesuai alur dari cabut berkas tingkat rt - kecamatan) 2.tahun 2013 melakukan perekaman e ktp di disdukcapil slawi 3.tahun 2014 pemindahan ktp domisili brebes 4.tahun 2019 sudah mengikuti program onlinesasi ktp lewat kelurahan 5.tahun 2016 updating KK baru ( penambahan anggota keluarga) Permasalahan : akhir juli 2022 mengajukan anggota keluarga baru di KK tetapi nama saya sebagai (Kepala Keluarga) tidak muncul di updating KK baru padahal untuk KK tahun 2016 nama saya sebagai Kepala keluarga masih ada, alasan dari disdukcapil brebes data ktp saya diambil oleh disdukcapil semarang dengan status belum menikah dan harus diurus dari awal pengajuan cabut berkas dari rt s/d kecamatan di semarang, Pertanyaan saya kenapa kok sudah online tapi malah dibikin lebih repot lagi(saya harus ngurus ke semarang yg mengorbankan tenaga, biaya, waktu dan harus meninggalkan tugas kedinasan) Apakah ada solusi yg terbaik? Trimakasih</t>
  </si>
  <si>
    <t>Senin, 08 Agustus 2022 - 09:45 WIB</t>
  </si>
  <si>
    <t>05 Aug 2022</t>
  </si>
  <si>
    <t>https://laporgub.jatengprov.go.id/detail/LGWP43546407.html</t>
  </si>
  <si>
    <t>kenapa tpg sertifikasi utk guru SMK/SMA/SLB sudah lewat bln Agustus belum cair.</t>
  </si>
  <si>
    <t>06 Aug 2022</t>
  </si>
  <si>
    <t>https://laporgub.jatengprov.go.id/detail/LGWP71365109.html</t>
  </si>
  <si>
    <t>Mohon di bantu pak rumah kami sangat tidak layak huni ????????Bukankah ada program bedah rumah pak di tiap-tiap provinsi ????????</t>
  </si>
  <si>
    <t>07 Aug 2022</t>
  </si>
  <si>
    <t>https://laporgub.jatengprov.go.id/detail/LGSM90865666.html</t>
  </si>
  <si>
    <t>Hasilnya bagaimana</t>
  </si>
  <si>
    <t>https://laporgub.jatengprov.go.id/detail/LGWP24939445.html</t>
  </si>
  <si>
    <t>Saya mau melaporkan kasus perekrutan calon tki ilegal sudah 2 tahun tidak di berangkatkan..sudah lapor polres cilacap karna terduga penipuan di daerah cilacap..mohon bantuan agar uang kita dikembalikan..per orang 20 jt sampai 60 juta dari 30 orang lebih korban..saya termasuk korban nyaa</t>
  </si>
  <si>
    <t>Kamis, 25 Agustus 2022 - 14:24 WIB</t>
  </si>
  <si>
    <t>Pengaduan  telah ditindaklanjuti penyidik Satrekrim Polres Cilacap dengan melakukan penangkapan terhadap pelaku</t>
  </si>
  <si>
    <t>08 Aug 2022</t>
  </si>
  <si>
    <t>https://laporgub.jatengprov.go.id/detail/LGWA30169599.html</t>
  </si>
  <si>
    <t>Alamat: Kabupaten/Kota brebes, Kecamatan tonjong, Kelurahan kutayu Laporan: apakah ijazah bakal dikirim ke dinas karena sekolahnya mau tutup. SMA yanuris Linggapura kec tonjong kab brebes</t>
  </si>
  <si>
    <t>https://laporgub.jatengprov.go.id/detail/LGIG23905498.html</t>
  </si>
  <si>
    <t>Assalamu'alaikum wr.wb pak ganjar, selamat pagi pak pangampurane ingkang katah????. Saya dari rakyat biasa kabupaten Brebes yang bertempat di desa kebonagung kecamatan Jatibarang izin melaporkan pak. Sudah satu taun lebih rumah ibu saya rubuh karena terkena angin kencang. Sudah coba untuk di renovasi kebetulan saya mahasiswa kip uang dari beasiswa di tambah syaa jualan juga, belum bisa buat menutupi dana renovasi ????. Dari desa pun hingga kini belum ada tindakan nyata untuk bisa membantu pak????. Jadi mohon bantuannya nggih pak karena ibu saya kini sedang sakit sakitan juga, beliau janda anak 2 dan saya yang kini jadi harapan buat orang tua????. Minta tolong nya dari pak gubernur agar berkenan bisa membantu sekian, Kab/Kota : Kabupaten Brebes - Kec : Jatibarang - Desa : kebonagung rt06 rw01 wassalammualaikum wr.wb</t>
  </si>
  <si>
    <t>https://laporgub.jatengprov.go.id/detail/LGWP08793185.html</t>
  </si>
  <si>
    <t>Mohon ma,af pa,sya mau psng listrik yg subsidi pa,tpi nomer nik istri sya yg keluar nama orang lain dngn alamat kota yg beda jauh,sedangkan dicapil dan dinsos sudah benar dan singkron klo nmr niknya yg keluar nama istri sya dan seharusnya bisa buat daftar pln subsidi,sya sdh kePLN Brebes nanya jln keluarnya bagaimana biar nik istri sya bisa buat daftar subsidi,tpi jawabannya ngga tahu pa,dri capil dan dinsos itu hrsnya urusannya PLN.itu hrsnya nik istri sya pa,</t>
  </si>
  <si>
    <t>Selasa, 23 Agustus 2022 - 15:39 WIB</t>
  </si>
  <si>
    <t>1. Pengajuan subsidi listrik tidak dapat ditindaklanjuti karena NIK istri pelanggan ketika dilakukan pengecekan BDT yang tertera di system PLN menunjukan nama dan alamat yang berbeda (BDT Beda Nama dan Alamat). 2. Dijelaskan pada Bapak Ahmad Rifai selaku pelapor mengenai alur proses pengajuan subsidi listrik kepada pelanggan dan menjelaskan bahwa dari PLN tidak dapat merubah data BDT tersebut dan disarankan pelanggan untuk mengajukan pengajuan subsidi ulang melalui Desa dan Kecamatan. 3. Pelanggan sudah mengerti penjelasan dari PLN.</t>
  </si>
  <si>
    <t>09 Aug 2022</t>
  </si>
  <si>
    <t>https://laporgub.jatengprov.go.id/detail/LGWP05080812.html</t>
  </si>
  <si>
    <t>Pak Ganjar yang terhormat ,,saya warga bapak ,mau minta tolong sama bapak ,bapak saya bikin sertifikat di desa cimohong dari tahun 2017 sampe sekarang blum jadi ,ikut di program PRONA</t>
  </si>
  <si>
    <t>https://laporgub.jatengprov.go.id/detail/LGWP72172233.html</t>
  </si>
  <si>
    <t>Assalamualaikum pak, saya seorang buruh pak di salah satu perusahaan produksi di kabupaten brebes saya d PHK sepihak karena di fitnah dan tidak ada kebenaran nya. Saya sudah minta tolong serikat pekerja namun tidak ada hasil, tim menejemen pun hanya akan mengusahakan tp blm ada hasil, saya bingung harus minta tolong sama siapa lagi pak, tolong bantu saya pak untuk bisa kembali bekerja di perusahan tersebut kembali. Terimakasih</t>
  </si>
  <si>
    <t>12 Aug 2022</t>
  </si>
  <si>
    <t>https://laporgub.jatengprov.go.id/detail/LGWP87568568.html</t>
  </si>
  <si>
    <t>selamat pagi, permintaan informasi : kepada instansi terkait mengenai rangkap jabatan apakah pegawai (bendahara) bumdes bisa rangkap jabatan sebagai kelembagaan desa (KPMD) dan kepala sekolah TK desa Atau pun sebaliknya Terima kasih</t>
  </si>
  <si>
    <t>11 Aug 2022</t>
  </si>
  <si>
    <t>https://laporgub.jatengprov.go.id/detail/LGWP81084225.html</t>
  </si>
  <si>
    <t>Bumiayu Helmet Mudah2an pak Ganjar dan pak Jokowi sehat selalu Aamiin Tapi tolong pak, desa kami , desa KALINUSU, kecamatan Bumiayu, kabupaten Brebes Jateng dikelilingi sungai, dari dulu gak punya jembatan utk melintas antar desa. Kita masih pakai getek, perahu biasa, yg kalo lagi musim banjir anak2 sekolah/yg kerja harus nyebrang sungai mempertruhkan nyawa. Hidup seperti terisolasi saat musim hujan tiba, mau kepasar/krmh sakit/kmnpun selalu was2. Dari dulu oleh Pemda setempat djanjikan akan dibangun jembatan, tapi smpe skrg blm dibangun, Pdhal desa kalinusu itu luas, penduduk padat, hasil bumi jg melimpah, Kalau ad jembatan, pasti akan memudahkan penduduk desa utk memajukan ekonomi mereka, dg menjual produk2 hasil bumi lgsug ke pasar tanpa lewat pengepul yg sering dibeli murah, Dan didesa ini tingkat pendidikan rendah. Krn utk melanjutkan SMA /SMK harus nyebrang sungai. Dmn kalo anak yg gk punya motor/ekonomi terbatas, sangat sulit utk bs berangkat n pulang sekolah saat musim hujan tiba. Sekian terimakasih pak</t>
  </si>
  <si>
    <t>https://laporgub.jatengprov.go.id/detail/LGWP43743550.html</t>
  </si>
  <si>
    <t>Assalamualikum wr wb, Bapak Ganjar saya meminta Bantuan bapak, saya masyarakat kecamatan Buamiayu kabuten Brebes maaf sebelum nya saya lancang dan tidak sopan, saya meninta bantuan karna saya ada masalah tas kasus pemberangkatan tenaga kerja indonesia tapi tak kunjung di berangkat kan selama hampir 2 tahun, karna kita ikut pt atau sponsor/calo yang tak bertanggung jawab, sponsor/calo di daerah jalan damar kabupaten cilacap atas nama PT JASDAF PUTRA SAMUDRA kita ada 50 orang, dan uang kita belum di kembalikan seperpun, karna kita sudah cabut berkas kita sudah lapor ke polres cilacap dan tersangka sudah di hukum dan sekarang belum tau kabar dari penyidik untuk uang nya di kemanain..rata rat kita sudah setor uang sebesar 30 juta sampai 60 jt, kami mohon bantuan Bapak Ganjar usut tuntas atas tindakan penipuan ????????????</t>
  </si>
  <si>
    <t>https://laporgub.jatengprov.go.id/detail/LGIG98555403.html</t>
  </si>
  <si>
    <t>rumah rubuh/ambrek karena terjangan angin kencang. Sudah satu tahun lebih karena atap sudah lapuk, peristiwa bersamaan dengan angin kencang yang merusak pabrik gula Jatibarang. : #Lokasi - Kab/Kota : Kabupaten Brebes - Kec : Jatibarang - Desa : kebonagung rt06 rw01</t>
  </si>
  <si>
    <t>Rabu, 31 Agustus 2022 - 12:12 WIB</t>
  </si>
  <si>
    <t>Konfirmasi dari Pihak Kecamatan bahwa yang bersangkutan pada Tahun 2019 sudah dapat bantuan RTLH</t>
  </si>
  <si>
    <t>13 Aug 2022</t>
  </si>
  <si>
    <t>https://laporgub.jatengprov.go.id/detail/LGWP46181355.html</t>
  </si>
  <si>
    <t>lampu jalan/PJU di jalan raya tegal purwokerto mati, tepatnya di daerah balaikambang desa linggapura kecamatan Tonjong Brebes</t>
  </si>
  <si>
    <t>Senin, 15 Agustus 2022 - 11:21 WIB</t>
  </si>
  <si>
    <t>Terimakasih atas informasinya, setelah kami cek di sistim GIS kami dengan memasukan data desa dan titik koordinat bahwa desa Linggapura Kec.Tonjong Brebes terletak di ruas jalan Nasional Tegal-Purwokerto untuk itu akan kami koordinasi kan dengan BPTD X JATENG-DIY KEMENHUB sesuai kewenangannya untuk perbaikannya, suwun</t>
  </si>
  <si>
    <t>https://laporgub.jatengprov.go.id/detail/LGWP43744344.html</t>
  </si>
  <si>
    <t>Saya sudah 2 tahun lebih buat SPPT tanah,sampai hari ini belum jadi,sehingga saya tidak bisa bayar pajak..mohon di tindak tegas pihak kelurahannya pak gub..trimakasih</t>
  </si>
  <si>
    <t>Rabu, 31 Agustus 2022 - 13:32 WIB</t>
  </si>
  <si>
    <t>info dari Pak Sekdes bhw kaitan SPPT ybs sdh diselesaikan oleh Pak Sekdes. Terimakasih</t>
  </si>
  <si>
    <t>15 Aug 2022</t>
  </si>
  <si>
    <t>https://laporgub.jatengprov.go.id/detail/LGWP99470044.html</t>
  </si>
  <si>
    <t>Mohon untuk diinstruksikan kepada seluruh Pegawai Honorer agar tidak menggunakan PIN Korpri, diindikasikan banyak tenaga honorer yang berlaga seperti PNS dan menyalahi wewenang atasan dengan melakukan sejumlah pungli kepada masyarakat. Tks</t>
  </si>
  <si>
    <t>14 Aug 2022</t>
  </si>
  <si>
    <t>https://laporgub.jatengprov.go.id/detail/LGWP78038632.html</t>
  </si>
  <si>
    <t>Maaf sekalian pak ganjar cek kabupaten brebes kok jalan umum didesa kami desa rancawuluh kecamatan bulakamba kab brebes udah 3thun lebih blom ada perbaikaan. Padahal katanya ada dana desa tpi ko disini malah biasa2 aja gak ada yg mau urus.</t>
  </si>
  <si>
    <t>https://laporgub.jatengprov.go.id/detail/LGWP20698541.html</t>
  </si>
  <si>
    <t>Kepada seluruh SAMSAT di brebes, adanya pungli pada pembayaran pajak kendaraan pembelian second. Penambahan nilai pajak sejumlah 100ribu namun di STNK tidak ada rincian tambahan, mohon diusut tuntas karena meresahkan masyarakat dan menjadi kebiasaan pegawai disana. Tolong cross cek langsung dgn berpura² menjadi masyarakat dgn membayar pajak kendaraan second, terimakasih</t>
  </si>
  <si>
    <t>Senin, 22 Agustus 2022 - 09:23 WIB</t>
  </si>
  <si>
    <t>https://laporgub.jatengprov.go.id/detail/LGWP14628836.html</t>
  </si>
  <si>
    <t>Mohon ijin saya Budi Yuniyanto , Koperasi angkuatn , Kopja Bumiayu ( KOJABU , Bahwasaat ini Pajak tahunan mobil angkutan barang plat kuning (koperasi) ditolak oleh samsat karena tdk ada surat rekom dr dinhub provinsi , syarat Pengajuan rekom Koperasi , sertifikat standartnya harus sudah terverivikasi , saat ini koperasi sedang melengkapi persyaratan untuk verivikasi sertifikat standart ,, USUL saya selama sertifikat belum terverivaksi MOHON PEMBAYARAN PAJAK UNTUK TETAP DITERIMA , Karena secara psikologis pemilik menjadi malas untu tertib pajak , Kalau memang STNK semwntara akan ditahan di SAMSAT selamat sertifikat koperasi belum terverivikasi tidak jadi masalah , yg penting PEMBAYARAN PAJAK nya sdh diterima dan STNK sdh diperpanjang , jd tdk kena denda karena terlambat , Juga ketika belum bayar pajak otomatis belum bisa uji kir , sementara kebanyakan Angsuran kendaraan tetap jalan , ttp kendaraaan taku bawa muatan jauh karena belum bisa pajak</t>
  </si>
  <si>
    <t>Selasa, 16 Agustus 2022 - 14:24 WIB</t>
  </si>
  <si>
    <t>Terkait Laporan diatas telah dilakukan tindaklanjut oleh SAMSAT terkait dan sudah selesai. dan telah di klarifikasi.</t>
  </si>
  <si>
    <t>https://laporgub.jatengprov.go.id/detail/LGWP28479463.html</t>
  </si>
  <si>
    <t>Mudah2an pak Ganjar dan pak Jokowi sehat selalu Aamiin Tapi tolong pak, desa kami , desa KALINUSU, kecamatan Bumiayu, kabupaten Brebes Jateng dikelilingi sungai, dari dulu gak punya jembatan utk melintas antar desa. Kita masih pakai getek, perahu biasa, yg kalo lagi musim banjir anak2 sekolah/yg kerja harus nyebrang sungai mempertruhkan nyawa. Hidup seperti terisolasi saat musim hujan tiba, mau kepasar/krmh sakit/kmnpun selalu was2. Dari dulu oleh Pemda setempat djanjikan akan dibangun jembatan, tapi smpe skrg blm dibangun, Pdhal desa kalinusu itu luas, penduduk padat, hasil bumi jg melimpah, Kalau ad jembatan, pasti akan memudahkan penduduk desa utk memajukan ekonomi mereka, dg menjual produk2 hasil bumi lgsug ke pasar tanpa lewat pengepul yg sering dibeli murah, Dan didesa ini tingkat pendidikan rendah. Krn utk melanjutkan SMA /SMK harus nyebrang sungai. Dmn kalo anak yg gk punya motor/ekonomi terbatas, sangat sulit utk bs berangkat n pulang sekolah saat musim hujan tiba. Sekian terimakasih pak</t>
  </si>
  <si>
    <t>16 Aug 2022</t>
  </si>
  <si>
    <t>https://laporgub.jatengprov.go.id/detail/LGWP56167152.html</t>
  </si>
  <si>
    <t>Alhamdulillah ,, Terima kasih atas respon cepat semua pihak , dan sekarang pengurusan verivikasi sertifikat standart OSS Berbasis resiko serta rekom pajak dibantu , dan difasilitasi ,,, Pembayaran pajak sudah bisa di laksanakan di SAMSAT Bumiayu , Semoga layanan dan kecepatan respon ini bisa selalu terjaga , untuk kenyamanan masyarakat wajib pajak , Selamat Ulang Tahun Jawa Tengah KE 72 , DIRGAHAYU REPUBLIK INDONESIA ke 77 Pulih lebih cepat dan Bangkit lebih kuat ,,, MERDEKA ,,,,</t>
  </si>
  <si>
    <t>Selasa, 16 Agustus 2022 - 14:26 WIB</t>
  </si>
  <si>
    <t>Laporan telah di tindaklanjuti oleh SAMSAT terkait dan telah selesai, terimakasih berkenan untuk mengklarifikasi</t>
  </si>
  <si>
    <t>https://laporgub.jatengprov.go.id/detail/LGWA06422140.html</t>
  </si>
  <si>
    <t>Alamat: Kabupaten/Kota Brebes, Kecamatan Paguyangan, Kelurahan kedungoleng Laporan: Sudah 2 tahun buat SPPT tanah,sampai sekarang belum jadi,sehingga saya belum bayar bisa pajak,terimakasih</t>
  </si>
  <si>
    <t>https://laporgub.jatengprov.go.id/detail/LGWP88191130.html</t>
  </si>
  <si>
    <t>selamat malam pak ganjar . saya mau lapor. tolong pasar dermoleng di perbaiki. kalau hujan banjir pak. air tidak mengalir ke sungai. padahal di depan nya ada sungai. terima kasih pak.</t>
  </si>
  <si>
    <t>Rabu, 31 Agustus 2022 - 12:17 WIB</t>
  </si>
  <si>
    <t xml:space="preserve">Terimakasih atas aduannya, terkait laporan tersebut akan segera dilakukan penanganan. </t>
  </si>
  <si>
    <t>https://laporgub.jatengprov.go.id/detail/LGWP63907136.html</t>
  </si>
  <si>
    <t>Kades menurunkan sekdes dengan semena mena perbup cuma di jadikan dalih saja menurunkan jabatan seseorang secara bar bar cuma di dasari suka dan tidak suka serta opini para pendukung dgn membikin framing seolah olah sekdes melakukan tindakan korupsi padahal sebenarnya sendiri yang Korupsi.</t>
  </si>
  <si>
    <t>17 Aug 2022</t>
  </si>
  <si>
    <t>https://laporgub.jatengprov.go.id/detail/LGWP96915037.html</t>
  </si>
  <si>
    <t>Assalamualaikum pak ganjar. Perkenalkan nama saya clarissa oskarita dari brebes jateng.. mohon maaf mengganggu waktunya pak .. izin lapor mengenai kinerja polres tegal yang tdk ada penanganan sama sekali.. kronologinya bahwa kami punya usaha rental mobil kemudian digelapkan oleh orang tegal ada 2 unit . Seh kembali 1 unit. Yg satu blm kembali sampe skrg . Sdh lapor tp tdk ada penanganan dr polres tegal. Mohon bantuanya pak. Karna pelaku melancarkan aksinya bukan hanya kami yg jadi korban tp banyak yang lainya ada 8 unit mobil.. mohon bantu kami pak</t>
  </si>
  <si>
    <t>Senin, 29 Agustus 2022 - 08:00 WIB</t>
  </si>
  <si>
    <t>Pengadu disarankan untuk melaporkan perkaranya ke kantor kepolisian terdekat dengan membawa bukti-bukti yang dimilikinya</t>
  </si>
  <si>
    <t>18 Aug 2022</t>
  </si>
  <si>
    <t>https://laporgub.jatengprov.go.id/detail/LGWP14556196.html</t>
  </si>
  <si>
    <t>kepada yth bapak gubernur Jawa tengah curhat dong 1. diduga, kasek smpn1brebes melakukan kekerasan fisik dan psikis terhadap siswa yg terlambat, sebelum apel pagi 2. diduga, kasek pengabaian / pelanggaran prokes dg memaksa siswa guru dan karyawan membuka masker saat menyanyikan lagu kebangsaan, saat apel pagi 3. diduga, kasek memungut iuran SPP dg modus sumbangan sukarela tiap bulan, dan bila siswa blm membayar maka kartu ujian ditahan 1 hari sebelum ujian 4. diduga, kasek merasa menjadi orang hebat, dg jabatan kasek dan tidak bisa di mutasi ke SMP lain, dan sampai pensiun tetap dg jabatan kasek di smpn1brebes demikian curhat ini, semoga BPK gubernur Jateng mau membantu masalah ini, terima kadih</t>
  </si>
  <si>
    <t>Selasa, 13 September 2022 - 15:54 WIB</t>
  </si>
  <si>
    <t>Konfirmasi dari Kepala SMP N I Brebes, bahwa tidak ada kekerasan psikis/fisik terhadap anak yang terlambat apel pagi, mereka kami tegur, dinasehati, dan diantar oleh guru BK  masuk ke kelas. Dan Saat Menyanyikan Lagu Indonesia Raya masker diturunkan setelah selesai masker dipakai lagi dan bagi yang sedang  batuk atau sakit masker tetap dipakai.</t>
  </si>
  <si>
    <t>https://laporgub.jatengprov.go.id/detail/LGTW73059392.html</t>
  </si>
  <si>
    <t>Pak tolong lah, Jalan utama penghubung desa pulogading-bulakamba kabupaten brebes. Akses penting pertumbuhan ekonomi warga pulogading. Sempat dapat angin segar di perbaiki, namun hanya beberapa meter saja. Terimakasih</t>
  </si>
  <si>
    <t>https://laporgub.jatengprov.go.id/detail/LGWP97673813.html</t>
  </si>
  <si>
    <t>Pengelolaan Pasar Desa Jatirokeh yg syarat korupsi pihak2 tertentu sehingga menyebabkan pemasukan dari pasar desa ke pemdes kecil sekali padahal uang masuk dari retribusi aja per bulan mencapai Rp.10.800.000 desa cuma dapat Rp 1500.000 per bulan sungguh miriss sekali ........</t>
  </si>
  <si>
    <t>19 Aug 2022</t>
  </si>
  <si>
    <t>https://laporgub.jatengprov.go.id/detail/LGWP03911006.html</t>
  </si>
  <si>
    <t>Kami memohon dengan hormat tolong kepada pihak terkait bahwa Banyak terjadi pungli di pasar Desa Jatirokeh Pengurus pasar yg arogan dan sering mengintimidasi Pedagang Pengelolaan Pasar tidak transparan menyebabkan PAD Desa semakin menurun ada indikasi pengelolaan aset desa yg berupa pasar hasilnya masuk ke seseorang atau kelompok orang tertentu orang2nya Kades atau Pasar di jaminkan.</t>
  </si>
  <si>
    <t>20 Aug 2022</t>
  </si>
  <si>
    <t>https://laporgub.jatengprov.go.id/detail/LGWP20516692.html</t>
  </si>
  <si>
    <t>Mohon ijin dan dgn segala hormat bapak Gubernur bahwa Pasar Desa di desa kami banyak terjadi pungli dan nilainya di kalkulasi sampai ratusan juta padahal ini adalah suatu potensi desa yg luar biasa yg semestinya bisa untuk meningkatkan taraf hidup kesejahteraan masyarakat ini menjadi hal yg mustahil karena sektor2 potensi pasar di kelola oleh orang2 atau sekelompok orang hanya untuk memperkaya diri mereka dan tanpa memperdulikan Hak Desa dari Aset pasar tersebutttt mohon atas berkenannya bapak untuk menegur pihak2 yg terkaitttt...sbelumnya mtur suwunnn</t>
  </si>
  <si>
    <t>21 Aug 2022</t>
  </si>
  <si>
    <t>https://laporgub.jatengprov.go.id/detail/LGWP60985699.html</t>
  </si>
  <si>
    <t>Assalamualaikum wr wb mohon ijin dan dengan segala hormat kepada bapak Ganjar Pranowo Gubernur Provinsi Jawa tengah bahwa kami seorang sekdes dan tengah bekerja sebagai perangkat desa selama kurang lebih 15 tahun dan Alhamdulillah selama kurun waktu tersebut kami tidak pernah terlibat ataupun terkena masalah ataupun hal hal yang melanggar aturan baik urusan pemerintahan desa maupun urusan pengelolaan keuangan desa tetapi sejak saya mengetahui bahwa Kades sekarang telah menyalahgunakan keuangan Desa yaitu dia menerima sebagian uang atas hasil sewa tanah desa untuk tempat Tower Indosat dari Kades yang lama Saya merasa bekerja kurang nyaman karena di anggap saya membocorkan rahasia uang negara atau uang desa tersebut, padahal sebelumnya saya sudah mengingatkan kepada Kades agar uang tersebut di sampaikan dalam forum rapat BPD dan segera di bikin rencana atas penggunaan uang tersebut tetapi Kades saya tidak mengindahkan, dan ujung ujungnya malah menuduh dan melaporkan saya ke Kejari atas tindakan Korupsi, Saya bingung dan tak habis pikir apa yang saya korupsi sementara yang bersangkutan nyata nyata menyalahggunakan uang Tower tersebut untuk kepentingan pribadi dan tidak di masukkan atau di laporkan ke APBDes desa Jatirokeh , bahkan kades membikin opini besar kepada pengikutnya seolah olah saya Korupsi dan puncaknya dia menurunkan saya secara sepihak dengan dalih berdasarkan peraturan bupati (padahal semuanya bohong belaka) menurunkan saya dari Jabatan Sekdes ke Jabatan Kaur dan anehnya sampai sekarang saya belum di berikan SK KAUR yang SAH dari Kades saya tersebut dan saya anggap ini satu pelecehan mentang mentang pimpinan melakukan tindakan sewenang wenang terhadap bawahannya, Kami yakin sebenarnya Kades takut akan tindakannya terbongkar oleh saya, menerima uang sewa Tower tersebut dan karena dia telah menuduh saya secara pribadi bersama dengan pengikutnya yg mengatakan saya Korupsi padahal yang korupsi sendirinya maka demi kebenaran hati saya terketuk untuk melawan kedzoliman. melawan kejahatan melawan arogansi yang di lakukan pimpinan Kami / Kades kami, tanpa ada komunikasi tanpa ada klarifikasi dan tanpa ada pemberitahuan kepada kami tentang rekomendasi dari Camat karena kami menduga sudah ada main antara Kades dengan Camat dan sebenarnya saya gak mempermasalahkan jabatan Cuma karena pimpinan kami telah mendzolimi kami dengan melakukan tindakan seperti itu, kalau pimpinan kami melakukan itu dgn cara2 yg baik, ada komunikasi, ada klarifikasi dan menjujung tinggi nilai2 kehormatan manusia itu tidak menjadi masalah Tapi karena dia mlakukannya dgn cara2 yg biadab melecehkan kami merendahkan kami sewenang wenang pada kami i yg membuat kami sangat merasa terdzolimi merasa di permalukan di depan umum dan sangat di rendahkan atas dasar ini lewat Bpk Gubernur Yth Kami memohon Keadilan agar Bpk mengingatkan kepada pihak atau instansi yg menangani Desa untuk memberikan peringatan kepada Kades kami atas perbuatannya tersebut Karena kami pribadi juga akan membawa permasalahan ini kepada pihak yg berwajib atas perlakuan dia sewenang wenang pada kami sebagai tindakan melanggar hukum bisa di pidanakan Kami juga kemarin sempat turun ke pasar jatirokeh menanyai satu persatu pedagang dan hasilnya sangat fantastis terhadap keuangan pasar Desa Jatirokeh karena di temukan aliran uang dari pasar desa yang di kelola oleh seseorang atau sekelompok orang2 Kades yang di duga untuk kepentingan diri sendiri dan berdasarkan pengakuan pedagang pasar juga sudah di jaminkan ke BRI untuk jaminan pinjaman sebesar 70 juta rupiah dengan kejadian ini kami sangat miris PAD Desa yang mestinya harus naik kini selalu menurun dan ini tidak tanpa alasan tiada lain banyak hasil aset desa yang di salah gunakan Demikian kejadian yg sebenar benarnya terjadi pada Desa Kami mudah2an ini bisa manfaat dan merubah keadaan menjadi lebih baik......</t>
  </si>
  <si>
    <t>Senin, 12 September 2022 - 14:54 WIB</t>
  </si>
  <si>
    <t xml:space="preserve">Berdasarkan hasil kroscek oleh Dinpermades Kab Brebes, Camat Songgom , Kepala Desa Jatirokeh, BPD Jatirokeh, Sekretaris Desa Jatirokeh dan Perangkat Desa, yang telah dilaksanakan </t>
  </si>
  <si>
    <t>https://laporgub.jatengprov.go.id/detail/LGWP95536843.html</t>
  </si>
  <si>
    <t>Pak,maaf mau nanya tentang pajek motor,kalau ktp ga ada gimana ,sementar ada biyaya buat pajak sajah,kalau buat biyaya bea blik nama ga cukup,mohon pencerahannya pak,bingung saya baru punya motor,peemilik asli ktpnya lg merantau</t>
  </si>
  <si>
    <t>Senin, 29 Agustus 2022 - 08:31 WIB</t>
  </si>
  <si>
    <t>22 Aug 2022</t>
  </si>
  <si>
    <t>https://laporgub.jatengprov.go.id/detail/LGWP48903821.html</t>
  </si>
  <si>
    <t>Assalamualaikum wrwb yg terhormat bpk ganjar pranowo selaku gubernur provinsi jawa tengah yang terhormat, saya minta izin melapor pak mengenai masalah lampu penerangan jalan di jalingkut penghubung kota tegal dan kabupaten brebes, dijalingkut rawan kecelakaaan pak disamping jalan yang sempit dan kalau malam lampu penerangan bnyak yg mati pak sehingga gelap sekali..mohon bapak untuk menindaklanjuti masalah ini dengan dinas terkait pak,terimakasih????</t>
  </si>
  <si>
    <t>Selasa, 23 Agustus 2022 - 11:02 WIB</t>
  </si>
  <si>
    <t>Terimakasih kasih atas informasinya, setelah kami masukan di data GIS Perhubungan Jateng untuk ruas tersebut merupakan jalan yg belum diserah terimakan ke Pusat maupun daerah dan saat masih menjadi tanggungjawab di Kemen PUPR dalam hal ini PPK 01, untuk itu akan kami bantu koordinasikan ke PPK 01 untuk perbaikannya, suwun</t>
  </si>
  <si>
    <t>https://laporgub.jatengprov.go.id/detail/LGWP85019700.html</t>
  </si>
  <si>
    <t>Saya membutuhkan bantuan kursi roda untuk sodara saya yang kurang mampu kebetulan mempunyai anak disabilitas, berada didaerah luwungragi Brebes Jawa tengan</t>
  </si>
  <si>
    <t>23 Aug 2022</t>
  </si>
  <si>
    <t>https://laporgub.jatengprov.go.id/detail/LGIG79209665.html</t>
  </si>
  <si>
    <t>Pemerintah desa mulai pelayanan jam 9, jam 12 sudah pulang, kok kerja cuma 3 jam, Balai Desa Karangmalang, Kec Ketanggungan, Kab Brebes, mohon ditindak lanjuti, Terima Kasih.</t>
  </si>
  <si>
    <t>Rabu, 31 Agustus 2022 - 10:12 WIB</t>
  </si>
  <si>
    <t xml:space="preserve">Terimakasi atas laporannya, </t>
  </si>
  <si>
    <t>https://laporgub.jatengprov.go.id/detail/LGWP73643219.html</t>
  </si>
  <si>
    <t>Assalamu'alaikum Pa gubernur yang terhormat, kami atas nama keluarga bapak Abdul Mukhit ingin melaporkan kan pibak rumah sakit dr suselo Slawi kab tegal tentang pelayanan yang tidak ada rasa kebijaksanan dan perasaan khusus y dokter bedah dokter brantas yang menangani adik saya dan sbagian perawat jaga mereka hanya bayak bicara tp tindakan y tidak sesuai dengan harapan seharusnya klau tidak mampu jujur saja karna ini menyangkut adik saya, adik saya terkena gigitan ular di samping rumah lalu lang dibawa kerumah sakit dr suselo slawi sampai dua hari kondisi adik saya tambah bengkak y menjalar sampai harus tranfusi darah stiap hari 2 kantong, dr awal datang ke IGD sampai dua hari tidak ada tindakan mendis yg tepat haya bicara saja yg besar yg kami harus patuh dengan bicaraanya ketika kami ingin rujuk kep RS purwokerto pun prosedur y sangat tidak mengenakan sampai kami yg harus menelpon rumah sakit rujukan sendiri itu pun stelah kami bersitegang dengan para perawat jaga, kami hanya ingin pak gubernur memberi pringatan keras kpd mereka atas tindakan yg tidak patut di lakukan sbagai tim medis klau tidak mampu jangan di tutup2pi, masalah nyawa saja mereka g ada prasaan y apalagi yang lainnya, kejadian ini biar tidak ada kasus lg seperti adik saya, trimakasih mudah2an ada tindakan dr pak gubernur karna ini rumah sakit pemerintah</t>
  </si>
  <si>
    <t>https://laporgub.jatengprov.go.id/detail/LGWP63902703.html</t>
  </si>
  <si>
    <t>Miris lihat praktek pungli dengan dalih penutupan akses ke kota brebes dan dii alihkan ke jalur tol brebes barat. Kalau mau bayar akses jalan menuju kota brebes di buka. Kalau tidak mau suruh lewat tol. Tolong dong pak beresin yang kayak gini secepatnya. Tkp di depan pertigaan tol brebes barat klampok brebes.</t>
  </si>
  <si>
    <t>Rabu, 31 Agustus 2022 - 09:56 WIB</t>
  </si>
  <si>
    <t>Unit Kamsel Sat Lantas Polres Brebes melaksanakan himbauan kepada masyarakat sekitar untuk mendukung rekayasa lalu lintas terkait kendaran bus / truck untuk tidak melintas di Kota Brebes untuk mengurangi fatalitas laka lantas dengan tujuan menciptakan Kamseltibcarlantas di Kab. Brebes. Terimakasih</t>
  </si>
  <si>
    <t>24 Aug 2022</t>
  </si>
  <si>
    <t>https://laporgub.jatengprov.go.id/detail/LGWP70753535.html</t>
  </si>
  <si>
    <t>Assalamualaikum wr wb mohon ijin dan dengan segala hormat kepada bapak Ganjar Pranowo Gubernur Provinsi Jawa tengah bahwa kami seorang sekdes dan tengah bekerja sebagai perangkat desa selama kurang lebih 15 tahun dan Alhamdulillah selama kurun waktu tersebut kami tidak pernah terlibat ataupun terkena masalah ataupun hal hal yang melanggar aturan baik urusan pemerintahan desa maupun urusan pengelolaan keuangan desa tetapi sejak saya mengetahui bahwa Kades sekarang telah menyalahgunakan keuangan Desa yaitu dia menerima sebagian uang atas hasil sewa tanah desa untuk tempat Tower Indosat dari Kades yang lama Saya merasa bekerja kurang nyaman karena di anggap saya membocorkan rahasia uang negara atau uang desa tersebut, padahal sebelumnya saya sudah mengingatkan kepada Kades agar uang tersebut di sampaikan dalam forum rapat BPD dan segera di bikin rencana atas penggunaan uang tersebut tetapi Kades saya tidak mengindahkan, dan ujung ujungnya malah menuduh dan melaporkan saya ke Kejari atas tindakan Korupsi, Saya bingung dan tak habis pikir apa yang saya korupsi sementara yang bersangkutan nyata nyata menyalahggunakan uang Tower tersebut untuk kepentingan pribadi dan tidak di masukkan atau di laporkan ke APBDes desa Jatirokeh , bahkan kades membikin opini besar kepada pengikutnya seolah olah saya Korupsi dan puncaknya dia menurunkan saya secara sepihak dengan dalih berdasarkan peraturan bupati (padahal semuanya bohong belaka) menurunkan saya dari Jabatan Sekdes ke Jabatan Kaur dan anehnya sampai sekarang saya belum di berikan SK KAUR yang SAH dari Kades saya tersebut dan saya anggap ini satu pelecehan mentang mentang pimpinan melakukan tindakan sewenang wenang terhadap bawahannya, Kami yakin sebenarnya Kades takut akan tindakannya terbongkar oleh saya, menerima uang sewa Tower tersebut dan karena dia telah menuduh saya secara pribadi bersama dengan pengikutnya yg mengatakan saya Korupsi padahal yang korupsi sendirinya maka demi kebenaran hati saya terketuk untuk melawan kedzoliman. melawan kejahatan melawan arogansi yang di lakukan pimpinan Kami / Kades kami, tanpa ada komunikasi tanpa ada klarifikasi dan tanpa ada pemberitahuan kepada kami tentang rekomendasi dari Camat karena kami menduga sudah ada main antara Kades dengan Camat dan sebenarnya saya gak mempermasalahkan jabatan Cuma karena pimpinan kami telah mendzolimi kami dengan melakukan tindakan seperti itu, kalau pimpinan kami melakukan itu dgn cara2 yg baik, ada komunikasi, ada klarifikasi dan menjujung tinggi nilai2 kehormatan manusia itu tidak menjadi masalah Tapi karena dia melakukannya dgn cara2 yg biadab melecehkan kami merendahkan kami sewenang wenang pada kami i yg membuat kami sangat merasa terdzolimi merasa di permalukan di depan umum dan sangat di rendahkan atas dasar ini lewat Bpk Gubernur Yth Kami memohon Keadilan agar Bpk mengingatkan kepada pihak atau instansi yg menangani Desa untuk memberikan peringatan kepada Kades tersebut atas perbuatannya, Karena kami pribadi juga akan membawa permasalahan ini kepada pihak yg berwajib atas perlakuan dia yang sewenang wenang pada kami melakukan tindakan melanggar hukum bisa di pidanakan .</t>
  </si>
  <si>
    <t>https://laporgub.jatengprov.go.id/detail/LGWP30015385.html</t>
  </si>
  <si>
    <t>Assalamualaikum,Kpd bpk/Ibu ditempat.. saya mau melapor masalah pelayanan di disnaker brebes, tentang masalah pelayanan pembuatan AK-1/Kartu Kuning. Yang saya tau untuk pembuatan kartu kuning tersebut seharusnya tidak ada biaya apapun/gratis, dan waktu pembuatannya pun tidak lama (hari itu juga jadi). Tetapi pd tgl 24 Agustus 2022 saat saya membuat kartu kuning lewat online dan datang ke kantor disnaker, saya di arahkan ke tempat pencetakannya sendiri di dpn kantor persis (gerbang masuk) yg biasa di sebut gerobak kuning.. dan diharuskan membayar jasa pencetakannya sebesar Rp.5.000,00 per orang.. Kenapa di arahkan ke gerobak kuning ? Karna jika mencetak lewat kantornya harus menunggu sampai ke esokan harinya dan gratis, pdhal saya mengajukan pembuatan kartu kuning tersebut masih jam 10.30 wib (jam kerja). Lantas apakah ada praktek bisnis disini?? ( 1 orang 5rb dikali brp orang dlm sehari yg bikin kartu kuning disini .. ) ini jg demi kemudahan dan kenyamanan masyarakat bersama. Terima kasih. Atas perhatiannya</t>
  </si>
  <si>
    <t>Rabu, 31 Agustus 2022 - 09:52 WIB</t>
  </si>
  <si>
    <t>Dinperinaker kab Brebes sudah menyiapkan aplikasi Yuh Ngasab Lur untuk memudahkan pelayanan kepada publik yang nantinya publik tidak usah datang ke kantor dinperinaker kab Brebes jadi cukup apload data nanti layanan kita kirim ke akun personal yang membutuhkan layanan. Aplikasi ini sudah jadi tinggal menyatukan dengan aplikasi Siapkerja dari Kemenaker dan E Makaryo dari dinasnakertrans prov Jateng.</t>
  </si>
  <si>
    <t>https://laporgub.jatengprov.go.id/detail/LGSM61224047.html</t>
  </si>
  <si>
    <t>Assalamualaikum pa, mohon maaf saya warga ketanggungan kab Brebes,</t>
  </si>
  <si>
    <t>https://laporgub.jatengprov.go.id/detail/LGWP06027742.html</t>
  </si>
  <si>
    <t>Ijazah saya ditahan karna masih ada tunggakan yang belum bisa saya bayar.</t>
  </si>
  <si>
    <t>https://laporgub.jatengprov.go.id/detail/LGIG63152175.html</t>
  </si>
  <si>
    <t>Siang pak, Mau ngeluh untuk pedagang umkm yg bergerak dibidang makanan saya keberatan jika Program Keluarga Harapan keluar atau cair pasti harga telur meroket, Yg tadinya sudah turun di 26rb jd 30 rb, Gimana ini pak tepung naik pun kita mesti tetap jualan lah ditambah telur, Berharap bapak staf bisa kasih solusi, egara bansos pedagang ikut2an kena imbasnya yg dapat bansos siapa kita pedagang kena getahnya juga #Lokasi (brebes) - Kab/Kota :brebes - Kec :brebes - Desa :gandasuli</t>
  </si>
  <si>
    <t>Jumat, 26 Agustus 2022 - 11:22 WIB</t>
  </si>
  <si>
    <t>Penyebab kenaikan harga telur ayam ras dan daging ayam antara lain:</t>
  </si>
  <si>
    <t>https://laporgub.jatengprov.go.id/detail/LGWP07522912.html</t>
  </si>
  <si>
    <t>Yth. Gubernur Jawa Tengah, saya warga brebes, orang tua saya di 10 hari lalu di rawat di RSI Harapan anda, sudah di tangani dr dari step awal sampe keputusan di oprasi di rujuk ke RSUD Kardinah Tegal, sampai sana suruh CT SCAN, dan suruh kembali lagi tanggal 31 Agustus 2022, padahal dari rumah sakit pertama di sarankan untuk oprasi prostat. Apakah prosedur BPJS tidak bisa di percepat ? Mohon solusinya pak Gubernur. Afrizal Brebes, 24 Agustus 2022</t>
  </si>
  <si>
    <t>Kamis, 01 September 2022 - 11:54 WIB</t>
  </si>
  <si>
    <t>Demikian tanggapa dari kami. terimakasih</t>
  </si>
  <si>
    <t>25 Aug 2022</t>
  </si>
  <si>
    <t>https://laporgub.jatengprov.go.id/detail/LGWP92373304.html</t>
  </si>
  <si>
    <t>Assalamualaikum pak Ganjar,mf sy td ke kantor kecamatan tonjong,mau minta TTD pak camat buat pengurusan surat ahli waris ibu sy yg meninggal,buat ngurus tabungan di bank,kata staf kecamatan kok ada biaya 50 ribu yah,apa itu benar ada biaya pak? Mohon pencerahannya.mksh</t>
  </si>
  <si>
    <t>27 Aug 2022</t>
  </si>
  <si>
    <t>https://laporgub.jatengprov.go.id/detail/LGWA54314155.html</t>
  </si>
  <si>
    <t>Alamat: Kabupaten/Kota Brebes, Kecamatan Sirampog, Kelurahan Plompong Laporan: (Kenapa saya tidak pernah mendapat bantuan yah pak, semacam bansos dll.. Sedangkan disini banyak orang-orang yang mampu dapet bantuan,dapet PKH ditambah dapet bansos juga..)</t>
  </si>
  <si>
    <t>29 Aug 2022</t>
  </si>
  <si>
    <t>https://laporgub.jatengprov.go.id/detail/LGTW84802478.html</t>
  </si>
  <si>
    <t>Twitter do your magic... tolong sampaikan ke @dinsosjateng @PatenSalem @LaporGub_ @LaporgubJateng @PemkabBrebes @BPJSKesehatanRI Ada kawanku di brebes punya tetangga yang sedang hamil, kebetulan ibu yg hamil ini ada kurang waras. Kondisinya sangat kekurangan. dan keadaan rumah nya ga memungkinkan Beberapa bidan yg periksa bilang harus diusg di rumahsakit . Bidan tidak bisa turun tangan bawa ke rs terdekat. Tolong bantu ibu ini. Krn bpjs aja tidak ada. Alamat rumah: Desa Banjaran Rt 001/003 Kec Salem Kab Brebes.</t>
  </si>
  <si>
    <t>Rabu, 31 Agustus 2022 - 11:02 WIB</t>
  </si>
  <si>
    <t xml:space="preserve">Hasil tindaklanjut ke pemdes banjaran salem, bahwa Yang bersangkutan masih Warga Cilemeh kec. Majenang kab. Cilacap. </t>
  </si>
  <si>
    <t>https://laporgub.jatengprov.go.id/detail/LGWP05125457.html</t>
  </si>
  <si>
    <t>Selamat sore bapak gubernur ????.maaf mengganggu waktunya. Saya kalangan keluarga yang tidak mampu tapi kenapa setiap ada bantuan tidak pernah mendapat hak saya. Bahkan katanya dapat bantuan bedah rumah puan tidak juga sampai sekrang. Tolong pak di bantu karna saya pasti terdampak kenaikan harga bbm krna saya supir angkutan.. Terima kasih bapak gubernur. Semoga sehat selalu ????????????</t>
  </si>
  <si>
    <t>https://laporgub.jatengprov.go.id/detail/LGWP66775158.html</t>
  </si>
  <si>
    <t>Assalamu'alaikum Maaf pak Gubernur jateng. Saya punya masalah di BPN Slawi kab. Trgal. Tahun 2018 Awalnya saya mensertifikatkan lahan, tapi terjadi disengketakan sampai banding di surabaya dan akhirnya di tolak di tahun 2020. Dan sampai sejarang seetifikat belom jadi. Alasan dulu di tahun 2020 pernah saya tanyakan di BPN slawi tapi alasannya belum ditandatangani kepala bpn sampai pindah di banyumas. Dan sekarang kepala bpn tsb sdh pensiun. Terus terakhir di bln juli 2022 kemarin saya tanya lagi sedang proses di semarang karena minta dari pusdatik. Dan saya di janjikan awal agustys 2022 selesai. Tapi pertengahan agustus 2022 notaris saya konfirm lagi ke BPN ternyata belom ada jawaban. Tolong pak Ganjar agar bisa membantu saya. Karena sdh lama sekali. Trimakasih</t>
  </si>
  <si>
    <t>30 Aug 2022</t>
  </si>
  <si>
    <t>https://laporgub.jatengprov.go.id/detail/LGWP35340539.html</t>
  </si>
  <si>
    <t>Banyak warga yang menerima bansos beras tidak layak di Desa Kamal, kec. Larangan .kab. Brebes. 3 agen mendatangi hanya satu warga yang mendapatkan beras tidak layak dan digantikan beras tersebut dgn tidak layak didasari dengan merekam video warga tersebut untuk mengatakan bahwa beras yg dirinya terima sudah digantikan, tidak ada lagi warga lain yg mendapatkan beras tidak layak, karena ada kesalahan. Setelah didatangi 3 agen warga tersebut yg telah menyampaikan bahwa tidak ada lagi warga lain yg mendapatkan beras tidak layak justru menyampaikan bahwa dirinya menyampaikan itu karena ketakutan dan sebenarnya masih banyak warga yang mendapatkan.bansos beras tidak layak. Warga meminta semua diganti tidak hanya satu orang saja akan ttpi tidak ada tanggapan dari pihak pihak terkait/bertugas/pelaksana pada bansos sembako. Sy sebagai pribumi brebes merasa prihatin adanya hal tersebut yang terjadi di Desa Kamal Kecamatan Larangan Kabupaten Brebes. Jawa Tengah.</t>
  </si>
  <si>
    <t>https://laporgub.jatengprov.go.id/detail/LGWP31293468.html</t>
  </si>
  <si>
    <t>Saya ingin melaporkan pelayanan pPuskesmas Ketanggungan Kabupaten Brebes yang sangat buruk. Puskesmas baru buka jam 08.30 dan tutup jam 10.00 untuk pendaftaran sedangkan pelayanannya hanya sampai jam 11.00. Apakah jam kerja PNS di puskesmas sudah berubah hanya 2-3 jam saja? Kami yang sakit dan membutuhkan pelayanan medis diharuskan bolak balik hanya untuk periksa kesehatan. Terlebih jika kami menggunakan BPJS, perawat dan dokter sangat tidak kooperatif, jutek dan tidak melayani dengan baik. Buktinya Puskesmas Ketanggungan di google maps juga mendapatkan rating yang buruk. Mohon diperbaiki pengelolaan dan pelayanannya. Terima kasih</t>
  </si>
  <si>
    <t>Kamis, 01 September 2022 - 09:43 WIB</t>
  </si>
  <si>
    <t>Berkenaan aduan masyarakat yang disampaikan bapak /ibu, bahwa memang benar selama bulan agustus ini kami kurang maksimal  dalam memberikan pelayanan dikarenakan beberapa hal diantaranya banyaknya kegiatan yang menyebabkan karyawan terbagi bagi untuk mengikuti kegiatan luar gedung.</t>
  </si>
  <si>
    <t>31 Aug 2022</t>
  </si>
  <si>
    <t>https://laporgub.jatengprov.go.id/detail/LGWP92463988.html</t>
  </si>
  <si>
    <t>Assalamualaikum wr wb mohon ijin dan dengan segala hormat kepada bapak Ganjar Pranowo Gubernur Provinsi Jawa tengah bahwa kami menanyakan sekaligus memberitahukan kepada bapak Gubernur propinsi Jawa tengah : Bahwa Perihal , laporan kami tertanggal 21 -08-2022 jam. 18:41 wib yang di terima Pihak Kabupaten Brebes tertanggal 24-08-2022 jam 08.25 wib Perihal laporan tersebut tentang semua kejadian di laporan awal tgl 21-08-2022 Bahwa sampai hari ini tanggal 31 -08-2022 kami telah mengamati, mencermati dan mengikuti terus perkembangan yang ada di desa kami juga aktif setiap hari ke kantor bahwa berdasarkan pengamatan kami tersebut Kades,Camat ataupun OPD yang menangani ursan tersebut belum ada tanda tanda melakukan tindakan yang berupa teguran, peringatan ataupun tindakan yang riil yang di lakukan sebagai jawaban dari laporan tersebut Kami tidak tahu kenapa begitu , apa ada yang salah dengan laporan kami, atau jangan jangan mereka semua sudah berjamaah, tolong dan mohon dengan sangat kepada Bpk Ganjar Pranowo untuk berkenan mengevaluasinya kami butuh keadilan matur suwun dan terima kasih ........</t>
  </si>
  <si>
    <t>https://laporgub.jatengprov.go.id/detail/LGWP67037561.html</t>
  </si>
  <si>
    <t>Selamat siang pak gub, Terimakasih banyak atas segala respon pak gub terhadap pelayanan masyarakat, saya atas nama keluarga pasien BPJS, Berterimakasih kepada Dokter Spesialis Urologi di Rumah sakit Kardinah Tegal, keluarga saya sudah diberikan pelayanan baik, dan keluh kesah saya tidak bertujuan untuk dokter atau rumah sakit di atas, saya harap pak gubernur memberikan apresiasi yang baik kepada dokter urologi rumah sakit kardinah tegal supaya menjadi pencontohan pelayanan untuk rumah sakit atau dokter yang lain. Terimakasih. Afrizal (Brebes, 2 September 2022)</t>
  </si>
  <si>
    <t>https://laporgub.jatengprov.go.id/detail/LGWP11329894.html</t>
  </si>
  <si>
    <t>Izin melaporkan pak mengenai uang spp mengatas namakan uang infaQ Yg ada di smp 3 wanasari yg di kenakan 30rb per bln saya minta utk di tindak lanjuti pak supaya tidak ada lgih oknum" sekolah sprti ituh.</t>
  </si>
  <si>
    <t>https://laporgub.jatengprov.go.id/detail/LGWP80764099.html</t>
  </si>
  <si>
    <t>Asslm...ngapunten pak gubernur Ganjar...apa bener sekolah smp negeri itu gratis? Klo bener gratis kok sampe sekarang anakku dari kelas VII -VIII masih ada spp bulanan sebesar 50rb/bln...trs pas pertama masuk kelas VII dibebani dengan uang gedung minimal 500rb per anak...apa itu benar pak?mohon ditindak lanjuti nggih pak gubernur... matur suwun</t>
  </si>
  <si>
    <t>https://laporgub.jatengprov.go.id/detail/LGWP96809850.html</t>
  </si>
  <si>
    <t>Assalamualaikum bapak mau tanya untuk tingkatan sekolah SMP apakah gratis tidak membayar spp anak saya d daerah songgom tiap bulanny bayar spp50rb terimakasih</t>
  </si>
  <si>
    <t>https://laporgub.jatengprov.go.id/detail/LGWP19089731.html</t>
  </si>
  <si>
    <t>Selamat pagi pak pemprov jateng,saya wanikrom dari kelurahan kedungbokor kec.larangan kab.brebes Begini pak/bu,kenapa di kedungbokor tidak di bikin jembatan yg menghubungkan ke desa tegalurung kelurahan gegerkunci,kecamatan songgom.kedungbokor dan tegalurung kan aslinya deket banget cuma terpotong kali pemali,tolong lah masa kita harus muter yg jaraknya 5kiloan.</t>
  </si>
  <si>
    <t>https://laporgub.jatengprov.go.id/detail/LGWP85567963.html</t>
  </si>
  <si>
    <t>Pak Ganjar. Tolong dong. Saya sudah 20 kali lebih melamar pekerjaan. Khususnya di daerah Brebes. Tapi belum diterima. Tolong pak. Kasih solusinya. Saya sangat berharap. Laporan ini bisa direspon bapak. Secepatnya. Saya sudah nyerah pak. Cari kerja. Malah buang'' uang. Gk dapat pekerjaan yang saya harapkan. Padahal. Udah melamar kerja dari tahun 2020 sampai sekarang. Terimakasih</t>
  </si>
  <si>
    <t>https://laporgub.jatengprov.go.id/detail/LGSM05957985.html</t>
  </si>
  <si>
    <t>Samsat bumiayu brebes terindikasi pungli pak masa biaya balik nama sepeda motor roda dua di minta 1,5jt</t>
  </si>
  <si>
    <t>Rabu, 21 September 2022 - 14:25 WIB</t>
  </si>
  <si>
    <t>Kami mohon maaf atas ketidaknyamanan pelayanan kami.</t>
  </si>
  <si>
    <t>https://laporgub.jatengprov.go.id/detail/LGWP09413669.html</t>
  </si>
  <si>
    <t>Assalamualaikum wr wb kami ucapkan selamat pagi mudah mudahan hari ini adalah hari terbaik untuk kita semua, keberkahan selalu menyertai kita semua, mohon maaf yang sebesar besarnya dan dengan segala hormat kepada bapak H.Ganjar Pranowo Gubernur Provinsi Jawa tengah bahwa kami akan melaporkan satu kejadian di desa kami dengan sebenar benarnya dan dengan penuh rasa tanggung jawab karena kejadian ini benar benar kami yang mengalaminya , ini mungkin yang ke sekian kalinya dan terkesan membosankan tetapi kami akan terus melaporkan dan bila di ijinkan kami akan datang langsung datang ke kantor bapak Gubernur Propinsi Jawa tengah Bpk H.Ganjar Pranowo semata mata demi menegakkan RASA KEADILAN sekaligus memberikan pelajaran kepada para pemangku jabatan agar mereka tidak lagi berbuat sewenang wenang, berbuat semaunya sendiri melecehkan merendahkan kepada orang kecil atau WONG CILIK, bahwa telah terjadi penurunan jabatan sekdes di turunkan ke Kaur di lakukan secara sepihak, tanpa komunikasi apa apa dengan Camat atau Kades dahulu, ada dugaan mereka sudah jamaah, ada opini atau penyebaran berita kepada orang orang Kades bahwa sekdes di anggap Korupsi, Sekdes di adukan ke Kejari padahal semua itu nyata2 fitnah dan bohong belaka. Kami memiliki rekaman seseorang yang memberikan keterangan bahwa Kades melakukan tindakan jual beli jabatan sekdes dan ini kami siap berikan kepada Bapak Gubernur sebagai bukti kami tidak berbohong , dan kami sangat menyesal atas tindakan Kades yang seperti itu melakukan tindakan bar bar menyerobot hak kami sebagai sekdes dengan dalih meningkatkan kinerja (perbup 100 tahun 2020) padahal semua bohong, sekdes yang di angkat orang abal abal , bermasalah, dengan keuangan desa, bermasalah dengan Penandatanganan Lpj Karena Ada Dugaan ttd Kami Sebagai Sekdes Di Curi Atau Mencatut ttd kami, Terutama Lpj Pembangunan Jembatan pahlawan Dan Padat Karya Tahun 2021 Kami Siap Membuktikan Di Hadapan Hukum. Dengan segala kerendahan hati kami dan rasa hormat yang tertinggi kami kepada Bpk H.Ganjar pranowo Gubernur Propinsi Jawa tengah untuk kiranya berkenan mengevaluasi atas kejadian tersebut karena rasa keadilan sangatlah berarti bagi kami dan memberikan edukasi kepada para pejabat itu adalah hal yang sangat berharga demi terwujudnya kesejahteraan bersama seperti yang menjadi tujuan pembangunan negara kita, atas perhatiannya kami ucapkan terima kasih</t>
  </si>
  <si>
    <t>https://laporgub.jatengprov.go.id/detail/LGTW43848659.html</t>
  </si>
  <si>
    <t>Lapor pak Ganjar , Saya hari ini sedang ganti plat nomor di Samsat kecamatan Bumiayu kabupaten Brebes, saat proses penggesekan motor, Ada oknum yg narikin uang"biaya ADM gesek 5 rb Bu " ,saat saya kasih uang nya,ternyata kanan kiri saya yg sedang proses gesek motor TDK ditarik.</t>
  </si>
  <si>
    <t>Rabu, 21 September 2022 - 14:29 WIB</t>
  </si>
  <si>
    <t>Laporan telah di tindaklanjuti dan telah selesai</t>
  </si>
  <si>
    <t>https://laporgub.jatengprov.go.id/detail/LGWP42456766.html</t>
  </si>
  <si>
    <t>Assalamualaikum wr wb kami ucapkan selamat pagi, salam sejahtera untuk kita semua , keberkahan selalu menyertai kita semua, mohon ijin serta maaf yang sebesar besarnya dan dengan segala hormat kepada bapak H.Ganjar Pranowo Gubernur Provinsi Jawa tengah bahwa kami sangat berharap Bapak Gubernur adalah orang yang masih bisa memberikan harapan keadilan bagi kami (wong cilik atau rakyat kecil) Kami orang kecil sikap kami sangat hati hati dan terukur serta kami siap bertanggungjawab akan resiko yang akan kami alami dari apa yang kami lakukan dengan di dasari keyakinan yang tulus dari dalam hati sanubari kami bahwa kami berusaha berbuat dengan sebaik baiknya dan sehati hatinya kepada semua orang dan Alhamdulillah sampai hari ini tidak ada komplain atau protes dari sikap kami tersebut dalam keseharian bekerja di kantor , tidak ada orang yang merasa resah atas perbuatan saya terbukti tidak ada satupun orang yang komplain kepada saya karena kami sangat hati hati terhadap sikap dan perbuatan saya kepada masyarakat. Terlepas itu semua tanpa pembinaan secara lisan tanpa komunikasi tanpa teguran kepada kami mendadak Kades memberikan surat peringatan 1 kepada kami tertanggal 5 September 2022 Nomor: 141/189/IX/2022 (TERLAMPIR) dengan alasan yang berisi fitnah atau tuduhan, yang kami sama sekali tidak tahu menahu dan itu sangat tidak benar , saya orang kecil dengan sungguh sungguh mau memperbaiki diri kami secara utuh berusaha keras patuh terhadap aturan dan undang undang dengan segala kemampuan kami tapi kami selalu di tuduh melakukan tindakan yang melanggar hukum sedang kami sendiri tidak pernah melakukannya sangat miris sekali sikap kades kami tersebut aduan hukum kami ke kajari kab. Brebes tertanggal 24 Juni 2022 sampai hari ini belum jelas di tanggapi atau tidak , terkait dengan penyelewengan Penyalahggunaan keuangan desa yang di lakukan Kades kami yang nilai kerugian negara cukup fantastik sampai hari ini tidak tahu kabar responnya. Kami mohon perhatian dan evaluasi bapak Gubernur propinsi Jawa tengah terhadap Kades Kami yang nota Bene PNS tersebut, tetapi sikapnya seperti itu, kami ucapkan matur nembah nuwun sanget mudah mudahan bapak Sukses menjadi orang yang terbaik bermanfaat dan selalu barokahh amin..</t>
  </si>
  <si>
    <t>Senin, 12 September 2022 - 15:38 WIB</t>
  </si>
  <si>
    <t xml:space="preserve">Berdasarkan hasil kroscek oleh Dinpermades Kab Brebes, Camat Songgom , Kepala Desa Jatirokeh, BPD Jatirokeh, Sekretaris Desa Jatirokeh dan Perangkat Desa, yang telah dilaksanakan  Hari/Tanggal : Kamis, 8 September 2022 Waktu : pukul 09.00 s/d 13.00 WIB Tempat : Balai Desa Jatirokeh Kec Songgom Kab Brebes   akan dibahas kembali antara Pemerintahan Desa, BPD, Perangkat Desa dan Mantan Kepala Desa terkait kerjasama pembangunan Tower di Tanah Kas Desa dikarenakan perjanjian kerja sama terjadi pada saat Kepala Desa terdahulu, Pembinaan terhadap Kepala Desa, BPD dan Perangkat Desa agar terciptanya kembali Harmonisasi antara Kepala Desa dengan Perangkat Desa agar roda Pemerintahan Desa berjalan normal.  Terimakasih  </t>
  </si>
  <si>
    <t>https://laporgub.jatengprov.go.id/detail/LGWP47344828.html</t>
  </si>
  <si>
    <t>Assalamualaikum,terjadi kelangkahan blangko ktp di daerah saya mohon disidak saya kawatir seprti waktu dulu di sidak pa ganjar ketahuan banyak yg disimpen dilaci petugas , ....banyak pembuat ktp yg kecewa harus bolak balik di daerah masing masing,,,saat di tanya katanya dri capil belom ada ketentuan blangko adanya kpan miris jawaban sprti itu</t>
  </si>
  <si>
    <t>Rabu, 07 September 2022 - 09:06 WIB</t>
  </si>
  <si>
    <t>Untuk ketersediaan blangko secara faktual silakan cek di blakasuta menu cek ketersediaan blangko. Terimakasih</t>
  </si>
  <si>
    <t>https://laporgub.jatengprov.go.id/detail/LGWP20947453.html</t>
  </si>
  <si>
    <t>Assalamualaikum pak gubernur,sugeng siang... ajeng tangled. Saya pindahan dari jakarta,mergo kahanan..nang jakarta semenjak covid rodo ruwet. Trus pindah ke kampung halaman bumiayu jawa tengah,termasuk sekolah anak juga pindahan,dengan asumsi didaerah untuk biaya hidup lebih murah. Dan untuk sekolah negeri yang kata pak Ganjar,gratis tis. Tidak tahunya malah kebanyakan iuran ini itu. Maaf pak ganjar,yang namanya gratis yang untuk biaya apanya ya? Apa uang gedung? Spp? Attau apa. Soalnya menurut saya yang ekonominya pas pasan,terus terang agak berat. Mohon pencerahannya. Suwun</t>
  </si>
  <si>
    <t>https://laporgub.jatengprov.go.id/detail/LGWP40258616.html</t>
  </si>
  <si>
    <t>LPJU (Lampu Penerangan Jalan Umum) di dusun saya Kramat Utara rt. 04 rw. 05 desa Bumiayu Kecamatan Bumiayu Kabupaten Brebes, Kalo ngga salah sudah lebih dari 5 bulan MATI, mohon segera di perbaiki. Terima Kasih.</t>
  </si>
  <si>
    <t>Rabu, 07 September 2022 - 14:12 WIB</t>
  </si>
  <si>
    <t>Terimakasih atas informasinya, setelah kami masukan di data GIS Perhubungan kami utk ruas jalan tersebut merupakan jalan Kabupaten, dan selanjutnya akan kami koordinasikan dengan Dishub Kabupaten Brebes untuk penanganannya, suwun</t>
  </si>
  <si>
    <t>https://laporgub.jatengprov.go.id/detail/LGWA66905231.html</t>
  </si>
  <si>
    <t>Alamat: kabupaten brebes, Kecamatan kecamatan wanasari, Kelurahan desa siwungkuk Laporan: saya mengeluhkan tentang pelayanan BPJS pak kenapa setiap saya membutuhkan surat rujukan d desa puskesmas jagalempeni selalu di persulit padahal itu sangat darurat saya lahiran pun minta di rujukd rumah sakit yg pake BPJS pun d persulit malah di suruh pulang padahal itu keadaan air ketuban saya sudah rembes riwayat pernah OPRASI SC 2019 itu mau SC yg ke 2 itu saya pake BPJS kls 1 loh pak yg bayar setiap bulannya terus pas anak saya yg ke 2 sakit diare kronis sudah 1 bulan diare terus mau di rujuk di jakarta pun di persulit lagi tolong dong pak brantas itu oknum² bidan yang suka mempersulit surat rujukan kasian kita bukan orang yang punya banyak duit kita hanya bisa mengandalkan BPJS kalo sakit parah</t>
  </si>
  <si>
    <t>Rabu, 21 September 2022 - 10:09 WIB</t>
  </si>
  <si>
    <t>Terima kasih  atas laporan yang disampaikan, mohon maaf atas ketidaknyamanan yang dirasakan. Kami tindak lanjuti ke Kantor Cabang Tegal dan Kabupaten Brebes untuk ditindaklanjuti. Untuk selanjutnya penyampaian pengaduan juga dapat secara langsung ke Kantor Kabupaten Brebes melalui loket Pemberian Informasi dan Penanganan Pengaduan. Terima kasih</t>
  </si>
  <si>
    <t>https://laporgub.jatengprov.go.id/detail/LGWP85473446.html</t>
  </si>
  <si>
    <t>Mohon di pantau pa utuk di daerah ini sering ada potongan dana bantuan</t>
  </si>
  <si>
    <t>https://laporgub.jatengprov.go.id/detail/LGWP56563538.html</t>
  </si>
  <si>
    <t>Mau tanya apa benar ada pemutihan bikin sertifikat tanah? Kalau memang ada kenapa pihak desa tidak memberitahu pada warganya... Malah diam diam saja?</t>
  </si>
  <si>
    <t>https://laporgub.jatengprov.go.id/detail/LGWP72414415.html</t>
  </si>
  <si>
    <t>Saya mau melaporkan terkait uang gedung sekolah smk yang sampai sekarang masih dibebankan kepada siswa</t>
  </si>
  <si>
    <t>https://laporgub.jatengprov.go.id/detail/LGWP06455046.html</t>
  </si>
  <si>
    <t>Pak. Tolong pak. Saya butuh pekerjaan. Saya sudah melamar 20 kali. Bahkan lebih di Brebes. Tapi belum dapat sama sekali pak. Toloong. Pak. Di Brebes mencari pekerjaan sangat suliit.</t>
  </si>
  <si>
    <t>https://laporgub.jatengprov.go.id/detail/LGWP04592306.html</t>
  </si>
  <si>
    <t>Puskesmas salem,kabupaten Brebes,Provinsi jawa tengah,Tolong di tindak,Jam 8 lebih masih joget joget Senam,Antrian sudah penuh,Jam 08.22 sudah lewat hampir 30 menit</t>
  </si>
  <si>
    <t>Selasa, 13 September 2022 - 08:20 WIB</t>
  </si>
  <si>
    <t>Tgl 9 sept 2022</t>
  </si>
  <si>
    <t>https://laporgub.jatengprov.go.id/detail/LGWP35511434.html</t>
  </si>
  <si>
    <t>Orang tua saya membuat surat kematian, tpi harus di buat akte kematian, dan bayar 200 ribu. . . sebenarnya prosedur yg benar itu seperti apa</t>
  </si>
  <si>
    <t>https://laporgub.jatengprov.go.id/detail/LGWA30533542.html</t>
  </si>
  <si>
    <t>Alamat: Kabupaten/Kota Brebes, Kecamatan Tonjong, Kelurahan Desa Rajawetan Laporan: ????????????tolong bantu y..Pak Ganjar , MDA di sini belum jadi.sudah 1 Tahun pembangunan belum jadi di karenakan biaya Swadaya dari Masyarakat Desa Rajawetan Rw 01 sudah di gunakan.semua dan saat ini masih 50% pembangunan y..kira y..Pak Ganjar.bisa membantu pembangunan y...???????????? kasihan santri dan dewan asatid.mengunakan fasilitas Masjid untuk KBM y????????????</t>
  </si>
  <si>
    <t>Senin, 12 September 2022 - 15:48 WIB</t>
  </si>
  <si>
    <t>Assalamualaikum wr wb</t>
  </si>
  <si>
    <t>https://laporgub.jatengprov.go.id/detail/LGWP78395748.html</t>
  </si>
  <si>
    <t>Kata bapak ganjar sd smp sma/smk negri semuanya gratis kenapa iya pak di smp negri2 wanasari dan smp negri 1 bulakamba masih bayar spp dan uang gedung mohon penjelasannya pak</t>
  </si>
  <si>
    <t>Selasa, 13 September 2022 - 15:57 WIB</t>
  </si>
  <si>
    <t xml:space="preserve">Konfirmasi dari Kepala Sekolah SMPN3 Wanasari,  Infak siswa dijalankan setiap hari jumat untuk melatih jiwa siswa dalam bersodaqoh/berbagi ke sesama. Besarnya Rp 500,- / Rp 1000,- bersifat sukarela sesuai kemampuan siswa. dan untuk Sumbangan juga bersifat sukarela partisipasi orang tua siswa tiap bulan sebesar maksimal Rp. 30.000,-   Sesuai hasil musyawarah orang tua dengan komite sekolah.  Bagi yang tidak mampu, tidak membayar,  atau kami bebaskan dari sumbangan tersebut. </t>
  </si>
  <si>
    <t>https://laporgub.jatengprov.go.id/detail/LGWP27431825.html</t>
  </si>
  <si>
    <t>Sebelumnya maaf,saya ingin menanyakan tentang sekolah yang gratis dari biaya spp/komite dan uang pembangunan.APakah benar sekarang sekolah sudah di bebaskan dari biaya tersebut? Namun mengapa masih ada sekolah yang meminta uang spp/komite kepada muridnya?</t>
  </si>
  <si>
    <t>https://laporgub.jatengprov.go.id/detail/LGWA25787214.html</t>
  </si>
  <si>
    <t>Alamat: Kabupaten/Kota brebes, Kecamatan losari, Kelurahan dukuhsalam Laporan: Assamaialikum Pak Ganjar kenapa saya tdk mendpatkan bantuan apapun dari pemerintahan,anak saya sekolah kelas 3 SMP sama kelas 4 SD,saya kesulitan pak hidup saya ngontrak ,apakah saya boleh ikut progrm Tuku lemah oleh umah pak?mohon disurvai dan dicek keberadaan kami nama Siyami Desa Dukuhsalam RT 002001 kec.Losari kab brebes,besar harapan kami semoga pak Ganjar dpat mengabulkan permohonan kami sekeluarga terima kasih</t>
  </si>
  <si>
    <t>https://laporgub.jatengprov.go.id/detail/LGWP27556429.html</t>
  </si>
  <si>
    <t>Ingin mengadukan adanya penipuan atas nama mohammad Lazuardi bekerja di samsat tanjung brebes perpanjang pajak di kira bayar pajak sampai 5 tahun ternyata cuma 1 tahun dan harus membayar 1,4 jt rupiah</t>
  </si>
  <si>
    <t>Senin, 09 Januari 2023 - 11:45 WIB</t>
  </si>
  <si>
    <t>pengaduan telah ditindaklanjuti oleh Kasat Lantas Polres Brebes dengan melakukan klarifikasi langsung kepada pengadu</t>
  </si>
  <si>
    <t>https://laporgub.jatengprov.go.id/detail/LGWP77176112.html</t>
  </si>
  <si>
    <t>Pak minta tolong petani di desa kami sulit untuk mendapatkan BBM bersubsidi, beri kami solusinya. Terimakasih ????</t>
  </si>
  <si>
    <t>Kamis, 15 September 2022 - 04:03 WIB</t>
  </si>
  <si>
    <t>Petani dapat menikmati BBM bersubsidi dan melakukan pembelian menggunakan jerigen dengan membawa surat rekomendasi dari Dinas pertanian atau dari Kepala Desa</t>
  </si>
  <si>
    <t>https://laporgub.jatengprov.go.id/detail/LGAN26204634.html</t>
  </si>
  <si>
    <t>bansos apa pun selalu salah sasaran, brapa orang yg dapat bantuan dana desa tapi tidak sampai ke tangan penerima,bahkan data penerima masih terdaftar tapi ga menerima bantuan tsb. yg sekarang bansos BBM jua salah sasaran,saat pemilihan kepala desa dan mendukung itu yg dapat. bansos di peruntukkan buat orang2 yg mendukung/memilih kepala desa bukan yg berlawanan dengan kepala desa.1 rumah lebih dari 1 orang yg dapat bantuan BBM,itu karena dalam rumah tersebut mendukung saat pemilihan kepala desa. mohon di respon</t>
  </si>
  <si>
    <t>https://laporgub.jatengprov.go.id/detail/LGWP13917150.html</t>
  </si>
  <si>
    <t>Kantor kecamatan Bulakamba gangguan terus, saya mau bikin KTP GK bisa</t>
  </si>
  <si>
    <t>https://laporgub.jatengprov.go.id/detail/LGWP64141397.html</t>
  </si>
  <si>
    <t>Selamat Siang Bapak Gubernur Jawa Tengah Bapak Ganjar Pranowo Yang Terhormat .Baru saja Saya Mengecek Bansos BBM dan Nama Saya Terdaftar Mendapatkan Bantuan Tersebut .Sedang kan Posisi Saya Sekarang Sedang Merantau Di jakarta,Apakah Nanti Istri Saya Bisa Mewakili Utk Pengambilan Bansos Tersebut ? Dan Apakah utk pengambilan bansos harus sudah di vaksin ? Karena perangkat di desa saya mengharuskan yg sudah di vaksin, jika belum bantuan di tangguhkan dan tidak di berikan . Terimakasih ????</t>
  </si>
  <si>
    <t>Selasa, 13 September 2022 - 08:06 WIB</t>
  </si>
  <si>
    <t>Konfirmasi dari pihak Dinsos, untuk pengambilan Bansos bisa diwakilkan  dalam 1 kk, termasuk istri boleh, sedang vaksin memang program pemerintah harus, kecuali yg memiliki penyakit tertentu atau sedang sakit dengan melampirkan surat keterangan dari Puskesmas / Rumah sakit setempat. Terimakasih</t>
  </si>
  <si>
    <t>https://laporgub.jatengprov.go.id/detail/LGWP56603446.html</t>
  </si>
  <si>
    <t>Kami PT. Panca Buana Abadi sedang proses investasi di Brebes. Perijinan kewenangan Gubernur dan sedang mengurus dokumen lingkungan. Pertanyaannya, SOP DLHK untuk pengajuan persetujuan teknis air limbah dan rincian teknis limbah B3 berapa lama ya? dokumen sudah diajukan sejak awal agustus dan diperbaiki sesuai permintaan tapi prosesnya lambat sekali. padahal cuma limbah domestik dan limbah B3 dari kantor bukan limbah produksi... Belum nanti kami harus ngurus dokumen UKL UPL nya padahal kami ingin segera realisasi investasi di Brebes</t>
  </si>
  <si>
    <t>Senin, 19 September 2022 - 15:47 WIB</t>
  </si>
  <si>
    <t>Terima kasih, terhadap permohonan Persetujuan Teknis Air Limbah dan Rincian Teknis Penyimpanan Limbah B3 yang Saudara ajukan sudah kami proses dan sudah kami berikan tanggapan tertulis kepada Saudara</t>
  </si>
  <si>
    <t>https://laporgub.jatengprov.go.id/detail/LGWP87990159.html</t>
  </si>
  <si>
    <t>Asslm..mff pak saya cuma pengin penjelasan tentang penerima bantuan BBM yg senilai 500.000 itu kriterianya harus seperti apa,? Apakah semua warga negara berhak atau di pilih2. Mhon penjelasannya, trim</t>
  </si>
  <si>
    <t>Rabu, 14 September 2022 - 14:00 WIB</t>
  </si>
  <si>
    <t>Informasi dari Dinas Sosial Kab. brebes  Data penerima bantuan BBM diambil dari DTKS dan yang menentukan Kemensos prioritas Lansia dan Penyandang Cacat Terimakasih.</t>
  </si>
  <si>
    <t>https://laporgub.jatengprov.go.id/detail/LGWA91663375.html</t>
  </si>
  <si>
    <t>Alamat: kabupaten BREBES, Kecamatan kecamatan KETANGGUNGAN, Kelurahan Kelurahan BULAKELOR Laporan: Mohon bantuannya pak gubernur, dari bantuan apapun PKH, BPNT ataupun yg lainnya sampai skrg BLT BBM, kenapa saya tidak mendapatkannya, saya juga dari kalangan tidak mampu. Tolong penjelasannya pak</t>
  </si>
  <si>
    <t>https://laporgub.jatengprov.go.id/detail/LGWP94203344.html</t>
  </si>
  <si>
    <t>Masalah bantuan blt bbm knp yg dapet orang itu2 trs pak, pasti sedulure rt ne mbuh pamonge.. Mbok ya sing rata nek pan ngai bantuan. .mending gak ada bantuan pak bahan pangan harga normal. Dan yg jelas gak ada yg saling iri.. Krna yg dapet pasti orang mampu.. Nyatanya emasnya bnyak jg dapet blt. Sekian dan terima kasih</t>
  </si>
  <si>
    <t>https://laporgub.jatengprov.go.id/detail/LGWP71644182.html</t>
  </si>
  <si>
    <t>Saya korban PHK pak dari pabrik di serang.. sekarang saya pengangguran tapi kadang ikut kuli bangunan, karena saya engga mau anak2 saya mati kelaparan... Saya masih tinggal di rumah mertua yang kondisi rumahnya masih bilik... Yang perlu saya tanyakan kenapa saya engga pernah dapat bantuan dari pemerintah dari manapun.. mohon Bapa gubernur Ganjar Pranowo di tindak lanjuti.</t>
  </si>
  <si>
    <t>https://laporgub.jatengprov.go.id/detail/LGWP01280728.html</t>
  </si>
  <si>
    <t>Assalamu'alaikumNgapunten bapak/ibu.Mau menanyakan perihal bantuan subsidi BBM di desa saya. Apakah benar bantuan akan di saluran sebesar Rp. 500.000.Jika memang tidak benar mohon di tindak Pak dan satu lagi Pak perihal yang dapat bantuan rata2 warga yang sudah mendapatkan PKH, sembako, dan lain2 bantuan dari pemerintah. Padahal warga sekitar masih ada yang dalam kriteria penerima...tp tidak dapat</t>
  </si>
  <si>
    <t>https://laporgub.jatengprov.go.id/detail/LGWP24647751.html</t>
  </si>
  <si>
    <t>Ada pungli dalam kegiatan bansos bbm dan pkh oleh ketua RT Desa Kabut , Kelurahan Tonjong. Dengan dalih sebagai uang terimakasih dan uang rokok. Kegiatan semacam ini sudah kerap kali dilakukan oleh pihak2 tersebut pak,</t>
  </si>
  <si>
    <t>Selasa, 20 September 2022 - 09:36 WIB</t>
  </si>
  <si>
    <t>Salam sejahtera untuk kita semua. Dapat kami sampaikan bahwa berita tersebut adalah tidak benar (hoaks) dan sudah dijawab melalui medsos dan surat pernyataan dari ketua RT. Terimakasih</t>
  </si>
  <si>
    <t>https://laporgub.jatengprov.go.id/detail/LGWP04576779.html</t>
  </si>
  <si>
    <t>Mewakili PT. Gold Emperor Indonesia, perusahaan asal China yang akan berinvestasi di Kabupaten Brebes dengan nilai investasi 25 Juta Dolar. Saat ini kami sedang proses permohonan PKKPR yang menjadi kewenangan Kementerian ATR/BPN. Kami sudah input data di OSS sejak Pertengahan Juli 2022 tetapi sampai saat ini prosesnya masih menunggu verifikasi. Sudah kontak lewat call center OSS maupun ATR/BPN tetapi jawabannya normatif. Mohon bantuan Bapak Gubernur untuk membantu mendorong Kementerian ATR/BPN untuk segera menerbitkan PKKPR kami karena lambatnya PKKPR berimbas kepada proses perijinan lainnya (AMDAL, ANDALALIN, PBG dan SLF) yang juga membutuhkan waktu yang tidak sedikit. Pengalaman sebelum OSS secara offline malah lebih cepat ketika diurus di Dinas Daerah. Kenapa sistem online yang sudah baik harus dihambat proses offline yang alasannya klasik (permohonan banyak dan SDM terbatas)</t>
  </si>
  <si>
    <t>https://laporgub.jatengprov.go.id/detail/LGWP52442693.html</t>
  </si>
  <si>
    <t>Pak nama saya tidak pernah keluar dapat bantuan apa pun saya cuma pengin nama sya masuk di dtks biar sampai pusat karna saya berharap sekali bisa dapat bantuan pkh karna semenjak anak saya sekolah dan saya juga punya balita apalagi anak pertama saya juga pernah mengalami gizi buruk sampai sekarang nama saya ngga pernah dapat bantuan apapun saya ini bukan orang mampu pak saya orang tidak mampu tolong pak bagaimana solusinya saya cuma pengin di bantu supaya saya dapat bantuan pkh untk anak sekolah ,,trimaksih pak semoga pak ganjar mau membantu</t>
  </si>
  <si>
    <t>https://laporgub.jatengprov.go.id/detail/LGWP71927249.html</t>
  </si>
  <si>
    <t>Samsat bumiayu kurang pelayanan nya gak antri urut nomor antrian ntah karna ada uang lebih jadi nya d dahulukan</t>
  </si>
  <si>
    <t>Rabu, 21 September 2022 - 15:35 WIB</t>
  </si>
  <si>
    <t>Kami mohon maaf atas ketidaknyamanan pelayanan kami</t>
  </si>
  <si>
    <t>https://laporgub.jatengprov.go.id/detail/LGIG15743836.html</t>
  </si>
  <si>
    <t>Mau tnya saudara saya dicek di cek bansos.kemensos dapat blt BBM tapi hari ini pembagian tapi tidak dapat undangan kenapa yah. Kab. Brebes Kecamatan Bumiayu Kelurahan Laren Rt04 rw07</t>
  </si>
  <si>
    <t>https://laporgub.jatengprov.go.id/detail/LGWP53500820.html</t>
  </si>
  <si>
    <t>Jalan rusak parah sudah dibeneri berkali kali tetep rusak juga, padahal jalan utama, jalan provinsi, jalan ekonomi untuk masyarakat berangkat kerja kepasar sekolah dan lainnya. Tepatnya di karanganyar sirampog</t>
  </si>
  <si>
    <t>Kamis, 15 September 2022 - 17:14 WIB</t>
  </si>
  <si>
    <t>Mohon maaf atas . Segmen tsb ada penurunan badan jalan akibat fenomena alam. Tetap hati2 dan kami upayakan jalan tetap bisa dilalui dan aman</t>
  </si>
  <si>
    <t>https://laporgub.jatengprov.go.id/detail/LGIG97699212.html</t>
  </si>
  <si>
    <t>Assalamualaikum..saya dapat formulir ini dari situsnya dinsos brebes..apakah valid?..dan yang jadi pertanyaan saya point 345..kenapa pada poin 5 saya pernah menanyakan ke kelurahan tapi mereka seolah olah tidak tau apa2..dan jawabannya selalu ke instansi diatasnya? Lokasi saya saat ini di kab brebes kec bumiayu desa kalierang</t>
  </si>
  <si>
    <t>https://laporgub.jatengprov.go.id/detail/LGWP68101582.html</t>
  </si>
  <si>
    <t>Pk sy mo minta tlong kpd pk ganjar.....mengapa dri dulu sy tk pernah menerima yg namanya bansos dlm bentuk apapun...pdhl sy pendukung pk jkowi &amp; pk ganjar 2× semua....dan tetangga" kmi yg tk mendukung bpk malah dapat....mereka skrng tertawa mengejek sy.....???????????</t>
  </si>
  <si>
    <t>https://laporgub.jatengprov.go.id/detail/LGAN68583561.html</t>
  </si>
  <si>
    <t>pak misalkan pelayanan ktp kk dan akta kelahiran disetiap kecamatan yang penduduknya banyak itu ditambahkan 1set lagi mungkin tidak harus ngantri sampe 3hari pak, dan menurut saya yang ribet itu saya ngurus AKTA kematian KK KTP dan AKTA kelahiran bayi saya, harus 1 per satu, sedangkan ngurus 1 saja harus beberapa hari, apa g ada sistem yang cerdas,?? kerja itu lebih enak kalau menunggu kerjaan dateng dari pada ditunggu kerjaan yang menumpuk,</t>
  </si>
  <si>
    <t>Kamis, 15 September 2022 - 18:34 WIB</t>
  </si>
  <si>
    <t>https://laporgub.jatengprov.go.id/detail/LGWA57266031.html</t>
  </si>
  <si>
    <t>Alamat: Kabupaten/Kota brebes, Kecamatan losari, Kelurahan kedungneng Laporan: apa iya buat akte anak sama KTP elektrik bayar ya</t>
  </si>
  <si>
    <t>Jumat, 23 September 2022 - 19:57 WIB</t>
  </si>
  <si>
    <t>https://laporgub.jatengprov.go.id/detail/LGWA15657084.html</t>
  </si>
  <si>
    <t>Alamat: Kabupaten/Kota Brebes, Kecamatan Bulakamba, Kelurahan Banjaratma Laporan: uang bulanan&amp;uang masuk skolah SMP negeri</t>
  </si>
  <si>
    <t>https://laporgub.jatengprov.go.id/detail/LGWA47558022.html</t>
  </si>
  <si>
    <t>Alamat: Kabupaten/Kota Brebes, Kecamatan Bulakamba, Kelurahan Banjaratma Laporan: msk Smp negri dimnta uang bulanan&amp;uang pmbangunan</t>
  </si>
  <si>
    <t>Senin, 03 Oktober 2022 - 11:38 WIB</t>
  </si>
  <si>
    <t>Assalamualaikum warahmatullahi wabarakatuh</t>
  </si>
  <si>
    <t>https://laporgub.jatengprov.go.id/detail/LGWA92699531.html</t>
  </si>
  <si>
    <t>Alamat: Kabupaten/Kota Brebes, Kecamatan Banjarharjo, Kelurahan Pende Laporan: Jalan raya dari kecamatan banjarharjo menuju desa cikakak rusak parah, bertahun-tidak ada perbaikan</t>
  </si>
  <si>
    <t>https://laporgub.jatengprov.go.id/detail/LGWA67779004.html</t>
  </si>
  <si>
    <t>Alamat: Kabupaten/Kota Brebes, Kecamatan Ketanggungan, Kelurahan Buara Laporan: Cucu saya an.Adinda Rahma Aprilia saat ini sudah janji dengan dokter di salah satu RS Kariadi Senin,19 September 2022.Namun hari ini Kamis, 15 September 2022 dibatalkan mohon bantuan pemerintah untuk diprioritaskan karena kondisi anak yang sudah lemas dan memprihatinkan.Sekarang ada dibelakang RS Kariadi disebuah kontrakan kecil bersama neneknya hanya berdua.atas perhatian sy ucapkan terimakasih</t>
  </si>
  <si>
    <t>Kamis, 22 September 2022 - 08:45 WIB</t>
  </si>
  <si>
    <t>aduan kami jawab dan terimakasih</t>
  </si>
  <si>
    <t>https://laporgub.jatengprov.go.id/detail/LGWP15854760.html</t>
  </si>
  <si>
    <t>Assalamualaikum wr wb. Maaf Pak Gubernur. Saya Imam syafii. Masyarakat kretek dk lor, rt 08 rw 03. Ingin tau kenapa ditempat saya yg dapat bantuan seperti. PKH. BANSOS. BLT. Yg menerima selalu orang yg sama.kebanyakan orang yg sudah mampu dalam hal ekonomi. Katanya PKH.untuk diberikan kepada Ibu hamil ,balita,lansia .kenapadisini ko malah sebaliknya. Kalo bisa sih ditempat saya di surve lgi biar tepat sasaran. Itu saja yg ingin saya tanyakan, mohon maaf bila ada kata yg kurang sopan saya minta maaf . Wassalam mualaikum wr wb.</t>
  </si>
  <si>
    <t>https://laporgub.jatengprov.go.id/detail/LGWP37809521.html</t>
  </si>
  <si>
    <t>Asslm...pak ganjar...mohon d tindak lanjuti di smp negeri 3 brebes sampe sekarang masih dimintain uang bulanan...dari kelas VII - VIII anak saya masih dimintain uang bulanan...trs pas masuk kelas VII ada uang gedung minimal sebesar 500rb...apa benar pemerintah mengajurkan seperti itu?mohon ditindak lanjuti...</t>
  </si>
  <si>
    <t>https://laporgub.jatengprov.go.id/detail/LGWP03243412.html</t>
  </si>
  <si>
    <t>Asslm...pak ganjar.. Perihal Aplikasi dtks untuk pengecekan error...knp y kok ga bs...</t>
  </si>
  <si>
    <t>https://laporgub.jatengprov.go.id/detail/LGWP44304014.html</t>
  </si>
  <si>
    <t>Assalamu'alaikum bp gubernur gmna nih BLT dd istri saya ko engga terdaftar lagi apakah di kantor pusat masih terdaftar atau tidak atas nama Susi Yanti trs saya orang tidak berpghasilan tetap ko mlh enggak dapet bantuan dari pemerintah tolong yah pk saya m pak gubernur disurvei tempat saya tinggal klu BPK engga percaya terimakasih atas perhatiannya</t>
  </si>
  <si>
    <t>https://laporgub.jatengprov.go.id/detail/LGWP06990107.html</t>
  </si>
  <si>
    <t>Assalamualaikum wr wb. Saya mau bertanya,apakah kejadian ini bisa dianggap penyelewengan atau tidak... Tempat:Desa Kebogadung Kec.Jatibarang kab. Brebes. Desa meminta sumbangan Rp.25.000( kemungkinan nominal yg berbeda pd setiap kategori bantuan lain) kepada orang yang menerima bantuan BLT BBM (kemungkinan bukan hanya BLT BBM)dengan dalih untuk pembangunan desa. Ide tersebut berasal dari inisiatif pihak desa dan diadakan musyawarah mengenai hal tersebut.Dalam musyawarah tersebut menghadirkan perwakilan masyarakat dan pamong desa. Pertanyaannya Apakah ide pihak desa tsb menyalahi aturan? Apakah kejadian ini termasuk tindak pidana dan penyelewengan dana BLT BBM? Terimakasih Wassalamualaikum wr wb.</t>
  </si>
  <si>
    <t>https://laporgub.jatengprov.go.id/detail/LGWP31633322.html</t>
  </si>
  <si>
    <t>saya mau usul pak.kenapa keluarga saya tfk pernah dapat bantuan sama sekali. ntah itu PkH atau pun bansos lainnya. sedngkan aku punya balita punya anak yg masih sekolah. suami saya juga ga kerja karena efek tuli pK. adek saya punya anak 4 balita 2 yang sekolah ada 1 yang besar usia 15th kerebelakangan mental. yg no 3 sakit udah lebih dari 4 th kena syarafnya .tapi ga pernah dapat bantuan apa apa. yg dapat bantuan yg udah pada mampu. tolong di kroscek lagi pak. makasih</t>
  </si>
  <si>
    <t>https://laporgub.jatengprov.go.id/detail/LGTW59080040.html</t>
  </si>
  <si>
    <t>Assalamualaikum wr wb. Saya mau bertanya (PERMOHONAN INFORMASI) ,apakah kejadian ini bisa dianggap penyelewengan atau tidak... Tempat:Desa Kebogadung Kec.Jatibarang kab. Brebes. Desa akan meminta sumbangan Rp.25.000 (Nominal yg berbeda pd bantuan yg lain) kepada orang yang menerima bantuan BLT BBM(bukan hanya penerima bantuan BLT BBM,penerima bantuan lain juga dipungut)dengan dalih untuk pembangunan desa. Ide tersebut berasal dari inisiatif pihak desa dan diadakan musyawarah mengenai hal tersebut.Dalam musyawarah tersebut menghadirkan perwakilan masyarakat dan pamong desa. Pertanyaannya Apakah ide tersebut menyalahi aturan? Apakah kejadian ini termasuk tindak pidana dan penyelewengan dana bantuan? Terimakasih Wassalamualaikum wr wb.</t>
  </si>
  <si>
    <t>https://laporgub.jatengprov.go.id/detail/LGWP56269650.html</t>
  </si>
  <si>
    <t>Asmk pk Ganjar Pranowo knpa saya selamet Aryanto ko ngga pernah dapet bantuan dari pemerintah saya termasuk orang yang kurang mampu saya tidak punya penghasilan tetap padahal KTP KK dh resmi'warga negara Indonesia kmren istri saya ko engga dpt bantuan dari pemerintah biasa dpt BLT dd tolong dong PK Ganjar Pranowo di survei di desa kami biar adil trimkasih</t>
  </si>
  <si>
    <t>https://laporgub.jatengprov.go.id/detail/LGWP56579144.html</t>
  </si>
  <si>
    <t>Assalaaamu ' Alaikum pak saya dari desa karangsembung kecamatan songgom kabupaten brebes , di sini ada salah satu sekolah dasar yaitu SDN 4 Karangsembung yg siswanya di minta iuran 380.000 / siswa dg alasan untuk membangun pagar sekolah , apakah hal yg semacam itu di benarkan oleh pemerintah ??? Terimakasih ????</t>
  </si>
  <si>
    <t>https://laporgub.jatengprov.go.id/detail/LGWP04509976.html</t>
  </si>
  <si>
    <t>Pak Ganjar. Brebes susah cari kerja buat laki laki. Tolong pak. Kasih solusi. Soalnya saya gagal ngelamar pacar saya pak. Gk dapat kerja yang penghasilannya sesuai.</t>
  </si>
  <si>
    <t>https://laporgub.jatengprov.go.id/detail/LGWP38034241.html</t>
  </si>
  <si>
    <t>Membuat KK dan KTP di pinta uang Rp.200.000</t>
  </si>
  <si>
    <t>https://laporgub.jatengprov.go.id/detail/LGWA12985817.html</t>
  </si>
  <si>
    <t>Alamat: Kabupaten/Kota brebes, Kecamatan tanjung, Kelurahan kemurang wetan Laporan: masih adanya pungli di Sekolah tempat anak saya mengikuti pendidikan di SMP 3 tanjung anak saya di bebani iuran bulanan sebesar 40 pet bulan dan uang perawatan sekolah.</t>
  </si>
  <si>
    <t>Senin, 03 Oktober 2022 - 11:35 WIB</t>
  </si>
  <si>
    <t>Kepada:</t>
  </si>
  <si>
    <t>https://laporgub.jatengprov.go.id/detail/LGWA60799257.html</t>
  </si>
  <si>
    <t>Alamat: Kabupaten/Kota Brebes, Kecamatan Paguyangan, Kelurahan Pandansari Laporan: Saya membutuhkan rekomendasi untuk pengajuan distribusi pupuk subsidi di desa pandansari kecamatan paguyangan namun dari dinas perdagangan kabupaten brebes tidak juga mengeluarkan surat rekomendasi yg diharapkan padahal semua persyaratan sudah dipenuhi dan petani petani di desa pandansari sudah sangat menanti adanya distributor baru yang bisa menyediakan pupuk bersubsidi untuk menunjang kegiatan pertanian sayur mayur yang ada disana.Saya sudah bolak balik ke kantor dinas perdagangan tapi selalu ber alasan menunggu tandatangan kasi &amp; kadin.Saya merasa seperti dipersulit oleh pihak Dinas Perdagangan Kab.Brebes.Mohon bantuan agar segera bisa ditindaklanjuti.Nuwun.</t>
  </si>
  <si>
    <t>Senin, 19 September 2022 - 13:52 WIB</t>
  </si>
  <si>
    <t>Salam sejahtera untuk kita semua. Dapat kami sampaikan bahwa berdasar penjelasan dan konfirmasi Dinkomundag, bahwa yang bersangkutan dimohon untuk datang langsung ke Dinas Koperasi Usaha Mikro dan Perdagangan Kab. Brebes untuk pengurusan berkas dimaksud. Terimakasih</t>
  </si>
  <si>
    <t>https://laporgub.jatengprov.go.id/detail/LGAN84148899.html</t>
  </si>
  <si>
    <t>Bagaimana Proses pembayaran Pajak Kendaran Bermotor dan Baliknama Kendaraan. Hari ini tanggal 20.09.2022 pukul 08.00 saya mendatangi Samsat Pembantu bumiayu untuk membayar pajak dan baliknama kendaran bermotor, memanfaatkan momen pembebasan denda dan Gratis bea balik nama, persyaratan lengkap sesuai arahan dari media sosial samsat Brebes, pada saat mendatangi cek fisik kendaraan langsung diarahkan untuk "ke Loket saja Dulu pak, di cek dulu berkas nya, kemudian pada saat di loket langsung diberitahu petugas loket "bahwa ini harus ke SAMSAT Brebes tidak bisa diproses disini (Bumiayu),harus diSamsat brebes dulu Pak, Saya berkata " Tidak bisa diproses disini ya Mas? ya Pak Tidak bisa,, kemudian petugas menyatakan : "Tapi kami bisa membantu proses dari sini pak, kemudian saya Tanya,Oh bisa ya mas? kalau dibantu dari sini estimasi biaya berapa? petugas Loket menyatakan kalau dibantu dari sini biaya nya Rp.2.300.000,- ( Dua juta tiga Ratus Ribu Rupiah ). petugas Loket bilang itu sudah terima beres. Sedangkan Saya cek diaplikasi SakPole Jateng Biaya estimasi sekitar Rp.1.593.000,-( Belum termasuk potongan Pembebasan Denda Pajak)+ Bea balik nama Rp.112.000,- yang saya pertanyakan kepada Gubernur dan jajarannya, apakah memang demikian proses pembayaran pajak maupun balik nama kendaraan harus seperti ini?kalau memang seperti ini saya akan mengikuti peraturan dan arahan petugas Loket Tersebut. Mohon info dan penjelasannya.Terima Kasih</t>
  </si>
  <si>
    <t>Rabu, 21 September 2022 - 16:07 WIB</t>
  </si>
  <si>
    <t>Laporan telah ditindaklanjuti dan sudah selesai</t>
  </si>
  <si>
    <t>https://laporgub.jatengprov.go.id/detail/LGSM66396468.html</t>
  </si>
  <si>
    <t>Asalamuallaikum,salam sehat selalu,perkenalkan nama saya untung fathurokhman warga Rt05,Rw03 ds.langkap,kec.bumiayu,kabupaten brebes.seperti yg sudah say</t>
  </si>
  <si>
    <t>https://laporgub.jatengprov.go.id/detail/LGWP17972806.html</t>
  </si>
  <si>
    <t>Saya atass nama warga griya pesona tanjung asri desa tanjung kec. Tanjung brebes melaporkan sedang ada pengeboran sumur bor air kapasitas besar di perumahan triehans vilage dengan kedalaman 100M ring pipa 6 inch. Keluhan warga tidak adanya sosialisasi kepda warga sekitar dan tidak merasa menandatagani surat persetjuan diadakan pengeboran tsebut ttapi anehnya pihak pengembang dalam ha ini pt. Kuasa Triehans Semesta telah mendapat surat rekom untuk pengeboran dari Dinas ENERGI dan SUMBER DAYA MINERAL provinsi jateng...setelah ditelusuri kepihak2 terkait dalam hal ini Rt Rw dan kades tanjung terjadi kesimpang siuran info... mengingat besar dampak lingkungan bagi warga sekitar untuk itu besar harapan kami warga griya pesona tanjung asri desa tanjung kec. Tanjung brebes bpk gunernur untuk menindaklanjuti masalah ini... maturswun sanget</t>
  </si>
  <si>
    <t>Sabtu, 24 September 2022 - 21:43 WIB</t>
  </si>
  <si>
    <t>1. Kegiatan pengeboran di perumahan PT. Kuasa Triehans Semesta telah mendapatkan persetujuan pengeboran dari dinas ESDM Prov. Jateng nomor: 544/4849 tanggal 12 Juli 2022. Pengeboran dilakukan oleh CV. Budi Santoso. 2. Sumur akan digunakan untuk kebutuhan air bersih bagi warga perumahan subsidi, sejumlah kurang lebih 50 rumah yang belum terjangkau instalasi PDAM. 3. Saat dilapangan kami ditemui oleh pihak PT. Triehans, Kepala Desa, Ketua RW, ketua RT, dan karyawan PT. Triehans yang juga warga perumahan tanjung asri, dan diinformasikan bahwa tidak ada gejolak dan dalam keadaan kondusif terkait kegiatan pengeboran tersebut. 4. Pelapor tdk dpt hadir tapi akan mengikuti kegiatan uji pumping test.</t>
  </si>
  <si>
    <t>https://laporgub.jatengprov.go.id/detail/LGWP33784782.html</t>
  </si>
  <si>
    <t>Bantuan didesa Karangsari kecamatan Bulakamba kabupaten Brebes carut marut dan diduga ada pungli dari pihak pembantu perangkat desa dalam membagikan bantuan tersebut</t>
  </si>
  <si>
    <t>https://laporgub.jatengprov.go.id/detail/LGWA55084240.html</t>
  </si>
  <si>
    <t>Alamat: Kabupaten/Kota brebes, Kecamatan bulakamba, Kelurahan pakijangan Laporan: selamat siang pak saya warga brebes saya mau chek nik secara onlin di website dsidukcapil tpi slalu gak bisa dengan alasan sistem sedang mengalami perbaikan tpi ini sudah 2 bulan kaya gtu trrus bgmn pak solusinya.. saya sedang berada dikota surakarta sudah jarang pulang kebrebes</t>
  </si>
  <si>
    <t>Selasa, 20 September 2022 - 16:21 WIB</t>
  </si>
  <si>
    <t>https://laporgub.jatengprov.go.id/detail/LGWP13726524.html</t>
  </si>
  <si>
    <t>Kpd yth Bapak Gubernur Jateng Ganjar Pranowo kami pjl dishub brebes sudah lama mengabdi 12 tahun lebih melaporkan untuk nama jabatan diganti petugas jaga lintasan, status diganti pppk/pns dinhub, sumber dana apbd diganti apbn di data profil pendataan non asn karena keluhan kami kpd kadin dan bkd tidak membuahkan hasil. mohon pak ganjar bertindak cepat dan perhatiannya. tksh.</t>
  </si>
  <si>
    <t>https://laporgub.jatengprov.go.id/detail/LGWP86355921.html</t>
  </si>
  <si>
    <t>Lapor pak gub, di desa kaliwadas kecamatan Bumiayu ada klinik yang belum berijin tapi sudah operasional..</t>
  </si>
  <si>
    <t>https://laporgub.jatengprov.go.id/detail/LGWP43593297.html</t>
  </si>
  <si>
    <t>Slmt mlm pak, mohon bantuan nya Bpk untuk survai di desa kami, sering orang" Dpt bntuan tpi sllu di potong 50rb alesan untuk bntuan masjid, pdhl pengurus masjid tdk menerima bntuan tsb,dana tsb enth dipakai untuk apa sma kepala desa dan perangkat lain'y mohon kebijakn Bpk untuk menelusuri desa kami Ds. Karangko kec. Jatibarang kab brebes Dan itu tdk 1,2x pemotongan, hmpir tiap ada yg dpt bntuan dipotong Trimakasih, dn mhon di respon pak</t>
  </si>
  <si>
    <t>https://laporgub.jatengprov.go.id/detail/LGIG52037831.html</t>
  </si>
  <si>
    <t>Assalamualaikum pak Saya dari desa kedungoleng, kecamatan paguyangan, kab. Brebes. Tolong di cek pak karna beberapa lembaga pasif, dan ada indikasi penyalahgunaan anggaran. kami sudah menyampaikan ke pihak desa sampai saat ini belum ada hasil, tolong pak kami juga ingin desa kami maju pak ???? kami bingung mau lapor kemana lagi pak ???? Terimakasih</t>
  </si>
  <si>
    <t>Kamis, 22 September 2022 - 09:40 WIB</t>
  </si>
  <si>
    <t xml:space="preserve">Salam sejahtera untuk kita semua. Terimakasih atas masukan dari masyarakat sebagai bahan kami untuk perbaikan kinerja di pemerintah Desa Kedungoleng. Hasil pembinaan dan pengawasan di lapangan, bahwa lembaga yg ada di desa Kedungoleng, baik pemerintah desa, BPD, LPM, Karangtaruna, PKK, Bumdes, RW, RT dan lembaga lainnya sudah berjalan sesuai dengan bidang tugas masing-masing. </t>
  </si>
  <si>
    <t>https://laporgub.jatengprov.go.id/detail/LGAN03715604.html</t>
  </si>
  <si>
    <t>Tolong lah ini kantor dinas perikanan sama kantor ATR/BPN Kab brebes pada parkir mobil dipinggir jalan. udah tau jalan sempit tapi mobil jejeran bikin macet lalu lintas jalan umum 2 arah. udah lapor dari sebelumnya tapi belum ada tindakan. padahal disebelah nya ada lahan kosong bisa dimanfaatkan buat parkiran mobil tidak parkir dipinggir jalan yg posisinya jalan sempit.</t>
  </si>
  <si>
    <t>https://laporgub.jatengprov.go.id/detail/LGWP21214751.html</t>
  </si>
  <si>
    <t>Saya kerja di balikpapan pengin pulang gak ada ongkos pa, kerjaan tidak berhasil</t>
  </si>
  <si>
    <t>https://laporgub.jatengprov.go.id/detail/LGWA67519978.html</t>
  </si>
  <si>
    <t>Alamat: Kabupaten/Kota Brebes, Kecamatan Kersana, Kelurahan kersana wetan Laporan: Assalamualaikum pak Ganjar saya Fandi Siswanto yang menetap di Brebes sebagai karyawan swasta mohon maaf pak saya ingin minta bantuan pak untuk biaya makan saja pak di karenakan saya yang bekerja sebagai petugas lapangan salah satu provider merasa sangat tercekik pak karena kenaikan BBM saya mohon pak kadang untuk makan saja saya susah pak sekali lagi saya mohon bantuannya pak ????????</t>
  </si>
  <si>
    <t>https://laporgub.jatengprov.go.id/detail/LGWA53518327.html</t>
  </si>
  <si>
    <t>Alamat: Kabupaten/Kota Brebes, Kecamatan Bumiayu, Kelurahan Bumiayu Laporan: Kerusakan dampak banjir bandang dipemukiman kami Rt 02r w04 dk sawangan minta dibuatkan pengaman agar ketika ada banjir terjadi lagi lingkungan kami tidak terdampakk lagi</t>
  </si>
  <si>
    <t>https://laporgub.jatengprov.go.id/detail/LGWP39280865.html</t>
  </si>
  <si>
    <t>Pak tolong bantuannya saya cuman buruh kuli yg byarannya sehari 30ribu, tpi ga pernah dapat bantuan dari pemerintah,, Mohon dibantu pak ganjar</t>
  </si>
  <si>
    <t>https://laporgub.jatengprov.go.id/detail/LGWP19958215.html</t>
  </si>
  <si>
    <t>Mohon bantuan nya pak sya cuman tukang kuli biasa,,tp tidk pernah dpt bantuan dri pemerintah</t>
  </si>
  <si>
    <t>https://laporgub.jatengprov.go.id/detail/LGWP08804611.html</t>
  </si>
  <si>
    <t>Selamat malam Bapak/Ibu. Saya lutvia Alifah,Kewarganegaraan Indonesia.Saat ini bertempat tinggal di Desa Pebatan RT01/RW02 Kecamatan Wanasari Kabupaten Brebes. Kami memiliki tanah sawah seluas 7000m² yang disertai surat keterangan jual beli yang sah pada tahun 1992,kami sedang mengurus pembuatan sertifikat diBPN dimana prosesnya sudah dilakukan pengukuran tanah oleh pihak BPN pada bulan Februari 2022 akan tetapi pada bulan Juli 2022 kami mendapatkan kabar dari BPN kalau proses pembuatan sertifikat tersebut tidak dapat dilanjutkan tanpa keterangan yang jelas dari pihak BPN. Dan pada tanggal 14 Agustus 2022 tanah kami digusur dan dilakukan pengurugan oleh PT. Bumi Citra Lestari Bersaudara ( Ibu Dyna Putri Afriyani dan Bapak Marif Hidayah) yang beralamat di Jalan Zaenal Arifin Timur RT 03/RW03 Kecamatan Wanasari Kabupaten Brebes secara paksa tanpa adanya pemberitahuan. Padahal tanah tersebut sudah kami kelola selama 30 tahun untuk lahan pertanian serta sedang ditanami bawang merah. Melalui layanan ini kami meminta bantuan kebenaran dan keadilan sebagai pemegang Surat Keterangan Jual beli yang sah sesuai dengan (Persil No.46 - S II Kohir/C No : 1658. Kelurahan Pebatan,12 OKTOBER 1992). Kami sangat mohon bantuan dan dukungannya untuk menyelesaikan permasalahan sengketa tanah ini. Terima kasih Bapak/Ibu.</t>
  </si>
  <si>
    <t>https://laporgub.jatengprov.go.id/detail/LGWA44297763.html</t>
  </si>
  <si>
    <t>Alamat: Kabupaten/Kota Brebes, Kecamatan Wanasari, Kelurahan Pebatan Laporan: Selamat Malam Bapak/Ibu.Kami memiliki tanah sawah seluas 7000m² yang kami beli secara sah dengan bukti Surat Keterangan Jual Beli dan pada saat ini sedang dalam proses pembuatan sertifikat,dari BPN sudah dilakukan pengukuran pada bulan Februari 2022,namun pada bulan Juli 2022 kami mendapatkan kabar dari BPN jika proses tersebut tidak bisa dilanjutkan tanpa keterangan yang jelas. Dan pada 14 Agustus 2022 tanah kami digusur dan dilakukan pengurugan oleh PT.Bumi Citra Lestari Bersaudara ( Ibu Dyna Putri Afriyani dan Bapak Marif Hidayah) secara paksa tanpa adanya pemberitahuan. Padahal tanah tersebut sudah kami kelola selama 30 tahun dan sedang kami tanami bawang merah.Melalui layanan ini kami memohon bantuan, kebenaran dan keadilan sebagai pemegang Surat Jual Beli yang sah sesuai dengan ( Persil No.46-SII.Kohir/C No :1658, Kelurahan Pebatan,tanggal terbit 12 Oktober 1992). Kami sangat mohon bantuan dan dukungannya untuk menyelesaikan masalah sengketa tanah ini. Terima kasih Banyak Bapak/Ibu</t>
  </si>
  <si>
    <t>https://laporgub.jatengprov.go.id/detail/LGIG18565029.html</t>
  </si>
  <si>
    <t>pak nyuwun info pripun carane nderek progam tuku lemah oleh omah d brebes pak..nyuwun tulung di bales njih pak. Kab.Brebes kec.Banjarharjo desa.Sindangheula mohon info nya tentang persyaratan program tuku lemah oleh omah..matursuwun..jateng gayeng</t>
  </si>
  <si>
    <t>https://laporgub.jatengprov.go.id/detail/LGWP62497136.html</t>
  </si>
  <si>
    <t>Nama saya waiyah alamat karangnangka RT 01 RW 02 desa ragatunjung karangnangka saya ibu waiyah pak Ganjar saya membutuhkan bantuanya saya tida mampu bikin ???? saya masih tinggal bersama orang tua.suami saya kerja sarwutan kuli.anak saya 3 .yg pertama 10 tahun skolah kelas 3 nomer 2 empat tahun yg nomer 3 .2 tahun.tolong bantuanya pak Ganjar saya membutuhkan bantuanya trimaksih.</t>
  </si>
  <si>
    <t>https://laporgub.jatengprov.go.id/detail/LGIG20280562.html</t>
  </si>
  <si>
    <t>Assalamualaikum pak. Saya dari desa Kedungoleng kec Paguyangan kab Brebes provinsi Jawa tengah. Tolong dicek desa kami pak karena Ada dugaan penyalahgunaan pembayaran pajak bumi dan BUMDES yang sudah beberapa tahun terakhir ada dugaan Penyalahgunaan anggaran desa. Trimaksasih banyak pak. Semoga Allah memberikan keberkahan aamiin... TOLONG juga pak bantuan yang dari pemerintah agar supaya tepat sasaran pak. Soalnya banyak yg kaya dari lahir warisan punya tapi banyak dapat bantuan. sedangkan orang² kurang mampu hanya bisa menonton. Trimaksasih pak Ganjar.</t>
  </si>
  <si>
    <t>https://laporgub.jatengprov.go.id/detail/LGWP39363283.html</t>
  </si>
  <si>
    <t>Mohon pihak berwenang, di Desa Kaliwadas Kecamatan Bumiayu ada Klinik utama rawat inap belum punya izin tapi sudah membangun serta mulai ada praktik dokter dan apotik...</t>
  </si>
  <si>
    <t>https://laporgub.jatengprov.go.id/detail/LGWP95375326.html</t>
  </si>
  <si>
    <t>SK camat bulakamba belum turun..buat surat2 susah..mau buat akte/AJB buat pengajuan ke bank susah..tolong biar cepat</t>
  </si>
  <si>
    <t>https://laporgub.jatengprov.go.id/detail/LGWP13248300.html</t>
  </si>
  <si>
    <t>Tejadi pungutan bulanan terhadp siswa/i di SMP Negeri 1 bumiayu sebesar Rp. 50.000/bulan.salam hangat...merdeka</t>
  </si>
  <si>
    <t>Rabu, 05 Oktober 2022 - 09:06 WIB</t>
  </si>
  <si>
    <t>Salam sejahtera untuk kita semua. Dapat kami sampaikan berdasar konfirmasi dari  SMP Negeri 1 Bumiayu bahwa sumbangan komite di SMP Negeri 1 Bumiayu karena ada beberapa kebutuhan sekolah yang belum tercover oleh pemerintah. Sehingga sekolah melalui komite berusaha untuk mengcover kebutuhan sesuai dengan prosedur. Kebutuhan tersebut kami cantum dalam program sekolah, kemudian kami menyampaikan program tersebut kepada komite sekolah. Tugas komite adalah  membantu sekolah untuk merealisasikan program. Salah satu cara nya adalah menyampaikan  dan bermusyawarah dengan orang tua siswa hingga tercapai kesepakatan.</t>
  </si>
  <si>
    <t>https://laporgub.jatengprov.go.id/detail/LGAN20845912.html</t>
  </si>
  <si>
    <t>assalamualaikum bapak gubernur mohon di cek di daerah namanya desa Slatri exit tol Pejagan kurang lebih 5 km kec larangan ada yg tidak beres mengenai bantuan BLT karena sy melihat yg rumahnya bagus malah di stempel miskin, dan yg miskin di stempel tapi tidak dapat. apakah ada kekeliruan data atau ada oknum yg sengaja tidak tepat sasaran. terimakasih salam hangat sehat selalu pa</t>
  </si>
  <si>
    <t>https://laporgub.jatengprov.go.id/detail/LGWA77206026.html</t>
  </si>
  <si>
    <t>Alamat: Kabupaten/Kota Brebes , Kecamatan Jatibarang, Kelurahan Jatibarang Lor Laporan: Mau melaporkan keadaan jalan-jalan di pasar jatibarang, brebes sungguh sangat meresahkan warga... Jika hujan akan meluap dan becek sekali, sehingga kami para warga susah untuk berkunjung ke pasar dan mengakibatkan pasar sepi pengunjung yg akhirnya melumpuhkan perekonomian warga jatibarang itu sendiri.. Sudah lama sekali jalan pasar jatibarang dibiarkan rusak begitu saja... Mohon bantuannya untuk bisa di up ke pemerintah brebes ato yg berwenang menangani pasar daerah kami pak... Suwun...</t>
  </si>
  <si>
    <t>https://laporgub.jatengprov.go.id/detail/LGWP75115733.html</t>
  </si>
  <si>
    <t>Bapak Gubernur Ganjar Pranowo yang terhormat,bahwasanya disekolah anak saya yaitu SMP N03 Songgom,adanya iuran bulanan atas nama sumbangan komite sekolah Rp 50ribu perbulan,dan dimintai iuran untuk infrastruktur sekolah Rp 600ribu per siswa didik baru,untuk itu kami mohon untuk ditindak lanjuti/disidak</t>
  </si>
  <si>
    <t>https://laporgub.jatengprov.go.id/detail/LGWP52383454.html</t>
  </si>
  <si>
    <t>Assalamualaikum pak gubernur yang saya hormati. Semoga allah selalu memberikan kesehatan buat anda pak. Saya ingin mengadu tentang dana bbm pak.kenapa dana bbm di persulit untuk pengambilananya dengan alasan tidak bisa di wakilkan, sedangkan saya anak kandung dari ibu saya bernama dariyah. Sedangkan persyaratan sudah jelas ada surat undangan dari balaidesa trs udah di lampiri kk sama ktp. Tp knapa tetap saja ngga bisa pak. Mohon keadilannya pak.. Terimakasih mudah2 cepat di brantas pihak2 yg ingin memanfaatkan rakyat kecil seperti saya. Apalagi yg ingin di bodoh2i oleh oknum2 yg tdk amanah dalam menjalankan tugasnya. Wassalamu alaiqum warohmatullahi wabarokatu..</t>
  </si>
  <si>
    <t>https://laporgub.jatengprov.go.id/detail/LGWP77283230.html</t>
  </si>
  <si>
    <t>Pak solusi biar bisa beli bbm pke drigen gimana? Orang tua saya cuman petani</t>
  </si>
  <si>
    <t>Senin, 26 September 2022 - 20:38 WIB</t>
  </si>
  <si>
    <t>Petani yg membutuhkan BBM bersubsidi, pembelian menggunakan jerigen dapat dilayani oleh SPBU stelah membawa surat rekomendasi yg dikeluarkan oleh kades maupun dinas pertanian</t>
  </si>
  <si>
    <t>https://laporgub.jatengprov.go.id/detail/LGWP83760302.html</t>
  </si>
  <si>
    <t>walaupun baru wacana dan tahap uji coba kompor listrik saya sebagai pedagai siomay keliling dikampung yg penghasilannya alhamdulillah tidak begitu besar...dengan akan diadakan pemakaian kompor listrik jadi bingung keliling pake kompor listrik,listriknya gimana</t>
  </si>
  <si>
    <t>https://laporgub.jatengprov.go.id/detail/LGWP09830496.html</t>
  </si>
  <si>
    <t>Saya titip pak gubernur sebelum bapak pensiun bangunlah jembatan di KAMPUNGKU dulu pak gub,Dusun Kalibanteng kec larangan kab Brebes jateng</t>
  </si>
  <si>
    <t>https://laporgub.jatengprov.go.id/detail/LGYT17625275.html</t>
  </si>
  <si>
    <t>Assalamualaikum,Bpk Gubernur tolong selidiki pembagian BLT di desa kami di Kelurahan Kedungoleng Kec.Paguyangan Kab.Brebes di situ banyak oknum yg menyunat dana BLT,contohnya orang yg dapat bantuan tdk boleh ngambil sendiri ke KUD/Kantor pos tapi harus melalui oknum yg di tunjuk kalo di ambil sendiri nama mereka di coret, herannya mereka yg di tugaskan tiba2 pada bisa beli motor baru.tolong di tindak ini fakta di dusun kami.</t>
  </si>
  <si>
    <t>https://laporgub.jatengprov.go.id/detail/LGWP28263793.html</t>
  </si>
  <si>
    <t>Assalamualaikum.. Pak ganjar.... Apakah dsekolah SMP Negeri di pungut SPP.... Ini ada SMPN.... Sudah 3 bulan baru diadakan rapat wali murid ada pembayaran SPP perbulan 50 ribu dan uang gedung 500 ribu rupiah.. SMPN 2 Songgom brebes</t>
  </si>
  <si>
    <t>Rabu, 05 Oktober 2022 - 08:54 WIB</t>
  </si>
  <si>
    <t xml:space="preserve">Salam sejahtera untuk kita semua. Dapat kami sampaikan berdasar konfirmasi dari Kepala SMP Negeri 2 Songgom bahwa SMP Negeri 2 Songgom adalah salah satu sekolah yang berada di wilayah Kabupaten Brebes yang memaksimalkan segala potensi untuk pemenuhan 8 (delapan) Standar Nasional Pendidikan (SNP) ditambah 1 (satu) Standar yaitu Budaya dan Lingkungan Sekolah. SMP Negeri 2 Songgom juga menyelenggarakan kegiatan lainnya dengan tetap menerapkan protokol kesehatan secara lebih ketat. Karena antusias Warga sekitar untuk sekolah di SMP 2 Songgom cukup besar terpaksa 1 rombel masih menggunakan Lab.IPA.sedangakan dilantai 2 sudah ada RKB yang belum sempurna ( lantai dan plafond belum sempurna) sehingga dimusyawarhkan melalui Pleno Komite) dari rencana yg ada disepakati sumbangan dari orangtua) sebesar 500 ribu dengan memperhitungkan 20-30 %  untuk anak yatim/ tidak mampu dibebaskan ( bukti rapat musyawarah ada) sedangkan partisipasi dana keg.OSIS dll sebesar 50 ribu jga membebaskan untuk anak yatim dan tidak mampu. Salah satu peruntukanya adalah tambahan kesra bagi guru GTT dan PTT ( GTT: ada 12 orang dan PTT : 15 orang) yang rata rata sudah mengabdi selama 8-17 tahun di SMP 2 Songgom Berkenan kegiatan-kegitan  tersebut, sekolah tidak mampu memenuhi dari segi pembiayaan jika hanya dengan menggunakan dana BOS (Bantuan Operasional Sekolah) sehingga kami berkomunikasi dan berkoordinasi dengan Komite Sekolah. Selanjutnya, Komite Sekolah berupaya untuk membantu sekolah kami dengan menggalang/menggali dana melalui musyawarah dengan orang tua peserta didik yang mengacu pada Permendikbud Nomor 75 Tahun 2020 tentang Komite Sekolah. Selain itu, kami pun mengacu pada Peraturan Bupati Brebes Nomor 11 Tahun 2021 tentang Peran Serta Masyarakat dalam Pendanaan Pendidikan pada TK Negeri, SD Negeri, SMP Negeri dan Satuan Pendidikan Non Formal, Sanggar Kegiatan Negeri Kabupaten Brebes. Hasil dari musyawarah tersebut, orang tua peserta didik berkenan memberikan bantuan berupa Partisipasi Peran Serta/Sumbangan Sukarela sebagai bentuk peran masyarakat terhadap terselenggaranya semua kegiatan di sekolah kami. . Perlakuan tersebut diakomodir melalui komunikasi antara orang tua peserta didik dengan pihak Komite Sekolah. Kemungkinan masyarakat yang mengatas namakan orang tua/wali  SMP Negeri 2 Songgom belum berkomunikasi dengan kami, sehingga kami tidak tahu tentang keadaan orang tua/wali peserta didik tersebut.  Dalam proses kegiatan tersebut adalah: 1.            SMP Negeri 2 Songgom merencanakan rumusan anggaran dan kegiatan selama 1 tahun ke depan. 2.            SMP Negeri 2 Songgom  menyampaikan rencana tersebut dengan dewan komite SMP Negeri 2 Songgom 3.            SMP Negeri 2 Songgom bersama komite sekolah melakukan rapat dengan perwakilan wali siswa kelas 8&amp;9 4.            Komite SMP Negeri 2 Songgom bermusyawarah dengan seluruh orang tua/wali peserta didik kelas VII terkait pemenuhan kebutuhan selama 1 (satu) tahun ke depan. 5.            Dalam proses penyampaian Partisipasi Peran Serta orang tua/wali peserta didik tidak ada keharusan terkait nominal yang disebutkan dalam laporan tersebut. Pada kenyataannya,  beberapa anak tidak dapat berpartisipasi/berperan serta dikarenakan kondisi ekonomi, bahkan beberapa anak tidak berperan serta secara pembiayaan sama sekali. Dalam penyampaian RKAS (rencana), kami juga mengalokasikan 20% untuk anak-anak tidak mampu 6.            Dalam proses permohoan partisipasi dan peran serta masyarakat tidak terdapat tekanan (keharusan) dan tidak bersifat wajib, terdapat pula variasi partisipasi orangtua/wali peserta didik, 8.            Segala keluhan orangtua/wali peserta didik adalah tidak benar. Terima kasih.  </t>
  </si>
  <si>
    <t>https://laporgub.jatengprov.go.id/detail/LGWA20855480.html</t>
  </si>
  <si>
    <t>Alamat: Kabupaten/Kota kab. brebes, Kecamatan bantarkawung, Kelurahan pengarasan Laporan: saya dan ribuan warga lainnya yang bayar pajak kendaraan di samsat keliling yang mangkal d kantor kecamatan bantarkawung, kami dimintai pungutan liar sebesar 5.000 per orang. Alasannya utk membantu biaya operasional (listrik). krn listrik numpang d kantor kecamatan. Tidak ada kwitansi utk uang 5rb tersebut. sangat tidak logis utk listrik 1 komputer perorang dimintai 5rb. jika ada seratus orang yg bayar pajak. Berarti 500rb buat listrik. Dikali 26 hari berarti 13jt. GILA YA.. Dan praktik itu sy yakin berlangsung setiap hari. Kalau utk operasional, memangnya dari uang pajak yg d bayar rakyat tidak dialokasikan utk operasional atau listrik. masyarakat tidak ada yg berani protes, krn khawatir mereka tdk dilayani/dipersulit atau malas adu argumen. 5rb mungkin buat perorangan tidak besar. Tp buat masyarakat yg taat pajak malah sial kena palak liar petugas seragam coklat. Tolong disidak dan ditindak perilaku/kebiasaan pungli spt itu. Pecat pelakunya. akan sy pantau dilapangan laporan sy ini. Kejadian</t>
  </si>
  <si>
    <t>Selasa, 08 November 2022 - 12:17 WIB</t>
  </si>
  <si>
    <t>Saya ucapkan terima kasih atas aduan/masukan terkait dengan perpanjangan STNK kendaraan pembelian scond/bekas.</t>
  </si>
  <si>
    <t>https://laporgub.jatengprov.go.id/detail/LGWP11692483.html</t>
  </si>
  <si>
    <t>Gubenur Jawa tengah atau dinas lingkungan hidup tolong turun ke Brebes banyak industri dan pergudangan belum memiliki izin tapi sudah mulai konstruksi... Dinas lingkungan hidup Brebes tidak ada gerakan untuk memonitor pembangunan industri di Brebes.. silahkan cek jalur lingkar Utara Brebes, desa Bangsri, desa Klampok dan sepanjang Pantura brebes-losari banyak lahan yang sedang diurug tanpa adanya AMDAL</t>
  </si>
  <si>
    <t>Jumat, 30 September 2022 - 10:35 WIB</t>
  </si>
  <si>
    <t>Salam sejahtera untuk kita semua. Dapat kami sampaikan bahwa DLHPS Kabupaten Brebes sudah melakukan monitoring terkait dokumen lingkungan hidup para pelaku usaha  di beberapa titik di Desa Bangsri Kecamatan Bulakamba, Desa Klampok Kecamatan Wanasari, Sepanjang Jalingkut, Sepanjang Pantura hingga wilayah perbatasan di Losari. Sekaligus DLHPS juga mengklarifikasi bahwa monitoring sebatas dokumen lingkungan hidup yg diajukan oleh para pelaku usaha bukan monitoring perijinan. Dimana dokumen Lingkungan (dokling) bukanlah Dokumen Perijinan. pelaku usaha di beberapa titik tadi sudah mengajukan arahan penapisan dokling, beberapa gudang yg berada dalam satu tapak namun yg diajukan   terbagi dlm bbrp pengajuan sehingga DLHPS Kabupaten Brebes monitoring ke lapangan utk melakukan verifikasi, ternyata kepemilikan gudang tsb satu nama. untuk selanjutnya disampaikan agar pelaku usaha segera menyatukan semua bangunan yang ada dalam satu dokumen lingkungan saja. Terima kasih</t>
  </si>
  <si>
    <t>https://laporgub.jatengprov.go.id/detail/LGWA51053157.html</t>
  </si>
  <si>
    <t>Alamat: Kabupaten/Kota kab. brebes, Kecamatan bantarkawung, Kelurahan pengarasan Laporan: pihak terkait sdh memberikan penjelasan dan klarifikasi. Saya rasa cukup.</t>
  </si>
  <si>
    <t>https://laporgub.jatengprov.go.id/detail/LGIG89335503.html</t>
  </si>
  <si>
    <t>Itu gratis semua apa gimana yah kak?? soalnya disekolah keponakan saya SMP NEGERI PAGUYANGAN KAB. brebes ada biaya SPP Rp. 30.000 dan ada biaya komite tiap tahun Rp. 600.000 Gimana ya kak kalo kaya gtu soalnya beda dari omongan pak gubernur yang bilang SD SMP seluruh jawa tengah gratis,,</t>
  </si>
  <si>
    <t>https://laporgub.jatengprov.go.id/detail/LGWA25358467.html</t>
  </si>
  <si>
    <t>Alamat: kabupaten brebes, Kecamatan kecamatan wanasari , Kelurahan desa siwungkuk Laporan: ini gimana pak soal laporan saya yg kemarwn soal bpjs kenapa sya malah d ancam mau di laporin kepolisi</t>
  </si>
  <si>
    <t>https://laporgub.jatengprov.go.id/detail/LGIG90003641.html</t>
  </si>
  <si>
    <t>Mohon inin p.gub sdikit mnyampaikn uneg2 bgtu ruwetny system pendidikan di kab. Brebes. Dimulai dg adany temuan kasus yg sdg ditgani KPAI ttg tndakan asusila oleh oknum Guru IPS SMPN 2 Brebes thdp siswiny yg mnurut sya ini jg suatu kgagalan seorg Kepala Sekolah dtmptny bekerja dlm melakukan pmbinaan norma dan mental bg guru dan tnga kpndidikn namun case.ny cnderung dtutupi bhkan guru tsb tdk dkenai sanksi apalgi kepala sekolahny yg konon merupakan kponakan dr tokoh kharismatik seorg kyai pngasuh ponpes di Luwungragi kec. Bulakamba Kab. Brebes Bagaimana bisa seorg guru shrsny mdidik dan membina siswany malah bbuat perilaku amoral bgtupun seorg kepala sekolah yg berada pd pucuk managerial dr sbuah lmbaga pndidikan milik pemerintah yg shrsny bs menunjukkn ketegasan dlm mbina guru dan tnaga kpndidikn namun seolah smuany diam. Sbg orgtua merasa kuatir pak gub,akan perilaku dr oknum tsb. Spti halny candu akan terulang dan tjdi kmbali entah kpn apabila 2 oknum tsb tdk dilakukan sanksi tegas.smoga qt smua dlm lindungan Alooh swt. Hrmat sya c..stdkny guru tsb dberi sanksi kmudian kepala sekolahny di mutasi tp sptiny itu tdk akan tjd krn bgtu kuatny oligarki di kab. Brebes ini mrk yg bukan sp2 apalagi kami sbg orgtua yg hny wrga biasa tdk akan mampu mempengaruhi kbijakan dr pucuk pemerintahn dinas terkait..</t>
  </si>
  <si>
    <t>Jumat, 30 September 2022 - 10:11 WIB</t>
  </si>
  <si>
    <t xml:space="preserve">Salam sejahtera bagi kita semua. Dapat kami sampaikan berdasar konfirmasi dari Dinas Pendidikan dan Kepala Sekolah SMP 2 Brebes, bahwa Guru BK telah melakukan pendampingan terhadap siswa yang diduga korban. Terhadap terduga pelaku telah dipindahkan ke sekolah lain. Sekolah bekerjasama dan berkoordinasi dengan DP3KB Brebes agar dilakukan asesmen terhadap siswa yang diduga korban. </t>
  </si>
  <si>
    <t>https://laporgub.jatengprov.go.id/detail/LGWA11762425.html</t>
  </si>
  <si>
    <t>Alamat: kabupaten brebes, Kecamatan kecamatan wanasari, Kelurahan desa siwungkuk Laporan: mohon maaf tadi yg soal mau di tuntut kepolisi tadi sudah di luruskan ternyata itu kesalahpahaman dan sudah selesai</t>
  </si>
  <si>
    <t>https://laporgub.jatengprov.go.id/detail/LGWP65511584.html</t>
  </si>
  <si>
    <t>Assalamu alaikum.. Ngapunten,.. Yg pengaduan soal penggeseran/pengalihan dana BLT sy oleh lurah setempat. Yaitu tmpt tinggal sy di desa karangmalang kec.ketanggungan kab Brebes..yg mana wkt itu th 2019,bln agustus. Itu kejadianya pak,.. Sy hnya,dpt blt 2x sj.&amp;smpe; skrg sy sdh tdk lg terdftr sbgi pnerima blt rerdampak covid. &amp;ngapubten; sanget Ini pengaduan bukan hnya sy yg mngalami..tp di komplek sy pun msh ada,.jd mgkn sy jg sbgi wakil dr org2,yg senasib dgn sy.&amp;nyuwun; sewu, ngapunten malih.. sy wkt pas kejadian penggeseran bantuan,,itu lurahnya,Rt&amp;Rw; stmpt..pd dtg krmh sy dgn berdebat soal itu,.&amp;sy; yg merasa warga tdk mampu..lbh pilih ngalah sj,..cm sy kecewa sj dgn sikap arogan para pamongnya. &amp;mohon; dgn sngt.. kpd bpk,..kl ini skedar buat masukan sj untuk sbgi peehatian spy jgn ada lagi kotban2 selanjutnya yg krn merasa tdk mampu untuk melawan kuasa(pemdes)nya ahirnya hnya bisa diam sj.. Ngapunten nggih pak,..sy sdh tdk mau berurusan dgn lurahnya,.skli lg..ini hnya sekedar laporan sj????????????????. Maturnuwun</t>
  </si>
  <si>
    <t>https://laporgub.jatengprov.go.id/detail/LGWP34469073.html</t>
  </si>
  <si>
    <t>Baca banyak keluhan dan laporan di portal lapor gub yang ditujukan ke pemda brebes kok cuma dibalas laporan diterima tanpa ada solusi... apa gak ada pembinaan dari provinsi? Katanya keterbukaan informasi publik dan digitalisasi layanan publik tapi pemda brebes sepertinya tidak peduli</t>
  </si>
  <si>
    <t>https://laporgub.jatengprov.go.id/detail/LGWA95172981.html</t>
  </si>
  <si>
    <t>Alamat: Kabupaten/Kota Brebes, Kecamatan Brebes, Kelurahan Brebes Laporan: pendataan tenaga honorer di DINKOPUMDAG Brebes semrawut</t>
  </si>
  <si>
    <t>Rabu, 28 September 2022 - 11:31 WIB</t>
  </si>
  <si>
    <t>Salam sejahtera untuk kita semua. Dapat kami sampaikan berdasar konfirmasi dari Dinkopumdag bahwa pendataan tenaga honorer sudah berdasarkan SK sesuai arahan dari BKPSDMD dan data sudah dikirim sesuai aturan yang berlaku. Terima kasih</t>
  </si>
  <si>
    <t>https://laporgub.jatengprov.go.id/detail/LGWP99558930.html</t>
  </si>
  <si>
    <t>Adanya penjualan BBM bersubsidi dengan menggunakan derijen tanpa adanya surat rekomendasi dari dinas terkaiy</t>
  </si>
  <si>
    <t>Jumat, 30 September 2022 - 02:03 WIB</t>
  </si>
  <si>
    <t>1. koordinasi dgn ibu Asti (Manager SPBU Petunjungan) terkait informasi tsb disampaikan bahwa a. SPBU petunjungan tidak menjual jenis BBM tertentu (JBT) atau solar subsidi, namun menjual JBKP (pertalite). b. Selama ini utk pembelian JBKP menggunakan jerigen dilayani dgn menunjukan surat dari dinas terkait dan rekomendasi kelurahan (sebelum 1 Oktober) c. Per 1 Oktober pembelian JBKP hanya menggunakan rekomendasi dari dinas terkait. Rekomendasi dari kelurahan tidak berlaku (pengumuman terlampir) d. Operator SPBU telah dikumpulkan guna mendapatkan teguran, jika terbukti benar akan di berikan sanksi</t>
  </si>
  <si>
    <t>https://laporgub.jatengprov.go.id/detail/LGSM95864179.html</t>
  </si>
  <si>
    <t>Lapor pa,untuk pembangunan sekolah kab.brebes yg awalnya di pegang oleh pemborong daerah setempat, kok sekarang tiba2 dialihkan oleh dinas tanpa ada alas</t>
  </si>
  <si>
    <t>https://laporgub.jatengprov.go.id/detail/LGWA58283318.html</t>
  </si>
  <si>
    <t>Alamat: Kabupaten/Kota brebes, Kecamatan bulakamba, Kelurahan Rancawuluh Laporan: anak sya sekolah di SD negri 02 rancawuluh,sya mengeluhkan adanya program piknik yang mengharuskan siswa bayar Rp.600.000,dan yg tidak ikut juga dipungut Rp.300.000 itu nominal yg cukup besar buat sya pak yg hanya seorang kuli bangunan Apalagi sya masih merasakan dampak naiknya BBM..sya sudah mengajukan keberatan,tpi ya keputusan te2p akan diadakan piknik.. Mohon di tindak lanjuti atau di tembusin ke Disdikpora Brebes.. Terima kasih ????</t>
  </si>
  <si>
    <t>Kamis, 29 September 2022 - 14:28 WIB</t>
  </si>
  <si>
    <t>Salam sejahtera untuk kita semua. Dapat kami sampaikan berdasar konfirmasi dari Kepala Dindikpora dan Kepala SD Rancawuluh 2, bahwa rencana piknik baru pada tahap pembahasan dan belum ada penarikan uang iuran. Namun demikian mengingat respon yang ada, maka pihak sekolah siap meniadakan program piknik tersebut. Terima kasih.</t>
  </si>
  <si>
    <t>https://laporgub.jatengprov.go.id/detail/LGWP94769982.html</t>
  </si>
  <si>
    <t>Di DTKS nama saya tercantum penerima BANTUAN DANA SOSIAL BANSOS tapi kenyataannya TIDAK menerima bansos tersebut dari tahun 2020-2022 saya cek nama saya masih di desa asal yaitu MALAHAYU BANJARHAJO BREBES, Sekarang saya sudah pindah ke DUKUHTENGAH KETANGGUNGAN BREBES tapi nama saya tidak ada diDTKS, di karenakan masih tercatat di desa asal saya. Saya mohon perbaiki data saya, saya juga pengen dapat bantuan BANSOS beneran tidak cuma bentuk tulisan doang penerima manfaat BPNT BST BLT-BBM namun kenyataannya saya tidak menerima bantuan BANSOS tersebut, kemanakah saya harus mengadu kalau bukan ke Bpk. Gubernur Ganjar Pranowo. Mohon bantu Saya Bapak Gubernur</t>
  </si>
  <si>
    <t>https://laporgub.jatengprov.go.id/detail/LGIG41131111.html</t>
  </si>
  <si>
    <t>assalamualaikum pak,, pak katanya sekolah SMP gratis kah di Jateng?anak saya sekolah SMP diBrebes ko ada bayaran bulanan yah pak,?memang tulisan nya bukan spp tapi iuran sukarela dikartunya,kalo sukarela masa tiap bulan pak,</t>
  </si>
  <si>
    <t>https://laporgub.jatengprov.go.id/detail/LGWP46748162.html</t>
  </si>
  <si>
    <t>Pak mohon bantuannya knpa keluarga sya ga pernah dpt bantuan dri pemerintah gimana nih pak Pak ganjar mohon bantuan nya???? Desa Limbangan rt 006 Rw 001 Kec Kersana Kab Brebes</t>
  </si>
  <si>
    <t>https://laporgub.jatengprov.go.id/detail/LGWP78450294.html</t>
  </si>
  <si>
    <t>Lapor gub. Katanya sedang ada pemutihan BNKB II, tapi kenapa masih di kenakn tarif setengah nya. Mohon penjelasan nya. Matur suwun</t>
  </si>
  <si>
    <t>Senin, 07 November 2022 - 14:28 WIB</t>
  </si>
  <si>
    <t>https://laporgub.jatengprov.go.id/detail/LGWA37580298.html</t>
  </si>
  <si>
    <t>Alamat: Kabupaten/Kota Kabupaten Brebes, Kecamatan Kecamatan Brebes, Kelurahan Kelurahan Brebes Laporan: Keluhan: Slmt malam pak Gubernur, sy Ahmad zaenudin, warga kabupaten Brebes, kecamatan Brebes, kelurahan Brebes, Jl.kol. Sugiono No. RT 002/ RW 14, Mhn tndk lanjuti pengurusan sertfikat di daerah saya pak, karna ratusan rumah dan ada jg pondok pesantren serta Sekolah Dasar negeri 13 yg belum bersertifkat, Karna permasalahan tanah *gendom*. Mengakibatkan Pondok pesantren tdk ada santri dan bahkan sekolah dasar negeri 13 sdh tdk berfungsi padahal bangunan masih bagus dan layak untuk proses belajar mengajar. Dan banyak oknum, yg jadi makelar sertifikat yg kekuatan dan keabsahan secara hukum tdk ada, bahkan ada yg sdh keluar dana sampai puluhan juta, namun tdk jadi Sertifikatnya. Mhn bantuanya pak Gubernur agar segera menindak lanjuti karna dr pihak pemerintah kabupaten Brebes Dan BPN Brebes tdk pernah direspon dr beberapa kali melaporkan...trmksh sebelumnya Pak Gubernur</t>
  </si>
  <si>
    <t>https://laporgub.jatengprov.go.id/detail/LGIG15113006.html</t>
  </si>
  <si>
    <t>Siang pak.. saya Riyan Naibaho mau melapor pak, terkait pemadaman lampu jalan di Jl.Condronegoro Kel. Kaligangsa Wetan, Kec Brebes, Kab. Brebes dari hari Jumat 23 September - 29 september (hari ini) BELUM dilakukan PERBAIKAN pak.. Kami warga setempat sdh menghubungi ke pihak PLN agar meneruskan informasi tsb tapi blm ada kejelasan utk perbaikannya.. mohon bantuannya pak, karena setiap malam jalan tersebut sulit dilalui karena gelap dan banyak yg melewati jalan tersebut..Terimakasih???? https://maps.app.goo.gl/wcTvX9EfmuWemVNi9</t>
  </si>
  <si>
    <t>Selasa, 04 Oktober 2022 - 22:17 WIB</t>
  </si>
  <si>
    <t>1. Penerangan Jalan Umum (PJU) sejumlah 5 lampu, padam. 2. Bahwa kewenangan pengelolaan PJU di jalan tersebut merupakan kewenangan Pemkab Brebes dalam hal ini Dinas Perhubungan Kab. Brebes sebagai dinas pengampu. 3. Telah dilakukan koordinasi dengan Seksi PJU-Dinas Perhubungan Kab. Brebes dan pihak Dinas akan segera menindaklanjuti laporan tersebut dengan menerjunkan Tim PJU ke lokasi pada hari Senin tgl. 3 Oktober 2022.</t>
  </si>
  <si>
    <t>01 Oct 2022</t>
  </si>
  <si>
    <t>https://laporgub.jatengprov.go.id/detail/LGWP51713250.html</t>
  </si>
  <si>
    <t>Assalamualaikum. Pak maunanya. Kenapa PT PT yang ada dibrebes dan Tegal slalu membutuhkan tenaga wanita ketimbang pria. Infonya kalo pria harus lewat calo warga sekitar dan PP. Itu gimana pak. Mohhon pak bantu cek untuk team recruitment nya????????????</t>
  </si>
  <si>
    <t>https://laporgub.jatengprov.go.id/detail/LGWP05198835.html</t>
  </si>
  <si>
    <t>Jalan rusak dari arah desa cenang menuju desa gegerkunci rusak parah dan selalu memakan korban .mohon untuk di tindak lanjuti</t>
  </si>
  <si>
    <t>Selasa, 11 Oktober 2022 - 08:34 WIB</t>
  </si>
  <si>
    <t>Salam sejahtera untuk kita semua. Dapat kami sampaikan berdasar konfirmasi dari DPU Kab. Brebes bahwa jalan segera akan disurvey dan dilakukan usulan kegiatan. Terima kasih.</t>
  </si>
  <si>
    <t>03 Oct 2022</t>
  </si>
  <si>
    <t>https://laporgub.jatengprov.go.id/detail/LGSM95396903.html</t>
  </si>
  <si>
    <t>Asalamualaikum pak ganjar Saya adnan yudin, mau lapor untuk masalah pajak motor? Saya beli motor pakai ktp yang lama daerah brebes, bumiayu Mau bayar paj</t>
  </si>
  <si>
    <t>Jumat, 14 Oktober 2022 - 08:48 WIB</t>
  </si>
  <si>
    <t xml:space="preserve">Salam sejahtera untuk kita semua. Dapat kami sampaikan berdasar konfirmasi dari Samsat, Kartu Identitas Asli merupakan ketentuan sesuai dgn Perpres 5 Tahun 2015.  apabila ganti kepemilikan silahkan dilakukan baliknama syarat : hanya BPKB, STNK, kwitansi pembelian dan KTP pemilik baru, dan Cek Fisik. Terima kasih.  </t>
  </si>
  <si>
    <t>https://laporgub.jatengprov.go.id/detail/LGWP00514777.html</t>
  </si>
  <si>
    <t>selamat siang pak gubernur, Saya salah satu orang yang kehilangan mata pencaharian di masa pandemi covid-19 dan sampai saat ini saya belum mendapatkan pekerjaan Yg saya tahu,pemerintah memberikan bantuan BLT kepada masyarakat yang kehilangan mata pencaharian karena dampak pandemi covid-19,salah satunya adalah BLT Dana Desa pada pembagian BLT Dana Desa tahap 1(satu) tahun 2022 saya salah satu penerima yang besarannya Rp.900.000,- tapi kenapa pada pembagian BLT Dana Desa tahap 2(dua) saya tidak menerimanya. pertanyan saya,Apakah itu salah satu kewenangan desa apakah yang menerima BLT Dana Desa harus bergantian,seperti yang terjadi di Desa saya,apakah benar seperti itu kalau memang yang menerima BLT Dana Desa bergantian,kenapa harus ada aturan kriteria penerima dari pemerintah. terima kasih.</t>
  </si>
  <si>
    <t>https://laporgub.jatengprov.go.id/detail/LGWP24556838.html</t>
  </si>
  <si>
    <t>mengadu lewat aplikasi sambat bupati brebes dan lewat lapor gub tidak ada tindaklanjut, klinik di Desa Kaliwadas Bumiayu tetap beroperasi dan membangun gedungnya yang megah walaupun tanpa memiliki izin satupun... warbiyasah</t>
  </si>
  <si>
    <t>Selasa, 04 Oktober 2022 - 10:07 WIB</t>
  </si>
  <si>
    <t>Salam sejahtera untuk kita semua. Dapat kami sampaikan berdasar konfirmasi dari Kepala Dinas LHPS bahwa terkait pembangunan klinik utama di desa kaliwadas kecamatan Bumiayu, pelaku usaha dalam penyusunan dokumen lingkungan melalui Konsultan lingkungan. Terima kasih</t>
  </si>
  <si>
    <t>https://laporgub.jatengprov.go.id/detail/LGIG27189666.html</t>
  </si>
  <si>
    <t>Assalamualaikum wr.wb.saya mau menanyakan apakah SMP di Brebes sudah bebas iuran yg tiap bulan sama uang gedung? soalnya anaku yg baru SMP itu masih ada uang bulanan(200 ribu),uang gedung (2 juta),dan eskul (250 ribu) dan bagi saya yg hanya seorang ibu rmh tangga dan suami kuli itu terasa berat dan kami pun dr dulu sampe sekarang tdk pernah mendapat bantuan dr pemerintah sama sekali.terimakasih. SMP N 2 Brebes,maaf no.hp saya gk punya</t>
  </si>
  <si>
    <t>Selasa, 04 Oktober 2022 - 11:07 WIB</t>
  </si>
  <si>
    <t xml:space="preserve">Salam sejahtera untuk kita semua. Dapat kami sampaikan berdasar informasi dari Kepala SMP Negeri 2 Brebes bahwa SMP Negeri 2 Brebes adalah salah satu sekolah yang berada di wilayah Kabupaten Brebes yang memaksimalkan segala potensi untuk pemenuhan 8 (delapan) Standar Nasional Pendidikan (SNP) ditambah 1 (satu) Standar yaitu Budaya dan Lingkungan Sekolah. SMP Negeri 2 Brebes juga menyelenggarakan kegiatan lainnya dengan tetap menerapkan protokol kesehatan secara lebih ketat. Fasilitas di sekolah kami yang masih terpasang hingga saat ini adalah AC (air conditioner) dan LCD projektor  yang digunakan untuk pembelajaran setiap ruang kelas. Berkenan kegiatan-kegitan  tersebut, sekolah tidak mampu memenuhi dari segi pembiayaan jika hanya dengan menggunakan dana BOS (Bantuan Operasional Sekolah) sehingga kami berkomunikasi dan berkoordinasi dengan Komite Sekolah. Selanjutnya, Komite Sekolah berupaya untuk membantu sekolah kami dengan menggalang/menggali dana melalui musyawarah dengan orang tua peserta didik yang mengacu pada Permendikbud Nomor 75 Tahun 2020 tentang Komite Sekolah. Selain itu, mengacu pada Peraturan Bupati Brebes Nomor 11 Tahun 2021 tentang Peran Serta Masyarakat dalam Pendanaan Pendidikan pada TK Negeri, SD Negeri, SMP Negeri dan Satuan Pendidikan Non Formal, Sanggar Kegiatan Negeri Kabupaten Brebes. Hasil dari musyawarah tersebut, orang tua peserta didik berkenan memberikan bantuan berupa Partisipasi Peran Serta/Sumbangan Sukarela sebagai bentuk peran masyarakat terhadap terselenggaranya semua kegiatan di sekolah kami. Orang tua peserta didik yang kurang mampu/miskin tidak dimintai sumbangan apapun. Perlakuan tersebut diakomodir melalui komunikasi antara orang tua peserta didik dengan pihak Komite Sekolah. Kemungkinan masyarakat yang mengatasnamakan orang tua/walib peserta didik SMP Negeri 2 Brebes belum berkomunikasi dengan kami, sehingga kami tidak tahu tentang keadaan orang tua/wali peserta didik tersebut. Jika orang tua/wali peserta didik tersebut datang ke Sekolah dan berkomunikasi dengan sekolah tentu saja Komite Sekolah akan memperhatikannya.  Dalam proses kegiatan tersebut adalah: 1.            SMP Negeri 2 Brebes merencanakan rumusan anggaran dan kegiatan selama 1 tahun ke depan. 2.            SMP Negeri 2 Brebes  menyampaikan rencana tersebut dengan dewan komite SMP Negeri 2 Brebes. 3.            SMP Negeri 2 Brebes bersama komite sekolah melakukan rapat dengan perwakilan wali murid 4.            Komite SMP Negeri 2 Brebes bermusyawarah dengan seluruh orang tua/wali peserta didik kelas VII terkait pemenuhan kebutuhan selama 1 (satu) tahun ke depan. 5.            Dalam proses penyampaian Partisipasi Peran Serta orang tua/wali peserta didik tidak ada keharusan terkait nominal yang disebutkan dalam laporan tersebut. Pada kenyataannya,  beberapa anak tidak dapat berpartisipasi/berperan serta dikarenakan kondisi ekonomi, bahkan beberapa anak tidak berperan serta secara pembiayaan sama sekali. Dalam penyampaian RKAS (rencana), kami juga mengalokasikan 20% untuk anak-anak tidak mampu sebagai bentuk perhatian Pemerintah (Sekolah) untuk anak-anak kurang mampu. 6.            Kami sampaikan beberapa contoh anak anak yang berpartisipasi/berperan serta dalam proses mutu Pendidikan di SMP Negeri 2 Brebes, Zahra Dwi Hartini, Kelas VII-J (berpartisipasi Pengembangan Mutu Pendidikan Rp50.000,- dan Pengembangan Institusi Rp250.000,-); Nurjanaka Kelas VII-KKO (berpartisipasi Pengembangan Mutu Pendidikan Rp50.000,- dan Pengembangan Institusi Rp. 500.000); Jinan Pebriani (semua Partisipasi Rp0,-); dan Suci Rahmadani Kelas VII-E (berperan Partisipasi Rp. 0). 7.            Dalam proses permohoan partisipasi dan peran serta masyarakat tidak terdapat tekanan (keharusan) dan tidak bersifat wajib, terdapat pula variasi partisipasi orangtua/wali peserta didik, 8.            Segala keluhan orangtua/wali peserta didik adalah tidak benar.   Terima kasih.  </t>
  </si>
  <si>
    <t>04 Oct 2022</t>
  </si>
  <si>
    <t>https://laporgub.jatengprov.go.id/detail/LGWA61335248.html</t>
  </si>
  <si>
    <t>Alamat: Kabupaten/Kota Brebes, Kecamatan bumiayu, Kelurahan kalierang Laporan: SMP N 1 Bumiayu mohon d kroscek ada punutan liar terhadap murid-murid nya setiap bulan per anak 50 ribu dengan alasan sumbangan operasional</t>
  </si>
  <si>
    <t>Rabu, 05 Oktober 2022 - 08:35 WIB</t>
  </si>
  <si>
    <t>Salam sejahtera untuk kita semua. Dapat kami sampaikan berdasar konfirmasi dari SMP Negeri 1 Bumiayu bahwa sumbangan komite di SMP Negeri 1 Bumiayu karena ada beberapa kebutuhan sekolah yang belum tercover oleh pemerintah. Sehingga sekolah melalui komite berusaha untuk mengcover kebutuhan sesuai dengan prosedur. Kebutuhan tersebut kami cantum dalam program sekolah, kemudian kami menyampaikan program tersebut kepada komite sekolah. Tugas komite adalah membantu sekolah untuk merealisasikan program. Salah satu cara nya adalah menyampaikan dan bermusyawarah dengan orang tua siswa hingga tercapai kesepakatan. Pihak sekolah sudah memberikan ruang seluas-luasnya bagi orang tua yg tidak mampu, dengan cara memberitahukan ke sekolah tanpa membawa sktm, ktp dan lain-lain, dan sekolah akan langsung memberikan keringanan bahkan gratis. Sumbangan komite di SMP N 1 Bumiayu bisa masuk 60% saja itu sudah sangat luar biasa. Ini lah bukti jika sekolah mengakomodir orang tua yang tidak mampu. Sumbangan komite sebenarnya hanya 600 ribu, yang masuk kurang dari 60%. Dan yang lain mungkin karena ada orang tua yang membeli 4 pakaian seragam ke koperasi. Koperasi menyediakan pakaian seragam, barangkali orang tua ada yang membeli. Terima kasih.</t>
  </si>
  <si>
    <t>https://laporgub.jatengprov.go.id/detail/LGWP42106086.html</t>
  </si>
  <si>
    <t>Kepada Bapak Gubernur mohon tolong bantuan dari ibu puan sudah dari agustus tgl 19 , penyaluran utk kabupaten blm tersalurkan / belum diterima /masuk rekening melalui BRI , sedangkan utk provinsi sdh tersalurkan melalui bni , hormat saya heni adha s</t>
  </si>
  <si>
    <t>https://laporgub.jatengprov.go.id/detail/LGWP16113006.html</t>
  </si>
  <si>
    <t>Pkh atas nama linda riana tidak keluar dari maret 2022</t>
  </si>
  <si>
    <t>https://laporgub.jatengprov.go.id/detail/LGWP30442972.html</t>
  </si>
  <si>
    <t>Pencabutan bantuan lansia dengan alasan tidak jelas</t>
  </si>
  <si>
    <t>https://laporgub.jatengprov.go.id/detail/LGWP87443598.html</t>
  </si>
  <si>
    <t>Pencabutan bantuan lansia dengan alasan tidak jelas dan semena mena</t>
  </si>
  <si>
    <t>https://laporgub.jatengprov.go.id/detail/LGWA92542396.html</t>
  </si>
  <si>
    <t>Alamat: Kabupaten/Kota brebes, Kecamatan paguyangan, Kelurahan taraban Laporan: pencabutan bantuan lansia yang tidak jelas</t>
  </si>
  <si>
    <t>https://laporgub.jatengprov.go.id/detail/LGIG77550860.html</t>
  </si>
  <si>
    <t>Tanjakan tajam, jalan rusak terus dan ektra hati hati, untuk kendaraan truck seringkali gak kuat nanjak, Selasa,4 Oktober 2022. Lokasi Dukuh Karanganyar, Desa Sridadi, Kecamatan Sirampog, Kabupaten Brebes. Foto: Adi Sucipto CC @idzapriyanti @ganjar_pranowo @laporgub.jtg @dpu_kabbrebes @dpubmckjateng #inibumiayu #sirampog</t>
  </si>
  <si>
    <t>Selasa, 11 Oktober 2022 - 08:38 WIB</t>
  </si>
  <si>
    <t>Salam sejahtera untuk kita semua. Dapat kami sampaikan berdasar konfirmasi dari DPU Kab. Brebes, akan kami koordinasikan dengan Dinas PUBMCK Provinsi Jawa Tengah selaku pengampu jalan tersebut. Terima kasih.</t>
  </si>
  <si>
    <t>05 Oct 2022</t>
  </si>
  <si>
    <t>https://laporgub.jatengprov.go.id/detail/LGYT96161511.html</t>
  </si>
  <si>
    <t>assalamualaikum wr wb..maaf pak jalanan daerah bumiayu brebes di pinggir jalan masih banyak orang gila diturunkan malam malam dan pengemis gelandangan ..cek data ODGJ baru ..masih banyak warga di daerah kami yang tidak mendapat bantuan dari pkh.bansos.bantuan bbm naik..kok yang di kasih orang orang itu saja....dan orang cacat ,ODGJ seperti keluarga sepupu saya pun ada yang tidak dapat...coba cek lagi data nya pak ganjar...coba kumpulkan lurah se jateng dan audit kinerja dari sebelum dan sesudah pendemi.. karena yang kami rasakan kinerja melayani warga seperti terlelap dalam tidurnya..kemarin ada kasus apakah orang miskin korban kecelakaan tidak dapat bantuan pemerintah ...misal pen tulang patah tulang belakang dll, coba cek saja di setiap kecamatan di wilayah jateng survei pinggir jalan raya dan pasar pasar...kemarin saja ada ODGJ di depan rumah saya ...saya orang desa jatisawit kecamatan.. bumiayu brebes...tidak pernah ada solusi ada ODGJ pengamen dan pengemis di jalan raya...semuanya seperti acuh ...semua pejabat dari level desa sampai kecamatan..seperti mendiamkan...tetangga dan saudara saya orang miskin punya anak ODGJ..dari desa tidak pernah menjenguk sama sekali......demikian sebelumnya saya mohon maaf</t>
  </si>
  <si>
    <t>Senin, 10 Oktober 2022 - 10:07 WIB</t>
  </si>
  <si>
    <t>Salam sejahtera untuk kita semua. Dapat kami sampaikan berdasar konfirmasi dari Kepala Desa Jatisawit, terkait dengan ODGJ di jatisawit hampir semua sudah dialokasikan Bantuan Langsung Tunai melalui Dana Desa (BLT-DD) dan diambil pihak keluarga untuk kebutuhan yang bersangkutan. Terkait penanganan, keluarga sudah kami minta untuk ditangani di RSJ tapi terakhir keluarga menyatakan akan menangani sendiri.</t>
  </si>
  <si>
    <t>https://laporgub.jatengprov.go.id/detail/LGWP22902757.html</t>
  </si>
  <si>
    <t>Bayar pajak 5 tahunan ko Lama banget... ???????? Saya datang jam 8 pagi sampai sekarang jam 14:21 belum juga Rampung Katanya Error.. Ini lah yang membuat Orang bayar pajak jadi males.. Karna sistem yg sangat buruk...</t>
  </si>
  <si>
    <t>Senin, 07 November 2022 - 16:08 WIB</t>
  </si>
  <si>
    <t>Atas saran serta masukan kami ucapkan terimakasih dan akan kita lakukan evaluasi untuk peningkatan pelayanan kepada masyarakat Terimakasih</t>
  </si>
  <si>
    <t>https://laporgub.jatengprov.go.id/detail/LGWP70767472.html</t>
  </si>
  <si>
    <t>Sya pedagang kali lima pa dagangan sya lgi sepi sehari cuma layanin 20 mangkok..sya juwalan cuma buwat keperluwan keluwarga.. Itu ajah sya irit irit.. Sya punya tanggungan bpjs uda 2thun lebih belum aku bayar krena gk ada sisah sya juwalan... Sya uda urus"supaya bpjs sya di alihkan dari pemerinta yg gratis.. Aku uda bolak balik dari desa ke dinas sosial..dinas sosial desa.. Uda hampir dua tahun saya bolak balik.. Sampe sampe sya di omelin krena bolak balik ke kantor dinas sosial.. Sya gk tao cara urus a di manah ..semenjak pademi juwalan sulit.. Uda 8 kali pa saya pindah "tempat..</t>
  </si>
  <si>
    <t>https://laporgub.jatengprov.go.id/detail/LGWP85002662.html</t>
  </si>
  <si>
    <t>Assalamualaikum Wr Wb Pak Ganjar. Semoga bapak dan keluarga dalam keadaan sehat walafiat ya... mudah2an bapak juga sempat membaca pesan saya. pak saya minta tolong, untuk sosialisasikan tentang pengolahan sampah sampai ke ujung jawa tengah ya pak (pedesaan), Karena saya anggap sudah darurat mengenai sampah di pedesaan. di desa saya belum berjalan pengolahan sampahnya. bahkan banyak saya lihat belum ada kesadaran atau inisiatif dari desa untuk mengolah sampah rumah tangga. saya sendiri masih membuang samapah ke sungai. sebagian ada yang saya bakar... berikut ini saya Attach salah satu pemandangan di ujung Brebes yang katanya BERHIAS. bukannya tak mau usul ke desa. kalo saya usul ke desa hanya desa saya saja yang menjalankan pengolahan sampah. belum tentu desa lain. karena belum adanya kesadaran. harapan saya chat Bapak adalah : berjalannya pengolahan sampah merata bukan hanya di kota tapi di pedesaan juga.</t>
  </si>
  <si>
    <t>Rabu, 15 Februari 2023 - 09:09 WIB</t>
  </si>
  <si>
    <t>06 Oct 2022</t>
  </si>
  <si>
    <t>https://laporgub.jatengprov.go.id/detail/LGWA82033695.html</t>
  </si>
  <si>
    <t>Alamat: Kabupaten/Kota brebes/brebes, Kecamatan BREBES, Kelurahan PADASUGIH Laporan: selamat pagi min....mohon maaf min saya mau menanyakan ttg blt.sebenarnya siapa saja yg berhak menerima blt bbm....?apakah hanya orang2 yg sdah masuk sbagai peserta PKH,BPNT,dll saja.sedangkan saya dari blt DD terdampak covid19,blt migor &amp; smpi skrg blt bbm kami belum pernah memperoleh blt.dulu suami saya mmg pernah menerima blt dd terdampak covid19 beberapa kali,tp setelah itu sudah tdak pernah merima blt selanjutnya lagi.padahal saya lihat orang2 yg dulu bareng dpat blt dd sekarang masih terus menerima blt,padahal kami juga termasuk warga yg terdampak....apakah yg dulu dpt BLT DD terdampak covid19 selanjutnya tidak otomatis mmperoleh blt-blt selanjutnya.....terimakasih....</t>
  </si>
  <si>
    <t>Kamis, 13 Oktober 2022 - 10:29 WIB</t>
  </si>
  <si>
    <t>Salam sejahtera untuk kita semua. Dapat kami sampaikan berdasar konfirmasi dari Kepala Desa Padasugih adalah sebagai berikut :</t>
  </si>
  <si>
    <t>https://laporgub.jatengprov.go.id/detail/LGYT24281501.html</t>
  </si>
  <si>
    <t>Jalan pada rusak PK..aspalnya hilang kedalaman 25cm-50 cm Di brebes Banjarharjo ,Polsek ke barat 1km, Mohon untuk segera diperbaiki, Terima Kasih</t>
  </si>
  <si>
    <t>Selasa, 11 Oktober 2022 - 08:35 WIB</t>
  </si>
  <si>
    <t>https://laporgub.jatengprov.go.id/detail/LGWP53899461.html</t>
  </si>
  <si>
    <t>Tolong usut tuntas kegiatan pungli di smp negri 01 bumiayu.. bnyak terjadi bnyak iuran ini itu bhkan uang spp pun di minta 50rb per bulan . Dan belum uang lain2.nya..</t>
  </si>
  <si>
    <t>Senin, 10 Oktober 2022 - 10:13 WIB</t>
  </si>
  <si>
    <t>https://laporgub.jatengprov.go.id/detail/LGIG66715386.html</t>
  </si>
  <si>
    <t>Halo pak, ini saya yang melaporkan terkait masalah tarikan dana SPI di SMP N 1 Bumiayu, maaf sebelumnya pak, saya hapus komen saya di Ig ya pak, saksi terkait masalah ini adalah adik saya sendiri yang kebetulan baru lulus kemarin.</t>
  </si>
  <si>
    <t>Senin, 10 Oktober 2022 - 10:14 WIB</t>
  </si>
  <si>
    <t>Salam sejahtera untuk kita semua. Dapat kami sampaikan berdasar konfirmasi dari SMP Negeri 1 Bumiayu bahwa sumbangan komite di SMP Negeri 1 Bumiayu karena ada beberapa kebutuhan sekolah yang belum tercover oleh pemerintah. Sehingga sekolah melalui komite berusaha untuk mengcover kebutuhan sesuai dengan prosedur. Kebutuhan tersebut kami cantum dalam program sekolah, kemudian kami menyampaikan program tersebut kepada komite sekolah. Tugas komite adalah membantu sekolah untuk merealisasikan program. Salah satu cara nya adalah menyampaikan dan bermusyawarah dengan orang tua siswa hingga tercapai kesepakatan.</t>
  </si>
  <si>
    <t>07 Oct 2022</t>
  </si>
  <si>
    <t>https://laporgub.jatengprov.go.id/detail/LGAN49940136.html</t>
  </si>
  <si>
    <t>mohon di croschek dan di tindak lanjuti usut tuntas pungli di smp negri 01 bumiayu..</t>
  </si>
  <si>
    <t>Senin, 10 Oktober 2022 - 10:15 WIB</t>
  </si>
  <si>
    <t>09 Oct 2022</t>
  </si>
  <si>
    <t>https://laporgub.jatengprov.go.id/detail/LGWP30948154.html</t>
  </si>
  <si>
    <t>Kenapa saya tidak pernah dapat bantuan apapun dari awal pandemi sampe sekarang padahal memiliki 2 balita...setiap ada info bantuan pasti ga ada pahadal saya udah usul ke kepala desa tapi sampai saat ini ga ada apapun ..padahal pernah di mintai fotocopy kk tpi yang dapat saudara ya terdekat dari lurah sampe rt..</t>
  </si>
  <si>
    <t>10 Oct 2022</t>
  </si>
  <si>
    <t>https://laporgub.jatengprov.go.id/detail/LGTW91296863.html</t>
  </si>
  <si>
    <t>Selamat sore pak gub @ganjarpranowo Sdh hampir 1 bln terakhir, air PDAM di Desa Taraban Kec. Paguyangan Brebes Jawa Tengah kualitas airnya seperti air Comberan, hitam, kotor, kita bayar pak gub tiap bulan tp kualitas air jelek .. cc @LaporGub_</t>
  </si>
  <si>
    <t>Selasa, 11 Oktober 2022 - 08:21 WIB</t>
  </si>
  <si>
    <t>Salam sejahtera untuk kita semua. Dapat kami sampaikan berdasar konfirmasi dari pihak PDAM, memang benar bulan kemarin sering terjadi pipa putus karena terkena proyek perbaikan drainase, disamping itu bak penampung sumber sumber air tuk ngadem di Pandansari terjadi kerusakan akibat kena longsor yang menyebabkan banyak lumpur yang masuk dalam pipa, sampai saat ini sedang diperbaiki dan dilakukan pencucian pipa dengan membuang air yang kotor .Mohon maaf atas ketidak nyamanan nya. Terima kasih</t>
  </si>
  <si>
    <t>https://laporgub.jatengprov.go.id/detail/LGWP34018048.html</t>
  </si>
  <si>
    <t>Terputusnya jembatan penghubung antara dukuh karang anyar dan Legok (diatas Kali Keruh) sangat berbahaya untuk warga karna harus mnyebrang sungai..apalagi bila musim hujan tiba,rawan banjir dan longsor..mohon ditindak lanjuti pak Ganjar????????????</t>
  </si>
  <si>
    <t>Rabu, 12 Oktober 2022 - 08:45 WIB</t>
  </si>
  <si>
    <t>Salam sejahtera untuk kita semua. Dapat kami sampaikan berdasar konfirmasi dari DPU Kab. Brebes, akan segera disurvey dan dilakukan usulan kegiatan. Terima kasih.</t>
  </si>
  <si>
    <t>https://laporgub.jatengprov.go.id/detail/LGAN16634077.html</t>
  </si>
  <si>
    <t>Alamat: Dukuh Tengah II, Kec. Ketanggungan, Kab. Brebes Saya mencari informasi seputar layanan membuat kacamata pada Faskes tingkat pertama dan dihubungkan dengan petugas BPJS setempat untuk bertanya prosedurnya. Namun tanggapan yang saya terima adalah saya lebih disarankan untuk melakukan pembelian kacamata dengan dana pribadi dengan alasan proses mengurusnya lama dan tidak ada itikad untuk membantu sama sekali untuk mengurus prosedur untuk mendapatkan layanan BPJS yang seharusnya bisa saya dapatkan dari pihak petugas tersebut.</t>
  </si>
  <si>
    <t>Rabu, 26 Oktober 2022 - 09:14 WIB</t>
  </si>
  <si>
    <t>Terkait dengan penjaminan kacamata, merupakan penjaminan suplemen atau tambahan artinya bersifat bantuan biaya untuk mendapatkan layanan kacamata. Apabila peserta memilih kacamata melebihi batas bantuan yang diberikan maka ada selisih biaya yang harus dibayarkan oleh Peserta. Alur pelayanannya yaitu yang pertama Peserta melakukan pemeriksaan ke Faskes Tingkat Pertama. Apabila dari Fasilitas Tingkat pertama telah memenuhi pemeriksaan mata dan memberikan resep kacamata maka selanjutnya dilegalisasi untuk dibawa ke Optik yang bekerja sama dengan BPJS Kesehatan. Apabila Faskes Tingkat Pertama merujuk ke Rumah Sakit maka resep Kacamata diperoleh dari rumah sakit lalu dilegalisasi untuk dibawa ke Optik yang bekerja sama dengan BPJS Kesehatan. Penjaminan kacamata dilakukan langsung di Optik dalam bentuk potongan biaya kacamata. Demikian kami sampaikan, atas perhatiannya diucapkan terima kasih.</t>
  </si>
  <si>
    <t>11 Oct 2022</t>
  </si>
  <si>
    <t>https://laporgub.jatengprov.go.id/detail/LGWP70617450.html</t>
  </si>
  <si>
    <t>Laporan mengenai kecurangan pendataan non ASN di kabupaten BREBES</t>
  </si>
  <si>
    <t>Rabu, 12 Oktober 2022 - 08:51 WIB</t>
  </si>
  <si>
    <t>https://laporgub.jatengprov.go.id/detail/LGWP35112632.html</t>
  </si>
  <si>
    <t>Laporan karena terindikasi kecurangan pendataan non ASN di kabupaten BREBES khususnya di DINKOPUMDAG..semua yg masuk pemdataan justru masa kerja di bawah 1 tahun,sedangkan yang masa kerja 5 tahun bahkan lebih malah tidak di masukan</t>
  </si>
  <si>
    <t>Rabu, 12 Oktober 2022 - 08:49 WIB</t>
  </si>
  <si>
    <t>https://laporgub.jatengprov.go.id/detail/LGIG71858678.html</t>
  </si>
  <si>
    <t>Jalan di kampung saya masih rusak kalau musim hujan banyak warga yang jatuh pak Presiden. Ds dukuh salam kecamatan losari kabupaten brebes. Sedang pak lurah bilang itu jalan kabupaten bukan jalan desa.</t>
  </si>
  <si>
    <t>Rabu, 12 Oktober 2022 - 08:46 WIB</t>
  </si>
  <si>
    <t>https://laporgub.jatengprov.go.id/detail/LGWP56887429.html</t>
  </si>
  <si>
    <t>Ada industri di Desa Bojongsari Kecamatan Losari dulu sudah melanggar tata ruang dan dihentikan oleh Tim BKPRN dan Kemenko Perekonomian, sekarang berpindah tangan ke PT. Global Busana dan ternyata bisa berdiri dan operasional, padahal secara tata ruang tetap melanggar karena zona permukiman. Mau heran tapi ini Brebes...</t>
  </si>
  <si>
    <t>Kamis, 13 Oktober 2022 - 10:38 WIB</t>
  </si>
  <si>
    <t>Salam sejahtera bagi kita semua. Dapat kami sampaikan berdasar konfirmasi dari DPSDAPR Kab. Brebes bahwa Berdasarkan Perda Kabupaten Brebes Nomor 13 Tahun 2019 tentang Rencana Tata Ruang Wilayah (RTRW) Kabupaten Brebes Tahun 2019-2039 bahwa lokasi kegiatan tersebut merupakan kawasan permukiman, pada Pasal 73 menyebutkan bahwa Ketentuan umum peraturan zonasi kawasan permukiman salah satunya yaitu diperbolehkan dengan syarat kegiatan industri kecil dan menengah.</t>
  </si>
  <si>
    <t>https://laporgub.jatengprov.go.id/detail/LGWP51057628.html</t>
  </si>
  <si>
    <t>Pendangkalan sungai di sepanjang Jl.Sultan Agung Brebes.Mohon diadakan pengerukan karena kekhawatiran warga jelang musim hujan tiba</t>
  </si>
  <si>
    <t>Jumat, 14 Oktober 2022 - 08:25 WIB</t>
  </si>
  <si>
    <t xml:space="preserve">Hasil koordinasi dan cek lapangan kami sampaikan sbb : 1. Saluran yg dimaksud adalah Saluran Sekunder Wangan bui DI. Pemali yg melintas di Jl. Sultan Agung Kab. Brebes 3. Pada hari ini Kamis, 13 Otober 2022 sudah dilakukan penggalian sedimen pembersihan saluran dengan mengoptimalkan petugas OP 4. Limpasan air di ruas saluran tsb juga diakibatkan oleh bangunan jembatan tdk berijin dengan struktur gelagar bawah yg terlalu rendah sehingga  saat musim hujan  menghalangi aliran dan limpas ke jalan. 5. Tahun ini akan dilaksanakan pengerukan sedimen oleh Balai PSDA Pemali Comal namun dikhawatirkan tdk bisa  maksimal karena terhalang pohon dan tembok pengaman jalan disepanjang saluran. 6.  Penertiban bangunan yg melanggar disepanjang saluran akan dikoordinasikan lebih lanjut dengan BBWS Pemali Juana. Demikian Terima Kasih.  </t>
  </si>
  <si>
    <t>https://laporgub.jatengprov.go.id/detail/LGWP65405414.html</t>
  </si>
  <si>
    <t>jalan laren pruwatan bumiayu mohon untuk ditindak lanjuti, jalan sudah super parah... kurang ada perhatian dari pihak pemerintah setempat klo hujan seperti sungai... sepanjang jalan.. air dari sawah masuk kejalan raya...</t>
  </si>
  <si>
    <t>Kamis, 13 Oktober 2022 - 09:31 WIB</t>
  </si>
  <si>
    <t>Salam sejahtera untuk kita semua. Dapat kami sampaikan berdasar konfirmasi dari DPU Kab. Brebes bahwa jalan akan segera disurvey dan dilakukan usulan kegiatan. Terima kasih.</t>
  </si>
  <si>
    <t>https://laporgub.jatengprov.go.id/detail/LGWP85754124.html</t>
  </si>
  <si>
    <t>Desa jatirokeh.kec songgom...sekolah SMP N 02 songgom.meminta iuran sebesar Rp 500.000/siswa dan iuran Rp 50.000/bulan. Alasan untuk pembangunan.apakah di benarkan pak?????????????klo tidak di benarkan tolong di tindak lanjuti pak..????????????</t>
  </si>
  <si>
    <t>Rabu, 12 Oktober 2022 - 10:20 WIB</t>
  </si>
  <si>
    <t>12 Oct 2022</t>
  </si>
  <si>
    <t>https://laporgub.jatengprov.go.id/detail/LGWP11054710.html</t>
  </si>
  <si>
    <t>Assalamualaikum Wr Wb.Bangunan gedung Madrasah Ibtidaiyah Hidayatul Mubtadiin roboh,keadaan sekarang ini rusak parah dan murid terpaksa di paralel. Keadaan bangunan ini roboh pada masa pandemi tahun 2020.kiranya bpk gubernur bisa melihat kondisi sekolah kami,. Terimakasih Wassalamualaikum</t>
  </si>
  <si>
    <t>https://laporgub.jatengprov.go.id/detail/LGWA83054908.html</t>
  </si>
  <si>
    <t>Alamat: Kabupaten/Kota Brebes, Kecamatan Brebes, Kelurahan Brebes Laporan: DINKOPUMDAG BREBES Memanipulasi data non ASN,ada honorer yg udh lama bekerja tidak terdaftar,dan ternyata ada nama-nama yang belum ada satu tahun terdaftar</t>
  </si>
  <si>
    <t>Kamis, 13 Oktober 2022 - 09:36 WIB</t>
  </si>
  <si>
    <t>Salam sejahtera untuk kita semua. Dapat kami sampaikan berdasar konfirmasi dari Dinkopumdag Kab. Brebes bahwa pendataan tenaga honorer sudah berdasarkan SK sesuai arahan dari BKPSDMD dan data sudah dikirim sesuai aturan yang berlaku. Terima kasih.</t>
  </si>
  <si>
    <t>https://laporgub.jatengprov.go.id/detail/LGWP43037901.html</t>
  </si>
  <si>
    <t>Mohon maaf sebelumnya, di tempat kami di izinkan untuk menggarap lahan milik pemerintah untuk menanam palawija seperti jagung kacang dll, Dengan sarat saling menjaga tanaman pemerintah,, Jika pembelian subsidi pupuk harus pakai kartu tani, bagaimana nasib kita pak,, Sedangkan pupuk non subsidi harganya sangat tinggi, Untuk balik modal pupuk dan bibit saja sangat susah, belum di hitung tenaga kita berbulan bulan pak, di tempat kami rata" penghasilan dari hasil palawija, Mohon solusinya</t>
  </si>
  <si>
    <t>Kamis, 13 Oktober 2022 - 11:19 WIB</t>
  </si>
  <si>
    <t>Salam sejahtera untuk kita semua. Dapat kami sampaikan berdasar konfirmasi dari Dinas Pertanian dan Ketahanan Pangan Kab. Brebes sebagai berikut :</t>
  </si>
  <si>
    <t>https://laporgub.jatengprov.go.id/detail/LGWP50963225.html</t>
  </si>
  <si>
    <t>Ijin melapor pak. Saya pengguna jalan yang setiap harinya pp melewati jembatan timbang Tanjung - Brebes. Ketika jembatan timbang tersebut beroperasi, banyak sekali kendaraan berat yang berhenti di pinggir jalan untuk menghindari pengecekan di jembatan timbang. Kemudian pada saat petugas istirahat kendaraan tersebut baru melanjutkan perjalanan. Yang jadi masalah adalah ketika (biasanya saya lihat pas pulang kerja pada sore hari) banyaknya kendaraan yang berhenti, sampai kemudian memakan separuh jalan dan mengekor sampai dekat lampu merah Tanjung pak. Sehingga yang terjadi adalah penyempitan jalan dan mengakibatkan kemacetan. Ini berpotensi terjadinya kecelakaan. Saya sudah mengadukan hal ini langsung ke petugas jembatan timbang, tetapi tidak ada tindakan. Pernah juga (sudah lama) ke polantas Brebes via fb, tapi sampai hari ini di lapangan tidak ada perubahan. Mohon hal ini jadi perhatian kita bersama, terutama pihak2 yang terkait langsung dengan hal tersebut. Maturnuwun Tim LaporGub.</t>
  </si>
  <si>
    <t>Kamis, 13 Oktober 2022 - 10:08 WIB</t>
  </si>
  <si>
    <t>Salam sejahtera untuk kita semua. Dapat kami sampaikan berdasar konfirmasi dari Dinas Perhubungan Kab. Brebes, bahwa jembatan timbang merupakan kewenangan provinsi. Terima kasih.</t>
  </si>
  <si>
    <t>https://laporgub.jatengprov.go.id/detail/LGWA40573960.html</t>
  </si>
  <si>
    <t>Alamat: Kabupaten/Kota Kab.Brebes, Kecamatan Brebes, Kelurahan Pulosari Laporan: Mohon perhatian agar bisa diadakan pengerukan pendangkalan sungai disepanjang Jl.Sultan Agung Brebes, mengingat musim hujan sudah mulai tiba.. ????????</t>
  </si>
  <si>
    <t>Kamis, 13 Oktober 2022 - 10:41 WIB</t>
  </si>
  <si>
    <t>Salam sejahtera bagi kita semua. Dapat kami sampaikan berdasar konfirmasi dari DPSDAPR Kab. Brebes bahwa akan ditindaklanjuti oleh PSDA Pemali Comal. Terima kasih.</t>
  </si>
  <si>
    <t>https://laporgub.jatengprov.go.id/detail/LGWP09541863.html</t>
  </si>
  <si>
    <t>jalan longsor di jalan kabupaten yag menghubungkan kecamatan Bumiayu dg Paguyangan via Penanjung Pruwatan. harusnya ditalud tapi belum ditalud.</t>
  </si>
  <si>
    <t>Jumat, 14 Oktober 2022 - 09:08 WIB</t>
  </si>
  <si>
    <t>https://laporgub.jatengprov.go.id/detail/LGAN28019718.html</t>
  </si>
  <si>
    <t>assalamualaikum pak gubernur,saya mau lapor . . tolong tindak lanjuti oknum2 kelurahan yg korupsi duit SPPT warga.warga tiap tahun bayar pajak.tapi koq di SPPT tahun 2022 banyak yg trtulis "belum lunas (tahun sebelum2nya).padahal warga taat bayar pajak. . bila perlu penjarakan saja pak kalo oknum tersebut korupsi.</t>
  </si>
  <si>
    <t>https://laporgub.jatengprov.go.id/detail/LGWP19247872.html</t>
  </si>
  <si>
    <t>selamat malam mau tanya kalau jam kerja aparatur desa mulai jam berapa sampai jam berapa trimakasih</t>
  </si>
  <si>
    <t>Jumat, 14 Oktober 2022 - 09:48 WIB</t>
  </si>
  <si>
    <t>Salam sejahtera untuk kita semua. Dapat kami sampaikan berdasar konfirmasi dari kecamatan Brebes bahwa Sesuai Perda Kabupaten Brebes, No.5 Tahun 2015 Tentang Penyelenggaraan Pemerintah Desa pada pasal 70 berbunyi HARI DAN JAM KERJA KEPALA DESA DAN PERANGKAT DESA MENGIKUTI KETENTUAN YANG BERLAKU DI PEMERINTAH DAERAH KABUPATEN BREBES. walaupun secara regulasi demikian kenyataanya Kades bekerja 24 jam melayani Masyarakat. Terima kasih.</t>
  </si>
  <si>
    <t>https://laporgub.jatengprov.go.id/detail/LGWP30700195.html</t>
  </si>
  <si>
    <t>ehhhh udah musim ujan aja. pas macing di jalan biasanya banyak lele di lobang # mohon perbaikan nya pak ganjar matur suwun ðŸ˜‚</t>
  </si>
  <si>
    <t>Jumat, 14 Oktober 2022 - 09:10 WIB</t>
  </si>
  <si>
    <t>https://laporgub.jatengprov.go.id/detail/LGAN91446611.html</t>
  </si>
  <si>
    <t>saya mau lapor di desa saya lapor masih dikenakan biayaya sebeaar 1jt..dari perangkat desa yang menetapkan</t>
  </si>
  <si>
    <t>https://laporgub.jatengprov.go.id/detail/LGWP36226585.html</t>
  </si>
  <si>
    <t>Lalu lintas di kota bumiayu kacau,tidak ada petugas yang membantu mengatur lalu lintas setiap harinya</t>
  </si>
  <si>
    <t>Kamis, 13 Oktober 2022 - 12:52 WIB</t>
  </si>
  <si>
    <t>Terimakasih atas saran dan masukannya, untuk mengatasi kesemrawutan diruas jalan tersebut akan kami koordinasikan dengan Satlantas Polres Brebes dan Dishub Kabupaten Brebes, suwun</t>
  </si>
  <si>
    <t>https://laporgub.jatengprov.go.id/detail/LGSM65895493.html</t>
  </si>
  <si>
    <t>Assalaamualikum. Selamat malam pa ganjar. Mohon maaf, saya warga jateng tepatnya dari desa cilibur kecamatan paguyangan kabupaten brebes. Boleh minta to</t>
  </si>
  <si>
    <t>13 Oct 2022</t>
  </si>
  <si>
    <t>https://laporgub.jatengprov.go.id/detail/LGTW33069486.html</t>
  </si>
  <si>
    <t>Pak tlng pikirkan desa sridadi kecamatan sirampok rumah warga banyak yg amblas sebab tanah labil ada sekitar 120 rumah pak jangan sampai pristiwa donggala terulang. Warga sridadi kecamatan sirampok kab brebes terpaksa masih menempati karena gak punya lahan lain sementara tanah di sridadi setiap menit setiap jam bergerak</t>
  </si>
  <si>
    <t>Kamis, 13 Oktober 2022 - 12:28 WIB</t>
  </si>
  <si>
    <t xml:space="preserve">Salam sejahtera untuk kita semua. Dapat kami sampaikan berdasar konfirmasi dari Kecamatan Sirampog bahwa untuk daerah sridadi rumah warga yang terdampak tanah bergerak sejumlah 120 berlokasi dusun kr gondang dan karang anyar desa sudah pernah melaporkan ke BPBD, kemudian dari BPBD sudah turun cek lokasi,juga dari geologi dari semarang, pernah survey lokasi, juga warga pernah dikumpul di balai desa sridadi pada bulan April 2022 nara sumber dari dinperwaskim kabupaten dan provinsi yang intinya , pengadaan tanah untuk relokasi dari pemerintah tidak ada, ( Tanah harus pengadaan sendiri) kecuali material, pada waktu sosialiasai diantara yang hadir Bpk irfanudin. Adapun dari hasil analisa  geologi tanah pemukiman tersebut sudah tidak layak dihuni dan harus relokasi ,dan warga tidak sanggup utk pembelian tanah guna Relokasi tempat tinggal. Namun demikian sebagian sudah ada yang beli tanah di wilayah lain dan pindah pemukiman secara swadaya. </t>
  </si>
  <si>
    <t>https://laporgub.jatengprov.go.id/detail/LGTW36277835.html</t>
  </si>
  <si>
    <t>Maaf ibu @idza_priyanti dan pa @ganjarpranowo punten ini jalan akses ke Desa Pandansari, kec.Paguyangan, kab.Brebes kapan bisa dilalui dg mudah ya? Kasian kl ada orang yang sakit terkendala seperti ini.</t>
  </si>
  <si>
    <t>Jumat, 14 Oktober 2022 - 09:13 WIB</t>
  </si>
  <si>
    <t>Salam sejahtera untuk kita semua. Dapat kami sampaikan berdasar konfirmasi dari DPU Kab. Brebes bahwa untuk ruas jalan Kretek-Kaligua akan diadakan penanganan berupa kegiatan pekerjaan pada akhir tahun. Terima kasih.</t>
  </si>
  <si>
    <t>https://laporgub.jatengprov.go.id/detail/LGWA65126061.html</t>
  </si>
  <si>
    <t>Alamat: kabupaten brebes, Kecamatan kecamatan Losari, Kelurahan kelurahan Bojongsari Laporan: Siang kak admin, mohon maaf sebelumnya. Krn sy ga tau hrs tanya kemana dg suatu alasan pengen tau yg sejelas jelasnya. Apa di jateng itu setiap kenaikan kelas emng di benarkan di haruskan membayar 50rb. Kejadian udh 2x di daerah sy. Desa bojongsari kec. Losari kab. Brebes dari kelas 1 sampai kls 6 kenaikan di wajibkan bayar 50rb</t>
  </si>
  <si>
    <t>Senin, 17 Oktober 2022 - 15:22 WIB</t>
  </si>
  <si>
    <t>Salam sejahtera untuk kita semua. Dapat kami sampaikan berdasar konfirmasi dari Sekolah Dasar Negeri Bojongsari bahwa tiap kenaikan kelas dikenakan 50 ribu itu tidak benar. Kegiatan dan program sekolah sudah dibantu dari dana BOS. Berkaitan dengan ini  program sekolah dikomunikasikan dengan komite sekolah. Komite sekolah mengambil peran serta masyarakat untuk membantu kegiatan sekolah berupa:</t>
  </si>
  <si>
    <t>https://laporgub.jatengprov.go.id/detail/LGWP93610727.html</t>
  </si>
  <si>
    <t>Lapor Pak Gubernur, kami selaku masyarakat petani Kec. Bulakamba, Kab. Brebes merasa keberatan jika kantor Balai Penyuluhan Pertanian dipindahkan ke Kantor Kecamatan. Sudah dari dulu kantor BPP ada sendiri kenapa sekarang rencana akan dipindahkan ke kantor kecamatan yang hanya berukuran 4x4 itu sudah sama teras sedangkan tiap hari masyarakat petani Kec. Bulakamba banyak yang membutuhkan pelayanan di Kantor BPP</t>
  </si>
  <si>
    <t>Senin, 17 Oktober 2022 - 14:19 WIB</t>
  </si>
  <si>
    <t>Salam sejahtera untuk kita semua. Dapat kami sampaikan berdasar informasi dari Dinas Pertanian dan Ketahanan Pangan Kab. Brebes bahwa rencana pemindahan kantor BPP Kec. Bulakamba dilakukan terkait dengan rencana pembangunan RS Bhayangkara oleh POLRI , dalam rangka peningkatan fasilitasi kesehatan masyarakat di Kab. Brebes. Sehubungan hal tersebut Pemkab Brebes telah menghibahkan lahan kepada Kepolisian RI, termasuk di dalamnya lokasi BPP Bulakamba saat ini. Oleh karena itu Pemkab akan membangun kantor baru BPP Bulakamba secara menyeluruh akan dilaksanakan melalui anggaran DPKP tahun 2023 di lahan seluas 450 m , secara tepat berlokasi di eks kwaran kantor Kec. Bulakamba. Selama masa peralihan, pelayanan untuk petani akan tetap dilaksanakan dan akan disediakan tempat yg memadai dan representatif. Untuk rencana tempat dan waktu pemindahan akan kami infokan lebih lanjut. Terima kasih</t>
  </si>
  <si>
    <t>https://laporgub.jatengprov.go.id/detail/LGWP67014073.html</t>
  </si>
  <si>
    <t>Saya membayar Pajak dan Surat2 persyaratan lengkap, akan tetapi yang dilayani yang tidak punya KTP terlebih dahulu. Sampai kasir memanggil katanya berkas belum siap. Mohon arahanya Pak Gub. Lokasi Kantor Samsat Pembantu Kec. Bumiayu Kab. Brebes</t>
  </si>
  <si>
    <t>https://laporgub.jatengprov.go.id/detail/LGIG18799286.html</t>
  </si>
  <si>
    <t>Halo, mau lapor soal jalanan jelek di losari brebes itu bagaimana ya pak? Dr dlu gx di perbaiki. 2 minggu yg lalu br balik dr losari brebes jalanan masih ky dlu lubang dimana2, debu semua.???????????????????????? Perbatasan brebes cirebon Pak. Toserba Yogya losari masuk</t>
  </si>
  <si>
    <t>Jumat, 14 Oktober 2022 - 09:15 WIB</t>
  </si>
  <si>
    <t>https://laporgub.jatengprov.go.id/detail/LGIG98635514.html</t>
  </si>
  <si>
    <t>Tolong @laporgub.jtg @ganjar_pranowo pak, KTP durusi.. Kab. Brebes kec. Jatibarang gawe ktp ko suee nemen wulan wulanan, pimen kie</t>
  </si>
  <si>
    <t>Senin, 07 November 2022 - 11:50 WIB</t>
  </si>
  <si>
    <t>https://laporgub.jatengprov.go.id/detail/LGWP01528724.html</t>
  </si>
  <si>
    <t>Ngapunten pak ganjar Niki Teng nggen Kulo Mpun 3 bulan Dreng wonten tindakan saking pemerintah Jalannya Bahaya banget pak ,Mohon Pantauan Dari bapak Ganjar, Lokasi Dk. Penanjung Pruwatan Bumiayu Brebes ,Matur nuwun pak Ganjar Semoga Panjang Umur sehat selalu</t>
  </si>
  <si>
    <t>Senin, 17 Oktober 2022 - 15:12 WIB</t>
  </si>
  <si>
    <t>https://laporgub.jatengprov.go.id/detail/LGAN94783565.html</t>
  </si>
  <si>
    <t>Urgent. Nyuwun tulung pak Gub, Jl Provinsi Ketanggungan-Slawi tepatnya didesa kebonagung diberi lampu penerangan jalan umum. Sama pohon2 dirapikan. Sudah berkali-kali terjadi kecelakaan gara2 gelap tidak ada penerangan. Matur nuwun.</t>
  </si>
  <si>
    <t>Jumat, 14 Oktober 2022 - 10:04 WIB</t>
  </si>
  <si>
    <t>Terimakasih atas saran masukan dan informasinya, untuk koordinat pju di lokasi tersebut telah kami akomodir dalam usulan kebutuhan pju pada sistem GIS Dinas Perhubungan Provinsi Jawa Tengah, utk realisasinya pada tahun2 mendatang mempertimbangkan skala prioritas dan ketersediaan anggaran, suwun</t>
  </si>
  <si>
    <t>https://laporgub.jatengprov.go.id/detail/LGWP63635291.html</t>
  </si>
  <si>
    <t>Urgent. Nyuwun tulung pak Gub, Jl Provinsi Ketanggungan-Slawi tepatnya didesa kebonagung diberi lampu penerangan jalan umum. Sama pohon2 dirapikan. Sudah berkali-kali terjadi kecelakaan gara2 gelap tidak ada penerangan. Apalagi skrg kendaraan besar arah purwokerto dialihkan kesini. Mohon segera ditindaklanjuti. Matur nuwun.</t>
  </si>
  <si>
    <t>https://laporgub.jatengprov.go.id/detail/LGAN63736753.html</t>
  </si>
  <si>
    <t>Kepada YTH PEMPROV JAWA TENGAH, saya akan melaporkan beberapa pelanggaran pembuang sampah sembarangan, dan kerusakan jalan di pintu tol brebes barat (pejagan palimanan), karena, tol itu adalah aset yang kita (masyarakat sekitar) banggakan. Bahkan saya sampai adu mulut dengan pembuang sampah tersebut</t>
  </si>
  <si>
    <t>Minggu, 23 Oktober 2022 - 06:16 WIB</t>
  </si>
  <si>
    <t>terima kasih untuk kepeduliannya dan akan kami koordinasikan dengan Pemda setempat dan Jasa Marga</t>
  </si>
  <si>
    <t>https://laporgub.jatengprov.go.id/detail/LGIG81588152.html</t>
  </si>
  <si>
    <t>Bismillah SEMOGA DIBACA DAN DIRESPON Assalamualaikum, wr. wb. mohon maaf mengganggu waktunya bapak, saya rifki warga bumiayu brebes, Mau menyampaikan keresahan saya sebagai pedagang pasar seng bumiayu, jadi kan mau ada relokasi pedagang pasar seng yang lama ke pasar seng yang baru, AKAN TETAPI pasar yang baru belum sepenuhnya jadi tetapi Ibu bupati brebes menginstrusikan untuk ditempati pada awal bulan depan (dengan alasan takut mangkrak, padahal lagi dalam proses pengerjaan) Itu bagaimana nggih pak gub, tolong dicek dan ditindak lanjuti. TOLONG KAMI PAK, KAMI MAU DIRELOKASI ASALKAN BANGUNAN SUDAH FULL SELESAI DAN SEMUA ASPEK YANG SESUAI PERMENDAG NO 21 TAHUN 2021 TELAH DIPENUHI!!!! terima kasih, Wassalamualaikum, wr. wb.</t>
  </si>
  <si>
    <t>Senin, 17 Oktober 2022 - 14:28 WIB</t>
  </si>
  <si>
    <t>Salam sejahtera untuk kita semua. Dapat kami sampaikan berdasar konfirmasi dari Dinkopumdag bahwa permasalahan tersebut akan ditindaklanjuti. Terima kasih.</t>
  </si>
  <si>
    <t>https://laporgub.jatengprov.go.id/detail/LGIG60308756.html</t>
  </si>
  <si>
    <t>Assalamualaikum warrahmatullahi wabarakatuh Pak Ganjar. Salam sehat untuk kita semua. Perkenalkan pak Ganjar, nama saya Muhammad Wildan Fadhlillah. Saya warga Bumiayu, Kabupaten Brebes. Saya lulusan Teknik Geologi pak. Maksud dan tujuan saya PM ke Pak Ganjar ingin memberitahukan bahwa pada tahun 2019 di Bumiayu ditemukan Fragmen Manusia Purba yang umurnya 1.8 juta tahun yang lalu menurut Prof. Harry Widianto. Temuan Fragmen manusia purba yg umurnya 1.8 Juta tahun yang lalu hanya ditemukan di 5 negara dan salah satunya di Bumiayu, Indonesia. Melihat pentingnya temuan tsb, kami komunitas pelestari Situs Bumiayu dengan Tim Geologi Universitas Gajahmada membantu Baperlitbangda Kab. Brebes untuk mengajukan Situs Bumiayu sebagai kawasan Geoheritage. Baperlitbangda sudah menyusun pengusulan kawasan Geoheritage dan update pengajuannya masih berada di ESDM, Prov. Jateng. Kami mohon pak, untuk pengajuan tsb bisa ditindaklanjuti dan diajukan ke Kementrian ESDM pusat. Matursuwun pak</t>
  </si>
  <si>
    <t>Selasa, 08 November 2022 - 11:33 WIB</t>
  </si>
  <si>
    <t>Terkait dengan usulan geoheritage di Kab. Brebes, pihak Pemerintah Kabupaten Brebes sudah mengirimkan surat dengan nomor 5/257/050/I/2022 tanggal 25 Januari 2022 perihal permohonan usulan penetapan warisan geologi di Kabupaten Brebes sudah kami tindaklanjuti dan sedang dalam proses.</t>
  </si>
  <si>
    <t>14 Oct 2022</t>
  </si>
  <si>
    <t>https://laporgub.jatengprov.go.id/detail/LGWA73481646.html</t>
  </si>
  <si>
    <t>Alamat: Kabupaten/Kota Brebes, Kecamatan Sirampog, Kelurahan Sridadi Laporan: Jalan Rusak Parah di jalan Sirampog - Pengasinan</t>
  </si>
  <si>
    <t>Senin, 17 Oktober 2022 - 15:14 WIB</t>
  </si>
  <si>
    <t>Salam sejahtera untuk kita semua. Dapat kami sampaikan berdasar konfirmasi dari DPU Kab. Brebes terkait kewenangan jalan pemerintah provinsi akan dikoordinasikan ke Dinas PUBMCK Provinsi Jawa Tengah. Terima kasih.</t>
  </si>
  <si>
    <t>https://laporgub.jatengprov.go.id/detail/LGWP54141848.html</t>
  </si>
  <si>
    <t>Terimakasih atas respons laporan saya kemarin tapi yg dikerjakan hanya pemotongan rumput di lokasi sekitaran SD 10 saja, padahal pendangkalan terjadi di sepanjang sungai di Jl.Sultan Agung Brebes ke Selatan... Mohon Balai BSDA lakukan pengerukan sedimen pendangkalan...</t>
  </si>
  <si>
    <t>Senin, 17 Oktober 2022 - 15:27 WIB</t>
  </si>
  <si>
    <t xml:space="preserve">Salam sejahtera untuk kita semua. Dapat kami sampaikan berdasar konfirmasi dari DPSDAPR Kab. Brebes bahwa itu merupakan kewenangan pusat dan Tugas Pembantuan Operasi dan Pemeliharaan (TPOP) ada di Balai PSDA Pemali comal, dan siap melaksanakan kegiatan. Terima kasih.  </t>
  </si>
  <si>
    <t>https://laporgub.jatengprov.go.id/detail/LGWP39432523.html</t>
  </si>
  <si>
    <t>Untuk Lap Gub Samsat Bumiayu yang menggunakan nomer hape saya itu adalah bukan saya pelapornya. Dan sudah di klarifikasi oleh Samsat Bumiayu. Serta permasalahan ini saya anggap selesai.</t>
  </si>
  <si>
    <t>https://laporgub.jatengprov.go.id/detail/LGWP63361388.html</t>
  </si>
  <si>
    <t>Jalan songgom - karangsembung rusak parah pak,sudah banyak terjadi laka lantas,akibat penutupan jl Larangan yg lagi ada perbaikan jembatan,akibatnya mobil,bus,truck besar lewat jln karangsembung,mohon di tindaklanjuti pak .</t>
  </si>
  <si>
    <t>Rabu, 19 Oktober 2022 - 10:39 WIB</t>
  </si>
  <si>
    <t>https://laporgub.jatengprov.go.id/detail/LGAN20931064.html</t>
  </si>
  <si>
    <t>malam pak Ganjar, pertama saya beli motor yamaha Vixion pakai KTP istri alamat Limbangan, berjalanya waktu kami sekeluarga pindah KTP DKI karena saya kerja di Jakarta dan anak sekolah di Jakarta juga pak,pada saat motor dah lima tahunkan ganti kaleng y pak tapi motor masih alamat kampung pak masa jatuhnya mutasi pak,akirnya saya mutasi ke mertua pak,dah saya bayar lunas, plat nomor sebulan lebih baru turun, dan BPKB blm turun juga pak</t>
  </si>
  <si>
    <t>https://laporgub.jatengprov.go.id/detail/LGWP93652989.html</t>
  </si>
  <si>
    <t>Tolong dibtindak lanjut masalah pungli di o ndidjkan di tingkat SMP di SMP 1 Losari pak.dari tahun ke tahun di tarik uang gedung sekolah tapi ga pernah realisasi</t>
  </si>
  <si>
    <t>15 Oct 2022</t>
  </si>
  <si>
    <t>https://laporgub.jatengprov.go.id/detail/LGAN33559796.html</t>
  </si>
  <si>
    <t>punten pak Ganjar jembatan di desa ku kena longsor dan sekarang ga bisa di lalui mobil hanya motor saja yg bisa lewat, sudah 5 bulan lebih belum ada tanggapan dri pemerintah desa, kecamatan, apalagi kabupaten ðŸ™ƒ padahal itu jembatan menghubungkan 3 desa ke jalan raya</t>
  </si>
  <si>
    <t>Rabu, 19 Oktober 2022 - 10:40 WIB</t>
  </si>
  <si>
    <t>https://laporgub.jatengprov.go.id/detail/LGAN04083323.html</t>
  </si>
  <si>
    <t>PENDATAAN NON-ASN. ada kurang lebih 13 orang tenaga BOK di kab. brebes yang bekerja mulai januari 2021 di kategorikan TMS sehingga tidak bisa membuat akun di pendataan non-Asn dengan alasan SK hanya 11 bulan sampai bulan november 2021. padahal bulan desember tetap bekerja meskipun rela tidak di gaji. mohon bantuan nya pak Gub ... tenaga bok di kabupaten lain bisa masuk pendataan meskipun masuk di januari 2021 kenapa di kab. brebes tidak bisa ?</t>
  </si>
  <si>
    <t>Rabu, 19 Oktober 2022 - 09:44 WIB</t>
  </si>
  <si>
    <t>Salam sejahtera untuk kita semua. Dapat kami sampaikan berdasar konfirmasi dari BKPSDMD Kab. Brebes bahwa sesuai ketentuan pendataan dari BKN, bahwa salah satu syarat untuk bisa di akomodir dalam pendataan non ASN adalah per desember 2021 memiliki masa kerja akumulatif  1 tahun (12 bulan), yang dibuktikan dengan sk/ spt dan tanda terima gaji/honor. Terima kasih.</t>
  </si>
  <si>
    <t>https://laporgub.jatengprov.go.id/detail/LGWA18173775.html</t>
  </si>
  <si>
    <t>Alamat: Kabupaten/Kota brebes, Kecamatan brebes, Kelurahan brebes Laporan: Pendataan non asn. Ada kurang lebih 13 orang tenaga bok di kab. Brebes yang masuk kerja mulai januari 2021 di kategorikan TMS sehingga tidak bisa membuat akun di pendataan non asn. Dengan alasan sk hanya 11 bulan sampai bulan november 2021. Padahal bulan desember tetap bekerja meskipun rela tidak di gaji. Mohon bantuanya pak gub.. tenaga bok di kabupaten lain bisa masuk pendataan meskipun masuk di januari 2021. Kenapa di kab. Brebes tidak bisa nggih ?????</t>
  </si>
  <si>
    <t>https://laporgub.jatengprov.go.id/detail/LGWP91052153.html</t>
  </si>
  <si>
    <t>izin pak Ganjar....desa cimohong kecamatan Bulakamba Brebes...mohon kehadirannya untuk meninjau desa kami yg menumpuk masalah, dr banjir yg meluap kepemukiman warga setiap tahun akses jalan yg putus krna banjir pembangunan rel kereta yg kurang pas, sampah liar yg dijalan nasional, Minta bantuan kabupaten provinsi yg tepat sasaran skala prioritas... terimakasih pak Ganjar sehat selalu</t>
  </si>
  <si>
    <t>Rabu, 19 Oktober 2022 - 10:09 WIB</t>
  </si>
  <si>
    <t xml:space="preserve">Salam sejahtera untuk kita semua. Dapat kami sampaikan berdasar konfirmasi dari Kecamatan Bulakamba sebagai berikut : 1. Banjir yg meluap ke pemukiman setiap tahun disebabkan oleh saluran irigasi yang meluap pada saat musim penghujan. Banjir sampai masuk ke rumah warga dengan ketinggian 60cm, bahkan warga terpaksa mengungsi. warga yang terdampak kurang lebih 50an rumah. Lokasi : cimohong selatan dan Utara rw2 dan rw4 Upaya yg telah dilakukan pemerintah desa : saluran Irigasi di RW 2 pd sisi pemukiman sudah ditinggikan oleh pemdes 50cm, namun masih mengancam meluap ke sisi sawah krn blm dibangun pondasi permanen. Sedangkan saluran irigasi di RW 4 statusnya sekunder merupakan kewenangan dinas pengairan Saran penanganan : Saluran Irigasi di RW 4 segera dibuat pondasi sepanjang saluran sekunder. Kemudian saluran Irigasi di RW 2 pada sisi sawah dibuatkan pondasi irigasi sampai kemuara.   2. Akses jalan putus karena banjir diakibatkan adanya genangan air yang tinggi pada underpass rel kereta api sehingga warga tidak dapat melintas. Jalan tersebut akses terdekat warga cimohong selatan ke jalan pantura Lokasi : cimohong selatan rw 4 Warga terdampak : seluruh warga cimohong selatan tidak  dapat melintas ke jalan Pantura Upaya yg telah dilakukan desa : memasang alat penyedot manual namun tidak dapat mengatasi jika hujan intensitas tinggi. Saran penanganan: pengadaan mesin pompa otomatis ukuran besar dan dibuatkan 2 saluran pembuangan shg genangan air tidak terlalu lama   3. Pembangunan rel kereta yg kurang pas dikarenakan underpass rel kereta terlalu rendah sehingga jika hujan besar terjadi genangan air yang tinggi di underpass Lokasi : cimohong selatan rw 4 Saran penanganan : pt kai perlu meninjau kembali pembangunan underpass   4. Sampah dijalan nasional diakibatkan oleh warga yang membuang sampah sembarangan Lokasi : cimohong Utara di rw 2 pada sempadan sungai dan sebelah barat jembatan kali babakan. Dan di cimohong selatan di RW 4 di sebelah jalan pantura timur kali babakan Upaya yg telah dilakukan pemerintah desa : melakukan sosialisasi penyadaran masyarakat Saran penanganan : Pembuatan tempat pembuangan dan pengolahan sampah Terima kasih.  </t>
  </si>
  <si>
    <t>https://laporgub.jatengprov.go.id/detail/LGIG75211534.html</t>
  </si>
  <si>
    <t>Pak memang sekarang kalau bikin akta kelahiran bayar sampe 200rb lebih pak? Suami saya bikin akta kelahiran di desa tanjungsari ,kecamatan wansari kab.Brebes sampe 200rb lebih</t>
  </si>
  <si>
    <t>Rabu, 19 Oktober 2022 - 09:51 WIB</t>
  </si>
  <si>
    <t>Salam sejahtera untuk kita semua. Dapat kami sampaikan berdasar konfirmasi dari Dincukcapil Kab. Brebes bahwa semua pelayanan adminduk gratis. Silakan datang langsung ke dinas dengan syarat lengkap atau melalui pelayanan online. Dengan layanan semedi mandiri ( sehari jadi asal urus sendiri) , dokumen kependudukan dapat ditunggu penerbitannya. Terima kasih.</t>
  </si>
  <si>
    <t>https://laporgub.jatengprov.go.id/detail/LGIG47435467.html</t>
  </si>
  <si>
    <t>Laporgub#hamba#brebes#brebes#brebes#Pendataan non asn. Ada kurang lebih 13 orang tenaga bok di kab. Brebes yang masuk kerja mulai januari 2021 di kategorikan TMS sehingga tidak bisa membuat akun di pendataan non asn. Dengan alasan sk hanya 11 bulan sampai bulan november 2021. Padahal bulan desember tetap bekerja meskipun rela tidak di gaji. Mohon bantuanya pak gub.. tenaga bok di kabupaten lain bisa masuk pendataan meskipun masuk di januari 2021. Kenapa di kab. Brebes tidak bisa nggih ?????</t>
  </si>
  <si>
    <t>Rabu, 19 Oktober 2022 - 09:43 WIB</t>
  </si>
  <si>
    <t>Salam sejahtera untuk kita semua. Dapat kami sampaikan berdasar konfirmasi dari BKPSDMD Kab. Brebes bahwa sesuai ketentuan pendataan dari BKN, bahwa salah satu syarat untuk bisa di akomodir dalam pendataan non ASN adalah per desember 2021 memiliki masa kerja akumulatif 1 tahun (12 bulan), yang dibuktikan dengan sk/ spt dan tanda terima gaji/honor. Terima kasih.</t>
  </si>
  <si>
    <t>https://laporgub.jatengprov.go.id/detail/LGWP04316702.html</t>
  </si>
  <si>
    <t>Pak Gubernur, DLH Jateng, DLH Brebes, ada pabrik sub kontraktornya adidas di tengguli tanjung diambil alih oleh perusahaan lain, belum punya izin apapun termasuk AMDAL, tapi sudah droping alat, rekrut tenaga kerja, dan operasional pripun niku??? Brebes pro investasi tapi tidak pro buruh apalagi pro lingkungan...</t>
  </si>
  <si>
    <t>Rabu, 15 Februari 2023 - 09:12 WIB</t>
  </si>
  <si>
    <t>telah kami lakukan verifikasi dan pabrik tersebut merupakan akuisisi dari pabrik lama sehingga dokumen lingkungan tetap berlaku, dan saat ini pelaku usaha sudah melakukan perubahan persetujuan lingkungan</t>
  </si>
  <si>
    <t>https://laporgub.jatengprov.go.id/detail/LGWP63667742.html</t>
  </si>
  <si>
    <t>Lapor Pak Gubernur. Beberapa tahun silam bapak pernah sidak di jembatan timbang tanjung, Alhamdulillah mungkin sudah tidak ada lagi pungli. Tetapi pak, yg terjadi sekarang setiap kali ada razia timbang truck-truck yang bawa muatan, truck-truck tersebut tidak berani melewati jembatan timbang, bahkan sudah berhenti dipinggir jalan sekitar 100-200 meter dari pintu masuk jembatan timbang. Mereka para supir truk takut untuk ditimbang muatannya, sadar mereka membawa beban melebihi batas yang ditentukan, alhasil banyak sekali truck-truck berjejer parkir dipinggir jalan, Sehingga terkadang menimbulkan kemacetan, mohon bapak perintahkan dinas tekait atau pemkab untuk menindaklanjuti hal tersebut, karena sangat disayangkan, jembatan timbang sudah direnovasi tapi takut dilewati. Terimakasih pak Gubernur.</t>
  </si>
  <si>
    <t>Selasa, 18 Oktober 2022 - 08:51 WIB</t>
  </si>
  <si>
    <t>Sdh kami koordinasikan ke BPTD Wil-X dan Dishub Kab. Brebes bahwa akan dilengkapi rambu larangan berhenti di ruas jalan nasional Brebes dari BPTD Wil-X dan diperkuat dg Giat Penertiban Gabungan Lantas Polres Brebes bersama Dalops Dishub Kab Brebes. Namun perlu diketahui bahwasannya utk kegiatan penertiban lalu lintas di jalan raya mrpkan kewenangan dr Polri. suwun</t>
  </si>
  <si>
    <t>16 Oct 2022</t>
  </si>
  <si>
    <t>https://laporgub.jatengprov.go.id/detail/LGWP67171516.html</t>
  </si>
  <si>
    <t>assalamualaikum, izin melaporkan kondisi jalan yang sudah berulang kali memakan korban dan berulang kali di perbaiki namun kondisinya semakin parah</t>
  </si>
  <si>
    <t>Rabu, 19 Oktober 2022 - 10:42 WIB</t>
  </si>
  <si>
    <t>Salam sejahtera untuk kita semua. Dapat kami sampaikan berdasar konfirmasi dari DPU Kab. Brebes terkait kewenangan jalan pemerintah provinsi akan dikoordinasikan ke Dinas PUBMCK Provinsi Jawa Tengah. Terima kasih</t>
  </si>
  <si>
    <t>17 Oct 2022</t>
  </si>
  <si>
    <t>https://laporgub.jatengprov.go.id/detail/LGWP89596820.html</t>
  </si>
  <si>
    <t>meminta kejelasan apakah di sekolah SMPN 2 songgom, Brebes ada SPP, uang gedung, dan masih minta dana bantuan buat perkembangan sekolah...Buat penyelesaian lantai, pagar, plafon..... Kemaren uang gedung buat itu.. Sekarang masih minta lagi.. Itu ada surat pernyataannya</t>
  </si>
  <si>
    <t>https://laporgub.jatengprov.go.id/detail/LGWP62198899.html</t>
  </si>
  <si>
    <t>pak dansatlantas Brebes, tolon dicek dan ditindak kenapa korban kecelakaan warga ragatunjung meninggal tapi di pos polisi per orang diminta 5 - 10 juta ? apa memang betul untuk operasional? kenapa banyak sekali? tolonglah itu kan haknya keluarga korban jangan semena mena sekali seperti itu kami kira ini juga pasti terjadi kepada para keluarga korban yang lain.</t>
  </si>
  <si>
    <t>Jumat, 28 Oktober 2022 - 13:40 WIB</t>
  </si>
  <si>
    <t>Pendumas sudah dihubungi namun nomor HPnya tidak aktif</t>
  </si>
  <si>
    <t>18 Oct 2022</t>
  </si>
  <si>
    <t>https://laporgub.jatengprov.go.id/detail/LGWP01575575.html</t>
  </si>
  <si>
    <t>assalamu alaikum,pak ganjar pranowo calon presiden RI KE 8.AMIN Perkenalkan pak nama saya ahmad,saya adalah kelahiran jawa tengah,tepatnya di desa dukuhturi lapangan asri bumiayu kab.brebes namun ktp saya saat ini balikpapan kalimantan timur.namun keluarga saya masih menetap di desa dukuhturi. Setiap satu tahun sekali,pemkab brebes selalu mengadakan acara " GEBYAR BUMIAYU FAIR" bertempat di lapangan asri dukuhturi bumiayu.Namun awal pandemi sampe skg belum diadakan lagi acara tsb yg mana dibulan september 2022 acara tsb diadakan oleh Karang Taruna desa dukuhturi dg tema " Dukuhturi Expo " . Saya sekedar usulan saja pak ganjar yg terhormat,memang status lapangan asri kepemilikannya bukan tanah pemkab melainkan tanah milik perusahaan "HOG WAN" .sedangkan lapangan asri saat ini dimanfaatkan juga sebagai fasilitas olahraga khususnya sepakbola.saya prihatin sekali pak dg kondisi lapangan asri,pernah di usulkan secara lgsg kepada bupati brebes hj.ida,namun jawaban beliau alasan tidak bisa dibikin bagus krn status kepemilikannya.namun kenapa pak ,disaat bupati sendiri menggelar acara gebyar bumiayu fair,disitu tanah lapangan dibikin kapling utk disewakan kpd calon pedagang di acara GBF tsb(dikomersilkan).seolah kepemilikan tanah milik PEMDA BREBES,belum lagi pak dari acara tsb banyak mudharatnya,dari polusi kebisingan lebih dari 55 dba di mulai dari jam 16.00 wib - 22.00 wib.bisa bapak bayangkan seandainya bapak berada di posisi kami warga dukuhturi lapangan asri selama 14 hari kami hidup dg penuh kebisingan,belum ditambah lagi pasangan muda mudi pacaran dijalan gang rumah kami,pengunjung yg datang dlm keadaan setelah konsumsi alkohol dan akhirnya berbuat onar / kerusuhan sampe pelaku kerusuhan masuk ke rumah warga utk mencari perlindungan krn di keroyok dan dikejar lawannya.selesai acara GBF pak kondisi lapangan selain rusak itu kotor banyak sampah yg tertinggal dari sampah plastik,paku,kawat potongan kayu/bambu di lapangan .namun sudah begitu saja pak lapangan asri di biarkan tanpa adanya perbaikan dari panitia.mereka semata hanya mengambil keuntungan dari lapangan asri.pak ganjar sering ke desa kami dukuhturi bumiayu namun kenapa pak tidak pernah ada yg melapor akan acara yg banyak mudharatnya yaitu GEBYAR BUMIAYU FAIR.mohon pak ganjar agar lapangan asri fokus ajja sebagai sarana olahraga tidak dipergunakan acara yg sifatnya seperti GBF.lapangan asri sekarang audah tidak sesuai namanya.bahkan saya heran justru dari kecamatan bumiayu malah membangun sebuah taman tepatnya disebelah lapangan asri yg gak jelas fungsinya dan tidak terawat.alih alih mungkin hanya utk menghabiskan dana apalah agar bisa menguntungkan salah satu oknum. saya menginginkan lapangan asri itu sbg sarana yg fokus utk olahraga dan upacara kemerdekaan 17 agustus. mohon pak gubernur utk ditindak lanjuti keluhan saya ini ,mohon dengan sangat pak.peminat dan potensi pemain bola dari desa dukuhturi bumiayu sangat tinggi pak lantas bagaimana bisa maju dan berkembang jika lapangannya selalu dipakai utk acara komersil tanpa adanya perbaikan yg baik. terima kasih pak ganjar atas diresponnya laporan saya,sehat terus pak ganjar biar rambut memutih,hati selalu bersih dan 2024 adl masa kemenangan utk pak ganjar pranowo. #temanganjar pancen josss wassalamu alaikum...</t>
  </si>
  <si>
    <t>Rabu, 19 Oktober 2022 - 10:54 WIB</t>
  </si>
  <si>
    <t>Salam sejahtera untuk kita semua. Dapat kami sampaikan berdasar konfirmasi dari Kecamatan Bumiayu bahwa GBF sudah berjalan dari Tahun 2000 sd 2019. Sementara tidak diadakan dari tahun 2020,  2021 dan 2022  karena Pandemi Covid-19.  Setelah pelaksanaan GBF, ada perbaikan lapangan dari Panitia GBF bekerja sama dengan Paguyuban Lapangan Asri. Mengenai Pembangunan Taman di Timur Lapangan itu adalah kewenangan dari Kabupaten. Kesulitannya adalah belum adanya Stadion/Lapangan Sepakbola yang khusus digunakan untuk Olah Raga,  maupun fasilitas untuk keramaian seperti GBF, DUKUHTURI EXPO dll,  sehingga masih memanfaatkan lapangan Asri Bumiayu untuk banyak jenis kegiatan yang dilaksanakan di Bumiayu. Terima kasih.</t>
  </si>
  <si>
    <t>https://laporgub.jatengprov.go.id/detail/LGWP28961921.html</t>
  </si>
  <si>
    <t>Assalamualaikum pak gubernur maaf saya warga Karawang,saya mau mengadukan prihal warga bapak tepat nya di desa sengon kidul rt04/05 jl Cemara gang Sena kecamatan Tanjung brebes.kabupaten brebes.jadi begini pak saya pernah main ke daerah sana dan di sana tinggal seorang suami istri beliau itu guru ngaji anak anak kampung di situ tanpa di bayar,namun keadaan beliau itu sangat memprihatinkan rumah yg TDK layak huni.beliau bertiga sama anak nya yg kecil tinggal di emper rumah orang.bahkan menurut warga di sana. Ketika banjir pernah kebawa dan hancur gubuk nya .bahkan mereka jg tidak punya kamar mandi.dinding gubuk nya pakai plastik dan papan bkas pokok nya sangat kumuh.saya mohon atas nama kemanusiaan BPK Ginanjar bisa silaturahim dan rekan rekan ke gubuk beliau.semoga BKP Ginanjar bisa memberi bantuan rumah yg layak huni.atas nama kemanusiaan saa ucapakan banyak terima kasih sukses selalu BPK ginanjar ku tunggu bapak menjadi pemimpin bangsa ini kelak ..amminn ( Oia maaf pak alamat saya pakai alamat beliau dan nmr TLP beliau yg saya minta di salah satu warga di sana.kecuali (alamat email .itu alamat email saya sbgi pengadu)</t>
  </si>
  <si>
    <t>Kamis, 12 Januari 2023 - 08:27 WIB</t>
  </si>
  <si>
    <t>laporan tidak mendapat respon kembali dr pelapor.</t>
  </si>
  <si>
    <t>https://laporgub.jatengprov.go.id/detail/LGTW00617185.html</t>
  </si>
  <si>
    <t>Jln rusak parah di kecamatan sirampog kab brebes tolong pak di perbaiki @bpjtegal</t>
  </si>
  <si>
    <t>Kamis, 09 Maret 2023 - 14:16 WIB</t>
  </si>
  <si>
    <t>saat sekarang sedang ditangani njih kak</t>
  </si>
  <si>
    <t>https://laporgub.jatengprov.go.id/detail/LGWP62745902.html</t>
  </si>
  <si>
    <t>Assalamualaikum pak Ganjar maaf pak saya mau minta tolong kepada bapak .saya dan keluarga saya adalah orang ga punya ..saya di sini guru ngaji anak anak kampung di tempat saya tinggal .tapi saya ga punya rumah sy tinggal di emper samping rumah orang .kalo hujan saya kebocoran bahkan pernah gubuk saya hanyut kena air hujan .terus sy jg ga punya kamar mandi ..kerjaan suami saya cuma buruh bawang dan kalo malam ngajar ngaji anak anak kampung di sini ..atas perhatian nya saya mohon belas kasian bapak untuk bisa membantu saya dan klga saya ..wassalam</t>
  </si>
  <si>
    <t>Kamis, 12 Januari 2023 - 08:31 WIB</t>
  </si>
  <si>
    <t>pelapor sdh tidak merespon lagi</t>
  </si>
  <si>
    <t>https://laporgub.jatengprov.go.id/detail/LGIG61080521.html</t>
  </si>
  <si>
    <t>Pak,,sy perpanjang sim katanya 125 ribu,,tp kmrn saya habisnya hampir 300 an. Brebes kak,,</t>
  </si>
  <si>
    <t>Jumat, 18 November 2022 - 13:58 WIB</t>
  </si>
  <si>
    <t>Pengaduan telah direspon oleh Kasat Lantas Polres Brebes bersama anggota dan pengadu sudah mengucapkan terima kasih</t>
  </si>
  <si>
    <t>19 Oct 2022</t>
  </si>
  <si>
    <t>https://laporgub.jatengprov.go.id/detail/LGTW20499107.html</t>
  </si>
  <si>
    <t>Heran aku jalan raya pagojengan sehabis fly over kretek kecamatan paguyangan banyak jalan berlubang bodol ,banyak pengendara sepeda motor ngindari lubang malah nabrak, terjadi laka.apa meh nunggu korban jiwa baru ana tindakan perbaikan lubang jalan ?? Lubang sudah parah mbahayakan pengendara sepeda motor &amp; di pas turunan jl raya pagojengan jalan rame pas smp negri. Lalu lintas rame..</t>
  </si>
  <si>
    <t>saat sekarang dilakukan percepatan penangannya oleh Tim Jalan Nasional njih kak</t>
  </si>
  <si>
    <t>https://laporgub.jatengprov.go.id/detail/LGWP02110510.html</t>
  </si>
  <si>
    <t>Pak saya mengeluh tentang pelayanan puskesmas Cikakak, saya minta surat rujukan untuk anak saya karena panas 5hari mau ke dokter anak menggunakan BPJS ditolak karena tutup jam 10 pagi. apa benar pelayanan puskesmas sampai jam segitu pak? apa karena pasien BPJS selalu dikesampingkan? tolong di sidak pak untuk puskesmas Cikakak Banjarharjo</t>
  </si>
  <si>
    <t>Kamis, 20 Oktober 2022 - 14:16 WIB</t>
  </si>
  <si>
    <t>aduan kami jawab terima kasih</t>
  </si>
  <si>
    <t>https://laporgub.jatengprov.go.id/detail/LGIG56732170.html</t>
  </si>
  <si>
    <t>Assalamualaikum Pak. Saya mau tanya, kalau SKCK di stempel suruh bayar 5rb itu gratifikasi bukan ya? Soalnya saya pernah di polsek bulakamba brebes. Dan bukan hanya saya, orang lain juga begitu harus bayar 5rb. Terimakasih.</t>
  </si>
  <si>
    <t>Senin, 14 November 2022 - 13:30 WIB</t>
  </si>
  <si>
    <t>Proses pembuatan hanya dikenakan biaya PNBP sebesar Rp. 30.000,- (tiga puluh ribu rupiah) selain itu tidak ada pungutan tambahan lainnya</t>
  </si>
  <si>
    <t>https://laporgub.jatengprov.go.id/detail/LGWA04403154.html</t>
  </si>
  <si>
    <t>Alamat: Kabupaten/Kota brebes, Kecamatan jatibarang, Kelurahan jatibarang Laporan: Mohon maaf pak...saya simpatisan pak Ganjar Pranowo. Ini saya mau nanya ini knp di kecamatan Jatibarang kabupaten Brebes untuk flow proses pembikinan e-KTP gak lgsg jadi hari ini juga.dgn alasan petugas kecamatanya blangko kosong sdh 6 bulan terakhir, (dari pusatnya jg kosong) dan harus menunggu beberapa hari atau Minggu. Tetapi yg saya herankan knp tiap hari ada pengambilan e-KTP yg jadi Dikantor kecamatan? Mohon dgn sangat agar lebih maksimal jd masyarakat tdk bolak balik ke kantor kecamatan. Mohon dgn sangat kepada bapak untuk sidak atau cari jalan keluarnya demi masyarakat jawatengah</t>
  </si>
  <si>
    <t>Kamis, 20 Oktober 2022 - 07:58 WIB</t>
  </si>
  <si>
    <t>https://laporgub.jatengprov.go.id/detail/LGWP76878522.html</t>
  </si>
  <si>
    <t>Assalamu'alaikum bapak gubenur, saya dari brebes selatan mau bertanya , 1)soal biaya pembuatan SIM untuk daerah brebes sebenarnya berapa ya pak, khususnya sim C , apa bener sampe 700.000,c 2) berapa biaya balik nama kendaran bermotor, apa betul balik nama sampe bayar 1.200.000. N untuk mutasi masih satu derah sampe 1.500.000 (3) apakah pengurusan/pembuatan sertifikat tanah butuh waktu lama . Dan butuh waktu berapa tahun untuk mendapatkan sertifikat tanah tersebut. Mohon penjelasannya pak gubenur trimakasih.</t>
  </si>
  <si>
    <t>Kamis, 15 Desember 2022 - 10:25 WIB</t>
  </si>
  <si>
    <t>untuk lebih jelasnya pengadu disarankan untuk datang langsung ke kantor pelayan SIM Polres Brebes. demikian terima kasih</t>
  </si>
  <si>
    <t>20 Oct 2022</t>
  </si>
  <si>
    <t>https://laporgub.jatengprov.go.id/detail/LGWA08012014.html</t>
  </si>
  <si>
    <t>Alamat: Kabupaten/Kota brebes, Kecamatan banjarhajo, Kelurahan parereja Laporan: mau Tanya pak kalo surat keterangan pengganti ijazah itu yang mengeluarkan pihak sekolah atau Dikpora yah pak</t>
  </si>
  <si>
    <t>https://laporgub.jatengprov.go.id/detail/LGIG47454015.html</t>
  </si>
  <si>
    <t>Selamat malam pak ganjar,, maaf pak, saya lapor, di desa bumiayu, kec, bumiayu kab. Brebes jateng, untuk pengelolaan sampah sangat buruk pak, sampah numpuk sudah 1 minggu lebih, jalan kotor, dan bau dimana-mana pak, sedangkan iuran sampah tetep di tarik sama pemdes, mohon tindak kades bumiayu pak ganjar</t>
  </si>
  <si>
    <t>Jumat, 21 Oktober 2022 - 09:45 WIB</t>
  </si>
  <si>
    <t>Salam sejahtera bagi kita semua. Dapat kami sampaikan berdasar konfirmasi dari Kades Bumiayu bahwa untuk penanganan sampah di desa Bumiayu didasari hasil kesepakatan musyawarah RT/RW, bahwa sampah dibuang di TPA desa Bumiayu karena jika masih bergabung dengan TPA kalijurang, permasalahan sampah desa Bumiayu tidak akan sesuai keinginan warga. Pemerintah desa beserta BPD dan lembaga desa sudah cek lokasi TPA desa. Adanya penumpukan sampah di Desa Bumiayu terjadi karena mis-komunikasi dengan warga dan sudah diselesaikan. Terima kasih.</t>
  </si>
  <si>
    <t>https://laporgub.jatengprov.go.id/detail/LGWP71161120.html</t>
  </si>
  <si>
    <t>RSUD BUMIAYU. Kec Bumiayu Kab.Brebes. Terpampang jelas di banner RSUD Bumiayu pelayanan dokter kandungan buka jam 09:00. Faktanya dokter datang jam 12:00 dan kami baru di periksa jam 14:00. Kalo memang dokter ada kesibukan mohon di infokan agar kami tidak nelangsa liat istri yang sedang hamil besar duduk menunggu 5 jam di kursi besi. Mungkin tau rasanya punya istri atau ibu2 yang sedang hamil besar.</t>
  </si>
  <si>
    <t>Senin, 24 Oktober 2022 - 08:17 WIB</t>
  </si>
  <si>
    <t xml:space="preserve">Salam sejahtera bagi kita semua. Dapat kami sampaikan berdasar konfirmasi dari RSUD Bumiayu, bahwa jadwal dokter SpOG jam 10.00 sesuai dengan flyer resmi RSUD BUMIAYU. Betul terjadi keterlambatan jadwal dikarenakan dokter yang bersangkutan sedang ada operasi darurat/cito, dan ini sudah dikomunikasikan dengan pasien bahwa dokter akan datang terlambat. Untuk ketidaknyamanan ini kami mohon maaf, kedepannya kami akan berusaha lebih baik lagi dalam melayani pasien. Terima kasih.  </t>
  </si>
  <si>
    <t>https://laporgub.jatengprov.go.id/detail/LGWP05962464.html</t>
  </si>
  <si>
    <t>Susahnya mencari pekerjaan di tanah kelahiran pdhal banyak pt baru tpi justru mayoritas perempuan yg bekerja laki-laki sangat minim buat bisa kerja di pabrik</t>
  </si>
  <si>
    <t>21 Oct 2022</t>
  </si>
  <si>
    <t>https://laporgub.jatengprov.go.id/detail/LGWA32364561.html</t>
  </si>
  <si>
    <t>Alamat: Kabupaten/Kota kab brebes, Kecamatan losari, Kelurahan Bojong sari Laporan: pembangunan irigasi yg terhambat karena fee bagi oknum pejabat, yg berakibat kontraktor merasa dirugikan, ini berakibat masa tanam menjadi terganggu dan mundur sampai waktu yg tdk diketahui</t>
  </si>
  <si>
    <t>https://laporgub.jatengprov.go.id/detail/LGIG09638757.html</t>
  </si>
  <si>
    <t>Pak gub...tolong desa kami Pemaron kec.Brebes kab.Brebes jalannya ya Allah sampe sekarang rusak terus ..pa lagi kl hujan hmm becek total</t>
  </si>
  <si>
    <t>Senin, 24 Oktober 2022 - 09:02 WIB</t>
  </si>
  <si>
    <t>https://laporgub.jatengprov.go.id/detail/LGAN34038407.html</t>
  </si>
  <si>
    <t>assalamualaikum pak Ganjar sehat selalu, pak jalan di desa kami rusak pak,becek sering terjadi kecelakaan anak sekolah terjatuh karena berebut jalan yang yang mulus , dan katanya jalur ini jaluk kabupaten , lokasi jalan rusak , jalan raya dukuh payung cenang , kab. Brebes kec.songgom kelu. jatirokeh mohon di tinjau bapak ðŸ™_x008f_ðŸ™_x008f_</t>
  </si>
  <si>
    <t>https://laporgub.jatengprov.go.id/detail/LGWA37823262.html</t>
  </si>
  <si>
    <t>Alamat: Kabupaten/Kota kab brebes, Kecamatan losari, Kelurahan Bojong sari Laporan: tlng oa gub, kasian para petani, kontraktor pengerjaan jalur irigasi sengaja menghambat pengerjaan, sehingga sampai skrng para petani di bojong sari dan sekitarnya tdk bisa menanam padi dll</t>
  </si>
  <si>
    <t>https://laporgub.jatengprov.go.id/detail/LGWP08609788.html</t>
  </si>
  <si>
    <t>masalah kesulitan bikin E KTP...( blangko kosong terus) susah amat pengen jadi masyarakat baik...????</t>
  </si>
  <si>
    <t>Senin, 24 Oktober 2022 - 13:02 WIB</t>
  </si>
  <si>
    <t>https://laporgub.jatengprov.go.id/detail/LGWP99700486.html</t>
  </si>
  <si>
    <t>assalamualaikum pak ganjar mazih banyak pungli dan meresahkn di kelurahan kutamendala, masyarakatnya g berani buka suara. kluadabantuan pun ada yg kena potong 100 ribu padahal dia org sdh ada gaji. bikin surat pun klu g ada duit g kena layan mcm" syaratnya mksh</t>
  </si>
  <si>
    <t>https://laporgub.jatengprov.go.id/detail/LGAN04317960.html</t>
  </si>
  <si>
    <t>pengajuan bedah rumah, mohon bantuan pak pemerintah rumah saya mungkin bisa di katakan sudah tidak layak huni,sudah berpuluh tahun tidak ada perhatian dari pemerintah setempat,saya mohon untuk pemerintan supaya bisa membantu rumah saya supaya bisa layak huni pak</t>
  </si>
  <si>
    <t>22 Oct 2022</t>
  </si>
  <si>
    <t>https://laporgub.jatengprov.go.id/detail/LGWA24430902.html</t>
  </si>
  <si>
    <t>Alamat: Kabupaten/Kota brebes, Kecamatan sirampog, Kelurahan sridadi Laporan: putusnya jembatan legok sridadi yg menjadi penghubung untuk anak sekolah dan akses kesehatan mohon bantuannya untuk segera dilakukan pembuatan jembatan matur nuwun</t>
  </si>
  <si>
    <t>Senin, 24 Oktober 2022 - 09:05 WIB</t>
  </si>
  <si>
    <t>Salam sejahtera untuk kita semua. Dapat kami sampaikan berdasar konfirmasi dari DPU Kab. Brebes bahwa jembatan akan segera disurvey dan dilakukan usulan kegiatan. Terima kasih.</t>
  </si>
  <si>
    <t>https://laporgub.jatengprov.go.id/detail/LGWP95136900.html</t>
  </si>
  <si>
    <t>Di ruas jalan Jatibarang-ketanggungan di depan BRI Klampis ada pohon yang sudah mati mohon segera ditebang karena membahayakan pengguna jalan.</t>
  </si>
  <si>
    <t>Selasa, 25 Oktober 2022 - 08:30 WIB</t>
  </si>
  <si>
    <t>Salam sejahtera bagi kita semua. Dapat kami sampaikan berdasar konfirmasi dari Dinas LHPS bahwa penebangan pohon telah dilaksanakan. Terima kasih.</t>
  </si>
  <si>
    <t>https://laporgub.jatengprov.go.id/detail/LGWA65563383.html</t>
  </si>
  <si>
    <t>Senin, 24 Oktober 2022 - 09:06 WIB</t>
  </si>
  <si>
    <t>https://laporgub.jatengprov.go.id/detail/LGWA64833554.html</t>
  </si>
  <si>
    <t>Alamat: Kabupaten/Kota Kabupaten Brebes, Kecamatan Losari, Kelurahan Limbangan Laporan: Ada jalan berlubang di jl. Pulosaren</t>
  </si>
  <si>
    <t>Rabu, 26 Oktober 2022 - 08:29 WIB</t>
  </si>
  <si>
    <t>https://laporgub.jatengprov.go.id/detail/LGWA96108275.html</t>
  </si>
  <si>
    <t>Alamat: Kabupaten/Kota Brebes, Kecamatan Tanjung, Kelurahan Sengon Laporan: Kami punya rumah tdk layak huni, bgmna agar bisa dapat BSPS. Trims.</t>
  </si>
  <si>
    <t>Kamis, 27 Oktober 2022 - 09:54 WIB</t>
  </si>
  <si>
    <t>Persyaratan Penerima Bantuan Kegiatan BSPS:</t>
  </si>
  <si>
    <t>https://laporgub.jatengprov.go.id/detail/LGWA91172271.html</t>
  </si>
  <si>
    <t>Alamat: Kabupaten/Kota brebes, Kecamatan sirampog, Kelurahan sridadi Laporan: tanah bergerak desa sridadisangatmemorihatinkan</t>
  </si>
  <si>
    <t>Senin, 24 Oktober 2022 - 09:12 WIB</t>
  </si>
  <si>
    <t>Salam sejahtera bagi kita semua. Dapat kami sampaikan berdasar konfirmasi dari BPBD Kab. Brebes terkait bencana yang ada di desa Sridadi sedang ditindak lanjuti oleh BPBD dan instansi yang terkait. Terima kasih.</t>
  </si>
  <si>
    <t>https://laporgub.jatengprov.go.id/detail/LGWP78644506.html</t>
  </si>
  <si>
    <t>Selamat malam bapak gubernur Bapak Ganjar Pranowo. Saya Budi rahayu asal dari banjarnegara, sekarang saya domisili di Brebes, sirampog desa sridadi. Mau tanya pak Ganjar,. Saya di sini mengurus kk akte atau data lain itu jauh, harus ke Brebes,. Dan kalaupun mengus kk waktu itu lewat orang di kelurahan harus bayar. Itu bagai mana bapak gubernur?? Bukanya ada kantor kelurahan itu membantu masyarakat,? Tapi yg saya rasakan bukan mem bantu, tapi membebani. Tolong pak Ganjar untuk di tegaskan/di tindak lanjuti untuk pungli pungli tersebut,????????????????????????</t>
  </si>
  <si>
    <t>https://laporgub.jatengprov.go.id/detail/LGWA71078148.html</t>
  </si>
  <si>
    <t>Alamat: Kabupaten/Kota Brebes, Kecamatan Tanjung, Kelurahan Tanjung Laporan: mohon jembatan timbang tanjung brebes ditertibkan, karena sering macet menggangu aktifitas warga, kadang tengah malem banyak klakson truk yg antri.. Antrian tdk rapi, banyak yg ngeyel berhenti tengah jalan, tp tidak dirapikan, penyegatan hanya didepan jembatan timbang tanpa memikirkan antrian kebelakang yang sampai 2 km an</t>
  </si>
  <si>
    <t>Senin, 24 Oktober 2022 - 10:44 WIB</t>
  </si>
  <si>
    <t>Terima kasih infomasi dan saran yg disampaikan.</t>
  </si>
  <si>
    <t>https://laporgub.jatengprov.go.id/detail/LGWP13122666.html</t>
  </si>
  <si>
    <t>Yang terhormat gubernur Jawa tengah BPK.ganjar Pranowo Assalamualaikum BPK.ganjar Saya mau sedikit memberikan keluhan terhadap pelayanan publik di kab.brebes Khususnya tentang e-KTP yang selalu sering kekosongan blangko.Yang saya ingin tahu apakah di wilayah2 lain khususnya di Jateng apakah sama mengalami hal seperti itu.Atau ini permainan oknum2 tertentu yang hanya ingin mendapatkan keuntungan dengan cara membebani masyarakat dengan biaya tambahan sebagai persyaratan mendapatkan e-KTP.Karena saya sendiri sering mengalami hal seperti itu e-KTP sudah jadi tapi bilang nya belom.ujung2 nya uang baru di kasih e-KTP nya.Demikian keluhan saya BPK.ganjar saya mohon untuk kasus ini segera di tangani.kalau memang ketersediaan blangko tidak ada tidak masalah kami siap menunggu. Tapi jika kasus ini akal'an oknum yang tidak bertanggung jawab tolong segera usut tuntas pak.terimakasih</t>
  </si>
  <si>
    <t>Senin, 24 Oktober 2022 - 09:23 WIB</t>
  </si>
  <si>
    <t>Salam sejahtera bagi kita semua. Dapat kami sampaikan berdasar konfirmasi dari Dindukcapil Kab. Brebes bahwa ketersediaan blangko e-KTP bisa di pantau di aplikasi blakasuta atau melalui alamat http://dindukcapil.brebeskab.go.id/blakasuta. e-KTP dicetak sesuai urutan antrian cetak. Pastikan anda mendapatkan nomor antrian cetak dari petugas ketika melakukan permohonan cetak e-KTP di kecamatan.  Laporkan apabila mengetahui ada praktek pungli atau diskriminasi pelayanan di lapangan. Terima kasih.</t>
  </si>
  <si>
    <t>23 Oct 2022</t>
  </si>
  <si>
    <t>https://laporgub.jatengprov.go.id/detail/LGWA90424067.html</t>
  </si>
  <si>
    <t>Alamat: Kabupaten/Kota Brebes, Kecamatan Tanjung, Kelurahan Sengon wetan Rt,03.Rw,03. Laporan: kami punya rumah tdk layak huni, kami mohon bantuannya agar dpt BSPS. trims.</t>
  </si>
  <si>
    <t>Senin, 24 Oktober 2022 - 09:18 WIB</t>
  </si>
  <si>
    <t>Salam sejahtera bagi kita semua. Dapat kami sampaikan berdasar konfirmasi dari Dinperwaskim Kab. Brebes bahwa rumah segera diverifikasi lapangan oleh tim Dinperwaskim. Terima kasih.</t>
  </si>
  <si>
    <t>https://laporgub.jatengprov.go.id/detail/LGSM16604930.html</t>
  </si>
  <si>
    <t>Maaf sy warga brebes terkait BPJS yg kbtulan aktifasi BPJS tgl 29 s</t>
  </si>
  <si>
    <t>Rabu, 26 Oktober 2022 - 12:19 WIB</t>
  </si>
  <si>
    <t>Terima kasih atas laporan yang disampaikan, terkait penjaminan program JKN dapat diterima apabila sudah memenuhi persyaratan status kepesertaan aktif menjadi peserta dan mengikuti alur pelayanan kesehatan. Apabila belum menjadi peserta maka belum dapat memanfaatkan layanan program JKN. Sehingga dapat memanfaatkan bantuan sosial yang dikelola Pemda Setempat. Untuk informasi dan penelusuran lebih lanjut silahkan menghubungi Kantor BPJS Kesehatan setempat. Terima kasih.</t>
  </si>
  <si>
    <t>24 Oct 2022</t>
  </si>
  <si>
    <t>https://laporgub.jatengprov.go.id/detail/LGWP33081440.html</t>
  </si>
  <si>
    <t>Jalan berlubang di desa parireja sering terjadi kecelakaan terutama sepeda motor tergelincir karna jalan terjal berbatu yg tergenang air mohon dibtinjaue pak</t>
  </si>
  <si>
    <t>Rabu, 26 Oktober 2022 - 08:40 WIB</t>
  </si>
  <si>
    <t>Salam sejahtera untuk kita semua. Dapat kami sampaikan berdasar konfirmasi dari DPU Kab. Brebes bahwa akan dilakukan penanganan jalan TA 2023. Terima kasih.</t>
  </si>
  <si>
    <t>https://laporgub.jatengprov.go.id/detail/LGIG00649473.html</t>
  </si>
  <si>
    <t>Jalan retak/amblas kira2 30m. RT 1 RW 4 Dusun Cipanas Desa Kedungoleng Paguyangan Brebes</t>
  </si>
  <si>
    <t>Rabu, 26 Oktober 2022 - 08:44 WIB</t>
  </si>
  <si>
    <t>https://laporgub.jatengprov.go.id/detail/LGWP65502616.html</t>
  </si>
  <si>
    <t>Terimakasih, laporan saya tentang pendangkalan sungai di sepanjang Jl.Sultan Agung Brebes, saat ini telah di respon dgn baik, progres saat ini sedang dilakukan di salah satu titik di Jl.Sultan Agung, selanjutnya akan saya laporkan progres² selanjutnya</t>
  </si>
  <si>
    <t>https://laporgub.jatengprov.go.id/detail/LGWP83352608.html</t>
  </si>
  <si>
    <t>Assalamualaikum Bapak H. Ganjar Pranowo SH (Gubernur Jawa Tengah) Mohon bantuan untuk pengobatan ats nama:Nanda ika faradila diagnosa LGMD (Limb girdle muscular dystrophy) dengan alamat RT 02/RW 03,Desa telaga gunung larang kec:salem kab:Brebes,sempat di bawa ke RSCM &amp; rawat jalan slma 3 bln pengobatan pun brhenti,dikarnakan keterbatasan ekonomi keluarga mohon kiranya bapak gubernur bisa membantu pengobatan Nanda ???? sebelumnya saya ucapkan terima kasih...</t>
  </si>
  <si>
    <t>Jumat, 28 Oktober 2022 - 08:01 WIB</t>
  </si>
  <si>
    <t>https://laporgub.jatengprov.go.id/detail/LGWP31200717.html</t>
  </si>
  <si>
    <t>Assalamualaikum Bapak H. Ganjar Pranowo SH.Mohon bantuan untuk pengobatan ats nama:Nanda ika faradila diagnosa LGMD (Limb girdle muscular dystrophy).sempat di bawa ke RSCM &amp; rawat jalan slma 3 bln pengobatan pun brhenti,dikarnakan keterbatasan ekonomi keluarga mohon kiranya bapak gubernur bisa membantu pengobatan Nanda..</t>
  </si>
  <si>
    <t>https://laporgub.jatengprov.go.id/detail/LGWP14831082.html</t>
  </si>
  <si>
    <t>Pelayanan administrasi kependudukan (Pembuatan Kartu Keluarga) apakah prosesnya memang lama? Kurang lebih 5-7 hari. Padahal tanda tangan Kepala Dinas Catatan Sipil sekarang sudah menggunakan barcode.</t>
  </si>
  <si>
    <t>Selasa, 25 Oktober 2022 - 14:22 WIB</t>
  </si>
  <si>
    <t>Salam sejahtera bagi kita semua. Dapat kami sampaikan berdasar konfirmasi dari Dindukcapil Kab. Brebes bahwa pembuatan kartu keluarga paling lama 4 hari kerja. Terima kasih.</t>
  </si>
  <si>
    <t>https://laporgub.jatengprov.go.id/detail/LGWP87058483.html</t>
  </si>
  <si>
    <t>Assalammualaikum, Selamat siang Gubernur Bpk Ganjar Pranowo. Menindaklanjuti laporan yang saya sampaikan kemarin, terkait penyebutan pungli yang ada di desa Sridadi mohon untuk tidak di tindaklanjuti kembali, mengingat karena kesalahpahaman saya pribadi dan informasi yang saya terima tidaklah valid. Maka dari kejadian tersebut, saya berjanji tidak akan mengulanginya lagi. Atas perhatiannya saya sampaikan terima kasih.</t>
  </si>
  <si>
    <t>https://laporgub.jatengprov.go.id/detail/LGIG96394130.html</t>
  </si>
  <si>
    <t>Assalamualaikum min...sy mau lapor...kan skrng kl beli pupuk subsidi yg PNY kartu tani mengajukan pakai surat pajak sawah garapan,masalahnya suami sy sawahnya nyewa min gmn cr nya kami menyewa sawah tangsi pamong min tp ada perantaranya kami SDH berusaha mnt SM perantaranya tp cm sebatas janji Ampe skrng ga dikasih2 surat pajaknya ini gmn min...sdngkan pupuk non subsidi hrgnya selangit terkadang jg barangnya gada. Lokasi karang sembung min</t>
  </si>
  <si>
    <t>Kamis, 17 November 2022 - 09:20 WIB</t>
  </si>
  <si>
    <t>Salam sejahtera bagi kita semua. Dapat kami sampaikan berdasar konfirmasi dari Dinas Pertanian dan Ketahanan Pangan Kab. Brebes bahwa penyaluran pupuk bersubsidi bagi yang belum memiliki kartu tani dapat dilakukan kembali  dengan menggunakan T-Pubers yang akan dilakukan verifikasi dalam e-Verval sepanjang sesuai dengan Ketentuan dalam Petunjuk Teknis Pengelolaan Pupuk bersubsidi Tahun 2022. Terima kasih.</t>
  </si>
  <si>
    <t>https://laporgub.jatengprov.go.id/detail/LGWA28354568.html</t>
  </si>
  <si>
    <t>Alamat: Kabupaten/Kota brebes, Kecamatan bandarharjo, Kelurahan wonosari Laporan: saya ingin kolaborasi dengan pihak jawa tengah memanfaatkan teknologi satelit untuk monitoring tingkat kesuburn tanaman untuk petani</t>
  </si>
  <si>
    <t>Rabu, 14 Desember 2022 - 10:46 WIB</t>
  </si>
  <si>
    <t>Nggih, den.. Monggo untuk dapat bersurat ke Dinas Pertanian dan Perkebunan Provinsi Jateng, Komplek Tarubudaya, Jl. Gatot Subroto, Ungaran.</t>
  </si>
  <si>
    <t>https://laporgub.jatengprov.go.id/detail/LGWA98520163.html</t>
  </si>
  <si>
    <t>Alamat: Kabupaten/Kota brebes, Kecamatan losari, Kelurahan karang junti Laporan: sebelumnya maaf pak, sya orang tidak mampu, tp bansos ataupun program PKH sya gak ke bagian sdangkan rumah sayapun terbuat dri kayu..terima kasih</t>
  </si>
  <si>
    <t>25 Oct 2022</t>
  </si>
  <si>
    <t>https://laporgub.jatengprov.go.id/detail/LGWA92020651.html</t>
  </si>
  <si>
    <t>Alamat: Kabupaten/Kota brebes, Kecamatan losari, Kelurahan karang junti Laporan: saya mohon agar saya dapat bantuan sosial ataupun PKH untuk meringankan beban ekonomi kluarga,.terima kasih</t>
  </si>
  <si>
    <t>https://laporgub.jatengprov.go.id/detail/LGWP74162544.html</t>
  </si>
  <si>
    <t>Selamat pagi pak.Gubernur mohon ijin menyampaikan keluhan warga desa kami khususnya para PETANI yang ada diseluruh kab.Brebes. mohon ditinjau kembali program kartu tani yang berlaku diwilayah kami,karena sejak ada program tersebut para PETANI sangat dipersulit untuk memperoleh pupuk, yang punya kartu tani pun susah mendapatkan pupuk apa lagi yang tidak punya kartu tani. kesulitan mendapatkan pupuk ini sangat menghambat proses cocok tanam dan sangat merugikan kaum petani karna biaya pupuki yang besar kadang ta seimbang dengan hasil paninya. karna jatah pupuk yang diberikan ta sesuai dengan jumlah kebutuhan pemumukanya. MOHON DIPERHATIKAN LAGI KHUSUSNYA KAMI PARA PETANI AGAR PROGRAM SWASEMBADA PANGAN TETAP BERJALAN. Terima Kasih.</t>
  </si>
  <si>
    <t>Kamis, 15 Desember 2022 - 10:43 WIB</t>
  </si>
  <si>
    <t>Salam sejahtera bagi kita semua. Dapat kami sampaikan berdasar konfirmasi dari Dinas Pertanian dan Ketahanan Pangan bahwa alokasi pupuk bersubsidi memang tidak dapat memenuhi 100% kebutuhan terkait dengan terbatasnya anggaran yang tersedia dari Pemerintah. Sehubungan dengan hal tersebut, Kartu Tani digunakan sebagai instrumen agar subsidi yang terbatas dapat diterima tepat sasaran dan jumlah. Dinas Pertanian dan Ketahanan Pangan Kab. Brebes senantiasa berupaya untuk memudahkan pelayanan penyaluran pupuk subsidi melalui penyediaan aplikasi pelayanan RDKK mandiri, re-alokasi pupuk bersubsidi, kemudahan pelayanan kepada petani terdaftar dalam RDKK namun belum memiliki kartu tani, dll. Pastikan saudara telah mendaftarkan diri untuk mendapatkan subsidi pupuk tahun berikutnya dengan menyusun RDKK tahun ini.</t>
  </si>
  <si>
    <t>https://laporgub.jatengprov.go.id/detail/LGIG46459356.html</t>
  </si>
  <si>
    <t>Desa karang sembung min akses jln kepersawahannya masya allah apa lg ini musim hujan suami sy smpe bbrp kali lg bw hasil panen jatoh bukan suami sy sj sdh bnyk bahkan padi yg sdh kering jatoh kekali</t>
  </si>
  <si>
    <t>Rabu, 26 Oktober 2022 - 08:45 WIB</t>
  </si>
  <si>
    <t>https://laporgub.jatengprov.go.id/detail/LGWA38310186.html</t>
  </si>
  <si>
    <t>Alamat: Kabupaten/Kota kab.tegal., Kecamatan kec.adiwerna, Kelurahan kel.adiwerna Laporan: Selamat siang bpk.ganjar,mau menanyakan masalah SPP di sekolah daerah brebes,anak saya sekolah di SDN 06 brebes dr pertama ketrima di sekolah tersebut kok bisa ada uang gedung n SPP.sekarang anak saya sudah kelas 3 n smp sekarang masih ada SPP n bukannya sekolah Negri free uang gedung n SPP,tlng bpk.ganjar yg terhormat tolong di croscek n di tindak lanjuti.trima kasih</t>
  </si>
  <si>
    <t>https://laporgub.jatengprov.go.id/detail/LGWA48229967.html</t>
  </si>
  <si>
    <t>Alamat: Kabupaten/Kota brebes, Kecamatan losari, Kelurahan karangjunti Laporan: bagaimana cara mendaftar yntuk mendapatkan bantuan sosial ataupun PKH..karna kluarga saya termasuk kriteria nya.. terima kasih</t>
  </si>
  <si>
    <t>https://laporgub.jatengprov.go.id/detail/LGWP38442292.html</t>
  </si>
  <si>
    <t>terjakait pendataan non ASN , kita petugas jaga perlintasan keretapi kab brebes, tdk masuk dalam katagori pendataan non ASN. Padahal kita sudah mengabdi cukup lama , ada yg puluhan bahkan belasan tahun, mohon kiranya bpk bisa memasukan kita ke dala pendataan non ASN</t>
  </si>
  <si>
    <t>Rabu, 26 Oktober 2022 - 11:06 WIB</t>
  </si>
  <si>
    <t>Salam sejahtera bagi kita semua. Dapat kami sampaikan berdasar konfirmasi dari Dinhub Kab. Brebes bahwa untuk pendataan Non ASN, sudah kami lakukan dengan memasukkan data pegawai Non-ASN sesuai permintaan BKPSDMD, namun untuk teknis validasi selanjutnya seperti apa, itu menjadi wewenang BKN. Terimakasih</t>
  </si>
  <si>
    <t>26 Oct 2022</t>
  </si>
  <si>
    <t>https://laporgub.jatengprov.go.id/detail/LGAN36867683.html</t>
  </si>
  <si>
    <t>Selamat Pagi Pak, mau menanyakan soal bantuan set TOP BOX, nenek saya tidak dapat bantuan padahal sudah terdaftar di DTKS, tetangga saya yang mampu malah dapat Mohon bantuannya, terima kasih</t>
  </si>
  <si>
    <t>https://laporgub.jatengprov.go.id/detail/LGTW18916630.html</t>
  </si>
  <si>
    <t>Permisi bapak @ganjarpranowo Saya ingin melaporkan terkait rusaknya akses jalan utama yang menghubungkan desa luwunggede- mundu- luwungbata- sampai tengguli, Tanjung-Brebes. Dan membahayakan pengguna jalan. @dpubmckjateng @LaporGub_ @pemkab_brebes</t>
  </si>
  <si>
    <t>Kamis, 27 Oktober 2022 - 09:36 WIB</t>
  </si>
  <si>
    <t>Salam sejahtera bagi kita semua. Dapat kami sampaikan berdasar konfirmasi dari DPU Kab. Brebes bahwa sedang dilakukan penanganan jalan tersebut. Terima kasih.</t>
  </si>
  <si>
    <t>https://laporgub.jatengprov.go.id/detail/LGWP92057702.html</t>
  </si>
  <si>
    <t>Laporan progres pengerukan sungai di Jl.Sultan Agung Brebes, sampai hari ini pengerukan sudah sampai di selatan SDN.X Brebes... Terimakasih atas terlaksananya pengerukan ini, selanjutnya progres akan saya laporkan 2.hr kedepan...</t>
  </si>
  <si>
    <t>https://laporgub.jatengprov.go.id/detail/LGWP73874737.html</t>
  </si>
  <si>
    <t>tes tes tes tes jahsgs djsjs jsvshshsgssj shsbcss hsvshshshjs shshsh</t>
  </si>
  <si>
    <t>https://laporgub.jatengprov.go.id/detail/LGAN41322180.html</t>
  </si>
  <si>
    <t>Saya Direktur BUMDes Barokah Tengguli (Bareng) Desa Tengguli Kecamatan Tanjung kabupaten Brebes, terkait pembayaran pajak kendaraan lewat aplikasi New Sakpole , Kami BUMDes mencoba Menggunakan Aplikasi tersebut sesuai dengan Kata pa gubernur Mau bayar pajak kobdi persulit dan sampe sekarang E Pengesahan kami dari Hari Rabu Jam 12:00 Sampe Sekarang Laporan terbit E Pengesahan belum juga , ini giman dengan Perpanjang Pajak kendaraan tahunan keterangan nya E Pengesahan masih di proses , GIMANA PELAYANAN MAU PRIMA nglayani 1 ajah ngga udah udah , Saya udah chat admin Sakpole ngga ada balesan sama sekali 3 nomer WA saya chat semua ngga ada yang bales , gimana mau pelayanan Prima , APA ADMIN APLIKASI PROGRAMMER NYA TIDUR YAH ? APA PAK POLISI NYA TIDUR ? ATAU NGGA MAU KALO LEWAT APLIKASI? PENGENNYA LEWAT SAMSAT KARENA ADA DUITNYA? Mohon di tindak secepatnya PADAHAL DI BAPENDANYA SENDIRI ADA PROGRAM "SAMSAT BUDIMAN"</t>
  </si>
  <si>
    <t>Senin, 12 Desember 2022 - 13:45 WIB</t>
  </si>
  <si>
    <t>https://laporgub.jatengprov.go.id/detail/LGIG60558744.html</t>
  </si>
  <si>
    <t>Assalamualaikum Mohon ijin pak,saya ingin melaporkan adanya penimbunan BBM tepatnya di wilayah Bumiayu-Brebes. Sebaiknya ditelurusi sja pak,mohon dari tim pak Ganjarnya aja dari provinsi soalnya klo ditelurusi lwt kabupaten dan kecamatan apalagi kepolisian biasanya suka dikasih tau dlu kalau mau ada sidak. Mohon bertanya pak,sebenarnya itu bentuk pelanggaran atau tidak? Modusnya membeli pertalite pake motor trs disedot taruh di jerigen lalu dijual ke pengecer itu ada 10 unit motor yg bolak balik langsir dri pagi smpai sore bahkan ada yg pakai mobil.</t>
  </si>
  <si>
    <t>Sabtu, 05 November 2022 - 07:06 WIB</t>
  </si>
  <si>
    <t>Sehubungan informasi yang disampaikan tidak lengkap, dimohon agar dapat menyampaikan aduan kembali dengan memberikan informasi mengenai lokusnya. Terima kasih</t>
  </si>
  <si>
    <t>27 Oct 2022</t>
  </si>
  <si>
    <t>https://laporgub.jatengprov.go.id/detail/LGWP22167460.html</t>
  </si>
  <si>
    <t>Saya pindahan dari Karawang karna ikut domisili istri saya, saya mau tanya apa benar di Brebes kekurangan bangkok E-KTP, karna saya sudah cukup lama belum jadi2</t>
  </si>
  <si>
    <t>Jumat, 28 Oktober 2022 - 18:41 WIB</t>
  </si>
  <si>
    <t>https://laporgub.jatengprov.go.id/detail/LGWP36630496.html</t>
  </si>
  <si>
    <t>Kondisi ruas jalan di sejumlah titik di Jalur Tengguli-Luwunggede, Kecamatan Tanjung Kabupaten Brebes rusak parah.</t>
  </si>
  <si>
    <t>Jumat, 28 Oktober 2022 - 08:47 WIB</t>
  </si>
  <si>
    <t>https://laporgub.jatengprov.go.id/detail/LGWP78915082.html</t>
  </si>
  <si>
    <t>Kecamatan Tanjung desa mundu E-KTP saya blm jadi2 alasan blanko mohon bantuanya</t>
  </si>
  <si>
    <t>https://laporgub.jatengprov.go.id/detail/LGWP41049070.html</t>
  </si>
  <si>
    <t>lampu jalan desa yg mati, dan kalau hujan menimbulkan asap. takutnya area tersebut menimbulkan setrum dan sangat berbahaya.</t>
  </si>
  <si>
    <t>https://laporgub.jatengprov.go.id/detail/LGWP90498807.html</t>
  </si>
  <si>
    <t>lampu jalan desa yg mati sudah lama kurang lebih 8 bulan dan menimbulkan asap sat hujan. takutnya menimbulkan setrum di area sekitar sangat berbahaya bagi warga yg melintas di area tersebut. mohon di perbaiki sebelum adanya korban.</t>
  </si>
  <si>
    <t>https://laporgub.jatengprov.go.id/detail/LGWP76866679.html</t>
  </si>
  <si>
    <t>pak gubernur tolong di pantau kantor kecamatan Losari...bikin KTP dipersulit...mw sampe kapan pungli merjalela</t>
  </si>
  <si>
    <t>Senin, 31 Oktober 2022 - 09:18 WIB</t>
  </si>
  <si>
    <t>Salam sejahtera bagi kita semua. Dapat kami sampaikan berdasar konfirmasi dari Kecamatan Losari bahwa lama atau cepatnya tergantung ketersedian Blanko KTP, Sekedar informasi, antrean / daftar tunggu sampai saat 600, sementara persediaan / stok blanko ada 100, dan sistem pelayanan berdasarkan ANTREAN  KTP, Persoalan Pungli pengurusan KTP ditingkat kecamatan dipastikan tidak ada, Terima kasih</t>
  </si>
  <si>
    <t>28 Oct 2022</t>
  </si>
  <si>
    <t>https://laporgub.jatengprov.go.id/detail/LGIG22171703.html</t>
  </si>
  <si>
    <t>Lokasi tanjakan karanganyar,Bimiayu-sirampog Ini jalan utama ya pak gub,harus cepat2 di perbaiki. Aduan :Jalan amblas/Rusak - Kab/Kota :Brebes (Selatan) - Kec :Sirampog - Desa :Kaligiri/Sridadi</t>
  </si>
  <si>
    <t>Senin, 31 Oktober 2022 - 10:11 WIB</t>
  </si>
  <si>
    <t>Salam sejahtera bagi kita semua. Dapat kami sampaikan berdasar konfirmasi dari DPU Kab. Brebes bahwa permasalahan tersebut akan kami koordinasikan dengan penanggung jawab jalan tersebut di Pemerintah Provinsi Jawa Tengah. Terima kasih.</t>
  </si>
  <si>
    <t>https://laporgub.jatengprov.go.id/detail/LGWA81477941.html</t>
  </si>
  <si>
    <t>Alamat: Kabupaten/Kota Brebes, Kecamatan Bulakamba, Kelurahan Pulogading Laporan: Malam admin, mohon dibantuncek untuk Jalan penghubung Desa pulogading Kec. Bulakamba, Kab. Brebes sangat rusak parah. Setiap hari untuk operasional pengangkutan ikan dan opersional Warga menuju jalan Pantura. Semoga segera ditindak lanjuti. Maturnuwun</t>
  </si>
  <si>
    <t>Senin, 31 Oktober 2022 - 11:03 WIB</t>
  </si>
  <si>
    <t>https://laporgub.jatengprov.go.id/detail/LGAN91106797.html</t>
  </si>
  <si>
    <t>permisi pak,SD N Larangan 06,Kec.Larangan belum ada kemajuan pak,kasihan siswa/siswinya,jika hujan sekolahnya terendam air dan siswapun sekolah memakai sendal,dan menjadi kesulitan belajar,tidak ada perbaikan sama sekali pak,mohon bantuanya</t>
  </si>
  <si>
    <t>Selasa, 08 November 2022 - 17:39 WIB</t>
  </si>
  <si>
    <t>BPBD Kab. Brebes telah melakukan assessment ke lokasi kejadian dan sudah berkoordinasi dengan pihak terkait perkembangan penanganan.</t>
  </si>
  <si>
    <t>https://laporgub.jatengprov.go.id/detail/LGWP00520928.html</t>
  </si>
  <si>
    <t>Tolong pak ganjar, adiku di smk songgom 2 knpa baju skolah ga jadi jadi? skolah swasta udh jadi. pdhl aku sdah bayar lunas. trus di grup wa ada video pukul pukulan senior playaran k adk kelasnya. jd waswas brngkli adiku ikut dipukuli. makasih</t>
  </si>
  <si>
    <t>29 Oct 2022</t>
  </si>
  <si>
    <t>https://laporgub.jatengprov.go.id/detail/LGWP62887473.html</t>
  </si>
  <si>
    <t>Assalamualaikum Pak... Mohon hilangkan untuk syarat Ktp pemilik motor pertama pak, ketika bayar pajak... ketika mau bayar pajak, harus bawa ktp atas nama stnk nya pak... sedangkan banyak yang beli motor tuh Second.... dan Terpaksa harus Nembak dan bayar 100rb pak... kita mau mengikuti peraturan dengan membayar kok malah dipersulit lagi pak... tolong hilangkan persyaratan Ktp atas pemilik motor pertama pak terimakasih pak</t>
  </si>
  <si>
    <t>Senin, 14 November 2022 - 12:37 WIB</t>
  </si>
  <si>
    <t>Hal tersebut sudah sesuai kekentuan dimana pembayaran pajak harus menggunakan KTP asli sesuai atas nama STNK</t>
  </si>
  <si>
    <t>30 Oct 2022</t>
  </si>
  <si>
    <t>https://laporgub.jatengprov.go.id/detail/LGWP20366958.html</t>
  </si>
  <si>
    <t>Assalamualaikum kepda bpk Gubernur saya ats nma nanda ika faradila mohon minta bantuan dana buat biaya oprasional ke rumah sakit karna orng tua sya kurang mampu kalo dari dinas kesehatan mau di pasilitasi cuman kendalanya di dana nya pak,,mohon bantuannya..</t>
  </si>
  <si>
    <t>Senin, 31 Oktober 2022 - 10:48 WIB</t>
  </si>
  <si>
    <t>https://laporgub.jatengprov.go.id/detail/LGIG82242041.html</t>
  </si>
  <si>
    <t>Malam admin, mohon dibantuncek untuk Jalan penghubung Desa pulogading Kec. Bulakamba, Kab. Brebes sangat rusak parah. Setiap hari untuk operasional pengangkutan ikan dan opersional Warga menuju jalan Pantura. Semoga segera ditindak lanjuti. Maturnuwun</t>
  </si>
  <si>
    <t>31 Oct 2022</t>
  </si>
  <si>
    <t>https://laporgub.jatengprov.go.id/detail/LGWA23983612.html</t>
  </si>
  <si>
    <t>Alamat: Kabupaten/Kota brebes, Kecamatan brebes, Kelurahan banjaranyar Laporan: tentang pembayaran pajak kendaran di samsat, yg kalau nembak ktp harus byar 100rb</t>
  </si>
  <si>
    <t>Kamis, 15 Desember 2022 - 10:18 WIB</t>
  </si>
  <si>
    <t>pengaduan tidak berkadar pengawasan</t>
  </si>
  <si>
    <t>https://laporgub.jatengprov.go.id/detail/LGWP16102068.html</t>
  </si>
  <si>
    <t>lapor jalan rusak parah sekali, sepanjang jalan karangsembung - songgom, kecamatan songgom kabupaten brebes. Sudah bertahun tahun tidak diperbaiki.</t>
  </si>
  <si>
    <t>Rabu, 02 November 2022 - 11:25 WIB</t>
  </si>
  <si>
    <t>Salam sejahtera untuk kita semua. Dapat kami sampaikan berdasar konfirmasi dari DPU Kab. Brebes bahwa jalan akan segera disurvey dan dilakukan usulan kegiatan. Terima kasih</t>
  </si>
  <si>
    <t>https://laporgub.jatengprov.go.id/detail/LGIG43570115.html</t>
  </si>
  <si>
    <t>Assalamualaikum pak Ganjar... Pajak kendaraan bermotor kenpa skrang mahal banget nggeh... Pernh beli motr tpi orange udh jauh... Akhire nembak ktp harus bayar sampe 100rb per ktp... Tkp SAMSAT BREBES pak. Mohon tindak lnjute nggih pak</t>
  </si>
  <si>
    <t>Selasa, 01 November 2022 - 07:24 WIB</t>
  </si>
  <si>
    <t>https://laporgub.jatengprov.go.id/detail/LGWP99124404.html</t>
  </si>
  <si>
    <t>Ucapan terimakasih atas dilaksanakan pengerukan atas pendangkalan sungai di Jl.Sultan Agung Brebes, tapi ko pengerukan hanya sampai sepanjang +/- 1,-1,2 km dari mulai titik awal pengerukan pak, soalnya sejak Sabtu kemarin Ekskavator nya sudah tidak ada lagi, sementara pendangkalan sungai itu berujung sampai ke selatan... Harap periksa pemberitahuan saya... Terimakasih</t>
  </si>
  <si>
    <t>https://laporgub.jatengprov.go.id/detail/LGIG67872815.html</t>
  </si>
  <si>
    <t>Lapor untuk jalan kabupaten brebes yang dari karang sembung menuju songgom rusak parah apa lagi jalan desanya uhhhh... Tolong di cek dan tegur semua pemangku kebijakanya...</t>
  </si>
  <si>
    <t>Rabu, 02 November 2022 - 11:26 WIB</t>
  </si>
  <si>
    <t>https://laporgub.jatengprov.go.id/detail/LGIG61816016.html</t>
  </si>
  <si>
    <t>Assalamu'alaikum min Tolong diperbaiki untuk jln desa siwuluh kec bulakamba kab brebes min udah lama banget jln rusak berlubang apalagi klo hujan udh kaya laut banjir setengah lutut Tolong segera diperbaiki min????????????</t>
  </si>
  <si>
    <t>https://laporgub.jatengprov.go.id/detail/LGAN44433877.html</t>
  </si>
  <si>
    <t>Jalan dari dusun Danareja ke desa Luwungbata kec tanjung rusak parah sedang jalan itu untuk jalur sekolah ke SMPN 2 tanjung</t>
  </si>
  <si>
    <t>Rabu, 02 November 2022 - 11:27 WIB</t>
  </si>
  <si>
    <t>https://laporgub.jatengprov.go.id/detail/LGWP27301086.html</t>
  </si>
  <si>
    <t>@ganjarpranowo assalammuallaikum, selamat siang pak ganjar.. Sya angga baskara adalah salahsatu PJL( petugas penjaga perlintasan kereta api) kabupaten brebes dibwah naungan dinas perhubungan kabupaten brebes yang sudsh bertugas sekitar sepuluh tahun sebagai PJL, berkaitan dengan pendataan non ASN, kami mengikuti pendataan tersebut dengan jabatan "penjaga perlintasan kereta api/penjaga pintu kereta api", stelah prafinalisasi kami dnyatakan tidak termasuk pendataan non asn, namun masalahnya petugas PJL kabupaten tegal(slawi) mereka masuk pendataan non asn, kami sudah konfirmasi ke kantor dishub dan BKD namun tidak mendapati jawaban yg memuaskan, dan tidak ada penyelesaiannya... Dengan segala hormat dan kerendahan hati kami memohon meminta tolong kepada pak ganjar... Berkaitan dengan penyelesaian permasalahan ini dan nasib kami, harapan kami untuk bisa menjadi PPPK.. BESAR HARAPAN SAYA AGAK BAPAK MAU DAN SUDI MEMPERJUANGKAN KAMI PJL KABUPATEN BREBES... SEMOGA BAPAK GAJAR SELALU DALAM LINDUNGAN DAN LIMPAHAN REZEKI ALLAH SWT, TERIMAKASIH.. WASSALLAM...</t>
  </si>
  <si>
    <t>https://laporgub.jatengprov.go.id/detail/LGAN30408541.html</t>
  </si>
  <si>
    <t>yth Dinas PUPR kabupaten brebes, tolong dengan sangat jalan raya karangsembung - Jatirokeh agar segera dicor, karna sudah bertahun tahun jalan selalu rusak parah.</t>
  </si>
  <si>
    <t>Selasa, 08 November 2022 - 08:28 WIB</t>
  </si>
  <si>
    <t>https://laporgub.jatengprov.go.id/detail/LGWP27047164.html</t>
  </si>
  <si>
    <t>Tolong di tindak lanjuti para pedagang dn tukang parkir di pasar banjar harjo soal y klo pagi sering macet.di karena kan pda pedagang lapak y udh di jalan semau dan di sisi y juga di pake buat parkiran.setiap pagi seperti itu trus dari depan masjid samape pertigak an yng pling parah.tolong di tidak lanjuti.itu jalan bukan buat tempat lapak para pedagang dan tempat parkir.</t>
  </si>
  <si>
    <t>Selasa, 08 November 2022 - 08:30 WIB</t>
  </si>
  <si>
    <t>Salam sejahtera untuk kita semua. Dapat kami sampaikan berdasar konfirmasi dari Kecamatan Banjarharjo telah dilakukan pembahasan terkait masalah tersebut. Terima kasih.</t>
  </si>
  <si>
    <t>https://laporgub.jatengprov.go.id/detail/LGWP80994315.html</t>
  </si>
  <si>
    <t>Pengawalan pemerintah daerah prov. Jateng terkait seleksi PPPK guru. Banyak sekali yg sdh lulus PG khusus yang P1... Tp dalam pembukaan SSACN 2022 masih belum terkaver. Persoalanya dimana. Harus ada keterbukaan dan niat baik dari yg berwenang agar yg selama ini semua guru mengharapkan kesejahteraan tuk mendapat penghidupan yg layak. Khususnya guru guru swasta. Yg notabene honornya jauh dibawah UMR yg ada. Walaupun anggaran pendidikan mencapai 20% tp belum bs menyentuh diguru guru swasta. PPPK ini harapan dr semua guru untuk peningkatan kesejahteraan dalam penghidupan yg layak yg tercantum dlm UUD 1945. Salam marhaen (Lumpen Bersuara) merdeka. !!! Trims.</t>
  </si>
  <si>
    <t>https://laporgub.jatengprov.go.id/detail/LGWP71529351.html</t>
  </si>
  <si>
    <t>pak gubenur.desa dumeling kec.wanasari kab.brebes bantuan dari pemerintah seperti PKH dll tidak tepat sasaran.banyak masarakat miskin tidak dapat bantuan apa" mohon di tindak lanjuti</t>
  </si>
  <si>
    <t>https://laporgub.jatengprov.go.id/detail/LGTW55026498.html</t>
  </si>
  <si>
    <t>Pak @ganjarpranowo mendoromg para petani bawang Brebes beralih ke model pertanian organik. Selain kondisi lahan yang mulai rusak, faktor kesehatan akibat banyaknya penggunaan bahan kimia menjadi penyebabnya. Dan memang petani harus mengubah metodenya, Pak Dhe harusnya kunjungan ke kampung aku... Biar tau keluh kesah petani sini. Kab : BREBES kec : LARANGAN Desa : KARANG BALE</t>
  </si>
  <si>
    <t>Rabu, 04 Januari 2023 - 15:15 WIB</t>
  </si>
  <si>
    <t>Dapat kami sampaikan berdasar konfirmasi dari DPKP bahwa keluh kesah petani terkait dengan usaha pertanian bisa disampaikan melalui Balai Penyuluh Pertanian (BPP)setempat di sana ada Petugas Pertanian Lapangan ( PPL) yg secara teknis nantinya  akan didampingi untuk mencari silusinya baik secara langsung  mll koordinasi dg yg terkait atau konsultasi ke  atas untuk mendapatkan penyelesaian. Terima kasih.</t>
  </si>
  <si>
    <t>https://laporgub.jatengprov.go.id/detail/LGWP47613895.html</t>
  </si>
  <si>
    <t>Selamat siang, mohon pak ganjar untuk ditegur PERUMDA TIRTA BARIBIS (PDAM BREBES), yang sangat lamban dalam menanggapi aduan, sudah saya email,saya telepon, dan saya WA namun hingga 1x24 jam tidak ada respon, karena pipa dekat meteran saya bocor pak,dan air keluar pak... dan mohon untuk di berikan nomor khusus untuk pengaduannya.. terimakasih pak,</t>
  </si>
  <si>
    <t>https://laporgub.jatengprov.go.id/detail/LGWP53217022.html</t>
  </si>
  <si>
    <t>Asslmkm...wr.wb Pak Ganjar Pranowo, saya perwakilan dr para guru honorer kabupaten Brebes, memohon kpd bpk gubernur tolong perjuangkan hak kami sbg guru utk mjd ASN PPPK, pemerintah kab.brebes pd tgl 2 November menarik semua formasi kebutuhan calon pendaftar PPPK, artinya thn ini Brebes ad rencana tdk akan mngadakn perekrutan tenaga honorer diwilayah kab Brebes, tolonglah pk gubernur saya hanya rakyat biasa yg ingin merasakan keadilan dan kesejahteraan dr pemerintah. Tolong sidak kembali utk pemerintah kab Brebes ada apa dengan semua ini ????????</t>
  </si>
  <si>
    <t>Selasa, 08 November 2022 - 08:44 WIB</t>
  </si>
  <si>
    <t>Salam sejahtera untuk kita semua. Dapat kami sampaikan berdasar konfirmasi dari Dindikpora Kab. Brebes bahwa Pemkab Brebes akan mengupayakan dengan mendatangi KemenpanRB. Terima kasih.</t>
  </si>
  <si>
    <t>https://laporgub.jatengprov.go.id/detail/LGWP45308753.html</t>
  </si>
  <si>
    <t>Formasi guru P3K 2022 dicabut oleh Pemda Brebes Pak padahal sebelumnya sudah di laporkan dan dari Kemdikbud sudah memberikan notifikasi bahwasanya Pemda harus mengusulkan formasi jika tidak ada 500 san lebih calon ASN gagal diangkat. Minta tolong dibantu untuk di cek dan diberi teguran</t>
  </si>
  <si>
    <t>Selasa, 08 November 2022 - 08:45 WIB</t>
  </si>
  <si>
    <t>https://laporgub.jatengprov.go.id/detail/LGWA89027796.html</t>
  </si>
  <si>
    <t>Alamat: Kabupaten/Kota Brebes, Kecamatan Brebes, Kelurahan Brebes Laporan: Usulan formasi P3K Guru 2022 dicabut oleh pemerintah daerah Kab.Brebes padahal dari Kemdikbud sudah memberikan notifikasi agar setiap daerah mengeluarkan formasi P3K Guru Tahun 2022 jika ini dibiarkan akan ada kurang lebih 500 calon ASN yang tahun kemarin sudah memenuhi syarat gagal diangkat menjadi ASN . Mohon untuk dibantu teguran atau bahkan peringatan karna sudah mempermainkan nasib guru honorer ????????</t>
  </si>
  <si>
    <t>https://laporgub.jatengprov.go.id/detail/LGWP24153598.html</t>
  </si>
  <si>
    <t>Assamulaikum pak,didesa saya tepatnya di jalan rumah masa depan(gang makam kuburan)jalannya sudah sangat rusak banyak bolong, dan juga digang saya kalau hujan itu banjir dikarnakan tdk ada pembuangan air,dulu itu ada sebenarnya dikarenakan ada yg buat rumah dan tdk menyertakan pembuanggannya maka setiap hujan besar banjir,walau banjirnya cuman 1 2 hari saja itu sudah memalukan . Alalamat lengkap:Provinsi Jawa Tengah,Kabupaten Brebes,Kecamatan Brebes,Desa Terlangu,Jalan Rumah Masa Depan,Rt 4 Rt 5 Rw 5</t>
  </si>
  <si>
    <t>https://laporgub.jatengprov.go.id/detail/LGIG85431437.html</t>
  </si>
  <si>
    <t>Assalamu'alaikum. Pak Gubernur yang terhormat Kami honorer di Sekolah Dasar Negeri daerah Brebes yang sudah lama menunggu kabar baik seleksi PPPK, karena kami peserta seleksi tahun 2021 yang telah lulus passing grade, tetapi tidak menempati formasi. Dengan kata lain kami prioritas 1 di seleksi tahun ini. Tetapi apalah daya pemda Brebes yang telah membuka formasi, Tiba-tiba kemarin tanggal 2 November 2022 menarik kembali usulan formasi PPPK di Kemenpan RB. Padahal kami berharap besar atas kabar gembira dari pemerintah yang akan mengangkat kami yang prioritas 1, namun apalah daya pemda menarik kembali usulan nya????. Mohon kebijaksanaan Bapak Gubernur Jateng dalam hal ini Pak. Terima kasih</t>
  </si>
  <si>
    <t>Selasa, 08 November 2022 - 08:46 WIB</t>
  </si>
  <si>
    <t>https://laporgub.jatengprov.go.id/detail/LGWP71246323.html</t>
  </si>
  <si>
    <t>Assalamualaikum pak ngapunten nggih pak.. kulo pengen kerja, ijasah kulo mung MTS saya sudah punya anak istri yg harus di nafkahin...</t>
  </si>
  <si>
    <t>Jumat, 04 November 2022 - 13:00 WIB</t>
  </si>
  <si>
    <t>https://laporgub.jatengprov.go.id/detail/LGIG71592505.html</t>
  </si>
  <si>
    <t>Mas sekali kali sidak Samsat Bumiayu. Sebenarnya KTP asli utk byr pajak itu wajib atau tidak, Kenapa klo lewat calo yg berkeliaran di Samsat,saat byr pajak tanpa KTP asli bisa tembus Kami jadi tidak mengerti? dari sistemnya atau dari pegawai samsatnya?Kalau memang disistem pembayaran pajak mewajibkan harus ada KTP asli,seharusnya lewat siapapun itu tidak akan bisa membayar pajak tanpa KTP</t>
  </si>
  <si>
    <t>Jumat, 09 Desember 2022 - 14:55 WIB</t>
  </si>
  <si>
    <t>Pengaduan telah diteruskan kepada Kasat Lantas Polres Brebes guna mendapatkan tindak lanjut pengaduannya. untuk lebih jelasnya saudara bisa melakukan koordinasi langsung dengan Kasat Lantas Polres Brebes dengan menunjukan bukti pengaduan ini. demikian terima kasih.</t>
  </si>
  <si>
    <t>https://laporgub.jatengprov.go.id/detail/LGWP87062953.html</t>
  </si>
  <si>
    <t>Selamat malam. Izin melaporkan ketidak nyamanan warga kampung Cacaban, wilayah RT 02 dan sekitarnya terkait bau ternak sapi. ternak sapi tsb skalanya sudah perusahaan jumlahnya 20 sapi lebih, dan lokasinya samping pemukiman pas. Sudah ada teguran dari masyarakat namun tidak ada tindak lanjut dari pihak peternak dan terkesan abai. Kami masyarat sekitar hanya meminta supaya adanya pengolahan limbah ternak, dan tidak ada lagi bau yang mengganggu ketenangan warga sekitar. Tapi jika masih seperti itu kami warga sekitar meminta peternak sapi tsb ditutup. Terima kasih.</t>
  </si>
  <si>
    <t>Rabu, 15 Februari 2023 - 09:14 WIB</t>
  </si>
  <si>
    <t>telah dilakukan penanganan oleh Pemkab Brebes</t>
  </si>
  <si>
    <t>https://laporgub.jatengprov.go.id/detail/LGSM04770302.html</t>
  </si>
  <si>
    <t>Assalamu'alaikum pak aku dr tonjong brebes mau melaporkan didaerah tonjong ada penerimaan pegawai desa tp msh ada penyogokan pak tolong diusut</t>
  </si>
  <si>
    <t>https://laporgub.jatengprov.go.id/detail/LGWP20892323.html</t>
  </si>
  <si>
    <t>Assalamu'alaikum pak ganjar tolong kami pak.. Tolong kami rakyat Brebes pak. P3k yang formasinya di tarik oleh para pejabat brebes. Kami sudah mengabdi lama pak, saya saja 8th, ikut tes tahap 1 dan 2, ketika kami sudah dinyatakan passing grade, kami sejumlah 538 juga sudah mendapatkan notifikasi menunggu penempatan, tp tiba2 tanggal 2 November semua formasi ditarik untuk kab. Brebes pak.. Mohon bantuannya pak... Saya mohon... Supaya kami yang 538 bisa terakomodir untuk bisa mendapatkan formasi kita kembali, kami bisa menjadi asn p3k seperti daerah-daerah lain pak.. Mohon bantuannya pak</t>
  </si>
  <si>
    <t>Selasa, 08 November 2022 - 08:55 WIB</t>
  </si>
  <si>
    <t>https://laporgub.jatengprov.go.id/detail/LGWA65125137.html</t>
  </si>
  <si>
    <t>Alamat: Kabupaten/Kota kab brebes, Kecamatan kec tonjong, Kelurahan kel tonjong Laporan: mau tanya pak, apakah bayar pajak kendaraan diharuskan ada KTP pemilik sesuai di STNK? Karna saya mau bayar pajak kendaraan tetapi tidak bisa dikarenakan tidak ada KTP pemilik kendaraan tersebut. Lokasi samsat Bumiayu kab. Brebes</t>
  </si>
  <si>
    <t>Selasa, 08 November 2022 - 11:57 WIB</t>
  </si>
  <si>
    <t xml:space="preserve">Kartu Identitas Asli mrpkn ketentuan sesuai dgn Perpres 5 Tahun 2015, Yang merupakan Fungsi Regident dari kepolisian  apabila ganti kepemilikan silahkan dilakukan baliknama syarat : hanya BPKB, STNK, kwitansi pembelian dan KTP pemilik baru, dan Cek Fisik.    </t>
  </si>
  <si>
    <t>https://laporgub.jatengprov.go.id/detail/LGAN17385847.html</t>
  </si>
  <si>
    <t>Assalamualaikum Bapak Gubernur, Terkait Pembatalan PPPK Kabupaten Brebes kami seluruh guru honorer sekolah Negeri di Kabupaten Brebes yang tergabung dari prioritas 2 dan prioritas 3, meminta agar formasi di Brebes tidak di batalkan sesuai sisa formasi tahun lalu sebesar 1285 sehingga kami P2 dan p3 ikut terakomodir dalam pelaksanaan PPPK tahun 2022. Terimakasih atas dukungan bapak Gubernur besar harapan kami Aspirasi kami di terima</t>
  </si>
  <si>
    <t>https://laporgub.jatengprov.go.id/detail/LGWP42361539.html</t>
  </si>
  <si>
    <t>DLHK Jawa tengah SOP pengajuan pertek lingkungan berapa lama? Sudah 4 bulan dokumen bolak balik perbaikan tapi Ndak ada kejelasan kapan rekom turun... Semua permintaan sudah dipenuhi.. setiap ditanya sedang dikoreksi, dan ternyata nanti ada sidang pembahasan.. kalo gitu kenapa harus diperiksa substansi oleh staf teknis kalo akhirnya nanti ada pembahasannya? Dua kali kerja... Kami bangun duluan nanti disalahkan, ikuti aturan prosesnya lama sekali... Gimana ini? Buat tim verifikator aduan, Ndak usah nanya perusahaan apa dan dimana? Tanya bidang yg ngurusi pertek saja gimana kerjanya...</t>
  </si>
  <si>
    <t>Selasa, 29 November 2022 - 13:58 WIB</t>
  </si>
  <si>
    <t>Terima kasih atas laporan yang disampaikan kepada kami, terkait mekanisme pengajuan Pertek Lingkungan yang dialami Bapak Edy Kurniawan cukup lama (sudah 4 bulan dan perbaikan dokumen bolak-balik) dan mengakibatkan Rekomendasi belum turun dan tidak ada kejelasan. Terkait hal tersebut, dimohon Saudara untuk dapat menyampaikan nama perusahaan untuk segera kami lakukan verifikasi kronologi berkas yang disampaikan. Kami tetap menyediakan ruang dan waktu untuk konsultasi terkait untuk Pembahasan Substansi Pertek, baik melalui telepon, aplikasi zoom meeting maupun offline di Kantor DLHK Prov. Jateng.</t>
  </si>
  <si>
    <t>https://laporgub.jatengprov.go.id/detail/LGIG10355461.html</t>
  </si>
  <si>
    <t>Assalamu'alaikum. Lapor dari kecamatan Sirampog tepatnya desa Karanganyar kelurahan sridadi beberapa tahun terakhir maengalami bencana tanah bergerak. Di Vidio nampak jelas dampak dari tanah bergerak yaitu jalan utama yang amblas dan tidak bisa dilewati oleh kendaraan. Dampak lain yaitu rumah warga sekitar yang pada akhirnya secara paksa harus mencari tempat lain untuk pindah.</t>
  </si>
  <si>
    <t>Selasa, 08 November 2022 - 09:22 WIB</t>
  </si>
  <si>
    <t>Salam sejahtera untuk kita semua. Dapat kami sampaikan berdasar konfirmasi dari BPBD Kab. Brebes Sedang ditangani oleh pemerintah terkait dan warga terdampak sudah diungsikan sementara untuk menunggu pembuatan hunian sementara (huntara).</t>
  </si>
  <si>
    <t>https://laporgub.jatengprov.go.id/detail/LGAN19609600.html</t>
  </si>
  <si>
    <t>Jembatan Putus sejak 2019 akhir di jalan kabupaten penghubung kecamatan Bumiayu dan Kecamatan Paguyangan Kabupaten Brebes Via Prnanjung Cigobang. jembatan tersebut sangat dibutuhkan untuk jalur perokomian (ayam potong, telur ayam, hasil pertanian) dan juga jalur sekolah dan pondok pesantren. sampai hari ini belum ada tanda2 diperbaiki dan bagi roda 4 yg mau lewat harus muter sejauk 10 km. menggunakan sepeda motor pun sangat membahayakan bahkan sudah memakan korban meninggal dunia karena terjatuh dari jembatan sementara berupa bambu tersebut. minta tolong dengan sangat pak Ganjar untuk direalisasikan pembangunannya.</t>
  </si>
  <si>
    <t>Rabu, 09 November 2022 - 09:09 WIB</t>
  </si>
  <si>
    <t>Salam sejahtera untuk kita semua. Dapat kami sampaikan berdasar konfirmasi dari DPU Kab. Brebes bahwa jalan akan ditangani Tahun aAnggaran 2023.. Terima kasih</t>
  </si>
  <si>
    <t>https://laporgub.jatengprov.go.id/detail/LGIG55405241.html</t>
  </si>
  <si>
    <t>ideo Mobil saat melintas di Jalan provinsi di ruas jalan Bumiayu Kabupaten Brebes – Bumijawa Kabupaten Tegal, tepatnya di ruas jalan Desa Sridadi Kecamatan Sirampog Brebes Meskipun pemeliharaan dan pengepresan jalan terus dilakukan pihak Bina Marga Jawa Tengah, kondisi jalan tetap sangat memprihatinkan, Ini terjadi karena tingginya intensitas hujan yang mengguyur wilayah setempat, sehingga pergerakan tanah memicu amblasnya jalan.</t>
  </si>
  <si>
    <t>Rabu, 09 November 2022 - 09:15 WIB</t>
  </si>
  <si>
    <t>tahun depan ruas jalan tersebut rencana akan dilakukan penanganan.</t>
  </si>
  <si>
    <t>https://laporgub.jatengprov.go.id/detail/LGYT26893485.html</t>
  </si>
  <si>
    <t>Pak Ganjar Pranowo tolong betulkan jalan desa limbangan arah limbang Sari kecamatan Losari kabupaten Brebes , itu jalan dari saya kecil sampai sekarang saya udah hampir 30 tahun kagak pernah enak (rusak berlumpur) padahal itu jalan utama yg dimanfaatkan para petani , para petani tambak tradisional , para pedagang warung , para anak sekolah , tolonglah pak ini masih dipulau Jawa masa pembangunan y lebih tertinggal dari papua</t>
  </si>
  <si>
    <t>https://laporgub.jatengprov.go.id/detail/LGWP36882999.html</t>
  </si>
  <si>
    <t>aku di desa pagejugan lor Brebes jawa tengah bapak Ganjar pranowo. agar lebih di perbaiki lagi di depan rumahku Harmoko brebes rt.3 rw.4 jalannya sering rusak .Tolong yaaa bapak Ganjar pranowo Perhatian untuk desaku pagejugan lor Brebes terima kasih banyak Bapak Ganjar semoga sehat selalu dan dalam lindungan Allah swt. Aamiin</t>
  </si>
  <si>
    <t>https://laporgub.jatengprov.go.id/detail/LGWP94013414.html</t>
  </si>
  <si>
    <t>Assalamu'alaikum, mohon ma'af pak, izin menginformasikan jalan desa menuju Desa Negarayu Kec. Tonjong Kab. Brebes rusak parah, sudah bertahun tahun, tolong di perhatikan dan segera di tindak lanjuti, matur suwon</t>
  </si>
  <si>
    <t>Rabu, 09 November 2022 - 09:10 WIB</t>
  </si>
  <si>
    <t>https://laporgub.jatengprov.go.id/detail/LGWP08592554.html</t>
  </si>
  <si>
    <t>Assalamualaikum pak Ganjar..... Didepan kantor kecamatan Brebes, sebelah timur pondok pesantren assalafiyah ada pohon besar yang membahayakan. Dikhawatirkan bila ada angin kencang dahan atau pohon tersebut roboh yang bisa mengakibatkan banyak korban jiwa, mohon agar dilakukan perambasan atau penebangan pohon tersebut.</t>
  </si>
  <si>
    <t>https://laporgub.jatengprov.go.id/detail/LGIG54229840.html</t>
  </si>
  <si>
    <t>Asslmkm mohon di tindak lanjuti untuk MTSN 1BREBES msh mmbrlakukan iuran meski bahasanya di perhalus jd infak... Yg katanya program pak ganjar sekolah grts dr SD smpe SMA faktanya dilapangan tidak berlaku... Oh ya saya kasih tau untuk di MTSN 1BREBES INFAk yg unggulan 80.000 reguler 50.000 dan uang syariah klo dulu uang gedung unggulan 1.5jt dan reguler 1jt... Di th 2021.... Mohon di sidak</t>
  </si>
  <si>
    <t>Senin, 14 November 2022 - 10:48 WIB</t>
  </si>
  <si>
    <t>Assalamu'alaikum wr.wb. Berikut ini kami sampaikan hasil tindak lanjut dengan MTsN 1 Brebes sebagaimana surat terlampir. Sekian dan terima kasih. Wassalamu'alaikum wr.wb.</t>
  </si>
  <si>
    <t>https://laporgub.jatengprov.go.id/detail/LGWP01789229.html</t>
  </si>
  <si>
    <t>Petani butuhnya di permudah beli pupuk Lah mau beli aja ko susah Dah harganya mahal pupuk urea dah 250 susah pula Gimana mau susembada pangan. Kecamatan larangan Brebes Kami petani ga butuh itu ini yg penting pupuk murah hilangkan kartu tani bebaskan seperti dulu. Dimana letak pemerintah mau susembada pangan kebutuhan pupuk tak bisa terpenuhi</t>
  </si>
  <si>
    <t>https://laporgub.jatengprov.go.id/detail/LGWP75616315.html</t>
  </si>
  <si>
    <t>Assalamualaikm, wr wb. Yth. Pa Ganjar. Saya seorang Guru honorer mapel Bahasa Inggris SMPN di Kab Brebes. Saya sudah mengabdi 8 tahun. Saya mau melapor carut marutnya Usulan PPPK yg formasi awal tp di cabut kembali. Saya mohon sangat pa agar Bapa bisa membantu kami para GTT untuk mendapatkan hak kami agar di angkat semua menjadi PPPK baik P1 P2 P3 tanpa terkecuali dan Bagaimana nasib kami yg mengajar Bahasa Inggris tidak bisa linier ke SD, padahal kurikulum Merdeka Belajar di SD sudah ada mapel B. Inggris. kami guru Bahasa Inggris khawatir pa tidak dapat formasi tempat untuk mengabdiðŸ¥º mohon bantuannya paðŸ™_x008f_</t>
  </si>
  <si>
    <t>Selasa, 08 November 2022 - 09:19 WIB</t>
  </si>
  <si>
    <t>https://laporgub.jatengprov.go.id/detail/LGWP33074629.html</t>
  </si>
  <si>
    <t>Permohonan dan minta dukungan Bpk Gubenur Jateng pngangkatan P3K Tahun 2022 Supaya Brebes mengembalikan Formasinya untuk P2,P3.</t>
  </si>
  <si>
    <t>https://laporgub.jatengprov.go.id/detail/LGWP71892456.html</t>
  </si>
  <si>
    <t>pencabutan formasi guru pppk di brebes.. demo di DPRD brebes tangal 7 november menuntut kebalikan lagi formasi di brebes</t>
  </si>
  <si>
    <t>Selasa, 08 November 2022 - 09:20 WIB</t>
  </si>
  <si>
    <t>https://laporgub.jatengprov.go.id/detail/LGWA46880240.html</t>
  </si>
  <si>
    <t>Alamat: Kabupaten/Kota Brebes, Kecamatan Bantarkawung, Kelurahan Jipang cikokol Laporan: tolong pak di desa kami susah air bersih sudah hampir 3 hari kami sulit mendapatkan air bersih dari pancimas ledeng , padahal musim hujan tapi kami sangat kesulitan air bersih pak , sampai-sampai di desa kami terkena penyakit kulit pak . Desa kami yang sulit air bersih Desa cikokol pak , disini kami hanya mengandalkan air bersih dari pancimas ledeng pak , tapi sekarang tempat air bersih rusak kena longsor pak . Kiranya bapak bisa memberikan solusi atas masalah kami ini pak .</t>
  </si>
  <si>
    <t>https://laporgub.jatengprov.go.id/detail/LGWP27576970.html</t>
  </si>
  <si>
    <t>DPMPTSP Jateng dan Brebes, mohon konfirmasi kenapa usaha mikro kecil masih harus mengajukan PKKPR manual ke dinas? Padahal sesuai PP 21 tahun 2021 cukup pernyataan mandiri di OSS... Kami harus keluar uang lagi untuk mengurus PKKPR... Dasar aturannya apa ya?</t>
  </si>
  <si>
    <t>Jumat, 11 November 2022 - 09:32 WIB</t>
  </si>
  <si>
    <t>sesuai PP 21 Tahun 2021, bahwa pelaku usaha UMK tidak perlu melalui proses KKPR, namun pelaku usaha mendapatkan surat pernyataan kesesuaian ruang yang terbit otomatis melalui Sistem OSS RBA. Jika boleh diinfokan, siapa yang meminta untuk mengajukan PKKPR? Untuk informasi dan konsultasi lebih lanjut, dapat menghubungi layanan hotline kami di 08112915173. Terima kasih</t>
  </si>
  <si>
    <t>https://laporgub.jatengprov.go.id/detail/LGWP67102816.html</t>
  </si>
  <si>
    <t>Asalam mualikum pak Ganjar ???? saya mau mengajukan permohonan kepada bapak kenapa habis Lulus sekolah kerja ko semua pria di Brebes ko engak di trima kalo perempuan di trima tolonglah pak di buka loker untuk pria masa kaya gini terus pak nganggur udah gitu kesana kemari buat lamar dan habis terus untuk modal lamar tolonglah pak saya mewakili pria Brebes untuk mengajukan loker untuk pria tolong berkunjung ke Brebes untuk tau segi gimana rakyat nya menikmati pekerjaan nya pak saya ingin bantu ekonomi orang tua saya saya orang enggak mampu pak ijasah SMK aja masih di tahan lamaran kerja aja pake ijasah SMP pak tolong pak Ganjar Pranowo semoga di beri kesehatan, keselamatan , rezekinya amin ????</t>
  </si>
  <si>
    <t>https://laporgub.jatengprov.go.id/detail/LGSM18185014.html</t>
  </si>
  <si>
    <t>Mohon maaf Pak Ganjar, saya masyarakat biasa yang mengabdi di SMP N</t>
  </si>
  <si>
    <t>https://laporgub.jatengprov.go.id/detail/LGWP87748194.html</t>
  </si>
  <si>
    <t>Ijin bapa berkomentar tentang guru honorer, terkait guru honorer di kab.brebes dimohon untuk yang telah mengarya lebih lama agar bisa di naikkan menjadi pegawai negeri tidak hanya yang muda² saja tapi yang telah lama di biarkan, terlebih untuk kab.brebes untuk upah atau uang kesra yang di bagikan untuk para honorer, yang keluarnya berapa bulannya tidak pasti kenapa ada potongan perbulan nya dari pusat,mohon di teliti kembali bapa supaya lebih baik lagi , salam dari saya bapa,warga kecil .</t>
  </si>
  <si>
    <t>https://laporgub.jatengprov.go.id/detail/LGWP51256602.html</t>
  </si>
  <si>
    <t>Ijin bapa berkomentar tentang guru honorer, terkait guru honorer di kab.brebes dimohon untuk yang telah mengarya lebih lama agar bisa di naikkan menjadi pegawai negeri tidak hanya yang muda² saja tapi yang telah lama di biarkan, terlebih untuk kab.brebes untuk upah atau uang kesra yang di bagikan untuk para honorer yang keluar tidak pasti berapa bulan sekali, kenapa ada potongan perbulan nya dari pusat, yang kami tidak tahu untuk apa,mohon di teliti kembali bapa terimakasih bapa</t>
  </si>
  <si>
    <t>https://laporgub.jatengprov.go.id/detail/LGWP11344051.html</t>
  </si>
  <si>
    <t>Selamat pagi. saya ingin melaporkan penipuan online orang tua saya. orang tua saya punya warung yg dekat dengan puskesmas namun ada yg mengatas namakan dokter memesan minuman, pulsa dan aplikasi dana. janjinya mau dibayar pada saat di puskesmas ternyata orangnya menghilang. pemesanannya melalui WA. untuk bukti percakapannya saya simpan. bisa dibantu untuk di proses ? terima kasih</t>
  </si>
  <si>
    <t>Senin, 12 Desember 2022 - 08:05 WIB</t>
  </si>
  <si>
    <t xml:space="preserve">Pengaduan tidak berkadar pengawasa, demikian terima kasih </t>
  </si>
  <si>
    <t>https://laporgub.jatengprov.go.id/detail/LGAN07026891.html</t>
  </si>
  <si>
    <t>minta tolong untuk perbaikan banjir setiap hujan akses satu2nya didesa cimohong,kec.bulakamba,kab.brebes,jawa tengah musim hujan banjir warga terganggu aktivitasnya</t>
  </si>
  <si>
    <t>https://laporgub.jatengprov.go.id/detail/LGWP86439702.html</t>
  </si>
  <si>
    <t>Assalamualaikum wr. Wb. Selamat malam pak ganjar. Mohon maaf pak menggangu waktu nya. Saya orang brebes cuma masih numpang di rumah mertua. Tetapi sekarang saya ngontrak pak ganjar. Pertama - tama yh ingin saya keluhkan tentang pandangan ke depan dari pemerintah untung pergantian stasiun tv digital ke set top box. Mohon maaf pak ganjar. Tv saja remotnya tidak ada. Colokan kabelnya saja sudah ga bisa. Tv nya masih tv tabung. Tidak suport sama sekali pak untuk set top box. Mohon pak mungkin ada beberapa orang yg sama dengan saya. Inti nya saya belum mampu beli set top box beserta tv nya pak. Sedangkan tv hiburan satu satu nya ini pun dapat pinjam ke kaka saya. Karna gajian saya sebagai karyawan swasta hanya umk banyumas pak. 1.980.000. belum buat setoran motor yg 800.000 belum buat bayar kontrakan. Belum buat kebutuhan tiap hari nya pak. Saya hanya minta tolong ke bapak supaya tidak usah mematikan tv digital untuk daerah jawa tengah. Cukup sekian dari saya rakyat pak ganjar dari brebes. Semoga bisa di dengar di terima. Terima kasih banyak pak atas waktu nya. Semoga bisa di suport ke email atau ke wa saya. Sekali lagiTerima kasih pak ganjar. Wassalamualaikum. Wr. Wb</t>
  </si>
  <si>
    <t>https://laporgub.jatengprov.go.id/detail/LGWP76071618.html</t>
  </si>
  <si>
    <t>Desa pamengger, Jatibarang, Brebes Murid yang tidak ikut piknik diwajibkan membayar</t>
  </si>
  <si>
    <t>https://laporgub.jatengprov.go.id/detail/LGYT51422810.html</t>
  </si>
  <si>
    <t>JALAN KEC. SONGGOM BREBES RUSAK PARAH BAPAK, TOLONG DIPERBAIKI,</t>
  </si>
  <si>
    <t>Kamis, 17 November 2022 - 10:13 WIB</t>
  </si>
  <si>
    <t>https://laporgub.jatengprov.go.id/detail/LGIG41391396.html</t>
  </si>
  <si>
    <t>Assalamualaikum min...gmn ini min kok pupuk gada sdngkan sdh msk masa tanam. Tolong ya min ditindak lanjuti didesa dukuhmaja kec.songgom kab.Brebes</t>
  </si>
  <si>
    <t>https://laporgub.jatengprov.go.id/detail/LGTW04096437.html</t>
  </si>
  <si>
    <t>Ijin melaporkan, banjir yang mengakibatkan lonsor badan jalan, disamping ruas jalan fly over kretek kec. Paguyangan Brebes. Mohon kiranya agar dinas terkait untuk dilakukan perbaikan segera. Mengingat lokasi tersebut padat kendaraan umum, Terjadi longsor disamping ruas jalan fly over kretek paguyangan Brebes. Akibat luapan air yang menyebabkan derainase disamping ruas jalan tersebut longsor hingga badan jalan tersebut tergerus banjir. Mohon kiranya dinas terkait segera melakukan perbaikan guna memanimalisir korban kecelakaan. Karena jalan tersebut akses satu satunya untuk dilalui oleh kendaraan untuk perekonomian warga sekitar. matur suwun</t>
  </si>
  <si>
    <t>https://laporgub.jatengprov.go.id/detail/LGWP87674747.html</t>
  </si>
  <si>
    <t>Halah pak...ini brebes tolong di cek jalan pantura akses tol brebes barat sama brebes timur itu pembatas mungkin menurut tujuan dinas terkait sudah benar,tapi tolong dong kasih rambu2 yang agak benar dan mudah dilihat pengendara khususnya malam hari. Ngomong2 bapak ganjar pranowo apa sih maksudnya dikasih pembatas ditengah2 jalan seperti itu? Apa nggak malah jadi sempit dan berbahaya kalo modelnya seperti itu??</t>
  </si>
  <si>
    <t>Selasa, 15 November 2022 - 09:47 WIB</t>
  </si>
  <si>
    <t>izin menyampaikan bahwa saat ini sedang ada perbaikan/pembangunan jembatan sungai pemali sisi utara, penggantian dari jembatan lama ke jembatan baru yang lebih kuat.</t>
  </si>
  <si>
    <t>https://laporgub.jatengprov.go.id/detail/LGWP46834733.html</t>
  </si>
  <si>
    <t>Saya berdomisi di kec. Tanjung brebes, tempat kerja di kec. Wanasari sebagai guru PPPK. Saya mau melaporkan bahwa korwil kec wanasari meminta uang administrasi sebesar 10.000 pada saat penandatanganan SPJ tamsil. Mohon untuk ditindak. Terima kasih</t>
  </si>
  <si>
    <t>https://laporgub.jatengprov.go.id/detail/LGWP78459178.html</t>
  </si>
  <si>
    <t>Awale punya niat bikin bpjs buat anak yg baru lahir...kaget pas bikin .karna harus bayar lgsg 6 bulan..ini produk bpjs rampok apa apa sih sebenernya emang selama 6 bulan bpjs nanggung biaya anak dr lahir trus pas sakit priksa...kalian sekolah lg lah.biar gak bohongin rakyat terus..</t>
  </si>
  <si>
    <t>Jumat, 18 November 2022 - 08:54 WIB</t>
  </si>
  <si>
    <t>Terima kasih atas laporan yang disampaikan. Terkait pendaftaran bayi baru lahir mengikuti Peraturan Presiden nomor 82 tahun 2018 tentang jaminan kesehatan. Bayi baru lahir wajib didaftarkan menjadi peserta program Jaminan Kesehatan Nasional paling lambat 28 hari sejak dilahirkan. Apabila melewati batas waktu tersebut belum mendaftarkan terdapat konsekuensi perhitungan iuran sejak lahir saat dilakukan pendaftaran. Untuk informasi lebih lanjut silahkan menghubungi BPJS Kesehatan Care Center di nomor 165. Terima kasih.</t>
  </si>
  <si>
    <t>https://laporgub.jatengprov.go.id/detail/LGWP24721783.html</t>
  </si>
  <si>
    <t>Desa ciomas,kecamatan bantarkawung,kabupaten brebes,mohon maaf saya mau melaporkan bahwa ada perangkat desa yang melakukan hubungan seksual ( mesum) di kantor desa,mohon segera ditindak lanjuti</t>
  </si>
  <si>
    <t>Kamis, 17 November 2022 - 10:10 WIB</t>
  </si>
  <si>
    <t>Salam sejahtera bagi kita semua. Dapat kami sampaikan berdasar konfirmasi dari Kecamatan Bantarkawung bahwa saat ini yang bersangkutan sedang memenuhi panggilan dari DINPERMADES Kab. Brebes. Terima kasih.</t>
  </si>
  <si>
    <t>https://laporgub.jatengprov.go.id/detail/LGWP96720460.html</t>
  </si>
  <si>
    <t>Di daerah Batang/ kendal ada komplotan penipuan, tolong di tindak lanjuti pak, biar tidak banyak korban seperti saya.</t>
  </si>
  <si>
    <t>Jumat, 02 Desember 2022 - 13:35 WIB</t>
  </si>
  <si>
    <t>Pengaduan bukan berkadar pengawasan</t>
  </si>
  <si>
    <t>https://laporgub.jatengprov.go.id/detail/LGIG03528135.html</t>
  </si>
  <si>
    <t>Assalamualikum pak..di sekolah MTS N 01 BREBES..apa benar masih ada yang namanya uang gedung atau infak..krna saya sbagai klrga dari siswa sangat terbebani dengan adanya iuran seperti itu..di samping itu iuran di wajibkan lunas saat mau mengikuti study tour..sedangkan adek saya tidak ingin ikut study tour karena tidak mempunyai biaya juga harus wajib bayar uang study tour..mohon solusinya pak..terimakasihh</t>
  </si>
  <si>
    <t>https://laporgub.jatengprov.go.id/detail/LGAN43575386.html</t>
  </si>
  <si>
    <t>pak minta tolong ditinjau langsung jalanan di desa saya tepatnya di desa jatirokeh deket polsek songgom pak , itu sudah sangat membahayakan pengguna jalan apalagi tidak ada lampu penerang jalan jadi lebih rawan kecelakan terlebih sekarang musim hujan banyak jalanan yang terendam air jadi tidak sedikit kendaraan yang mengalami kecelakaan akibat jalanan rusak , terimakasih</t>
  </si>
  <si>
    <t>Senin, 21 November 2022 - 14:28 WIB</t>
  </si>
  <si>
    <t>https://laporgub.jatengprov.go.id/detail/LGWA61384284.html</t>
  </si>
  <si>
    <t>Alamat: Kabupaten/Kota Brebes, Kecamatan Songgom, Kelurahan Jatirokeh Laporan: penumpukan sampah diarea persawahan dikarenakan adanya perubahan mobil pengangkut sampah dari DLH menjdi kecil bermuatan 6 ton sehingga sampah kembali menumpuk. Sehingga masyarakat petani menjadi susah akibat pencemaran lingkungan, terlebih ini adalah musim tanam. Terima kasih</t>
  </si>
  <si>
    <t>Senin, 21 November 2022 - 13:36 WIB</t>
  </si>
  <si>
    <t>Salam sejahtera bagi kita semua. Dapat kami sampaikan berdasar konfirmasi dari DLHPS bahwa segera berkoordinasi dengan pihak desa atau Bumdes untuk bersama DLHPS melakukan pembersihan sampah  menggunakan alat berat.dan rencana di tahun 2023 akan dihibahkan truk pengangkut sampah ke Kec. Songgom untuk dapat mengangkut sampah secara mandiri dari TPS milik desa ke TPA Kaliwlingi. Terima kasih.</t>
  </si>
  <si>
    <t>https://laporgub.jatengprov.go.id/detail/LGWP96826900.html</t>
  </si>
  <si>
    <t>Assalamualaikum pa Ganjar , saya Afif dari kabupaten Brebes , saya mau minta bantuan nya dong pa , saya mau minta bantu an sama bpak saya mau minta di bantu modal pak buat modal usaha jual es , Saya nganggur pa ga kerja sedangkan istri lg hamil saya bingung pa , mohon dong pak bantuan nya , Saya butuh modal 2jt pak buat ngambil grobak es yg udh saya pesen , sama buat beli bahan² es pa , Tolong dong pak Ganjar saya di bantu Terima kasih pak .</t>
  </si>
  <si>
    <t>https://laporgub.jatengprov.go.id/detail/LGIG72373928.html</t>
  </si>
  <si>
    <t>Assalamualikum wr.wb Pa ganjar gubenurku yang saya hormati Saya warga Brebes Mau mengadu tentang geram nya warga di kelurahan kami pa. Terkait bapak lurah kami Yang menurut saya dan warga setempat telah melakukan semena mena dan penyelewengan dana ADD di desa kami pa. Yang pertama di dalam dana ADD ada berpa persen untuk dana pendidikan akan tetapi dana trrsebut digunakan untuk kepentingan sendiri Yang kedua gedong gor serbaguna mangkrak pak proyeknya entah bagaimana selanjuynya belum ada penjelasan. Yang ketiga terkait pajak bumi itu juga saya sebagai asli putra daerah sangat miris pa dana nya juga selalu digunakan buat kepentingan sendiri Untuk itu dengan adanya saya mewakili warga setempat pak agar bapak melakukan sidak atau teguran langsung spya pak lurah di desa kami benar benar lurah yang semestinya Mohon maaf ya pak saya dan warga melakuan pengaduan ini karena sudah tidak ada toleransinya bapak kepala desa di desa kami pak Desa Kedungoleng Kec.Paguyangan Kab.Brebes Jawa Tengah Bapak Kades namanya Bpk Tasir Sp.d Itu alamat di desa kamu pak Mohon bantuanya ya pak Trimakasih</t>
  </si>
  <si>
    <t>https://laporgub.jatengprov.go.id/detail/LGWP72971823.html</t>
  </si>
  <si>
    <t>Yth. Guburnur &amp; PemProv Jateng.... mohon sgra dialokasikan pembangunan JEMBATAN GANTUNG (jembatan orang &amp; sepeda Motor) dari Desa Kalinusu ke jalan Raya Bumiayu Bantarkawung. Manfaat Guna memudahkan akses ekonomi, pendidikan &amp; kesehatan dll. MaturSuwun</t>
  </si>
  <si>
    <t>https://laporgub.jatengprov.go.id/detail/LGAN60500071.html</t>
  </si>
  <si>
    <t>pak tolong unutk perbaiki daerah desa sya desa sya lgi terkena banjir hari ini sebgai jga jembatan kebanyakan pada putusðŸ™_x008f_dan sbgian desa jga ikut kebanjiran ðŸ¥²</t>
  </si>
  <si>
    <t>Senin, 21 November 2022 - 13:20 WIB</t>
  </si>
  <si>
    <t>Salam sejahtera bagi kita semua. Dapat kami sampaikan bahwa bencana banjir sudah di Assesment oleh Tim BPBD Brebes. Terima kasih.</t>
  </si>
  <si>
    <t>https://laporgub.jatengprov.go.id/detail/LGWP68606428.html</t>
  </si>
  <si>
    <t>Assalamualaikum wr wb Mohon maaf pak Ganjar Pranowo, saya ingin mengadu terkait pembangunan di desa kami yang mangkrak tidak ada kejelasan sampai sekarang, mohon di tindak lanjuti atau di sidak supaya pemimpin dan pegawai pemerintah di desa kami bisa tau dan memperbaiki kinerja sesuai dengan ketentuannya, serta bisa bertanggung jawab. Karena masyarakat merasa di rugikan dengan simpang siur yang sampai sekarang belum ada kejelasan. Desa Kedungoleng, Kecamatan paguyangan, kabupaten Brebes, propinsi Jawa Tengah</t>
  </si>
  <si>
    <t>https://laporgub.jatengprov.go.id/detail/LGWP03069962.html</t>
  </si>
  <si>
    <t>Tanah Longsor Berat di Dusun nyangkokot. Akses jembatan rusak dan Listrik padam sehingga dusun Nyangkokot terisolasi per tgl 18 November 2022. Mohon supaya Tim SAR dan Jajarannya segera meninjau dan mengevakuasi warga di dusun kami.</t>
  </si>
  <si>
    <t>https://laporgub.jatengprov.go.id/detail/LGWP84292059.html</t>
  </si>
  <si>
    <t>Assalamu alaikum Wr. Wb Pak Gubernur Kejadian Longsor Tebing Sungai Pemali Tepatnya di belakang Gedung MI Tarbiyatul Athfal dan Pemukiman Penduduk Sekitar 100 KK Tanggal 18 November 2022 Sekitar Jam 18.00 di Wilayah Penanjung 2 RT 001/13 Desa Pruwatan Kec. Bumiayu Brebes Jawa tengah Mohon ada perhatian dari Pihak Propinsi ðŸ™_x008f_ðŸ_x008f_¼ðŸ™_x008f_ðŸ_x008f_¼ðŸ™_x008f_ðŸ_x008f_¼</t>
  </si>
  <si>
    <t>Senin, 21 November 2022 - 07:38 WIB</t>
  </si>
  <si>
    <t xml:space="preserve">Hasil cek lokasi bersama perangkat desa kami sampaikan hal-hal sbb : 1. Trdapat bangunan bronjong pengaman tebing S. Pemali yg ambrol sepanjang kurang lebih 100 m akibat peningkatan debit S. Pemali Informasi dari perangkat desa bronjong tsb dibangun melalui dana Aspirasi Kab. Brebes Thn. 2019-2020. 2. Atas kejadian tersebut pelapor dan perangkat desa berharap untuk dapat ditangani secara permanen mengingat apabila terjadi longsoran tebing akan mengancam akses jalan dan pemukiman. 3. Disampaikan bahwa untuk penanganan permanen perlu adanya kajian terlebih dahulu  dan selanjutnya akan diusulkan penanganan permanen di tahun berikutnya sesuai skala prioritas. 4. Kami akan rancang dan siapkan DED nya, tahap selanjutnya rancang usulan fisiknya. 5. Untuk penanganan darurat akan diupayakan secara kolaborasi dan akan dikomunikasikan terlebih dahulu oleh perangkat desa karena akan melibatkan tenaga lokal masyarakat desa. Demikian terima kasih.  </t>
  </si>
  <si>
    <t>https://laporgub.jatengprov.go.id/detail/LGWP93929373.html</t>
  </si>
  <si>
    <t>Assalamualaikum bapak mohon maap mengganggu waktu nya sebentar pak di kampung saya tepat nya dukuh pawanganunan terkena longsor dan pergeseran tanah banyak rumah2 warga yg kena pergeseran tanah salah satu nya rumah orang tua saya pak mohon bantuan dan solusi nya dan kunjungan nya pak saya tau bapak orang baik dan bijak mau mendengar kan keluh kesah warga nya dan masyarakat terima kasih bapak</t>
  </si>
  <si>
    <t>https://laporgub.jatengprov.go.id/detail/LGWP99474547.html</t>
  </si>
  <si>
    <t>Assalamualaikum wr.wb saya ingin melapor terkait pemindahan pasar di desa kalierang kecamatan Bumiayu kabupaten Brebes dari pasar PKL ke pasar baru yang berjalan tidak sebagaimana mestinya. Mulai dari pembagian kios yang tidak adil bahkan yang mempunyai sertifikat kios malah tidak mendapatkan tempat, ukuran kios yang terlalu sempit hanya berkisar 1x1, jumlah kios masih kurang banyak, pembangunan pasar yang terkesan terburu-buru dan tidak diperhitungkan contohnya banyak atap yang bocor bahkan sebelum ditempati, lalu untuk sarana transportasinya pun sulit. Mohon maaf saya hanya punya foto ini untuk dilampirkan karena pada kenyataannya tidak seluas di foto. Terimakasih, mohon bantuannya ????</t>
  </si>
  <si>
    <t>Selasa, 22 November 2022 - 09:10 WIB</t>
  </si>
  <si>
    <t>Salam sejahtera bag kita semua. Dapat kami sampaikan berdasarkan konfirmasi dari Dinkopumdag bahwa sudah dilaksanakan sosialisai kepada para pedagang pasar kalierang dan setuju pindah dari hasil sosialisasi tersebut. Terima kasih.</t>
  </si>
  <si>
    <t>https://laporgub.jatengprov.go.id/detail/LGWP08662691.html</t>
  </si>
  <si>
    <t>Mohon perhatiannya pak Ganjar,ini menyangkut hajat penghidupan pedagang Pasar PKL kalierang Bumiayu kabupaten Brebes Jawa tengah yang jumlahnya sekitar 900 orang belum beserta keluarga mereka yang terdampak relokasi,karena sebelumnya belum ada sosialisasi yang mencukupi,keluhan para pedagang soal tempat relokasi pasar yang baru yang tempatnya tidak strategis dan belum adanya pengaturan angkutan umum yang melewati pasar yang baru yang akses masuknya agak kedalam dari jalan umum,juga soal pembagian lapak yang sampai saat ini belum jelas,padahal katanya tanggal 27 November sudah harus pindah,dari awal para pedagang sudah minta audensi dengan bupati brebes tapi sampai sekarang tidak pernah terjadi dialog yang menampung keluhan para pedagang,saya dan juga banyak pedagang yang lain merasa pesimis dengan prospek kedepan ditempat yang baru karena lokasi dan juga trayek angkutan umum yang belum diatur,saya sangat berharap bapak sebagai pemimpin dijawa tengah bisa memberi solusi yang terbaik bagi kami pedagang kecil.</t>
  </si>
  <si>
    <t>https://laporgub.jatengprov.go.id/detail/LGWP69640278.html</t>
  </si>
  <si>
    <t>terjadi ruas jalan yang longsor di RT 3 RW 5 Dk Patuguran Ds Winduaji, Kec Paguyangan - Brebes. Kejadian longsor sudah terjadi 2 kali, kejadian pertama di bulan Juni. Untuk longsor yg ke dua terjadi di bulan Oktober. Pada kejadian 1 dan 2 tersebut blm ada tindak lanjut kejelasan dr pihak pamong desa/ perangkat desa untuk perbaikan atau jadwal eksekusi pembenahan infakstruktur pada jalan penghubung tsb. Tdk ada kejelasa dr pihak BPD maupun perangkat dr lini paling bawah dr desa.</t>
  </si>
  <si>
    <t>Selasa, 22 November 2022 - 09:16 WIB</t>
  </si>
  <si>
    <t>https://laporgub.jatengprov.go.id/detail/LGWP28752811.html</t>
  </si>
  <si>
    <t>Kami merupakan usaha UMK, kenapa masih diminta mengajukan PKKPR oleh DPMPTSP Brebes dan Dinas LIngkungan Hidup saat akan mengajukan persetujuan lingkungan? setahu kami kan cukup pernyataan mandiri di OSS..</t>
  </si>
  <si>
    <t>https://laporgub.jatengprov.go.id/detail/LGWP63409101.html</t>
  </si>
  <si>
    <t>Tolong pa Ganjar nie jln kabupaten di desa Cigadung kec banjarharjo kab brebes.rusak parah tlong di perbaiki.</t>
  </si>
  <si>
    <t>Senin, 21 November 2022 - 13:32 WIB</t>
  </si>
  <si>
    <t>https://laporgub.jatengprov.go.id/detail/LGIG78672388.html</t>
  </si>
  <si>
    <t>Maaf pak. Mau melapor.. Untuk perekaman atau pembuatan KK dll. Di daerah brebes khususnya kecamatan saya sediri yaitu losari. Kenapa prosesnya lama ya pak ? Teruntuk Rekaman KTP. Kemarin saya mau rekaman, hari 1 gak bisa karena katanya dibuka jam 10 pagi, Trus disuruk besok jam 10. Pas besoknya saya kesana ternyata ada gangguan sekabupaten. Sering jadi keluhan masyarakat pak. Setiap rekaman ktp dll. Itu prosesnya lama kalo gak dititipkan ke orang dalam dulu..</t>
  </si>
  <si>
    <t>Selasa, 22 November 2022 - 09:05 WIB</t>
  </si>
  <si>
    <t>Salam sejahtera bagi kita semua. Dapat kami sampaikan berdasarkan konfirmasi dari Dindukcapil bahwa seminggu ini, memang belum bisa membuka layanan perekaman karena ada gangguan sistem nggih, sedang ditangani oleh tim teknis tapi belum selesai. Semoga dalam waktu dekat, gangguan sudah dapat tertangani dan layanan perekaman bisa segera kami buka kembali. Terima kasih.</t>
  </si>
  <si>
    <t>https://laporgub.jatengprov.go.id/detail/LGIG65119339.html</t>
  </si>
  <si>
    <t>Assalamu'alaikum Wr. Wb Ngapunten pak ganggu jam istirahat Saya sebagai warga biasa ingin melaporkan banjir yang sudah melanda beberapa desa(dukuh Gempol, desa cinanas) di Kecamatan Bantarkawung Kabupaten Brebes yg sudah terjadi beberapa terakhir karena intensitas hujan yg tinggi sehingga menyebabkan meluapnya wangan dipinggir jalan ke rumah warga ataupun ke jalan raya. Musibah ini menghambat sekali pak aktifitas warga yang berada di kecamatan Bantarkawung... Mohon dibantu diteruskann pak ke dinas terkait... Sampai hari ini belum ada tanggapan yg serius darii dinas kabupaten terkait</t>
  </si>
  <si>
    <t>Senin, 21 November 2022 - 13:22 WIB</t>
  </si>
  <si>
    <t>https://laporgub.jatengprov.go.id/detail/LGWP44768134.html</t>
  </si>
  <si>
    <t>Saya petani disekitar rest area Banjaratma, mohon ditinjau pihak terkait karena air buangannya mencemari lahan pertanian.. apakah air limbahnya tidak dikelola atau bagaimana? Bagaimana ijin lingkungan nya?</t>
  </si>
  <si>
    <t>Rabu, 30 November 2022 - 07:46 WIB</t>
  </si>
  <si>
    <t>kami koordinasikan dengan Pemerintah Kabupaten Brebes</t>
  </si>
  <si>
    <t>https://laporgub.jatengprov.go.id/detail/LGWP83137322.html</t>
  </si>
  <si>
    <t>kenapa ngurus IMB (izin mendirikan bangunan) lama keluarnya?? padahal saya mau ngurus IMB usaha saya yg di pasar. dari september sampai sekarang belum keluar</t>
  </si>
  <si>
    <t>https://laporgub.jatengprov.go.id/detail/LGWP11331467.html</t>
  </si>
  <si>
    <t>mohon maaf pak menanggapi laporan kalau di teruskan bisa tdak ditampilkan nama pelapornya</t>
  </si>
  <si>
    <t>https://laporgub.jatengprov.go.id/detail/LGWP64997083.html</t>
  </si>
  <si>
    <t>Pelayanan Samsat Brebes sangat lambat pak.. Pajak tahunan bisa nunggu sampai 1 jam lebih.. Ganti plat bisa nyampe stengah hari.. Mohon bisa d tindak lanjuti.. Supaya bisa lebih optimal.. Terima kasih</t>
  </si>
  <si>
    <t>Rabu, 15 Februari 2023 - 13:32 WIB</t>
  </si>
  <si>
    <t>Assalamualaikum kami mohon maaf atas ketidaknyamanan pelaynan kami</t>
  </si>
  <si>
    <t>https://laporgub.jatengprov.go.id/detail/LGWP42513889.html</t>
  </si>
  <si>
    <t>Assalamualaikum izin pak , untuk penanganan banjir yang sedang di alami warga bantaran sungai kali Pemali dari hulu ke hilir ,yang sedang di alami kemaren menyebabkan kerugian besar bagi para petani sekitar khusus nya di kecamatan Wanasari .mohon di tinjau lokasi nya , dan di buat perencanaan tanggul sungai kali Pemali di daerah khusus yang berdampak .tks ???????? salam wong ngapak</t>
  </si>
  <si>
    <t>https://laporgub.jatengprov.go.id/detail/LGWP97108754.html</t>
  </si>
  <si>
    <t>Lapor pak Kapolda dan pak gubernur kami dari SMK Muhammadiyah di wil brebes melaporkan utk kendaraan operasional sekolah bantuan mendikbud di sita dan digelapkan oleh oknum polri bernama Andi dan teguh anggota satlantas polres brebes,mobil disita dan ditilang tp kami tdk bisa mengurus dengan alasan belum ada suratnya yg jelas ,kami sdh berupaya komunikasi tp mengelak terus,malah menggambarkan harga kendaraan tersebut sekian puluh juta utk dapatnya dikeluarkan,mohon ditindak pak oknum tersebut sdh seperti debt colektor tdk mencerminkan polri yg memberikan solusi Krn itu kendaraan operasional sekolah dan bukan hasil kejahatan.kl tdk ada solusi kami akan buat laporan ke Mendikbud ,Menkopolhukam,pak Kapolri dan presiden sekalian.</t>
  </si>
  <si>
    <t>Rabu, 07 Desember 2022 - 12:54 WIB</t>
  </si>
  <si>
    <t>pengaduan yang disampaikan sudah dicabut oleh pengadu dan yang bersangkutan sudah mengucapkan terima kasih. demikian terima kasih</t>
  </si>
  <si>
    <t>https://laporgub.jatengprov.go.id/detail/LGWP70922381.html</t>
  </si>
  <si>
    <t>Assalamu'alaikum pak. Ini saya critanya mo pasang listrik tapi itu lewatnya pemborong pabrik dan dari pemborong itu yang nawarin ke saya sendiri mau pasang listrik apa ngga ? Ya saya jawab pasang. Singkat crita katanya harus dp dulu sekitar 300k trus kan udah di dp. Lah udah keluar ijin pasang listriknya ini buktinya masih ada. Dan akhirnya beberapa hari di pasangin kabel dan jalurnya. Dan udah bayar pendaftaran 870k. Listriknya sudah kepasang. Total semua sya bayar ke pemborong itu sekitar 3.4jtan. Listrik sudah nyala 2 hari tapi saya cek itu tokenya karna mo ngisi pulsa lah ko ga bisa ? Akhirnya saya chat pemborong ini knapa ga bisa di isi pulsa listriknya ? Trus pemborong cht pihak pln katanya itu nomer kilometernya udah di blok dikarnakan. Karna warung saya itu katanya berdiri di tanah PU. Pdahal disini udah bilang brapa kali sudah ttd tangan diatas matrai juga sudah ke pihak pln juga bawa sertifikat tapi knapa malah kaya gini di persulit sampe skrng belum ada kabar. Kata si pemborongnya pihak menejer pln di mintai surat terbuka tentang itu dianya gamau jawab pak. Ada apa dengan pihak pln ? Knapa rakyat kecil seperti sya ini pedagang tidak bisa di fasilitasin listrik apa bedanya disini sma di pabrik. Pdahal sama² bayar disini saya juga ngga gratis. Tolong lah pak di tindak lanjutin jangan begini. Yang katanya abis di cabut kilometernya mo ganti yang baru tapi malah apa disini nunggu udah lama ga keluar² tolong bantuanya pak ???? -Lokasi : jalingkut klampok. Samping PT. API Kab/Kota : Brebes Kec : wanasari Desa : Klampok Terima kasih</t>
  </si>
  <si>
    <t>Minggu, 27 November 2022 - 10:32 WIB</t>
  </si>
  <si>
    <t>Menindaklanjuti aduan Saudara, telah kami lakukan koordinasi dengan PLN UP3 Tegal dan ULP Brebes terkait dengan masalah tsb..</t>
  </si>
  <si>
    <t>https://laporgub.jatengprov.go.id/detail/LGWP48484061.html</t>
  </si>
  <si>
    <t>assalammuallaikum wr wb... ada yang yang mau saya tanyakan Pak Ganjar, mengenai blokir STNK di SAMSAT. Untuk blokir STNK di SAMSAT apa sekarang bayar? karena kebetulan saya mau blokir STNK tapi di kenakan biaya 200 ribu. dengan alasan sekarang yang menangani blokir dari pusat provinsi? . LOKASI SAMSAT TANJUNG BREBES. karena bayar jadi saya tidak jadi blokir STNK. tapi saya cek di situs2. ternyata blokir itu gratis... saya mohon bisa menanggapi chatsaya ini pak..... Terima Kasih</t>
  </si>
  <si>
    <t>Rabu, 21 Desember 2022 - 13:34 WIB</t>
  </si>
  <si>
    <t>pada tanggal 7 Desember 2022, Admin teleh menghubungi pengadu via diskusi untuk minta dijelaskan bagaimanakah kronologis peristiwanya dan untuk memudahkan komunikasi agar memberikan nomor HPnya guna tindak lanjut berikutnya, namun pengadu sampai saat sekarang tidak merespon. demikian terima kasih.</t>
  </si>
  <si>
    <t>https://laporgub.jatengprov.go.id/detail/LGWP80049913.html</t>
  </si>
  <si>
    <t>assalamualikum pak ganjar gubenurku saya putra daerah bukan karena sengaja ingin melapor tentang bangunan di desa kami serta pajak bumi yang belum pernah beres setiap taun,melainkan karena geramnya warga akibat ulah bapak lurah kami yang tidak transparan tentang banguan didesa kami,sampai sekarang bangunan tersebut masih tanda tanya apakah mau dilanjut atau tidak nya,soalnya sampai sekarang masih mangkrak ngga ada inisiatif untuk menindak lanjuti bangunan tersebut. begitu pun tentang pajak bumi bangunan pak,sampai sekarang warga sudah bayar tapi sering terjadi kalau dicek di bank jateng hasilnya belum setor padahal warga kami sangat lugu selalu setor di pejabat desa,berarti dari pejabat desa yang kurang sigap trrkait penyetoran pajak bumi pak mohon bantuan nya pak agar di tindak lanjuti terkait banguan yang makrak dan pajak bumi selalu dipake sama pemerintah desa mohon di sidak pak laporan kami. kami atas nama warga dan banyak banget yang mendukung saya terkait laporan tersebut trimakasih pak</t>
  </si>
  <si>
    <t>Senin, 28 November 2022 - 08:23 WIB</t>
  </si>
  <si>
    <t>Salam sejahtera bagi kita semua. Dapat kami sampaikan berdasar konfirmasi dari Kecamatan Paguyangan bahwa untuk dana pendidikan sudah kordinasi dengan paguyuban dicairkan tahap ke 3 dan disalurkan. Terima kasih.</t>
  </si>
  <si>
    <t>https://laporgub.jatengprov.go.id/detail/LGWP62839493.html</t>
  </si>
  <si>
    <t>Mohon ijin melaporkan ada kasus DBD yang meninggal dunia, mohon segera dilakukan fogging dan bersih² lingkungan. Lokasi Desa Grinting, Kecamatan Bulakamba, Kabupaten Brebes. Terkhusus di lokasi depan SDN 3 Grinting</t>
  </si>
  <si>
    <t>Senin, 28 November 2022 - 08:38 WIB</t>
  </si>
  <si>
    <t>Salam sejahtera bagi kita semua. Dapat kami sampaikan berdasar konfirmasi dari Dinas Kesehatan bahwa telah dilaksanakan fogging tanggal 24 November 2022. Terima kasih.</t>
  </si>
  <si>
    <t>https://laporgub.jatengprov.go.id/detail/LGWP27192682.html</t>
  </si>
  <si>
    <t>Assalamualaikum Bapak Gubenur Ganjar Pranowo, kami mewakili Manajemen Rest Area Km 260B Banjaratma di Kabupaten Brebes saat ini sedang mengalami permasalahan terkait perijinan pemanfaatan air tanah yang sedang kami proses. Sebagai informasi, kami telah membangun sumur air tanah sejak tahun 2019 untuk mendukung operasional Rest Area saat peresmian oleh Presiden. Saat itu kami belum memiliki izin pengeboran karena syarat izin pengeboran harus ada IMB, sementara kami belum memiliki. Sejak tahun 2020, kami sedang melakukan penelusuran kelengkapan perijinan dan pengajuan perijinan yang belum dimiliki, salah satunya adalah izin pemanfaatan air tanah (SIPA). Atas arahan Cabang Dinas ESDM wilayah Slamet Utara, kami melakukan camera hole untuk mengawali proses perijinan, dan sudah dilakukan pada tanggal 20 Oktober 2022. Saat kami sedang menyusun dokumen studi kelayakannya, tiba-tiba datang surat dari kementerian ESDM yang merubah pola dan sistem perijinan pemanfaatan air tanah, sehingga proses kami dihentikan karena tidak memiliki izin pengeboran. Kami mohon solusi karena seharusnya setiap kebijakan dan aturan yang dikeluarkan memiliki solusi untuk berbagai persoalan. Ketika izin kami tidak dapat diproses karena kesalahan prosedur, seharunya ada alternatif lain sebagaimana sebelumnya ketika kami mengajukan izin di awal. Sebagai contoh, persetujuan lingkungan saja dimungkinkan dikeluarkan untuk kegiatan yang sudah terlanjur berjalan dengan menyusun dokumen lingkungan berupa dokumen evaluasi. Seharusnya kebijakan yang sama diberlakukan juga untuk SIPA. Apalagi kegiatan kami sejak awal merupakan Proyek Strategis Nasional (PSN) yang proses pembangunannya harus dilakukan walaupun perizinan belum lengkap. Selain itu, air merupakan kebutuhan vital bagi operasional tenant-tenant kami yang 90% nya merupakan UMKM di Kabupaten Brebes. Mohon kebijakan Bapak Gubernur… matur nuwun…</t>
  </si>
  <si>
    <t>Jumat, 25 November 2022 - 07:03 WIB</t>
  </si>
  <si>
    <t>menindaklanjuti aduan Saudara, bersama ini kami sampaikan beberapa hal sebagai berikut :</t>
  </si>
  <si>
    <t>https://laporgub.jatengprov.go.id/detail/LGWP92002676.html</t>
  </si>
  <si>
    <t>assalamualaikum.. mau bertanya perihal saudara saya kan dpat bantuan sembako dan BBM, tpi dikarenakan saudara saya merantau jdi berhalangan hadir, apakah benar tidak bisa diwakilkan sekalipun pakai surat kuasa disertai KK dn KTP asli? mohon tanggapan nya. terimakasih</t>
  </si>
  <si>
    <t>https://laporgub.jatengprov.go.id/detail/LGWP88283071.html</t>
  </si>
  <si>
    <t>Alhamdulillah.. Terima kasih Pak Gubernur.. Laporan sya tgl 21 November 2022, sudah di klarifikasi dri pihak samsat dan sudah selesai.. Untuk ke depan semoga pelayanan di Brebes lebih optimal dan lebih baik lagi.. Terima kasih.</t>
  </si>
  <si>
    <t>https://laporgub.jatengprov.go.id/detail/LGWP41806192.html</t>
  </si>
  <si>
    <t>Gubernurku sayang, mohon di cek penerimaan pamong di pepedan kecamatan tonjong, bila perlu semua desa, rancu nilainya mengalahkan peserta tes lulusanS1. pdhal yg nilai tertinggimenyalakan komputernya saja dibantu pesertates disampingnya</t>
  </si>
  <si>
    <t>https://laporgub.jatengprov.go.id/detail/LGWP25630001.html</t>
  </si>
  <si>
    <t>jam kerja balai desa kalijurang sangat lucu. hari jumat buka sampai jam 11 . hari sabtu dan minggu libur. mohon dikasih pelajaran</t>
  </si>
  <si>
    <t>https://laporgub.jatengprov.go.id/detail/LGWP67106760.html</t>
  </si>
  <si>
    <t>Banyak yg mengeluhkan pelayanan di kantor BPJS Brebes mohon bantuanya</t>
  </si>
  <si>
    <t>Kamis, 29 Desember 2022 - 09:18 WIB</t>
  </si>
  <si>
    <t>Terima kasih atas laporan yang disampaikan, saat ini kami telah melakukan evaluasi lebih lanjut agar ada perbaikan layanan di Kantor Kabupaten Brebes.</t>
  </si>
  <si>
    <t>https://laporgub.jatengprov.go.id/detail/LGWA56240672.html</t>
  </si>
  <si>
    <t>Alamat: Kabupaten/Kota Brebes, Kecamatan Wanasari, Kelurahan Tegalgandu Laporan: telah terjadi kekerasan sexsual anak dibawah umur tp tidak tau prosedur yang dilakukan, sudah tanya ke humas polres brebes tidak ada jawaban.. mohon bantuannya pak ????</t>
  </si>
  <si>
    <t>Rabu, 28 Desember 2022 - 14:37 WIB</t>
  </si>
  <si>
    <t xml:space="preserve">Melalui lembar diskusi, pada tanggal 8 Desember 2022 pengadu sudah dihubungi untuk menjelaskan gaimana peristiwanya, namun sampai sekerang tidak ada responnya </t>
  </si>
  <si>
    <t>https://laporgub.jatengprov.go.id/detail/LGWP43047927.html</t>
  </si>
  <si>
    <t>Puskesmas Larangan, sampai dengan pukul 9:28 Wib dokternya belum datang. Antrean mengular.</t>
  </si>
  <si>
    <t>https://laporgub.jatengprov.go.id/detail/LGWP00079271.html</t>
  </si>
  <si>
    <t>Mengenai pkh saya hampir 2th tidak dapat padahal tembok rumah ada tulisan keluarga miskin tapi tidak dapat anak saya sekolah di smk kls 2 saya lagi butuh biaya padahal waktu itu dicek webset mensos ada jumlah uang masuk giliran diambil atm tidak ada saldonya</t>
  </si>
  <si>
    <t>https://laporgub.jatengprov.go.id/detail/LGWP69476444.html</t>
  </si>
  <si>
    <t>Jalanan rusak parah di desa cigobang sampai desa cibeler,,banyak ranah longsor,dan aliran air tidak berfungsi,,,pembagian BLT tidak tetap sasaran,,</t>
  </si>
  <si>
    <t>https://laporgub.jatengprov.go.id/detail/LGWP93250511.html</t>
  </si>
  <si>
    <t>Assalamualaikum Pak ganjar kami minta tolong untuk me repost produk umkm kita pak supaya kita mendapatkan customer......sudah 2x produksi tapi belum mendapat customer jadi semua produk kita bagikan gratis pak mohon bantuannya pak cukup me repost saja di akun medsos pak ganjaran.....kita juga sudah follow akun medsos bapa di Instagram......untuk produk kita namanya rokumie pak mie instan reall exspektasi pertama di Indonesia</t>
  </si>
  <si>
    <t>https://laporgub.jatengprov.go.id/detail/LGWA97918938.html</t>
  </si>
  <si>
    <t>Alamat: Kabupaten/Kota Brebes, Kecamatan Jatibarang, Kelurahan Jatibarang Lor Laporan: mohon bantuannya pak, saya memiliki rumah di jatibarang lor blok manaran di kontrakan sama ibu Hartinah tapi beliau sudah tidak mau bayar kontrakan (5th lebih), tidak mau kluar juga, saya sudah lapor RT, RW &amp; kelurahan pada 27 juni 2022 tapi tidak ada yang bisa membantu saya,malah pak lurah jatibarang lor (bpk Marsudi) menyarankan lapor ke polisi saja, babinsa nya pun malah jalan kluar saat kami sedang d pertemukan, babinsanya tidak mau membantu, saya juga sudah coba konsultasi dengan polsek jatibarang (dengan bpk. Robi &amp; Sugeng) katanya pulang saja dulu nanti saya panggil babinsanya dan nanti saya kabari, tapi sampai detik hari ini (dari tanggal 30 juni 2022) tidak ada kabar sama sekali, mohon bantuannya pak... karena usaha dagang saya terkena dampak corona kemarin perlu tambahan dana, ada yg mau ngontrak &amp; beli rumah saya jadi tidak bisa karena yg ngontraknya masih tidak mau kluar dari rumah saya</t>
  </si>
  <si>
    <t>Senin, 02 Januari 2023 - 12:58 WIB</t>
  </si>
  <si>
    <t>Berdasarkan surat Kapolres Brebes Nomor: R/122/XII/WAS.2.1./2022 tanggal 16 Desember 2022 tentang klarifikasi pengaduan masyarakat menjelaskan bahwa Laporgub a.n. Sdr. Zen Effendi tanggal 26 November 2022 telah ditindaklanjuti oleh Kapolsek Jatibarang Polres Brebes dengan mempertemukan antara pengadu dengan Sdri. HARTINAH dan terjadi kesepakatan damai antara kedua belah pihak. Demikian terima kasih</t>
  </si>
  <si>
    <t>https://laporgub.jatengprov.go.id/detail/LGWA73454970.html</t>
  </si>
  <si>
    <t>Alamat: Kabupaten/Kota berebes, Kecamatan losari, Kelurahan karangjunti Laporan: knpa pak saya kluarga kurang mampu tp tidak mendapatkan bantuan sosial ataupun pkh..istri saya hbis oprasi sesar anak saya 3..tolong pak</t>
  </si>
  <si>
    <t>https://laporgub.jatengprov.go.id/detail/LGWP57603735.html</t>
  </si>
  <si>
    <t>Jalan provinsi kabupaten Banyumas, kabupaten Brebes, kabupaten Tegal banyak terdapat lubang jalan. Kedalaman Lubang berkisar 1-15 cm yang mana ini sangat membahayakan pengguna jalan terutama sepeda motor terlebih di saat hujan dan malam hari. Untuk segera diperbaiki</t>
  </si>
  <si>
    <t>https://laporgub.jatengprov.go.id/detail/LGWP79089361.html</t>
  </si>
  <si>
    <t>Yang terhormat bapak gubernur jateng beserta jajaranya mohon untuk disidak untuk masalah bantuan BLT,PKH,serta bantuan lainya yg sedang berjalan agar di investigasi karena banyak yang tidak tepat sasaran seperti halnya untuk keluarga saya yg belum punya rumah tinggal sendiri malah tidak mendapat bantuan, terimakasih semoga berkenan menindak lanjuti khususnya di wilayah rt.01 rw.01 desa dukuhmaja,salam hormat untuk pak gubernur beserta jajaran matur suwun.</t>
  </si>
  <si>
    <t>https://laporgub.jatengprov.go.id/detail/LGWP47013221.html</t>
  </si>
  <si>
    <t>selamat malam pak ganjar di tempat,saya mau mengadukan tentang bantuan PKH istri saya,kenapa untuk tahap 4,istri saya tidak dapat pak,padahal istri saya baru melahirkan anak ke 2 kami lewat sesar,di tambah lagi saya juga memiliki anak sekolah SD,,mohon pak bantuan nya,,apakah memang sudah tidak layak menerima apa bagaimana,</t>
  </si>
  <si>
    <t>https://laporgub.jatengprov.go.id/detail/LGWP22730484.html</t>
  </si>
  <si>
    <t>selamat malam pak gubernur,izin kan saya mengadukan tentang penerima bantuan PKH,,saya mau menanyakan kenapa istri saya untuk bantuan PKH tahap ke 4 tidak dapat pak,padahal istri saya baru saja melahirkan 2 bulan yang lalu dengan oprasi sesar di tambah saya juga belum memiliki rumah,di tambah saya juga memilki anak SD,,apakah saya dan istri sudah tidak dalam kategori penerima PKH..mohon bantuan nya pak,,,terima kasih</t>
  </si>
  <si>
    <t>https://laporgub.jatengprov.go.id/detail/LGWP36750060.html</t>
  </si>
  <si>
    <t>Saya Honorer sebagai penjaga sekolah di SDN SRIDADI 03 KECAMATAN SIRAMPOG sejak tahun 2005,ke depannya nasib tenaga honorer penjaga Sekolah seperti saya akan bagaimana?</t>
  </si>
  <si>
    <t>https://laporgub.jatengprov.go.id/detail/LGWP42939856.html</t>
  </si>
  <si>
    <t>Ada bencana tanah bergerak di Dukuh Karang Anyar Desa Sridadi Kec. Sirampog Kab. Brebes tp kenapa pejabat sekelas Camat tidak kelihatan batang hidungnya sama sekali,apalagi pejabat2 diatasnya.kami tidak mengharap bantuan kami mengharapkan perhatian.</t>
  </si>
  <si>
    <t>https://laporgub.jatengprov.go.id/detail/LGWP81554006.html</t>
  </si>
  <si>
    <t>Memanipulasi data dana bantuan msih banyak yg kurang tepat sasaran "mengapa di tanahku terjadi bencana"?! Mngkin tuhan mulai bosan dgn kita.murka dri lisan yg terzolimi dgn kebijakan prangkat desa TK tepat sasaran.pmimpinnya dah baik ttpi dilapangan,,,? Pamong desa "Cium&amp;sujud; kaki saya kalo mau dpt bantuan" serendah itu kah si fakir hadapanmu,sehingga ingin dianggap tuhan di mata faqir "naudzubillahi minzalik" TK jauh sprti Fir'aun maka hncurlh ksombonganmu(adzab khancuran)</t>
  </si>
  <si>
    <t>https://laporgub.jatengprov.go.id/detail/LGTW65687551.html</t>
  </si>
  <si>
    <t>Sampai saat ini belum juga ada perbaikan dari dinas terkait. Semoga saja Fly Over serta pasar tidak roboh akibat kerusakan terebut???????? Samping ruas jalan nasional Flya Over Kretek. Desa Taraban Kec. Paguyangan Kab. Brebes</t>
  </si>
  <si>
    <t>Kamis, 09 Maret 2023 - 07:25 WIB</t>
  </si>
  <si>
    <t>https://laporgub.jatengprov.go.id/detail/LGWP85911730.html</t>
  </si>
  <si>
    <t>Assalamualaikum kpda bpk ganjar mohon bantuan nya ats nama Nanda Ika Faradila buat biaya oprasional rumh sakit nya,waktu itu hbs dari RSO surakarta dn dokter nya bilng hrus di bwa ke luar negri ktnya pnykit langka,dstu sya bingung pak krna kluarga sya kurng mampu buat mkn shari² aja sush aplgi buat ke luar negri,dokter blg nya hrus di fisio terapi satu mnggu dua kli mhon bntua buat biaya oprasional nya pak..</t>
  </si>
  <si>
    <t>Rabu, 07 Desember 2022 - 08:34 WIB</t>
  </si>
  <si>
    <t>https://laporgub.jatengprov.go.id/detail/LGSM17381324.html</t>
  </si>
  <si>
    <t>Maaf dengan segala hormat bagaimana kalo saya masih punya tunggakan di hbd brebes tapi belum bisa nutup angsuran tersebut mohon penjelasanya pa</t>
  </si>
  <si>
    <t>https://laporgub.jatengprov.go.id/detail/LGWP11252624.html</t>
  </si>
  <si>
    <t>Assalamu'alaikum wr, wb. Saya masyarakat dengan pendapatan menengah ke bawah sebagai petani milenial mau melaporkan bahwasanya kenapa orang yang seperti saya yang hidupnya pas pasan tidak mendapat perhatian dari pegawai desa/ kelurahan untuk mendapatkan hak hal yang sama seperti masyarakat lain seperti halnya mengenai bantuan yang di program kan dari pemerintah baik BANSOS, PKH atau yang lain nya, saya selama ini diam, kemudian teringat apa yg di bilang bapak GANJAR PRANOWO, selaku gubernur Jawa Tengah tentang pengaduan, mohon kiranya pesan ini jangan di abaikan dan kalaupun dari pemerintah mau cek keadaan saya , saya siap dengan senang hati, kiranya hanya ini yg dapat saya sampaikan kurang lebih nya mohon maaf bila ada tutur kata yang kurang berkenan, saya akhiri wabilahitaufik walhidayah wassalamualikum wr wb</t>
  </si>
  <si>
    <t>https://laporgub.jatengprov.go.id/detail/LGWA29355202.html</t>
  </si>
  <si>
    <t>Alamat: Kabupaten/Kota berebes, Kecamatan losari, Kelurahan karangjunti Laporan: saya mohon dengan sangat pak gubernur tolong bantu kluarga saya,.knpa kluarga saya tidak mendapatkan bansos atau PKH,.sdangkan saya kluarga kurang mampu/miskin,rumah saya terbuat dari kayu, anak saya 3,. Istri saya hbis oprasi sesar,.sedangkan saya sedang sakit,.tolong pak gubernur saya minta keringanan beban ekonomi kluarga saya..terima kasih</t>
  </si>
  <si>
    <t>https://laporgub.jatengprov.go.id/detail/LGWP84833468.html</t>
  </si>
  <si>
    <t>Assalamualaikum kpda bpk ganjar mohon bantuan nya ats nama Nanda Ika Faradila buat biaya oprasional rumh sakit nya,waktu itu hbs dri RSO surakarta dn dokter nya bilng hrus di bwa ke luar negri ktnya pnykit langka,dstu sya bingung pak krna kluarga sya kurng mampu buat mkn shari² aja sush aplgi buat ke luar negri,dokter blg nya hrus di fisio terapi satu mnggu dua kli mhon bntua buat biaya oprasional nya pak</t>
  </si>
  <si>
    <t>https://laporgub.jatengprov.go.id/detail/LGWA08446052.html</t>
  </si>
  <si>
    <t>Alamat: Kabupaten/Kota Brebes, Kecamatan Losari, Kelurahan Karangjunti Laporan: Saya mau konsultasi dan bertanya mengenai *PKH BBM SEMBAKO* Untuk tahap ini tidak mendapatkan padahal dari histori mendapatkan hanya tahap 2 bulan november 2022. melihat dari kriteria kami adalah jompo fakir miskin. mohon petunjuk dan informasinya</t>
  </si>
  <si>
    <t>https://laporgub.jatengprov.go.id/detail/LGWA64730326.html</t>
  </si>
  <si>
    <t>Alamat: Kabupaten/Kota Brebes, Kecamatan Larangan, Kelurahan Larangan Laporan: Asalamualikum Maaf bapak/ibu saya ingin menayakan kalo lahan lepe-lepe sungai sebenarnya boleh di tanami pohon apa tidak ? Soalnya di sini lahan lepe-lepe sungai dikuasai oleh pribadi ?</t>
  </si>
  <si>
    <t>https://laporgub.jatengprov.go.id/detail/LGTW83758561.html</t>
  </si>
  <si>
    <t>Assalamualaikum, bapak ibu saya mau melaporkan di desa saya banyak bantuan yg slah sasaran DESA jatisawit dukuh kr anggrung RT 05 RW 02 kab Brebes kcamatan Bumiayu agar di kroscek kmbali krnanbantuan yg menerima tidak layak dan dapat bantuan dobel" Saya sudah mengajukan ke kepala desa jatisawit tidak ada respon dan yg dapat orang yg mampu, mhon untuk di tindak lanjuti mksh</t>
  </si>
  <si>
    <t>https://laporgub.jatengprov.go.id/detail/LGWP59551022.html</t>
  </si>
  <si>
    <t>Assalamu'alaikum.apa bener udah kip udah ga ada yaa pak</t>
  </si>
  <si>
    <t>https://laporgub.jatengprov.go.id/detail/LGWP60711841.html</t>
  </si>
  <si>
    <t>Dimana penjaga sekolah SD saat 8ni belum ada kepastian nasib nya,untuk meminta hak atas pekerjaan yg begitu multitalen tp tidak sepadan dengan gaji /bln nya Saya menerima honor hanya 500 ribu 1.mem8nta dibuka kan formasi untuk penjaga sekolah /pramu sekolah 2.sementara tidak ada regulasi dikab Brebes mohon bapak gubernur.aku meminta ada hak Untu diangkat ASN P3K dithn 2022/2023</t>
  </si>
  <si>
    <t>https://laporgub.jatengprov.go.id/detail/LGWP05712793.html</t>
  </si>
  <si>
    <t>Kpd. Bpk Ganjar/Tugiman yg kmi hormati ????????????kmi mohon kehadiran bpk untuk mengeck wilayah daerah kami desa luwung gede.KEC larangan .KAB.brebes. keluhan msyrkat selma 3 priode pergantian lurah tidak ad pembangun desa/ dana desa yg jdi kerja nyata dn BLT/ BANSOS yg dpt hnya saudra yg dkt dngn RT.RW . Sja .jln udh pd rusak dn tebing saluran air udh mulai pd roboh .kmi mohon kpd bpk yg kmi hormati kmi or kecil sllu tertindah mohon bantuan BPK Gubernu.????????????????DN yg kerja di kantor Keluran itu msih Saudara/ sepupu anak semua .gx ad pemilihan .cma ad tinggl nunjuk saudra jd pegawai kelurah</t>
  </si>
  <si>
    <t>https://laporgub.jatengprov.go.id/detail/LGWP48631812.html</t>
  </si>
  <si>
    <t>Penasaran dengan proyek2 pemerintah kabupaten Brebes, punya perijinan dan dokumen lingkungan yang lengkap Ndak ya? Jangan2 jarkoni, ngejar2 investor taat aturan tapi giliran proyek sendiri tanpa dokumen perijinan termasuk AMDAL.</t>
  </si>
  <si>
    <t>https://laporgub.jatengprov.go.id/detail/LGIG65702240.html</t>
  </si>
  <si>
    <t>Bapak gubernur yang terhormat.yang kami sayangi warga jateng..saya sebagai warga anda mau melaporkan adanya sabung ayam di daerah saya belakang puskesmas desa sitanggal.alamat lengkapnya.desa sitanggal kecamatan larangan kabupaten brebes.tolong tindak lanjuti pak karena warga terasa risih.terima kasih</t>
  </si>
  <si>
    <t>Senin, 18 September 2023 - 10:33 WIB</t>
  </si>
  <si>
    <t>Pengaduan telah ditindaklanjuti oleh Kasat Reskrim Polres Brebes bersama anggota dengan melakukan pengecekan kebenaran pengaduan, melakukan penyelidikan terhadap perkaran yang dilaporkan dan melakukan penindakan terhadap segala bentuk perjudian di wilayah hukum Polres Brebes, untuk lebiih jelasnya pengadu bisa melakukan koordinasi dengan Kasat Reskrim Polres Brebes, demikian terima kasih.</t>
  </si>
  <si>
    <t>https://laporgub.jatengprov.go.id/detail/LGWP08853557.html</t>
  </si>
  <si>
    <t>Saya tidak dapet pkh pak padahal punya balita dan anak sekolah tapi gak dapet pkh saya orang pesanggrahan brebes</t>
  </si>
  <si>
    <t>https://laporgub.jatengprov.go.id/detail/LGIG13774700.html</t>
  </si>
  <si>
    <t>assalamu'alaikum Pak Ganjar dan adminnya. saya warsito wong kebumen. tapi kerja di Cirebon. setiap sebtu minggu balik kebumen, jalan sepanjang brebes sampai kebumen (selain cor coran) pada berlubang pak. kalo pulang naik motor sangat extra hati2 mbokan ngantem bolongan. matur nuwun. Klo liat di google Maps jalan nasional 3. (Jalur bis malam jakarta jogja) Prupuk ke selatan - linggapura - bumiayu - ajibarang - belok kanan ke wangon - jatilawang - rawalo - sampang - buntu - sumpiuh - tambak - gombong - karanyyar - kebumen</t>
  </si>
  <si>
    <t>https://laporgub.jatengprov.go.id/detail/LGWA91338754.html</t>
  </si>
  <si>
    <t>Alamat: Kabupaten/Kota kab.brebes , Kecamatan kec.brebes , Kelurahan kel.limbangan wetan Laporan: sekolah gratis berlaku u/ sd saja kah atau sampai sma? Terimakasih</t>
  </si>
  <si>
    <t>https://laporgub.jatengprov.go.id/detail/LGIG35874886.html</t>
  </si>
  <si>
    <t>Pak @ganjar_pranowo mohon dicek ulang data penerima PKH di Kelurahan Glonggong Wanasari Brebes...banyak kejanggalan yang harus diperbaiki... Cc @laporgub.jtg</t>
  </si>
  <si>
    <t>01 Dec 2022</t>
  </si>
  <si>
    <t>https://laporgub.jatengprov.go.id/detail/LGWP36607324.html</t>
  </si>
  <si>
    <t>asalam,mualaikum pak,, saya mau nanya emeng klo bikin akte sma sertifikat tanah sekarang lg pemutian ya, ko saya bulan kmaren bikin, yang tadi,y atas nama ibu sya trs d bagi 3 sertifikat sma akta,y ko dminta 3,5 jta ya, blum pas ngukur"y bayar lg ama prangkat desa yg ngukur,, trimakasih</t>
  </si>
  <si>
    <t>Senin, 05 Desember 2022 - 14:09 WIB</t>
  </si>
  <si>
    <t>Salam sejahtera bagi kita semua. Dapat kami sampaikan berdasar konfirmasi dari BPN/Pertanahan bahwa Proyek Pendaftaran Tanah Sistematis Lengkap ( PTSL), diperuntukan Kel/Desa yang telah ditetapkan dengan SK Kepala Kantor Pertanahan Kab. Brebes,  berdasarkan usulan dari Kel/ Desa tsb. Untuk desa kedunguter tahun ini tdk termasuk desa yg ditetapkan jadi wilayah pemutihan.</t>
  </si>
  <si>
    <t>https://laporgub.jatengprov.go.id/detail/LGWP48904206.html</t>
  </si>
  <si>
    <t>Pasang baru listrik daya 7700va untuk sekolahan SMA Negri 01 Larangan,dengan no.registrasi : 5225812148297 sudah 2.minggu belum keluar.sudah lapor PLN Setempat belum ada respon mohon bantuannya ????,terimakasih</t>
  </si>
  <si>
    <t>Kamis, 01 Desember 2022 - 19:41 WIB</t>
  </si>
  <si>
    <t>Menindaklanjuti aduan Saudara, dapat kami sampaikan hal sebagai berikut :</t>
  </si>
  <si>
    <t>https://laporgub.jatengprov.go.id/detail/LGWP32172434.html</t>
  </si>
  <si>
    <t>test</t>
  </si>
  <si>
    <t>https://laporgub.jatengprov.go.id/detail/LGWA58554557.html</t>
  </si>
  <si>
    <t>Alamat: Kabupaten/Kota brebes/bumiayu, Kecamatan bumiayu, Kelurahan kalierang Laporan: tolong minta dmasukan dDTKS.blm pernah dpt PKH dan yang lainnya ????????nelangsa pak yaAllah</t>
  </si>
  <si>
    <t>Senin, 05 Desember 2022 - 07:45 WIB</t>
  </si>
  <si>
    <t>pendaftaran DTKS melalui pihak Kelurahan, DTKS diusulkan oleh daerah masing-masing, dan daerah sifatnya hanya pengusul, penetapan masuk dalam DTKS adalah kewenangan pusat (Kemensos)</t>
  </si>
  <si>
    <t>02 Dec 2022</t>
  </si>
  <si>
    <t>https://laporgub.jatengprov.go.id/detail/LGIG85371465.html</t>
  </si>
  <si>
    <t>Jalan di menuju desa pandan Sari kecamatan Paguyangan kabupaten Brebes , sangat tidak layak . Dan sudah banyak korban jatuh karena jalan seperti sungai kering. Tolong di respon</t>
  </si>
  <si>
    <t>Senin, 05 Desember 2022 - 14:13 WIB</t>
  </si>
  <si>
    <t>https://laporgub.jatengprov.go.id/detail/LGWP42565204.html</t>
  </si>
  <si>
    <t>Pangkasan dana BLT warga.. yang di lakukan oleh RT dan kadus</t>
  </si>
  <si>
    <t>Senin, 05 Desember 2022 - 14:41 WIB</t>
  </si>
  <si>
    <t>Dapat kami sampaikan berdasarkan konfirmasi dari Kecamatan Larangan bahwa besaran bantuan yang disalurkan kepada masyarakat sudah sesuai dengan aturan yang berlaku. Terima kasih.</t>
  </si>
  <si>
    <t>https://laporgub.jatengprov.go.id/detail/LGWP90384567.html</t>
  </si>
  <si>
    <t>Keponakan saya bersekolah di smp 3 tanjung kec. Tanjung kab. Brebes skrng kelas 1 smp disni saya mau menanyakan kata pak ganjar sekolah itu gratis tp kenapa di smp 3 tanjung itu memungut biaya atas dasar peran serta masyarakat dalam pembiayaan pendidikan smp n 3 tanjung dgan ketentuan pembayaran Rp. 45rbu sebulan pak dan di bawah mengatasnamakan komite sekolah apakah ini dibenarkan pak dan mengancam apabila tidak membayar iuran tidak akan mendapatkan kartu ujian dan tidak diperbolehkan mengikuti UAS mohon pak untuk di tindak lanjuti karena kami merasa terbebani dengan kondisi ekonomi yg sulit ini jangan kan untuk bayar untuk makan aja kami sulit</t>
  </si>
  <si>
    <t>03 Dec 2022</t>
  </si>
  <si>
    <t>https://laporgub.jatengprov.go.id/detail/LGIG13662563.html</t>
  </si>
  <si>
    <t>Jalan rusak di Jl, linggapura tuwel, tepat nya di desa porwodadi Lokasi aduan Kabupaten : Brebes Kecamatan : Tonjong Desa/kelurahan : Purwodadi - Negarayu</t>
  </si>
  <si>
    <t>Senin, 12 Desember 2022 - 14:08 WIB</t>
  </si>
  <si>
    <t>04 Dec 2022</t>
  </si>
  <si>
    <t>https://laporgub.jatengprov.go.id/detail/LGWA09926074.html</t>
  </si>
  <si>
    <t>Alamat: Kabupaten/Kota Kabupaten/Kota Brebes, Kecamatan Kecamatan Jatibarang, Kelurahan Kelurahan Jatibarang lor RT 01 RW 01.
Laporan : keluhan(minta bantuan betulin rumah)</t>
  </si>
  <si>
    <t>05 Dec 2022</t>
  </si>
  <si>
    <t>https://laporgub.jatengprov.go.id/detail/LGIG35370068.html</t>
  </si>
  <si>
    <t>Assalamualaikum Bapak Gubernurku.... Di Brebes saat ini byk anak2 yg terkena DB... Sy SDH pengajuan fogging ke Kepala desa tp pe skg ga ada respon, kepala sekolah TK Pembina Brebes juga sudah 2x ke puskesmas Brebes justru kepsek ditanya pihak puskesmas "Sudah ada kejadian Bu?" Se,, mo nunggu anak2 Qt mati dlu baru direspon??😢 @ganjar_pranowo @laporgub.jtg penangan fogging/pengasapan di Brebes lamban bahkan TDK ada respon. Lokasi utama di TK Pembina Brebes. lokasi kedua di perumahan Arba'a Residence Jatibarang Kidul Kec. Jatibarang Kab. Brebes</t>
  </si>
  <si>
    <t>Selasa, 06 Desember 2022 - 11:41 WIB</t>
  </si>
  <si>
    <t>Salam sejahtera bagi kita semua. Dapat kami sampaikan berdasarkan konfirmasi dari Dinkes Brebes bahwa pada Senin, 5 Des 2022 sudah melaksanakan PE (Penyelidikan Epidemiologi) ke TK Pembina. Dan akan dilaksanakan fogging. Terima kasih.</t>
  </si>
  <si>
    <t>https://laporgub.jatengprov.go.id/detail/LGIG49791866.html</t>
  </si>
  <si>
    <t>Selamat malam pak, semoga bapak membaca komen saya ini.. sebelumnya saya meminta maaf, saya ingin menyampaikan, keluhan dan keresahan kami guru2 GTY GTT PTY PTT di kab brebes, khususnya jenjang tk.. paaak sampai saat ini kesejahteraan bagi kami guru tk jauh dari kata mendapat perhatian. Dihari guru kemarin kami mendapat kabar jika honor kesra yang nominalnya 200rb perbulan dibayarkan per3bulan tahun 2022 ini hanya dibayarkan sampai bulan mei saja. Kami beberapa bulan menanti, menunggu kabar baik dari uang 200rb tersebut dan kami jujur kecewa.. tidak ada pemberitahuan sebelumnya, tidak ada kabar, tidak ada informasi, dari uang 200rb itu kami guru2 tk bisa beli pampers anak, bisa memenuhi kebutuhan anak yang jika dihitung jauh dari kata cukup. Kami guru tk juga tidak mendapat formasi pppk dengan alasan kurangnya sekolah negeri. Lalu uang 200rb perbulan saja sekarang tidak ada lagi? Beberapa rekan guru tk sudah menghubungi bpk wakil bupati menanyakan dan mohon bantuan dan klarifikasi kenapa tidak cair kesra untuk kami guru2 tk gty gtt pty dan ptt. Tapi jawabannya hanya "semangat ya" setiap hari kami semangat dari rumah melangkah untuk memberikan ilmu yang bermanfaat untuk anak didik kami.. tapi pak, kaki yang melangkah itu butuh tenaga, tenaga itu sumbernya dari makanan dan makan itu dibeli pakai uang.. semoga bapak dapat bijaksana melihat permasalahan kami ini guru tk di brebes.. kami guru2 tk juga ingin mendapatkan perhatian lebih dari orang2 yang berada diatas kami.. 🙏🙏🙏🙏 Mudah2an bapak dapat membantu kami supaya kami mendapat kembali hak kami.. semoga bapak sekeluarga diberi kesehatan keselamatan dan keberkahan,. Aamiin</t>
  </si>
  <si>
    <t>08 Dec 2022</t>
  </si>
  <si>
    <t>https://laporgub.jatengprov.go.id/detail/LGIG77916255.html</t>
  </si>
  <si>
    <t>Assalamualaikum wr wb Selamat siang pak ganjar...semoga selalu dalam keadaan sehat Mau curhat pak.. Saya dari kecamatan bumiayu Kab.Brebes Berkaitan dengan perpajakan kendaraan sepeda motor. Saya punya motor beli tahun 2013, STNK dan BPKB atas nama pribadi, Hampir setiap tahun bulan september rutin pajak dong 😃. Kemudian saya menikah bln desember thun 2020 dan pindah alamat sesuai alamat istri (Masih satu kecamatan) dan KTP pun ikut berganti alamat. Pada saat pajak berikutnya, ternyata Saya tidak bisa menggunakan KTP saya dengan Alasan Alamat KTP Sama surat Kenadaraan itu berbeda... Sudah 2 kali pajak seperti itu. Untungnya masih bisa menggunakan SIM karena Alamat masih sama. Yang jadi masalah adalah.. d bulan januari SIM Saya harus d perbaiki, dan kemungkinan Alamat akan berganti sesuai dengan KTP. Terus bagaimana pak nanti pada saat saya mau pajak, mau pajak ko susah ya..😊 Mohon solusi pak, karena mungkin bnyak yg merasakan bgtu Maturnuwun</t>
  </si>
  <si>
    <t>Senin, 19 Desember 2022 - 08:44 WIB</t>
  </si>
  <si>
    <t>telah dijelaskan kepada pengadu bahwa pengaduan segera ditindaklanjuti oleh Kasat Lantas Polres Brebes. deminian terima kasih</t>
  </si>
  <si>
    <t>https://laporgub.jatengprov.go.id/detail/LGWP30823229.html</t>
  </si>
  <si>
    <t>Pak Ganjar.. Jalan ruas Kabupaten Brebes di desa Sarireja, kecamatan Tanjung, kabupaten Brebes rusak parah, sempat ada perbaikan betonisasi tapi tidak menyeluruh. Berganti bupati pun sama saja. mohon dengan sangat bapak dapat meninjau lokasi dan menginstruksikan kepada pemkab brebes untuk melakukan perbaikan.</t>
  </si>
  <si>
    <t>09 Dec 2022</t>
  </si>
  <si>
    <t>https://laporgub.jatengprov.go.id/detail/LGIG55740378.html</t>
  </si>
  <si>
    <t>Asalamualaikum wr wb. Mau lapor untuk pembuangan sampah di desa buaran rt 05 rw 01 , kec.jatibarang kab.brebes Sampah udah segunung tdk pernah di angkut oleh truk sampah. Dan tempat pembuangan sementara sampahnya di dekat pemukiman jadi , desa kita khususnya di RT 05 rw 01 ini terdampak bau dan banyak banget lalat di rumah dan lingkungan RT 05 rw 01 kita. Mohon ditindak lanjuti pak gubernur, soalnya lurah kita gak mau tau tentang sampah itu . Soalnya tanah nya milik wilayah desa janegara , desa tetangga kita . Mohon maaf jikalau kalimatnya kurang baik , Terimakasih kalau di respon. Kalau gak direspon jg tidak pp. Dari dulu juga sama mau jalan mau apapun . Brebes juga gitu gitu aja gak ada perubahan. Jalan tetep rusak kali tetep banjir . Sampe ke jalan raya</t>
  </si>
  <si>
    <t>Senin, 12 Desember 2022 - 10:06 WIB</t>
  </si>
  <si>
    <t>Salam sejahtera bagi kita semua. Dapat kami sampaikan berdasar konfirmasi dari DLHPS Kab. Brebes menanggapi aduan masyarakat dari Desa Buaran Kecamatan Jatibarang pada Lapor Gub, dapat kami jelaskan bahwa :</t>
  </si>
  <si>
    <t>https://laporgub.jatengprov.go.id/detail/LGSM86732296.html</t>
  </si>
  <si>
    <t>Selamat pagi pak gubernur Cuma mau menyampaikan saja...kenapa blangko e ktp terutama kab.brebes masih kosong pak...bikin ktp juga belum jadi2...</t>
  </si>
  <si>
    <t>Senin, 12 Desember 2022 - 09:10 WIB</t>
  </si>
  <si>
    <t>Salam sejahtera bagi kita semua. Dapat kami sampaikan berdasar konfirmasi dari Dindukcapil Kab. Brebes bahwa untuk saat ini blangko memang tidak tersedia. Kekosongan blangko tidak hanya terjadi di kabupaten brebes, beberapa kabupaten lain juga mengalami hal yang sama, dikarenakan di kemendagri proses pengadaan blangko ktp el belum selesai dilaksanakan untuk pemenuhan blangko ktp el yang terjadi di sebagian wilayah indonesia. sebagai alternatif, saudara bisa menginstal IKD di playstore, Identitas Kependudukan Digital berisi dokumen kependudukan yang saudara miliki antara lain KK dan KTP el beserta data kependudukan lainnya. IKD memiliki fungsi yang sama dengan dokumen kependudukan berbentuk fisik, dan bisa digunakan untuk mengakses pelayanan publik yang diperlukan. silakan menghubungi no whatsapp center dukcapil brebes 0817703329, apabila ada informasi yang masih diperlukan. Terima kasih</t>
  </si>
  <si>
    <t>https://laporgub.jatengprov.go.id/detail/LGFB36171193.html</t>
  </si>
  <si>
    <t>pak ganjar.. mohon kiranya anda meninjau infrastruktur di Kab. BREBES.... jalan altermatif profinsi. Kusunya songgom.. dll.. parah banget.. dan kami sbg masyarakat brebes sangat mengeluhkan dan kecewa atas kinerja pemkab kami.... 10th tdk ada perubahan.</t>
  </si>
  <si>
    <t>Senin, 12 Desember 2022 - 14:07 WIB</t>
  </si>
  <si>
    <t>https://laporgub.jatengprov.go.id/detail/LGAN66790755.html</t>
  </si>
  <si>
    <t>Assalamualaikum pak ganjar. minta konfirmasi terkait aduan saya no LGAN07104651 mengenai #permohonan bantuan pembangunan gedung sekolah SDN DUKUH JERUK 03 KECAMATAN BANJARHARJO KABUPATEN BREBES. di keterangan masih progres dari kemarin</t>
  </si>
  <si>
    <t>Rabu, 21 Desember 2022 - 08:53 WIB</t>
  </si>
  <si>
    <t>Salam sejahtera bagi kita semua. Dapat kami sampaikan berdasar konfirmasi dari Dindikpora,</t>
  </si>
  <si>
    <t>12 Dec 2022</t>
  </si>
  <si>
    <t>https://laporgub.jatengprov.go.id/detail/LGWA83017884.html</t>
  </si>
  <si>
    <t>Alamat: kabupaten Brebes, Kecamatan Kecamatan Jatibarang, Kelurahan Kelurahan Jatibarang lor RT 01 Rw 01.
Laporan : Bantuan renovasi rumah orang tua.</t>
  </si>
  <si>
    <t>Jumat, 06 Januari 2023 - 10:33 WIB</t>
  </si>
  <si>
    <t>Berdasar konfirmasi dari Kec. Jatibarang, konfirmasi. Ybs masuk dtks dulu, nantinya semoga masuk dalam program RTLH. Terima kasih.</t>
  </si>
  <si>
    <t>https://laporgub.jatengprov.go.id/detail/LGWA01267695.html</t>
  </si>
  <si>
    <t>Alamat: Kabupaten/Kota Brebes, Kecamatan Brebes, Kelurahan Pangembon.
Laporan : Pelayanan mutasi keluar oleh satlantas brebes sangat tidak memuaskan. Berkas mutasi keluar saya yang saya ajukan dari tanggal 7 November 2022 sampai sekarang belum diberikan. Sudah saya hubungi via nomor pengaduan dan jawaban nya tanggal 2 Desember 2022 sudah jadi dan bisa diambil. Pada tanggal 5 Desember saya ke satlantas brebes untuk mengambil berkas mutasi saya. Tapi begitu nyampai disana, berkas saya belum diberikan dgn alasan bahwa petugas piket nya sedang tidak masuk dan kunci nya dibawa beliau. Saya dijanjikan berkas saya akan dikirim ke rumah (dipaketkan) pada tanggal 6 Desember 2022. Saya pun percaya dan Saya terpaksa pulang ke rumah dengan tangan kosong pada hari itu. Keesokan hari nya saya coba menanyakan bukti pengiriman berkas saya tapi belum diberikan. Sampai saya membuat laporan ini pun berkas saya belum saya terima. Mohon solusi nya bapak Gubernur. Matur nuwun.</t>
  </si>
  <si>
    <t>Selasa, 27 Desember 2022 - 13:29 WIB</t>
  </si>
  <si>
    <t>pengaduan telah ditindaklanjuti oleh Kasat Lantas Polres Brebes dengan baik dan pengadu telah mengucapkan terima kasih</t>
  </si>
  <si>
    <t>https://laporgub.jatengprov.go.id/detail/LGWA64063525.html</t>
  </si>
  <si>
    <t>Alamat: Kabupaten/Kota brebes, Kecamatan losari, Kelurahan bojongsari.
Laporan : dulu saya buat KTP elektrik di Jambi tahun 2011 sekarang saya ingin mengurus KTP elektrik di brebes tapi seolah di persulit, mohon bantuan nya pak 🙏</t>
  </si>
  <si>
    <t>https://laporgub.jatengprov.go.id/detail/LGIG28285042.html</t>
  </si>
  <si>
    <t>Masalah bantuan PKH bansos dll, dari yang punya anak, lansia, dll tolong di benahi karna banyak bantuan salah sasaran.. punya mobil motor 2 tapi dapet sedangkan lansia tidak ada yang tidak dapat bantuan, punya balita tidak dapet malah yang masih belum punya anak dapat bantuan, Kab Brebes, Wanasari , keboledan,</t>
  </si>
  <si>
    <t>https://laporgub.jatengprov.go.id/detail/LGFB03221750.html</t>
  </si>
  <si>
    <t>Kab: Brebes Kec: Losari Desa:. Kecipir Aduan: jalan di desa kecipir yg bersetatus jalan kabupaten sangat rusak tolong di tindaklanjuti biar ekonomi desa kecipir bisa normal</t>
  </si>
  <si>
    <t>Rabu, 14 Desember 2022 - 08:34 WIB</t>
  </si>
  <si>
    <t>https://laporgub.jatengprov.go.id/detail/LGTW06568168.html</t>
  </si>
  <si>
    <t>Tolong min beliau yatim piatu sangat membutuhkan kursi roda dan tdk mendapat kan bantuan apapun dari pemerintah. Desa :pegenjahan, kalierang Kec:Bumiayu Kab:Brebes Rt :03 Re:06</t>
  </si>
  <si>
    <t>13 Dec 2022</t>
  </si>
  <si>
    <t>https://laporgub.jatengprov.go.id/detail/LGWP34853063.html</t>
  </si>
  <si>
    <t>Tolong pak kroscek jalan desa kecipir kecamatan losari kabupaten brebes dengan keadaan hancur parah+cek dana desa dll</t>
  </si>
  <si>
    <t>Rabu, 14 Desember 2022 - 08:57 WIB</t>
  </si>
  <si>
    <t>https://laporgub.jatengprov.go.id/detail/LGIG49606481.html</t>
  </si>
  <si>
    <t>Sore min,,, kenapa ibu seorang janda dari dulu tapi tidak menerima bantuan apapun di dtks , sedangkan kis aja baru dapat kemarin ,,, Lokasi di Ds Limbangan Wetan , kec Brebes Kab Brebes ... Tapi pengurus bansos dapat bantuan semua ,, tolong dong di labelisasi tiap rumah yang menerima bansos di daerah Limbangan Wetan ... Sudah di rapatkan tahun2 kemaren tapi sampai saat ini yang ke tiga aduan saya belum terealisasi labelisasi di tiap rumah yang menerima bansos</t>
  </si>
  <si>
    <t>https://laporgub.jatengprov.go.id/detail/LGWP11205806.html</t>
  </si>
  <si>
    <t>Terima kasih untuk berkas saya sudah diproses oleh satlantas brebes dengan pelayanan yg baik dan responsif. Untuk aduan (LGWA01267695) sudah terselesaikan dengan baik. Terima kasih pak gubernur dan satlantas brebes atas pelayanan nya.</t>
  </si>
  <si>
    <t>Rabu, 14 Desember 2022 - 13:12 WIB</t>
  </si>
  <si>
    <t>pengaduan telah dicabut oleh pengadu dan mengucapkan terima kasih.</t>
  </si>
  <si>
    <t>14 Dec 2022</t>
  </si>
  <si>
    <t>https://laporgub.jatengprov.go.id/detail/LGTW02759163.html</t>
  </si>
  <si>
    <t>Terdaftar dtks tpi ga pernah dapat bansos gmna saya sudah lapor di desa ga ada respon mhon kak bila dari disini apa bisa kak agar dapat bansos</t>
  </si>
  <si>
    <t>https://laporgub.jatengprov.go.id/detail/LGWP80531316.html</t>
  </si>
  <si>
    <t>Keluhan masyarakat pelayanan dikantor kec.songgom sangat lmbat dan dibatesi 30orang/tiap hari</t>
  </si>
  <si>
    <t>Rabu, 21 Desember 2022 - 10:23 WIB</t>
  </si>
  <si>
    <t>Terima kasih untuk kritik dan masukan bagi Kecamatan Songgom untuk memperbaiki pelayanan ke depan.  Kecamatan Songgom tetap mengedepankan pelayanan prima agar masyarakat merasa puas. Terima kasih.</t>
  </si>
  <si>
    <t>https://laporgub.jatengprov.go.id/detail/LGWA80663731.html</t>
  </si>
  <si>
    <t>Alamat: Kabupaten/Kota kab.brebes, Kecamatan kec.wanasari, Kelurahan sisalam.
Laporan : pupuk bersubsidi sangat sulit di sini walaupun saya kartu tani kalaupun ada dan juga tidak perlu kartu tani hargany di atas dua ratus ribu</t>
  </si>
  <si>
    <t>Kamis, 15 Desember 2022 - 10:46 WIB</t>
  </si>
  <si>
    <t>15 Dec 2022</t>
  </si>
  <si>
    <t>https://laporgub.jatengprov.go.id/detail/LGYT64520271.html</t>
  </si>
  <si>
    <t>Masih bagus jembatan di buat di kampung saya desa Kalinusu jembatan antar kampung yaitu kali nusu - Buaran. Tak kunjung di buat. Sudah ber tahun tahun .pak Tolong di tinjau Kalinusu kec Bumiayu kab . Brebes .</t>
  </si>
  <si>
    <t>Selasa, 20 Desember 2022 - 09:43 WIB</t>
  </si>
  <si>
    <t>Salam sejahtera bagi kita semua. Dapat kami sampaikan berdasar konfirmasi dari DPU Kab. Brebes bahwa terkait jalan/kembatan desa akan dikoordinasikan dengan pemerintah desa. Terima kasih.</t>
  </si>
  <si>
    <t>16 Dec 2022</t>
  </si>
  <si>
    <t>https://laporgub.jatengprov.go.id/detail/LGAN49889778.html</t>
  </si>
  <si>
    <t>Assalamualaikum bapak ibu admin lapor gub. mohon bantuanya kepada bapak ibu admin BKD jawa tengah dan BKN pusat dan team SSCNASN tahun 2022 mohon di bantu pendampingan dan pantau hasil CAT PPPK tenaga kesehatan tahun 2022 kabupaten brebes karena beresiko terjadinya kecurangan saat pengumuman hasil CAT keluar. tes CAT sudah di lakukan tgl 14 desember 2022 namun masih banyak oknum yg menjanjikan hasil live score bisa saja berubah saat pengumuman CAT dari daerah keluar. saya merasa was was mengenai hal tersebut. mohon d bantau pemantauanya agar hasil sesuai dengan hasil CAT saat live score agar tidak ada terjadinya kecurangan. terimakasih</t>
  </si>
  <si>
    <t>https://laporgub.jatengprov.go.id/detail/LGWA68107322.html</t>
  </si>
  <si>
    <t>Alamat: Kabupaten/Kota Brebes, Kecamatan Brebes, Kelurahan Brebes.
Laporan : saluran irigasi sebelah rumah saya di jalan Ahmad Yani no.73 mengalami pendangkalan yang mengakibatkan terjadinya banjir di musim hujan</t>
  </si>
  <si>
    <t>Senin, 19 Desember 2022 - 10:56 WIB</t>
  </si>
  <si>
    <t>Salam sejahtera bagi kita semua. Dapat kami sampaikan berdasar konfirmasi dari DPSDAPR, saluran tersebut merupakan kewenangan pusat saluran sekunder wangandalem, yang TPOP nya ada di Balai PSDA Pemali comal. Terima kasih.</t>
  </si>
  <si>
    <t>19 Dec 2022</t>
  </si>
  <si>
    <t>https://laporgub.jatengprov.go.id/detail/LGFB22992994.html</t>
  </si>
  <si>
    <t>Kabupaten:Brebes Kec:Larangan Desa:Slatri Aduan :Jalan Di Dukuh blewah desa sitanggal rusak mohon segera di perbaiki Terima Kasih</t>
  </si>
  <si>
    <t>https://laporgub.jatengprov.go.id/detail/LGAN88184773.html</t>
  </si>
  <si>
    <t>kapan ada program pemutihan sertifikat tanah lagi ya pak</t>
  </si>
  <si>
    <t>https://laporgub.jatengprov.go.id/detail/LGWP12677657.html</t>
  </si>
  <si>
    <t>Pak Gub, saya Nandang dari Brebes. Saya dan keluarga mau melakukan perjalanan liburan dengan kereta aglomerasi. Saya sudah booster, istri dan anak pertama sudah vaksin dua. Tapi anak kedua saya belum vaksin karena baru 6 tahun 5 bulan. Sudah beberapa hari ini mencari vaksin anak, tetapi di semua puskesmas sekitar kosong. Padahal syarat naik kereta aglomerasi harus vaksin 1. Ini gimana Pak Gub? Kami seolah dipersulit oleh aturan KAI dan keberadaan vaksin. Tidak adakah kebijakan untuk anak, apalagi baru umur 6 tahun 5 bulan</t>
  </si>
  <si>
    <t>Selasa, 20 Desember 2022 - 09:38 WIB</t>
  </si>
  <si>
    <t>Salam sejahtera bagi kita semua. Dapat kami sampaikan berdasar konfirmasi dari Humas KAI Daop 3, bahwa untuk umur 6-12 tahun dapat menggunakan surat keterangan belum mendapatkan vaksinasi dari puskesmas/ rumah sakit pemerintah. Terima kasih.</t>
  </si>
  <si>
    <t>https://laporgub.jatengprov.go.id/detail/LGWP18658045.html</t>
  </si>
  <si>
    <t>Assalamualaikum BPK GANJAR yang terhormat. Saya SUPRI YANTO. Kami dari masyarakat desa sijampang ragatunjung kab.brebes kec.payungan kel.ragatunjung mohon izin untuk kunjungan nya bapak ke kampung kami yang jalan utama nya luarbiasa rusak nya pak. Sering sekali terjadi anak SMP putri kecelakaan/jatuh. Mohon minta bantuan nya BPK GANJAR biar segera di perbaiki terimakasih🙏</t>
  </si>
  <si>
    <t>Selasa, 20 Desember 2022 - 09:40 WIB</t>
  </si>
  <si>
    <t>20 Dec 2022</t>
  </si>
  <si>
    <t>https://laporgub.jatengprov.go.id/detail/LGWA64860617.html</t>
  </si>
  <si>
    <t>Alamat: Kabupaten/Kota Brebes, Kecamatan Songgom, Kelurahan Kemakmuran.
Laporan : sampah yang menumpuk yang sudah memakan setengah dari jalan usaha tani membuat para petani merasa tidak nyaman ketika hendak ke sawahnya. Hal ini jga bisa menyebabkan penyakit karena udara yang tidak sehat yang dtimbulkan oleh sampah tersebut.kami para petani memohon agar segera dtindak lanjuti, serta jalan Jatirokeh-Songgom yang rusak parah juga sangat tidak layak digunakan. Dikhawatirkan akan menimbulkan kecelkaan karena rusaknya jalan tersbut. Mohon ini agar menjadi perhatuan yang serius agar bisa segera ditindak lanjuti.Terima kasih</t>
  </si>
  <si>
    <t>Rabu, 21 Desember 2022 - 09:29 WIB</t>
  </si>
  <si>
    <t>Salam sejahtera bagi kita semua. Dapat kami sampaikan berdasar konfirmasi dari DLHPS Kab. Brebes menanggapi terkait permasalahan sampah yang diadukan berada diwilayah desa jatimakmur kec. Songgom dan sudah ditindaklanjuti dengan :</t>
  </si>
  <si>
    <t>https://laporgub.jatengprov.go.id/detail/LGWP67618284.html</t>
  </si>
  <si>
    <t>Pembuatan KTP sudah 2 bulan belum jadi² sedangkan mau di pake buat mencari kerja" bagaimana ya, soalnya dari kecamatan alasan nya blangko abis" tapi yg pake calo bisa cepet jadi</t>
  </si>
  <si>
    <t>Jumat, 23 Desember 2022 - 10:51 WIB</t>
  </si>
  <si>
    <t>21 Dec 2022</t>
  </si>
  <si>
    <t>https://laporgub.jatengprov.go.id/detail/LGIG44498791.html</t>
  </si>
  <si>
    <t>assalamualaikum. saya warga Brebes selatan tepatnya di desa si Jampang kecamatan Paguyangan. ingin menyampaikan perihal adanya kerusakan jalan rasa yg merupakan satu satunya akses menuju desa kami, dan merupakan akses utama menuju kebun teh argo wisata Kaligua, kerusakan sudah sangat parah ditambah lagi musim hujan seperti sekarang ini sangat membahayakan bagi pengendara motor./ mobil.</t>
  </si>
  <si>
    <t>Jumat, 23 Desember 2022 - 10:45 WIB</t>
  </si>
  <si>
    <t>Salam sejahtera bagi kita semua. Dapat kami sampaikan berdasar konfirmasi dari DPU, Insya Allah untuk Tahun Anggaran 2023 ada penanganan long segment di ruas jalan tersebut. Terima kasih.</t>
  </si>
  <si>
    <t>https://laporgub.jatengprov.go.id/detail/LGIG82420389.html</t>
  </si>
  <si>
    <t>#instaNews Paguyangan, Selasa 20/12 Saking kesueh karo dalan rusak, warga menanam pohon di jaluk ke arah obyek wisata Kaligua #breakingnews #news #jateng #jawatengah #ganjarpranowo #lporgub #infobumiayu #infobrebes #tentangbumiayu #kaligua #salem #bantarkawung #sirampog #tonjong #paguyangan #brebesselatan #brebes #instabumiayu #bumiayu</t>
  </si>
  <si>
    <t>Jumat, 23 Desember 2022 - 10:44 WIB</t>
  </si>
  <si>
    <t>https://laporgub.jatengprov.go.id/detail/LGIG64795543.html</t>
  </si>
  <si>
    <t>Mohon izin untuk menembuskan ke pihak/instansi terkait🙏 Sudah beberapa tahun terakhir hampir tidak tersentuh perbaikan sama sekali🙏 Padahal jalur tersebut jalur obyek wisata penggerak ekonomi warga sekitar/pun dari kabupaten nya sendiri OW. X Gua Brebes Selatan</t>
  </si>
  <si>
    <t>Jumat, 23 Desember 2022 - 10:43 WIB</t>
  </si>
  <si>
    <t>https://laporgub.jatengprov.go.id/detail/LGIG82947193.html</t>
  </si>
  <si>
    <t>Assalamualaikum mohon maaf bapak/ibu tolong tinjau jalan arah ke wisata Kaligua, Brebes. Jalan udah kaya sungai kering tapi belum ada perbaikan sama sekali Apa nunggu ada korban dulu? Nunggu viral baru mau dibeberin</t>
  </si>
  <si>
    <t>Jumat, 23 Desember 2022 - 10:42 WIB</t>
  </si>
  <si>
    <t>https://laporgub.jatengprov.go.id/detail/LGIG76208118.html</t>
  </si>
  <si>
    <t>gimana ini Pak? rasanya saya sebagai warga Brebes Selatan geram melihat ini, jalan rusak kurang perhatian dari pemerintah. rasanya pengen nangis kalo keluar rumah untuk aktivitas, apalagi ini jalan satu2nya untuk bisa pergi ke pasar sekolah terminal dsbnya, belum lagi kalo hujan, saya sampe gabisa bedain itu jalan apa kali? volume airnya sama aja kaya kali. mohon perhatiannya pak, kami warga Brebes Selatan sudah cape dengan jalan yang seperti ini. motor mobil pada rusak gara2 jalan yang rusak, sampe bingung ini lewat mana harusnya, apa iya harus terbang? udah jalannya nanjak ditambah rusaknya udh sampe begitu, belum lagi kalo hujan. mohon perhatiannya pak, ini akses kami satu2nya🙏 kami pun warga desa butuh perhatian bukan hanya warga kota saja.</t>
  </si>
  <si>
    <t>https://laporgub.jatengprov.go.id/detail/LGWP13632691.html</t>
  </si>
  <si>
    <t>Assalamualaikum wr.wb Mohon mf BPK gubernur BPK Ganjar pranowo.kami masyarakat desa sijampang ragatunjung kecamatan Paguyangan kab.brebes ingin mengadukan bahwa akses jln utama jln PTP XVIII Kaligua yg menghubungkan antara desa panisihan-karang mangu-pesanggrahan-karang anyar-kali buntu- sijampang-cipetung-igir pandan-pandan sari- gronggongan - taman- kali gua.jln tersebut adalah jln utama yg saat ini dlm kondisi rusak parah sehingga tiap hari bnyk kecelakaan.kami sebagai warga masyarakat mohon d tindak lanjuti Krn jln ini adalah jln satu satunya penghubung ke kota.agar secepatnya di perbaiki.demikian pengaduan kami semoga secepatnya BPK gubernur dan jajarannya untuk mengninjak lanjuti pengaduan kami.sebelumnya kami ucapkan teimaksih wassalam.</t>
  </si>
  <si>
    <t>Senin, 09 Januari 2023 - 09:32 WIB</t>
  </si>
  <si>
    <t>22 Dec 2022</t>
  </si>
  <si>
    <t>https://laporgub.jatengprov.go.id/detail/LGIG21099929.html</t>
  </si>
  <si>
    <t>Assalamualaikum pak ganjar mohon bantuan pak ganjar untuk jalan di paguyangan arah wisata kaligua rusah parah mohon di perbakin soalnya udah banyak korban jatuhh 🙏🏻🙏🏻🙏🏻</t>
  </si>
  <si>
    <t>Senin, 09 Januari 2023 - 09:31 WIB</t>
  </si>
  <si>
    <t>Salam sejahtera untuk kita semua. Dapat kami sampaikan berdasar konfirmasi dari DPU Kab. Brebes bahwa untuk Tahun Anggaran 2023 ada penanganan long segment untuk ruas jalan tersebut. Terima kasih</t>
  </si>
  <si>
    <t>23 Dec 2022</t>
  </si>
  <si>
    <t>https://laporgub.jatengprov.go.id/detail/LGIG67830280.html</t>
  </si>
  <si>
    <t>Di desa kami pesantunan kec.wanasari jln menuju arah balasidesa rusak parah penuh dengan lubang dan tergenang air.padahal desa kami dekat dengan kantor desa , kantor kecamatan dan dekat dengan kantor bupati.warga hanya bisa pasrah.sekian lama tidak ada respon dari pemerintah desa maupun pemerintah kabupaten.</t>
  </si>
  <si>
    <t>Senin, 09 Januari 2023 - 09:30 WIB</t>
  </si>
  <si>
    <t>24 Dec 2022</t>
  </si>
  <si>
    <t>https://laporgub.jatengprov.go.id/detail/LGWA97004792.html</t>
  </si>
  <si>
    <t>Alamat: Kabupaten/Kota Brebes, Kecamatan Losari, Kelurahan Losarilor.
Laporan : Pembangunan_RPS_DAK_2022_SMK_Islam_Diponegoro_Tidak_Sesuai_Harapan</t>
  </si>
  <si>
    <t>26 Dec 2022</t>
  </si>
  <si>
    <t>https://laporgub.jatengprov.go.id/detail/LGIG17282367.html</t>
  </si>
  <si>
    <t>Assalamualaikum pak selamat malam. Perkenalkan saya asal kab brebes. Menanggapi kelanjutan informasi yang saya cuitkan di komentar. Untuk lokasi lebih tepatnya dan lebih detailnya hampir se kab brebes itu susah pak Dan yang lebih parahnya banyak oknum yang sengaja membeli banyak untuk di timbun mencari ke untungan di balik kesengsaraan kami petani yang sedang butuh pupuk Banyak di media sosial kususmya facebook dengan terang terangan menjual belikan Saya akan berikan bukti ss di media sosial facebook yang menjual belikan puouk urea ini dengan haga yang keuntungannga berlipat. Dan masih banyak lagi oknum oknum yang sengaja menimbun Tolong sidak pak dan tindak tegas</t>
  </si>
  <si>
    <t>https://laporgub.jatengprov.go.id/detail/LGWA96665346.html</t>
  </si>
  <si>
    <t>Alamat: Kabupaten/Kota brebes, Kecamatan jatibarang, Kelurahan ds kertasinduyasa.
Laporan : pak mau tanya apakah mutasi/pindah sekolah anak SMA biayanya admin mutasi 3jt terus biaya seragamnya 300-600 soalnya adik saya mau pindah bingung di karnakan biaya mahal pak</t>
  </si>
  <si>
    <t>27 Dec 2022</t>
  </si>
  <si>
    <t>https://laporgub.jatengprov.go.id/detail/LGWP39145614.html</t>
  </si>
  <si>
    <t>Jl. PG Banjaratma Desa Sigentong RT 02 RW 07 Kec. Wanasari Kab. Brebes rusak parah. Sering ada orang jatuh karena lubang yang dalam. Mohon dinas terkait untuk memperbaiki jalan tersebut 🙏🏾 Btw itu jalan Pemda 🙏🏾</t>
  </si>
  <si>
    <t>Senin, 09 Januari 2023 - 09:36 WIB</t>
  </si>
  <si>
    <t>28 Dec 2022</t>
  </si>
  <si>
    <t>https://laporgub.jatengprov.go.id/detail/LGWP84379326.html</t>
  </si>
  <si>
    <t>assalamualaikum. dari Juli sampai akhir tahun ini migrasi KTP saya tidak jelas ujung selesainya kapan. ini benar blangko habis atau bagaimana . tolonglah ditindak lanjuti sebagaimana mestinya.. terimakasih. walaikumsalam.</t>
  </si>
  <si>
    <t>Selasa, 03 Januari 2023 - 09:16 WIB</t>
  </si>
  <si>
    <t>Dapat kami sampaikan berdasar konfirmasi dari Dindukcapil Kab. Brebes bahwa ketersediaan blangko saat ini masih dalam proses distribusi ke dindukcapil daerah ya. Pastikan  nomor antrian cetak KTP el anda telah diberikan petugas ya. Setelah blangko sudah tersedia proses pencetakan KTP el akan dilakukan sesuai nomor antrian yang telah diberikan oleh petugas. Terima kasih</t>
  </si>
  <si>
    <t>29 Dec 2022</t>
  </si>
  <si>
    <t>https://laporgub.jatengprov.go.id/detail/LGIG68107808.html</t>
  </si>
  <si>
    <t>Jalan rusak utama Sering di lewati banyak kendaraan . Banyak kendaraan motor untuk menuju ke pabrik di pantura Brebes - LOKASI Kab/Kota : Brebes Kec : bulakamba Desa : Siwuluh Terima kasih Makasih min . Sudah bertahun blm di benerin . Semoga cepet</t>
  </si>
  <si>
    <t>Senin, 09 Januari 2023 - 09:35 WIB</t>
  </si>
  <si>
    <t>30 Dec 2022</t>
  </si>
  <si>
    <t>https://laporgub.jatengprov.go.id/detail/LGIG59098830.html</t>
  </si>
  <si>
    <t>Laporgub#Brebes#Songgom#ingin mengeluh ketidaknyaman saya dalam berkendara dikarenakan jalan rusak parah diantaranya sepanjang jalan Karangsembung-Songgom dititik tertentu seperti di desa Karangsembung depan balaidesa, Jatirokeh selatan polsek songgom. sehubungan dengan laporan saya ini sebenarnya saya tidak tahu bagaimana kami sebagai masyarakat ingin menyampaikan keluh kesah ini kepada siapa dikarenakan kami sebagai masyarakat awam tidak paham betul akan wewenang dan tanggung jawab jalan tersebut... setahu kami jalan tersebut rusak parah setelah banyaknya kendaraan berat lalu lalang, sebenarnya jalan tersebut jarang sekali dilalui oleh truk atau tronton bermuatan besar. Itu terjadi karena adanya pengalihan lalu lintas pada saat proyek pembangunan pengkokohan jembatan poncol Songgom yg berada di jalan raya pejagan-bumiayu(Larangan) yg dikerjakan selama 4bulan yaitu dari bulan Juli-November. kami pernah mendengar kabar bahwa setelah perbaikan tersebut selesai kami pernah mendengar kabar bahwa setelah perbaikan tersebut selesai akan memperbaiki juga jalan yang rusak itu, tapi nyatanya sampai sekarang tidak ada penanganan khusus untuk jalan yang rusak. kami sebagai masyarakat memohon untuk segera diperbaiki karena itu akses satu-satunya untuk beraktivitas keseharian Masyarakat,apalagi dimusim penghujan ini kami sangat tidak nyaman dengan akses jalan yang kami lalui. jika memang benar sudah ada rencana untuk memperbaikinya tolong infokan ke sosial media atau masyarakat supaya tidak terjadi kesalah pahaman🙏 Terima Kasih sudah mendengar suara rakyat.</t>
  </si>
  <si>
    <t>Senin, 09 Januari 2023 - 09:34 WIB</t>
  </si>
  <si>
    <t>https://laporgub.jatengprov.go.id/detail/LGIG90108371.html</t>
  </si>
  <si>
    <t>Kades Songgom Kab Brebes &amp; Operator Desa Diduga Tilap Dana BLT, Di Demo Masyarakat Tolong usut tuntas dan lengserkan https://www.youtube.com/watch?v=qhWmfdMz4o0&amp;ab_channel=SANRATV</t>
  </si>
  <si>
    <t>https://laporgub.jatengprov.go.id/detail/LGIG28595302.html</t>
  </si>
  <si>
    <t>Tolong pak bntuan blt kita tidak di salurkan sejak tahun kemarin karna di makan kepla desa kami dari desa songgom kec songgom kab Brebes</t>
  </si>
  <si>
    <t>https://laporgub.jatengprov.go.id/detail/LGIG13075807.html</t>
  </si>
  <si>
    <t>Assalamualaikum pak mohon ijin mau nanya kalo semisal murid dimintain iuran 200ribu buat bikin pager sekolah itu gimana pendapat dari bapak? kami sebagai keluarga murid ngga terima karna kalo sekolah butuh apa² diminta iuran ratusan ribu kepada semua murid. Kab/Kota : kabupaten brebes Kec : brebes Desa :pasar batang NAMA SEKOLAH : SDN 07 PASAR BATANG BREBES</t>
  </si>
  <si>
    <t>https://laporgub.jatengprov.go.id/detail/LGIG48756637.html</t>
  </si>
  <si>
    <t>assalamualaikum pa ganjar jalan di daerah karang sembung brebes berlubang dan rawan kecelakaan pa tolong di cor atau di apakan gitu pa agar tidak terjadi hal yang tidak di inginkan lagi posisi jalannya ada di lurusan sd karangsembung sebelum dan setelah jembatan hanya ini yang ingin saya sampaikan pa wassalamualikum permisi min ini tadi sudah saya kirim ke ig pa ganjar dan alhamdulillah nya bikin sg seperti itu jadi saya menyalin pesan yang saya sampaikan ke pa ganjar maturnuwun min</t>
  </si>
  <si>
    <t>Senin, 09 Januari 2023 - 09:33 WIB</t>
  </si>
  <si>
    <t>31 Dec 2022</t>
  </si>
  <si>
    <t>https://laporgub.jatengprov.go.id/detail/LGIG22234869.html</t>
  </si>
  <si>
    <t>tolong bendungan pintu laban udah jebol 2 taun lbh, blm ada perbaikan. Berdampak pda sawah pda kering slma 2 th lbh. Tolong seceptnya bergerak Lokasi aduan: Bumiayu Kabupaten/Kota Brebes Kecamatan Bumiayu Desa/kelurahan Dukuhturi</t>
  </si>
  <si>
    <t>Kamis, 05 Januari 2023 - 09:31 WIB</t>
  </si>
  <si>
    <t>Berdasarkan konfirmasi dari DPSDAPR bahwa DPSDAPR tetap mengupayakan melalui usulan program papa kementerian dan provinsi agar kerusakan bendung dapat tertangani. Terma kasih</t>
  </si>
  <si>
    <t>https://laporgub.jatengprov.go.id/detail/LGIG81601652.html</t>
  </si>
  <si>
    <t>Di tempat kami ada TPQ yang suda berdiri sejak tahun 2013, kemudian kami mengajukan surat izin operasional pada tahun 2019. Adanya program insentif dari pemerintah untuk guru ngaji kami sekedar tahu tanpa adanya arahan syarat² apa saja yg harus dipenuhi agar mendapatkannya. Lokasi: TPQ ROUDLOTUSSOLIHIN Kaligiri Kab: Brebes Kec: Sirampog Desa: Dukuh Slada RT 01 RW 01 Kaligiri</t>
  </si>
  <si>
    <t>https://laporgub.jatengprov.go.id/detail/LGWA44023171.html</t>
  </si>
  <si>
    <t>Alamat: Kabupaten/Kota Brebes, Kecamatan Tanjung, Kelurahan Sengon.
Laporan : Punya rumah tdk layak huni,kami mohon bntuan agr dpt bsps.trims.</t>
  </si>
  <si>
    <t>https://laporgub.jatengprov.go.id/detail/LGIG58838928.html</t>
  </si>
  <si>
    <t>Misbakhul Anam Desa janegara kec,jatibarang kab brebes provinsi jawa tengah Sertifikat tanah masal y Blom jadi sudah setahun lebih Saya sudah bayar buat pecah tanah 2.250.000 ke pemdes,trus yg katanya gratis Dari program presiden jokowi juga dimintain 200 rb Kalo jadinya bisa cepet gpp,ini sudah setahun lebih</t>
  </si>
  <si>
    <t>Kamis, 11 Mei 2023 - 11:36 WIB</t>
  </si>
  <si>
    <t>Jawaban dari Kantor Pertanahan Kabupaten Brebes :Assalamualaikum bapak.. terkait pengaduan tersebut bahwa sertipikat PTSL an.Misbakhul anam desa janegara kec.jatibarang kab.brebes ,, Sdh jadi pd tahun 2021 🙏🏻. Jika butuh penjelasan lebih Lanjut silahkan datang Kekantor Pertanahan Kabupaten Brebes untuk mendapat informasi yang lebih jelas. Terimakasih semoga membantu.</t>
  </si>
  <si>
    <t>https://laporgub.jatengprov.go.id/detail/LGWA95998279.html</t>
  </si>
  <si>
    <t>Alamat: Kabupaten/Kota Brebes, Kecamatan Tanjung, Kelurahan Sengon Rt.03.Rw.03..
Laporan : punya rumah tidak layak huni, mohon bntuan agr dpt bsps.trims.</t>
  </si>
  <si>
    <t>https://laporgub.jatengprov.go.id/detail/LGIG74625575.html</t>
  </si>
  <si>
    <t>Kerusakan jalan, jalan berlubang, mohon perbaikannya karena sering terjadi kecelakaan (Foto terlampir)</t>
  </si>
  <si>
    <t>Selasa, 10 Januari 2023 - 09:33 WIB</t>
  </si>
  <si>
    <t>https://laporgub.jatengprov.go.id/detail/LGWP97122464.html</t>
  </si>
  <si>
    <t>Hallo bapak gubernur Ganjar Pranowo, Mungkin ini aduan yang ke sekian kali semoga cepat di tanggapi kami masyarakat Kecamatan songgom kab Brebes, sudah menunggu sangat lama akan adanya perbaikan ruas jalan raya desa jatirokeh , saya rasa hal ini sudah sangat tidak bisa kami tunggu jalan ini sudah sangat banyak memakan korban kecelakaan , Ruas tersebut adalah jalan protokol bagi kami masyarakat kecamatan songgom , di musim hujan ini kami sangat ke susahan untuk ber aktifitas , Kami mohon dengan sangat perhatian bapak gubernur</t>
  </si>
  <si>
    <t>Kamis, 12 Januari 2023 - 10:30 WIB</t>
  </si>
  <si>
    <t>https://laporgub.jatengprov.go.id/detail/LGIG03076583.html</t>
  </si>
  <si>
    <t>Nama : Wahyu Aziz Syaefudin Lokasi : Desa Slatri Rt 06 Rw 03, Kec larangan. Kab, brebes, Jawa Tengah. Assalamu'alaikum wr wb.. Punten Admin yang bertugas izin melaporkan suatu hal, Rumah Ibu Saya kondisinya sangat menghawatirkan, mulai dari atapnya yang rawan ambruk, karena kayu2 yang sudah lapuk dan rapuh digigit rayap, atapnyapun sudah condong miring kesatu sisi krn kayunya patah, apalagi ini musim hujan bocor dimana-mana, saat hujan kami tidak bisa tidur min, krn was2 rawan ambruk apabila angin kencang &amp; hujan lebat, ditambah bocor dikasur2, Ibuk saya janda anak 3, dan saya anak. Pertama hanya kerja di PT gaji umk brebes, hanya cukup membantu makan dan kebutuhan sehari2, ditambah kedua adik saya sekolah, kami sudah melaporkan kepada desa setempat sudah lama, namun tidak ada respon, sampai sekarang, kami di brebes, kec larangan, slatri utara.. Sudinya bapak/ibu membantu kami agar kami bisa dibantu dari desa / pemerintah setempat. Wassalamualaiqum wr wb.</t>
  </si>
  <si>
    <t>https://laporgub.jatengprov.go.id/detail/LGWP20882994.html</t>
  </si>
  <si>
    <t>sudah hapir 4 bulan pekerjaan di jembatan sungai pemali tidak ada perubahan, kpn selesainya pak gubernur?</t>
  </si>
  <si>
    <t>Kamis, 09 Maret 2023 - 13:43 WIB</t>
  </si>
  <si>
    <t>kami koordinasikan dg tim pengampu ruas jalan nasional</t>
  </si>
  <si>
    <t>https://laporgub.jatengprov.go.id/detail/LGIG55664271.html</t>
  </si>
  <si>
    <t>Assalamualaikum pak gubernur ku semoga sehat selalu saya mau lapor pak jalan losari lor kecamatan losari brebes Jawa Tengah hancur kl hujan banjir gk kelihatan jln saya sering hampir jatuh kl naik motor krn bnyak lobang jln yg ketutup air. Aplgi kl mlm hari saya yg kurang jlas penglihatan pasti jln jelek juga diterjang bikin lecet motor dan hampir jatuh. Mohon pak bisa cek lokasi atau tanya langsung dari pegawai kecamatan. Saya malu jln menuju kecamatan kok yo bisa buat nanam lele kyak gitu pdhl jl utama menuju jalur pantura</t>
  </si>
  <si>
    <t>Kamis, 12 Januari 2023 - 10:28 WIB</t>
  </si>
  <si>
    <t>https://laporgub.jatengprov.go.id/detail/LGWP05945545.html</t>
  </si>
  <si>
    <t>Assalamu'alaikum bapak gubernur yg saya hormati, izin melaporkan jalan penghubung kabupaten Brebes dan kabupaten Tegal jl. Raya Linggapura-Bumijawa khususnya di area perbatasan antara kecamatan Tonjong (Brebes) Desa Tanggeran dengan Kecamatan Bumijawa (Tegal) Desa cempaka di beberapa titik kondisi jalannya sangat rusak parah, sangat mengganggu dan membahayakan pengguna jalan, mohon kiranya untuk bisa diperbaiki, terimakasih Wassalamu'alaikum</t>
  </si>
  <si>
    <t>Selasa, 10 Januari 2023 - 09:37 WIB</t>
  </si>
  <si>
    <t>https://laporgub.jatengprov.go.id/detail/LGAN90595948.html</t>
  </si>
  <si>
    <t>Assalamualaikum Wr Wb . yang terhormat bapa gubernur semoga Allah memberikan keberkahan untuk mu .. izin melaporkan kerusakan jalan jalur perbatasan di pedesaan Losari yang sudah lama belum di perbaiki di aspal atau di cor. apalagi kalo cuaca hujan Masya Allah licin banget kalo cuaca panas berdebu dan debunya melayang layang ... mohon izin pak gubernur , bukan hanya 1 sampe 2 desa saja karna masih banyak jalur pedesaan yang rusak dan perlu di perbaiki agar aktivitas warga nyaman dll ..... barakallah ...</t>
  </si>
  <si>
    <t>Selasa, 10 Januari 2023 - 09:30 WIB</t>
  </si>
  <si>
    <t>https://laporgub.jatengprov.go.id/detail/LGWP59067658.html</t>
  </si>
  <si>
    <t>Di sekolah dasar negeri 02 sridadi ada acara perpisahan kelas 6. Dan wajib membayar biaya sebagai berikut : 1. Kenang-kenangan Rp375.000 2. Perpisahan Rp200.000 3. Study tour Rp250.000 Kejadian seperti ini bukan hanya sekali tetapi setiap tahun pasti ada kenang-kenangan yang WAJIB dibayarkan siswa. Setiap tahunnya naik sekitar Rp75.000-Rp100.000. Dan setiap murid yang mendapat bantuan KIP maupun PIP , WAJIB memberikan uang sebesar Rp50.000 yang katanya buat administrasi, kalau tidak membayar diancam tahun berikutnya tidak akan dapat lagi dan wali murid tidak diperbolehkan memberitahu petugas bank terkait. Dan setiap ada guru yang pindah seluruh siswa diwajibkan iuran untuk kenang-kenangan guru tersebut. Katanya sekolah gratis? Kok ada tetek bengeknya ? Kasian untuk wali murid yang tidak mampu.</t>
  </si>
  <si>
    <t>https://laporgub.jatengprov.go.id/detail/LGWA96490773.html</t>
  </si>
  <si>
    <t>Alamat: Kabupaten/Kota Brebes, Kecamatan Tanjung, Kelurahan Sengon.
Laporan : punya rumah tdk layak huni, mohon bntuan agr dpt bsps.trms.</t>
  </si>
  <si>
    <t>Jumat, 21 Juli 2023 - 10:54 WIB</t>
  </si>
  <si>
    <t>https://laporgub.jatengprov.go.id/detail/LGWP47439377.html</t>
  </si>
  <si>
    <t>Sertifikat tanah program presiden ga jadi" sudah 1,5 tahun ,sudah dipecah tanah nya bayar rp 2.250.000,sama yg program sertifikat bayar 200.000</t>
  </si>
  <si>
    <t>https://laporgub.jatengprov.go.id/detail/LGIG75135520.html</t>
  </si>
  <si>
    <t>Jalur alternatif daerahku ancur kabeh pak dari pertigaan tanjung - kec. Kersana brebes😢😢 respon dong pak @ganjar_pranowo</t>
  </si>
  <si>
    <t>Selasa, 10 Januari 2023 - 09:39 WIB</t>
  </si>
  <si>
    <t>https://laporgub.jatengprov.go.id/detail/LGWP80403859.html</t>
  </si>
  <si>
    <t>Jalan raya alternatif dari pertigaan tanjung arah ke kersana rusak parah lobang dalam apalagi ketika hujan banyak yang jatuh di situ</t>
  </si>
  <si>
    <t>Selasa, 10 Januari 2023 - 09:31 WIB</t>
  </si>
  <si>
    <t>https://laporgub.jatengprov.go.id/detail/LGTW61015884.html</t>
  </si>
  <si>
    <t>Mohon penanggulangan banjir di RT 01 RW 02 DESA KARANGBALE KEC LARANGAN KAB BREBES</t>
  </si>
  <si>
    <t>https://laporgub.jatengprov.go.id/detail/LGWA38371163.html</t>
  </si>
  <si>
    <t>Alamat: Kabupaten/Kota brebes, Kecamatan tanjung, Kelurahan sengon.
Laporan : rumah tdk layak huni, mohon bntuan agr dpt bsps.trims.</t>
  </si>
  <si>
    <t>Kamis, 19 Januari 2023 - 15:27 WIB</t>
  </si>
  <si>
    <t>pihak desa akan melaporkan ke dinsos agar mendapat bantuan</t>
  </si>
  <si>
    <t>https://laporgub.jatengprov.go.id/detail/LGWP41303275.html</t>
  </si>
  <si>
    <t>saya sdh mengajukan perubahan subsektor penangkapan ikan lewat oss rba yg diverifikatori oleh DKP jateng tp pihak DKP sptnya memperlambat dan mempersulit permohonanan saya pak,, sdgkn saya harus kejar setoran bank yg gak mau tau alasan keterlambatan setoran,,, mohon dgn sangat supaya orang2 diDKP jateng utk mempercepat kinerjanya dalam menangani permasalahan yg hadapi oleh kami selaku warga jateng</t>
  </si>
  <si>
    <t>Jumat, 13 Januari 2023 - 11:27 WIB</t>
  </si>
  <si>
    <t>Hasil pelacakan sistem aplikasi oss.go.id bahwa :  Pengajuan perijinan  subsektor penangkapan ikan perubahan pelabuhan pangkalan atas nama Hermanto Nama Kapal Mutiara Cahaya Alat tangkap Jaring Tarik Berkantong. Diajukan oleh pengurus Sdr. Jamsari ( asal Brebes)  saat ini sedang proses Approval dari DPMPTSP Jateng. Utk layanan informasi dan  konstasi dpt menghubu gi Hotline DPMPTSP Prov. Jateng melalui +62 811-2918-083. Terima kasih</t>
  </si>
  <si>
    <t>https://laporgub.jatengprov.go.id/detail/LGWP54417659.html</t>
  </si>
  <si>
    <t>Melaporkan untuk kami para PPPK Teknis tahun 2021 dari Kabupaten Brebes, Provinsi Jawa Tengah, tidak mendapatkan TPP sebagai hak kami selaku ASN dan sudah lebih dari satu tahun serta mungkin bisa lebih lama lagi. mohon untuk dari pemerintah pusat agar bisa memperhatikan nasib kami agar bisa setara dengan PNS yang kami rasa lebih di prioritaskan, terimakasih</t>
  </si>
  <si>
    <t>https://laporgub.jatengprov.go.id/detail/LGIG79284131.html</t>
  </si>
  <si>
    <t>Asalamualikum wr.wb saya ingin melaporkan kasus penipuan pemberangkatan pekerja ke jepang, karena upaya yang saya lakukan yaitu melapor ke polres, kasus ini sudah berjalan 1 tahun lebih tpi belum mendapatkan hasil sekiranya laporgub.jateng bisa membantu kasus saya, berikut saya lampirkan nama sekolah/LPK pengurus yang bersangkutan atas penipuan yaitu : LPK Hiroku TSW brebes alamat : Desa siandong kec. Larangan kab. Brebes pemilik sekolah : Hariz Zubaidi alamat, Jl. Teuku umar Rt 01 Rw 04 kec.Larangan kab.Brebes Demikian laporan yang saya adukan, memohon untuk bisa di tindak lanjuti atas pehatian bapak/ibu saya ucapkan terimakasih</t>
  </si>
  <si>
    <t>Rabu, 01 Februari 2023 - 08:49 WIB</t>
  </si>
  <si>
    <t>https://laporgub.jatengprov.go.id/detail/LGIG97547794.html</t>
  </si>
  <si>
    <t>@ganjar_pranowo lgi di brebes enggak ke kec. Songgom pak ruas jln desa jatirokeh, dukuhpayung,cenang ,wijahan,pengilon sampe tembus ke wanacala lumayan lh olahraga perut pak😂</t>
  </si>
  <si>
    <t>Selasa, 10 Januari 2023 - 09:43 WIB</t>
  </si>
  <si>
    <t>https://laporgub.jatengprov.go.id/detail/LGIG21001337.html</t>
  </si>
  <si>
    <t>Pak @ganjar_pranowo tolong dengarkan ini juga, di Kab Brebes tepatnya di desa Ketanggungan setiap tahun selalu banjir dan kondisi tahun ini lebih parah karena normalnya di tahun kemarin di angka 160-200 air dari sungai babakan mulai meluap dan membanjiri jalanan tapi tahun ini baru diangka 125 air sungai babakan sudah meluap dikarena adanya pendangkalan yang signifikan di sungai babakan. Tidak ada respon atau usaha kecil apapun yang dilakukan pemda setempat seperti untuk normalisasi sungai babakan atau membuat tanggul darurat disekitar sungai babakan yang kondisinya sekarang sudah rusak parah. Tolong pak untuk menegur bupati brebes dan pejabat lainnya agar mereka malu karena tidak ada upaya antisipasi sama sekali untuk mengendalikan banjir tahun ini khusunya di desa ketanggungan, Brebes.</t>
  </si>
  <si>
    <t>Rabu, 11 Januari 2023 - 09:43 WIB</t>
  </si>
  <si>
    <t>Dapat kami sampaikan berdasar konfirmasi dari DPSDAPR bahwa Sungai Babakan perlu penanganan total baik normalisasi maupun tanggulnya dan akan terus dikoordinasikan dengan Pihak BBWS Cimanuk cisanggarung (Cimancis). Terima kasih</t>
  </si>
  <si>
    <t>https://laporgub.jatengprov.go.id/detail/LGIG42257783.html</t>
  </si>
  <si>
    <t>@laporgub.jtg untuk di ketanggungan sendiri terlalu banyak spot rusaknya, yang saya rasakan arah dari pasar ketanggungan hingga desa pamedaran dan ke timur arah desa jemasih. Spot yang paling parah di jalur itu ada di sepanjang jl karangmalang ke baros, lalu desa cisema, lalu di jalan pasa cikeusal kidul, dan paling penting lagi dari cikeusal kidul menuju desa jemasih itu sudah puluhan tahun begitu2 aja. Sedih kalo melihat perbedaan kecamatan ketanggungan dibanding dengan kc Banjarharjo, atau dibandigkan dengan area tegal dan jawa barat. Progres di ketanggungan sangat tidak signifikan 🙏 untuk di larangan saya hanya menerima info2 dari kerabat saja kalo tidak salah arah menuju pamulian dan sekitarnya selalu rusak pak 🙏 terimakasih atas perhatiannya, kami sangat berharap agar adanya perbaikan besar2an yang dilakukan di area tersebut. Terimakasih sekali lagi</t>
  </si>
  <si>
    <t>Rabu, 11 Januari 2023 - 09:38 WIB</t>
  </si>
  <si>
    <t>Dapat kami sampaikan berdasar konfirmasi dari DPU terkait ruas jalan tersebut, yaitu : Jl. Ketanggungan-Baros, Jl. Baros-Cikeusal Kidul, Jl. Cikeusal Kidul- Ciseureuh, sudah dilakukan survey dan usulan kegiatan. Terima kasih</t>
  </si>
  <si>
    <t>https://laporgub.jatengprov.go.id/detail/LGIG70106978.html</t>
  </si>
  <si>
    <t>Selamat pagi pak Ganjar, Pak saya Sukarno warga Brebes Jawa Tengah warga Bpk Ganjar. Saya ingin melaporkan kasus lumayan besar Bpk, banyak anak yang sudah bayar 30jt untuk proses kerja ke Jepang dijanjikan 6bln berangkat sampai detik ini jalan setahun belum juga berangkat. Lebih dari 4anak yg sdh bayar 30jt ke LPK. Mohon pak untuk dibantu supaya masalah ini selesai 🙏🙏🙏</t>
  </si>
  <si>
    <t>Kamis, 02 Februari 2023 - 14:28 WIB</t>
  </si>
  <si>
    <t>https://laporgub.jatengprov.go.id/detail/LGIG14898127.html</t>
  </si>
  <si>
    <t>Keluan warga kecamatan songgom kabupaten brebes mau laporan bawa jalan yg menuju dr desa jatiroh menuju desa ceneng rusak parah</t>
  </si>
  <si>
    <t>Rabu, 11 Januari 2023 - 09:28 WIB</t>
  </si>
  <si>
    <t>https://laporgub.jatengprov.go.id/detail/LGIG29543622.html</t>
  </si>
  <si>
    <t>Selamat siang, saya kiki dari brebes, saya ingin memberitahukan bahwa jalan brebes khususnya kecamatan songgom jalan rusak parah sudah tahunan tidak di betulkan tolong pak ganjar kami rakyatmu fans berat bapak tolong nasihati bupati brebes. Terimakasih pak🙏🏻 Ruas jalan desa karangsembung sampai desa songgom pak, mumpung bapak lagi di jatibarang lokasinya sangat dekat pak dengan bapak yang kunjungi🙏🏻 kami yakin bapak selalu dengan kami salam banteng pak🤘</t>
  </si>
  <si>
    <t>Rabu, 11 Januari 2023 - 09:26 WIB</t>
  </si>
  <si>
    <t>https://laporgub.jatengprov.go.id/detail/LGIG82361584.html</t>
  </si>
  <si>
    <t>Assalamualaikum. Kalau jalan berlubang di daerah brebes harus lapor kemana pak? Desa luwungragi kec Bulakamba kabupaten brebes</t>
  </si>
  <si>
    <t>Kamis, 12 Januari 2023 - 09:03 WIB</t>
  </si>
  <si>
    <t>https://laporgub.jatengprov.go.id/detail/LGIG52330036.html</t>
  </si>
  <si>
    <t>Selamat pagi bapak Mau lapor jalan desa rusak parah Alamat nya di desa pulosari kec.brebes kab.brebes Sudah dari zaman saya kecil jalan desa sangatlah rusak, dulu pernah ada perbaikain itu juga menggunalan aspal split yg kasar Dan ada juga yg di beton tapi tidak menyeluruh pak Hanya beberapah meter saja. Tolong di tinjau ke lokasi, sepertinya ada yng aneh dalam pemerintahan derah tsb sehingga jalanan tidak pernah ada perbaikain.</t>
  </si>
  <si>
    <t>Kamis, 12 Januari 2023 - 08:57 WIB</t>
  </si>
  <si>
    <t>Dapat kami sampaikan berdasar konfirmasi dari DPU, terkait dengan jalan desa menjadi kewenangan pemerintah desa terkait. Terma kasih</t>
  </si>
  <si>
    <t>https://laporgub.jatengprov.go.id/detail/LGWP59348958.html</t>
  </si>
  <si>
    <t>Assalamualaikum pak gubernur saya mau tanya perihal sekolah SMP negeri 3 bulakamba,katanya sekolah negeri tidak ada biaya bulanan tapi di sekolah anak saya ada biaya bulanan dengan dalih sumbangan,mohon penjelasanya pak terim kasih</t>
  </si>
  <si>
    <t>Selasa, 31 Januari 2023 - 13:03 WIB</t>
  </si>
  <si>
    <t>Berdasarkan konfirmasi dari SMP N 3 Bulakamba bahwa :</t>
  </si>
  <si>
    <t>https://laporgub.jatengprov.go.id/detail/LGIG63802382.html</t>
  </si>
  <si>
    <t>- Lokasi: desa negarayu kecamatan tonjong kabupaten brebes - Permasalahan: jalan akses menuju desa sudah sangat tidak layak dan membahayakan apalagi jika malam hari jalan kaya kali ditambah tidak ada lampu penerangan jalan.. Mohon tinjauan dan tindakannya pak.. karna spertinya ini sudah sangat meresahkan</t>
  </si>
  <si>
    <t>https://laporgub.jatengprov.go.id/detail/LGWA79804796.html</t>
  </si>
  <si>
    <t>Alamat: Kabupaten/Kota Brebes, Kecamatan Brebes, Kelurahan Brebes.
Laporan : Keluhan (pak maaf saya mau nanya kenpah saya bikin ktp udah 3bulan blomt jadi apa bener di daerah brebes blangko ny gx ad)</t>
  </si>
  <si>
    <t>Kamis, 19 Januari 2023 - 15:22 WIB</t>
  </si>
  <si>
    <t>Dapat kami sampaika berdasar konfirmasi dari Dindukcapil bahwa Pencetakan KTP el dilakukan berdasarkan nomor antrian ya. Tiga bulan ke belakang memang jumlah stok blangko KTP el sangat terbatas. Saat ini blangko sudah normal kembali stoknya. Pastikan sudah memiliki nomor antrian cetak yg diberikan oleh petugas ya. Silakan pantau nomor antrian cetaknya di blakasuta. Terima kasih</t>
  </si>
  <si>
    <t>https://laporgub.jatengprov.go.id/detail/LGWA83763064.html</t>
  </si>
  <si>
    <t>Alamat: Kabupaten/Kota brebes, Kecamatan tanjung, Kelurahan sengon.
Laporan : saya bkrja narik becak, smntra saat ini becak saya rusak prlu prbaikn. jadi saya btuh dana, kami mohon kpd pak gubernur, agr bsa mmbtu kami.trims.</t>
  </si>
  <si>
    <t>https://laporgub.jatengprov.go.id/detail/LGFB78676194.html</t>
  </si>
  <si>
    <t>adakah jalan terbaik untuk kami lewati pak... begini ada ya jln yg setiap hari kami lwti.. desa kalenpandan,kel.pamulihan,kec.larangan,kab.Brebes ,Jawa Tenga</t>
  </si>
  <si>
    <t>https://laporgub.jatengprov.go.id/detail/LGIG57313340.html</t>
  </si>
  <si>
    <t>Permohonan tindaklanjut dari laporan LGIG51298507, mohon bantuannya. Terimakasih</t>
  </si>
  <si>
    <t>https://laporgub.jatengprov.go.id/detail/LGWP75600508.html</t>
  </si>
  <si>
    <t>Assalamu'alaikum pak gubernur, setiap hari saya lewat jalan veteran kab.brebes selalu macet apalagi kalau pas anak sekolah pulang sekolah pasti macet parah karena banyak pedagang kaki lima yang berjualan di bahu jalan, mohon di bantu untuk di tertibkan supaya gak macet lagi.</t>
  </si>
  <si>
    <t>https://laporgub.jatengprov.go.id/detail/LGWP02640693.html</t>
  </si>
  <si>
    <t>Selamat malam pak Ganjar, kami laporkan dari kota Brebes tepatnya jalan raya klampok-sitanggal kondisinya selalu banjir setiap turun hujan...jalur itu setiap harinya dilalui ribuan karyawan untuk berangkat dan pulang kerja, setiap banjir menimbulkan kemacetan dan banyak juga kendaraan yang mogok akibat menerjang banjir, mohon untuk segera direspon dan ditindak lanjuti...banyak karyawati yang masuk kerja shift malam motornya pada mogok.</t>
  </si>
  <si>
    <t>https://laporgub.jatengprov.go.id/detail/LGIG66042619.html</t>
  </si>
  <si>
    <t>Izin melaporkan pak,banjir ketanggungan Brebes 🙏🙏 Akibat curah hujan yang tinggi,,dan drainase yg bermasalah 🙏🙏</t>
  </si>
  <si>
    <t>https://laporgub.jatengprov.go.id/detail/LGIG70190316.html</t>
  </si>
  <si>
    <t>lapor pak. jembatan ini akses dua kecamatan dibrebes selatan.antara kelurahan kedungoleng paguyangan dan pruwatan bumiayu berlokasi di ds.cigobang dan kedungkidang.sudah +- 2tahun jembatan ini hilang kebawa arus banjir belum ada perbaikan.kami minta tolong untuk perbaikan jembatan ini.kami mengharapkan bantuan kpd pemerintah guna memperlancar aktivitas warga termasuk anak anak sekolah mjd terkendala</t>
  </si>
  <si>
    <t>Senin, 30 Januari 2023 - 13:51 WIB</t>
  </si>
  <si>
    <t>Aduan diteruskan ke DPU</t>
  </si>
  <si>
    <t>https://laporgub.jatengprov.go.id/detail/LGIG89725870.html</t>
  </si>
  <si>
    <t>Halo.. kalau mau blokir stnk motor wajib tau nomer platnya kah? Kl sdh lupa g bs blokir? Kerjasama oknum masih ada ya? Biar g bs di blokir biar kl ada yg nembak ktp bs buat penghasilan tambahan oknum samsat???? Samsat brebes</t>
  </si>
  <si>
    <t>Senin, 18 September 2023 - 11:20 WIB</t>
  </si>
  <si>
    <t>Pengaduan telah ditindaklanjuti oleh Kasat Lantas Polres Brebes dengan melakukan klarifikasi kepada pengadu, demikain terima kasih</t>
  </si>
  <si>
    <t>https://laporgub.jatengprov.go.id/detail/LGIG26947411.html</t>
  </si>
  <si>
    <t>Min Tolonglah Telusuri berita ini, bantu pengawalan, sepertinya kalo dilihat lihat ada yang janggal 🙏 Terimakasih</t>
  </si>
  <si>
    <t>Kamis, 19 Januari 2023 - 14:48 WIB</t>
  </si>
  <si>
    <t>Saat ini, kasus tersebut sudah ditangani oleh Polres. Terima kasih</t>
  </si>
  <si>
    <t>https://laporgub.jatengprov.go.id/detail/LGAN68207400.html</t>
  </si>
  <si>
    <t>aduan saya dari tgl 6 jnuari dah masuk kecamatan tp gk ada respon,,gk ada tindaklanjut ,,padahal dh jlas apa yg saya adukan...cm dioper sana sini...</t>
  </si>
  <si>
    <t>Selasa, 31 Januari 2023 - 14:19 WIB</t>
  </si>
  <si>
    <t>Dapat kami sampaikan berdasar konfirmasi dari hasil assesment bahwa Tenaga Kesejahteraan Sosial Kecamatan (TKSK) dan Pemerintah Desa setelah melakukan Assesment dengan Bpk. MUHDORI maka segera menindak lanjutinya dengan memproses dan mengusulkan anak Bpk. MUHDORI a/n. AQILA SALSA RAMADHANI untuk dimasukan ke DTKS agar bisa mendapatkan  bantuan social berupa KIS PBI JKN. Selain itu, melaporkan hasil assasment kepada pemerintah Daerah dalam hal ini Dinas Sosial Kabupaten Brebes sebagai bahan tindak lanjut. Terima kasih.</t>
  </si>
  <si>
    <t>https://laporgub.jatengprov.go.id/detail/LGWP43108897.html</t>
  </si>
  <si>
    <t>Pak saya minta tolong udah 3 bulan ktp saya belom jadi jadi istri dan kk ipar saya juga dah lebih dari 3 bulan gak jadi jadi sedangkan di klaten 1 hari langsuñg jadi</t>
  </si>
  <si>
    <t>Kamis, 19 Januari 2023 - 14:44 WIB</t>
  </si>
  <si>
    <t>Dapat kami sapaikan berdasar konfirmasi dari Dindukcapil bahwa Pencetakan KTP el dilakukan berdasarkan nomor antrian ya. Tiga bulan ke belakang memang jumlah stok blangko KTP el sangat terbatas. Saat ini blangko sudah normal kembali stoknya. Pastikan sudah memiliki nomor antrian cetak yg diberikan oleh petugas ya. Silakan pantau nomor antrian cetaknya di blakasuta. Terima kasih.</t>
  </si>
  <si>
    <t>https://laporgub.jatengprov.go.id/detail/LGWA35350079.html</t>
  </si>
  <si>
    <t>Alamat: Kabupaten/Kota brebes, Kecamatan tanjung, Kelurahan sengon.
Laporan : punya rumah belum nyaman dan sehat karena didalamnya tdk ada toilet/wc. kami butuh bantuan dana utk pembuatan toilet.trims.</t>
  </si>
  <si>
    <t>https://laporgub.jatengprov.go.id/detail/LGWP89616080.html</t>
  </si>
  <si>
    <t>Assalamualaikum wr. WB saya ingin melaporkan kasus penipuan pemberangkatan pekerja ke Jepang, karena upaya yang saya lakukan yaitu melapor ke polres, kasus ini sudah berjalan 1 tahun lebih tapi belum mendapatkan hasil sekiranya laporgu.jateng bisa membantu kasus saya, berikut saya lampirkan nama sekolah/LPK pengurus yang bersangkutan atas penipuan yaitu: LPK HIROKU TSW brebes Alamat: Desa siandong kec. Larangan kab. Brebes pemilik sekolah: Hariz Zubaidi alamat, Jl. Teuku Umar RT 01 RW 04 kec. Larangan kab. Brebes Demikian laporan yang saya adukan, memohon untuk bisa di tindak lanjuti atas perhatian bapak/ ibu saya ucapkan terimakasih</t>
  </si>
  <si>
    <t>Kamis, 26 Januari 2023 - 09:08 WIB</t>
  </si>
  <si>
    <t>Disarankan kepada pengadu untuk melaporkan perkara ke kantor kepolisian terdekat dengan membawa bukti-bukti yang dimiliki</t>
  </si>
  <si>
    <t>https://laporgub.jatengprov.go.id/detail/LGWP59004029.html</t>
  </si>
  <si>
    <t>Asalamualikum wr.wb Pak ganjar yang kami cintai.. Melaporkan kasus penipuan pemberangkatan pekerja ke jepang oleh : yaitu : LPK Hiroku TSW brebes alamat : Desa siandong kec. Larangan kab. Brebes pemilik : Hariz Zubaidi alamat, Jl. Teuku umar Rt 01 Rw 04 kec.Larangan kab.Brebes Korban puluhan anak bahkan bisa ratusan..karena bmyk yg tidak berani bersuara Kasus sudah masuk di polres brebes...pelaporan thn 2022..bukti" sdh komplit..tapi macet di kepolisian. Tolonglah pak gubenur yg kami cintai...kami mencari keadilan</t>
  </si>
  <si>
    <t>Senin, 13 Maret 2023 - 11:11 WIB</t>
  </si>
  <si>
    <t xml:space="preserve">berdasarkan surat Kapolrestabes Semarang Nomor: R/28/II/WAS.2.1./2023 tanggal 28 Februari 2023 perihal Tinjut Dumas menjelaskan bahwa pengaduan telah ditindaklanjuti oleh Kasat Reskrim Polres Brebes dengan melakukan penyelidikan terhadap perkara yang diadukan, demikian terima kasih. </t>
  </si>
  <si>
    <t>https://laporgub.jatengprov.go.id/detail/LGWA71199470.html</t>
  </si>
  <si>
    <t>Alamat: Kabupaten/Kota brebes, Kecamatan tanjung, Kelurahan sengon.
Laporan : saya ingin usaha dagang namun modal blm cukup, jadi saya berharap kesempatn ini saya mohon kpd pak gubernur agr bsa memberi bntuan dana.trims.</t>
  </si>
  <si>
    <t>https://laporgub.jatengprov.go.id/detail/LGWP31764534.html</t>
  </si>
  <si>
    <t>selamat malam bapak gubernur.. salam sehat.. rahayu om swastiastu sedikit bercerita bapak, brebes merupakan daerah bagian dari jawa tengah yang berbatasan dengan jawa barat tentunya brebes sendiri terdiri dari beberapa kecamatan di daerahnya pak, salah satunya kelurahan ciekusal pak yg secara administratif masuk wilayah kecamatan ketanggungan pak secara kondisi daerahnya masih bagus dan alami pak.. akan tetapi di daerah tersebut untuk infrastruktur masih minim sekali pak dari mulai jalan dan penerangan pak.. sedikit pertanyaan dari saya dan tentunya kami mengharapkan solusi untuk ke depannya pak: 1. apakah daerah perbatasan untuk infrastruktur memang sedikit kurang perhatian ya pak? karena dari ruas jalan ketanggungan menuju ciekusal jalannya masih sangat jelek sekali dan bahkan lampu penerangan (PJU) tidak ada sama sekali padahal untuk menuju ke ciekusal harus melewati jalan yang sangat gelap dan kebanyakan melewati hutan pak. 2. apakah bisa untuk pemerintah kabupaten brebes memberikan bantuan perbaikan jalan dan penerangan khususnya jalan menuju daerah ciekusal entah itu mau dianggarkan dari dana APBD, Bankeu, Atau DAK Pusat pak. itu sedikit cerita dari kami pak warga yang pingin bercerita ditambah dengan sedikit mengeluh terkait perhatian pemerintah Provinsi Jawa Tengah yang daerahnya bapak pimpin.. atau boleh juga pak ganjar coba jalan-jalan ke daerah ciekusal pak biar bapak tau syahdunya dan romantisnya daerah yang mengharapkan perhatian dari bapak gubernur dan pemkab brebes.. ssemisal jalan-jalan bagusnya habis magrib pak, biar tau kondisi kewilayahannya pak..</t>
  </si>
  <si>
    <t>https://laporgub.jatengprov.go.id/detail/LGIG33762755.html</t>
  </si>
  <si>
    <t>Kepada jajaran laporgub..dengan ini saya rusdi mau mengajukan donasi untuk renovasi mesjid kami karna longsor di bagian belakang...</t>
  </si>
  <si>
    <t>Kamis, 26 Januari 2023 - 10:54 WIB</t>
  </si>
  <si>
    <t>https://laporgub.jatengprov.go.id/detail/LGWA47687092.html</t>
  </si>
  <si>
    <t>Alamat: Kabupaten/Kota brebes, Kecamatan tanjung, Kelurahan tanjung.
Laporan : jln. tanjung-kersana byk yg berlubang, sgt mngganggu skali utk pngguna jalan berkndara umum, utk itu kami btuh perhtian pemerintah, agr jalan cpt perlu diperbaiki.trims.</t>
  </si>
  <si>
    <t>https://laporgub.jatengprov.go.id/detail/LGFB37252130.html</t>
  </si>
  <si>
    <t>pak ganjar di pom janegara kec jatibarang kab brebes ada truk modifikasi yg menyedot bbm bersubsidi modus nya mencuri barcod mobil lain.unit truk yg mengangkut, kemaren twrakhir liat d spbu terlangu brebes</t>
  </si>
  <si>
    <t>Rabu, 01 Februari 2023 - 13:47 WIB</t>
  </si>
  <si>
    <t>demikian informasi yang dapat kami sampaikan</t>
  </si>
  <si>
    <t>https://laporgub.jatengprov.go.id/detail/LGIG83735115.html</t>
  </si>
  <si>
    <t>Lokasi : Desa. kedungneng Kec. Losari kab. Brebes Permasalahan : Jalan rusak berair dan berlumpur dan ketika hujan deras maupun hujan sedang menimbulkan banjir dan jalan sangat licin, Udah hampir 5 tahun lebih jalan belum di perbaiki sama sekali, Jalan yg menghubungkan desa Kedungneng, Randusari, pekauman, Losari kidul, Losari Lor hingga limbangan rusak parah sudah tidak kelihatan jalan semoga dengan adanya aduan dari masyarakat ini Jalan di Losari brebes khusunya di desa kedungneng sampe losari kidul bisa di perbaiki segera 🙏🏻 terima kasih semoga aspirasi keluhan masyarakat dan tulisan ini bisa di baca oleh bapk gubernur kita pak ganjar, terima kasih🙏🏻😇</t>
  </si>
  <si>
    <t>Selasa, 31 Januari 2023 - 10:58 WIB</t>
  </si>
  <si>
    <t>Berdasarkan konfirmasi dari DPU bahwa ruas jalan Losari- Bojongsari... di Desa Randusari mulai dilakukan penanganan. Terima kasih.</t>
  </si>
  <si>
    <t>https://laporgub.jatengprov.go.id/detail/LGWP39843867.html</t>
  </si>
  <si>
    <t>Mohon ijin pak gub, Mohon untuk di tindak lanjuti jalan raya dukuhpayung, kecamatan songgom, kabupaten Brebes yang rusak parah, sudah lebih dari 10 tahun belum ada perbaikan sama sekali, besar harapan warga dukuhpayung untuk segera di tindaklanjuti dan diperbaiki Terimkasih</t>
  </si>
  <si>
    <t>Senin, 30 Januari 2023 - 14:49 WIB</t>
  </si>
  <si>
    <t>Berdasarkan konfirmasi dari DPU bahwa Dukuh payung ruas jalan  Jatirokeh - Cenang Songgom, telah dilakukan penanganan darurat pemeliharaan dengan urugan LPA</t>
  </si>
  <si>
    <t>https://laporgub.jatengprov.go.id/detail/LGWP68505521.html</t>
  </si>
  <si>
    <t>Jembatan desa kedung.kidang arah cigobang, anak sekolah susah untuk ke sekolah karna jembatan ambruk. Alamat Kedung. Kidang, kel. Pruwatan.</t>
  </si>
  <si>
    <t>https://laporgub.jatengprov.go.id/detail/LGTW38729467.html</t>
  </si>
  <si>
    <t>Pak gubernur ada laporan dari wali murid di SDN Sridadi 2 sirampog brebes, ada biaya kenang2an dengan nominal 375 yg ktnya untuk membeli laptop seharga 14jt. Mhn di tertibkan, krna spngthuan sy laptop bisa pengajuan ke pemerintah. Trima kasih</t>
  </si>
  <si>
    <t>https://laporgub.jatengprov.go.id/detail/LGWA60545548.html</t>
  </si>
  <si>
    <t>Alamat: Kabupaten/Kota brebes, Kecamatan tanjung, Kelurahan tanjung.
Laporan : infrastruktur jalan tanjung- kersana belum ada tindaklanjut, kami mohon pak gubernur segra respon.trims.</t>
  </si>
  <si>
    <t>https://laporgub.jatengprov.go.id/detail/LGIG19077944.html</t>
  </si>
  <si>
    <t>Asalamualaikum, mohon maaf bapak sya menganggu dan minta tolong agar chat saya dibalass. dan bapa segera membantu saya, saya TKW dimalaysi saya berasal dari brebess, saya disini kesusahan bahkan saya mau pulang ke indonesia aja sangat dipersulitt 🙏🙏🙏 saya ingin segera pulang pak 😭😭</t>
  </si>
  <si>
    <t>Jumat, 03 Februari 2023 - 10:29 WIB</t>
  </si>
  <si>
    <t>https://laporgub.jatengprov.go.id/detail/LGAN18091552.html</t>
  </si>
  <si>
    <t>Gengster mulai berkeliaran di desa sitanggal, rengaspendawa,wanacala, kedungbokor, tegalglagah, petunjungan,siramin, ketanggungan , namun dari pihak kepolisian belum ada tindakan untuk patroli, sudah lama gengster tsb berada di jalan ruas sitanggal Jatibarang namun tidak ada tindakan tegas dari pihak Polsek larangan Polsek Songgom, tidak ada sama sekali patroli guna keamanan masyarakat, apakah harus menunggu ada korban dulu baru nanti patroli pak ???? panjenengan niku pengayoman masyarakat tolong saya minta pihak polsek larangan Polsek Songgom harus patroli karena masyarakat sudah resah dengan penculikan dan gengster ini...jangan harus ada korban dulu baru bergerak</t>
  </si>
  <si>
    <t>Selasa, 31 Januari 2023 - 14:07 WIB</t>
  </si>
  <si>
    <t>Pengaduan tidak lengkap informasinya</t>
  </si>
  <si>
    <t>https://laporgub.jatengprov.go.id/detail/LGWA41839434.html</t>
  </si>
  <si>
    <t>Alamat: Kabupaten/Kota brebes, Kecamatan tanjung, Kelurahan tanjung.
Laporan : verifikasi perbaikn jalan tanjung-kersana belum direspon. mohon pak gubernur segera menindaklanjuti.trims.</t>
  </si>
  <si>
    <t>https://laporgub.jatengprov.go.id/detail/LGWP46233611.html</t>
  </si>
  <si>
    <t>pajek 2014 sampai 2021 desa wangandalem kurang lebih 139 juta , ada dugaan uang di pakai oleh perangkat desa atau pamong yg pegang kopak wilayah masing rt</t>
  </si>
  <si>
    <t>https://laporgub.jatengprov.go.id/detail/LGWP71866549.html</t>
  </si>
  <si>
    <t>Kpd yth bapak gubernur.. saya warga desa pagojengan kecamatan paguyangan kabupaten brebes, mau melaporkan masalah air pdam didesa pagojengan sering mati.. padahal pembayaran pdam lancar. mohon bapak gubernur tolong ditindaklanjuti.. terimakasih..</t>
  </si>
  <si>
    <t>Kamis, 23 Februari 2023 - 11:41 WIB</t>
  </si>
  <si>
    <t>Berdasar konfirmasi dari PDAM, silahakn menghubungi layanan PDAM unit Paguyangan secara langsung. Terima kasih</t>
  </si>
  <si>
    <t>https://laporgub.jatengprov.go.id/detail/LGIG59692433.html</t>
  </si>
  <si>
    <t>Maaf mau laporan sedikit di brebes jalanan rata2 rusak kmaren hri minggu ada yg kecelakaan kepala bocor, padhal itu jalan besar sering dilintasi bis besar, dan msih bnyak lagi dibrebes belum sebulan semua aspal rusak bolong dalem2. Jalan raya terlangu</t>
  </si>
  <si>
    <t>Selasa, 21 Februari 2023 - 08:48 WIB</t>
  </si>
  <si>
    <t>Dapat kami sampaikan berdasar konfirmasi dari DPU Kab. Brebes bahwa tahun ini akan ada penanganan. Terima kasih.</t>
  </si>
  <si>
    <t>https://laporgub.jatengprov.go.id/detail/LGWA88046264.html</t>
  </si>
  <si>
    <t>Alamat: Kabupaten/Kota Brebes, Kecamatan Salem, Kelurahan Bentar.
Laporan : lambatnya samsat Bumiayu dalam penerbitan plat kendaraan bermotor setelah pajak 5tahunan</t>
  </si>
  <si>
    <t>Jumat, 10 Februari 2023 - 08:15 WIB</t>
  </si>
  <si>
    <t>https://laporgub.jatengprov.go.id/detail/LGWA29026918.html</t>
  </si>
  <si>
    <t>Alamat: Kabupaten/Kota brebes, Kecamatan tanjung, Kelurahan tanjung.
Laporan : DPU belum menindaklanjuti tentang perbaikan jalan tanjung-kersana, mohon pak gubernur segera sidak ke TKP. trims.</t>
  </si>
  <si>
    <t>https://laporgub.jatengprov.go.id/detail/LGAN47070483.html</t>
  </si>
  <si>
    <t>adik sepupu saya mau buat ktp, dan karna blangko hbs jadi saya suruh minta ktp sementara atau suket, tpi knpa disuruh nunggu 2 bulan sampe blangko ktp ada</t>
  </si>
  <si>
    <t>Kamis, 02 Februari 2023 - 15:19 WIB</t>
  </si>
  <si>
    <t>Berdasarkan konfirmasi dari Dindukcapil, Blangko ktp sudah tersedia  dalam jumlah cukup aman utk tahun 2023 ini. Pastikan mendapat nomor antrian cetak ktp el dr petugas, karena pencetakan dilakukan berdasarkan nomor antrian cetak yg diberikan oleh petugas dan perkembangan nomor antrian yg sudah  cetak ktp el dapat dipantau melalui Blakasuta ya. Terima kasih</t>
  </si>
  <si>
    <t>https://laporgub.jatengprov.go.id/detail/LGFB70908237.html</t>
  </si>
  <si>
    <t>Ass. Salam sejahtera Buat Pak Gubernur...mohon kira nya bs pasilitasi akses jln dr desa Dukuh Jeruk kec. Banjar Harjo Brebes Jateng via Desa Tanjung Anom blok Gandol agar ada Jembatan Gantung tuk warga Blok Sindang wangi dukuh jeruk agar akses jln ini lbh dekat dn baik tuk dilalui warga tersebut Minimal nya bs dibuatkan jembatan gantung diatas aliran Sungai Cijangkelok terhubung ke Desa Tanjung Anom kec. Pasaleman Cirebon...🙏🙏🙏( Siswandi) warga Tanjung Anom . Andai bs jd skala prioritas kami siap mendukung dan Pemdes Tanjung Anom 🙏🙏🙏</t>
  </si>
  <si>
    <t>https://laporgub.jatengprov.go.id/detail/LGWA35261113.html</t>
  </si>
  <si>
    <t>Alamat: Kabupaten/Kota Brebes, Kecamatan Brebes, Kelurahan Kalimati.
Laporan : Rumah sy dah g layak huni mau ambruk tp blo sekalipun dapet bantuan bedah rumah: mau dari anggaran desa, kabupaten,provinsi atau pusat</t>
  </si>
  <si>
    <t>https://laporgub.jatengprov.go.id/detail/LGWA08396714.html</t>
  </si>
  <si>
    <t>Alamat: Kabupaten/Kota Semarang, Kecamatan Ungaran, Kelurahan Ungaran Barat.
Laporan : Status saya sudah menikah, dan ingin pecah KK dengan orang tua, tetapi beda kota, satu provinsi, yang perlu disiapkan apa aja, prosedurnya bagaimana, lalu apakah bisa via online? Karena waktu yg sulit untuk mengurus antar kota Pecah KK dari alamat bumiayu, brebes Lalu pindah ke Ungaran barat, semarang Terimakasih</t>
  </si>
  <si>
    <t>Rabu, 22 Februari 2023 - 09:53 WIB</t>
  </si>
  <si>
    <t>laporan telah Dijawab</t>
  </si>
  <si>
    <t>https://laporgub.jatengprov.go.id/detail/LGWP65804697.html</t>
  </si>
  <si>
    <t>Jalan depan balai desa siwuluh brebes rusak parah, jalan utama dari kecamatan Larangan arah pantura bulakamba brebes. Mohon di tinjau dan perbaiki pak Gub</t>
  </si>
  <si>
    <t>https://laporgub.jatengprov.go.id/detail/LGWA03940117.html</t>
  </si>
  <si>
    <t>Alamat: Kabupaten/Kota brebes, Kecamatan wanasari, Kelurahan tegalgandu.
Laporan : sertifikat massal tahun 2018 belum selesai-selesai</t>
  </si>
  <si>
    <t>https://laporgub.jatengprov.go.id/detail/LGYT78599512.html</t>
  </si>
  <si>
    <t>Assalamualaikum, pak ganjar saya mau mengadu tentang jalan di kampung sya itu putus jalan utama, jadi mau tidak mau harus lewat jalan gang komlek saya minta tolong pak minta solusinya biar jalan utama di kampung sya bisa aktif lagi. Alamat dusun kalenpadan desa pamulihan kec. Larangan kab. Brebes</t>
  </si>
  <si>
    <t>https://laporgub.jatengprov.go.id/detail/LGIG61186572.html</t>
  </si>
  <si>
    <t>Udah bertahun tahun tidak ada penanganan sama sekali, Jln siwuluh kecamatan Bulakamba, kabupaten Brebe</t>
  </si>
  <si>
    <t>Selasa, 21 Februari 2023 - 09:29 WIB</t>
  </si>
  <si>
    <t>https://laporgub.jatengprov.go.id/detail/LGWP93350933.html</t>
  </si>
  <si>
    <t>Selamat pagi. Saya hendak melaporkan jalan rusak di desa Pruwatan-Kaliwadas, kecamatan Bumiayu, Kab. brebes. Sudah rusak kurang lebih satu tahun dan belum tersentuh perbaikan. Berharap LaporGub bisa mengambil tindakan. Terima kasih. Jalan ini merupakan jalan penghubung Kecamatan Bantarkawung dan Kecamatan Bumiayu. Serta penghubung Kabupaten Cilacap dengan Kabupaten Brebes.</t>
  </si>
  <si>
    <t>Selasa, 21 Februari 2023 - 09:12 WIB</t>
  </si>
  <si>
    <t>https://laporgub.jatengprov.go.id/detail/LGWP16023390.html</t>
  </si>
  <si>
    <t>Selamat pagi,maaf saya mau melaporkan mobil parkir sembarangan yang menyusahkan untuk akses keluar masuk apa lagi jalan tempat parkir sembarangan tersebut di samping sungai irigasi sehingga jika mobil saya mau keluar masuk cukup mengerikan hampir kecebur sungai.Kejadian ini dahulu pernah terjadi dan sudah mau tidak parkir sembarangan dan membuat garasi mobil namun saat ini berulah kembali dengan memarkirkan mobil keduanya di bahu jalan dekat sungai.Kemarin juga sudah saya sampaiakan ke orangnya namun tidak digubris.Saya mohon bantuanya karena jika ada keadaan darurat itu akan membahayakan terlebih jika ibu saya yang nyetir mobil.Saya mohon untuk ditindak parkir sembarangan tersebut agar tidak parkir di bahu jalan irigasi kembali karena cukup membahyakan bagi pengguna jalan lain.Lokasi parkir sembarangan ada di Desa Kertasinduyasa RT 03/RW 04 Depan Masjid Baituttuqo Kecamatan Jatibarang Kabupaten Brebes</t>
  </si>
  <si>
    <t>Kamis, 09 Februari 2023 - 10:38 WIB</t>
  </si>
  <si>
    <t>Berdasarkan konfirmasi dari Dinhub bahwa telah dilaksanakan koordinasi dengan perangkat desa Kertasinduyasa dan sudah diselesaikan. Terima kasih</t>
  </si>
  <si>
    <t>https://laporgub.jatengprov.go.id/detail/LGWA94893262.html</t>
  </si>
  <si>
    <t>Alamat: Kabupaten/Kota brebes, Kecamatan tanjung, Kelurahan tanjung.
Laporan : kerusakan jalan dimana-mana, terutama diwilayah tanjung, kapan perbaikan jalan akan dikerjakn, kami mohon kpd pak gubernur utk segera koordinasi kpd pihak terkait.trims.</t>
  </si>
  <si>
    <t>Selasa, 21 Februari 2023 - 09:27 WIB</t>
  </si>
  <si>
    <t>https://laporgub.jatengprov.go.id/detail/LGFB82221789.html</t>
  </si>
  <si>
    <t>Maaf pak Ganjar Pranowo ,saat ini petani di desa kami sedang membutuhkan pupuk bersubsidi tp di toko/agen resmi yang melayani pembelian dengan kartu tani selalu sering tutup dan pupuk bersubsidi sering kosong. Mohon solusi untuk toko/agen resmi itu, kalau mau tutup ya tutup sekalian dong.. Karangbale kec. Larangan, kab. Brebes.</t>
  </si>
  <si>
    <t>Jumat, 10 Februari 2023 - 10:04 WIB</t>
  </si>
  <si>
    <t>Berdasar konfirmasi dar DPKP terkait Alokasi pupuk bersubsidi memang tidak dapat memenuhi 100% kebutuhan terkait dengan terbatasnya anggaran yang tersedia dari Pemerintah. Sehubungan dengan hal tersebut, Kartu Tani digunakan sebagai instrumen agar subsidi yang terbatas dapat diterima tepat sasaran dan jumlah. Dinas Pertanian dan Ketahanan Pangan Kab. Brebes senantiasa berupaya untuk memudahkan pelayanan penyaluran pupuk subsidi melalui penyediaan aplikasi pelayanan RDKK mandiri, re-alokasi pupuk bersubsidi, kemudahan pelayanan kepada petani terdaftar dalam RDKK namun belum memiliki kartu tani, dll. Pastikan saudara telah mendaftarkan diri untuk mendapatkan subsidi pupuk tahun berikutnya dengan menyusun RDKK tahun ini.</t>
  </si>
  <si>
    <t>https://laporgub.jatengprov.go.id/detail/LGIG65938288.html</t>
  </si>
  <si>
    <t>Jalan mulai dari watujaya sampai pruwatan hancur rusak parah berlubang besar2,kalau hujan sangat licin karena sudah bukan aspal lagi tapi tanah,sudah bertahun2 tidak pernah diperbaiki sedangkan itu jalan kabupaten. Pihak kelurahan atau kecamatan seakan tutup mata pak. Mohon disampaikan Pak Ganjar saja langsung pak,tidak usah ke kabupaten karna akan nihil. TerimaKasih Pak Lokasi aduan: Kabupaten/Kota: Brebes,Bumiayu Kecamatan: Bumiayu Desa/kelurahan: Watujaya,Kaliwadas</t>
  </si>
  <si>
    <t>Selasa, 21 Februari 2023 - 09:20 WIB</t>
  </si>
  <si>
    <t>https://laporgub.jatengprov.go.id/detail/LGWA26415286.html</t>
  </si>
  <si>
    <t>Alamat: Kabupaten/Kota brebes, Kecamatan brebes, Kelurahan brebes.
Laporan : saya mau mengurus berkas di balaidesa mereka selalu sibuk dengan urusan masing2 pak ada alesan mau kondangan ada alesan mau jemput anak apa ketika satu orang sibuk orang lain tidak ada yang bisa menggantikan untuk mengurus berkas tersebut. Coba cek kelurahan brebes pak</t>
  </si>
  <si>
    <t>Jumat, 10 Februari 2023 - 09:50 WIB</t>
  </si>
  <si>
    <t>Dapat kami sampaikan berdasar konfirmasi dari Kec. Brebes bahwa telah diberikan arahan kepada lurah dan perangkat desa terkait masalah Pelayanan kepada Masyarakat secara Prima. Hal ini sesuai dengan UU No 5 Tahun 2014 Pasal 10 point B  Pegawai ASN bertugas sebagai Pelayan Publik,  dan didalam Pasal 11 poin B  memberikan Pelayanan Publik yang Profedional dan berkualitas...... ini semua untuk memuaskan Pelayanan kepada Masyarakat. Terima kasih untuk masukan dan sarannya.</t>
  </si>
  <si>
    <t>https://laporgub.jatengprov.go.id/detail/LGWA69150764.html</t>
  </si>
  <si>
    <t>Alamat: Kabupaten/Kota BREBES, Kecamatan PAGUYANGAN, Kelurahan PAGOJENGAN.
Laporan : Assalamualaikum mohon maaf pak ...saya mau mengadukan pelayanan Samsat Desa Pagojengan Kec Paguyangan, Kab Brebes, ini mau bayar pajak motor ayah saya tp sdh meninggal jd pke akte kematian tp tdk bisa kty hrs blik nma dlu klau tdk hrs pke uang 100rbu dlu itu gmn yh?sdgkn ktp asli bpk saya sdh diambil didukcapil brebes</t>
  </si>
  <si>
    <t>Selasa, 21 Februari 2023 - 13:34 WIB</t>
  </si>
  <si>
    <t>pengaduan telah ditindaklanjuti oleh Kasat Lantas Polres Brebes bersama anggota dengan melakukan klarifikasi langsung kepada pengadu kemudian pengadu mengucapkan terima kasih atas pelayanan Samsat Polres Brebes dan meminta maaf atas kesalahpahaman tersebut. demikian terima kasih</t>
  </si>
  <si>
    <t>https://laporgub.jatengprov.go.id/detail/LGWP74310446.html</t>
  </si>
  <si>
    <t>Asalamualaikum Pak. Sya mau menanyakan apakah biaya pembuatan AJB smpai 2,2jt pak?.., sya bkin AJB dimintai uang sbesar itu, sdh 1bln blm ada kabar jdi apa blm. Sya tggl d Brebes,kec Losari, Bantarsari.</t>
  </si>
  <si>
    <t>Jumat, 10 Februari 2023 - 09:58 WIB</t>
  </si>
  <si>
    <t>Dapat kami sampaikan berdasar konfirmasi dari BPN bahwa Pembuatan Akta Jual Beli(AJB) adalah kewenangan dari Pejabat Pembuat Akta Tanah(PPAT), ada PPAT sementara(camat) dan PPAT notaris, biaya pembuatan akta adalah jasa dari PPAT tsb yg besarnya tdk boleh lebih dari 1% dari nilai transaksi dalam akta jual beli, biaya yg telah dikeluarkan sdr, sdr dapat minta penjelasan dari PPAT tsb  Terima kasih</t>
  </si>
  <si>
    <t>https://laporgub.jatengprov.go.id/detail/LGWP66172758.html</t>
  </si>
  <si>
    <t>Assalamu'alaikum pak Gub Ini adalah jalan Longsor di desa pamulihan tepatnya dusun Kalenpandan, akses jalan utama longsor dan putus sudah hampir merobohkan rumah, sempat di perbaiki dan di tanggul.. Tapi hanya beberapa hari longsor lagi seperti di foto, Dan jalanpun di alihkan ke jalan gang.. Yang akhir jalan gang gang juga rusak parah.. Beberapa bulan lalu panjenengan Pak Gub.. Melewati jalan ini saat meninjau jembTan yang putus karena banjir di desa kamal kec. Larangan Brebes, kondisi saat hujan jalan gang licin.. Berbahaya untuk yang melintas karena ini jalan utama yg menghubungkan desa pamulihan arah desa larangan.. Dimana akses untuk warga dan anak sekolah setiap hari.. Mohon di tinjau dan di perbaiki Pak Gub yang terhormat.. Matur nuwun</t>
  </si>
  <si>
    <t>Selasa, 21 Februari 2023 - 09:41 WIB</t>
  </si>
  <si>
    <t>https://laporgub.jatengprov.go.id/detail/LGAN94115612.html</t>
  </si>
  <si>
    <t>mohon pantau dari dinas supaya melihat jaln yg sudah lama rusak yg berlokasi dari arah desa karang sembung menuju Songgom hampir 1 thun lebih tidak ada perbaikan sama sekali</t>
  </si>
  <si>
    <t>https://laporgub.jatengprov.go.id/detail/LGWP82596866.html</t>
  </si>
  <si>
    <t>Jembatan ini akses 4 dusun, dari 15 maret 2022. sampai hari ini belum ada penanganan. tanah di bawahnya longsor, aspal atasnya terlihat masih utuh, tapi bawahnya sudah bolong.. sehingga kendaraan roda 4 tidak bisa lewat</t>
  </si>
  <si>
    <t>https://laporgub.jatengprov.go.id/detail/LGWP26658035.html</t>
  </si>
  <si>
    <t>Kepada yth bapak gubernur.. tolong pak mengenai laporan saya di nomer LGWP71866549 tentang masalah air pdam yang sering mati atau macet.. sampai sekarang tidak ada tindaklanjutnya dari dinas terkait.. mohon bapak gubernur bantu permasalahan kami warga desa pagojengan kecamatan paguyangan kabupaten brebes.. karena air pdam sering mati atau macet itu bukan cuma akhir akhir ini tetapi sudah dari tahun 2020 sampai dengan sekarang. Mohon tolong pak gubernur supaya ada tindaklanjutnya.. terimakasih</t>
  </si>
  <si>
    <t>Kamis, 23 Februari 2023 - 10:28 WIB</t>
  </si>
  <si>
    <t>https://laporgub.jatengprov.go.id/detail/LGWA65954638.html</t>
  </si>
  <si>
    <t>Alamat: kabupaten brebes, Kecamatan kecamatan kersana, Kelurahan desa kubangpari.
Laporan : keluhan minta bantuan seperangkat gamelan</t>
  </si>
  <si>
    <t>Rabu, 01 Maret 2023 - 10:59 WIB</t>
  </si>
  <si>
    <t>Berdasar konfirmasi dari Dinbudpar bahwa sudah ada alokasi di Disdikbud Jateng untuk Pokkir dan Dinbudpar menerima persyaratan untuk surat rekomendasi. Terima kasih</t>
  </si>
  <si>
    <t>https://laporgub.jatengprov.go.id/detail/LGAN07020677.html</t>
  </si>
  <si>
    <t>Yth. Gubernur Jawa Tengah Pj. Bupati Brebes membuat Website Pengaduan Masyarakat Namun setiap masyarakat yang mengadu tidak ada respon atau tindak lanjut lalu apa gunanya aduan tersebut? apa hanya untuk formalitas dan laporan ke provinsi saja? mohon bapak Gubernur Cek agar PJ. Bupati Brebes dapat membuat perubahan yang baik bagi Kabupaten Brebes Terima Kasih</t>
  </si>
  <si>
    <t>Senin, 13 Februari 2023 - 15:40 WIB</t>
  </si>
  <si>
    <t>Salam sejahtera bagi kita semua. Dapat kami sampaikan bahwa pengelola layanan aduan selalu mengingatkan OPD terkait agar cepat merespon aduan masyarakat. Mohon maaf atas keterlambatan respon dari OPD, dan terima kasih atas masukan dan sarannya untuk Pemkab Brebes.</t>
  </si>
  <si>
    <t>https://laporgub.jatengprov.go.id/detail/LGAN85505151.html</t>
  </si>
  <si>
    <t>Yth. Gubernur Jawa Tengah kami masyarakat Kabupaten Brebes melaporkan bahwa di Wilayah Sakitan Baru Kelurahan Brebes terdapat Tugu atau Gapura Bertuliskan Saditan Baru yang akan roboh posisi sudah sangat miring namun kami sudah melaporkan ke kelurahan, kecamatan, dan bupati tidak ada respon sampai saat ini jika gapura tersebut tidak segera diperbaiki jika Roboh akan jadi Musibah dan menimpa Korban yang sedang melintas demikian laporan dari kami Terima kasih.</t>
  </si>
  <si>
    <t>Rabu, 15 Februari 2023 - 11:02 WIB</t>
  </si>
  <si>
    <t>Berdasar konfirmasi dari Kec. Brebes bahwa gapura telah dturunkan. Terima kasih</t>
  </si>
  <si>
    <t>https://laporgub.jatengprov.go.id/detail/LGWA97648762.html</t>
  </si>
  <si>
    <t>Alamat: Kabupaten/Kota brebes , Kecamatan ketanggungan, Kelurahan dukuh turi.
Laporan : Selamat siang siapun ini .pak ganjar .tolong anak saya reaktifitas bpjs di persulit bangat di dinsos pak .anak saya lagi sakitt pak .persyaratan yg di info dari wa dinsos saya dah bawa .tapi harus pakai surat keterangan tidak mampu .harus ke kelurahan dulu .saya capek pak di oper sana sini pak</t>
  </si>
  <si>
    <t>https://laporgub.jatengprov.go.id/detail/LGAN24035335.html</t>
  </si>
  <si>
    <t>selamat malam pak ganjar. jalan di desa sigentong-banjaratma sampai sitanggal rusak parah. jalan di wanasari jg sama rusak. mohon di perbaiki pak. karena lubang dalam sehingga rawan kecelakaan. sudah lama enggak ada perbaikan.</t>
  </si>
  <si>
    <t>https://laporgub.jatengprov.go.id/detail/LGWP90452302.html</t>
  </si>
  <si>
    <t>Assalamualaikum pak Ganjar...kali saya mau melaporkan keadaan jalan umum di desa kami,yg tambah tahun tambah parah tambah memprihatinkan..tolong pak perbaiki...karna pemimpin didesa kami tidak bisa mengatasinya...karna semua warga juga bingung mau gimana karna pemimpin di desa kami juga tidak bisa berbuat apa2...saya tidak tau ada apa di pemerintahan desa kami pak,tolong usut dana desanyA</t>
  </si>
  <si>
    <t>https://laporgub.jatengprov.go.id/detail/LGWA52065175.html</t>
  </si>
  <si>
    <t>Alamat: Kabupaten/Kota brebes, Kecamatan tanjung, Kelurahan tanjung.
Laporan : kapan akan realisasi jalan rusak, krn sangat mengganggu skali utk pengguna jalan. utk itu kami mohon pak gubernur, sgera bertindak cpt agr tdk ada kecelakaan.trims.</t>
  </si>
  <si>
    <t>https://laporgub.jatengprov.go.id/detail/LGWA00249518.html</t>
  </si>
  <si>
    <t>Alamat: Kabupaten/Kota brebes, Kecamatan tanjung, Kelurahan tanjung.
Laporan : sangat memprihatinkn jalan tanjung-kersana, utk pngguna jalan umum sprti kndaraan roda empat maupn roda dua, smga pak gubernur sgra brtindak cpt utk brkoordinasi dgn DPU.trims.</t>
  </si>
  <si>
    <t>https://laporgub.jatengprov.go.id/detail/LGTW67113924.html</t>
  </si>
  <si>
    <t>Tolonglah Pak @ganjarpranowo @Sahabat_Brebes @brebesku @InfoIRIGASI bawahannya diinstruksikan kalo pengerjaan sayap dan plester lantai kali mbok ya jangan di musim tanam padi. Di sawah airnya pada kering, karena kalinya dibendung terus, sedangkan hujan jg tidak tentu. Desa Rungkang Kecamatan Losari Kabupaten Brebes</t>
  </si>
  <si>
    <t>Jumat, 17 Februari 2023 - 10:58 WIB</t>
  </si>
  <si>
    <t>Hasil Koordinasi yang dilakukan oleh Korpokla Kabuyutan Cisanggarung bersama Perangkat Desa dan Pelapor bertempat di Balai Desa Rungkang, Kecamatan Losari Kab Brebes. Kami  sampaikan sebagai berikut :</t>
  </si>
  <si>
    <t>https://laporgub.jatengprov.go.id/detail/LGWA00916742.html</t>
  </si>
  <si>
    <t>Alamat: Kabupaten/Kota brebes, Kecamatan brebes, Kelurahan brebes.
Laporan : pak ganjar mohon untuk di tegur staf puskesmas brebes karna masih saja menggunakan sistem orang dalam yang lain mengantri, itu model sapaan doang udah langsung priksa disuruh masuk ruangan tolonglah sama rata kan jangan karna kenal dan sesama instansi jadi tebang pilih ... Mohon di tindak lanjuti</t>
  </si>
  <si>
    <t>Senin, 20 Februari 2023 - 10:35 WIB</t>
  </si>
  <si>
    <t>Berdasarkan konfirmasi dari Dinkes Brebes bahwa ybs sudah melakukan pendaftaran online WA terlebih dahulu sebelumnya sehingga otomatis pasien sudah terdaftar lebih awal secara sistem. Pendaftaran online WA sdh mulai dilaksakanan di Pusk Brebes sejak awal tahun 2023,. Pihak puskesmas sudah mensosialisasikan secara lisan, tertulis serta melalui medsos.. dan akan terus melakukan sosialisasi tentang pendaftaran online. Terima kasih</t>
  </si>
  <si>
    <t>https://laporgub.jatengprov.go.id/detail/LGIG96984931.html</t>
  </si>
  <si>
    <t>Selamat sore semoga sehat selalu. Sekolah SD N 06 KEDUNGOLENG Brebes Jawa tengah meminta dan newajibkan murid kelas 6 unjuk memberi kenang²an bangku dan dan meja total 17 set dibebankan ke siswa kena 246 ribu. kita sangat keberatan mengingat lepas covid 19 ekonomi belum setabil ditambah biyaya studi tour sebentar lagi pendaftaran SMP. Apa memang sistem pendidikan seperti ini pak, walopun itu SD NEGERI membebankan siswa untuk memberiikan fasilitas sekolah. Tolong dijawab pak Pembayaran tempo sampai 30 Mei. Ahir ajaran sekolah butuh banyak biyaya pak kalo sekolah mewajibkan pungutan seperti ini kami wali murid sangat keberatan. Sekolah sudah menerima dana BOS tapi hal seperti ini masih terjadi</t>
  </si>
  <si>
    <t>https://laporgub.jatengprov.go.id/detail/LGWA64229132.html</t>
  </si>
  <si>
    <t>Alamat: Kabupaten/Kota Brebes, Kecamatan Losari, Kelurahan LosariLor.
Laporan : jalan berlubang besar, membahayakan pengguna jalan, jalan ini sering sekali rusak, lebih lagi di musim hujan. karena drainasenya tidak berfungsi, mohon segera diperbaiki jalan dan drainasenya.</t>
  </si>
  <si>
    <t>https://laporgub.jatengprov.go.id/detail/LGIG49940377.html</t>
  </si>
  <si>
    <t>Selamat sore pak gubernur Jawa tengah bapak Ganjar Pranowo, Saya mau melaporkan pelanggaran lalu lintas di wilayah kabupaten Brebes pak, tolong pak tertibkan/Razia angkutan umum Tegal Losari dan Tegal ketanggungan karna banyak yang mati pajak, mati kir mati trayek tapi masih beroperasi pak, tolong di tertibkan pak karna telah merugikan negara dan merugikan bagi yang taat pajak. Terimakasih pak</t>
  </si>
  <si>
    <t>Senin, 13 Februari 2023 - 14:30 WIB</t>
  </si>
  <si>
    <t>Berdasarkan konfirmasi dari DINHUB bahwa Sudah dilakukan sosialisasi ke pemilik kendaraan yang bersangkutan oleh bidang angkutan dan sarana. Terima kasih</t>
  </si>
  <si>
    <t>https://laporgub.jatengprov.go.id/detail/LGFB73239183.html</t>
  </si>
  <si>
    <t>Kab: Brebes Kec:Larangan Desa:Slatri Aduan : mohon perbaikan jalan Rusak (sebelumnya sudah melakukan pelaporan KODE LGFB22992994)</t>
  </si>
  <si>
    <t>https://laporgub.jatengprov.go.id/detail/LGWP99732884.html</t>
  </si>
  <si>
    <t>BISMILLAH SEMOGA DIBACA, DIRESPON DAN DITINDAK LANJUTI!!! Assalamualaikum, bapak gub dan juga pemerintah brebes. Saya mewakili masyarakat pedagang pasar seng bumiayu (relokasi pasar seng yang lama). Tolong dengarkan aduan kami pak, kami sangat kecewa dengan pemerintah brebes yang memaksakan kami pindah ke pasar seng yang baru padahal kondisi pasar belum layak, belum terpecahkan masalah transportasi akses masuk ke pasar yang menurunkan daya beli masyarakat karena jauh, parkiran berkurang, ditambah lagi ini pasar kena banjir dan barang dagangan kami macam sayuran, beras terkena air banjir semua. Bagaimana nasib kami pak, sudah daya beli masyarakat kurang ( sepi pembeli ) ditambah barang dagangan kami rusak, gimana kami mau berjualan. Pak, buk, siapapun itu yang berwenang, tolong tindak lanjuti keluh kesah kami. Masa setiap hujan barang dagangan kami rusak terus. Tolong ditindak lanjuti secara serius, untuk kelayakan pasar, sarana prasarana, drainase air. TOLONG DIRESPON WAHAI YANG BERWEWENANG!!! Wassalamualaikum, Ttd. Rakyat yang tertindas</t>
  </si>
  <si>
    <t>Rabu, 01 Maret 2023 - 13:20 WIB</t>
  </si>
  <si>
    <t>Berdasar konfirmasi dari Dinkopumdag terkait dengan keluhan yg disampaikan oleh perwakilan tokoh masyarakat wilayah selatan memang betul masih banyak hal  terkait dengan kekurangan baik secara fisik maupun fasilitas penunjang lainnya sehubungan pembangunan belum selesai seratus persen,akan tetapi harus disadari dan diakui bersama dengan adanya relokasi sudah berkontribusi memberikan perubahan signifikan kondisi kota Bumiayu dari kesmrawudan,dan sekarang tidak macet,sehingga agar dapat dimaklumi bersama karna semuanya masih dalam proses. Terima kasih</t>
  </si>
  <si>
    <t>https://laporgub.jatengprov.go.id/detail/LGWA19739499.html</t>
  </si>
  <si>
    <t>Alamat: Kabupaten/Kota Tegal, Kecamatan Dukuhwaru, Kelurahan Selapura.
Laporan : Ibu saya mengabdi Di SMPN 01 Songgom-Brebes dari saya belum lahir sampe sekarang saya umur 21 Belum di angkat jadi pns pa, Solusinya gimana? Gaji/Honornya cuma 100 ribu terkadang mines apakah itu cukup buat kebutuhan keluarga, Bapa saya menganggur karna buruh serabutan</t>
  </si>
  <si>
    <t>https://laporgub.jatengprov.go.id/detail/LGWA02290639.html</t>
  </si>
  <si>
    <t>Alamat: Kabupaten/Kota Brebes, Kecamatan Tonjong, Kelurahan linggapura.
Laporan : Belum pernah dapat bantuan sosial sejak covid sampai sekarang</t>
  </si>
  <si>
    <t>https://laporgub.jatengprov.go.id/detail/LGIG89872196.html</t>
  </si>
  <si>
    <t>Assalamualaikum, bapak gub dan juga pemerintah brebes. Saya mewakili masyarakat pedagang pasar seng bumiayu (relokasi pasar seng yang lama). Tolong dengarkan aduan kami pak, kami sangat kecewa dengan pemerintah brebes yang memaksakan kami pindah ke pasar seng yang baru padahal kondisi pasar belum layak, belum terpecahkan masalah transportasi akses masuk ke pasar yang menurunkan daya beli masyarakat karena jauh, parkiran berkurang, ditambah lagi ini pasar kena banjir dan barang dagangan kami macam sayuran, beras terkena air banjir semua. Bagaimana nasib kami pak, sudah daya beli masyarakat kurang ( sepi pembeli ) ditambah barang dagangan kami rusak, gimana kami mau berjualan. Pak, buk, siapapun itu yang berwenang, tolong tindak lanjuti keluh kesah kami. Masa setiap hujan barang dagangan kami rusak terus. Tolong ditindak lanjuti secara serius, untuk kelayakan pasar, sarana prasarana, drainase air. TOLONG DIRESPON!!!</t>
  </si>
  <si>
    <t>https://laporgub.jatengprov.go.id/detail/LGWA76765459.html</t>
  </si>
  <si>
    <t>Alamat: Kabupaten/Kota brebes, Kecamatan brebes, Kelurahan brebes.
Laporan : lapor pak di kelurahan brebes itu staf nya kerja nya pada ngawur tolong secepet nya ditindak ada yang belum waktu nya pulang udah pulang seenak nya sendiri nama yang bisa saya sebut kalo tidak salah adalah giarto salah satu nya itu pun nama yg saya denger dari staf satu nya yg memanggil dia dengan sebutan tersebut karna staf hanya pakai kaos biasa kaya orang mau main bukan kerja tindak pak tolong supaya bisa melayani masyakat dengan sebenar benar nya dan bekerja sesuai sop yang berlaku</t>
  </si>
  <si>
    <t>https://laporgub.jatengprov.go.id/detail/LGWP94602883.html</t>
  </si>
  <si>
    <t>Kpd yth bapak gubernur... terkait nomor laporan terlampir diatas sampai sekarang belum ada tindaklanjutnya dan air pdam sekarang mati lagi... mohon bapak gubernur bantuanya... biar ada penanganan serius kendala yang terjadi diwarga desa pagojengan rt 04 rw 01 kecamatan paguyangan kabupaten brebes.</t>
  </si>
  <si>
    <t>Kamis, 23 Februari 2023 - 10:26 WIB</t>
  </si>
  <si>
    <t>https://laporgub.jatengprov.go.id/detail/LGTW81345801.html</t>
  </si>
  <si>
    <t>Selamat pagi Saya ingin meminta bantuannya untuk follow up terkait kerusakan kondisi jalan di daerah luwunggede-tengguli, kec. Tanjung kab. Brebes kondisinya sangat membahayakan ka, sebelumnya pada bulan oktober sudah saya laporkan tetapi belum ada upaya perbaikan apapun sehingga kondisinya semakin parah. Saya harap kaka bisa membantu saya sehingga ini bisa di notice oleh pemerintah yang memiliki wewenang untuk memperbaikinya, dan perbaikan dapat segera dilaksanakan Terimakasih ka</t>
  </si>
  <si>
    <t>https://laporgub.jatengprov.go.id/detail/LGTW56979754.html</t>
  </si>
  <si>
    <t>laporannya diteruskan ke @LaporGub_ @dpubmckjateng sekalian di FO Kretek aspalnya mengelupas juga belum diperbaiki pict 2 perkiraan lokasi lubang di Dekat Jl. Paguyangan, Damsari, Pagojengan, Kec. Paguyangan, Kabupaten Brebes, Jawa Tengah 52276</t>
  </si>
  <si>
    <t>Rabu, 08 Maret 2023 - 20:35 WIB</t>
  </si>
  <si>
    <t>https://laporgub.jatengprov.go.id/detail/LGIG95109342.html</t>
  </si>
  <si>
    <t>Min,,,mau tanya apakah ada pendaftaran online bantuan UMKM khusus pedagang kah? Soalnya di tmpt saya banyak yg ngasih link katanya tuk daftar bantuan UMKM daerah brebes.tpi saya masih ragu takutnya bukan yg resmi Desa rengasbandung kec.jatibarang brebes Saya dpt info dari pedagang sekolahan soalnya saya jga jualan disekolah Klo misalkan memang ada pendaftaran bantuan UMKM khusus pedagang,,, Minta link yg resmi ya min</t>
  </si>
  <si>
    <t>Senin, 20 Februari 2023 - 13:09 WIB</t>
  </si>
  <si>
    <t>Mohon maaf ,untuk bantuan UMKM seperti tahun lalu (BPUM) saat ini belum ada, program tsb. merupakan program dari Kemenkop UKM RI yg diturunkan ke Kab/Kota sebagai pelaksana utk pendataan.</t>
  </si>
  <si>
    <t>https://laporgub.jatengprov.go.id/detail/LGWA17959151.html</t>
  </si>
  <si>
    <t>Alamat: Kabupaten/Kota brebes, Kecamatan Losari, Kelurahan desadukuhsalam,rt03rw04.
Laporan : saya keluarga kurang mampu tidak mendapatkan apa-apa seperti mereka yg memdapkan misal pkh, BPJS,KIP,bantuan berupa uang dari bansos dll,</t>
  </si>
  <si>
    <t>https://laporgub.jatengprov.go.id/detail/LGWP60110238.html</t>
  </si>
  <si>
    <t>Jalan desa bulusari sampai desa cipelem .kecamatan bulakamba. kabupate Brebes rusakk parah .. Tidak layak dilewati .. Kalo hujan tidak kelihatan jalan.</t>
  </si>
  <si>
    <t>https://laporgub.jatengprov.go.id/detail/LGIG66478842.html</t>
  </si>
  <si>
    <t>ini kondisi jalan yang di dukuh maribaya, kel.kalinusu ,kec. bumiayu.kab brebes selata min</t>
  </si>
  <si>
    <t>https://laporgub.jatengprov.go.id/detail/LGWA17939257.html</t>
  </si>
  <si>
    <t>Alamat: Kabupaten/Kota Brebes, Kecamatan Bantarkawung, Kelurahan Terlaya.
Laporan : Selamat siang, Mohon maaf mengganggu waktunya , izin lapor pak untuk jalan Provinsi menghubungkan kabupaten Brebes dan kabupaten Cilacap ada ruas jalan yang rusak dan belum disentuh sepanjang 3 KM arah Bumiayu Salem Tepatnya di Desa Terlaya Kecamatan Bantarkawung Kabupaten Brebes🙏 mohon diperhatikan nggih pak 🙏 Terimakasih</t>
  </si>
  <si>
    <t>Jumat, 17 Februari 2023 - 11:56 WIB</t>
  </si>
  <si>
    <t>mohon maaf atas ketidaknyamanannya, secara bertahap kami melakukan pemeliharaan rehabilitasi jalan sepanjang 1 KM tahun ini , mohon doanya semoga dapat berjalan dengan lancar</t>
  </si>
  <si>
    <t>https://laporgub.jatengprov.go.id/detail/LGWP64338996.html</t>
  </si>
  <si>
    <t>Assalamualaijum, saya iis islamiyati warga losari ingin menyalurkan keluh kesah,mungkin ini keluh kesah warga losari juga pak ganjar🙏Jalan utama di desa losari lor kecamatan losari kab brebes rusak parah, memang waktu puasa th kemarin di benerin jalannya akan tetapi kurang lebih 1 bulan sudah rusak lagi karena aspalnya biasa saja kaya aspal untuk gang gang kecil dan sampai sekarang tidak ada tindakan untuk menangani masalah jalan rusak, kurang tau dari pihak mana saya pernah lihat jalan rusak tersebut di kasih bekas kerukan jalan pantura kaya bekas aspalan dan itu tidak pengaruh untuk jalan yg super rusak parah ini. Di desa losari tidak hanya losari lor yang rusak bahkah desa pengebean, limbangan, losari kidul, randusari, kedungeneng, kecipir banyak yang rusak, pembangunan saluran air pun yang saya ketahui ada yang belum selesai...banyak para pedagang yg jualan di depan jalan tersebut merasakan keresahan karenasemakin sepi, jalan jarang dilewatin orang, bahkan untuk berenti kendaraan pun susah karena banyak genangan air di depan warung atau tokonya. Mohon pak ganjar saya siap mengantarkan bapak mengelilingi desa losari menelusuri jalanan yang rusak, saran saya kalau mau ke losari tidak usah lapor dlu ke kecamatan atau desa atau bupati karena yang dadakan tanpa mereka ketahui lebih actual lebih spontan gimna reaksi para pejabat yg ada di brebes tersebut melihat tiba tiba pak ganjar meninjau daerahnya yang rusak jalannya.🙏👍👍</t>
  </si>
  <si>
    <t>https://laporgub.jatengprov.go.id/detail/LGWP13888610.html</t>
  </si>
  <si>
    <t>Mohon pa di tindak lanjuti pemungutan uang piknik di TK gegerkunci kec.songgom kab.brebes .tidak wajar karena iuran uang piknik di mintai 400 ribu .sedangkan tujuan Weleri .setalah saya kalkulasi untung 10 jt .sedangkan murid ada 53.tiket masuk ke wahana pantai cahaya cuma 30 ribu .terus biyaya bis cuma 6jt senek 30 ribu ..dan tidak dapat apa" lagi ..tolong di tindak lanjuti pa .laporan saya .agar oknum yang bersangkutan di tindak lanjuti .ini sangat meresahkan wali murid</t>
  </si>
  <si>
    <t>https://laporgub.jatengprov.go.id/detail/LGWA90055366.html</t>
  </si>
  <si>
    <t>Alamat: Kabupaten/Kota brebes, Kecamatan tanjung, Kelurahan tanjung.
Laporan : sampai kapan jalan rusak tdk diperbaiki, sgt berbahaya utk brkndara apabila hujan, mohon pak gubernur segera koordinasi dgn pihak terkait.trims.</t>
  </si>
  <si>
    <t>https://laporgub.jatengprov.go.id/detail/LGTW85487057.html</t>
  </si>
  <si>
    <t>@ganjarpranowo mohon dibantu pak, jalan ini tahun ke tahun masih begini, padahal dikelurahan samping jalan sudah cukup baik, tapi untuk jalan ini jarang sekali tersentuh perbaikan. Terima kasih. Loc : Jalan Laren - Pruwatan, Kec. Bumiayu, Kab. Brebes.</t>
  </si>
  <si>
    <t>Selasa, 09 Mei 2023 - 09:38 WIB</t>
  </si>
  <si>
    <t>Terima kasih atas informasi dan laporannya. Untuk ruas jalan tersebut, tahun ini akan ada pekerjaan Pembangunan Jalan Poros Pruwatan-Kalilangkap. Terima kasih</t>
  </si>
  <si>
    <t>https://laporgub.jatengprov.go.id/detail/LGTW52579657.html</t>
  </si>
  <si>
    <t>Lapor Pak Ganjar, ini jalan di depan Nada Market Jatirokeh Desa Jatirokeh Kecamatan Songgom Kabupaten Brebes udah 3 hari udah ada batu dan pasir u tuk memperbaiki jalan, tetapi belum di eksekusi</t>
  </si>
  <si>
    <t>https://laporgub.jatengprov.go.id/detail/LGWA63682322.html</t>
  </si>
  <si>
    <t>Alamat: Kabupaten/Kota Brebes, Kecamatan Brebes, Kelurahan Kalimati.
Laporan : Mohon bantuan dan perhatian terkait berkas pengajuan rutilahu agar diperhatikan sangat dan proses cepat tanpa hambatan dan kendala, posisi berkas sudah d buat dan diserahkan kepada disperwaskim Brebes.</t>
  </si>
  <si>
    <t>https://laporgub.jatengprov.go.id/detail/LGWA87078875.html</t>
  </si>
  <si>
    <t>Alamat: Kabupaten/Kota brebes, Kecamatan tanjung, Kelurahan tanjung.
Laporan : sampai kapan menunggu perbaikan jalan, jalan makin rusak apalagi klo hujan tambah rusak parah. mohon pak gubernur segera tindak agar tdk smakin rusak parah.trims.</t>
  </si>
  <si>
    <t>https://laporgub.jatengprov.go.id/detail/LGIG38692737.html</t>
  </si>
  <si>
    <t>Selamat sore min saya mau laporan, di ruas jalan provinsi kan ada proyek pelebaran jalan trs tanah nya di keruk kenapa kita tidak boleh minta tanah itu yah, sedangkan tanah itu di keruk di depan rumah sendiri dan sudah di cor, sya minta buat ngurug rumah juga, minta tanah yg ada di depan rumah sendiri min, kata yang kerja gk boleh.</t>
  </si>
  <si>
    <t>Kamis, 23 Februari 2023 - 11:26 WIB</t>
  </si>
  <si>
    <t>tanah yang terkeruk masuk ke dalam perhitungan volume pembayaran paket pekerjaan dan jika ada pembayaran pengurungan tanah yang terpasang, tanah yang diurug harus sesuai dengan spek kontrak kami..</t>
  </si>
  <si>
    <t>https://laporgub.jatengprov.go.id/detail/LGWA83229147.html</t>
  </si>
  <si>
    <t>Alamat: kabupaten brebes, Kecamatan kecamatan jatibarang, Kelurahan desa kemiriamba.
Laporan : tanggul di desa kemiriamba semakin parah pak gubenur belum di lakukan penangulangan tanggul yang deket jalan raya desa kemiriamba.</t>
  </si>
  <si>
    <t>Jumat, 24 Februari 2023 - 08:03 WIB</t>
  </si>
  <si>
    <t>Hasil Cek lokasi bersama perangkat Desa kemriamba dan warga setempat, kami sampaikan sbb “</t>
  </si>
  <si>
    <t>https://laporgub.jatengprov.go.id/detail/LGIG22230964.html</t>
  </si>
  <si>
    <t>assalamualaikum pak/ibu itu video kondisi kali pemali kabupaten brebes tepatnya di desa kebandungan,suka longsor pak/ibu sudah dekat ke permukiman warga mohon bantuannya pak/ibu</t>
  </si>
  <si>
    <t>Sabtu, 25 Februari 2023 - 20:27 WIB</t>
  </si>
  <si>
    <t>Cek lokasi bersama dengan Kades Kebandungan dan Staf kami sampsikam sbb :</t>
  </si>
  <si>
    <t>https://laporgub.jatengprov.go.id/detail/LGWP84304292.html</t>
  </si>
  <si>
    <t>Kpd yth bpk gubernur... gimana ini pak tindaklanjutnya laporan saya nomor LGWP71866549 , nomor LGWP26658035, nomor LGWP94602883 sampai sekarang masih sering mati air pdam nya... mohon pak gubernur biar ditindaklanjuti...terimakasih pak</t>
  </si>
  <si>
    <t>Kamis, 23 Februari 2023 - 09:32 WIB</t>
  </si>
  <si>
    <t>https://laporgub.jatengprov.go.id/detail/LGWA28035158.html</t>
  </si>
  <si>
    <t>Alamat: Kabupaten/Kota brebes, Kecamatan ketanggungan, Kelurahan ketanggungan.
Laporan : Apa sih kerja pemerintah provinsi Jawa Tengah, khusus nya kab.brebes.ngurus migrasi KTP 6 bulan gak selesai2, udah bayar 150Rb. Bikin KTP baru pun dipersulit. Blanko abislah, emank dana pada kemana buat beli bahan Blanko KTP. Layanan pengaduan LaporGub juga gak ada fungsinya, gak ada respon.</t>
  </si>
  <si>
    <t>Kamis, 23 Februari 2023 - 09:31 WIB</t>
  </si>
  <si>
    <t>Dapat kami sampaikan berdasar konfirmasi dari DINDUKCAPIL bahwa Blangko ktp sudah tersedia  dalam jumlah cukup aman untuk tahun 2023 ini. Pastikan mendapat nomor antrian cetak ktp elektronik dari petugas, karena pencetakan dilakukan berdasarkan nomor antrian cetak yg diberikan oleh petugas dan perkembangan nomor antrian yg sudah  cetak ktp el dapat dipantau melalui Blakasuta. Pastikan urus sendiri dokumen kependudukan anda ya. Semuanya gratis. Terima kasih</t>
  </si>
  <si>
    <t>https://laporgub.jatengprov.go.id/detail/LGFB83208000.html</t>
  </si>
  <si>
    <t>Asalamu alaikum pak Ganjar Pranowo Saya dari kabupaten brebes kecamatan songgom desa jatirokeh tolong jalan arah songgom menuju tangglog rusak parah sudah 3 tahun belum perbaiki sama sekali banyak makan korban &amp; tidak pernah di gubris dari DPRD setempat beserta lurah dan camat nya. Saya butuh pemimpin yang sangat tegak bijak dan keadilannya. TERIMAKASIH ; Pajak telat didenda jalan rusak tutup mata.</t>
  </si>
  <si>
    <t>https://laporgub.jatengprov.go.id/detail/LGWP26823000.html</t>
  </si>
  <si>
    <t>Kpd yth. Bpk Ganjar. Hari ini sy mendatangi bank jateng cab. brebes utk mengajukan pinjaman kredit mikro yg awalnya sy rencanakan utk modal pengembangan usaha. Setelah bertemu dengan petugas saya kok jadi bingung katanya petugasnya sudah tidak ada yang ngurusin kredit mikro. Kalo mau kredit yang di atas 100jt. Pdhl sy butuh dana hanya 30jt utk modal pengembangan usaha sesuai dengan kemampuan saya. Kata petugas mereka ditarget besar dan mending memproses plafon 100jt ke atas drpd proses plafon kecil. Dan saya tanyakan kembali ke petugas sebenarnya program kredit mikro ada tidak. Petugas menjawab masih ada akan tetapi tidak bisa memproses kredit mikro. Mohon untuk di tindaklanjuti agar tidak rancu dan masyarakat tidak kesulitan utk memperoleh kesempatan berusaha dengan menggunakan fasilitas kredit mikro. Terimakasih</t>
  </si>
  <si>
    <t>Rabu, 01 Maret 2023 - 07:52 WIB</t>
  </si>
  <si>
    <t>Bank Jateng sudah menindaklanjuti dengan menanyakan melalui fitur diskusi untuk kekurangan data. Yang bersangkutan tidak merespon dan sesuai ketentuan dalam 7 hari Bank Jateng dapat melakukan penutupan apabila tidak terdapat data lengkap.</t>
  </si>
  <si>
    <t>https://laporgub.jatengprov.go.id/detail/LGAN75734979.html</t>
  </si>
  <si>
    <t>Aspal Jalan pantura Losari Brebes duh bodol sekali bapak</t>
  </si>
  <si>
    <t>Jumat, 24 Februari 2023 - 14:11 WIB</t>
  </si>
  <si>
    <t>konfirmasi dari tim BBPJN Wil Jateng - DIY, bahwa saat ini BBPJN Jateng-DIY melalui PPK 1.1 Provinsi Jateng masih melakukan serangkaian perbaikan jalan di ruas pantura Tegal-Pemalang. informasi terkait penanganan di jalur ini dapat dicek melalui postingan berikut di link: https://www.instagram.com/p/CnlGjmSPsu2/ Dalam postingan tersebut kami sampaikan bahwa pekerjaan rekonstruksi jalan akan dilakukan secara bertahap.</t>
  </si>
  <si>
    <t>https://laporgub.jatengprov.go.id/detail/LGWP36870393.html</t>
  </si>
  <si>
    <t>Assalamualaikum...kami warga Brebes,ingin menyampaikan bahwa di desa Limbangan,kec,kersana kab.brebes ada salah satu warga ya itu BPK Daryono ibu Rusminah..yg sangat sulit untuk mengurus(bikin)surat akte jual beli tanah,padahal persyaratan dan sejumlah biaya udah di serahkan ke petugas desa,tapi udah 2 bulan akte jual beli tanah belum jadi....kami minta tolong Kepada petugas atau pengurus pengaduan Jawa tengah untuk menyampaikan pengaduan ini terima kasih...</t>
  </si>
  <si>
    <t>https://laporgub.jatengprov.go.id/detail/LGAN59129212.html</t>
  </si>
  <si>
    <t>Yth.Gubernur Jawa Tengah Bpk.Ganjar Pranowo Kami selaku orang tua siswa kelas XII SMA N 3 BREBES anak kami dimintai pungutan sebesar 50.000 untuk kegiatan KEMAH BLOK Yang dilaksanakan tanggal 24-25 Februari 2023 kenapa masih ada iuran untuk kegiatan sekolah? padahal Pa Guru KARTONO Selaku Waka Kurikulum menyampaikan kalau SMA N tidak boleh ditarik iuran apapun Mohon pa gubernur untuk men tindak lanjuti Laporan saya karena banyak wali murid yang resah dan protes atas kebijakan SMA N 3 BREBES yang menarik PUNGLI disituasi ekonomi sulit saat ini. Demikian Laporan Ini Kami Sampaikan. Terimakasih 🙏</t>
  </si>
  <si>
    <t>https://laporgub.jatengprov.go.id/detail/LGWA66897767.html</t>
  </si>
  <si>
    <t>Alamat: Kabupaten/Kota brebes, Kecamatan jatibarang, Kelurahan jatibarang lor.
Laporan : selamat pagi pak gubernur yang saya hormati..disini saya ingin mengadukan perihal pelayanan di desa saya yang menurut saya banyak ke ganjalan / ke tidak transparan soal apa pun..kenapa saya mengadukan seperti itu..karena kebetulan saya disini sebagai ketua RT pak..bukan saya mau sok pintar / sok peduli pak..hanya saja setiap kali saya mengajukan apapun yang bersifat untuk kepentingan warga selalu buntu bila mana pengajuan saya sudah masuk ke pemerintahan desa pak...saya mengucap kan banyak terima kasih bila mana bapak berkenan untuk membaca keluh kesah saya ini pak...jujur saya sudah terbiasa di musuhi di pemerintahan desa .namun sama sekali saya tidak takut .karena saya perpegang teguh untuk kepentingan warga..</t>
  </si>
  <si>
    <t>https://laporgub.jatengprov.go.id/detail/LGWA28664941.html</t>
  </si>
  <si>
    <t>Alamat: Kabupaten/Kota brebes, Kecamatan wanasari, Kelurahan tetegalgandu.
Laporan : belum ada konfirmasi dari BPN brebes masalah sertifikat saya prona tahun 2019 satu bidang d bagi dua yang 1 sudah jadi</t>
  </si>
  <si>
    <t>https://laporgub.jatengprov.go.id/detail/LGWP62969379.html</t>
  </si>
  <si>
    <t>Salam hormat Gubernur Jawa Tengah BAPAK GANJAR PRANOWO Kami warga Desa Banjarharjo,RT/RW,kec Banjarharjo,kab BREBES. kami warga pengguna KIS mau minta bantuan dari bapak gubernur, kaka saya bernama Susi handayanti sedang sakit parah Batu ampedu &amp; tumor yang harus segera di operasi, udah satu bulan lebih sakit ! Pertama 4 hari di rawat di puskesmas Banjarharjo dan harus di rujuk ke mutiara bunda Tanjung Brebes selama 4 hari katanya ada batu ampedu dan harus di rujuk lagi ke RS KARDINAH TEGAL selama 5 hari di rawat diapnosa ada tumornya dan harus rawat jalan selama 2 minggu tapi hasilnya harus di rujuk juga ke RS KARIADI SEMARANG makin jauh aja,nyampe sana ternyata tidak langsung di tangani karena kata pihak RS ruangan penuh semua dan harus nunggu 2 Minggu,dari pada pulang lagi harus keluar ongkos yg lumayan besar dan Kaka Saya keadaannya semakin memburuk terpaksa kami ngontrak di Semarang 2 Minggu 950 ribu ( mahalnya biaya kontrakan disana) apakah ini pelayanan pengguna kartu KIS ( kartu Indonesia sehat ) Kaka saya udah mulai ngeluh dengan dengan rasa sakitnya tapi apa lahh daya keluarga gak punya biaya buat OPERASI yang begitu besar. Berharap besar bantuan dari gubernur Jawa tengah bapak Ganjar Pranowo supaya Kaka saya biar cepat di tangani operasi karena Kaka saya sudah mulai ngeluh rasa sakit karena kami warga miskin yang tak mampu buat biaya operasi... Makasih banyak</t>
  </si>
  <si>
    <t>Selasa, 28 Februari 2023 - 16:21 WIB</t>
  </si>
  <si>
    <t>Terima kasih atas laporan yang disampaikan, untuk penanganan lebih lanjut mohon informasi terkait data peserta termasuk data kepesertaan JKN KIS dan nomor rekam medis rumah sakit untuk dapat dilakukan penelusuran lebih lanjut. Untuk informasi lebih lanjut dapat disampaikan menghubungi Care Center BPJS Kesehatan dinomor 165. Terima kasih</t>
  </si>
  <si>
    <t>https://laporgub.jatengprov.go.id/detail/LGTW33890775.html</t>
  </si>
  <si>
    <t>@LaporGub_ mau tanya min, salah satu sekolah negeri di Brebes masih ada dana "sukarela". Apakah itu diperbolehkan?</t>
  </si>
  <si>
    <t>https://laporgub.jatengprov.go.id/detail/LGWA89836868.html</t>
  </si>
  <si>
    <t>Alamat: Kabupaten/Kota Brebes, Kecamatan Losari, Kelurahan Kecipir.
Laporan : bli solar go mlaut ssh krna g pny QR</t>
  </si>
  <si>
    <t>Jumat, 03 Maret 2023 - 09:54 WIB</t>
  </si>
  <si>
    <t>Khusus untuk pembelian BBM Subsidi, Aturan dari PT.Pertamina Patra Niaga memang mewajibkan semua kapal utk daftar di aplikasi my Pertamina. dimohon untuk bisa menggunakan aplikasi agar dapat mendapatkan subsidi BBM. Terima kasih</t>
  </si>
  <si>
    <t>https://laporgub.jatengprov.go.id/detail/LGWA86915426.html</t>
  </si>
  <si>
    <t>Alamat: Kabupaten/Kota brebes, Kecamatan tanjung, Kelurahan tanjung.
Laporan : pak gubernur kapan akan menindaklanjuti jalan rusak, ini jalan sudah semakin parah, susah utk dilewati kendaraan umum. kami mohon segera ditangani.trims.</t>
  </si>
  <si>
    <t>https://laporgub.jatengprov.go.id/detail/LGAN34395712.html</t>
  </si>
  <si>
    <t>Assalamu'alaikum pak ganjar dan admin. ijin melapor, jalan dr exit tol pejagan ke arah utara baru di benerin br 3 bulanan tp sudah banyak lobang yg menganga, bahkan pagi ini hari selasa 28 februari 2023 jam 7 pagi ada kecelakaan 2 orang pemotor meninggal dunia karena tergilas truk trailer di karenakan lobang jalan yg menganga dan sangat2 membahayakan. mohon pak selidiki knp blm ada 3 bulan jalan sudah berlubang banyak sekali, knp kualitas perbaikan dan aspalnya tidak layak sprti itu. terima kasih</t>
  </si>
  <si>
    <t>Rabu, 01 Maret 2023 - 11:32 WIB</t>
  </si>
  <si>
    <t>sudah ditindaklanjuti oleh tim BBPJN Wilayah Jateng - DIY</t>
  </si>
  <si>
    <t>https://laporgub.jatengprov.go.id/detail/LGIG22716922.html</t>
  </si>
  <si>
    <t>Asaalamualikum pak ganjar semoga sehat selalu snantiasa istiqomah dalam mengemban Amanah Pak Jalan pantura di desa kemurang Brebes yang Arah tol pejagan Brebes sering Berlobang dan hari ini tgl 28/02/2023 memakan 2 korban krna lubang akhirnya terlindah truk kontener Monggo bapak sering sidak pengerjaan proyek jalan disitu pak karna jalan baru di perbaiki siang hari besok pagi nya sudah hancur monggo pak Kualitas perbaikanya di tingkatkan matrialnya di tingkatkan dan pengerjaanya di awasi dengan betul sesuai dengan stndrd yang ada terimakasih wassalamualikum sehat selalu Pak Ganjar</t>
  </si>
  <si>
    <t>Rabu, 01 Maret 2023 - 11:33 WIB</t>
  </si>
  <si>
    <t>https://laporgub.jatengprov.go.id/detail/LGWP61863025.html</t>
  </si>
  <si>
    <t>Melaporkan bahwaJalan Lapangan Asri Kelurahan Dukuhturi, Kecamatan Bumiayu Kab. Brebes, tepatnya pertigaan jalan lapangan asri, jika hujan turun ( seperti sekarang ini, curah hujan cukup deras ) selalu terjadi genangan air yang cukup besar sehingga mengganggu warga sekitar dan pengguna jalan tersebut. Ini dikarenakan drainase sebelah kiri jalan lapangan asri yang mampat, padahal drainase ini menampung air dari drainase jalan Raya Utama ( Jl. Pangeran Diponegoro ). Mohon penanganannya segera dan maksimal dengan mengganti gorong2 dengan diameter yang besar dan membuat saringan sampah sebelum masuk ke drainase tersebut.</t>
  </si>
  <si>
    <t>https://laporgub.jatengprov.go.id/detail/LGWP79138491.html</t>
  </si>
  <si>
    <t>Yth bapak gubernur Ganjar Pranowo ..saya salah satu calon wali murid dr SMP n 1 Bumiayu mau menanyakan bukannya sekolah negeri itu sudah digratiskan dr biaya SPP ..tapi seperti screnshot yg saya kirim untuk masuk SMP n 1 Bumiayu biaya seragam 1.3 dan sumbangan sekolah tiap siswa diminta 1.8 (uang kesiswaan + SOP yg tadinya SPP)...jadi kami agak keberatan kami mohon dr dinas terkait atau pak gubernur dan jajarannya mohon untuk di tinjau kembali perihal PPDB di SMP n 1 bumiayu ini karna biaya untuk masuk lebih mahal dr SMU nya 1 Bumiayu jauh sekali selisihnya kami memohon dan sangat menunggu respon dr pihak2 terkait mengingat bulan ini mulai dilakukannya PPDB ..tanpa mengurangi rasa hormat kepada pak gubernur dan jajarannya saya ucapkan terma kasih</t>
  </si>
  <si>
    <t>https://laporgub.jatengprov.go.id/detail/LGWA48709452.html</t>
  </si>
  <si>
    <t>Alamat: Kabupaten/Kota BREBES, Kecamatan LARANGAN, Kelurahan SIANDONG.
Laporan : Jalan di dusun kami penjalinbanyu siandong untuk pengaspalan nya tidak taha sampe 2 tahunan entah apa anggaran yang di salah gunakan ataukah Anggaran yang tidak mencukupi untuk pembangunan jalan jalan yang ada di desa kami,teruntuk pemerintah jawa tengah saya berharap ada kemajuan jalan di desa kami</t>
  </si>
  <si>
    <t>https://laporgub.jatengprov.go.id/detail/LGTW34744828.html</t>
  </si>
  <si>
    <t>Ini pak. Exit tol pejagaan. Tadi pagi makan korban lagi. Sudah banyak pak korbannya. Tolong segera ditindak lanjuti. https://panturapost.com/jalan-rusak-di-brebes-makan-korban-2-orang-tewas-terlindas-truk-usai-jatuh-gegara-lubang/</t>
  </si>
  <si>
    <t>Rabu, 01 Maret 2023 - 11:42 WIB</t>
  </si>
  <si>
    <t>sudah dtindaklanjuti oleh tim BBPJN Wilayah Jateng - DIY</t>
  </si>
  <si>
    <t>https://laporgub.jatengprov.go.id/detail/LGIG57453473.html</t>
  </si>
  <si>
    <t>Lapor gub jalan poros nambo cisadap desa buara kec ketanggungan kabupaten Brebes rusak parah sampe tidak bisa di lewati mobil mohon perhatiannya pa gub trimakasih</t>
  </si>
  <si>
    <t>Kamis, 09 Maret 2023 - 09:16 WIB</t>
  </si>
  <si>
    <t>Berdasar konfirmasi dari DPU, segera akan dilakukan survey untuk usulan kegiatan. Terima kasih</t>
  </si>
  <si>
    <t>https://laporgub.jatengprov.go.id/detail/LGIG28785337.html</t>
  </si>
  <si>
    <t>Sya mengajukan pendaftaran DTKS utk anak sya ke desa sejak anak usia 2 bulan sampai skarang anak sudah usia 2 tahun tetapi pengajuan tersebut sampai sekarang belum di ACC pak alias belum masuk dalam data DTKS, saya mengajukan sudah sampai 3 x tetapi hasilnya nihil, dan ktika sya konfirmasi ke desa jawaban dari desa selalu klasik, . Bahkan saya sudah smpat kerumah pak kades langsung untuk mengajukan pendaftaran DTKS untuk anak saya, tetapi sampai sekarang sama saja anak saya belum masuk dalam DTKS, sdangkan anak saya membutuhkan data DTKS tersebut untuk mengaktifkan kembali kartu BPJS kesehatan yg telah di nonaktifkan, dan bahkan anak saya sempat sakit di bawa ke RSUD dan meminta didaftarkan segera data DTKS untuk pasien darurat dalam rawat tetapi pihak desa tidak bisa mendaftarkan DTKS tersebut dengan alasan klasik juga, Sampai skrang sya masih menunggu kpastian dari desa karena anak sya sdng kurang gizi. Kab/Kota : Brebes Kec : Brebes Desa : Kalimati</t>
  </si>
  <si>
    <t>https://laporgub.jatengprov.go.id/detail/LGWP83625560.html</t>
  </si>
  <si>
    <t>Selamat malam, pak jalan raya pejagan- kemurang wetan, Brebes, banyak berlubang sampai menyebabkan korban jiwa. Masalahnya jalan baru 2 bulan diperbaiki selang seminggu kena hujan rusak pak aspalnya. Setiap tahun berulang. Diperbaiki- 1minggu rusak- diperbaiki -1 Minggu rusak. Setiap tahun seperti itu. Tp ko jalan kemurang- ketanggungan awet. Saya orang awam tentang proyek pembuatan jalan. Kenapa hanya area di situ yg gampang rusak. Jika tidak ada lubang , motor itu tidak jatuh dan kelindes truk.</t>
  </si>
  <si>
    <t>Kamis, 02 Maret 2023 - 11:12 WIB</t>
  </si>
  <si>
    <t>sudah ditindaklanjuti dihari kejadian</t>
  </si>
  <si>
    <t>https://laporgub.jatengprov.go.id/detail/LGWA23804376.html</t>
  </si>
  <si>
    <t>Alamat: Kabupaten/Kota Brebes, Kecamatan Larangan, Kelurahan Karangbale Rt 03 Rw 3.
Laporan : mohon tindakannya pak untuk normalisasi gorong-gorong,supaya banjir tidak lagi masuk rumah kami</t>
  </si>
  <si>
    <t>Selasa, 14 Maret 2023 - 09:21 WIB</t>
  </si>
  <si>
    <t>Hasil koordinasi dengan Perangkat Desa dan beberapa pelapor dengan lokus yg sama terkait banjir di Ds. Karangbale Kec. Larangan kami sampaikan sbb :</t>
  </si>
  <si>
    <t>https://laporgub.jatengprov.go.id/detail/LGWA59698659.html</t>
  </si>
  <si>
    <t>Alamat: kabupaten brebes, Kecamatan kecamatan jatibarang, Kelurahan desa kemiriamba.
Laporan : tanggul di desa kemiriamba yang kemarin di laporkan mau roboh sekarang jebol karena tida ada tanggul bantuan untuk menahan pak gubenur,sekarang kondisi desa sedang banjir...mohon agar proses lelang tanggul cepat dil dan cepat di perbaiki pak gubenur...trimakasih mohon di bantu pak gubenur proses lelang nya agar secepatnya di perbaiki🙏🙏🙏</t>
  </si>
  <si>
    <t>Jumat, 03 Maret 2023 - 08:30 WIB</t>
  </si>
  <si>
    <t>Hasil koordinasi dan cek lapangan kami sampaikan sbb :</t>
  </si>
  <si>
    <t>https://laporgub.jatengprov.go.id/detail/LGIG28425075.html</t>
  </si>
  <si>
    <t>setiap hujan debit air cepet naik, mohon untuk sungai yg deket pemukiman d normalisasi karna sudah lebih dari 4 thn belom di normalisasi. Kab/Kota : brebea Kec : larangan Desa : desa karangbale</t>
  </si>
  <si>
    <t>Selasa, 14 Maret 2023 - 09:41 WIB</t>
  </si>
  <si>
    <t>Hasil koordinasi dengan Perangkat Desa dan beberapa pelapor dengan lokus yg sama terkait banjir di Ds. Karangbale Kec. Larangan Kab. Brebes kami sampaikan sbb :</t>
  </si>
  <si>
    <t>https://laporgub.jatengprov.go.id/detail/LGWP15691929.html</t>
  </si>
  <si>
    <t>Stiap hujan deras desa kami slalu kebnjiran,perswahan yg dekat dgn kali pun kbnjiran juga,shingga gagal panen. Tlong bntu kami,agar desa kami dan sawah kami tdk slalu kena bnjir di stiap msim hujan! Kami mnghrpkan bntuan dri pak Ganjar untk mslh yg stiap thun kami alami.</t>
  </si>
  <si>
    <t>Selasa, 14 Maret 2023 - 09:42 WIB</t>
  </si>
  <si>
    <t>https://laporgub.jatengprov.go.id/detail/LGSM98922229.html</t>
  </si>
  <si>
    <t>Siang' pak gub saya warga Tonjong KB Brebes saya sebenernya orang yg taat untuk bayar pajak motor ,, untuk kali ini saya tidak bisa bayar pajak motor dikarenakan alamat STNK dan KTP sekarang beda ,bisa di bantu pak untuk masalh ini harusnya Gimn klo mau ngurus jauh harus ke Brebes sedangkan saya perantau di Jabotabek Terima kasih</t>
  </si>
  <si>
    <t>Jumat, 03 Maret 2023 - 09:11 WIB</t>
  </si>
  <si>
    <t>Pengaduan telah ditindaklanjuti oleh Kasat Lantas Polres Brebes bersama anggota dengan melakukan klarifikasi langsung kepada pengadu dan pengadu mengucapkan terima kasih</t>
  </si>
  <si>
    <t>https://laporgub.jatengprov.go.id/detail/LGTW98227497.html</t>
  </si>
  <si>
    <t>Permohonan penanggulangan banjir pak Gub.. banjir kedua dan lebih parah dari bulan lalu Kab : BREBES kec : LARANGAN Desa : KARANG BALE</t>
  </si>
  <si>
    <t>Selasa, 14 Maret 2023 - 09:49 WIB</t>
  </si>
  <si>
    <t>https://laporgub.jatengprov.go.id/detail/LGAN75661708.html</t>
  </si>
  <si>
    <t>selamat siang,. saya ingin melapor bahwa jalan pantura di sepanjang ruas losari timur-bulakamba kabupaten Brebes, banyak mengalami kerusakan mohon untuk segera di perbaiki jalur, karena jalur tersebut volume lalu lintasnya tinggi</t>
  </si>
  <si>
    <t>Rabu, 08 Maret 2023 - 16:10 WIB</t>
  </si>
  <si>
    <t>https://laporgub.jatengprov.go.id/detail/LGAN41800039.html</t>
  </si>
  <si>
    <t>pak tolong banget untuk perbaikan di jalan provinsi ketanggunan brebes-ciledug cirebon, banyak yang berlubang dari mulai tersana sampai losari</t>
  </si>
  <si>
    <t>Rabu, 08 Maret 2023 - 21:16 WIB</t>
  </si>
  <si>
    <t>mohon maaf atas ketidaknyamanannya nggih, tim terus berupaya menyisir dan menindaklanjuti jalan berlubang</t>
  </si>
  <si>
    <t>https://laporgub.jatengprov.go.id/detail/LGSM48788039.html</t>
  </si>
  <si>
    <t>terkait pembayaran pajak r ktp yang berbeda alamat sudah dijelaskan oleh petugas samsat bumiayu dan saya sudah jelas serta mengerti prosedur pembayaran pajak yang beda alamat</t>
  </si>
  <si>
    <t>Selasa, 07 Maret 2023 - 14:27 WIB</t>
  </si>
  <si>
    <t>Pengadu mengucapkan terima kasih karena pengaduan telah ditindaklanjuti oleh Kasat Lantas Polres Brebes dengan baik</t>
  </si>
  <si>
    <t>https://laporgub.jatengprov.go.id/detail/LGWA60520295.html</t>
  </si>
  <si>
    <t>Alamat: Kabupaten/Kota Brebes, Kecamatan Losari, Kelurahan Kecipir.
Laporan : Jalan rusak kayaknya hampir 2 tahun tidak ada perbaikan</t>
  </si>
  <si>
    <t>Kamis, 09 Maret 2023 - 10:44 WIB</t>
  </si>
  <si>
    <t>https://laporgub.jatengprov.go.id/detail/LGAN76005638.html</t>
  </si>
  <si>
    <t>izin menyampaikan keresahan warga Brebes pak gub mengenai banyaknya jalan yg rusak dan bahkan membahayakan,.. mau sampe kapan jalan di Brebes tidak di perbaiki,.. apakah mau nunggu korban lagi Dalam 2 hari udah ada 2 kecelakaan lalu lintas yg mengakibatkan nyawa melayang pak gub demo udah,, tp langkah pemerintahan Brebes mana? belum ada sama sekali lebih jelasnya bisa lihat di fb wong pemali pak gub kalo bukan soal nyawa saya sendiri tidak kepikiran buat instal aplikasi ini</t>
  </si>
  <si>
    <t>Kamis, 09 Maret 2023 - 10:42 WIB</t>
  </si>
  <si>
    <t>https://laporgub.jatengprov.go.id/detail/LGAN21472714.html</t>
  </si>
  <si>
    <t>laporgub akses jalan menuju desa purbayasa dukuh kecamatan tonjong Brebes Jawa tengah dari sekitar 8 bulan yang lalu hingga saat ini mengalami kerusakan,lebih parahnya lagi tidak bisa di lewati saat kali/sungai sedang banjir,ada perpindahan aliran air dari sungai prukpuk ke jalan,hal ini di sebabkan karena sekitar 8 bulan lalu terjadi banjir yang sangat besar. akibat keadaan tersebut aktivitas warga sangat tergantung terlebih ketika musim hujan,anak-anak tidak berani berangkat sekolah karena takut sewaktu-waktu banjir datang saat mereka melintas. pada saat dalam keadaan tidak banjir jalan tersebut rusak parah,berlobang, terdapat banyak batu. upaya yang dilakukan warga secara swadaya sudah pernah memperbaiki jalan tersebut,namun ketika terkena banjir kembali rusak,karena pada dasarnya bukan hanya jalannya saja yang perlu di perbaiki tetapi juga aliran airnya harus di kembalikan seperti semula atau kealiran sungai prukpuk. warga pernah menanyakan ke pemdes,saat itu pemdes merespon dengan baik bahwa saat ini sedang dalam proses,Namun hingga saat ini sudah menginjak triwulan pertama tahun 2023 belum ada upaya atau pergerakan apapun yang mengindikasikan bahwa akan ada perbaikan. foto tersebut saya ambil dari salah satu warga yang memposting di media sosial,saat sedang banjir dengan intensitas sedang.</t>
  </si>
  <si>
    <t>https://laporgub.jatengprov.go.id/detail/LGAN29636578.html</t>
  </si>
  <si>
    <t>mohon maaf pak,jalan menuju stasiun Kretek, Paguyangan rusak parah,kalo hujan terjadi genangan air bahkan bisa sampai Banjir,pihak pemerintah desa setempat tidak ada yang memperhatikan,padahal ada pasar dan jalan menuju Stasiun,tepatnya dibawah Fly Over Kretek</t>
  </si>
  <si>
    <t>https://laporgub.jatengprov.go.id/detail/LGAN69724005.html</t>
  </si>
  <si>
    <t>Mohon Jalur Bumiayu arah bantar kawung (brebes) tepatnya setelah puskesmas buaran diberikan penerangan jalan, jalur gelap banget kalo malam, jauh dari rumah penduduk &amp; rawan kejahatan. Belum lama ini tanggal 15 februari 2023 (malam hari) istri saya pulang dari kerja sift (nakes di RS) disetop orang tak dikenal &amp; hampir jadi korban perampokan. Sebelumnya juga terjadi pembegalan di lokasi tersebut sampe korban mengalami luka bacok. terima kasih &amp; mohon ditindak lanjuti.</t>
  </si>
  <si>
    <t>Kamis, 09 Maret 2023 - 10:41 WIB</t>
  </si>
  <si>
    <t>https://laporgub.jatengprov.go.id/detail/LGTW23751319.html</t>
  </si>
  <si>
    <t>Di mohon dengan segala hormat kepada bapak gubernur jawa tengah @ganjarpranowo @LaporGub_ untuk menindak lanjuti kasus jalan berlubang yang ada di daerah jalan Pantura Brebes maupun jalan alternatif nya,sudah cukup banyak yang jadi korban jalan berlubang.</t>
  </si>
  <si>
    <t>Rabu, 08 Maret 2023 - 16:18 WIB</t>
  </si>
  <si>
    <t>https://laporgub.jatengprov.go.id/detail/LGIG58201442.html</t>
  </si>
  <si>
    <t>Assalamu'alaikum warahmatullahi wabarakatuh Bapak Gubernur yang terhormat Saya merupakan salah satu mahasiswa di Brebes, iizin melaporkan Pak Jalan di desa saya Desa Cimohong Kec Bulakamba, Kab Brebes rusak pak dan terkadang banjir sehingga mengharuskan saya dan teman-teman yang ingin pergi ke sekolah harus memanjat lajur kereta api Tolong solusinya pak agar hal tersebut tidak terjadi lagi, dan tolong diperbaiki jalan di desa Saya Terima kasih</t>
  </si>
  <si>
    <t>Kamis, 09 Maret 2023 - 10:34 WIB</t>
  </si>
  <si>
    <t>https://laporgub.jatengprov.go.id/detail/LGAN98623847.html</t>
  </si>
  <si>
    <t>Assalamu'alaikum.. Mohon izin pak gub saya seorang jastipers makanan,,mau lapor kalau banyak kerusakan di jalan Pejagan - ketanggungan Kabupaten Brebes. minggu ini sudah 2 kali terjadi kecelakaan yg merenggut nyawa warga yg melintasi jalan tersebut. pengguna jalan yg berusaha menghindari jalan berlubang malah berakhir dengan tabrakan.. mohon untuk segera ditindak Pak Gub 🙏 Terima Kasih banyak utk waktunya Pak Gub</t>
  </si>
  <si>
    <t>Rabu, 08 Maret 2023 - 19:19 WIB</t>
  </si>
  <si>
    <t>https://laporgub.jatengprov.go.id/detail/LGWA04184187.html</t>
  </si>
  <si>
    <t>Alamat: Kabupaten/Kota Brebes, Kecamatan Losari, Kelurahan Pengabean. Laporan : Lapor pak disekitaran Losari tepatnya dijalan pulosaren sampai arah Limbangan banyak sekali jalan berlubang yang sangat membahayakan pengguna jalan. Apalagi musim penghujan seperti ini lubang cukup dalam dan ketika ada genangan air lubang tak terlihat. Mohon ditindak lanjuti pak kerusakan sudah menahun tapi belum ada tindakan. Dikhawatirkan jalanan yang rusak juga menghambat sektor ekonomi masyarakat sekitar karena ada pasar juga akses menuju tambak. Matur nuwun pak</t>
  </si>
  <si>
    <t>Kamis, 09 Maret 2023 - 10:33 WIB</t>
  </si>
  <si>
    <t>https://laporgub.jatengprov.go.id/detail/LGAN80044580.html</t>
  </si>
  <si>
    <t>LAPOR pak gub, hampir seluruh jalan provinsi di Brebes, hampir semuanya rusak. sudah bnyak korban jiwa yg ngtu gampangnya hilang di karenakan jalan berlubang, lampu jalan hampir seluruh jalan kabupaten redup, dan berkendara yg gak beretika semakin bnyak dengan tidak memakai helm lagi. utk jalan kabupaten kenapa memakai aspal tipis???? ini yg membuat jalan bergelombang, kemudian pas hujan tergenang air, lama2 buat jalan rusak. utk jalan jatibarang-brebes, belum ada 1 tahun. jalan sudah rusak parah. pasti solusi gampangnya bakal di tambal2. itu malah buat jalan gak rata lagi, mau sampai kapan siklus berulang???? saya rasa, ini sudah kesalahan fatal pihak pemerintah. lihatlah jalan provinsi sudah BETON SAJA. di lindas truk2 besar juga awet2 saja. klo mau irit anggaran, kupas semua aspal tipismu!!</t>
  </si>
  <si>
    <t>https://laporgub.jatengprov.go.id/detail/LGWP21996731.html</t>
  </si>
  <si>
    <t>Assalamualaikum wr....wb ...ijin melaporkan pa gubernur yg baik hati dan dicintai rakyat bahwa ruas jalan kabupaten brebes tepatnya didesa wanacala sampe songgom mengalaami rusak parah dari dlu belum pernah ada perbaikan...mohon sekiranya bapak gubernur bisa memberikan instruksi pd pemda kabupaten brebes dan pihak2 terkait utk bisa mengecek langsung dan melihat secara langsung keadaan jalannya...smoga juga bisa memberikan perbaikan lngsung jalan tsb krn itu adalah akses utama penghubung bnyak desa... Mungkin seperti itu yg bisa sya sampaikan kurang lebihnya mohon dimaafkan. Salam santun dari kita rakyat kecil yg slalu mengharap kebaikan pemerintah yg sedang diberikan amanah. Wslkm wr...wb....</t>
  </si>
  <si>
    <t>Kamis, 09 Maret 2023 - 10:29 WIB</t>
  </si>
  <si>
    <t>https://laporgub.jatengprov.go.id/detail/LGWP74169809.html</t>
  </si>
  <si>
    <t>Mohon ijin pak gub, kami mewakili seluruh wali murid sekolah SDN Jatisawit 02 BUmiayu Brebes Jawa Tengah mau lapor kepada Bpk ganjar selaku gubernur Jawa Tengah. Kami sangat menyesalkan tentang Kegiatan Jam Belajar mengajar yang mana pada hari ini sabtu 4 maret 2023 jam aktif KBM di SDN 02 Jatisawit BUmiayu Kab Brebes diliburkan yang jelas jelas sangat merugikan seluruh siswa. Hanya karena salah satu guru sekolah tersebut punya hajat ( resepsi perkawinan anaknya ) maka KBM di sekolah terbut diliburkan mana tanggung jawab moralmu wahai Bpk/ ibu guru kami sangat kecewa, uang pajak yang selama ini kami bayarkan sungguh sia2 kalau moral ASN di negeri ini sebegitunya rendahnya mohon dinas terkait segera merespon aduan ini. atas perhatiannya kamii ucapkan banyak terima kasih</t>
  </si>
  <si>
    <t>https://laporgub.jatengprov.go.id/detail/LGWP47768942.html</t>
  </si>
  <si>
    <t>Lapor Pak Gub, Saya warga sekitar PT. Bintang indo gemilang Brebes terganggu dengan pencemaran aroma bau tidak sedap disektiar lokasi pabrik, Mohon sekiranya Pak Gub segera menindaklanjuti untuk pengecekan kelokasi, Terimakasih</t>
  </si>
  <si>
    <t>Jumat, 10 Maret 2023 - 09:55 WIB</t>
  </si>
  <si>
    <t>DLHK Prov. Jateng telah melakukan verifikasi lapangan bersama DLH Kab. Brebes dengan hasil bahwa PT. Bintang Indokarya Gemilang sudah melakukan pengelolaan lingkungan hidup sesuai ketentuan yang berlaku</t>
  </si>
  <si>
    <t>https://laporgub.jatengprov.go.id/detail/LGAN72185572.html</t>
  </si>
  <si>
    <t>jalan penghubung ds.larangan sampe ds.pamulihan longsor berat,mohon perhatiannya dari bapak gubernur jawa tengah(pak ganjar)</t>
  </si>
  <si>
    <t>Kamis, 09 Maret 2023 - 10:08 WIB</t>
  </si>
  <si>
    <t>https://laporgub.jatengprov.go.id/detail/LGAN26765002.html</t>
  </si>
  <si>
    <t>Mohon perhatiannya buat pak ganjar kami warga dusun kalenpandan kel.pamulihan kec.larangan kab.brebes bahwa di dusun kami jalan penghubung antara ds.larangan dg ds.pamulihan putus,longsor yg sangat parah ,sekali lagi mohon perhatiannya dari bapak" semua .</t>
  </si>
  <si>
    <t>Kamis, 09 Maret 2023 - 09:39 WIB</t>
  </si>
  <si>
    <t>https://laporgub.jatengprov.go.id/detail/LGAN06466770.html</t>
  </si>
  <si>
    <t>Selamat sore Pak Gubernur jlJalan Pantura Losari _Brebes khususnya perbatasan Losari _ Tanjung rusak dan banyak lobang menyebabkan sering terjadi laja lantas hingga orang meninggal mohon untuk di tindak lanjuti segera</t>
  </si>
  <si>
    <t>Kamis, 09 Maret 2023 - 10:28 WIB</t>
  </si>
  <si>
    <t>https://laporgub.jatengprov.go.id/detail/LGAN15244566.html</t>
  </si>
  <si>
    <t>mohon dg sangat perhatiannya dari pak gubernur ,di desa kami sudah 2 thn jalan penghubung ds larangan dg ds pamulihan kab.brebes putus( longsor)sangat parah sampe rumah-rumah warga pun sangat memprihatinkan ,sekali lagi mohon dg sangat</t>
  </si>
  <si>
    <t>Kamis, 09 Maret 2023 - 09:37 WIB</t>
  </si>
  <si>
    <t>https://laporgub.jatengprov.go.id/detail/LGWP22794351.html</t>
  </si>
  <si>
    <t>Jalan raya kalinusu-bumiayu sudah bertahun2 tidak di aspal kalau tidak salah ingat mungkin terkahir kali di aspal sekitar tahun 2008 an ketika sya masih SMP kelas 3. Dari Bupati Indra sampe Bu Bupati indza priyanti 2 kali ke sini pas sebelum 2 periode sampe akhir masa jabatan tidak di bangun-bangun mohon perhatianya jalan pedesaan ini. Terimaksih Pak Ganjar Gubernur Jawa Tengah Sukses Selalu</t>
  </si>
  <si>
    <t>Kamis, 09 Maret 2023 - 09:34 WIB</t>
  </si>
  <si>
    <t>https://laporgub.jatengprov.go.id/detail/LGAN32810150.html</t>
  </si>
  <si>
    <t>Jalan Brebes - Jatibarang, kab brebes, banyak jalan berlubang yg cukup dalam pak. Jika hujan pengendara motor tidak bisa mengetahui keberadaan lubang tsb dan bisa mencelakakan pengendara.</t>
  </si>
  <si>
    <t>Kamis, 09 Maret 2023 - 09:33 WIB</t>
  </si>
  <si>
    <t>https://laporgub.jatengprov.go.id/detail/LGAN90150096.html</t>
  </si>
  <si>
    <t>Dampak banjir desa kemiriamba kec Jatibarang Brebes, tgl 2maret2023 tanggul jebol lagi sampai sekarang belum ada penanganan,yang serius dikwatirkan ada banjir susulan mengingat curah hujan stiap hari</t>
  </si>
  <si>
    <t>Rabu, 15 Maret 2023 - 11:18 WIB</t>
  </si>
  <si>
    <t>Hasil Koordinasi Balai PSDA Pemali Comal,   Perangkat Desa Kemiriamba dan  pelapor kami sampaikan sbb :</t>
  </si>
  <si>
    <t>https://laporgub.jatengprov.go.id/detail/LGIG42334055.html</t>
  </si>
  <si>
    <t>Assalamualaikum bapak, semoga berkenan membuka DM ini. Jalanan didesa saya udah sangat rusak pak, hampir 10tahun belum ada perbaikan dan belum ada peninjauan. Jalanan rusak bikin banyak juga yg jatuh pak, terutama setelah hujan genangannya jadi tinggi. Lokasi ada di Dusun Kamal 2, kelurahan Kamal kec. Larangan-Brebes. Besar harapan kami sebagai warga agar jalanan bisa segera diperbaiki. Terima kasih</t>
  </si>
  <si>
    <t>Kamis, 09 Maret 2023 - 09:30 WIB</t>
  </si>
  <si>
    <t>https://laporgub.jatengprov.go.id/detail/LGIG96394491.html</t>
  </si>
  <si>
    <t>benteng/tanggul sudah tipis,tiap debit air tinggi selalu rembes dan rawan banjir - LOKASI Kab/Kota : brebes Kec : losari Desa : pekauman</t>
  </si>
  <si>
    <t>Selasa, 14 Maret 2023 - 11:55 WIB</t>
  </si>
  <si>
    <t>Hasil Koordinasi Balai PSDA Pemali Comal bersama  BBWS Cimanuk Cisanggarung dan Kepala Desa Pekauman di kantor Kemantren Cibendung. Kami sampaikan sbb :</t>
  </si>
  <si>
    <t>https://laporgub.jatengprov.go.id/detail/LGFB92013677.html</t>
  </si>
  <si>
    <t>Desa kalinusu, kecamatan bumiayu, kabupaten brebes (brebes selatan) Ini mantap pak, sudah 2023 akses masih pakai perahu. Kalo banjir ya terisolasi. Pdhal kalo dibangun jembatan insyaallah ekonomi masyarakat meningkat, Pendidikan anak2 jg meningkat. Tingkat kemiskinan menurun. Krn pentingnya akses transportasi</t>
  </si>
  <si>
    <t>Kamis, 09 Maret 2023 - 09:26 WIB</t>
  </si>
  <si>
    <t>https://laporgub.jatengprov.go.id/detail/LGFB55481638.html</t>
  </si>
  <si>
    <t>Jln provinsi banjarharjo-malahayu-penanggapan....rusak berlobang.perbaikan beberapa bulan kemarin asal asalan.Jika dibandingkan dengn kab.Kuningn sangat mencolok kita tertinggal</t>
  </si>
  <si>
    <t>Rabu, 08 Maret 2023 - 17:05 WIB</t>
  </si>
  <si>
    <t>.Bertahap dilakukan penangannya njih kak</t>
  </si>
  <si>
    <t>https://laporgub.jatengprov.go.id/detail/LGWA70382873.html</t>
  </si>
  <si>
    <t>Alamat: Kabupaten/Kota brebes, Kecamatan tanjung, Kelurahan tanjung. Laporan : belum ada pihak DPU yg mngerjakn jalan rusak, mohon pak gubernur sidak ke TKP. trims.</t>
  </si>
  <si>
    <t>Kamis, 09 Maret 2023 - 09:23 WIB</t>
  </si>
  <si>
    <t>https://laporgub.jatengprov.go.id/detail/LGWA35788347.html</t>
  </si>
  <si>
    <t>Alamat: Kabupaten/Kota Brebes, Kecamatan Bumiayu, Kelurahan Jatisawit. Laporan : proses penggantian alamat dan status perkawinan pada e-ktp sudah 5 bulan belum selesai.</t>
  </si>
  <si>
    <t>Selasa, 28 Maret 2023 - 10:52 WIB</t>
  </si>
  <si>
    <t>Berdasar konfirmasi dari DINDUKCAPIL bahwa ktp el ybs sudah dicetak pada tanggal 6 februari 2023. Terima kasih</t>
  </si>
  <si>
    <t>https://laporgub.jatengprov.go.id/detail/LGIG10328524.html</t>
  </si>
  <si>
    <t>Dan sy lapor dr tahun kemarin belum ada tindakan apapun (ADUAN TAHUN KEMARIN https://laporgub.jatengprov.go.id/detail/LGIG34131721.html) Jalan masih rusak, sampai sy sekarang kondisi hamil pun jalan masih tetap sm, yg setiap saat terpaksa harus sy lalui krn utk kepasar jemput anak cm itu jln nya. #Lokasi - Kab/Kota : Brebes - Kec : Tonjong - Desa : Dk. Gayam RT05/RW01, Tonjong</t>
  </si>
  <si>
    <t>Kamis, 09 Maret 2023 - 09:22 WIB</t>
  </si>
  <si>
    <t>https://laporgub.jatengprov.go.id/detail/LGIG30011452.html</t>
  </si>
  <si>
    <t>Assalamualaikum wr. WB Saya mau melaporkan kondisi jalan di desa saya tepatnya di dukuh jeruk jingga desa cilibur kecamatan Paguyangan kabupaten Brebes. Kondisinya sudah sangat rusak jika hujan sangat licin dari mulai masuk sampai ujung jalan masih berbatu ga ada aspalnya padahal ini jalan utama untuk sekolah ke pasar dan ke tempat kerja sudah lama menyampaikan keluhan kepihak desa dan sampai sekarang belum ada perbaikan semoga setelah laporan ini segera ada perbaikan terimakasih</t>
  </si>
  <si>
    <t>https://laporgub.jatengprov.go.id/detail/LGAN74979473.html</t>
  </si>
  <si>
    <t>-NAMA PELAPOR :ARIE WIDYARTO -TTL: BREBES 30 MARET 2002 -AGAMA: ISLAM -PEKERJAAN: WIRASWASTA -ALAMAT: SITANGGAL RT 08 RW 06 LARANGAN BREBES JATENG -WAKTU KEJADIAN: HARI SELASA TANGGAL 7 MARET 2023 PUKUL 02:50 WIB -TEMPAT KEJADIAN: DI DEPAN MI KENDAGA LARANGAN TERMASUK DESA LARANGAN DAN DESA SITANGGAL -KERUGIAN: 1 UNIY MOTOR BEAT YANG DI RUSAK DAN DI HACURKAN BODYNYA KRONOLOGI PADA HARI SELASA TANGGAL 7 MARET 2023, DIKETAHUI ± PUKUL 02:50 PELAPOR BERSAMA TEMANYA SEDANG BEKERJA MENARIK KABEL INTERNET DI DEPAN MI KENDAGA SEKIRA PUKUL 02:00, TIDAK LAMA KEMUDIAN ADA SEGEROMBOLAN SEPEDA MOTOR MEMBAWA SAJAM, MENGHAMPIRI SAYA DAN TEAM SAYA YANG MEODONG DAN MAU MELUKASI SAYA NAMUN SAYA LANGSUNG LARI DAN MASUK KE DALAM GANG KAMPUNG BERTERIAK MEMINTA TOLONG NAMUN SEGEROMBOLAN GENGSTER TSB SEBELUM PERGI MERUSAK MOTOR YANG ADA DI DEPAN JALAN RAYA DAN PADA AKHIRNYA PELAKU TSB PERGI KE ARAH SELARAN DESA LARANGAN BREBES. Mohon bantuannya untuk polres Brebes dan Polsek larangan untuk segera menindaklanjuti untuk kasus tindak pidana pasal 170 KUHP, demikian informasi yang kami berikan kami menunggu dan semoga mendapat informasi yang baik Terima kasih</t>
  </si>
  <si>
    <t>Selasa, 26 September 2023 - 07:57 WIB</t>
  </si>
  <si>
    <t>Pengaduan telah ditangani oleh Kapolsek Larangan Polres Brebes bersama Kanit Reskim bersama anggota penyidik dengan melakukan penyelidikan terhadap perkara yang dilaporkan, melakukan pemeriksaan terhadap pengadu dan para saksi, melakukan penyitaan barang bukti, untuk lebih jelasnya pengadu bisa melakukan koordinasi langsung dengan penyidik yang menangani perkaranya, demikian terima kasih.</t>
  </si>
  <si>
    <t>https://laporgub.jatengprov.go.id/detail/LGAN38864201.html</t>
  </si>
  <si>
    <t>sudah 10thn jalanan nambah parah, dari dukuh blangko melewati desa kecipir sampai ke dukuh bancangnya rusak parah perbaikan hanya 500m dari panjang jalan hmpir 6km😭 perbaikan selanjutnya hanya ditimbun pasir tanah dan bebatuan yg mengakibatkan berlumpur ketika hujan, tolong untuk tinjaunnya 🙏🙏</t>
  </si>
  <si>
    <t>Kamis, 09 Maret 2023 - 09:20 WIB</t>
  </si>
  <si>
    <t>https://laporgub.jatengprov.go.id/detail/LGWP38040421.html</t>
  </si>
  <si>
    <t>Kepada yth bapak gubernur...kami warga desa pagojengan mengeluhkan air pdam macet lagi dari semalam tgl 7 maret 2023... padahal 12 hari kemaren mulai tgl 23 februari 2023 sd tgl 6 maret 2023 air mengalir lancar.. mohon pak gubernur tolong bantu kami warga desa pagojengan rt 04 rw 01 kecamatan paguyangan kabupaten brebes, nomer id pdam 0801060035. Mohon pak tolong biar segera ditindaklanjuti laporan kami.. terimakasih pak gubernur..</t>
  </si>
  <si>
    <t>Rabu, 08 Maret 2023 - 14:22 WIB</t>
  </si>
  <si>
    <t>Berdasar konfirmasi dari PDAM Unit Paguyangan, Silahkan dapat langsung mendatangi/menghubungi kantor PDAM Unit Paguyangan secara langsung. Terima kasih.</t>
  </si>
  <si>
    <t>https://laporgub.jatengprov.go.id/detail/LGAN52685281.html</t>
  </si>
  <si>
    <t>jalan di desa mundu kecamatan Tanjung Kabupaten Brebes Rusak parah</t>
  </si>
  <si>
    <t>https://laporgub.jatengprov.go.id/detail/LGWA78899123.html</t>
  </si>
  <si>
    <t>Alamat: Kabupaten/Kota Brebes, Kecamatan Banjarharjo, Kelurahan Banjarharjo. Laporan : Jalan Makensi sebelah barat kantor polsek Banjarharjo sudah tidak layak untk di pergunakan/jalan rusak parah.Mohon pencerahanya</t>
  </si>
  <si>
    <t>https://laporgub.jatengprov.go.id/detail/LGWP80365967.html</t>
  </si>
  <si>
    <t>misi Min ""Pemukiman Warga Desa Dukuh satir-kutamendala,yang berada di pesisir sungai dan selalu mengalami longsor setiap musim penghujan intensitas tinggi</t>
  </si>
  <si>
    <t>https://laporgub.jatengprov.go.id/detail/LGWA66070835.html</t>
  </si>
  <si>
    <t>Alamat: Kabupaten/Kota Brebes, Kecamatan Sirampog, Kelurahan Sridadi. Laporan : Nasib Honorer penjaga Sekolah Negeri ke depannya mau bagaimana?saya sudah kerja sejak tahun 2005 hingga sekarang tp belum ada kejelasan kedepannya mau bagaimana.tolong perhatikan orang-orang seperti kami.saya sudah berkeluarga punya 2 anak dengan honor dibawah 500 ribu rupiah.anak kami sudah mulai tumbuh besar anak pertama saya yang perempuan tahun ini sudah harus melanjutkan ke SLTP.kalau tahu kedepannya tidak ada kejelasan dari dulu saya tidak akan pilih kerja jadi penjaga sekolah.mau keluar sudah kerja lama.bertahan terus tidak ada kejelasan.</t>
  </si>
  <si>
    <t>https://laporgub.jatengprov.go.id/detail/LGWP48035695.html</t>
  </si>
  <si>
    <t>Aspal mengelupas di fly over kretek atau jl nasional bumiayu - purwokerto</t>
  </si>
  <si>
    <t>Sabtu, 11 Maret 2023 - 23:44 WIB</t>
  </si>
  <si>
    <t>Terimaksih atas laporan aduannnya mengingat kewenangan yang ada,hal tersebut kami telah teruskan ke Balai Besar PJN Jateng DIY untuk di tindaklanjuti atau dapat mengupdate informasi tersebut ke :</t>
  </si>
  <si>
    <t>https://laporgub.jatengprov.go.id/detail/LGWP87772401.html</t>
  </si>
  <si>
    <t>Jl. lingkar bumiayu tepatnya di simpang tiga eks. terminal bumiayu atau di pos damkar bumiayu minim penerangan dimalam hari dan traffic light mohon diaktifkan kembali banyak kendaraan melaju dengan kecepatan tinggi dari ketiga sisi</t>
  </si>
  <si>
    <t>https://laporgub.jatengprov.go.id/detail/LGWA77945009.html</t>
  </si>
  <si>
    <t>Alamat: Kabupaten/Kota Brebes/Bumiayu, Kecamatan Tonjong, Kelurahan Linggapura. Laporan : Terdapan *BANYAK JALAN BERLUBANG* Di sepanjang jalan nasional Tonjong-Bumiayu tolong segera ditindak lanjuti</t>
  </si>
  <si>
    <t>Minggu, 12 Maret 2023 - 09:39 WIB</t>
  </si>
  <si>
    <t>ruas prupuk-SP.3 utara Jl. Lingkar Bumiayu</t>
  </si>
  <si>
    <t>https://laporgub.jatengprov.go.id/detail/LGWP34972871.html</t>
  </si>
  <si>
    <t>Lapor kerusakan di sepanjang Jl.Sultan Agung - Brebes, pemda tidak melaksakan kewajiban hingga kini...</t>
  </si>
  <si>
    <t>Senin, 03 April 2023 - 08:48 WIB</t>
  </si>
  <si>
    <t>Sedang dilakukan penanganan. Terima kasih</t>
  </si>
  <si>
    <t>https://laporgub.jatengprov.go.id/detail/LGAN05252448.html</t>
  </si>
  <si>
    <t>harus berapa lama lagi jalan ini halus sudah dari tahun kemarin tapi tidak ada realisasinya untuk perbaikan mohon di prioritaskan jalan Pulogading-Bulakamba kabupaten Brebes rusak parah padahal ini jalan akses utama kami untuk beraktivitas. terimakasih</t>
  </si>
  <si>
    <t>Rabu, 29 Maret 2023 - 09:47 WIB</t>
  </si>
  <si>
    <t>Terima kasih atas informasi dan laporannya. Untuk ruas jalan tersebut, tahun ini akan ada penanganan Pembangunan Jalan poros Bulakamba - Pulogading. Terima kasih</t>
  </si>
  <si>
    <t>https://laporgub.jatengprov.go.id/detail/LGWA95721501.html</t>
  </si>
  <si>
    <t>Alamat: Kabupaten/Kota Brebes, Kecamatan Bulakamba, Kelurahan Pulogading. Laporan : Mohon maaf saya ingin menyampaikan bahwa di Desa Pulogading-Bulakamba jalannya rusak parah banyak pengendara jatuh karena lobang dan licin mohon sekiranya bisa diperbaiki dan menjadi prioritas bersama. Terimakasih</t>
  </si>
  <si>
    <t>Rabu, 29 Maret 2023 - 09:46 WIB</t>
  </si>
  <si>
    <t>https://laporgub.jatengprov.go.id/detail/LGIG25605832.html</t>
  </si>
  <si>
    <t>Selamat malam min izin melaporkan kerusakan jalan provinsi pejagan Prupuk tepat nya di desa karang bale mengalami kerusakan parah mohon untuk segera di tangani kasian sudah banyak pengendara yg kendaraan nya rusak akibat jln berlubang</t>
  </si>
  <si>
    <t>Minggu, 12 Maret 2023 - 11:42 WIB</t>
  </si>
  <si>
    <t>CIPTA KARYA</t>
  </si>
  <si>
    <t>https://laporgub.jatengprov.go.id/detail/LGAN95806783.html</t>
  </si>
  <si>
    <t>maaf pak gub, tolong perbaiki jalan2 yang Ada dikabupaten brebes.. jalan2 pantura brebes banyak sekali yang berlubang, lubangnya pun parah banget sring terjadi kcelakan akibat jln berlubang, Dan spanjang jalan arah desa pulosari- desa jatibarang jalan rusak parah berlubang yang cukup dalam sring terjadi kcalakaan juga dsitu..</t>
  </si>
  <si>
    <t>Rabu, 29 Maret 2023 - 10:10 WIB</t>
  </si>
  <si>
    <t>Terima kasih atas informasi dan laporannya. Untuk ruas jalan tersebut, saat ini dalam proses pelaksanaan penanganan. Terima kasih</t>
  </si>
  <si>
    <t>https://laporgub.jatengprov.go.id/detail/LGIG49273841.html</t>
  </si>
  <si>
    <t>Lapor gub jalan menuju desa saya susah di lewatin udah bertaun taun kurang lebih 5tahun Jalan tersebut untuk menuju 3 desa kradenan,ciawi,cibuniwangi tolong secepatnya di tindak lanjuti pak Jalan itu beralamat di desa kradenan kec kersana kab brebes jawa tengah pak Masyarakat banyak yang mengeluh banyak yang terpeleset akibat jln rusak</t>
  </si>
  <si>
    <t>https://laporgub.jatengprov.go.id/detail/LGWP37398998.html</t>
  </si>
  <si>
    <t>Jalan menuju desa rusak parah susah untuk di lewati banyak masyarakat yang mengelukan jalan tersebut ,,banyak juga yang terpeleset jika musim hujan</t>
  </si>
  <si>
    <t>https://laporgub.jatengprov.go.id/detail/LGAN24363134.html</t>
  </si>
  <si>
    <t>Mohon untuk segera ditindak lanjuti terkait penerangan jalan tepatnya jalur setelah puskesmas buaran arah bantar kawung. kondisi kalau malam gelap gulita, jauh dari pemukiman warga dan rawan kejahatan, jangan sampai menunggu ada korban lagi pembegalan atau tindak kejahatan lain di lokasi ini. mohon segera ditindak lanjuti.</t>
  </si>
  <si>
    <t>https://laporgub.jatengprov.go.id/detail/LGWP16951436.html</t>
  </si>
  <si>
    <t>Assalamualaikum pak,mau menanyakan perihal pembayaran untuk ujian kelulusan tingkat sekolah menengah pertama apakah dikenakan biaya?soalnya adek saya dimintai pembayaran untuk biaya ujian,apa tahun sekarang sekolah negri ujian bayar?mohon penjelasannya pak terimakasih Wassalamu'alaikum</t>
  </si>
  <si>
    <t>https://laporgub.jatengprov.go.id/detail/LGWA83776072.html</t>
  </si>
  <si>
    <t>Alamat: Kabupaten/Kota Brebes, Kecamatan wanasari, Kelurahan Jagalempeni. Laporan : Saya Petani bawang merah dari brebes Maaf pak, saya sdh mengajukan kartu tani pada pertengahan november 2022. Di kantor Uptd pertanian wanasari brebes. Tapi sampai sekarang belom jadi pak. Tolong minta di bantu supaya kartu segera jadi. Mengingat semakin mahalnya pupuk bukan subsidi. Jadi bisa meringankan biaya operasional Trimakasih🙏</t>
  </si>
  <si>
    <t>https://laporgub.jatengprov.go.id/detail/LGWA40435467.html</t>
  </si>
  <si>
    <t>Alamat: Kabupaten/Kota Kabupaten : Brebes, Kecamatan Kecamatan : Bumiayu, Kelurahan Kelurahan : Kalinusu. Laporan : Keluhan : jalan menuju desa Maribaya sudah tidak layak kami sudah laporkan kepada pihak kelurahan dari tahun 2012 sampai detik ini tidak ada tindakan sama sekali, yang paling miris ny kalau ada urgent seperti orang yg sakit dan ibu melahirkan itu yg sering kami takutkan dengan keadaan jalan seperti ini, tolong bantu kami dan cek langsung ke area agar kami mendapatkan jalan yang layak</t>
  </si>
  <si>
    <t>https://laporgub.jatengprov.go.id/detail/LGFB87647866.html</t>
  </si>
  <si>
    <t>Ganjar Pranowo pak jalan nang brebes selatan kecamatan larangan kelurahan pamulian rusak parah pak tepat ya di SDN kalenpana pak</t>
  </si>
  <si>
    <t>https://laporgub.jatengprov.go.id/detail/LGIG34989957.html</t>
  </si>
  <si>
    <t>jalan umum desa ke kecamatan Kab/Kota : Brebes Kec : Bulakamba Desa : pulogading Terima kasih Mohon sangat pak 🙏 kondisi jalan sudah tidak layak 2 th mendatang Tampa adanya perbaikan merata Maaf ralat 2 th silam . jalan sejauh 1 km penghubung antar desa pulogading ke kecamatan Bulakamba rusak parah</t>
  </si>
  <si>
    <t>https://laporgub.jatengprov.go.id/detail/LGIG37341632.html</t>
  </si>
  <si>
    <t>@ganjar_pranowo tolong pak cek ruas jalan arah guci, tapi lewat jaluk Pasar Linggapura-Purwodadi Kec. Tonjong Kab. Brebes, Di desa Balapusuh sesudah Wisata Keseran jalan menanjak dan Rusak parahh jalannya</t>
  </si>
  <si>
    <t>Rabu, 29 Maret 2023 - 09:48 WIB</t>
  </si>
  <si>
    <t>Terima kasih atas informasi dan laporannya. Untuk ruas jalan tersebut, tahun ini akan ada penanganan Pengaspalan Jalan Linggapura - Balapusuh Kec. Tonjong. Terima kasih</t>
  </si>
  <si>
    <t>https://laporgub.jatengprov.go.id/detail/LGWA91195499.html</t>
  </si>
  <si>
    <t>Alamat: Kabupaten/Kota Brebes, Kecamatan Songgom, Kelurahan Jatirokeh. Laporan : laporan saya dengan nomer register LGWA61384284 yang dalam responya akan melakukan pembersihan bersama tidak terlaksana, adapun rencana hibah mobil pengangkut terlaksana namun tidak beroperasi mobilnya, sehingga penumpukan sampah saat ini jauh lebih parah dari sebelumnya.mohon agar segera ditindak lanjuti mengingat kesehat lingkungan sangat vital bagi petani dan pengguna jalan, serta sekarang sedang musim tanam jadi para petani sangat terganggu akibat sampah yang menggunung yang memadati bahu jalan yang mengakibatkan para petani akses jalannya terganggu.terimkasih.</t>
  </si>
  <si>
    <t>https://laporgub.jatengprov.go.id/detail/LGWP87882038.html</t>
  </si>
  <si>
    <t>Selamat sore bp/ibu, saya ingin melaporkan tentang aduan saya dengan register LGWA61384284 yang dalam penyelesaiannya akan dibersihkan bersama DLH tidak dilaksanakan sehingga penumpukan sampah semakin menambah parah.adapun hibah mobil ke kec songgom telah terlaksana akan tetapi sama sekali tidak beroperasi sehinnga yamg terjadi hanya ada pemasukan sampah di TPS JATIROKEH KEC. SONGGOM tanpa pengangkutan ke TPA. akibatnya sampah semakin parah sampai memakan jalan para petani dan para petani tercemar baik udara maupun tanamannya.mohon agar segera ditindak lanjuti bp/ibu.terimkasih.</t>
  </si>
  <si>
    <t>https://laporgub.jatengprov.go.id/detail/LGIG08700541.html</t>
  </si>
  <si>
    <t>- NARASI ADUAN : jalan rusak - LOKASI Kab/Kota : Brebes Kec : Tanjung Desa : Mundu</t>
  </si>
  <si>
    <t>https://laporgub.jatengprov.go.id/detail/LGIG78925798.html</t>
  </si>
  <si>
    <t>Assalamualaikum min,mau lapor jalan berlubang di desa pasarbatang kabupaten brebes banyak sekali lobang dan udh bnyk korban yg jatuh terimakasih min walaikumsalam wr wb</t>
  </si>
  <si>
    <t>https://laporgub.jatengprov.go.id/detail/LGWA18875254.html</t>
  </si>
  <si>
    <t>Alamat: Kabupaten/Kota Brebes, Kecamatan Tanjung, Kelurahan Lemahabang. Laporan : Laporan saya sejak Tanggal 13 Maret masih belum direspon oleh Kabupaten Brebes.</t>
  </si>
  <si>
    <t>https://laporgub.jatengprov.go.id/detail/LGWA00760240.html</t>
  </si>
  <si>
    <t>Alamat: Kabupaten/Kota Brebes, Kecamatan Ketanggungan, Kelurahan Kubangsari-Wangon. Laporan : Ketiadaan fasilitas penyaluran air bersih di dalam desa sehingga sulit air</t>
  </si>
  <si>
    <t>https://laporgub.jatengprov.go.id/detail/LGIG51954981.html</t>
  </si>
  <si>
    <t>jalan rusak parah tepatnya di Jl. raya jatibarang-balapulang.. diantara titik yg parah meliputi desa jatibarang kidul, kec.jatibarang,kab.brebes.. desa randusari kec.pagerbarang, kab.tegal dan jalan perbatasan diantara desa mulyoharjo dan semboja, kab.tegal udah lama parah bukanya di perbaiki malah di biarin.. dn makin parah lubang²nya</t>
  </si>
  <si>
    <t>Rabu, 29 Maret 2023 - 10:07 WIB</t>
  </si>
  <si>
    <t>Terima kasih atas informasi dan laporannya, kami akan segera melakukan survey identifikasi kerusakan jalan untuk membuat usulan penanganan. Terima kasih..</t>
  </si>
  <si>
    <t>https://laporgub.jatengprov.go.id/detail/LGIG63568202.html</t>
  </si>
  <si>
    <t>jalan rusak - LOKASI Kab/Kota : Brebes Kec : Paguyangan Desa : Pandansari</t>
  </si>
  <si>
    <t>https://laporgub.jatengprov.go.id/detail/LGSM99944500.html</t>
  </si>
  <si>
    <t>Mohon maaf sebelumnya.. Tolong pa jalan bulakamba menuju desa slatri banyak yg rusak.. Mohon di perbaiki pa.. Yg bagus hanya sepotong sepotong.. Kalau ada waktu mohon di tinjau pak</t>
  </si>
  <si>
    <t>Rabu, 29 Maret 2023 - 10:13 WIB</t>
  </si>
  <si>
    <t>Terima kasih atas informasi dan laporannya. Untuk ruas jalan tersebut, tahun ini akan ada penanganan Peningkatan Jalan Bulakamba - Slatri. Terima kasih</t>
  </si>
  <si>
    <t>https://laporgub.jatengprov.go.id/detail/LGIG45435321.html</t>
  </si>
  <si>
    <t>Pak @ganjar_pranowo bagaimana ini kami guru paud di Desa wanoja kec. Salem kab. Brebes sudah 10 bulan tidak digaji. Bantuan bansos, PKH, BPNT dan dana desa pun kami sebagai guru tidak mendapatkannya. Sedangkan orang-orang diluar sana yg tidak bekerja mendapatkan bantuan ini itu dari pemerintah bahkan double2 mendapatkannya. Saya sebagai manusia biasa merasa tidak adil pak. Pdhl mereka yang mendapatkan bantuan dari pemerintah ekonominya lebih baik dari pada saya yg bekerja sebagai guru paud. Mohon perhatian nya pak kalau gaji kami bisa cair lumayan pak untuk beli pempers susu dan kebutuhan anak lainnya.</t>
  </si>
  <si>
    <t>https://laporgub.jatengprov.go.id/detail/LGAN56855924.html</t>
  </si>
  <si>
    <t>Mohon pak gubernur, ke 3 kali ini saya melakukan pengaduan, belum juga ditindak lanjuti terkait penerangan jalan di wilayah bantar kawung, tepatnya jalan setelah puskesmas buaran arah bantar kawung. malam gelap gulita, kanan kiri sawah, jauh dari perumahan penduduk, rawan kejahatan.</t>
  </si>
  <si>
    <t>https://laporgub.jatengprov.go.id/detail/LGWA39261555.html</t>
  </si>
  <si>
    <t>Alamat: Kabupaten/Kota Brebes, Kecamatan Losari, Kelurahan Karangsambung. Laporan : Bagaimana ketentuan dan peruntukan pemakaian Mobil Siaga Desa? Apakah bisa Pemerintah Desa memberikan tarif seenaknya kepada warga jika ingin memakai Mobil Siaga Desa untuk kepentingan mengantar orang sakit dan/atau antar jemput ke rumah sakit (tarif yang dibandrol sendiri bervariatif tergantung jarak tempuh)?</t>
  </si>
  <si>
    <t>Selasa, 28 Maret 2023 - 10:19 WIB</t>
  </si>
  <si>
    <t>Berdasar konfirmasi dar KEC. LOSARI, bahwa penggunaan mobil Siaga di Desa Karangsambung sudah diatur bersama dgn BPD.Jadi jika masyarakat memakai sudah jelas aturannya , tidak ada pengaturan tarif seenaknya sendiri. Terima kasih</t>
  </si>
  <si>
    <t>https://laporgub.jatengprov.go.id/detail/LGAN68103079.html</t>
  </si>
  <si>
    <t>Yth.Gubernur Jawa Tengah Bpk.Ganjar Pranowo Kami selaku masyarakat Brebes ingin mengadu tentang masalah kolam renang Gor Tirta Kencana Kab Brebes yang Air Kolam Nya Tidak Pernah Di Ganti Atau Di Kuras Hanya Diberi Kaporite Saja Tanpa Di Ganti Air Kolam nya Ini Menyebabkan Kami Selaku Masyarakat Kab Brebes Mengalami Gatal Gatal,Jamur,Dan Herpes Maka Dari Itu Kami Mengirim Aduan Mengenai Hal Ini Mohon Bpk.Gubernur/Bpk.Ganjar Untuk Men tindak Lanjuti Terimakasih 🙏</t>
  </si>
  <si>
    <t>https://laporgub.jatengprov.go.id/detail/LGIG01316656.html</t>
  </si>
  <si>
    <t>Selamat pagi...infaormasi jalan raya perbatasan Tegal Brebes tepat nya di jalur Jatibarang Brebes menuju arah pagerbarang sampe margasari jalan rusak parah sudah satu tahun belum ada perbaikan ,sudah banyak menyebabkan kecelakaan mohon di tangani mengingat ini jalur propinsi</t>
  </si>
  <si>
    <t>Rabu, 29 Maret 2023 - 10:04 WIB</t>
  </si>
  <si>
    <t>https://laporgub.jatengprov.go.id/detail/LGTW87153559.html</t>
  </si>
  <si>
    <t>Pak Ganjar, Jalur Selatan (Brebes - Jatibarang) Rusak Parah pak, mulai dari Desa Pemaron s/d Desa Buaran. Dan belum ada tindak lanjut pak. Padahal APBD aman kan pak? Atau di Amankan oleh Pimpinan Desa Setempat ya pak? 😬</t>
  </si>
  <si>
    <t>Rabu, 29 Maret 2023 - 10:01 WIB</t>
  </si>
  <si>
    <t>https://laporgub.jatengprov.go.id/detail/LGWP50003033.html</t>
  </si>
  <si>
    <t>Assalamualaikum BPK/ibu yang terhormat Saya mau mengadu desa saya yang semakin tahun semakin buruk,bukannya makin membaik,desa saya berada di daerah temukerep larangan Brebes pak, Mohon bantuannya pak,,karna saya sudah lama tidak merasakan kemajuan desa pak TERIMA KASIH KEPADA IBU/BPK YANG TERHORMAT WASSALAMU'ALAIKUM WAROHMAH TULLAHI WABARAKATUH</t>
  </si>
  <si>
    <t>https://laporgub.jatengprov.go.id/detail/LGWP43947508.html</t>
  </si>
  <si>
    <t>Banyak jalan berlubang, mulai dari Saditan (Brebes) s.d Depan SPBU Desa Janegara. Semoga Masyarakat setempat segera menikmati jalan yg sudah diperbaiki kelak.</t>
  </si>
  <si>
    <t>Rabu, 29 Maret 2023 - 10:23 WIB</t>
  </si>
  <si>
    <t>Terima kasih atas informasi dan laporannya. Berdasarkan pengamatan kami, mungkin yang di masksud jalan brebes – jatibarang. Untuk ruas jalan tersebut, saat ini dalam proses pelaksanaan penanganan. Terima kasih</t>
  </si>
  <si>
    <t>https://laporgub.jatengprov.go.id/detail/LGIG44754212.html</t>
  </si>
  <si>
    <t>Tolong pak jalan raya jatibarang-brebes diperbaiki sudah berbulan-bulan rusak dengan kedalaman lubang 5-10cm diameter lubang 50cm-1meter. Kurang lebih 500 titik lubang. Karena sudah memakan korban ibu2 mau berangkat ke pasar jam 6 pagi kena lubang masuk RS dirawat beberapa hari terus meninggal. Tolong banget pak gub 🙏🙏🙏</t>
  </si>
  <si>
    <t>Rabu, 29 Maret 2023 - 10:00 WIB</t>
  </si>
  <si>
    <t>https://laporgub.jatengprov.go.id/detail/LGIG36907401.html</t>
  </si>
  <si>
    <t>Bapak saya warga desa dukuh wangon Kelurahan kubang sari Kecamatab ketanggungan Kabupaten brebes.... Provinsi jawa tengah... Tolong bantuannya pak rumah saya tidak layak huni.... Saya pun tidak pernah dapat banntuan pkh atau bantuan sosial....</t>
  </si>
  <si>
    <t>https://laporgub.jatengprov.go.id/detail/LGIG40820928.html</t>
  </si>
  <si>
    <t>MOHON BANTUAN PAK GANJAR MAU BIKIN KAMAR MANDI KELURAHAN WANATAWANG..KECAMATAN SONGGOM.. KABUPATEN BREBES.. TOLONG PAK GANJAR TERIMAKASIH</t>
  </si>
  <si>
    <t>https://laporgub.jatengprov.go.id/detail/LGAN38222955.html</t>
  </si>
  <si>
    <t>Assalamualaikum pa, di dusun kami ada sekitar 7 titik lampu jalan yang mati dan tidak punya alat untuk memperbaiki karena terlalu tinggi salah satunya di jalan pejagan - prupuk, mohon sekiranya bapa bisa menghubungi dishub kab brebes untuk mengkonfirmasi pak, terimakasih wassalamualaikum wr. wb</t>
  </si>
  <si>
    <t>https://laporgub.jatengprov.go.id/detail/LGTW46655216.html</t>
  </si>
  <si>
    <t>Jalan Di Desa saya juga rusak pak di Brebes, ada info juga itu termasuk jalan Provinsi, tapi belum tau untuk detail nya masuk ke jalan mana bagian nya tapi rusak dan sudah cukup lama pak. Di Desa Tegalreja pak, kecamatan banjarharjo, kabupaten Brebes. Kalo sya lihat itu dijalan utama desa Tegalrjeja yg mengarah ke Sekolahan SD Negeri. Terimakasih</t>
  </si>
  <si>
    <t>Rabu, 29 Maret 2023 - 10:21 WIB</t>
  </si>
  <si>
    <t>Terima kasih atas informasi dan laporannya, Untuk ruas jalan yang di maksud adalah jalan cikakak – banjarharjo dan tahun 2023 ini akan ada penanganan. Terima kasih</t>
  </si>
  <si>
    <t>https://laporgub.jatengprov.go.id/detail/LGIG02166451.html</t>
  </si>
  <si>
    <t>Ngapuntene pak gub 🙏 kulo tiyang tegal gandu, wanasari, brebes, jawa tengah Pa saya mau melaporkan, di tempat saya mayoritas petani bawang merah,, tp kami sebagai petani yg mendapatkan bantuan kartu tani tidak merasakan manfaatnya 🙏 Karna di saat kami mau membeli pupuk yg bersupsidi selalu tida ada barangnya,,,, Mohon bantuanya pak gub</t>
  </si>
  <si>
    <t>https://laporgub.jatengprov.go.id/detail/LGIG13120131.html</t>
  </si>
  <si>
    <t>Slmat pagi pak. Saya mau melaporkan terkait jembatan timbang di Tanjung, Kab Brebes.. sering mengakibatkan kemacetan parah tiap jembatan timbang d buka, di karenakan tronton pda brenti d bahu jalan bhkan 3 jlur off krna tronton gk mau maju kena jmbatan timbang.. dsisi lain mengakibatkan tanah d bahu jalan jdi ambles krna ulah tronton yg brenti d bahu jlan, saat hujan mengakibatkan genangan banjir yg ckup meresahkan bgi pengguna sekitar.. Mohon d tindak lebih lanjut pak🙏</t>
  </si>
  <si>
    <t>https://laporgub.jatengprov.go.id/detail/LGIG78514737.html</t>
  </si>
  <si>
    <t>Selamat pagi bapa/ibu saya mau melaporkan di beberapa jalan di kab/kota/desa Brebes banyak berlubang, saya bingung bupati ngga ada simpatinya kepada rakyat dan saya inisiatif membuat laporan melalui aplikasi jalan cantik yang di kelola DPUBBMCK Jateng setelah saya kroscek semua jalanan di kab/kota/desa tidak terinput dalam DPUBBMCK jadi gimana solusinya bapa/ibu semoga segera ditindak lanjuti dinas PU kab Brebes agar segera diperbaiki terimakasih Mohon dapat dilengkapi data berikut : - NARASI ADUAN : Jalan rusak banyak genangan air - LOKASI Kab/Kota : Brebes Kec : Wanasari Desa : Pesantunan, Dumeling, Kertabesuki, Sawojajar, Kaliwlingi, dan Pandansari</t>
  </si>
  <si>
    <t>https://laporgub.jatengprov.go.id/detail/LGAN68953759.html</t>
  </si>
  <si>
    <t>assalamualaikum, lapor pak jl. raya jejeg - linggapura yang mana penghubung antar kabupaten yaitu kab. tegal dan kab. brebes , tembus juga ke kab. pemalang , dimana di lokasi ini jalur kab. brebes yang berkelok naik turun kondisinya sudah sangat memprihatinkan belum ada yang melirik nih... hehe, konturnya sangat terjal seperti sungai kering, kalo hujan tentu saja licin , mengingat jalan ini kalau tidak salah sebut sebagai jalan provinsi akses dari kab. brebes menuju wisata guci, akses untuk anak2 sekolah menengah, akses untuk kegiatan ekonomi antar kabupaten dll. mohon sekiranya diperbaiki mengingat juga menjelang lebaran akan sangat ramai dilalui kendaraan , akan berbahaya jika tidak segera diperbaiki karena ditambah medannya yang naik turun dan berkelok. terimakasih... pak ganjar sehat selalu. ...</t>
  </si>
  <si>
    <t>https://laporgub.jatengprov.go.id/detail/LGIG76612486.html</t>
  </si>
  <si>
    <t>Mohon tindakannya nggih pak, 🙏🏻 Panjang jalan rusak dari tugu desa sampai pelosok 5Km, alamatnya di Desa Kecipir Kec. Losari Kab. Brebes</t>
  </si>
  <si>
    <t>Rabu, 29 Maret 2023 - 09:56 WIB</t>
  </si>
  <si>
    <t>Terima kasih atas informasi dan laporannya. Untuk ruas jalan tersebut, tahun ini akan ada penanganan Peningkatan jalan tepatnya di ruas jalan utama kecipir. Terima kasih</t>
  </si>
  <si>
    <t>https://laporgub.jatengprov.go.id/detail/LGIG27281116.html</t>
  </si>
  <si>
    <t>Assalamualaikum wr.wb Maaf Pak Saya Warga Desa Cikeusal Kidul Kec. Ketanggungan Kab. Brebes ingin mengadukan kerusakan jalan yang semakin parah dari mulai desa Baros sampai desa saya Cikeusal Kidul. Apa Karena Desa Kami di pedalaman jadi belum tersentuh sama sekali ya pak untuk perbaikan jalan? Kalau bapak tidak percaya bisa sekali-kali Pak Gubernur main ke desa Cikeusal Kidul Kec. Ketanggungan Kab. Brebes mumpung belum habis masa jabatan bapak sebagai Gubernur. Mohon maaf sebelum nya dan terimakasih apabila bapak mau merespon aduan saya sebagai warga jawa tengah</t>
  </si>
  <si>
    <t>Rabu, 29 Maret 2023 - 09:59 WIB</t>
  </si>
  <si>
    <t>Terima kasih atas informasi dan laporannya. Untuk ruas jalan tersebut, tahun ini akan ada penanganan Peningkatan Jalan Baros - Cikeusal Kidul. Terima kasih</t>
  </si>
  <si>
    <t>https://laporgub.jatengprov.go.id/detail/LGIG51206369.html</t>
  </si>
  <si>
    <t>Jalan alternatif rusak pak klo hujan banyak yg jatuh dan lokasi dekat pasar bawang sengon yang pernah pak ganjar kunjungi dan sudah mendekati arus mudik segeralah paj di perbaiki ✌️ - LOKASI Kab/Kota : Brebes Kec : Tanjung Desa : Sengon Terima kasih</t>
  </si>
  <si>
    <t>Rabu, 29 Maret 2023 - 09:39 WIB</t>
  </si>
  <si>
    <t>Terima kasih atas informasi dan laporannya. Berdasar konfirmasi dari DPU, Untuk ruas jalan tersebut, tahun ini akan ada penanganan Peningkatan jalan poros Tanjung-sengon. Terima kasih</t>
  </si>
  <si>
    <t>https://laporgub.jatengprov.go.id/detail/LGAN34745378.html</t>
  </si>
  <si>
    <t>bapak gubernur tolong di desa saya desa karangbale kecamatan larangan kabupaten brebes.slalu trjadi banjir besar stiap hujan dan belom ada penanganan dan solusi dari pihak yang berkaitan..</t>
  </si>
  <si>
    <t>Selasa, 28 Maret 2023 - 14:21 WIB</t>
  </si>
  <si>
    <t>Hasil kordinasi dengan BPBD Kab. Brebes sebagai berikut :</t>
  </si>
  <si>
    <t>https://laporgub.jatengprov.go.id/detail/LGIG37041396.html</t>
  </si>
  <si>
    <t>Min ijin melaporkan desa karang bale kecamatan larangan kab brebes terendam banjir lagi Min. Mohon bantuannya</t>
  </si>
  <si>
    <t>Selasa, 28 Maret 2023 - 09:16 WIB</t>
  </si>
  <si>
    <t>Berdasarkan konfirmasi dari BPBD, untuk kondisi karangbale memang pada saat setiap hujan deras akan mengalami banjir yang di sebabkan luapan beberapa anak sungai. Disisi lain kontur tanah di sana rendah, bahkan lebih rendah dari anak sungai. Namun kondisi tersebut tidak berlangsung lama, pada saat hujan berhenti banjir pun turut surut. Dan kejadian tersebut tidak sekali dua kali melainkan sudah menjadi langganan. Dalam penanganan, kami (BPBD) dan pemdes selalu memonitoring daerah² yang menjadi langgan banjir saat hujan deras. Terima kasih</t>
  </si>
  <si>
    <t>https://laporgub.jatengprov.go.id/detail/LGTW09546574.html</t>
  </si>
  <si>
    <t>Mohon dibantu min, mau mengadukan.. 1. Kemarin bapak saya berobat Di puskesmas paguyangan, kemudian saya daftar antrean lewat mobile Jkn.. Ternyata Pas sampe Sana antrean yg saya dapat lewat mobile Jkn blm berlaku Di puskesmas tersebut, sehingga saya harus ambil antrean lagi..Mohon dibantu min agar antrean lewat mobile Jkn diterapkan dipuskesmas tsb..biar lebih mempermudah pelayanan antrean online</t>
  </si>
  <si>
    <t>Selasa, 28 Maret 2023 - 09:26 WIB</t>
  </si>
  <si>
    <t>Berdasar konfirmasi dari DINKES , bahwa saat ini memang sistem manajemen puskesmas sedang dalam proses update sehingga belum semua puskesmas terkoneksi secara baik dengan sistem antrian online jkn. Namun demikian, petugas pendaftaran sudah diinformasikan bahwa untuk pasien yang sudah mendaftar antrian online pada mobile jkn, maka pasien tsb tinggal menunjukkan bukti pendaftaran antrian online jkn tsb kepada petugas. Petugas pendaftaran selanjutnya akan segera mengkoordinasikan dgn petugas layanan. Mohon maaf atas ketidaknyamanannya.</t>
  </si>
  <si>
    <t>https://laporgub.jatengprov.go.id/detail/LGTW28098808.html</t>
  </si>
  <si>
    <t>Mau mengadukan lampu jalan yang mati dijalan lingkar paguyangan, saya Sudah menghubungi pju brebes tapi Masih blm ditindak lanjuti..lampu Masih padam..Sudah Satu bulan saya aduin tapi lampu Masih blm nyala..Mohon ditindaklanjuti min</t>
  </si>
  <si>
    <t>Selasa, 28 Maret 2023 - 08:18 WIB</t>
  </si>
  <si>
    <t>Terimakasih atas informasinya, untuk jalan lingkar paguyangang tersebut merupakan jalan Nasional untuk itu akan kami koordinasikan dengan BPTD X JATENG-DIY KEMENHUB untuk dilakukan perbaikan, suwun</t>
  </si>
  <si>
    <t>https://laporgub.jatengprov.go.id/detail/LGAN08574273.html</t>
  </si>
  <si>
    <t>Bismillah Mau melapor ada Got salulan air yang buntu kalau meluap ke jalan membuat becek dan mau melapor juga untuk jalan di desa Kramat mohon di aspal karena jalan sudah lama rusak tapi sampe sekarang belum juga di perbaiki semoga dengan laporan ini kepala desa Kramat dan jajarannya Lebih memperhatikan Kondisi jalan rusak dan Got / saluran air tersebut jazzakillahu kahiran</t>
  </si>
  <si>
    <t>https://laporgub.jatengprov.go.id/detail/LGTW55635822.html</t>
  </si>
  <si>
    <t>Kalo ini gimna ndoro...akses hilirisasi. Dkh krajan RT 09 RW 05 desa ragatunjung kec paguyangan kab brebes jawa tengah.</t>
  </si>
  <si>
    <t>https://laporgub.jatengprov.go.id/detail/LGWP29440972.html</t>
  </si>
  <si>
    <t>Yth bapak gubernur... kenapa air pdam mati lagi didaerah desa pagojengan rt 04 rw 01 kecamatan paguyangan kabupaten brebes... mohon bantuanya pak gubernur kendala air pdam mati terus, apa harus saya laporan terus biar lancar airnya... tolonglah bapak gubernur kami perwakilan warga pagojengan.. air pdam mati terus... tolong bapak gubernur dipantau kenapa sering mati air pam nya... kami pernah laporan langsung ke pdam terdekat tapi tidak direspon.. semenjak saya melaporkan beberapa kali ke laporgub ada respon dan perkembangan airnya lancar,, dan kali ini dari kemaren 2 hari mati lagi air pdamnya.. mohon bapak gubernur aplikasi ini sangat berguna sekali bagi kami warga yang laporanya hanya diabaikan saja sama petugas tidak ada tindaklanjutnya.. mohon bapak gubernur di evaluasi lagi kinerja petugas pdamnya... terimakasih..</t>
  </si>
  <si>
    <t>Rabu, 29 Maret 2023 - 11:32 WIB</t>
  </si>
  <si>
    <t>Berdasar konfirmasi dari PDAM, gangguan sudah diperbaiki oleh staf teknik dan air sudah mengalir. Terima kasih</t>
  </si>
  <si>
    <t>https://laporgub.jatengprov.go.id/detail/LGWA65154674.html</t>
  </si>
  <si>
    <t>Alamat: Kabupaten/Kota Brebes, Kecamatan Ketanggungan, Kelurahan Cikesalkidul-Sindangjaya. Laporan : mohon tinjauannya untuk akses jalan kabupaten yang semakin hari semakin rusak parah sehingga dapat membahayakan pengguna jalan. Jalan tersebut merupakan akses satu-satunya warga Desa Sindangjaya untuk menuju Desa Cikesal dan menuju Pasar Ketanggungan. Terima Kasih</t>
  </si>
  <si>
    <t>https://laporgub.jatengprov.go.id/detail/LGWP98624246.html</t>
  </si>
  <si>
    <t>Mohon tinjauannya untuk kondisi jalan Kabupaten penghubung Desa Sindangjaya dan Desa Cikesal kidul yang semakin mengkhawatirkan, jalan rusak parah dan berlumpur sehingga membahayakan pengguna jalan . Lokasi Desa Cikesal Kidul sampai dengan Desa Jemasih Kec. Ketanggungan Kab. Brebes Jawa Tengah</t>
  </si>
  <si>
    <t>https://laporgub.jatengprov.go.id/detail/LGWP68899075.html</t>
  </si>
  <si>
    <t>Assalamualaikum pak Ganjar saya mau minta tolong bantuannya pak Ganjar, saya ingin mempunyai tempat tinggal dan usaha kecil-kecilan di desa, mau ambil KPR rumah bersubsidi DP nya terlalu besar dan syaratnya jg ribet.saya mohon bantuannya pak Ganjar. Terimakasih</t>
  </si>
  <si>
    <t>Kamis, 30 Maret 2023 - 07:21 WIB</t>
  </si>
  <si>
    <t>Dapat kami informasikan terkait persetujuan pengajuan pinjaman menjadi kewenangan dari masing-masing Kantor Cabang.</t>
  </si>
  <si>
    <t>https://laporgub.jatengprov.go.id/detail/LGIG42129505.html</t>
  </si>
  <si>
    <t>Jalan berlubang/bergelombang dan banjir kalau hujan Lokasi kec. Losari kab. Brebes (jalan utama dari Losari lor ke desa Limbangan)</t>
  </si>
  <si>
    <t>https://laporgub.jatengprov.go.id/detail/LGIG30345193.html</t>
  </si>
  <si>
    <t>Kakmin @laporgub.jtg jalan tengguli - luwunggede kec. Tanjung Kab. Brebes rusak parah pak, sebagian sdh mulai perbaikan sejak 2 minggu yg lalu, tp krn sering hujan, jalan yg baru diperbaiki langsung rusak lg min.. mungkin kualitas aspalnya yg kurang</t>
  </si>
  <si>
    <t>https://laporgub.jatengprov.go.id/detail/LGWP66033355.html</t>
  </si>
  <si>
    <t>assalamualaikum bapak ganjar, saya adalah salah satu Tenaga harian lepas pada Pemda di Kab. Brebes. mengenai surat edaran dari Menteri Ketenagakerjaan Nomor M/2/HK.04.00/III/2023 tentang Pelaksanaan Pemberian Tunjangan Hari Raya Keagamaan Tahun 2023 Bagi Pekerja/Buruh di Perusahaan yang di tujukan kepada Gubernur di seluruh Indonesia. apakah kami sebagai THL di Pemda juga berhak mendapatkan THR dari Dinas tempat kita bekerja?? menurut saya seharusnya kita berhak menerima nggih pak.karna kita juga pekerja. pemerintah seharusnya tidak hanya mendorong perusahaan swasta untuk memenuhi hak para pekerja nya namun di lingkup pemdanya sendiri jangan sampai hak2 pegawainya terabaikan apalagi kita juga sama2 bekerja membantu pemerintah.. Terimakasih pak.. semoga aduan ini terbaca oleh bapak dan ada tindak lanjutnya.. semoga bapak dan keluarga selalu diberikan keberkahan dalam hidup.. aamiin.</t>
  </si>
  <si>
    <t>https://laporgub.jatengprov.go.id/detail/LGWA26368996.html</t>
  </si>
  <si>
    <t>Alamat: kabupaten brebes, Kecamatan kecamatan bumiayu, Kelurahan kelurahan adisana. Laporan : Mohon bantuanya untuk petugas indefendent agar turun ke desa kami yg masuk dlm katagori desa miskin extrim,terutama ketimpangan bansos yg di anggap masarakat tidak tepat sasaran.</t>
  </si>
  <si>
    <t>https://laporgub.jatengprov.go.id/detail/LGAN21865812.html</t>
  </si>
  <si>
    <t>Selamat Pagi Pak Ganjar... Saya ingin melaporkan respon PDAM Brebes yang amat sangat lambat (nomor aduan : LGAN15262939) . Ini rinciannya (bukti aduan terlampir): 1. Lapor ke Laporgub Tanggal 13 Maret 2023 pukul 04.21 dan di hari yang sama pukul 08.49 langsung diteruskan ke Kabupaten Brebes. 2. 13 Maret 2023 pukul 15.47 laporan diverifikasi Kabupaten Brebes. 3. 18 Maret 2023 pukul 16.52 aduan diteruskan ke PDAM Brebes. Namun sampai dengan saat ini, masih belum ada respon dari PDAM Brebes. Sekarang sudah Tanggal 30 Maret 2023. Kok lama sekali ya responnya? Ini cara kerjanya gimana tho pak? Masa menangani masalah yang ringan saja amat sangat lambat. Apa saya harus lapor beberapa kali baru akan ditangani? Atau malah tetap akan dibiarkan saja? Harusnya masing-masing fungsi punya target pencapaian atau KPI kapan pekerjaan itu harus diselesaikan. Jadi bisa diukur pekerjaannya apakah sudah capai target atau belum? Bisa mencontoh para karyawan swasta yang job desknya jelas dan targetnya jelas. Tolonglah untuk admin dan semua fungsinya harus bisa menerapkan customer focus dan customer service yang baik. Saya sangat menunggu respon baiknya. Terima kasih</t>
  </si>
  <si>
    <t>Kamis, 30 Maret 2023 - 10:15 WIB</t>
  </si>
  <si>
    <t>Terima kasih atas masukannya. Berdasar konfirmasi dari PDAM Tirta Baribis, perlu di ketahui soal tarif air minum Tirta Baribis sudah di atur melalui Peraturan Permendagri No. 71 Tahun 2016 tentang Perhitungan dan Penetapan Tarif Air Minum , Peraturan Bupati (Perbup) Brebes nomor 690/79 Tahun 2022 dan Pergub soal batas atas dan bawah, bukan semata keputusan perusahaan saja termasuk pemakaian no sampai 10 kubik dalam satu tarif dan soal kenaikan tarif pada bulan Januari 2022 sudah kami sosialisasi kan dgn berbagai kalangan termasuk dgn Forpambes ( Forum pelanggan pam Brebes) selain itu juga melalui berbagai media sosial. Terima kasih</t>
  </si>
  <si>
    <t>https://laporgub.jatengprov.go.id/detail/LGAN11840642.html</t>
  </si>
  <si>
    <t>assalamualaikum saya Ahmad katresna di dumeling wanasari brebes Jawa tengah RT:001/006 masih numpang di mertua,saya mohon bantuan pak Ganjar untuk mau membantu saya, mau bil KPR rumah bersubsidi DP nya terlalu besar dan syaratnya juga ribet,saya seorang kuli harian dan gak punya slip gaji,saya ingin mempunyai tempat tinggal dan usaha kecil-kecilan.kami mohon pak Ganjar atas perhatiannya.</t>
  </si>
  <si>
    <t>Sabtu, 01 April 2023 - 21:18 WIB</t>
  </si>
  <si>
    <t>pertanyaan sudah dijawab dengan rinci dan detail.</t>
  </si>
  <si>
    <t>https://laporgub.jatengprov.go.id/detail/LGAN56649750.html</t>
  </si>
  <si>
    <t>sugeng enjing pak gubernur, mohon penerangan jalan jalur bantar kawung, tepatnya setelah puskesmas buaran, di sepanjang sawah arah bantar kawung. kalo malam gelap gulita, jauh dari pemukiman, rawan kejahatan.</t>
  </si>
  <si>
    <t>https://laporgub.jatengprov.go.id/detail/LGIG45743742.html</t>
  </si>
  <si>
    <t>Assalamualaikum pagi pak
Laporgub sudah tau belum jalan rusak di sepanjang jalan Desa Kaliwadas Sampai Desa Pruwatan, kec Bumiayu, Jawa Tengah, itu jalan rusak pak lubangnya parah perlu ada tindak lanjuti.
Terimakasih</t>
  </si>
  <si>
    <t>Rabu, 12 April 2023 - 09:02 WIB</t>
  </si>
  <si>
    <t xml:space="preserve">Terima kasih atas informasi dan laporannya. Untuk ruas jalan tersebut, tahun ini akan ada penanganan Peningkatan Jalan Kaliwadas - Kedungoleng. Terima kasih </t>
  </si>
  <si>
    <t>https://laporgub.jatengprov.go.id/detail/LGWA67241718.html</t>
  </si>
  <si>
    <t>Alamat: Kabupaten/Kota Brebes, Kecamatan Bumiayu, Kelurahan Dukuhturi . Laporan : Jalan rusak di Dukuh Bayur RT 6 RW 6 Desa Dukuhturi Kecamatan Bumiayu Kabupaten Brebes. Terakhir diperbaiki tahun 2015. Aspal sudah hilang terbawa air hujan.</t>
  </si>
  <si>
    <t>https://laporgub.jatengprov.go.id/detail/LGAN07189918.html</t>
  </si>
  <si>
    <t>Tolong untuk pihak desa Padasugih gimana ini petugas sampahnya? ko sampah berhari hari tidak diangkut sudah numpuk di depan rumah banyak lalat, tolong untuk dibenahi lagi jadwal pengambilan sampahnya.</t>
  </si>
  <si>
    <t>https://laporgub.jatengprov.go.id/detail/LGWA85073029.html</t>
  </si>
  <si>
    <t>Alamat: Kabupaten/Kota Brebes, Kecamatan Paguyangan, Kelurahan Pandansari. Laporan : Jalan menuju desa wisata Kaligua yang hancur</t>
  </si>
  <si>
    <t>Senin, 08 Mei 2023 - 15:31 WIB</t>
  </si>
  <si>
    <t xml:space="preserve">Terima kasih atas informasi dan laporannya. Mohon maaf untuk ketidaknyamanannya, untuk ruas tersebut tahun ini akan ada penanganan Peningkatan Jalan Kretek - Kaligua (DAK). Kami menghimbau untuk tetap berhati-hati dalam berkendara, mohon bersabar dan kerjasamanya..Terima kasih </t>
  </si>
  <si>
    <t>https://laporgub.jatengprov.go.id/detail/LGWA81601481.html</t>
  </si>
  <si>
    <t>Alamat: Kabupaten/Kota brebes, Kecamatan banjarharjo, Kelurahan bandungsari. Laporan : longsor/tergerus arus sungai 1 rumah sudah hancur dan di pindah, 1 rumah lagi sudah rusak sebagian</t>
  </si>
  <si>
    <t>https://laporgub.jatengprov.go.id/detail/LGWP96826595.html</t>
  </si>
  <si>
    <t>Mohon penertiban untuk kendaraan bus mikro di pasar patuguran. Karena rata" berhenti di badan jalan padahal jalan sedikit menikung yg dapat membahayakan pengguna jalan lain. Baru saja saya mengalami senggolan karena dari atas ada truk turun dan ruang jalan menjadi penuh karena untuk parkir mikrobus yang menunggu penumpang. Terimakasih</t>
  </si>
  <si>
    <t>https://laporgub.jatengprov.go.id/detail/LGAN84440167.html</t>
  </si>
  <si>
    <t>asalamualaikum bapak ganjar yang terhormat. saya warga rt 10/rw 02 / dan rt 09/rw 02/ klurahan wlahar kcamatan larangan kabupaten brebes. dengan ini saya mohon dengan sangat agar sertifikat tanah saya segera di bikinkan. saya bayar 3,jt500 untuk bikin sertifikat, tapi sudh 1 tahun blum juga di bikinkan. total nilai 3 orang 10jt500. pada siapa kami mngadu persoalan ini. sedangkan saya sudh lapor pak lurah tapi blum juga di bikinkan, sudh lapor selama 5 bulan ini. oknum kadus yang tidak mau bertanggung jawab atas kejadian ini. bapak ganjar yg terhormat tolong kami pak, agar sertifikat tanah saya jadi, karna saya sudh bayar pak. apa ini bukan penipuan pak? sudh bayar tapi gk di bikinkan. sampe sekarang blum juga jadi. dengan keluhan ini smoga ada jalan keluarnya pak. trima kasih atas perhatianya pak ganjar🙏</t>
  </si>
  <si>
    <t>Senin, 10 April 2023 - 09:35 WIB</t>
  </si>
  <si>
    <t>Berdasar konfirmasi dari KEC. LARANGAN, segera ditindaklanjuti, sertifikat lagi proses, dalam waktu dekat jadi. Terima kasih</t>
  </si>
  <si>
    <t>https://laporgub.jatengprov.go.id/detail/LGWP78113141.html</t>
  </si>
  <si>
    <t>banyak DPR Brebes yang serupa belum didalami mendapatkan harta secara singkat,</t>
  </si>
  <si>
    <t>https://laporgub.jatengprov.go.id/detail/LGWP75363153.html</t>
  </si>
  <si>
    <t>jalan Nasional di ruas Bumiayu - Purwokerto banyak tembelan jalan yang memiliki beda ketinggian dan bergelombang membahayakan pengendara terutama jika malam hari karena minim penerangan. lokasi koordinat : https://maps.app.goo.gl/Zu7ZaRpBqGonFZXaA</t>
  </si>
  <si>
    <t>Sabtu, 08 April 2023 - 11:03 WIB</t>
  </si>
  <si>
    <t>Balai Besar Pelaksanaan Jalan Nasional Jawa Tengah &amp; DIY</t>
  </si>
  <si>
    <t>Yth. pelapor</t>
  </si>
  <si>
    <t>https://laporgub.jatengprov.go.id/detail/LGWP34203294.html</t>
  </si>
  <si>
    <t>traffic light di jalan nasional Bumiayu - Purwokerto tepatnya di depan ex Terminal Bumiayu atau pos damkar bumiayu sudah lama mati tidak kunjung di perbaiki</t>
  </si>
  <si>
    <t>https://laporgub.jatengprov.go.id/detail/LGWA68002631.html</t>
  </si>
  <si>
    <t>Alamat: Kabupaten/Kota KABUPATENBREBES, Kecamatan LOSARI, Kelurahan PENGAEAN. Laporan : mohon dibantu secepatnya karna sudah setahun jalan rusak parah, untuk perbaikan jalan losari lor, tepatnya di jl. Pulosaren sampe desa Pengabean</t>
  </si>
  <si>
    <t>https://laporgub.jatengprov.go.id/detail/LGIG18691381.html</t>
  </si>
  <si>
    <t>Jalan berlubang dari lampu merah losari lor sampai desa Pengabean, saluran air yang lebih tinggi dari jalan mengakibatkan air hujan tidak mengalir ke pembuangan.
Kab/Kota : Brebes
Kec : Losari
Desa : Losari lor - pengabean</t>
  </si>
  <si>
    <t>https://laporgub.jatengprov.go.id/detail/LGWA78517162.html</t>
  </si>
  <si>
    <t>Alamat: Kabupaten/Kota Brebes, Kecamatan kersana, Kelurahan Kradenan. Laporan : Keluhan(akses jalan menuju desa kradenan sepanjang 1km sangat memprihatinkan,dan tidak layak di sebut jalan.....mulai dari genangan air yang seperti sungai di tengah jalan setelah turun hujan,ditambah aspal yang sudah tidak berbentuk.....besar harapan kita sebagai warga desa kradenan agar jalan tersebut bisa di perbaiki....karena sejauh ini sama sekali belum ada tindakan dari pemerintah setempat untuk perbaikan.....ditambah jalan tersebut merupakan akses dan penghubung desa2 lain nya menuju kecamatan kersana atau pun banjarharjo)</t>
  </si>
  <si>
    <t>https://laporgub.jatengprov.go.id/detail/LGIG29264890.html</t>
  </si>
  <si>
    <t>Warga Kecamatan Larangan mengeluhkan kondisi jalan Bulakamba – Slatri Kabupaten Brebes yang rusak dan berlubang. Diameter lubang jalan mencapai 2 hingga 4 meter dengan kedalaman hingga 50 Cm.</t>
  </si>
  <si>
    <t>https://laporgub.jatengprov.go.id/detail/LGWA29235353.html</t>
  </si>
  <si>
    <t>Alamat: Kabupaten/Kota Brebes, Kecamatan Banjarharjo, Kelurahan Banjarharjo. Laporan : Izin melaporkan kondisi jalan Raya Banjarharjo-Randegan Kabupaten Brebes. Jalan rusak parah dan belum ada perbaikan sama sekali. Jalan raya tersebut juga dipakai lalu lintas truk pabrik dengan mobilitas tinggi 🙏🏻</t>
  </si>
  <si>
    <t>https://laporgub.jatengprov.go.id/detail/LGIG30669641.html</t>
  </si>
  <si>
    <t>Selamat pagi Bapak/Ibu Gubernur Jawa Tengah beserta jajaran nya .
Izin melapor.
Desa Cimohong, Kecamatan Bulakamba, Kabupaten Brebes.
Saya ingin melaporkan perihal situasi yang terus menerus terjadi di desa saya. Dimana perbaikan jalan tidak selesai, saluran air yang tidak benar tidak dibetul2kan . Malah lebih pendek dari jalan nya. Sehingga ketika hujan besar untuk saya dan kami yang rumahnya pendek, terendam banjir hingga ketika hujan besar setiap malam yang seharusnya kami bisa beristirahat dengan nyenyak kami harus membersihkan air dari dalam rumah.
Saya minta maaf jika harus melaporkan ini ke aduan lapor gub langsung ke pihak paling tinggi, mengingat kejadian ini selalu terjadi setiap tahun nya .
Mohon ditindak lanjuti pak, paling tidak saluran air dan jalan nya dibetulkan sehingga kami terbantu .
Terima kasih, semoga selalu sehat.</t>
  </si>
  <si>
    <t>https://laporgub.jatengprov.go.id/detail/LGIG80427916.html</t>
  </si>
  <si>
    <t>Jalan raya di brebes losari rusak parahh, timbul bnyak kecelakaan. Jalan rusak hampir 3 kilometer.</t>
  </si>
  <si>
    <t>https://laporgub.jatengprov.go.id/detail/LGIG67708133.html</t>
  </si>
  <si>
    <t>JALAN BUMIJAWA- LINGGAPURA DESA TANGGERAN KEC TONJONG. (PERBATASAN KAB TEGAL DENGAN KAB BREBES)
- Permasalahan: Sepanjang jalan rusak parah berlubang dan tidak ada pembuangan air. dari gapura perbatasan brebes dan tegal sampai taman keseran desa tanggeran linggapura kec tonjong kab brebes. rusak sudah bertahun" tidak ada penanganan. mohon untuk segera di tindak lanjuti karena jalan tersebut merupakan jalan utama.</t>
  </si>
  <si>
    <t>https://laporgub.jatengprov.go.id/detail/LGIG28577407.html</t>
  </si>
  <si>
    <t>Kak min tolong di bntu jln di kmpungku rusak parah udh lama blom ada tindakan dari pemerintah setempat.
Lokasi brebes,kecamatan banjarharjo,desa banjarharjo,jln mahensi samping puskesmas banjarharjo.</t>
  </si>
  <si>
    <t>https://laporgub.jatengprov.go.id/detail/LGWA96909467.html</t>
  </si>
  <si>
    <t>Alamat: Kabupaten/Kota KabupatenBrebes, Kecamatan KecamatanBrebes, Kelurahan KelurahanBrebes. Laporan : Keluhan Ijin Pak Ganjar, melaporkan masih ada parkir ilegal di Mall Pelayanan Publik Kabupaten Brebes. Mohon ditertibkan. Tidak ada tiket parkir sehingga uang parkir kemungkinan besar tidak masuk ke PAD Brebes. Terimakasih</t>
  </si>
  <si>
    <t>https://laporgub.jatengprov.go.id/detail/LGAN94880406.html</t>
  </si>
  <si>
    <t>Mohon maaf pak Gubernur, kapan jalan jalur bumiayu bantar kawung kabupaten brebes, khususnya setelah puksesmas buaran arah bantar kawung di sepanjang persawahan dikasih penerangan jalan? gelap gulita kalo malem, rawan kecelakaan &amp; kejahatan, pernah buat aduan di sini,cuman statusnya disurvey aja, kapan realisasinya ?</t>
  </si>
  <si>
    <t>Senin, 10 April 2023 - 10:06 WIB</t>
  </si>
  <si>
    <t>Berdasar konfirmasi dari DINHUB, sudah dijadwalkan segera ditindaklanjuti. Terma kasih</t>
  </si>
  <si>
    <t>https://laporgub.jatengprov.go.id/detail/LGWA59941309.html</t>
  </si>
  <si>
    <t>Alamat: Kabupaten/Kota Brebes, Kecamatan Bumiayu, Kelurahan kalinusu. Laporan : dijalan kalinusu terdapat beberapa dusun yang jalannya rusak</t>
  </si>
  <si>
    <t>https://laporgub.jatengprov.go.id/detail/LGFB99020716.html</t>
  </si>
  <si>
    <t>Menanggapi aduan yang pernah disampaikan LGFB03221750.
slmt MLM .mf cuma mempertanyakan...tentang jalan kabupaten di desa kecipir sampe sekarang belum di tindaklanjuti</t>
  </si>
  <si>
    <t>https://laporgub.jatengprov.go.id/detail/LGAN11571139.html</t>
  </si>
  <si>
    <t>jalan Losari Lor kab. brebes arah Prapag minta tolong di tinjau &amp; di perbaiki pak Gubernur kasihan anak sekolah, orang tua kalau jalannya seperti kolam ikan🙏</t>
  </si>
  <si>
    <t>Rabu, 12 April 2023 - 09:31 WIB</t>
  </si>
  <si>
    <t xml:space="preserve">Terima kasih atas informasi dan laporannya. Untuk ruas jalan tersebut, kami telah meninjau dan tahun ini akan ada penanganan Peingkatan di Jalan Losari - Prapag Lor. Terima kasih </t>
  </si>
  <si>
    <t>https://laporgub.jatengprov.go.id/detail/LGIG84012887.html</t>
  </si>
  <si>
    <t>Jalan rusak banyak genangan air bukannya diperbaiki malah dikasi himbauan hati hati jalan berlubang gimana ini pak/ ibu tolong pa ganjar untuk tinjau langsung ke kec kab kota brebes bukan hanya pu daerah brebes semua intansi bobrok dari segi pelayanan kesehatan, elektabilitas ekonomi pasar brebes yang tidak layak, banyak genangan air, bau dan lembab kurangnya penanganan, semua irigasi di kabupaten kecamatan dan kota brebes saya sebagai rakyat Brebes merasa malu dengan kinerja instansi pemerintah Brebes dan banyak pekerja pemerintahan yang tidak melayani masyarakat setiap pagi terkadang ada yang kkaraokean, minum kopi + main catur dan yg kerja petugas honore
Kab/Kota : Brebes
Kec : Wanasari
Desa : Pesantunan, Dumeling, Kertabesuki, Sawojajar, Kaliwlingi, dan Pandansari sebenarnya bukan cuma desa saya tapi seluruh jalur di kec kab dan kota brebes</t>
  </si>
  <si>
    <t>Rabu, 12 April 2023 - 09:55 WIB</t>
  </si>
  <si>
    <t>Terima kasih atas informasi dan laporannya. Mohon maaf untuk ketidaknyamanannya, kami sebagai salah satu dari Pemerintah Kabupaten Brebes khususnya Dinas Pekerjaan umum Kabupaten brebes, Kami selalu memaksimalkan penanganan kerusakan jalan, drainase dan penanganan bencana yang terjadi di Kabupaten Brebes dengan anggaran yang ada. Untuk ruas-ruas jalan yang telah disebutkan tersebut, tahun ini akan ada penanganan :</t>
  </si>
  <si>
    <t>https://laporgub.jatengprov.go.id/detail/LGAN62702847.html</t>
  </si>
  <si>
    <t>asalamualaikum bapak ganjar yang terhormat. trimakasih atas respon bapak ganjar. namun bawaan bapak yg lambat bergerak. sampe sekarang belum juga di selesaikan. masalah sertifikat tanah sudh di bayar namun tidak di bikinkan. jangan jangan modus penipuan. pak ganjar bilang 1×24 jam tidak di tindak akan mncabut kursinya. mana ucapan pak ganjar yang saya pegang. sudh satu tahun pak bikin surat sertifikat tanah tapi blum juga di bikinkan, apa ini birokrasi pak?. atas nama toyan ibu roinah bapak wasudi rt 10/rw 02. sampe sekarang belum juga di respon. harusnya pak ganjar tindak tegas pak. trimakasi atas perhatianya wasalam🙏</t>
  </si>
  <si>
    <t>Senin, 10 April 2023 - 09:39 WIB</t>
  </si>
  <si>
    <t>https://laporgub.jatengprov.go.id/detail/LGIG47948827.html</t>
  </si>
  <si>
    <t>Jalan kecamatan kersana araah kecamatan tanjung, kabupaten Brebes rusak parah !!
Alamat jalan kec.tanjung -&gt; kec.kersana
Kabupaten Brebes, parah banget ga pernah dibenerin lama banget</t>
  </si>
  <si>
    <t>Rabu, 12 April 2023 - 09:06 WIB</t>
  </si>
  <si>
    <t xml:space="preserve">Terima kasih atas informasi dan laporannya. Untuk ruas jalan tersebut, tahun ini akan ada penanganan Pemeliharaan Berkala Jalan Tanjung - Kersana. Terima kasih </t>
  </si>
  <si>
    <t>https://laporgub.jatengprov.go.id/detail/LGIG39655714.html</t>
  </si>
  <si>
    <t>Assalamualaikum
Berapa lamakah waktu yg di butuhkan untuk membuat cetak KTP y min...
Sedangkan saya sudah menunggu hampir 2bulanan.
Padahal suami saya pencetakan di wilayah kecamatan Tembalang cuma sehari....</t>
  </si>
  <si>
    <t>https://laporgub.jatengprov.go.id/detail/LGIG38392385.html</t>
  </si>
  <si>
    <t>jalan rusaak pak.. Lokasi: jl. Raya Pruwatan- Laren</t>
  </si>
  <si>
    <t>https://laporgub.jatengprov.go.id/detail/LGIG94592319.html</t>
  </si>
  <si>
    <t>Selamat Pagi
Assalamualaikum wr wb
Say mau infokan jalan dari mulai FO Prupuk Sampai ketanggungan sudah mulai rusak lagi.mohon untuk di tindak lanjuti.karea sangat berbahaya bagi arus mudik.ditambah tidak ada penerangan dimalam hari.
Semoga ada tanggapan dan responnya.
Terima kasih.</t>
  </si>
  <si>
    <t>Jumat, 05 Mei 2023 - 11:56 WIB</t>
  </si>
  <si>
    <t>Yth pelapor</t>
  </si>
  <si>
    <t>https://laporgub.jatengprov.go.id/detail/LGWP98082145.html</t>
  </si>
  <si>
    <t>Assalamuallaikum, selamat sore, mohon bantuan nya untuk pak gub mengenai penutupan trotoar di depan masjid al mubarokah desa tengguli kec tanjung kab brebes yg di tutup oleh pihak PU, padahal trotoar tersebut di fungsikan untuk keluar masuk nya kendaraan yg mau sholat dan istirahat di masjid tersebut, untuk ituh mohon bantuan nya untuk di ajukan kepada pihak PU untuk di buka kan kembali trotoar yg saat ini di tutup ituh?</t>
  </si>
  <si>
    <t>Rabu, 12 April 2023 - 12:54 WIB</t>
  </si>
  <si>
    <t>Yth pelapor.</t>
  </si>
  <si>
    <t>https://laporgub.jatengprov.go.id/detail/LGAN52582214.html</t>
  </si>
  <si>
    <t>KABUPATEN BREBES . jl. raya jejeg - linggapura sudah masuk wilayah kab. brebes rusak parah !, belum dilirik rupanya padahal mendekati hari raya dimana mobilitas meningkat, ini jalan kabupaten. rusak parah, lubang dalam, krikil hingga batu sedang berserakan, genangan air , drainase sangat buruk ketika hujan. mohon diperbaiki segera. tidak cukup hanya ditambal.</t>
  </si>
  <si>
    <t>Rabu, 12 April 2023 - 10:05 WIB</t>
  </si>
  <si>
    <t xml:space="preserve">Terima kasih atas informasi dan laporannya. Untuk ruas jalan tersebut, tahun ini akan ada penanganan Peningkatan Jalan Linggapura – Mendala Terima kasih </t>
  </si>
  <si>
    <t>https://laporgub.jatengprov.go.id/detail/LGIG92286371.html</t>
  </si>
  <si>
    <t>Kendala yang saya alami pertama pembuatan kk baru dengan durasi satu minggu, yang aneh nya lagi saya pembuatan baru tidak sekali jalan deng proses perubahan data ktp. Di esok harinya baru boleh mengajukan perubahan data setelah keluar kk baru, saya mengajukan ktp dari tanggal 17 maret 2023 dengan no antrian 21767 dan 21768 sampai hri ini tanggal 10 april saya cek di websaite dindukcapilbrebescekktp baru tercetak di no antrian 21401 saya harus menunggu 375 ktp tercetak lgi. Dan saya perhtikan di websaite per hari hanya tercetak 30 ktp per kecamatan, ini sungguh sangat lambat. Dan permasalah kedua di kecamatan paguyangan proses pembukaan antrian sampai jam 11 siang selebih dari waktu itu tidak dapat jo antri dan dianggap sudah kesiangan. Apakah ketentuan sperti itu sudah menjadi lumrah di era percepatan skrg ini ka?🙏</t>
  </si>
  <si>
    <t>Selasa, 11 April 2023 - 09:43 WIB</t>
  </si>
  <si>
    <t>Berdasar konfirmasi dari DINDUKCAPIL bahwa untuk saat ini kami masih menangani kendala dalam aplikasi pencetakan sehingga masih ada pelambatan prosesnya. Mohon bersabar. Dan mohon maaf untuk ketidaknyamanannya. Silakan menunggu sampai nomor antrian tercetak. Terima kasih</t>
  </si>
  <si>
    <t>https://laporgub.jatengprov.go.id/detail/LGIG94696267.html</t>
  </si>
  <si>
    <t>Lampu penerangan di jln jalingkut dari Brebes arah Tegal mati tlng di perbaiki karena rawan kecelakaan</t>
  </si>
  <si>
    <t>Rabu, 12 April 2023 - 11:23 WIB</t>
  </si>
  <si>
    <t>Terimakasih atas informasinya untuk jalan tersebut merupakan jalan Nasional maka akan kami koordinasikan dengan BPTD X JATENG-DIY KEMENHUB untuk dilakukan perbaikan suwun</t>
  </si>
  <si>
    <t>https://laporgub.jatengprov.go.id/detail/LGWA07075804.html</t>
  </si>
  <si>
    <t>Alamat: Kabupaten/Kota BREBES, Kecamatan WANASARI, Kelurahan KLAMPOK. Laporan : pak Gub, mohon ijin lapor, didesa klampok baru saja diadakan perekrutan perangkat desa akan tetapi dalam pelaksanaannya terjadi sebuah kejanggalan dimana ada beberapa peserta yang dalam hasil tesnya memiliki nilai yang tak wajar padahal dalam surat undangannya kisi² materinya sedikit melenceng dari soal pelaksanaan diduga dalam hal tersebut terjadi kecurangan dimana beberapa orang tersebut sebelumnya sudah berkencipung dalam balaidesa dan diduga masih kerabat lurahnya. Yang jadi kejanggalan lagi mereka panitia tidak mau transparansi nilai secara detail di medsos warga klampok Terimakasih mohon tanggapannya pak 🙏🏻🙏🏻</t>
  </si>
  <si>
    <t>https://laporgub.jatengprov.go.id/detail/LGIG27523835.html</t>
  </si>
  <si>
    <t>Perkenalkan sy tri.. ijin untuk mengadukan keluhan
Mengenai jalan di wilayah kab brebes
Letaknya di sepanjang ruas jalan desa pedeslohor hingga kalipucang (pasar pegeg ke barat)..
Sy kerja di daerah brebes.. berangkat dari slawi ke brebes
Terkadang khawatir jika melewati jalan jatibarang ke arah utara (pulosari).. karena di daerah itu jg banyak lubang
Akhirnya sy pilih jalan pintas pedeslohor hingga kalipucang
Tapi di jalan pintasan tsb juga banyak sekali jalan yg berlubang
Mohon dapat ditangani nggih</t>
  </si>
  <si>
    <t>https://laporgub.jatengprov.go.id/detail/LGIG78594311.html</t>
  </si>
  <si>
    <t>Lapor pak, jalan kabupaten di daerah saya rusak parah kebetulan kami juga berada di daerah perbatasan jateng - jabar, lokasi tepatnya dari kantor polsek banjarharjo kab. Brebes ke selatan sampai desa cikakak kec. Banjarharjo kab. Brebes, sangat mengganggu mobilitas kami warga perbatasan pak, mohon perhatiannya dan terimakasih banyak,,</t>
  </si>
  <si>
    <t>https://laporgub.jatengprov.go.id/detail/LGIG68202505.html</t>
  </si>
  <si>
    <t>Jembatan di desa Blandongan, kecamatan Banjarharjo kab. Brebes ini hampir putus tolong dibantu</t>
  </si>
  <si>
    <t>https://laporgub.jatengprov.go.id/detail/LGFB87572549.html</t>
  </si>
  <si>
    <t>Mohon perhatian Kerusakan Jalan Desa Jatirokeh - Songgom Brebes.</t>
  </si>
  <si>
    <t>https://laporgub.jatengprov.go.id/detail/LGFB49405894.html</t>
  </si>
  <si>
    <t>Saya pendukung setia pak Ganjar, tapi soal jalur mudik, d daerah saya yaitu d kab Brebes d jalur pantura tepatnya jembatan kali pemali lagi d perbaiki udah hampir 1 tahun belum ada perkembangan, tlg d pak ganjar di sidak</t>
  </si>
  <si>
    <t>Kamis, 20 April 2023 - 09:23 WIB</t>
  </si>
  <si>
    <t>https://laporgub.jatengprov.go.id/detail/LGWP98824966.html</t>
  </si>
  <si>
    <t>Asaalamuallaikum dan selamat sore, kami sungguh sangat kecewa terhadap pihak pihak terkait mengenai hal macam ini, dimana hal tersebut ketika di buat laporan dan aduan ituh jawaban nya sudah menjadi kesepakatan anatara pihak terakait dan kasatlantas nya yg dimana jawaban nya yg di tutup trotoar nya yg di depan nya bengkel per atau barat masjid, namun tetapi pada kenyataan nya yg di tutup malah di depan masjid nya ituh, dan kami sebagai warga sudah mencoba membuat laporan dan aduan akan tetapi tidak ada respon atau tanggapan mengenai pemindahan dan penutupan trotoar tersebut yg dimana yg seharus nya di tutup ituh yg sesuai dengan bahasa nya pihak terkait yaitu yg di tutup yg di sebelah barat nya masjid atau depan nya bengkel per ituh, akan tetapi yg terjadi di lapangan nya malah yg di tutup ituh malah yg di depan nya masjid nya, kalo sudah demikian kami sebagai warga harus memohon dan melaporkan kemana lagi jika usaha pelaporan dan aduan kami tidak mendapati respon dari pihak terkait ituh sendiri??</t>
  </si>
  <si>
    <t>Sabtu, 15 April 2023 - 09:56 WIB</t>
  </si>
  <si>
    <t>https://laporgub.jatengprov.go.id/detail/LGWP51395170.html</t>
  </si>
  <si>
    <t>asalamualikum pak ganjar mau ngadu jalan losari lor brebes dalam 8/9 tahun terakir blm pernah ad perbaikan pak. bahkan aparatur negara di tmpat kami seolah olah tutup mata terimakasih pak</t>
  </si>
  <si>
    <t>Selasa, 02 Mei 2023 - 10:13 WIB</t>
  </si>
  <si>
    <t>Terima kasih atas informasi dan laporannya. Untuk ruas jalan tersebut, tahun ini akan ada penanganan di beberapa titik losari lor, diantaranya  :</t>
  </si>
  <si>
    <t>https://laporgub.jatengprov.go.id/detail/LGWP86638993.html</t>
  </si>
  <si>
    <t>Assalamu'alaikum. Semoga Bapak/Ibu/saudara/i dan kelurga senantiasa dalam lindungan Allah SWT tuhan yang maha Esa. Amiin. Sedikit berkeluh kesah tentang pelayanan RSUD Brebes, pelayanan kurang maksimal untuk pasien BPJS umum bantuan pemda, pindah kamar sampai 4x sudah hampir 1 minggu keluarga pasien belum tau diagnosa penyakit yang pasti, sehingga keluarga hanya mengira2 saja. Sedangkan pasien sering drop bahkan setelah minum obat, mungkin karena kami orang awam d bidang medis kami hanya pasrah dan berserah (Apa Jare dokter). Terkadang rasa ini bercampur aduk mau bagai mana lagi. Mohon sedikit pelayanan BPJS umum bantuan daerah ditingkatkan dari segi perawat dan dokternya. Pasien masih di RSUD Brebes, kondisi sering berubah2 kadang mau makan eh sekarang malah susah makan.</t>
  </si>
  <si>
    <t>https://laporgub.jatengprov.go.id/detail/LGIG49089135.html</t>
  </si>
  <si>
    <t>Asalamualaikum... min saya mau melapor,terkait jalan poros yang rusak parah,didesa kami sudah hampir 5 tahun jalan porosnya hancur parah banget,sudah bertahun tahun gak pernah dibetulin,jangankan dibetuliin ditinjau saja tidak,padahal jalan poros tersebut bukan hanya masyarakat saja yang menggunakan akses jalan poros tersebut,melainkan ada perusahan juga yang mengunakan akses jalan tersebut,kami sudah sering lapor kedinas terkait tetapi tidak kunjung ada jawaban,tepatnya didesa blubuk kec.losari kab.brebes, padahal dari kami adalah gapura/atau pintu masuk jateng dari jabar,tetapi jalanya sangat2 hancur,jadi gimana nih,mohon dibantu,sekian dan terimakasih</t>
  </si>
  <si>
    <t>Selasa, 02 Mei 2023 - 10:32 WIB</t>
  </si>
  <si>
    <t xml:space="preserve">Terima kasih atas informasi dan laporannya. Untuk ruas jalan tersebut, tahun ini akan ada penanganan Peningkatan jalan Tengguli-Blubuk-Randusari..mohon bersabar dan kerjasamanya. Terima kasih </t>
  </si>
  <si>
    <t>https://laporgub.jatengprov.go.id/detail/LGIG51067205.html</t>
  </si>
  <si>
    <t>Lokasi: DS tengguli , kct tanjung ,KB Brebes
Tanah BPK kami di pake untuk saluran air oleh PT big Tanpa ijin yang punya hak tanah dari THN 2015 sampai detik inih gak ada tanggung jawabnya dan saya selaku hak waris minta keadilan olih BPK laporGub🙏🙏</t>
  </si>
  <si>
    <t>Selasa, 02 Mei 2023 - 09:22 WIB</t>
  </si>
  <si>
    <t>Jawaban dari Kantor Pertanahan Kabupaten Brebes :Utk menindak lanjuti kami butuh bukti kepemilikan sertipikat yg dimiliki oleh si pelapor agar bisa kami cek dan teliti🙏🏻. Atau Pelapor bisa datang langsung KeKantor Pertanahan Kabupaten Brebes dengan Membawa dokumen yang dipunya.</t>
  </si>
  <si>
    <t>https://laporgub.jatengprov.go.id/detail/LGWP08987622.html</t>
  </si>
  <si>
    <t>Assalamualikum pak ganjar .. Banyak keluhan warga sekitar perihal tentang penjaga Dishub ( timbangan muatan besar ) yg sering meresahkan jalan &amp; bikin macet karena dipaksa suruh masuk timbangan alhasil banyak tragedi kecelakaan termasuk saya di malam selasa jam 21:00 / 22:00 kejadianya.. Dikarenakan pihak penjaga disuhub malam2 ko operasi sedangkan itu sangat membahayakan bagi supir2 dijalan raya .. &amp; alhasil tragedi pun terjadi , ketika lagi operasi mlm2 banyak pengguna mobil yg dipaksa suruh masuk timbagan &amp; sengaja / tak sengajan menyrobot pengahalang dari pihak dishub &amp; pengahalang itu ketabrak sama mobil &amp; terlempar kesebrang jalan lawan arah alhasil saya menabrak penghalang jalan itu yg terlempar dengan kecepatan 70-80km pake motor .. Insiden pun tak terelakan .. &amp; pihak disub suruh ganti rugi malah banyak alasan ( mengelak betanggung jawab ) Saya mohon sama pak ganjar tolong cek lokasi timbangan itu &amp; tanya warga sekitar .. Posisi tepat y DI KEC.TANJUNG KAB.BREBES PAS SAMPING RS MUTIARA BUNDA NB : mohon tindakan y pak &amp; terima kasih</t>
  </si>
  <si>
    <t>https://laporgub.jatengprov.go.id/detail/LGWA61499798.html</t>
  </si>
  <si>
    <t>Alamat: Kabupaten/Kota kab brebes, Kecamatan jatibarang, Kelurahan jatibarang lor. Laporan : keluhan tolong perbaiki jalan jatibarang brebes kota, disitu jalan utama rame tapi gelap gada penerangan dan rusak parah, kasian para pekerja pabrik yg tiap hari lewat situ</t>
  </si>
  <si>
    <t>https://laporgub.jatengprov.go.id/detail/LGWP35897776.html</t>
  </si>
  <si>
    <t>Assalamualaikum wr.wb.. pak Ganjar yang terhormat.... Kami sudah melakukan registrasi kartu tani sesuai RDkk bulan September tahun kemarin, untuk SPPT sudah kami kirim di link nya dan sudah di tandai adanya verifikasi.. tapi kenapa sampai sekarang belum ada saldo di kartu tani nya.?? Kemarin saya cek di simpiBri ko malah "data tidak ditemukan" Mohon solusinya kami petani didesa butuh pupuk subsidi pak!!!!! Terima kasih wassalamu'alaikum wr.wb</t>
  </si>
  <si>
    <t>https://laporgub.jatengprov.go.id/detail/LGWA66983373.html</t>
  </si>
  <si>
    <t>Alamat: Kabupaten/Kota brebes, Kecamatan tanjung, Kelurahan tanjung. Laporan : akan menunggu kapan perbaikan jalan tanjung-kersana dikerjakan. kami mohon kpd pak gubernur segera koordinasi dgn pihak terkait.trims.</t>
  </si>
  <si>
    <t>Selasa, 02 Mei 2023 - 10:26 WIB</t>
  </si>
  <si>
    <t>Terima kasih atas informasi dan laporannya. Untuk ruas jalan tersebut, Tahun ini akan ada penanganan Pemeliharaan Berkala Jalan Tanjung - Kersana. Saat ini juga telah melakukan penanganan darurat di lokasi tersebut.</t>
  </si>
  <si>
    <t>https://laporgub.jatengprov.go.id/detail/LGAN67389847.html</t>
  </si>
  <si>
    <t>perlu penerangan jalan. Jalur bantar kawung kab. brebes. jalur setelah puskesmas buaran arah bantar kawung.</t>
  </si>
  <si>
    <t>https://laporgub.jatengprov.go.id/detail/LGWA29721453.html</t>
  </si>
  <si>
    <t>Alamat: Kabupaten/Kota Brebes, Kecamatan Ketanggungan, Kelurahan Dukuhturi. Laporan : mau mengadu perihal pelaynan BPJS, kmren ke tempat praktek dr.wahyudin utk meminta rujukan ke rs.bhakti Asih.. Kata petugasnya tidak bisa alesanya sistem dikomputernya ga muncul rs.bhakti asih brebes.. Padahal adik saya sudah rutin utk pengibatan jiwa di rsbhakti asih.. Harusnya hari ini kntrol krna obatnya sudah habis.. Tapi ke bhakti asih ga bisa krna tidak ada rujukan mohon tindkalanjutnya utk adik saya</t>
  </si>
  <si>
    <t>Selasa, 18 April 2023 - 07:23 WIB</t>
  </si>
  <si>
    <t>Terima kasih atas laporan yang disampaikan. mohon disampaikan data kepesertaan untuk kami telusuri. Hal ini berkaitan mekanisme pengaktifan disesuikan permasalhan administrasi yang dialami. Untuk informasi lebih lanjut dapat menghubungi Care Center BPJS Kesehatan di nomor 165. Terima kasih</t>
  </si>
  <si>
    <t>https://laporgub.jatengprov.go.id/detail/LGIG30926609.html</t>
  </si>
  <si>
    <t>Ini untuk jalan yg di pulo gading bulakamba brebes ya pak warganya sampe patungan untuk membeli brangkal</t>
  </si>
  <si>
    <t>Selasa, 02 Mei 2023 - 10:16 WIB</t>
  </si>
  <si>
    <t>Terima kasih atas informasi dan laporannya. Untuk ruas jalan tersebut, tahun ini akan ada penanganan Pembangunan Jalan poros Bulakamba – Pulogading. Terima kasih</t>
  </si>
  <si>
    <t>https://laporgub.jatengprov.go.id/detail/LGWP81730347.html</t>
  </si>
  <si>
    <t>Traffic light di simpang empat Terminal Bumiayu, Brebes dari jl. kh. ahmad dahlan mengalami kerusakan</t>
  </si>
  <si>
    <t>https://laporgub.jatengprov.go.id/detail/LGWA77456123.html</t>
  </si>
  <si>
    <t>Alamat: Kabupaten/Kota Brebes, Kecamatan tanjung, Kelurahan tanjung. Laporan : Saya ibu casrinah warga tanjung.. Mau menanyakan. Kmren hari sabtu mw minta rujukan di puskesmas kecipir buat kontrol ke rs. Bhakti asih ko ga bisa gih? Kata petugas krna sistemnya dikomputer ga keluar.. Maksudnya gimana? Padaal saya harus cuci darah rutin di rsba brebes udah 2 tahun setebgah.. Mohon bantuanya bpa ibu saya wong cilik biar tetap bsa dapat rujukan🙏</t>
  </si>
  <si>
    <t>https://laporgub.jatengprov.go.id/detail/LGWA39500718.html</t>
  </si>
  <si>
    <t>Alamat: Kabupaten/Kota Kabupaten Brebes, Kecamatan Kecamatan Paguyangan, Kelurahan Kelurahan Desa Pandansari. Laporan : Akses Jalan Menuju Agro Wisata Kaligua salah satu destinasi desa wisata mengalami kerusakan cukup parah banyak pengendara motor ataupun truk yang mengalami kecelekaan. Mohon agar segera adanya perbaikan/diaspal kembali. Terimakasih</t>
  </si>
  <si>
    <t>Selasa, 09 Mei 2023 - 09:18 WIB</t>
  </si>
  <si>
    <t xml:space="preserve">Terima kasih atas informasi dan laporannya. Mohon maaf untuk ketidaknyamanannya, untuk ruas jalan tersebut tahun ini akan ada penanganan Peningkatan Jalan Kretek - Kaligua (DAK). Terkait dengan penerangan dan rambu lalu lintas bukan kewenangan kami. Kami menghimbau untuk tetap berhati-hati dalam berkendara, mohon bersabar dan kerjasamanya..Terima kasih </t>
  </si>
  <si>
    <t>https://laporgub.jatengprov.go.id/detail/LGIG32694568.html</t>
  </si>
  <si>
    <t>Jalur utama Dukuh Cikulur dan Cipaniis begini min 😭
Ds Bentarsari
Kp. Cikulur
Salem - Brebes
Jawa Tengah
Hatur Nuhun
Perhatianya pak/bu (admin)</t>
  </si>
  <si>
    <t>https://laporgub.jatengprov.go.id/detail/LGWA68611783.html</t>
  </si>
  <si>
    <t>Alamat: Kabupaten/Kota Brebes, Kecamatan Tanjung, Kelurahan Pengaradan. Laporan : Lapor pa gubernur saya Desi warga tanjung mw mengadu kaitan pelaynan kesehatan di Brebes. Tadi pagi saya minta rujukan di puskesmas tanjung utk ke RS.bhakti asih Brebes kata petugasnya ga bisa kena sistemnya ketutup, mohon bantuannya pa hub agar saya tetep dapat rujukan dan mndapatkan pelayanan kesehatan SPT biasanya.trmakasih</t>
  </si>
  <si>
    <t>Selasa, 02 Mei 2023 - 10:00 WIB</t>
  </si>
  <si>
    <t>Dapat kami sampaikan berdasar konfirmasi dari DINKES, Untuk  puskesmas Tanjung itu tidak bisa mendapat surat rujukan ke rumah sakit yang diinginkan pasien karena kami sedang menanta ulang sistem rujukan berjenjang agar masyarakat dapat mengakses rumah sakit terdekat di wilayah tempat tinggalnya. Kalau dia minta surat rujukan di Puskesmas Tanjung, saat ini yg terbuka salah satunya adalah RS Mutiara Bunda dengan Kelas C (kelas yang sama dengan RS Bakti Asih Brebes).  Karena wilayah Tanjung terdapat Rumah sakit kelas D dan C yaitu RS derra asyfa dan RS Mutiara Bunda dengan jarak kurang dari 9 Km. Sedangkan RS Bakti Asih Brebes berjarak 27 Km dari kec.Tanjung. Terima kasih</t>
  </si>
  <si>
    <t>https://laporgub.jatengprov.go.id/detail/LGIG15885846.html</t>
  </si>
  <si>
    <t>@laporgub.jtg niki pak, infrastruktur arah Kaligua bodol parah</t>
  </si>
  <si>
    <t>Senin, 08 Mei 2023 - 14:55 WIB</t>
  </si>
  <si>
    <t>Terima kasih atas informasi dan laporannya. Mohon maaf untuk ketidaknyamanannya, untuk ruas tersebut tahun ini akan ada penanganan Peningkatan Jalan Kretek - Kaligua (DAK). Kami menghimbau untuk tetap berhati-hati dalam berkendara, mohon bersabar dan kerjasamanya..Terima kasih</t>
  </si>
  <si>
    <t>https://laporgub.jatengprov.go.id/detail/LGWP49801566.html</t>
  </si>
  <si>
    <t>Selamat pagi, Pak. Mohon maaf ini lokasi di Pasar Wage Bumiayu, Kab. Brebes macet parah. Penyebabnya bisa jadi karena parkir liar sama sirkulasi kendaraan yang kurang lancar. Di sini juga tidak terlihat petugas yang membantu melnacarkan arus. Khawatirnya ada ambulan lewat yang sifatnya urgen. Mohon tindakannya, Pak Gubernur</t>
  </si>
  <si>
    <t>https://laporgub.jatengprov.go.id/detail/LGWA45457735.html</t>
  </si>
  <si>
    <t>Alamat: Kabupaten/Kota Brebes, Kecamatan Paguyangan, Kelurahan Ragatunjung. Laporan : banyak jalan berlubang di Sijampang</t>
  </si>
  <si>
    <t>Senin, 08 Mei 2023 - 15:04 WIB</t>
  </si>
  <si>
    <t>Terima kasih atas informasi dan laporannya. Untuk ruas jalan tersebut, tahun ini akan ada Penanganan Di Beberapa Titik , Diantaranya  :</t>
  </si>
  <si>
    <t>https://laporgub.jatengprov.go.id/detail/LGIG70951220.html</t>
  </si>
  <si>
    <t>Jalan di daerah saya di dk sijampang desa Ragatunjung kecamatan Paguyangan Brebes Jawa tengah rusak parah pak</t>
  </si>
  <si>
    <t>Senin, 08 Mei 2023 - 15:01 WIB</t>
  </si>
  <si>
    <t>Terima kasih atas informasi dan laporannya. Untuk ruas jalan tersebut, tahun ini akan ada Penanganan Di Beberapa Titik , Diantaranya :</t>
  </si>
  <si>
    <t>https://laporgub.jatengprov.go.id/detail/LGIG56002738.html</t>
  </si>
  <si>
    <t>Saya mau buat aduan pak tentang jalan didesa saya pak sijampang ragatunjung Paguyangan brebes pak jalan rusak parah
Dari tahun 2021 pak jalan sudah rusak parah hanya sebagian kecil yang di tambal pak ngga semuanya soalnya bahaya pak buat para pengendara roda 2
Mohon pengertiannya pak terimakasih</t>
  </si>
  <si>
    <t>Senin, 08 Mei 2023 - 14:58 WIB</t>
  </si>
  <si>
    <t>https://laporgub.jatengprov.go.id/detail/LGWP30003854.html</t>
  </si>
  <si>
    <t>Desa Baros, Kec. Ketanggungan , Kab. Brebes , 4 hari belakangan sejak 18 - 21 Apr 2023 terjadi pemadaman listrik cukup lama. Cukup mengganggu aktifitas rumah tangga khususnya untuk persiapan Idul Fitri yang kebetulan besok , Sabtu 22 Apr 23. Mohon konfirmasi akan berapa lama / hari lagi kondisi ini akan terjadi?. Mohon informasi jika ada portal informasi dan sosialisasi agar kami , warga bisa mempersiapkan diri jika terjadi gangguan atau jadwal pemadaman listrik. Terima kasih</t>
  </si>
  <si>
    <t>Sabtu, 22 April 2023 - 12:47 WIB</t>
  </si>
  <si>
    <t>https://laporgub.jatengprov.go.id/detail/LGWP12264066.html</t>
  </si>
  <si>
    <t>Hallo semua, saya dari desa siasem RT 2 rw 3 kel.wanasari, ingin melaporkan jalan didekat rumah yang selalu rembes, padahal tidak hujan, mohon segera diperbaiki supaya tidak bertambah banjir, ditunggu progresnya, patokan dekat rumah RW 3. Jalan becek meski tidak hujan membuat rumah mudah kotor dan kadang rembesan menjadi banjir,</t>
  </si>
  <si>
    <t>Senin, 08 Mei 2023 - 15:13 WIB</t>
  </si>
  <si>
    <t>Terimakasih atas informasinya, petugas akan melakukan pengecekan lapangan ke lokasi untuk kemudian kami menyusun rencana tindaklanjutnya sesuai kewenangannya. Terima kasih</t>
  </si>
  <si>
    <t>https://laporgub.jatengprov.go.id/detail/LGIG03078262.html</t>
  </si>
  <si>
    <t>Lokasi: sepanjang sungai di songgom
sering macet kalau hari besar. Dan pengendara lain tidak sabar hingga sering bersenggolan dengan pengendara lainnya</t>
  </si>
  <si>
    <t>https://laporgub.jatengprov.go.id/detail/LGWP28063553.html</t>
  </si>
  <si>
    <t>Lapor banyak sponsor PJTKI ilegal mohon di tindak Korbannya istri saya Bekerja d Arab Saudi ternyata ilegal bekerja makan cuman sekali,</t>
  </si>
  <si>
    <t>Senin, 05 Juni 2023 - 09:35 WIB</t>
  </si>
  <si>
    <t>https://laporgub.jatengprov.go.id/detail/LGWA96868872.html</t>
  </si>
  <si>
    <t>Alamat: Kabupaten/Kota Brebes, Kecamatan Paguyangan, Kelurahan Pandansari. Laporan : Saya warga asli desa margsari kec.paguyangan mengeluhkan jalan yang sangat amat rusak.jalan utama menuju desa pandansari yang sangat tidak layak dilewati &amp; sering menimbulkan kecelakaan.mohon untuk pak gubernur diperhatikan.terimakasih.</t>
  </si>
  <si>
    <t>Senin, 08 Mei 2023 - 15:06 WIB</t>
  </si>
  <si>
    <t>Terima kasih atas informasi dan laporannya. Untuk ruas jalan tersebut, tahun ini akan ada penanganan pembangunan jalan kalikidang pandansari – gronggongan. Terima kasih</t>
  </si>
  <si>
    <t>https://laporgub.jatengprov.go.id/detail/LGWP52568825.html</t>
  </si>
  <si>
    <t>Jl Kartini tanjung Brebes sebelum pasar Tanjung jalan rusak parah, banyak lobang. Kalau malam tidak terlihat dan membahayakan pengguna motor</t>
  </si>
  <si>
    <t>https://laporgub.jatengprov.go.id/detail/LGIG71553746.html</t>
  </si>
  <si>
    <t>Halo pak ganjar minal adzin wal faidzin mohon maaf lahir dan batin .
Izin lapor pak gubernur di wilayah saya brebes jawa tengah ada sebuah jembatan tepat nya jembatan kali pemali tepat sebelum alun alun brebes kalo dari arah barat kurang lebih 1 thn mangkrak pembangunan nya untuk jembatan sebelah kiri untuk lajur Barat ke timur sehingga yang diberlakukan adalah menggunakan satu lajur pak yang mengakibatkan pemadatan kendaraan di ruas jembatan tersebut</t>
  </si>
  <si>
    <t>Rabu, 26 April 2023 - 13:02 WIB</t>
  </si>
  <si>
    <t>Yth Pelapor</t>
  </si>
  <si>
    <t>https://laporgub.jatengprov.go.id/detail/LGIG62001735.html</t>
  </si>
  <si>
    <t>Lokasi Kaligua kec paguyangan kab. Brebes
Permasalahan : jalan rusak
Kemarin sy liburan ke kaligua
Tp jalanan parah banget kak
Banyak berlubang , sepanjang jalan
Smpai mobil banyak yg selip ban
Tolong di perbaiki kak
Karna permasalahan jalan kaligua itu sudah terkenal daridulu
Terimakasih</t>
  </si>
  <si>
    <t>https://laporgub.jatengprov.go.id/detail/LGIG79407279.html</t>
  </si>
  <si>
    <t>Lapor pak..trimakasih jalan didesa saya sudah diperbaiki walaupun warga pada akhirnya menyesal jalannya diperbaiki karna cuma ditambal pake split hingga akhirnya seperti kabut asap tiap hari karna gak di ASPAL ..mohon diperbaiki pak ..tolong pak kaya hujan abu tiap hari 😥
Mohon di ASPAL pak desa kami yg bolong bolong jalannya ..toloong pak
Jangan hanya ditambal split
😊😊 saya rewel yah pak ..yah gitulah sebab warga pada radang tenggorokan karna kabut asap
Laporan sebelumnya LGIG09638757
Pemaron kec.Brebes kab.Brebes</t>
  </si>
  <si>
    <t>Senin, 08 Mei 2023 - 15:12 WIB</t>
  </si>
  <si>
    <t>Terimakasih atas informasinya, dapat kami sampaikan berdasar konfirmasi dari DPU bahwa kami sebagai penyelenggara jalan kewenangan kabupaten di Brebes, berupaya dengan optimal dan maksimal sesuai dengan ketersediaan anggaran Penyelenggaraan Jalan sesuai dengan prioritas yang ada. Terkait perbaikan yang sementara menggunakan split atau basecourse merupakan kegiatan salah satu penanganan jalan melalui pemeliharaan rutin guna fungsional jalan. Untuk penanganan peningkatan jalan di lokasi tersebut akan kami usulkan pada tahun 2024, Terima kasih</t>
  </si>
  <si>
    <t>https://laporgub.jatengprov.go.id/detail/LGWP06121142.html</t>
  </si>
  <si>
    <t>Tolong pak di tinjau di grup wong losari ada korban balita meninggal gara" btuh pertolongn tpi gx gercep . Biar gx ada korban yg lain ny . Udh dlm ke ada,n lemah pasien ny , di sruh sma perawat pukesmas nunggu . Kta ny lg istirht ,. Nie gx bisa di diam kn.</t>
  </si>
  <si>
    <t>Selasa, 02 Mei 2023 - 10:02 WIB</t>
  </si>
  <si>
    <t>Dapat kami sampaikan berdasar konfirmasi dari DINKES, pihak Puskesmas Losari sudah klarifikasi dengan pihak keluarga pasien.</t>
  </si>
  <si>
    <t>https://laporgub.jatengprov.go.id/detail/LGIG52274271.html</t>
  </si>
  <si>
    <t>Assalamualaikum wrwb.
Ka...kenapa tani d brebes tidak ada subsidi untuk masyarakat pekerja tani...
(subsidi pupuk)
Di desa cibentang, kec bantarkawung, kab brebes</t>
  </si>
  <si>
    <t>https://laporgub.jatengprov.go.id/detail/LGWA10665210.html</t>
  </si>
  <si>
    <t>Alamat: Kabupaten/Kota Brebes, Kecamatan Bantar kawung, Kelurahan Kebandungan. Laporan : Saya ingin melaporkan tentang Abrasi sungai pemali yg sdh melongsorkan ladang dan sudah mulai mendekati pemukiman warga. di wilayah desa kebandungan kecamatan bantar kawung.</t>
  </si>
  <si>
    <t>Jumat, 05 Mei 2023 - 10:21 WIB</t>
  </si>
  <si>
    <t>https://laporgub.jatengprov.go.id/detail/LGWP41847947.html</t>
  </si>
  <si>
    <t>Sudah dua hari pdam bumiayu desa dukuhturi padam harap solusi karena kita butuh air</t>
  </si>
  <si>
    <t>https://laporgub.jatengprov.go.id/detail/LGWP79300957.html</t>
  </si>
  <si>
    <t>Tolong pak ini di tindak jalan utama desa losari lor kecamatan Losari kabupaten Brebes. Kerusakan sudah hampir 2 tahun dan belum ada penanganan.</t>
  </si>
  <si>
    <t>Senin, 08 Mei 2023 - 14:36 WIB</t>
  </si>
  <si>
    <t>https://laporgub.jatengprov.go.id/detail/LGWA22034478.html</t>
  </si>
  <si>
    <t>Alamat: Kabupaten/Kota Kab.Brebes, Kecamatan Kec. Losari, Kelurahan Kelurahan Losari Lor. Laporan : Banyak jalan utama antar desa rusak min, tapi tidak kunjung diperbaiki min... Bahkan sekarang rata rata pengendara memilih untuk menggunakan jalan tikus atau masuk ke area pemukiman. Akibat rusaknya sudah terlalu parah dan bahkan membahayakan mobilitas warga sekitar</t>
  </si>
  <si>
    <t>https://laporgub.jatengprov.go.id/detail/LGIG71527447.html</t>
  </si>
  <si>
    <t>Minta tolong untuk kelengkapan poliklinik RSUD Bumiayu, Brebes Jawa Tengah mohon lebih di perhatikan Mas, pak..kasihan warga daerah sekitar harus migrate to another hospitals :) sudah selayaknya Rumah sakit pemerintah lebih diperhatikan semua perlengkapan, alat2 atau para dokter specialists. Terima kasih
kakek saya di diagnosed prostate pada akhirnya. Pertama kakek saya datang ke IGD RSUD dengan keluhan tidak bisa buang air kecil..Diterima dengan sangat baik terus dilakukan penyedotan. Perawat cowoknya ramah.
Terus pas saya tanya tindakan selanjutnya apa? Beliau bilang disini ga ada dokter urologistnya mba ataupun perlengkapannya..jadi baiknya mba ke RS. Aminah atau RS Purwokerto.. dan Purwokerto itu jauh ka :(</t>
  </si>
  <si>
    <t>https://laporgub.jatengprov.go.id/detail/LGIG31157676.html</t>
  </si>
  <si>
    <t>Tengok lah wahai penguasa Jawa Tengah Jalan2 di Desa perbatasan jateng-Jabar masih sangat memprihatinkan khusunya kecamatan tanjung Dan sekitarnya jangan tunggu viral dulu Baru di beresin Dan jangan krn perbatasan jadi luput dari pantauan.
-6.872683,108.834630
Desa blubuk kecamatan losari</t>
  </si>
  <si>
    <t>Senin, 08 Mei 2023 - 15:07 WIB</t>
  </si>
  <si>
    <t xml:space="preserve">Terima kasih atas informasi dan laporannya. Untuk ruas jalan tersebut, tahun ini akan ada penanganan Peningkatan jalan Tengguli-Blubuk-Randusari..Terima kasih </t>
  </si>
  <si>
    <t>https://laporgub.jatengprov.go.id/detail/LGWA22155267.html</t>
  </si>
  <si>
    <t>Alamat: Kabupaten/Kota Brebes, Kecamatan Tanjung, Kelurahan Tengguli. Laporan : mau melapor terkait pelayan kesehatan kesehatan rujukan.. yng wilayah barat sudah ditutup tidak lagy bsa ke rs bhakti asih brebes. Ini menyusahkan sekali.. krn rs wilayah kmi blm ada pelyann cuci darah saya harus mnta rujukam 2 kli, ke puskesms llu ke rs mutbun lalu bru dirujuk ke rs.bhakti asih.. sudah mengadu ke dinkes brebes suruhe pindah faskes ini tmbah repot sekali krna jauh...mohon kebijakanya pa gub agar kmi masyarakat mudah mndpatkn rujukn.. bntu kami wong cilik</t>
  </si>
  <si>
    <t>Rabu, 05 Juli 2023 - 08:02 WIB</t>
  </si>
  <si>
    <t>https://laporgub.jatengprov.go.id/detail/LGIG02938459.html</t>
  </si>
  <si>
    <t>Jalan rusak , lokasinya ada di Jalan raya parereja, banjarharjo, Brebes.
Dari desa Banjarharjo sampai desa dukuh jeruk banyak yang berlubang,yang paling parah itu di jl.raya parireja</t>
  </si>
  <si>
    <t>https://laporgub.jatengprov.go.id/detail/LGIG21083430.html</t>
  </si>
  <si>
    <t>Selamat siang min ijin melaporkan keluh kesah warga di desa karangbale kecamatan larangan kabupaten Brebes prilah masalah air PDAM yg jarang sekali ngalir min, bahakan katanya ada yg dri sebelom lebaran smpe sekarang ke bagian air nya sedikit. Terimakasih min</t>
  </si>
  <si>
    <t>https://laporgub.jatengprov.go.id/detail/LGWA12999350.html</t>
  </si>
  <si>
    <t>Alamat: Kabupaten/Kota Brebes, Kecamatan Banjarharjo, Kelurahan Ciawi. Laporan : ingin melaporkan kalau sering terjadi pemadaman listrik cukup sering dan tanpa pemberitahuan,namun dalam satu desa ini yang terjadi pemadaman listrik hanya setengah desa saja min.Tolong dibantu di usut. Semoga informasi ini segera di respon dengan baik</t>
  </si>
  <si>
    <t>Rabu, 03 Mei 2023 - 07:01 WIB</t>
  </si>
  <si>
    <t>https://laporgub.jatengprov.go.id/detail/LGIG86995054.html</t>
  </si>
  <si>
    <t>Jembatan gak rampung2 udh bertahun tahun
Jembatan alun alun brebes</t>
  </si>
  <si>
    <t>https://laporgub.jatengprov.go.id/detail/LGWA24356925.html</t>
  </si>
  <si>
    <t>Alamat: Kabupaten/Kota brebes, Kecamatan losari, Kelurahan kedungneng. Laporan : ruas jalan losari kedungneng rusak banyak lubang, kalo hujan licin dan membahayakan</t>
  </si>
  <si>
    <t>https://laporgub.jatengprov.go.id/detail/LGWA20204975.html</t>
  </si>
  <si>
    <t>Alamat: Kabupaten/Kota Brebes, Kecamatan Losari, Kelurahan Losari kidul. Laporan : mau laporan terkait pelayanan kesehatan BPJS ,tadi ke puskesmas Losari untuk minta surat rujukan ke poli penyakit dalam RS Bhakti Asih Brebes tapi kata petugas puskesmas tidak bisa karena RS Bhakti Asih di sistemnya ke tutup tidak ada, yang ada di RS lainnya, padahal bapak saya atas nama Hadi control jantung dan pembuluh darah rutin sebulan sekali ga mungkin pindah RS.. mohon kebijakan dan solusinya? Bantu kami wong cilik yang butuh pelayanan kesehatan pa Gubernur</t>
  </si>
  <si>
    <t>Selasa, 02 Mei 2023 - 17:03 WIB</t>
  </si>
  <si>
    <t>Hasil koordinasi dengan BPJS Kesehatan Cabang Tegal dan BPJS Kesehatan Kantor Kabupaten Brebes yang menindaklanjuti ke  Dinkes Brebes maka diperoleh informasi bahwa saat ini Dinkes sedang melakukan  pengaturan kembali terkit mapping rujukan fktp dan fkrtl dengan tetap  memperhatikan :</t>
  </si>
  <si>
    <t>https://laporgub.jatengprov.go.id/detail/LGWA70771757.html</t>
  </si>
  <si>
    <t>Alamat: Kabupaten/Kota Brebes, Kecamatan Losari, Kelurahan Randusari. Laporan : Jalanan didesa kami rusak parah, jalanan berlobang lumayan susah untuk dilewati palagi kalo musim penghujan. Lokasinya ngga jauh dari jalan Pantura</t>
  </si>
  <si>
    <t>https://laporgub.jatengprov.go.id/detail/LGSM67461537.html</t>
  </si>
  <si>
    <t>Assalamualaikum pk kami dari losari Brebes jawa tengah perbatasan losari Utara dan Losari Selatan jalan rusak di setiap gang dan jalan utama desa rusak parah .. mohon bantuannya</t>
  </si>
  <si>
    <t>https://laporgub.jatengprov.go.id/detail/LGWA19013059.html</t>
  </si>
  <si>
    <t>Alamat: Kabupaten/Kota brebes, Kecamatan larangan, Kelurahan wlahar. Laporan : keluhan kami adalah masalah persediaan pupuk yg kurang memadai didesa kami mayoritas petani mengeluh tentang hal tersebut termasuk saya sebagai petani dan jalan di desa kami yg belum mendapatkan perbaikan karena mayoritas jalan desa kami rusak parah. Dan hampir seluruh wilayah desa kami mohon kiranya untuk diperhatikan keluhan kami terimakasih.</t>
  </si>
  <si>
    <t>https://laporgub.jatengprov.go.id/detail/LGIG97135076.html</t>
  </si>
  <si>
    <t>Assalamu'alaikum pak
Saya tapsirudin, ijin menyampaikan keluhan pak, saya tapsir warga jateng, tepatnya kota brebes, desa Kaliwlingi,
Keluhan masalah lingkungan yg kurang sehat pak di desa saya, dikarenakan banyak peternakan" Ayam potong dan pembuangan sampah deket pemukiman pak,
Dampak nyata yang warga alami bau busuk, dan begitu banyak lalat" Di saat ayam sudah mulai panen pak.
Lokasinya di brebes desa Kaliwlingi kedukuhan pandansari pak</t>
  </si>
  <si>
    <t>https://laporgub.jatengprov.go.id/detail/LGWA16918192.html</t>
  </si>
  <si>
    <t>Alamat: Kabupaten/Kota Kabupaten Brebes, Kecamatan Jatibarang, Kelurahan Jatibarang Kidul. Laporan : Bantuan korban banjir bulan untuk rumah-rumah rusak berat sampai sekarang masih belum turun. Mohon kejelasannya 🙏🏻</t>
  </si>
  <si>
    <t>https://laporgub.jatengprov.go.id/detail/LGWA77164127.html</t>
  </si>
  <si>
    <t>Alamat: Kabupaten/Kota Brebes, Kecamatan Jatibarang, Kelurahan Jatibarang Kidul. Laporan : Mohon maaf bapak sebelumnya mengenai bantuan korban banjir Brebes untuk rumah-rumah yang rusak berat sampai sekarang belum turun, padahal dijanjikan ada bantuan perbaikan rumah. Mohon kejelasannya terima kasih banyak🙏</t>
  </si>
  <si>
    <t>01 May 2023</t>
  </si>
  <si>
    <t>https://laporgub.jatengprov.go.id/detail/LGIG89915407.html</t>
  </si>
  <si>
    <t>Jalan rusak, lokasi di ds kedungneng kec.losari kab brebes</t>
  </si>
  <si>
    <t>https://laporgub.jatengprov.go.id/detail/LGIG67606072.html</t>
  </si>
  <si>
    <t>selamat malam pak mohon petunjuk bantuan korban banjir jatibarang Brebes untuk rumah-rumah yang rusak berat sampai sekarang belum turun padahal sudah berbulan-bulan
mohon kejelasannya 🙏
Rt 03 Rw 08 Desa Jatibarang Kidul, Kecamatan Jatibarang, Kabupaten Brebes</t>
  </si>
  <si>
    <t>Rabu, 03 Mei 2023 - 08:57 WIB</t>
  </si>
  <si>
    <t>BPBD Provinsi sudah mengambil langkah/tindakan sebagai berikut :</t>
  </si>
  <si>
    <t>https://laporgub.jatengprov.go.id/detail/LGIG06766894.html</t>
  </si>
  <si>
    <t>Assalamuallaikum pak ganjar ngapunten nganggu.pak ajeng lapor mengenai jalan akses sirampog desa pakelaran sridadi brebes hancur total pak.akibat pergerakan tanah.dan sudah banyak pengendara motor yang jatuh.bahkan 3 hari lalu ada mobil pemudik yang terperosok ke sawah akibat banyak jalan yang patah dan hancur</t>
  </si>
  <si>
    <t>https://laporgub.jatengprov.go.id/detail/LGWA81768378.html</t>
  </si>
  <si>
    <t>Alamat: Kabupaten/Kota Brebes, Kecamatan Losari, Kelurahan Pekauman. Laporan : Pak Ganjar, saya sudah 6 bulan kontrol penyakit saya di RS Bhakti Asih brebes menggunakan BPJS. Tetapi sekarang tidak bisa melanjutkan kontrol dg BPJS ke RS Bhakti Asih lagi, karena puskesmas Losari tidak bisa mengeluarkan surat rujukan ke RS tersebut, kata petugas puskesmasnya RS Bhakti Asih tidak menerima lagi BPJS, bagaimana ya pak solusi tindak lanjutnya soalnya kalau saya tidak kontrol lagi sakit saya makin parah, sayanya mau sembuh pak, terima kasih 🙏</t>
  </si>
  <si>
    <t>https://laporgub.jatengprov.go.id/detail/LGAN13376851.html</t>
  </si>
  <si>
    <t>Assalamualaikum Mohon maaf mengganggu pak gub mohon izin melaporkan pak Ganjar jalan Kabupaten Desa Pesantunan tepatnya di Depan Balai Desa Rusak parah aspale ora katon blas.Kalo Hujan jalan nya Licin banyak motor kepleset banyak yg jatuh.Dan sudah beberapa tahun Belum pernah ditangani🙏🙏</t>
  </si>
  <si>
    <t>https://laporgub.jatengprov.go.id/detail/LGWA83841328.html</t>
  </si>
  <si>
    <t>Alamat: Kabupaten/Kota brebes, Kecamatan losari, Kelurahan karangjunti. Laporan : Selamat siang pak gubernur, ijin melaporkan jalan provinsi antara jalan ciledug - ketanggungan minim nya penerangan, padahal jalur tsb. Jalur utama dipakai pemudik untuk menuju ke jogja wonosobo (jalur selatan)</t>
  </si>
  <si>
    <t>02 May 2023</t>
  </si>
  <si>
    <t>https://laporgub.jatengprov.go.id/detail/LGIG56222063.html</t>
  </si>
  <si>
    <t>Laporgub
Assalamualaikum
Mohon maaf mengganggu pak gub
mohon izin melaporkan pak Ganjar
jalan Kabupaten Desa Pesantunan tepatnya di Depan Balai Desa Rusak parah aspale ora katon blas.Kalo Hujan jalan nya Licin banyak motor kepleset banyak yg jatuh.Dan sudah beberapa tahun Belum pernah ditangan</t>
  </si>
  <si>
    <t>https://laporgub.jatengprov.go.id/detail/LGTW02587799.html</t>
  </si>
  <si>
    <t>Tolong ini saya bingung mau laporkan kemana agar supaya cepat diperbaiki.
Sudah lama jalanan dari pertigaan masuk ke wisata Kaligua, Kec. Paguyangan, Kab. Brebes, Jawa Tengah ini banyak kerusakan parahnya. Ditambah banyak tikungan curam, rawan longsor dan pohon tumbang:(</t>
  </si>
  <si>
    <t>Senin, 08 Mei 2023 - 14:53 WIB</t>
  </si>
  <si>
    <t>https://laporgub.jatengprov.go.id/detail/LGWP91655156.html</t>
  </si>
  <si>
    <t>Air PDAM di wilayah desa dukuhturi rt 6 rw 3 tidak mengalir. Mohon jawaban dan perhatian.</t>
  </si>
  <si>
    <t>https://laporgub.jatengprov.go.id/detail/LGFB32273838.html</t>
  </si>
  <si>
    <t>Di desa kmi jln nya lebih parah tpt nya ds jampang klurahan raga tunjung kec paguyangan brebes jateng / wisata kali gua ,mohon dngn sangat pd bpk gubernur :ganjar pranowo .</t>
  </si>
  <si>
    <t>https://laporgub.jatengprov.go.id/detail/LGIG81907490.html</t>
  </si>
  <si>
    <t>Minta bantuan nya pak, untuk jalan alternatif desa Bulusari rancawuluh cipelem kec bulakamba kab Brebes, sudah rusak parah pak banyak yg berlobang. Warga sudah banyak yg komplain tapi sampai skarang masih rusak bahkan tambah parah pak. Minta tolong untuk segera ditinjau ke TKP pak karna sangat menggangu aktivitas warga sekitar. Terimakasih
Semoga keluhan warga Brebes bisa didengarkan dan segera ditindaklanjuti ya pak krna sudah bertahun2 jalanannya rusak parah. Terimakasih pak sebelumnya</t>
  </si>
  <si>
    <t>Senin, 08 Mei 2023 - 14:42 WIB</t>
  </si>
  <si>
    <t xml:space="preserve">Terima kasih atas informasi dan laporannya. Untuk ruas jalan tersebut, tahun ini akan ada penanganan Pembangunan Jalan poros Bulusari – Slatri Kecamatan Bulakamba. Terima kasih </t>
  </si>
  <si>
    <t>https://laporgub.jatengprov.go.id/detail/LGWP88581428.html</t>
  </si>
  <si>
    <t>Pak saya mau periksain istri yg lagi hamil muda masa jm11 ga bisa katanya pelayanannya sudah tutup, tolong di sidak pegawainya juga kurangajar banget di tanyain jutek banget, untuk pelayanan puskesmas Kutamendal kecamatan tonjong kabupaten BREBES</t>
  </si>
  <si>
    <t>https://laporgub.jatengprov.go.id/detail/LGWA90441935.html</t>
  </si>
  <si>
    <t>Alamat: kabupaten Brebes Jawa tengah, Kecamatan kecamatan Losari, Kelurahan kelurahan Limbangan. Laporan : keluhan saya banyak pak kenapa mau pengajuan data dtks dibalai desa prosesnya malah dipersulit dan suruh menunggu dalam waktu yang lama sampe 1 tahun lebih tidak ada hasil anak saya masih belum kedata didtks padahal sudah proses pengajuan kalaupun mau diproses dan bisa ada hasilnya malah saya suruh bayar ITU gimana pak ??? Saya butuh untuk pengaktifan kis anak saya buat kontrol berobat rutin dirumah sakit kenapa dipersulit pak saya</t>
  </si>
  <si>
    <t>https://laporgub.jatengprov.go.id/detail/LGWP24604052.html</t>
  </si>
  <si>
    <t>Mohon maaf pak jalan rusak di Desa Losari Lor sampai Pengabean, Kecamatan Losari-Kabupaten Brebes. Saya dari kecil baru kali ini nemuin jalan yang kaya sungai kekeringan pak, katanya pemerataan pembangunan, kan harusnya yang jelek jadi bagus, bukan yang udah bagus malah dibiarin sampe jelek lagi. Tolong segera di pantau pak, mengingat keadaan yang semakin mendesak menjeleng 2024.</t>
  </si>
  <si>
    <t>Senin, 08 Mei 2023 - 14:35 WIB</t>
  </si>
  <si>
    <t>https://laporgub.jatengprov.go.id/detail/LGWA83904478.html</t>
  </si>
  <si>
    <t>Alamat: Kabupaten/Kota Kabupaten Brebes, Kecamatan Kecamatan Bulakamba, Kelurahan Desa Bulusari - Desa Cipelem. Laporan : Saya mau lapor kerusakan jalan yang sangat parah di daerah Kec. Bulakamba, Kab. Brebes, tepatnya di sepanjang jalan dari desa bulusari sampai desa cipelem, udah bertahun-tahun tidak diperbaiki, sekarang kondisinya sangat rusak, udah tidak berbentuk jalan, mohon di follow up, matur sembah nuwun</t>
  </si>
  <si>
    <t>Terima kasih atas informasi dan laporannya. Untuk ruas jalan tersebut, tahun ini akan ada penanganan Pembangunan Jalan poros Bulusari – Slatri Kecamatan Bulakamba. Terima kasih</t>
  </si>
  <si>
    <t>https://laporgub.jatengprov.go.id/detail/LGWA33686935.html</t>
  </si>
  <si>
    <t>Alamat: Kabupaten/Kota Brebes, Kecamatan ketanggungan, Kelurahan dukuhtengah. Laporan : anak sakit telinga blm ada dana utk rawat lanjutan ke semarang</t>
  </si>
  <si>
    <t>Rabu, 24 Mei 2023 - 08:15 WIB</t>
  </si>
  <si>
    <t>https://laporgub.jatengprov.go.id/detail/LGWP85548249.html</t>
  </si>
  <si>
    <t>jalan kecamatan losari dari desa losari lor sampai desa prapag sangat memprihatinkan dari tahun ketahun tidak ada perbaikan infastruktur jalann semoga bisa secepatnya diperbaiki</t>
  </si>
  <si>
    <t>Senin, 08 Mei 2023 - 14:34 WIB</t>
  </si>
  <si>
    <t>https://laporgub.jatengprov.go.id/detail/LGWA42679343.html</t>
  </si>
  <si>
    <t>Alamat: Kabupaten/Kota BREBES , Kecamatan BREBES , Kelurahan LEMBAHRAWA . Laporan : Lampu di desa lembahrawa brebrs smuanya pada mati dan kalo malam gelap sekali pak. Pdhl akses jalan penghubung desa dan sampah2 juga berserakan dan sungai juga mengalami pendangkalan setiap musim hujan petani selalu banjir dan gagal panen</t>
  </si>
  <si>
    <t>03 May 2023</t>
  </si>
  <si>
    <t>https://laporgub.jatengprov.go.id/detail/LGWA74073676.html</t>
  </si>
  <si>
    <t>Alamat: Kabupaten/Kota Brebes, Kecamatan Linggapura, Kelurahan Balapusuh. Laporan : Jalanan Rusak Parah di wilayah Perbatasan Brebes dan Tegal rusak parah hingga 6km</t>
  </si>
  <si>
    <t>https://laporgub.jatengprov.go.id/detail/LGFB15876369.html</t>
  </si>
  <si>
    <t>Begini bapak/ibu ditempat saya orang Brebes khususnya warga kecamatan Banjarharjo yang mengeluhkan tentang ketidak nyamanan/kerusakan jalan tepatnya jalan yang menuju ke kecamatan itu sangat rusak parah pak apalagi ketika hujan sangat membahayakan pengguna jalan
Dan kerusakan itu pun sudah bertahun tahun lamanya pemerintah setempat pun tidak mau bertanggung jawab?
Lebih tepatnya bkn tidak mau bertanggung jawab tpi ketika diperbaiki apakah tidak sekalian dibikin yang kokoh dan kuat
Kami disini sangat mengeluhkan pak akan adanya jalan jalan kecamatan main jalan jalan didesa yang sangat rusak
Khalidd
Kami berharap pemerintah mau menangani tentang masalah ini🙏
Nama jalan rusak:Jalan Raya Banjarharjo
Lokasi:Kecamatan Banjarharjo</t>
  </si>
  <si>
    <t>https://laporgub.jatengprov.go.id/detail/LGIG31378019.html</t>
  </si>
  <si>
    <t>Permohonan perbaikan jalan rusak
ini lokasi dijateng masih banyak lokasi jalan dijateng yg sperti ini</t>
  </si>
  <si>
    <t>https://laporgub.jatengprov.go.id/detail/LGIG98580213.html</t>
  </si>
  <si>
    <t>Halo pak ini keluhan warga desa jembatan longsor ambruk bisa untuk dibangun kembali? Kasian para petani ini tepatnya di desa Buaran kec Jatibarang kabupaten brebes</t>
  </si>
  <si>
    <t>https://laporgub.jatengprov.go.id/detail/LGFB04419675.html</t>
  </si>
  <si>
    <t>Kapan jalan di desa kami di benerin pak, sudah 3x lebaran masih tetap sama,Desa kami di dusun penjalin banyu
Kel:siandongKec:laranganKab:Brebes
Keluhan kami yaitu untuk jalannan yg sudah rusak sejak thn 2020 sampe saat ini belom juga di perbaiki sampe jalanan ny bergelombang trlalu dalam, pokonya ancur bgt jalann ny, sy mohon sesekali sidak di desa kami terutama di dusun penjalin banyu 🙏 supaya BPK melihat sendiri kondisinya trimakasih slamat sore.</t>
  </si>
  <si>
    <t>https://laporgub.jatengprov.go.id/detail/LGWA50288893.html</t>
  </si>
  <si>
    <t>Alamat: Kabupaten/Kota brebes, Kecamatan banjarharjo, Kelurahan malahayu. Laporan : untuk pembuatan e-KTP berapa lama ya pak, soalnya sudah lama belum jadi jadi juga?</t>
  </si>
  <si>
    <t>04 May 2023</t>
  </si>
  <si>
    <t>https://laporgub.jatengprov.go.id/detail/LGIG58406025.html</t>
  </si>
  <si>
    <t>Mohon dengan sangat amat ya kak
Tolong bantuannya
Longsornya semakin parah, sejak lebaran sampai saat ini sudah berapa rumah hampir ambrug dan benteng rumah longsor sampai mengenai rumah warga yg lain
LOKASI : DESA BOJONG SARI
Kecamatan SIRAMPOG
Kabupaten BREBES
Provinsi JAWA TENGAH</t>
  </si>
  <si>
    <t>Senin, 08 Mei 2023 - 09:38 WIB</t>
  </si>
  <si>
    <t>Hasil kordinasi dengan BPBD Kab. Brebes terkait Gerakan tanah di Dusun Bojongsari RT 03 dan 04 Desa Sridadi Kec. Sirampog sebagai berikut :</t>
  </si>
  <si>
    <t>https://laporgub.jatengprov.go.id/detail/LGIG77781834.html</t>
  </si>
  <si>
    <t>Akses jalan menuju desa wisata hancur, tidak ada perbaikan atau pengaspalan ulang dari dinas terkait
Jalan PTPN IX Kaligua Pandansari Paguyangan Brebes</t>
  </si>
  <si>
    <t>Senin, 08 Mei 2023 - 14:50 WIB</t>
  </si>
  <si>
    <t>https://laporgub.jatengprov.go.id/detail/LGIG43345551.html</t>
  </si>
  <si>
    <t>Dengan hormat saya atas warga desa penjalinbanyu rengaspendawa ingin mengadukan bahwasanya jalan di desa penjalinbanyu rengaspendawa rusak parah dan hampir 5 tahun lebih tidak ada perbaikan sama sekali.</t>
  </si>
  <si>
    <t>https://laporgub.jatengprov.go.id/detail/LGIG42610997.html</t>
  </si>
  <si>
    <t>jalan rusak, proses lelang sudah 6bulan tak kunjung ada keputusan
Kabupaten/Kota brebes
Kecamatan Paguyangan
Desa/kelurahan
Pandansari</t>
  </si>
  <si>
    <t>https://laporgub.jatengprov.go.id/detail/LGWA49620185.html</t>
  </si>
  <si>
    <t>Alamat: Kabupaten/Kota Brebes, Kecamatan Banjarharja, Kelurahan Sindangheula. Laporan : saya mohon untuk sangat dipermudah para pemuda/i untuk menikah diusia muda, karena sangat merebaknya perzinahan dizaman ini. Yang akan mendatangkan azab Allah jika dibiarkan</t>
  </si>
  <si>
    <t>Kamis, 04 Mei 2023 - 15:16 WIB</t>
  </si>
  <si>
    <t>DINAS PEMBERDAYAAN PEREMPUAN, PERLINDUNGAN ANAK, PENGENDALIAN PENDUDUK DAN KELUARGA BERENCANA</t>
  </si>
  <si>
    <t>Terimakasih atas laporannya. Menindaklanjuti terkait pernikahan usia muda, boleh saja dilakukan dengan catatan sudah berusia di atas 19 tahun (sesuai dengan Undang-Undang Nomor 16 Tahun 2019 tentang Perubahan atas Undang-Undang Nomor 1 tahun 1974 tentang Perkawinan). Hal yang tidak diperbolehkan adalah pernikahan usia anak (usia 18 tahun ke bawah). Karena tugas anak adalah tumbuh dan berkembang, belajar mengembangkan potensi diri melalui sekolah maupun kegiatan positif lainnya. Sedangkan tugas orangtua dan sekolah adalah mengasuh dan mendidik anak (salah satunya mendidik anak agar tidak melakukan perzinahan).</t>
  </si>
  <si>
    <t>https://laporgub.jatengprov.go.id/detail/LGIG91378632.html</t>
  </si>
  <si>
    <t>Perihal kondisi jalan desa dan antar desa yg rusak parah dgn lobang jalan di mana2 shg pd akhirnya mjd kolam genangan dan membahayakan bg para pengguna jalan. Sudah lama dan dibiarkan saja selama ini.
Lokasi aduan: Desa Bulusari
Kabupaten/Kota: Kab Brebes
Kecamatan: Bulakamba
Desa/kelurahan: Desa Bulusari</t>
  </si>
  <si>
    <t>https://laporgub.jatengprov.go.id/detail/LGIG28644017.html</t>
  </si>
  <si>
    <t>assalamualaikum wr wb
saya warga jateng khususnya warga kabupaten brebes kec. bumiayu desa kalinusu,
saya ingin membuat pengaduan pak/bu, didesa saya jalannya masih saja belum ada perbaikan walaupun tinggal beberpa km saja, tetapi menurut warga rusaknya sudah parah, bahkan sudah sejak lama sekali dan sudah berganti kepala desa pun mash tidak ada perubahan, minta tolong agar segera ada tindak lanjut pak. trrima kasih
mungkin untuk di desa saya juga lebih urgent lagi itu untuk irigasi pertanian pak, sudah beberapa tahun perairan pertanian didesa kami hanya mengandalkan air hujan saja, jadi banyak warga yg tidak menggarap sawahnya karena masalah tersebut. ekonomi didesa kami jadi sangt melemah</t>
  </si>
  <si>
    <t>https://laporgub.jatengprov.go.id/detail/LGWA19211447.html</t>
  </si>
  <si>
    <t>Alamat: Kabupaten/Kota jepara, Kecamatan bangsri, Kelurahan tengguli. Laporan : pembagian pupuk di daerahku kurang tranparan kartu tani nya gak boleh diambil no pin nya udah dirubah...mohon ditindak lanjuti soalnya petani saat ini lg butuh pupuk..kartu tani nya tolong dikemblikan.matur suwun</t>
  </si>
  <si>
    <t>Jumat, 05 Mei 2023 - 11:35 WIB</t>
  </si>
  <si>
    <t>Kabupaten Jepara</t>
  </si>
  <si>
    <t>Terimakasih</t>
  </si>
  <si>
    <t>05 May 2023</t>
  </si>
  <si>
    <t>https://laporgub.jatengprov.go.id/detail/LGAN76101564.html</t>
  </si>
  <si>
    <t>elamat pagi Pak Gebernur ijin menyampaikan jalan yang rusak parah di desa lor kec.losari kabupaten Brebes agar segera di tindak lanjuti mengingat jalan tersebut akses Utama masyarakat dari dan menuju Losari . Demikian</t>
  </si>
  <si>
    <t>https://laporgub.jatengprov.go.id/detail/LGIG89543119.html</t>
  </si>
  <si>
    <t>Terlampir njih Pak, dulu ini irigasi utama buat pesawahan daerah sini, airnya dari pintu laban. Terus ada juga yang lewat diantar sawah2 itu yg tembus ke Ds. Kalinusu, sekarang airnya ga ada, wangan yg ada di daerah Dukuhturi sampai kalinusu jadi bau Pak, karena air ga mengalir, dan masih banyak saluran pembuangan limbah RT yg dibuang ke wangan (sungai kecil) di kota Bumiayu,,
Lokasi Aduan : Pintu Air Laban Kali Keruh Ds. Adisana Kec. Bumiayu Kab. Brebes Kode Pos 52273.</t>
  </si>
  <si>
    <t>https://laporgub.jatengprov.go.id/detail/LGAN48157084.html</t>
  </si>
  <si>
    <t>Assalamualaikum pak ganjar. mohon maaf lahir bathin pak, semoga bapak sehat dan sukses selalu Aamiin pak... jalan di desa pengarasan kec bantarkawung rusak dan sudah lama tidak diperbaiki. jalan ini merupakan jalan utama kegiatan masyarakat yang akan sekolah, ke pasar, maupun menuju desa/ kecamatan/kota. mohon kira nya bapak dapat segera memperbaiki nya agar kegiatan masyarakat lebih nyaman. terima kasih.. wassalamualaikum.</t>
  </si>
  <si>
    <t>https://laporgub.jatengprov.go.id/detail/LGWP24016413.html</t>
  </si>
  <si>
    <t>Anak saya smp kelas 7 di SMPN2 larangan kab brebes.tiap bulan di mintai infaq 50rb.sekrng di mintai iuran buat persoisahann 50rb..trus zakat juga kemaren di wajibkan di sekolah plus mie instan 2... blum iuran yg tidak wajar lainnya ..tolong pak yindak lanjuti ....</t>
  </si>
  <si>
    <t>https://laporgub.jatengprov.go.id/detail/LGWA79571668.html</t>
  </si>
  <si>
    <t>Alamat: Kabupaten/Kota Brebes, Kecamatan tonjong, Kelurahan balapusuh. Laporan : jalan rusak parah alternatif mau ke wisata guci, tuk mudal tolong diperbaiki pak sudah bertahun2 gada perbaikan 🙏</t>
  </si>
  <si>
    <t>06 May 2023</t>
  </si>
  <si>
    <t>https://laporgub.jatengprov.go.id/detail/LGIG47763650.html</t>
  </si>
  <si>
    <t>Assalamualaikum pak/bu saya minta tolong untuk desa kalinusu kecamatan bumiayu kabupaten brebes tolong di benarkan meski rusaknya ngga parah banget tolong juga di bangunkan jembatan untuk penghubung desa kalinusu dengan dengan kalilangkap /pengabatan soalnya ketika saya sekolah harus nyebrang pak kadang rok ikut basah teman saya juga hampir kebawa arus. Kalo muter arah bumiayu jauh banget pak mohon bantuannya pak. Itu penghubung kalinusu bantarkawung pakenya perahu</t>
  </si>
  <si>
    <t>https://laporgub.jatengprov.go.id/detail/LGAN55199597.html</t>
  </si>
  <si>
    <t>asalamualikum izin melaporkan bapak/ibu atas keluhan pengguna jalan serta warga sekitar. ruas jalan kabupaten slatri-kendaga. yang berada di dusun kendaga desa larangan kecamatan larangan kondisinya rusak berat dan sampai sekarang belum ada tindak lanjut dari pemerintah kabupaten. saya memohon melalui loparan ini supaya bisa diperbaiki. #kerusakanjalankabupaten</t>
  </si>
  <si>
    <t>Selasa, 09 Mei 2023 - 09:35 WIB</t>
  </si>
  <si>
    <t>Terima kasih atas informasi dan laporannya. petugas akan melakukan pengecekan lapangan ke lokasi untuk kemudian kami menyusun rencana tindaklanjutnya sesuai kewenangannya. Terima kasih</t>
  </si>
  <si>
    <t>https://laporgub.jatengprov.go.id/detail/LGTW13171865.html</t>
  </si>
  <si>
    <t>Maaf bapak Presiden tolong bagun jembatan dan jalan di kampung saya "Dk wadasgumantung,kutamendala,Tonjong,Brebes jateng.
Sudah pernah ada jembatan darurat namun di jalur yang berbeda dan harus membuka jalan baru sebagai penghubung namun sudah hilang lagi terbawa arus sungai,kami harap bisa di bagun jembatan yang permanen di jalur yang biasa kami lewati agar tidak muter jauh2.
Jalur yang kami lewati adalah jalur terdekat ke jalan raya namun ada 2 sungai yang menyatu jdi pas di pertemuan 2 suangai,kalau banjir cuma bisa nonton</t>
  </si>
  <si>
    <t>Selasa, 09 Mei 2023 - 09:31 WIB</t>
  </si>
  <si>
    <t xml:space="preserve">Terima kasih atas informasi dan laporannya. Terkait laporan tersebut, kami telah melakukan kajian kelayakan. Untuk lokasi jembatan wadasgumantung sudah kami usulkan ke dalam rencana tahun 2024. Terima kasih </t>
  </si>
  <si>
    <t>07 May 2023</t>
  </si>
  <si>
    <t>https://laporgub.jatengprov.go.id/detail/LGIG97202027.html</t>
  </si>
  <si>
    <t>Ini kondisi ruas jalan desa baros kecamatan ketanggungan kabupaten brebes pak mohon ditanggapin kalo hujan sangat2 licin dan banjir</t>
  </si>
  <si>
    <t>Selasa, 09 Mei 2023 - 09:26 WIB</t>
  </si>
  <si>
    <t>Terima kasih atas informasi dan laporannya. Untuk ruas jalan tersebut, tahun ini akan ada penanganan Peningkatan Jalan Ketanggungan Baros. Terima kasih</t>
  </si>
  <si>
    <t>https://laporgub.jatengprov.go.id/detail/LGIG75444314.html</t>
  </si>
  <si>
    <t>Jalan tanjung kersana.. dari desa sengon tanjung setelah jembatan jalan tol sampai perempatan kersana kabupaten brebes.</t>
  </si>
  <si>
    <t>https://laporgub.jatengprov.go.id/detail/LGWA61080969.html</t>
  </si>
  <si>
    <t>Alamat: Kabupaten/Kota Kota Brebes, Kecamatan Larangan, Kelurahan Rengaspendawa. Laporan : Terdapat jalan berlubang dan longsor di Desa pamulian Kecamatan Larangan yg mengakibatkn akses jalannya amat memprihatinkan</t>
  </si>
  <si>
    <t>Selasa, 09 Mei 2023 - 09:25 WIB</t>
  </si>
  <si>
    <t>Terimakasih atas informasinya, petugas akan melakukan pengecekan lapangan ke lokasi untuk kemudian kami menyusun rencana tindaklanjutnya sesuai kewenangannya.  Terima kasih</t>
  </si>
  <si>
    <t>https://laporgub.jatengprov.go.id/detail/LGWP06757445.html</t>
  </si>
  <si>
    <t>jalan menuju obyek wisata kaligua sepanjang 15 KM rusak parah serta tidak penerangan dan rambu lalu lintas</t>
  </si>
  <si>
    <t>Senin, 08 Mei 2023 - 14:46 WIB</t>
  </si>
  <si>
    <t>https://laporgub.jatengprov.go.id/detail/LGIG70061806.html</t>
  </si>
  <si>
    <t>Asalamualaikum Tolong pak di pantau untuk layanan administrasi kependudukan dan lainnya di kantor kelurahan desa.pangebatan kec.bantarkawung kab.brebes,karena tiap kali warga ngurus kelengkapan dokumen kependudukan selalu di mintai biaya administrasi molai dari Rp.10.000 . Dan saya mau bertanya apakah biaya administrasi dalam pengurusan dokumen kependudukan itu legal ??</t>
  </si>
  <si>
    <t>https://laporgub.jatengprov.go.id/detail/LGWA65125840.html</t>
  </si>
  <si>
    <t>Alamat: Kabupaten/Kota brebes, Kecamatan jatibarang, Kelurahan jatibarang lor. Laporan : assallamuallaikum pak...mohon maaf sebelumnya..disini saya mau menanyampaikan perihal pelayanan kesehatan yang ada di puskesmas Jatibarang Brebes...mohon selalu di pantau pak....karena bukan saya saja yang merasakan buruk nya pelayanan di puskesmas itu pak...beberapa hari yang lalu anak saya di rawat disitu..namun apa yang saya dapat ?? Kondisi nya malah memburuk &amp;. Akhirnya saya pindah ke RSUD Slawi &amp; alkhmdllh sudah membaik pak... Saya mohon dengan amat sangat agar bapak melakukan Sidak...🙏🏻 Karna kalau bukan dengan sidak mungkin sudah terkordinir sebelumnya... Terima kasih untuk pak gub...🥰</t>
  </si>
  <si>
    <t>08 May 2023</t>
  </si>
  <si>
    <t>https://laporgub.jatengprov.go.id/detail/LGTW65128661.html</t>
  </si>
  <si>
    <t>Selamat sore min, saya mau menginformasikan jalan rusak di desa saya. Posisi dari jalur pantura pasar bawang lama klampok ke selatan, sebagain jalan di desa luwungragi, siwuluh &amp; banjaratma
Sudah menyampaikan hal tersebut ke kades tapi belum ada respon
Terima kasih</t>
  </si>
  <si>
    <t>https://laporgub.jatengprov.go.id/detail/LGIG74105536.html</t>
  </si>
  <si>
    <t>Misi pak maaf mengganggu malam2 DM jenengan. Mau lapor pak, saya kemaren pas lebaran mudik ke brebes dan bene2 jalan kecamatan bulakamba yg arah bulusari - slatri rusak parah. Dari jaman saya belum pindah semarang smpe skrang udh pindah kurang lebih 6 tahun ketika mudik slalu dgn jalan yg sama rusak parah. Mohon ditanggapi keluhan saya biar ada kemajuan sedikit 🙏 terimakasih</t>
  </si>
  <si>
    <t>https://laporgub.jatengprov.go.id/detail/LGTW67028175.html</t>
  </si>
  <si>
    <t>Selamat siang min, mau menginfokan jalan rusak. Lokasinya di sepanjang pertigaan kaligua sampai desa kaligua dan sekitarnya, jaraknya kurang lebih 15 km. Ini akses kurang lebih 10 padukuhan untuk ke fasilitas umum di kota. Sudah lebih dr 10 tahun tidak kunjung di perbaiki. Bahkan bupati saja tidak pernah sekalipun berkunjung ke daerah kami selama menjabat 2 periode🙏🏻
Lokasi Pastinya di sepanjang pertigaan kaligua sampai area wisata kebuh teh kaligua, Kec. Paguyangan dan Kec. Sirampog, Kab. Brebes</t>
  </si>
  <si>
    <t>Rabu, 10 Mei 2023 - 08:44 WIB</t>
  </si>
  <si>
    <t>https://laporgub.jatengprov.go.id/detail/LGFB36023011.html</t>
  </si>
  <si>
    <t>Kondisi Ruas Jalan Desa Bangsri Duku Banjar Melati, Kel. Bangsri, Kec. Bulakamba, Kab. BREBES
Ini foto terupdate hari ini min.. monggo d up 👍🏽</t>
  </si>
  <si>
    <t>https://laporgub.jatengprov.go.id/detail/LGWA25841546.html</t>
  </si>
  <si>
    <t>Alamat: Kabupaten/Kota brebes, Kecamatan losari, Kelurahan kecipir. Laporan : pak tolong tinjau jalanan di desa kami didesa kecipir,kecamatan Losari,kabupaten Brebes,soalnya jalannya rusak parah dri 3 tahun terakhir,tolong perbaiki pak &amp; ada isu klo dana desa yg ada malah di pake buat bayar hutang(kepentingan) kadesnya.</t>
  </si>
  <si>
    <t>https://laporgub.jatengprov.go.id/detail/LGWP92285911.html</t>
  </si>
  <si>
    <t>Kenapa TNKB dikasih masih warna hitam padahal di STNK tertulis TNKB warna putih, dan regulasi TNKB PUTIH itu berlaku per agustus 2022. Mohon ditindak petugas samsatnya jangan pake alasan stok lama. Saya sebagai masyarakat yang taat pajak merasa dirugikan. Malah petugasnya dengan enak mengatakan suruh ngecat sendiri. Samsat di brebes selatan</t>
  </si>
  <si>
    <t>Jumat, 12 Mei 2023 - 11:17 WIB</t>
  </si>
  <si>
    <t xml:space="preserve">pengaduan telah ditindaklanjuti oleh Kasat Lantas Polres Tegal bersama anggota dengan melakukan klarifikasi langsung kepada pengadu dan pengadu mengucapkan terima kasih kemudian mencabut pengaduannya, demikian terima kasih </t>
  </si>
  <si>
    <t>https://laporgub.jatengprov.go.id/detail/LGFB20129823.html</t>
  </si>
  <si>
    <t>keluhan jalan rusak desa Rancawuluh Kecamatan Bulakamba kabupaten Brebes</t>
  </si>
  <si>
    <t>09 May 2023</t>
  </si>
  <si>
    <t>https://laporgub.jatengprov.go.id/detail/LGWA86147991.html</t>
  </si>
  <si>
    <t>Alamat: Kabupaten/Kota Brebes, Kecamatan Kecamatan Losari, Kelurahan desa Limbangan . Laporan : Kepada bapak Gubernur mohon dg sangat agar Jalan dari perempatan Lampu merah Losari Brebes( dulu Pos hewan ) sampai keutara ada desa Losari lor, Pengabean, Limbangan, Karang Dempel dan Prapag Kidul untuk diperbaiki, terima kasih mohon untuk diterima laporan kami ini.</t>
  </si>
  <si>
    <t>https://laporgub.jatengprov.go.id/detail/LGIG08373554.html</t>
  </si>
  <si>
    <t>Pak minta tolong jalan desa brebes sudah sangat memprihatinkan minta tolong segera perbaiki. Jangan cuma diabaikan kasian warga pak. Hampir semua desa jalan rusak parah.
Detail lokasi ruas jalan: ds. Sarireja kec.tanjung kab.brebes, luwung bata kec. Tanjung kab brebes,ds. Randusari kec. Losari brebes</t>
  </si>
  <si>
    <t>https://laporgub.jatengprov.go.id/detail/LGFB65867778.html</t>
  </si>
  <si>
    <t>saya mau lapor bahwa jalanan di kabupaten brebes rusak parah
jl raya luwungragi</t>
  </si>
  <si>
    <t>10 May 2023</t>
  </si>
  <si>
    <t>https://laporgub.jatengprov.go.id/detail/LGIG72838145.html</t>
  </si>
  <si>
    <t>sya mau melaporkan jln utama desa yg rusak TPI udh beberapa taun tidak diperbaiki di wilayah desa plompong kecamatan Sirampog kabupaten Brebes provinsi Jawa tengah
Itu adalah salah satu contohnya pa untuk yg lain silahkan pantau sendiri pa ke alamat yg sudah sya tulis tdi pa...dan untuk memantau kesna diusahakan pakai motor pa supaya tau keadaan jlnnya pa ada beberapa titik kerusakan pa mohon langsung ditindak lanjuti pa terima kasih bpa atau ibu yg terhormat..</t>
  </si>
  <si>
    <t>https://laporgub.jatengprov.go.id/detail/LGIG26849223.html</t>
  </si>
  <si>
    <t>Lapor pak.akses jalan taraban Paguyangan mengalami rusak parah.dan masyarakat yg melintas jalur tersebut kurang nyaman karena udh lama tidak ada penggaspalan/membenahi dijalur tersebut</t>
  </si>
  <si>
    <t>https://laporgub.jatengprov.go.id/detail/LGIG60452634.html</t>
  </si>
  <si>
    <t>Detail lokasi ruas jalan: Jalan desa Kel. Taraban, Kec. Paguyangan, Kab. Brebes
Untuk arah menuju jalan raya ada 2 pak / bu, untuk jalan yang 1 itu jalan² yang pada rusak pak, untuk jalan yang ke 2 itu jalannya kena longsor pak sudah 5 bulan lebih pak, tidak bisa dilewatin mobil, untuk motor juga berbahaya pak / bu.</t>
  </si>
  <si>
    <t>https://laporgub.jatengprov.go.id/detail/LGWP99443417.html</t>
  </si>
  <si>
    <t>Perihal kerusakan jalan Desa. Mohon dengan sangat tindakan nya dengan kondisi jalan yang rusak mohon cepat di tangani dan di kerjakan Jl. Karanggemah - Pilangsari Kelurahan Negla , Kecamatan Losari kabupaten Brebes</t>
  </si>
  <si>
    <t>11 May 2023</t>
  </si>
  <si>
    <t>https://laporgub.jatengprov.go.id/detail/LGIG73637084.html</t>
  </si>
  <si>
    <t>Lapor pak, daerah Brebes banyak jalan yg rusak khususnya di daerah saya Desa Cikeusal Kidul kec. Ketanggungan Kab.Brebes rusaknya cukup parah.. mohon untuk dimonitoring pak</t>
  </si>
  <si>
    <t>https://laporgub.jatengprov.go.id/detail/LGTW51329084.html</t>
  </si>
  <si>
    <t>@LaporGub_
pupuk urea subsidi di Desa Karangsari kecamatan Bulakamba, Kabupaten Brebes susah didapat pak. Mohon bantuannya. Sedang musim tanam ke dua.</t>
  </si>
  <si>
    <t>https://laporgub.jatengprov.go.id/detail/LGIG41661049.html</t>
  </si>
  <si>
    <t>Jalan disana tidak bisa dilalui oleh mobil bahkan motor pun harus gantian karena curam bahkan hanya tanah setapak yang licin. Disana adalah jalan kabupaten padahal. Perbatasan antara kab cilacap dan brebes. Tidak rumah sepanjang jalan. Setelah melalui jalan curam tsb barulah menemukan pemukiman warga
Ini lebih parah daripada lampung yang viral menurut saya pak.... Soalnya saya juga pernah klo ngelewatin jalan yang kayak di lampung mah... Disini desa jadi jalan bolong2 mah gk terlalu masalah
Ini bukan daerah saya. Tapi sodara saya disana klo mau ke kab cilacap lumayan.
Perjuangan nya
Lokasi aduan: karang anyar
Kabupaten/Kota : Brebes
Kecamatan : Bantar Kawung
Desa/kelurahan : Waru</t>
  </si>
  <si>
    <t>https://laporgub.jatengprov.go.id/detail/LGWA33193205.html</t>
  </si>
  <si>
    <t>Alamat: Kabupaten/Kota brebes, Kecamatan wanasari, Kelurahan pesantunan. Laporan : pemasangan listrik 3phase dr tgl 16 maret blm terealisasi dengan alasan tidak ada material</t>
  </si>
  <si>
    <t>Sabtu, 13 Mei 2023 - 05:03 WIB</t>
  </si>
  <si>
    <t>demikian  informasi yang dapat kami sampaikan</t>
  </si>
  <si>
    <t>https://laporgub.jatengprov.go.id/detail/LGWP48459136.html</t>
  </si>
  <si>
    <t>selamat siang, ini formulir tentang infaq mushola di salah satu sekolah swasta, kami yang baru lulus jika ingin mengambil surat ketrngan lulus diwajibkan membayar infaq, jika tidak maka tidak akan diperbolehkan mengambil jika hanya surat keterangan lulus saja masih ditahan apalagi ijasah kami nanti tolongg segera diproses pak terima kasihh</t>
  </si>
  <si>
    <t>https://laporgub.jatengprov.go.id/detail/LGWP42941434.html</t>
  </si>
  <si>
    <t>Assalamualaikum pak nama saya Rahmat pelajar dri lulusan smk karya Bhakti brebes saua mengajukan aduan mengenai masalah infaq atau pungli sekolah dan lain sebagainya Jdi ceritanya saya mau ngambil SKL sekolah tetapi siswa wajib membayar iuran infaq tsbt jdi mohon pak jika bapak berkenan mohon pak bantuannya</t>
  </si>
  <si>
    <t>https://laporgub.jatengprov.go.id/detail/LGWA66969984.html</t>
  </si>
  <si>
    <t>Alamat: Kabupaten/Kota Kabupaten Brebes, Kecamatan kecamatan Brebes, Kelurahan Desa pagejugan. Laporan : mohon untuk Mall pelayanan publik dinas kesehatan kab brebes sedikit bijaksana dan ramah, kaitane warga miskin di brebes untuk pelayanan sktm, atas nama isa untuk sedikit pembinaan biar ramah dalam pelayanan dan tidak saklek</t>
  </si>
  <si>
    <t>https://laporgub.jatengprov.go.id/detail/LGWA67235711.html</t>
  </si>
  <si>
    <t>Alamat: Kabupaten/Kota brebes, Kecamatan jatibarang, Kelurahan jatibarang. Laporan : saya warga klampis rt 01 rw 01 jatibarang brebes, ijin lapor pak, saya dan 3 kaka saya, membuat akte rumah dan tanah dari tahun 2020, 2 akte rumah : membayar @ 2.750.000, 2 akte tanah, Saya dan kaka2 sudah membayar nya ke pak bau dan pak carik, saat saya meminta akte tersebut ternyata akte tidak dibikinkan...dan ternyata uang nya dipake oleh pak bau (perangkat desa), karna beliau mengaku sendiri... Mohon bantuanya untuk kasus ini bapak 🙏 Terimakasih sebelumnya 🙏</t>
  </si>
  <si>
    <t>Rabu, 31 Mei 2023 - 10:03 WIB</t>
  </si>
  <si>
    <t>Dapat kami sampaikan berdasar konfirmasi dari Kec. Jatibarang bahwa telah konfirmasi dengan kepala yang mendampingi pak Bau (perangkat) bahwa, betul ada pengajuan akta pemindahan kuasa tanah. Yaitu dari satu sertifikat menjadi dua sertifikat.</t>
  </si>
  <si>
    <t>12 May 2023</t>
  </si>
  <si>
    <t>https://laporgub.jatengprov.go.id/detail/LGWA02827840.html</t>
  </si>
  <si>
    <t>Alamat: Kabupaten/Kota brebes, Kecamatan songgom, Kelurahan jatirokeh. Laporan : jalan rusak sepanjang jalan raya jati rokeh-tangglog</t>
  </si>
  <si>
    <t>Jumat, 26 Mei 2023 - 09:12 WIB</t>
  </si>
  <si>
    <t xml:space="preserve">Terima kasih atas informasi dan laporannya. Untuk ruas jalan tersebut, tahun ini akan ada penanganan Peningkatan Jalan Tangglog - Songgom. Terima kasih </t>
  </si>
  <si>
    <t>https://laporgub.jatengprov.go.id/detail/LGTW69496718.html</t>
  </si>
  <si>
    <t>Jalan rusak setelah ada proyek rehabilitasi saluran irigasi sungai. Proyek belum selesai tapi jalanan disampingnya sudah rusak hampir amblas. Mohon diperhatikan
Jalan dukuh cinerus arah dukuh Cilaja. Desa Negla kec. Losari kab brebes</t>
  </si>
  <si>
    <t>Jumat, 26 Mei 2023 - 09:10 WIB</t>
  </si>
  <si>
    <t>Terima kasih atas informasi dan laporannya. Untuk ruas jalan tersebut, tahun ini akan ada penanganan Peningkatan Jalan Poros Rungkang – Negla. Terima kasih</t>
  </si>
  <si>
    <t>https://laporgub.jatengprov.go.id/detail/LGWP95769560.html</t>
  </si>
  <si>
    <t>awal puasa saya bikin akte kelahiran buat anak saya dikecamatan sebelumnya saya minta surat pngantar dari desa, pas saya sudah dikecamatan saya dimintai uang sebesar 250 ribu, sya nanya bukanya gratis kalo buat bayi baru lahir terus petugas kecamatan jawab kalau mau gratis sya disuruh kekabubaten langsung,akhirnya dngan sangat terpaksa saya bayar 250 rbu</t>
  </si>
  <si>
    <t>Jumat, 19 Mei 2023 - 10:00 WIB</t>
  </si>
  <si>
    <t>Berdasar konfirmasi dari Kec. Sirampog bahwa Terjadi kesalah pahaman bahwa dalam hal ini pihak kecamatan memberikan informasi bahwa kepengurusan akta kelahiran itu diurus secara pribadi ke disdukcapil, akan tetapi pemohon tetap minta untuk bisa di uruskan karena si pemohon beralasan ada keterbatasan waktu yang dimilikinya, kemudian dijelaskan bahwa memang pengurusan akta itu tidak di pungut biaya akan tetapi pemohon menginginkan tetap minta di uruskan. Kemudian dijelaskan kalau memang kepengurusan akta lahir itu harus datang secara pribadi, kemudian kami memberikan solusi bahwa itu bisa saja diuruskan oleh orang lain yang di tunjuk oleh si pemohon, dalam perjalanannya ternyata orang yang ditunjuk si pemohon itu meminta jasa dengan alasan untuk biaya transportasi dan akomodasi pribadinya ke Brebes. Terima kasih</t>
  </si>
  <si>
    <t>https://laporgub.jatengprov.go.id/detail/LGWA87675936.html</t>
  </si>
  <si>
    <t>Alamat: Kabupaten/Kota Brebes, Kecamatan Brebes, Kelurahan Limbangan -wetan. Laporan : Terkait rekrutmen petugas haji daerah (PHD) 2023 yang tidak transparan dan penuh kepentingan.Pasalanya ada dua nama pejabat dan satu istri kepala Baznas Brebes masuk terdaftar dalam pelayanan kesehatan Haji.Padahal dari catatan kepala baznas H.Abdul Haris pernah menjadi petugas haji daerah (PHD) tahun 2022.ini jelas tidak etis dan melanggar asas kepatutan termasuk rasa tidak adil kepada masyarajat termasuk menjadi kecemburan sosial kepada asn dilingkungan kesehatan lainnya.untuk itu saya mohon kepada bapak gubenur jawa tengah untuk segera ditindak lanjuti.atas perhatian dan kerja samanya saya ucapkan terima kasih. 🙏🙏🙏</t>
  </si>
  <si>
    <t>https://laporgub.jatengprov.go.id/detail/LGIG84481040.html</t>
  </si>
  <si>
    <t>Kerusakan di ruas jalan:Jl.Mahoni 01 Desa Dukuhsalam kec.Losari Kab.Brebes</t>
  </si>
  <si>
    <t>Jumat, 26 Mei 2023 - 09:07 WIB</t>
  </si>
  <si>
    <t>Terima kasih atas informasi dan laporannya. Untuk ruas jalan tersebut, in sya Allah tahun ini akan ada penanganan Rabat Sheet Jalan Poros Karangjunti - Dukuhsalam Ds Karangjunti Kec. Losari. Terima kasih</t>
  </si>
  <si>
    <t>https://laporgub.jatengprov.go.id/detail/LGAN02580535.html</t>
  </si>
  <si>
    <t>selamat siang ak ganjar. saya punya saran pak. untuk penerima bantuan PKH ( PROGRAM KELUARGA HARAPAN) sebaik nya di cek data KTP suami dan istri terus di tarik data BI CHEKING /SLIK karena banyak penerima PKH merupkan nasabah bank dengan pinjaman sampai 50jt juga tp dapat PKH juga. biar adil pak. kasihan warga yg sangat butuh &amp; enggak kenal bank malah enggak dapat bantuan. terimakasih</t>
  </si>
  <si>
    <t>https://laporgub.jatengprov.go.id/detail/LGWP30790393.html</t>
  </si>
  <si>
    <t>Assalamualaikum pak ganjar. Semoga sehat selalu. Saya mau lapor pak Jalan di dusun kendaga desa larangan kecamatan larangan kabupaten brebes rusak parah dan ketika hujan air menggenang cukup lama pak, mohon di tinjau dan di perbaiki pak.</t>
  </si>
  <si>
    <t>Jumat, 26 Mei 2023 - 09:05 WIB</t>
  </si>
  <si>
    <t>Terima kasih atas informasi dan laporannya. petugas akan melakukan pengecekan lapangan ke lokasi. Terima kasih</t>
  </si>
  <si>
    <t>13 May 2023</t>
  </si>
  <si>
    <t>https://laporgub.jatengprov.go.id/detail/LGWA72795375.html</t>
  </si>
  <si>
    <t>Alamat: Kabupaten/Kota Brebes, Kecamatan Tanjung, Kelurahan Mundu. Laporan : Assalammualaikum, ini jalan di desa Mundu, kec. Tanjung, kab. Brebes. Jalan ini kalau kami tanya ke pemdes katanya ranah kabupaten. Jalan ini adalah jalan yang setiap harinya di pakai masyarakat untuk mobilisasi, karyawan-karyawan PT melewati jalan ini juga. Entah berapa kali kendaraan kami baik mobil maupun motor "nggasruk". Sudah bertahun tahun kami tidak bisa menikmati fasilitas jalan yang mulus. Selalu saja saling lempar saat kami melaporkan kondisi jalan yang semakin memburuk. Mohon dengan sangat untuk bisa segera di tindak lanjuti.</t>
  </si>
  <si>
    <t>Jumat, 26 Mei 2023 - 09:03 WIB</t>
  </si>
  <si>
    <t>https://laporgub.jatengprov.go.id/detail/LGWP61433446.html</t>
  </si>
  <si>
    <t>Maaf dinas sosial kab. Brebes. Saya hanya mewakiki dri sekian banyak org yg mrasa progran PKH yg kurang tepat sasran.. Husunya desa kedungoleng kadus 1...dsitu banyak KKN yg kluarga atao org terdekat pamong dapat PKH... Tolong disurve je lapangan banyak di situ yg sawahnya banyak bermobil rumah mewah.... Kebanyajan org2 rentan miskin bahkan kaya yg dpat... Tolong untuk kadus 1 di survve dan ditegur oara pamongnya. Kadus 1 kedungoleng karangasem. Trimaksih. Tolong ditindak lnjuti.</t>
  </si>
  <si>
    <t>Jumat, 19 Mei 2023 - 09:50 WIB</t>
  </si>
  <si>
    <t>Berita acara tindak lanjut terlampir</t>
  </si>
  <si>
    <t>https://laporgub.jatengprov.go.id/detail/LGIG12770013.html</t>
  </si>
  <si>
    <t>Kak mohon tinjau jalan di losari brebes ke utara, masya allah sekali jalan disituu 🥺</t>
  </si>
  <si>
    <t>Jumat, 26 Mei 2023 - 09:00 WIB</t>
  </si>
  <si>
    <t>https://laporgub.jatengprov.go.id/detail/LGIG48460755.html</t>
  </si>
  <si>
    <t>Assalamualaikum bapak gubernur yg terhormat harga telur kian melonjak saya atas nama pedagang kecil sangat kesusahan jika harga trs seperti ini, disebabkan bantuan bansos yg kena imbasnya kami pak pedagang Desa brebes, kecamatan brebes, kab. Brebes</t>
  </si>
  <si>
    <t>Senin, 22 Mei 2023 - 09:35 WIB</t>
  </si>
  <si>
    <t>1. Dari permasalahan yang Saudara sampaikan dapat kami informasikan hal-hal sebagi berikut :</t>
  </si>
  <si>
    <t>https://laporgub.jatengprov.go.id/detail/LGIG38387133.html</t>
  </si>
  <si>
    <t>Detail lokasi ruas jalan: desa Mundu kec. Tanjung kab. Brebes Gambar: Assalammualaikum, Bapak presiden, ini jalan di desa Mundu, kec. Tanjung, kab. Brebes. Jalan ini kalau kami tanya ke pemdes katanya ranah kabupaten. Jalan ini adalah jalan yang setiap harinya di pakai masyarakat untuk mobilisasi, karyawan-karyawan PT melewati jalan ini juga. Entah berapa kali kendaraan kami baik mobil maupun motor "nggasruk". Sudah bertahun tahun kami tidak bisa menikmati fasilitas jalan yang mulus. Selalu saja saling lempar saat kami melaporkan kondisi jalan yang semakin memburuk. Mohon dengan sangat untuk bisa segera di tindak lanjuti.</t>
  </si>
  <si>
    <t>https://laporgub.jatengprov.go.id/detail/LGWP46952908.html</t>
  </si>
  <si>
    <t>Tolong pak akibat dangkalnya irigasi yg tak parnah ada pengerukan...padahal pinggir jln antar kecamatan brebes dan jatibarang.. pejabat setempat tau dn melihat tp gk ad repon ap harus viral dulu baru d kerjakan</t>
  </si>
  <si>
    <t>Senin, 22 Mei 2023 - 09:17 WIB</t>
  </si>
  <si>
    <t>https://laporgub.jatengprov.go.id/detail/LGWA42392423.html</t>
  </si>
  <si>
    <t>Alamat: Kabupaten/Kota Brebes, Kecamatan Songgom, Kelurahan Jatirokeh. Laporan : Assalamu'alaikum wr wb.. Mohon ijin pak gub Mohon untuk dipantau dan ditindak lanjut, ruas jalan Dukuh payung - jatirokeh Brebes, sebelumnya sudah melapor, tapi cuma di urug Terimakasih.</t>
  </si>
  <si>
    <t>Jumat, 26 Mei 2023 - 08:55 WIB</t>
  </si>
  <si>
    <t xml:space="preserve">Terima kasih atas informasi dan laporannya. Untuk ruas jalan tersebut, tahun ini akan ada penanganan Rabat beton Jl. Jatirokeh-Dukuhpayung. Terima kasih </t>
  </si>
  <si>
    <t>14 May 2023</t>
  </si>
  <si>
    <t>https://laporgub.jatengprov.go.id/detail/LGWA40469322.html</t>
  </si>
  <si>
    <t>Alamat: Kabupaten/Kota brebes, Kecamatan wanasari, Kelurahan tegalgandu. Laporan : BPN brebes tidak ada tindaklanjut masalah prona tahun 2019 yang belum jadi-jadi.Bagaimana ini Pak Gubernur</t>
  </si>
  <si>
    <t>Senin, 15 Mei 2023 - 12:27 WIB</t>
  </si>
  <si>
    <t>Jawaban dari Kantor Pertanahan Kabupaten Brebes :Mohon ijin bapak,menurut satgas sdh jadi semua dan sdh di serahkan desa tersebut🙏🏻. Silahkan dikonfirmasi dengan Kantor Desa setempat.</t>
  </si>
  <si>
    <t>https://laporgub.jatengprov.go.id/detail/LGIG12763585.html</t>
  </si>
  <si>
    <t>Kenapa yaa jalan rusak yang dari banjarharjo-bojongsari kab. Brebes itu tidak ada tindak lanjut perbaikan padahal sudah lama rusaknya... Parah lagii</t>
  </si>
  <si>
    <t>https://laporgub.jatengprov.go.id/detail/LGAN63514626.html</t>
  </si>
  <si>
    <t>Jalan di desa kami sungguh rusak parah pak gubernur , pemerinta desa ga pernah benerin jalan rusak tersebut pak ganjar , desa kami klo hujan parah banget pak ganjar,kurang lebih 3 tahun an ga pernah ada respon dari desa kami</t>
  </si>
  <si>
    <t>15 May 2023</t>
  </si>
  <si>
    <t>https://laporgub.jatengprov.go.id/detail/LGWA00459833.html</t>
  </si>
  <si>
    <t>Alamat: Kabupaten/Kota Brebes, Kecamatan Brebes, Kelurahan Terlangu. Laporan : Saya saat ini usia 16 tahun,usia 17 tahun bulan juni,saya kekantor kepdes tdk boleh membuat surat pengantar katanya nunggu 17,Saya ada keperluan penting yg mengharuskan membuat ktp untuk menereskun kejenjang selanjutnya</t>
  </si>
  <si>
    <t>Rabu, 31 Mei 2023 - 09:41 WIB</t>
  </si>
  <si>
    <t>Berdasar konfirmasi dari Kecamatan Brebes bahwa telah menyampaikan kepada Pemdes Terlangu untuk diperkenankan atau diperbolehkan namun sifatnya hanya Perekaman data/ Foto di Kecamatan sedangkan Pengambilan Fisik KTP bisa diambil apabila sudah genap 17 tahun atau bulan Juni</t>
  </si>
  <si>
    <t>https://laporgub.jatengprov.go.id/detail/LGTW03862565.html</t>
  </si>
  <si>
    <t>Pak Gub jalan Desa Tanggeran Kec. Tonjong - perbatasan Kabupaten Tegal via Desa Cempaka kec. Bumijawa rusak parah...monggo dipun pirsani. Matur muwun.</t>
  </si>
  <si>
    <t>https://laporgub.jatengprov.go.id/detail/LGTW68754800.html</t>
  </si>
  <si>
    <t>Pak Ganjar punten, kulo nyuwun di respon sing masalah jalan rusak di kampung kulo, jl. Pulosaren, desa pengabean kec.losari kab. Brebes, walaupun di perbatasan tapi mohon di perhatikan pak</t>
  </si>
  <si>
    <t>https://laporgub.jatengprov.go.id/detail/LGFB53520777.html</t>
  </si>
  <si>
    <t>jalan rusak Jln dukuhpayung, jatirokeh, songgom kab Brebes</t>
  </si>
  <si>
    <t>16 May 2023</t>
  </si>
  <si>
    <t>https://laporgub.jatengprov.go.id/detail/LGAN07603139.html</t>
  </si>
  <si>
    <t>sistem pelayanannya sangat ribet, ambil nomor antrian saja tidak ada, ada juga harus minta kepegawainya, bukan sistem pencet tombol ambil antrian, banyak komplenan nunggu berjam-jam tetapi tau-taunya tidak bisa, lokasi KECAMATAN PAGUYANGAN KABUPATEN BREBES</t>
  </si>
  <si>
    <t>17 May 2023</t>
  </si>
  <si>
    <t>https://laporgub.jatengprov.go.id/detail/LGWP60670073.html</t>
  </si>
  <si>
    <t>Ijin tanya 2 hal saya desa cenang, dukuh wijahan, kec songgom perihal sbb: 1. Buat kartu tani utk beli pupuk, harga gabah yg bagus 2. Bantuan pkh Mohon d bantu utk tanya k siapa, terimakasih</t>
  </si>
  <si>
    <t>18 May 2023</t>
  </si>
  <si>
    <t>https://laporgub.jatengprov.go.id/detail/LGAN77752976.html</t>
  </si>
  <si>
    <t>tolong dibantu pak gub utk Pemda kab Brebes maupun pihak terkait..jalan rusak paraaaahh dari belakang pabrik gula kersana sampai makam desa kersana</t>
  </si>
  <si>
    <t>Jumat, 26 Mei 2023 - 09:13 WIB</t>
  </si>
  <si>
    <t xml:space="preserve">Terima kasih atas informasi dan laporannya. Untuk ruas jalan tersebut yang dimaksud adalah jalan randugede, in sya Allah tahun ini akan ada penangangan Peningkatan jalan poros Kersana-randugede kemukten. Terima kasih </t>
  </si>
  <si>
    <t>https://laporgub.jatengprov.go.id/detail/LGWA12892410.html</t>
  </si>
  <si>
    <t>Alamat: Kabupaten/Kota brebes, Kecamatan tonjong, Kelurahan tonjong. Laporan : Kami mau melaporkan adanya jembatan yg menghubungkan 3 rw...lokasinya di dusun pecangakan rt 02 rw 08 kel tonjong...longsor dr sebelum bulan puasa sampe sekarang blm juga di perbaiki..padahal kami sebagai warga sudah melapor ke pihak desa terkait...tapi sampai sekarang blm di perbaiki...sy minta tolong ke pak ganjar untuk segera menegur pihak pemdes tonjong agar segera di perbaiki...karena kondisi sekarang sudah mau putus jembatan tersebut....terimakasih semoga pak ganjar merespon laporan kami...wassalamualaikum.wr.wb...</t>
  </si>
  <si>
    <t>19 May 2023</t>
  </si>
  <si>
    <t>https://laporgub.jatengprov.go.id/detail/LGIG98989627.html</t>
  </si>
  <si>
    <t>Terkait jalanan desa saya yang tak pernah kunjung di perbaiki 5 tahun terakhir Mobilitas penduduk jujur terganggu dengan jalanan yang berlubang dan bahkan berbahaya Jalanan ini berada di desa mundu, desa luwunggede, luwungbata di kecamatan tanjung, Kabupaten Brebes</t>
  </si>
  <si>
    <t>Jumat, 26 Mei 2023 - 09:02 WIB</t>
  </si>
  <si>
    <t>https://laporgub.jatengprov.go.id/detail/LGWP97555470.html</t>
  </si>
  <si>
    <t>Mohon maaf kpd dinas sosial Brebes untuk jesekian kalinya... Isi bruta acra sprtinya tdak sesuai dgn kondisi lapangan... Yang mendapat program PKH memang org2 yg rumahnya bagus sawah banyak bahkna mobil... Ya tdak hanya PKH semua bantuan... Silahkan dicek kelapangan saja oleh dinas soasial... Klo tdak ada KKN buktinya yg dekat pamong dan keluarga yg dapat. Tolong disurve ke lapanagan. Jadi terlihat semuanya. Dicek yg mndapat program PKH sesuai apa tdak. Tepat sasaran pa tidak... Tolong dinas langsung kelapangan. Krna stelah bca beruta acara masa org punya mobil sawha banyak rumahnya tingkat itu tepat sasaran dari segi apa nya...Tolong disurve saja.</t>
  </si>
  <si>
    <t>https://laporgub.jatengprov.go.id/detail/LGFB85476066.html</t>
  </si>
  <si>
    <t>Keluhan mall pelayanan publik Brebes belum ada petugas (16 Mei 2023)</t>
  </si>
  <si>
    <t>https://laporgub.jatengprov.go.id/detail/LGWA16704177.html</t>
  </si>
  <si>
    <t>Alamat: Kabupaten/Kota brebes, Kecamatan wanasari, Kelurahan kupu. Laporan : suatu kehormatan bagi pecinta merpati kolong, apa bila pak gubernur berkenan menjadi sponsor lomba merpati kolong yang khususnya di jawa tengah. Yang bertema piala gubernur merpati kolong jateng. Matur suwun pak gubernur🙏🙏</t>
  </si>
  <si>
    <t>Senin, 22 Mei 2023 - 14:33 WIB</t>
  </si>
  <si>
    <t>Terimakasih atas laporan Saudara, mohon dapat dikomunikasikan dengan TU Gubernur, saudara dapat menyampaikan surat / proposal kepada Gubernur Jawa Tengah, d.a Kantor Gubernur Jawa Tengah, Jl.Pahlawan No.9 Semarang sertakan pula kontak person yang bisa dihubungi. Matur nuwun</t>
  </si>
  <si>
    <t>https://laporgub.jatengprov.go.id/detail/LGIG07770581.html</t>
  </si>
  <si>
    <t>Saya mau melaporkan tentang jalan menuju desa saya sekaligus jalan untuk wisata, yang dimana itu hanya satu-satunya akses jalan yang ada
Tepatnya didesa WISATA AGRO KALIGUA. DESA PANDANSARI. KECAMATAN PAGUYANGAN. KAB. BREBES
Sekian laporan saya, mohon sekali untuk direspon bapak/8bu terhormat
Walikumsalaam warahmatullahi wa barakatu</t>
  </si>
  <si>
    <t>20 May 2023</t>
  </si>
  <si>
    <t>https://laporgub.jatengprov.go.id/detail/LGWA22947433.html</t>
  </si>
  <si>
    <t>Alamat: Kabupaten/Kota Kabupaten Brebes, Kecamatan Kecamatan Larangan, Kelurahan Kelurahan Larangan. Laporan : Mohon bantuan material bangun rmh.</t>
  </si>
  <si>
    <t>22 May 2023</t>
  </si>
  <si>
    <t>https://laporgub.jatengprov.go.id/detail/LGIG23145434.html</t>
  </si>
  <si>
    <t>Detail lokasi ruas jalan: depan SMP Bustanul Ulum Jatirokeh,desa jatirokeh blok kesambi,desa Jatirokeh menuju Songgom, dukuhpayung desa Jatirokeh kecamatan Songgom kabupaten Brebes.
Mohon maaf,justru hampir sepanjang jalan di Kabupaten Brebes rusak parah. Terimakasih,mohon ditindaklanjuti</t>
  </si>
  <si>
    <t>https://laporgub.jatengprov.go.id/detail/LGIG68887162.html</t>
  </si>
  <si>
    <t>Detail lokasi ruas jalan: ruas jalan desa mundu-luwung bata kec.tanjung kab.brebes</t>
  </si>
  <si>
    <t>23 May 2023</t>
  </si>
  <si>
    <t>https://laporgub.jatengprov.go.id/detail/LGWA58298958.html</t>
  </si>
  <si>
    <t>Alamat: Kabupaten/Kota brebes, Kecamatan salem, Kelurahan keberadan kepala cabang dinas pendidikan cabang 12. Laporan : saya mau meminta ttd kepala cabang dinas pendidikan untuk keperluan ijazah yang hilang .yang saya tanya kan apakh kepala cabang dinas setiap hari ada ditempat ??karena sy sudah berusaha menghubungi no keluhan tidak ad respons .sy jauh dr salem brebes ke pemalang kalau tidak ad kepala cabang sama aj sia sia</t>
  </si>
  <si>
    <t>https://laporgub.jatengprov.go.id/detail/LGAN71413272.html</t>
  </si>
  <si>
    <t>pak Gubernur yang terhormat, kami dari Kelompok pengadaan air Untuk Petani Bawang Merah sangat kesulitan mendapatkan solar bersubsidi, sehingga akan berdampak pada tanaman bawang karna kami tidak bisa menjalankan pompa yang kami sesot dari kali pemali ke sawah para petani, sehari kami bisa menghabiskan minimal 90 Liter, namun ada beberapa kendala dr spbu, ada yang ngasih jatah sehari 20 liter belum lg klau stok nya lama datang dari pertamina, mohon kepada gubernur untuk memberi solusi kpd kami agar tanaman bawang para petani bisa lancar, trimakasih</t>
  </si>
  <si>
    <t>Kamis, 25 Mei 2023 - 08:40 WIB</t>
  </si>
  <si>
    <t>24 May 2023</t>
  </si>
  <si>
    <t>https://laporgub.jatengprov.go.id/detail/LGWP19819154.html</t>
  </si>
  <si>
    <t>Aslmkum Pak Gub. Anak kami pindah domisili SDH 11 bln.dan di bekali Suket.krn blangko KTP 0. Tggl 22 kami ke kantor kec .ternyata harus antri daftar cetek dulu Krn blangko 0 dan alat cetak rusak .padahal KTP buat persyaratan cari modal usaha.mohon di benahi.kami TDK minta BLT PKH maupun BPNT.hanya Blangko KTP.ini ygembuat kecemburuan sosial.yg TDK masuk KPM minta blangko KTP saja Susah.</t>
  </si>
  <si>
    <t>https://laporgub.jatengprov.go.id/detail/LGTW25780064.html</t>
  </si>
  <si>
    <t>Pak mohon di kroscek SMPN1 PAGUYANGAN, Kab BREBES, Ada pungutan liar SPP sebesar 30ribu, dan uang yg lainya.
Kalo berkenan mohon d kroscek pak</t>
  </si>
  <si>
    <t>Selasa, 30 Mei 2023 - 10:47 WIB</t>
  </si>
  <si>
    <t>Berdasar konfirmasi dari SMP N 1 Paguyangan, bahwa itu tidak benar. Keputusan adalah hasil musyawarah dengan orang tua siswa kelas VII. Sesuai dengan surat klarifikasi yang terlampir. Terima kasih</t>
  </si>
  <si>
    <t>https://laporgub.jatengprov.go.id/detail/LGAN70407304.html</t>
  </si>
  <si>
    <t>pengelolaan dana desa yg berbentuk fisik, dlm pelaksanaanya hanya dikelola oleh kepala desa dan bendahara desa, tidak melibatkan LPM/Tokoh lingkungan sbg pengawasan, dan itu dilakukan sejak kepala desa menjapat/2 priode, mohon di audit pak.</t>
  </si>
  <si>
    <t>https://laporgub.jatengprov.go.id/detail/LGWA46649525.html</t>
  </si>
  <si>
    <t>Alamat: Kabupaten/Kota BREBES, Kecamatan BANJARHARJO, Kelurahan TEGALREJA. Laporan : JALAN UTAMA DI DESA KAMI DARI GAPURA SAMPAI DEKAT LAPANGAN RUSAK PARAH. KALAU HUJAN BANJIR,KALAU KEMARAU BERDEBU PARAH. BISA BAHAYA KE PERNAFASAN. JALAN KAMI JUGA JADI AKSES KE JALAN PROVINSI UNTUK DESA LAINNYA. Titik koordinat -6.965646,108.849240</t>
  </si>
  <si>
    <t>25 May 2023</t>
  </si>
  <si>
    <t>https://laporgub.jatengprov.go.id/detail/LGFB78277865.html</t>
  </si>
  <si>
    <t>Ini keadaan di jalanan Brebes pak. di desa jatirokeh dukuh dukupayung Kecamatan Songgom kabupaten Brebes ka</t>
  </si>
  <si>
    <t>Jumat, 26 Mei 2023 - 10:51 WIB</t>
  </si>
  <si>
    <t>https://laporgub.jatengprov.go.id/detail/LGWA50882092.html</t>
  </si>
  <si>
    <t>Alamat: Kabupaten/Kota brebes, Kecamatan songgom, Kelurahan jatirokeh. Laporan : Jalan rusak parah seperti kolam lele, selama 4 tahun terakhir tidak pernah diperbaiki di jalan protokol jatirokeh 6°59'59.6"S 109°01'04.5"E https://goo.gl/maps/9UfuCJ8V4PqissDG6</t>
  </si>
  <si>
    <t>https://laporgub.jatengprov.go.id/detail/LGWA65803947.html</t>
  </si>
  <si>
    <t>Alamat: Kabupaten/Kota Brebes, Kecamatan Bulakamba, Kelurahan Karangsari. Laporan : Minimnya Penerangan Di Pantura Brebes</t>
  </si>
  <si>
    <t>https://laporgub.jatengprov.go.id/detail/LGIG47123872.html</t>
  </si>
  <si>
    <t>Tolong lah pak, lampu jalan nasional linggapura- balaikambang banyak yg mati, klo malam gelap, padahal saya sudah lapor bolak balik ( LLAJ jateng)
Udah 3 tahunan, gak pernah diganti padahal ini jalan nasional, dan lapor bolak balik kaya gitu terus gak pernah di ganti, diperbaiilki pun enggak, mohon ditindak lanjuti</t>
  </si>
  <si>
    <t>https://laporgub.jatengprov.go.id/detail/LGAN43392549.html</t>
  </si>
  <si>
    <t>Jalur listrik kl langkap Kalinusu kec Bumiayu Brebes dalam satu bulan bisa mati lampu sampai puluhan kali bahkam dalam satu minggu ini 3 malam berturut2 mohon penanganan yang serius dr pihak PLN</t>
  </si>
  <si>
    <t>Senin, 29 Mei 2023 - 07:19 WIB</t>
  </si>
  <si>
    <t>26 May 2023</t>
  </si>
  <si>
    <t>https://laporgub.jatengprov.go.id/detail/LGWA18849448.html</t>
  </si>
  <si>
    <t>Alamat: Kabupaten/Kota brebes, Kecamatan larangan, Kelurahan sitanggal. Laporan : penahanan surat keterangan lulus (skl) anak saya di SMK MUHAMMADIYAH LARANGAN KABUPATEN BREBES bahkan saya mnta foto copy an nya saja ga boleh karena biaya belum lunas padahal KIP yg cair kemarin langsung buat nyicil dan janji tetep akan nyicil pelunasan yg kurang 2.1 juta lagi, tpi tetap kekeh ga boleh kalau belum di lunasin ,padahal anak saya butuh banget buat syarat melamar pekerjaan</t>
  </si>
  <si>
    <t>https://laporgub.jatengprov.go.id/detail/LGIG33632765.html</t>
  </si>
  <si>
    <t>Assalamualaikum wr.wb
Selamat Sore Bapak/Ibu Admin,
melalui media ini, saya ingin menyampaikan keluhan baik atas nama pribadi maupun masyarakat Kab. Brebes terhadap minimnya penerangan/lampu jalan terutama di daerah Pantura Brebes, bisa dilihat dan dibandikan dengan kota Tegal, penerangan di Pantura Kab. Brebes jauh lebih sedikit dan tidak pernah ada perbaikan pada lampu yang sudah mati, kami terbatas akses pelaporan kepada pemerintahan Kab. Brebes, semoga lewat media ini suara saya bisa diterima.
mohon maaf sebelumnya jika aduan saya kurang sopan, terima kasih banyak sudah menyediakan layanan pengadun, besar harapan kami Kab. Brebes bisa lebih diperhatikan lagi oleh Pak Gubernur. Terima Kasih 🙏
Wassalamu'alaikum wr.wb
yang biasa saya lalui wilayah kecamatan bulakamba, desa karangsari ke arah cimohong tempat kerja saya arah barat, arahtimur sampai daerah bangsri juga gelap, apalagi di sekitar SPBU Pakijangan
hampir seluruh wilayah pantura Brebes minim penerangan, yg masih lumayan terang klo dr timur deket pertigaan jalingkut disitu terang, karna lampu masih baru dan warnanya putih, jadi terang, saya liat cuma disitu yg terang.</t>
  </si>
  <si>
    <t>https://laporgub.jatengprov.go.id/detail/LGWA88498169.html</t>
  </si>
  <si>
    <t>Alamat: Kabupaten/Kota brebes, Kecamatan wanasari, Kelurahan glonggong. Laporan : apa betul blanko KTP tidak ada sehingga bikin 2,5 bulan baru jadi</t>
  </si>
  <si>
    <t>27 May 2023</t>
  </si>
  <si>
    <t>https://laporgub.jatengprov.go.id/detail/LGWP59320512.html</t>
  </si>
  <si>
    <t>Kerusakan jl. Kretek kaligua, medan yg extrim dan berkelekok belum jga ada kejelasan kapan akan dibenahi</t>
  </si>
  <si>
    <t>https://laporgub.jatengprov.go.id/detail/LGWA76045549.html</t>
  </si>
  <si>
    <t>Alamat: Kabupaten/Kota Kabupaten Brebes, Kecamatan Larangan, Kelurahan Siandong &amp; Larangan. Laporan : Jalan rusak dan berlubang di Jl Sitanggal - Larangan</t>
  </si>
  <si>
    <t>https://laporgub.jatengprov.go.id/detail/LGIG71251472.html</t>
  </si>
  <si>
    <t>jalan pulosaren losari lor losari Brebes smpai jalan perbatasan pengabean limbangan</t>
  </si>
  <si>
    <t>28 May 2023</t>
  </si>
  <si>
    <t>https://laporgub.jatengprov.go.id/detail/LGWA89567577.html</t>
  </si>
  <si>
    <t>Alamat: Kabupaten/Kota brebes, Kecamatan tanjung, Kelurahan tanjung. Laporan : sampai saat ini jalan kersana-tanjung belum ada perbaikan pihak DPU. mohon pak gubernur segera koordinasi dgn pihak terkait.trims.</t>
  </si>
  <si>
    <t>29 May 2023</t>
  </si>
  <si>
    <t>https://laporgub.jatengprov.go.id/detail/LGWP76077398.html</t>
  </si>
  <si>
    <t>Pak sadereng ee geh nyuwun pangapunten engkang katah ,Niki Kulo Bade matur teng bapak Kulo ko damel e KTP di Brebes kusus ya Bumiayu ko lama ya pak sampai 2 bulan gini</t>
  </si>
  <si>
    <t>https://laporgub.jatengprov.go.id/detail/LGWA69367971.html</t>
  </si>
  <si>
    <t>Alamat: Kabupaten/Kota brebes, Kecamatan BantarKawung, Kelurahan cinanas. Laporan : Lapor bencana tanah longsor dusu cinanas</t>
  </si>
  <si>
    <t>https://laporgub.jatengprov.go.id/detail/LGTW94775223.html</t>
  </si>
  <si>
    <t>Mhn maaf ini tugas siapa ya...jln dkh benda ragatunjung RT 06/05 kec paguyangan kab brebes
@ganjarpranowo @LaporGub_ @pemkab_brebes
jln ini akses ke kota bumiayu,jika musim hujan sangat licin dan sepeda motor sering jatuh sekali lgi mohon maaf...tolong di perbaiki.🙏</t>
  </si>
  <si>
    <t>https://laporgub.jatengprov.go.id/detail/LGWA65577433.html</t>
  </si>
  <si>
    <t>Alamat: kabupaten brebes , Kecamatan kecamatan brebes , Kelurahan kelurahan limbangan wetan . Laporan : pembuatan ktp dari tahun 2020 sampai dengan hari ini tidak jadi2 sdh bolak balik kecamatan katanya blanko kosong bagaimana ini ya pak?</t>
  </si>
  <si>
    <t>https://laporgub.jatengprov.go.id/detail/LGWP21398648.html</t>
  </si>
  <si>
    <t>Ingin memiliki surat surat kendaraan a.n sendiri. Dengan program pak gubernur. Tidak sedikit masyarakat taat pajak, niat bayar pajak akan tetapi bolak balik pinjam KTP/KK Asli pemilik yg tidak tahu keberadaannya sekarang...wal hasil pesimis. Tetap bayar pajak meski tembak KTP. Program pak gubernur "Pasti Ora ngapusi", realisasikan pak Smoga 2024 jadi no 1 Indonesia</t>
  </si>
  <si>
    <t>Selasa, 30 Mei 2023 - 09:04 WIB</t>
  </si>
  <si>
    <t>Admin Gubernuran</t>
  </si>
  <si>
    <t>Selamat pagi, Perlu diketahui Kartu Identitas Asli mrpkn ketentuan sesuai dgn Perpres 5 Tahun 2015, Yang merupakan Fungsi Regident dari kepolisian, apabila ganti kepemilikan silahkan dilakukan baliknama syarat : hanya BPKB, STNK, kwitansi pembelian dan KTP pemilik baru, dan Cek Fisik.</t>
  </si>
  <si>
    <t>31 May 2023</t>
  </si>
  <si>
    <t>https://laporgub.jatengprov.go.id/detail/LGIG08219530.html</t>
  </si>
  <si>
    <t>Laporan jalan rusak Detail lokasi ruas jalan: Jl. Cemara Desa Sengon Kec. Tanjung Kab. Brebes Gambar:</t>
  </si>
  <si>
    <t>https://laporgub.jatengprov.go.id/detail/LGWA72787751.html</t>
  </si>
  <si>
    <t>Alamat: Kabupaten/Kota KotaBekasi, Kecamatan BekasiUtara, Kelurahan HarapanJaya. Laporan : DiBrebes ada Kasus anak SMP yang kesulitan membayar uang sekolah anak tersebut dari keluarga tidak mampu dan ternyata adik nya menderita gizi buruk, kabar tersebut beredar di media nasional. Apakah sudah diatasi?? Mohon bantuannya Terimakasih</t>
  </si>
  <si>
    <t>Kamis, 22 Juni 2023 - 08:40 WIB</t>
  </si>
  <si>
    <t>Aduan telah diselesaikan oleh DINDIKPORA</t>
  </si>
  <si>
    <t>https://laporgub.jatengprov.go.id/detail/LGAN71422241.html</t>
  </si>
  <si>
    <t>tolong segera ditindaklanjuti di jembatan kali cisanggarung losari terdapat sambungan jalan yg belum kunjung di tutup atau minimal ditambal, banyak kecelakaan disini. khususnya orang yg pergi ke pasar tradisional yg bnyak menjadi korban. apalagi saat hujan atau gerimis. tolong segera ditindaklanjuti agar amit² jangan smpe ada kecelakaan yg merenggut nyawa.</t>
  </si>
  <si>
    <t>Senin, 05 Juni 2023 - 16:27 WIB</t>
  </si>
  <si>
    <t>https://laporgub.jatengprov.go.id/detail/LGIG55790036.html</t>
  </si>
  <si>
    <t>Selamat siang min ijin laporan min.
Mohon maaf min jln raya ketanggungan songgom yg lagi di perbaiki bisa di tutup dulu gk yah soale debu nya bnyak banget d sirami trs pun tdk berpengaruh min soale volume kendaraan nya yg terlalu banyak min. Kami sudah lapor ke mandor tapi kata mandor nya tidak d beri izin sama yg d atas min.
Biar proyek nya cepet jadi juga min. Mayoritas d sebelah utara jln raya pedagang semua min</t>
  </si>
  <si>
    <t>Rabu, 07 Juni 2023 - 10:43 WIB</t>
  </si>
  <si>
    <t>https://laporgub.jatengprov.go.id/detail/LGFB29602163.html</t>
  </si>
  <si>
    <t>Assalamualikum, saya mewakili para petani desa karangjunti, kecamatan Losari , kabupaten Brebes Jawa Tengah, mengharap kepada yg menangani di bidang saluran air agar supaya minta di glontorkan air dari saluran yg ada,agar tidak gagal panen kasihan masyrkt( petani) ini bisa berdampak pada ekonomi mereka, coba yg menjadi pejabat yg menangani,agar memperhatikan masyarkt nya, berapa ha sawah yg mengalami kekeringnmohon minta di tindak lanjuti, terimakasih wasalam</t>
  </si>
  <si>
    <t>Rabu, 21 Juni 2023 - 14:52 WIB</t>
  </si>
  <si>
    <t>Dapat kami sampaikan berdasar konfirmasi dari DPSDAPR bahwa desa karang junti merupakan desa yang dilalui oleh jaringan irigasi jengkelok yang merupakan daerah irigasi kewenangan pusat (BBWS Cimanuk Cisanggarung).</t>
  </si>
  <si>
    <t>https://laporgub.jatengprov.go.id/detail/LGWA16273816.html</t>
  </si>
  <si>
    <t>Alamat: Kabupaten/Kota Brebes, Kecamatan Wanasari, Kelurahan Klampok. Laporan : pak saya mau lapor kok sekarang mau kerja untuk laki-laki aja susah, di daerah saya ada sistem kerja di pt tapi harus bayar pasti masuk, jadi gimana pak yang pengen kerja nganggur, malah suruh bayar</t>
  </si>
  <si>
    <t>Kamis, 08 Juni 2023 - 12:56 WIB</t>
  </si>
  <si>
    <t>https://laporgub.jatengprov.go.id/detail/LGIG52724904.html</t>
  </si>
  <si>
    <t>Asslmkm pak..selamat pagi
Mohon ijin gendu rasa dan sdikit melaporkn yg tjdi di Daerah Kami Kab. Brebes
Alhamd gaji 13 utk pns (Guru SMP) sdh kami terimakan pak..namun sptiny ada yg jggal ktk pemberian gaji 13 ni mgacu pd PP 15 tahun 2023 yaitu ttg Pemberian pghasilan tmbahan 50% utk guru dan dosen atau setengah dr pghasilan bulanan (lagi dan lagi) belum kami terimakan sejak pemberian THR 2023 bg PNS guru dan dosen..pripun niki pak?
Ko sbgtu dibedaknny kami sbg guru/dosen dengan aparatur sipil negara yg lain..?</t>
  </si>
  <si>
    <t>https://laporgub.jatengprov.go.id/detail/LGTW47799387.html</t>
  </si>
  <si>
    <t>Niki, pak. Bekas ketiban meteor, pak.
Ada video dibawah.
Jl. Raya Pruwatan-Kaliwadas (Kedungoleng-Kaliwadas) Kecamatan Bumiayu, Kab. Brebes
Koordinat👇
https://www.google.com/maps/place/7%C2%B015'57.1%22S+108%C2%B059'11.2%22E/@-7.2658676,108.9864478,17z/data=!4m4!3m3!8m2!3d-7.2658611!4d108.9864444?entry=ttu</t>
  </si>
  <si>
    <t>Rabu, 12 Juli 2023 - 15:54 WIB</t>
  </si>
  <si>
    <t>terkait Jl. Pruwatan - Kaliwadas - Kedungoleng pada tahun 2023 ini terdapat penanganan, saat ini masih pelaksanaan di lapangan.</t>
  </si>
  <si>
    <t>https://laporgub.jatengprov.go.id/detail/LGSM33683982.html</t>
  </si>
  <si>
    <t>Assalamu'alaikum.... Pa ganjar Minta tolong di Cek Bapak jalan Losari-Brebes jawa tengah, Perbatasan antara Jawa barat dan Jawh belum ada Perbaikan jalan kembali, ke adaan jalannya Rusak parah bapak. Banyak terjadi kecelakaan disaat Musim penghujan, karna banyak'nya Lobang yg tak terlihat!!... Semoga Bapak baca Chat kami in</t>
  </si>
  <si>
    <t>Senin, 12 Juni 2023 - 13:05 WIB</t>
  </si>
  <si>
    <t>untuk ruas jalan pantura Losari - Brebes masih dalam keadaan baik, bersama ini kami lampirkan kondisi ruas jalan pantura (nasional) tsb</t>
  </si>
  <si>
    <t>https://laporgub.jatengprov.go.id/detail/LGAN34307112.html</t>
  </si>
  <si>
    <t>Bismillah Assalamualaikum Pak/Bu Mohon perbaiki jalan rusak dari Depan AlfaMart Kalipucang sampai Pasar Pegeg Kalipucang Terima kasih Jazakallahu Khairan</t>
  </si>
  <si>
    <t>Kamis, 24 Agustus 2023 - 09:17 WIB</t>
  </si>
  <si>
    <t>Berdasar konfirmasi dari DPU, Terkait Jl. Terlangu – Kalipucang tahun 2023 ini, ada rencana pekerjaan namun dikarenakan keterbatasan anggaran sehingga belum semua titik dapat ditangani. Maturnuwun.</t>
  </si>
  <si>
    <t>https://laporgub.jatengprov.go.id/detail/LGIG74913807.html</t>
  </si>
  <si>
    <t>Jalan alternatif desa rusak hampir satu kecamatan. Pagi tadi, ada karyawan PT yang jatuh dari motor (kecelakaan tunggal) akibat jalan yang berlubang dan licin.
lokasi lengkap (desa, kec,kab) : Rancawuluh, Bulakamba, Brebes</t>
  </si>
  <si>
    <t>https://laporgub.jatengprov.go.id/detail/LGAN84843990.html</t>
  </si>
  <si>
    <t>Jl linggapura - Bumijawa rusak parah, jalan yang menghubungkan keb tegal dengan kab brebes yang berlokasi di wilayah Kab Brebes, jalan ini merupakan jalan wisata guci.</t>
  </si>
  <si>
    <t>https://laporgub.jatengprov.go.id/detail/LGAN28780400.html</t>
  </si>
  <si>
    <t>masukan aja pak setiap kali mudik lewat pasar linggapura pasti macet parah pak....seperti mudik kemarin jg macet parah....tolong di tindaklanjuti pak....terima kasih matur suwun</t>
  </si>
  <si>
    <t>https://laporgub.jatengprov.go.id/detail/LGWP57457949.html</t>
  </si>
  <si>
    <t>Siang pak banjar,Jalan linggapura brebes dekat perbatasan bumijawa tegal rusak parah sudah 1 tahun tidak pernah di perbaiki tolong kasihan yang kendaraan bermotor yang lewat situ</t>
  </si>
  <si>
    <t>https://laporgub.jatengprov.go.id/detail/LGWP70340777.html</t>
  </si>
  <si>
    <t>permisi pak dari pembuatan ktp ada masalah pak, pertama rekaman saya cek diweb ga muncul, akhirnya saya memutuskan untuk rekaman ulang, pas rekaman ulang muncul tuh nomer antrian tapi setelah 2/3 mingguan yang harusnya ktp udah kecetak malah ada masalah pak muncul *duplikat record, setelah itu saya konfirmasi ke kecamatan sekalian nganter temen ngambil ktp, saya tanya ini gimana sekalian nunjukin yang duplikat record itu, kata pegawai perempuan yang disitu suruh bawa kk, akhirnya saya pulang bawa kk, lah pas bawa kk kata mba² itu suruh ke mas yang dibagian rekaman, saya kesitu malah suruh ke dukcapil bukanya dijelasin kenapa bisa seperti itu pas saya didukcapil cek biometrik, nik saya yang ada di kk ada yang pake, pas selesai cek biometrik ganti nik kan ada surat pengantar untuk pencetakan diserahkan ke kecamatan, sampai saat ini sudah satu bulan belum ada kabar itu gimana pak? sedangkan saya butuh untuk melamar pekerjaan kantor kecamatan ketanggungan, kabupaten brebes</t>
  </si>
  <si>
    <t>Senin, 12 Juni 2023 - 15:35 WIB</t>
  </si>
  <si>
    <t>https://laporgub.jatengprov.go.id/detail/LGTW92045740.html</t>
  </si>
  <si>
    <t>Pak gub jalan Brebes khusus di wilayah kecamatan larangan tolong di perbaiki. Tepatnya di desa siandong kecamatan larangan kab Brebes. Jalan pasar siandong</t>
  </si>
  <si>
    <t>Selasa, 27 Juni 2023 - 10:17 WIB</t>
  </si>
  <si>
    <t>Berdasar konfirmasi dari DPU, untuk perbaikan di ruas Jl. Siandong - Penjalin Banyu tahun ini akan ada penanganan pada sebagian jalan yang rusak, saat ini sedang persiapan pelaksanaan pekerjaan. penanganan lanjutan akan dilaksanakan bertahap sesuai dengan ketersediaan anggaran. Demikian disampaikan. terima kasih.</t>
  </si>
  <si>
    <t>https://laporgub.jatengprov.go.id/detail/LGWA81624593.html</t>
  </si>
  <si>
    <t>Alamat: Kabupaten/Kota Brebes, Kecamatan Jatibarang, Kelurahan Jatibarangkidul . Laporan : Selamat malam Menganggu waktunya bapak/ibu , Mohon ijin untuk melaporkan tentang masalah korban bencana banjir pada tanggal 4 Januari 2023 di wilayah Kab. Brebes , Kec. Jatibarang , Kel. Jatibarang kidul RW 07 . Dari total kerusakan berat akibat banjir yang melanda Kec. Jatibarang yang tepatnya di kelurahan Jatibarang kidul RW07 ada 10 rumah yang mengalami kerusakan cukup berat . Pada saat gubernur mengecek lokasi bencana langsung dimintai pendataan untuk mendapatkan bantuan . Tapi yang terjadi di lapangan ada 2 rumah warga yang tidak mendapatkan bantuan . Pendataan sudah dilakukan BNPB daerah , setelah sekian lama menunggu ternyata dari Kelurahan Jatibarang kidul 2 rumah warga tersebut tidak masuk pendataan , ditanyakan kepada Kades dan Perangkat desa hanya saling lempar . Sedangkan 2 warga tersebut merupakan Janda . Terimakasih atas laporanya , semoga cepat mendapatkan tanggapan dari bapak/ibu sekalian</t>
  </si>
  <si>
    <t>Senin, 26 Juni 2023 - 10:23 WIB</t>
  </si>
  <si>
    <t xml:space="preserve">Berdasar konfirmasi dari KEC. JATIBARANG, Untuk jumlah korban akibat banjir. Di ds Jatibarang kidul.. Sudah dilakukan pendataan/asesmen terhadap rumah warga yg terdapak oleh BPBD kab. PMI. Dinsos. </t>
  </si>
  <si>
    <t>https://laporgub.jatengprov.go.id/detail/LGAN62146117.html</t>
  </si>
  <si>
    <t>menyikapi adanya acara wisuda mulai tk/paud,sd,smp,sma.mohon sekiranya acara tersebut di larang dinas terkait diadakan oleh setingkat tk(paud),sd,smp.alsannya karena bagi orang yg kurang mampu harus memikirkan biaya untuk pendaftaran melanjutkan ke jenjang berikutnya,maaf jika ada salah kata.sekian dan terima kasih.</t>
  </si>
  <si>
    <t>https://laporgub.jatengprov.go.id/detail/LGWP87293688.html</t>
  </si>
  <si>
    <t>Kami sedang mengurus surat sporadik di kelurahan,untuk membuat sertifikat tanah di BPN. Pertanyaan : Tadi sudah datang ke kantor kelurahan,di terangkan untuk mengurus surat sporadik/berkas2 di kelurahan kemudian di lanjut utk proses pendaftaran sertifikat baru di kenakan biaya administrasi sebesar 500 ribu /1 sertifikat. Terus terang kami merasa keberatan... Apakah adanya bea administrasi di atas di benarkan? Terima kasih sebelumnya atas segala perhatiannya</t>
  </si>
  <si>
    <t>https://laporgub.jatengprov.go.id/detail/LGWA90280772.html</t>
  </si>
  <si>
    <t>Alamat: Kabupaten/Kota brebes, Kecamatan tonjong, Kelurahan galuhtimur. Laporan : keluhan LaporGub! Tolong air PDAM jalur Kelurahan Galuhtimur, kecamatan Tonjong, Kab. Brebes segera diperbaiki. Dari pagi air mati. Disini warga kebingungan nggak ada air. Semoga direspon dan diperbaiki secepatnya ya. Terimakasih.</t>
  </si>
  <si>
    <t>Jumat, 16 Juni 2023 - 10:16 WIB</t>
  </si>
  <si>
    <t>Berdasar konfirmasi dari PDAM bahwa ada kendala di Bak dukuh cirendu ...namun saat ini sudah normal kembali. Terima kasih</t>
  </si>
  <si>
    <t>https://laporgub.jatengprov.go.id/detail/LGWA65291827.html</t>
  </si>
  <si>
    <t>Alamat: Kabupaten/Kota jawa tengah/brebes, Kecamatan salem, Kelurahan gunung sugih. Laporan : tolong saya minta bpjs dari pemerintah karna sah kurang mmpu</t>
  </si>
  <si>
    <t>Jumat, 16 Juni 2023 - 06:12 WIB</t>
  </si>
  <si>
    <t>Terima kasih atas laporan yang disampaikan. Untuk kepesertaan sebagai PBI silahkan mengajukan diri ke Dinas Sosial melalui Desa/ Kelurahan untuk dimasukkan dalam data terpadu kesejahteraan sosial terlebih dahulu. Untuk informasi lebih lanjut silahkan menghubungi Dinas Sosial setempat.</t>
  </si>
  <si>
    <t>https://laporgub.jatengprov.go.id/detail/LGIG11315516.html</t>
  </si>
  <si>
    <t>Penyalahgunaan Dana Desa dari th 2019 s.d th 2023
lokasi lengkap : Ds Jatimakmur kec. Songgom Kab. Brebes.</t>
  </si>
  <si>
    <t>Jumat, 16 Juni 2023 - 09:46 WIB</t>
  </si>
  <si>
    <t>Berdasar konfirmasi dari KEC. SONGGOM bahwa kasus tersebut sedang ditangani oleh Inspektorat Kab. Brebes</t>
  </si>
  <si>
    <t>https://laporgub.jatengprov.go.id/detail/LGWA12078279.html</t>
  </si>
  <si>
    <t>Alamat: Kabupaten/Kota Brebes, Kecamatan losari, Kelurahan Bojongsari. Laporan : sy minta tolong BPJS kesehatan sy sama istri beda sedang sy grtis, istri &amp; anak2 bayar uda nunggak 6 bulan lebih sedang pekerjaan sy ojok online,, sy uda ngurus2 surat kurang mampu/miskin di desa smpai ke dinas sosial Brebes blm ada respon sedang BPJS kesehatan istri &amp; anak2 udah nunggak/ belum bayar mohon bantuannya pak,,,</t>
  </si>
  <si>
    <t>Senin, 19 Juni 2023 - 13:42 WIB</t>
  </si>
  <si>
    <t>Terima kasih atas laporan yang disampaikan. Apabila menghendaki terdaftar sebagai Peserta PBI, silahkan mengajukan diri ke Dinas Sosial melalui Desa/ Kelurahan untuk dimasukkan dalam data terpadu kesejahteraan sosial terlebih dahulu yang selanjutnya akan diajukan ke Kemensos untuk ditetapkan menjadi peserta PBI. Proses selanjutnya untuk memantau tetap melalui Dinas Sosial untuk mengetahui apakah sudah masuk dalam penetapan Mensos. Informasi lebih lanjut silahkan menghubungi Dinas Sosial setempat.</t>
  </si>
  <si>
    <t>https://laporgub.jatengprov.go.id/detail/LGWA70376725.html</t>
  </si>
  <si>
    <t>Alamat: Kabupaten/Kota Brebes, Kecamatan Jatibarang, Kelurahan Jatibarangkidul. Laporan : anak saya terdata sebagai anak stunting, tapi tidak ada bantuan atau penanganan serius dari pihak kesehatan, sebenarnya pendataan hanya sebatas data saja atau ada penanganan lebih lanjut? Terimakasih</t>
  </si>
  <si>
    <t>https://laporgub.jatengprov.go.id/detail/LGAN89832154.html</t>
  </si>
  <si>
    <t>assalamualaikum pak maaf saya warga desa Kecipir kec losari kab brebes ingin melaporkan jalan didesa saya rusak parah, kalau hujan becek dan berlumpur kalau kemarau berdebu, saya harap dan saya mohon tolong dicek dan ditindak lanjuti Pak, karena thn kemarin sudah datang ke balai desa dan katanya jalan Kecipir ini sknya kabupaten jadi gk bisa menggunakan dana desa untuk membetulkan jalan, sudah ke Brebes juga tapi hanya dikasih tanah urug untuk menambal yg parah2nya saja, tapi dikala hujan ya becek lagi saya harap dengan curhatan ini Nisa didengar Dan ditanggapi terimakasih Pak wasalamualaikum</t>
  </si>
  <si>
    <t>https://laporgub.jatengprov.go.id/detail/LGIG80195412.html</t>
  </si>
  <si>
    <t>Percerahane min...
Apakah masih diperkenankan penjualan bbm bersubsidi pake jiregen
Video diambil di spbu depan rph jatibarang kabupaten brebes waktu antara jam 06.00-06.30
Makasih min</t>
  </si>
  <si>
    <t>Selasa, 20 Juni 2023 - 07:55 WIB</t>
  </si>
  <si>
    <t>https://laporgub.jatengprov.go.id/detail/LGAN65682392.html</t>
  </si>
  <si>
    <t>selamat siang admin laporgub, tolong sidak kecamatan tonjong Kab.BREBES masa bikin eKTP lama jadinya alasannya blangko habis, apa bener untuk kabupaten Brebes tidak tersedia belangko untuk E-KTP?</t>
  </si>
  <si>
    <t>Kamis, 22 Juni 2023 - 09:02 WIB</t>
  </si>
  <si>
    <t>Berdasar konfirmasi dari KEC. TONJONG bahwa benar KTP sedang kosong sudah 1 bulan karena blangko KTP didroping dari Disdukcapil kab. Brebes sementara kab brebes juga menunggu dari pusat, sehingga menghambat pelayanan sementara daftar antrian sudah banyak ketika blangko dikirim berkisar antara 100 sd 200. Sehingga membutuhkan waktu lebih lama untuk pendaftar baru. Terima kasih</t>
  </si>
  <si>
    <t>https://laporgub.jatengprov.go.id/detail/LGIG79156194.html</t>
  </si>
  <si>
    <t>Siang pak, saya dari warga brebes, tepatnya di desa dukuh salam kecamatan losari, jawa tengah
Mengeluhkan banyak warga yang buang sampah di sungai kalisapi pak, mohon di sediakan tempat pembuangan sampah dan edukasi agar warga bisa bergotong royong buang sampah pada tempatnya pak.
Sangat meresahkan
Terimakasih lapor gub</t>
  </si>
  <si>
    <t>https://laporgub.jatengprov.go.id/detail/LGAN23080756.html</t>
  </si>
  <si>
    <t>selamat siang bapak gubernurku yang terhormat... tanpa mengurangi rasa hormat sy sbg warga jawa tengah, selain perihal jalanan yang rusak (selama 3th tdk ada perbaikan sama sekali), sy ingin menyampaikan aduan perihal layanan PLN wilayah brebes khususnya di wilayah perbatasan. sy sudah melakukan laporan ke PLN 123 smp 3x tp smp dg skr tdk ada perbaikan. petugas memang dtg hny utk mengecek namun permasalahan tdk ada penyelesaian. Voltase listrik di wilayah losari khususnya di wilayah tempat tinggal saya drop smp 164,8V dimana mengakibatkan barang² elektronik warga banyak yg rusak. jika mengadu ke PLN123 tdk menemukan solusi, sy berharap dg mengadu melalui aplikasi ini dpt menemukan solusi utk menyelesaikan permasalahan kami rakyat kecil. terimakasih.</t>
  </si>
  <si>
    <t>Rabu, 21 Juni 2023 - 12:12 WIB</t>
  </si>
  <si>
    <t>demikian informasi yang dpat kami sampaikan</t>
  </si>
  <si>
    <t>https://laporgub.jatengprov.go.id/detail/LGWP90587840.html</t>
  </si>
  <si>
    <t>Selamat mallam pak gub, ijin mau lapor terkait kegiatan pengurasan atau realisasi sungai yg ada di tengguli kec tanjung kab brebes yg dimana kegiatan ituh di lakukan kurang tepat atau kurang sesuai, di karnakan ada beberapa titik yg penting justru tidak di kerjakan dengan alasan tidak ada gambar nya, padahal ada bagian yg penting contoh nya seperti di depan lapangan atau samping jalan rel kreta api itu, harus nya disitu juga di muat atau di masukan agar bisa di keruk atau di tanggul juga? Sekian terimaksih</t>
  </si>
  <si>
    <t>Senin, 26 Juni 2023 - 21:38 WIB</t>
  </si>
  <si>
    <t>Hasil koordinasi dan cek lokasi kami sampaikan sbb :</t>
  </si>
  <si>
    <t>https://laporgub.jatengprov.go.id/detail/LGAN41065741.html</t>
  </si>
  <si>
    <t>ini jalan tidak pernah dibetulin bertaun taun, tolong usut sebernarnya ada main dana atau tidak dikantor balai desa atau kecamatan nya. lokasinya jl. raya rancawuluh kec. bulakamba kab. brebes</t>
  </si>
  <si>
    <t>Senin, 26 Juni 2023 - 10:05 WIB</t>
  </si>
  <si>
    <t>Dapat diinformasikan bahwa pada tahun 2023 sudah dialokasikan anggaran peningkatan jalan di wilayah rancawuluh.</t>
  </si>
  <si>
    <t>https://laporgub.jatengprov.go.id/detail/LGWA69349335.html</t>
  </si>
  <si>
    <t>Alamat: Kabupaten/Kota brebes, Kecamatan llosarilor, Kelurahan losari. Laporan : di pasar losari sedang ada pekerjaan utk mengubah fasilitas umum berupa jalan menjadi lapak jualan permanen dgn alasan tanah tersebut tanah desa jadi bisa digunakan desa sebagai apa saja, masalahnya belum didiskusikan dgn pemilik pemilik rumah didepan yg mau di bangun lapak tersebut. Mohon pencerahan dari Bapak gubenur</t>
  </si>
  <si>
    <t>Senin, 26 Juni 2023 - 10:18 WIB</t>
  </si>
  <si>
    <t>Berdasar konfirmasi dari KEC. LOSARI, Menindaklanjuti laporan warga terkait dengan pembangunan los ikan yang disebutkan di jalan dan menutup akses jalan, perlu kami sampaikan bahwa itu kurang tepat. Kami pemerintah desa membangun lapak/los ikan itu di atas tanah desa dan tidak menutup akses jalan. Di dalam pembanguban tersebut ada 3 kegiatan diantaranya pembangunan jalan lebar 2 meter, peninggian drainase dan pembangunan los ikan. Jadi utk akses jalan masih ada 2 meter dan akan kami perbaiki berikut drainasenya. Adapun pertokoan yang ada di belakang los ikan tidak kami bangun. Tujuannya utk akses jalan masuk dan keluarnya pertokoan atau rumah yang ada dilokasi tersbut. Demikian kami sampaikan terimakasih</t>
  </si>
  <si>
    <t>https://laporgub.jatengprov.go.id/detail/LGIG07465605.html</t>
  </si>
  <si>
    <t>Di kabupaten brebes masih banyak jalan rusak pak ... kalo lagi ujan udah kaya empang 😅 banyak korbannya juga salah satunya pengguna sepeda motor padahal jalan itu jalan satu satunya dari desa slatri ke bulusari pak
lokasi lengkap : desa kluwut kecamatan bulakamba kab. Brebes
Jl. Raya Cipelem
https://maps.app.goo.gl/dh9yTVaNczMioYQS8
Sepanjang jalan pak dari ujung sampe ujung jalannya dari dulu gada perubahan
Terutama di bawah kolong tol pak .. kalo lagi banjir susah lewat</t>
  </si>
  <si>
    <t>https://laporgub.jatengprov.go.id/detail/LGWP08512748.html</t>
  </si>
  <si>
    <t>Tolong pak datangin sekolah di songgom brebes🙏 banyak biaya gajelas yg di tagih dan di tambah gurunya tidak ada sopan santun</t>
  </si>
  <si>
    <t>Rabu, 11 Oktober 2023 - 12:02 WIB</t>
  </si>
  <si>
    <t>Assalamu'alaikum Wr.Wb.</t>
  </si>
  <si>
    <t>https://laporgub.jatengprov.go.id/detail/LGAN34576574.html</t>
  </si>
  <si>
    <t>selamat pagi mohon ijin menyampaikan aspirasi dari teman2 PPPK Kab Brebes tahap 1 dan 2 . kami sangat kecewa dengan keputusan yang di dapatkan oleh tahap 3 karena secara tunjangan kami tidak mendapatkan sedangkan di tahap 3 mendapatkan. padahal status kita sama malah untuk seleksi kami lebih transparan dengan tes . sedangkan tahap 3 tanpa tes dan mendapatkan ke istimewaan tunjangan. mohon kebijaksanaannya karena sesuai uu ASN kami wajib mendapatkan hak kami. terimakasih</t>
  </si>
  <si>
    <t>https://laporgub.jatengprov.go.id/detail/LGWP35977467.html</t>
  </si>
  <si>
    <t>Assalamualaikum Pak Gubernur. Saya mau lapor, Saya dan teman - teman PPPK tahap 1&amp;2 di Brebes , hanya mendapatkan gaji pokok saja. Tidak mendapatkan tunjangan suami/istri, anak, pangan, maupun TPP. sudah satu tahun kami hanya diberi janji akan diberi tunjangan, tapi sampai saat ini belum ada kejelasannya. Hanya disuruh menunggu dan menunggu. Mohon bantuannya Bapak. Bukankah PPPK juga ASN yang berhak mendapatkan tunjangan? Terima kasih. Wassalamualaikum.</t>
  </si>
  <si>
    <t>https://laporgub.jatengprov.go.id/detail/LGWP29159276.html</t>
  </si>
  <si>
    <t>selamat malam mohon ijin menyampaikan aspirasi dari teman2 PPPK Kab Brebes tahap 1 dan 2 . kami sangat kecewa dengan keputusan yang di dapatkan oleh tahap 3 karena secara tunjangan kami tidak mendapatkan sedangkan di tahap 3 mendapatkan. padahal status kita sama malah untuk seleksi kami lebih transparan dengan tes . sedangkan tahap 3 tanpa tes dan mendapatkan ke istimewaan tunjangan. mohon kebijaksanaannya karena sesuai uu ASN kami wajib mendapatkan hak kami. terimakasih</t>
  </si>
  <si>
    <t>https://laporgub.jatengprov.go.id/detail/LGWA92832064.html</t>
  </si>
  <si>
    <t>Alamat: Kabupaten/Kota Brebes, Kecamatan Wanasari, Kelurahan Wanasari. Laporan : Mohon ditindak lanjuti keluhan kami P3K Guru angkatan 2022, kami diangkat P3K dan sudah mendapatkan SK pada tanggal 6 Juni 2022, tetapi dalam hal gaji kami hanya mendapatkan gaji pokok saja, sedangkan P3K guru angkatan 2023 yang rencananya hari Selasa 27 Juni 2023 akan menerima SK dengan gaji pokok+tunjangan keluarga dan pangan. Sedangkan kami angkatan 2022 hanya gaji pokok saja. Dimana keadilannya? Kami hanya beda angkatan tapi kenapa dalam hal tunjangan kami juga dibedakan?</t>
  </si>
  <si>
    <t>https://laporgub.jatengprov.go.id/detail/LGWA71125017.html</t>
  </si>
  <si>
    <t>Alamat: Kabupaten/Kota brebes, Kecamatan tanjung, Kelurahan sidakaton. Laporan : akses jalan sidakaton RT 2 RW 1 area sekitar kantor kelurahan rusak parah</t>
  </si>
  <si>
    <t>https://laporgub.jatengprov.go.id/detail/LGIG95630519.html</t>
  </si>
  <si>
    <t>Lokasi aduan : kabupaten brebes
Isi aduan: permen PUPR RI no tahun 2021 yang isinya tentang BPHTB yang di gratiskan untuk MBR/ rumah subsidi belum di terapkan di brebes yang notabene masih kabupaten termiskin, sedangkan kabupaten tegal sudah menerapkannya, mohon pak gubernur menerbitkan pergub saja terkait hal ini agar masyrakat miskin yang membeli rumah subsidi mendapatkan benefitnya, terimakasih salam sukses</t>
  </si>
  <si>
    <t>https://laporgub.jatengprov.go.id/detail/LGWA70547230.html</t>
  </si>
  <si>
    <t>Alamat: Kabupaten/Kota Brebes, Kecamatan Bumiayu, Kelurahan Jatisawit. Laporan : P3K Tahap1&amp;2 Brebes tidak mendapat tunjangan sedangkan tahap 3 mendapat tunjangan</t>
  </si>
  <si>
    <t>https://laporgub.jatengprov.go.id/detail/LGTW94222824.html</t>
  </si>
  <si>
    <t>Assalamualaikumw.wr.wb Yth. Gubernur Jawa Tengah. Izin untuk menyampaikan keluhan guru di kab. brebes terkait informasi yang sedang ramai dikalangan para guru. Beredar informasi bahwa PPPK guru tahap 1-2 dibedakan/diskriminasi dengan PPPK guru tahap 3 (kab. Brebes), terkait tunjangan yang didapat. Hal ini telah beredar. Dengan demikian PPPK Guru tahap 1-2 merasa tidak mendapat keadilan. Mohon dibantu untuk mengawal ini. Terimakasih.
Salam dari rakyat,</t>
  </si>
  <si>
    <t>https://laporgub.jatengprov.go.id/detail/LGIG80897939.html</t>
  </si>
  <si>
    <t>Saya .PPPK Guru Kabupaten Brebes diangkat tahun 2022.
Kami ingin mengadukan rasa ketidakadilan Pemkab Brebes kepada kami.
Karena kami PPPK Guru tahun 2022 tidak mendapat tunjangan dan sudah 1 tahun.
Sedangkan pada pengangkatan PPPK Guru tahun 2023 ini faktanya mereka mendapatkan tunjangan.
Mohon rasa ketidakadilan ini bisa ditindaklanjuti.
Maturnuwun
Ini tidak sesuai dengan PP 49 tahun 2018 tentang manajemen PPPK.
mohon dibantu mendapatkan hak kami.
Ada 2824 guru yang belum mendapatkan tunjangan selama setahun ini.
Sejak juni 2022 sampe sekarang.
Guru SD N Luwungragi 2 Kec.Bulakamba - Brebes</t>
  </si>
  <si>
    <t>https://laporgub.jatengprov.go.id/detail/LGIG49002632.html</t>
  </si>
  <si>
    <t>Ijin mind perbaikan jalan kretek - kaligua Brebes jawa tengah ko kaya gini doang mind? Dengan dana 20,7 miliar monggo dikoreksi mind
Malah banyak yang berjatuhan mind</t>
  </si>
  <si>
    <t>Selasa, 27 Juni 2023 - 09:30 WIB</t>
  </si>
  <si>
    <t>Berdasar konfirmasi dari DPU, saat ini pelaksanaan pekerjaan peningkatan jalan kretek - kaligua baru tahap awal yaitu tahap pekerjaan leveling/ perataan.</t>
  </si>
  <si>
    <t>https://laporgub.jatengprov.go.id/detail/LGWA40259802.html</t>
  </si>
  <si>
    <t>Alamat: Kabupaten/Kota brebes, Kecamatan tanjung, Kelurahan tengguli . Laporan : saya mau bikin ktp-el buat anak infonya ga ada blankonya pak gub benar tidak pak ya</t>
  </si>
  <si>
    <t>https://laporgub.jatengprov.go.id/detail/LGWP76373553.html</t>
  </si>
  <si>
    <t>Selamat Pagi Pak ganjar, Saya warga Desa Kebonagung Kec.Jatibarang-Brebes ..1.Mengeluhkan Mobil Siaga desa (Wuling Merah) Yang Telah Dipindah Tangankan Kepala Desa Saefudin selama 6bulan lebih &amp; Tidak Ada Tindak lanjut dari Camat seolah2 dibiarkan 2. Kpala Desa Saefudin Telah Berhutang Kepada Warganya yaitu pak H.PURWADI Sejumlah 100 juta sejak 2018 sampe sekarang tanpa Adanya Itikad baik untuk mengembalikan/melunasinya,Dengan dalih Untuk melancarkan Proses 3.PROYEK JEMBATAN yang Mangkrak 4.Kedisiplinan Jam kerja Perangkat Desa,Kantor balai desa Yg buka Jam 9 5.Ada Dugaan penyelewengan Uang Pajak &amp; Dana Desa oleh Kepala desa Mohon Ditindak Lanjuti..kami warga Kebonagung Butuh Kepastian &amp; proses lebih lanjut</t>
  </si>
  <si>
    <t>https://laporgub.jatengprov.go.id/detail/LGWP12103440.html</t>
  </si>
  <si>
    <t>Perbedaan Perlakuan antara Guru PPPK Tahap 1,2 Kabupaten Brebes dan Guru PPPK Tahap 3 Kabupaten Brebes. Yang jadi perbedaannya. Tahap 1&amp;2 yang telah menerima SK selama 1 tahun hanya mendapatkan gaji pokok, sedangkan Tahap 3 yang hari ini di lantik (27 Juni 2023) mendapatkan gaji dan tunjangan full. Padahal sama sama Guru PPPK. Ada indikasi penyelewengan anggaran untuk Guru PPPK di kabupaten Brebes di era kepemimpinan Bupati yang lama. Yang sumber anggaran dari APBN lewat DAU. Karena pada kepemimpinan PJ Bupati sekarang tahap 3 mendapatkan gaji dan tunjangan. Kenapa dibedakan antara tahap 1,2 dan tahap 3.</t>
  </si>
  <si>
    <t>https://laporgub.jatengprov.go.id/detail/LGWP49271841.html</t>
  </si>
  <si>
    <t>Tolong pak ganjar.. Tolong ini segera ditindak lanjuti... Kami pppk angktan 2022 thp 1&amp;2 KABUPATEN BREBES merasa dizdolimi... Kenapa hak tunjangn kita tdk dicairkn knp yg bru trima SK dicairkan. Slh kami pa.. Buknkah penggajian pppk da dsr hukumnya tunjangn mlekat ko angktan 2022 yg mrupkn ank tengah ga da tunjanganya. Yg 2021 da bhkn roeln yg sejrng 2023 dpt tunjgn msa yg tengh tdak... SALAH KAMI APA PAK GANJAR....</t>
  </si>
  <si>
    <t>https://laporgub.jatengprov.go.id/detail/LGIG49919273.html</t>
  </si>
  <si>
    <t>Assalamualaikum.wr.wb
Izin melaporkan Kaitannya pppk guru SDN Brebes tahap 1 dan 2 tidak mendapatkan tunjangan sudah 1 tahun ini belum ada tunjangan keluarga tunjangan pangan mohon supaya di tangani pak gubernur</t>
  </si>
  <si>
    <t>https://laporgub.jatengprov.go.id/detail/LGIG66768048.html</t>
  </si>
  <si>
    <t>Mau lapor jalan desa rusak parah Alamat nya di desa pulosari kec.brebes kab.brebes Sudah dari zaman saya kecil jalan desa sangatlah rusak, dulu pernah ada perbaikain itu juga menggunalan aspal split yg kasar Dan ada juga yg di beton tapi tidak menyeluruh pak Hanya beberapah meter saja. Tolong di tinjau ke lokasi, dan bantu sampaikan ke Pemdes agar bisa diprioritaskan perbaikannya. Terima kasih</t>
  </si>
  <si>
    <t>https://laporgub.jatengprov.go.id/detail/LGWP93051021.html</t>
  </si>
  <si>
    <t>Macet panjang sekali di jalan alternatif jl pejagan-bumiayu karena pembagunan dimana arus perjalanan di stop dari 2 arah untuk keluar masuk truk</t>
  </si>
  <si>
    <t>https://laporgub.jatengprov.go.id/detail/LGTW00199149.html</t>
  </si>
  <si>
    <t>Min jalan tanjung kersana banyak lubang.. Lokasi di kab. Brebes</t>
  </si>
  <si>
    <t>https://laporgub.jatengprov.go.id/detail/LGAN03318595.html</t>
  </si>
  <si>
    <t>Lapor gub... jalan pantura Brebes dari setelah masuk losari Brebes sampai pejagan minim pepohonan dan menyebabkan panas poll di siang hari, tolong dongg perbanyak nanem pohon di area situ untuk mengatasi. kepanasan dari pengendara dan warga setempat tidak merasa gersang pas siang hari</t>
  </si>
  <si>
    <t>https://laporgub.jatengprov.go.id/detail/LGFB41920438.html</t>
  </si>
  <si>
    <t>Kronologi Permasalahan:Jalan Didesa sitanggal rusak
Lokasi lengkap : Di Dukuh ble wah Sebelah barat</t>
  </si>
  <si>
    <t>https://laporgub.jatengprov.go.id/detail/LGAN53000056.html</t>
  </si>
  <si>
    <t>Kabupaten Brebes, lokasi: jalan sekitar pabrik gula kersana... jalan sekitar pabrik gula kersana brebessudah lama rusak, mohon untuk segera ada tanggapan untuk disegerakan mendapat perbaikan entah aspal/cor cor an</t>
  </si>
  <si>
    <t>https://laporgub.jatengprov.go.id/detail/LGWA63052669.html</t>
  </si>
  <si>
    <t>Alamat: Kabupaten/Kota brebes, Kecamatan wanasari, Kelurahan sawojajar. Laporan : pak mau tanya apakah pembangunan rumah di atas tanah mck dapet ganti rugi ketika tanah tersebut di fungsikan untuk membangun posyandu</t>
  </si>
  <si>
    <t>Jumat, 28 Juli 2023 - 09:23 WIB</t>
  </si>
  <si>
    <t>Berdasar konfirmasi dari KEC. WANASARI, Menanggapi aduan warga RW 8 terkait tanah dan pembayaran harian tukang bangunan Pembangunan Posyandu. Bahwa Posyandu dibangun di tanah Desa itu juga atas kesepakatan dengan Warga RW. Terhadap bangunan warga di atas tanah dimaksud telah diberikan santunan/gantirugi. Kemudian terkait dengan Upah pekerja dibayar sesuai ketentuan. Sebagai bagian dari gotong royong Konsumsi Pekerja memang dari kader posyandu meminta ke warga itu pun tidak semua warga memberikan konsumsi hanya yg mau memberikan saja. Demikian jawaban dari Pemdes Sawojajar Kec Wanasari. Terima kasih</t>
  </si>
  <si>
    <t>https://laporgub.jatengprov.go.id/detail/LGTW70622732.html</t>
  </si>
  <si>
    <t>Selamat siang
@LaporGub_
Terima kasih atas respon cepat aduan saya mengenai bendungan di wilayah desa kalinusu kec. Bumiayu kab. Brebes
Pa adi dr balai psda pemali comal sudah menelpon saya, beliau menjelaskan mengenai biaya pembangunan bendungan notog yg angkanya cukup besar sekitar 7 miliar karna bentangan sungai sampai 100 meter, dan luas sawah didesa kami hanya 246 hektare saja.. Mungkin karna dianggap kurang memenuhi syarat pengajuan apa gimana, disini saya sendiri kurang paham soal regulasi... Tapi saya beserta masyarakat di desa saya punya harapan besar lewat pesan saya ke@laporGub dpt disampaikan ke pak ganjar selalu pimpinan tingkat provinsi dan mudah mudahan beliau bisa membantu para petani didesa kami.
Terimakasih</t>
  </si>
  <si>
    <t>Kamis, 06 Juli 2023 - 08:40 WIB</t>
  </si>
  <si>
    <t>Hasil Koordinasi yang dilaksanakan oleh BPSDA Pemali Comal, Staff UPTD Pemali Hulu, Dinas PSDAPR Kab. Brebes dan Kepala Desa Kalinusu Kec. Bumiayu kami sampaikan hal-hal sbb :</t>
  </si>
  <si>
    <t>https://laporgub.jatengprov.go.id/detail/LGWA73824271.html</t>
  </si>
  <si>
    <t>Alamat: Kabupaten/Kota brebes, Kecamatan tanjung, Kelurahan sarireja. Laporan : kenapa kis anak saya tiba tiba gak aktip ya, gimana cara nya supaya aktip lagi</t>
  </si>
  <si>
    <t>https://laporgub.jatengprov.go.id/detail/LGWA19880902.html</t>
  </si>
  <si>
    <t>Alamat: Kabupaten/Kota brebes, Kecamatan bumiayu, Kelurahan laren. Laporan : aku mau buat akte kelahiran online lewat mana ya? Aku chat wa dinduk capil brebes respon nya lama</t>
  </si>
  <si>
    <t>Kamis, 06 Juli 2023 - 14:40 WIB</t>
  </si>
  <si>
    <t>https://laporgub.jatengprov.go.id/detail/LGAN38523789.html</t>
  </si>
  <si>
    <t>LAPORAN TENTANG JALAN RUSAK UNTUK PAK GUBERNUR GANJAR PRANOWO Dimohon Untuk Melakukan Perbaikan Jalan Yang Rusak Parah Di Desa Jatirokeh Kecamatan Songgom Brebes Sampai Ke Arah Utara Desa Songgom, Jangan Hanya DIASPAL Sama Namun Dilakukan Perbaikan BETON Agar Awet Sampai Bertahun Tahun Terimakasih Pak Ganjar</t>
  </si>
  <si>
    <t>Senin, 17 Juli 2023 - 13:48 WIB</t>
  </si>
  <si>
    <t>Untuk ruas Jl. Tangglog – Songgom tahun 2023 ini ada penanganan dan sudah mulai pelaksanaan, penanganan dilaksanakan pada sebagian ruas jalan, adapun untuk lokasi titik yang belum tertangani akan ditangani melalui pemeliharaan berkala, kami pengelola Jalan berupaya maksimal agar pengguna jalan dapat melalui jalan dengan aman dan nyaman, dan untuk lokasi yang belum dapat tertangani tahun ini akan diusulkan tahun 2024. Tetap semangat dan berhati-hati saat berkendara di Jalan. Terimakasih</t>
  </si>
  <si>
    <t>https://laporgub.jatengprov.go.id/detail/LGAN23025317.html</t>
  </si>
  <si>
    <t>desa bojongsari, kec losari, kabupaten Brebes izin melaporkan, jalan utama di desa bojongsari mengalami kerusakan. beton yang ada di jalanan ini mengalami pengelupasan sehingga membahayakan para pengendara sepeda motor. semoga jalan ini segera ada tindakan perbaikan dari instansi terkait.</t>
  </si>
  <si>
    <t>Selasa, 18 Juli 2023 - 08:34 WIB</t>
  </si>
  <si>
    <t>Berdasar konfirmasi dari DPU, dapat kami sampaikan untuk ruas Jl. Bojongsari – Cikakak, belum ada rencana penanganan di tahun 2023 ini, dikarenakan keterbatasan anggaran belum semua ruas jalan dapat tertangani sehingga sesuai prioritas penanganan dengan anggaran yang tersedia. Rencana penanganan akan diusulkan untuk tahun selanjutnya. Terima kasih.</t>
  </si>
  <si>
    <t>https://laporgub.jatengprov.go.id/detail/LGAN12675789.html</t>
  </si>
  <si>
    <t>Desa rungkang, Kec Losari, Kab Brebes Jawa Tengah Jalan ketanggungan Brebes-Ciledug Cirebon di ruas desa rungkang minim penerangan lampu PJU sehingga ketika malam hari kondisi sekitar jalan tersebut gelap gulita dan rawan begal. penerangan hanya mengandalkan lampu kendaraan. butuh PJU di jalur ini agar ketika malam hari tidak terlalu gelap</t>
  </si>
  <si>
    <t>Senin, 04 Desember 2023 - 08:54 WIB</t>
  </si>
  <si>
    <t>Terima kasih utk informasinya. Perlu diketahui ruas jalan Ketanggungan - Kersana - Bantarsari sesuai data kami di GIS telah terpasang sebanyak 15 unit LPJU. Kondisi ini memang blm sepenuhnya dpt memenuhi penerangan di lokasi ruas jalan yg ada. Utk pemenuhan akan kami lakukan scr bertahap dg melihat anggaran yg ada dan skala proritas. Terima kasih</t>
  </si>
  <si>
    <t>https://laporgub.jatengprov.go.id/detail/LGAN30664988.html</t>
  </si>
  <si>
    <t>perlintasan rel sebidang tak berpaling desa bojongsari Losari perlintasan sebidang di desa bojongsari ini tak berpalang pintu dan hanya mengandalkan petugas penjaga yang tidak mungkin 24 jam menjaga. butuh palang pintu otomatis di jalan ini untuk meminimalisir hal buruk. semoga mendapat tanggapan.</t>
  </si>
  <si>
    <t>https://laporgub.jatengprov.go.id/detail/LGAN17511022.html</t>
  </si>
  <si>
    <t>sampah di pinggir jalan ketanggungan-ciledug ruas losari Brebes laporan di bahu jalan ketanggungan-ciledug di wilayah losari banyak berserakan sampah dari masyarakat sekitar, sangat disayangkan bahu jalan yg seharusnya asri malah di penuhi oleh tumpukan sampah rumah tangga. sangat disayangkan. harapannya semoga di situ dapat dibuat TPS agar warga dapat tidak lagi membuang sampah disitu.</t>
  </si>
  <si>
    <t>Selasa, 11 Juli 2023 - 08:25 WIB</t>
  </si>
  <si>
    <t>Berdasar konfirmasi dari DLHPS, terkait aduan masyarakat yg ada di ruas jalan Ketanggungan-ciledug merupakan sampah liar yg sudah berpindah-pindah dari titik spot sampah liar yg lama setelah kami bersihkan dan dipasang pagar keliling dengan bambu dan banner dilarang buang sampah sembarangan ternyata kesadaran masyarakat masih saja membuang sampah ditempat tersebut. Namun demikian kami dari Dinas Lingkungan Hidup Kabupaten Brebes tetap secara rutin menyisir dan membersihkan sampah liar hanya saja pagi dibersihkan siang atau sore sudah penuh kembali. Sudah kami bersihkan dengan armada truk kami. Terima kasih</t>
  </si>
  <si>
    <t>https://laporgub.jatengprov.go.id/detail/LGAN89432094.html</t>
  </si>
  <si>
    <t>jalan penghubung antar desa di desa Luwunggede sampai desa mundu Kec tanjung rusak berat pak, banyak lubang besar yang mengangga</t>
  </si>
  <si>
    <t>Selasa, 18 Juli 2023 - 08:36 WIB</t>
  </si>
  <si>
    <t>Berdasar konfirmasi dari DPU, dapat kami sampaikan untuk ruas Jl. Tengguli – Luwunggede, pada tahun 2023 ini ada penanganan di lokasi tersebut. Sebagian penanganan melalui pemeliharaan rutin sudah dilaksanakan (foto terlampir). Demikian disampaikan terima kasih.</t>
  </si>
  <si>
    <t>https://laporgub.jatengprov.go.id/detail/LGAN32761524.html</t>
  </si>
  <si>
    <t>jalan dukuh tembongrea bojongsari Losari rusak parah pak, udah bertahun-tahun jalan ini tidak disentuh perbaikan sama sekali, bahkan kondisi jalan pada saat ini memprihatinkan aspal sudah tidak keliatan lagi</t>
  </si>
  <si>
    <t>Selasa, 18 Juli 2023 - 08:38 WIB</t>
  </si>
  <si>
    <t>Berdasar konfirmasi dari DPU, Terkait jalan Poros Tembongrea – Karangjunti – Negla, pada tahun 2023 ini ada penanganan di lokasi tersebut, penanganan pada sebagian ruas jalan sepanjang 105 m, sebagian ruas jalan masih belum tertangani dikarenakan keterbatasan anggaran yang ada. Untuk sebagian ruas yang belum tertangani akan kami usulkan di tahun selanjutnya. Terlampir foto pelaksanaan kegiatan yang sudah dilaksanakan.</t>
  </si>
  <si>
    <t>https://laporgub.jatengprov.go.id/detail/LGAN51072090.html</t>
  </si>
  <si>
    <t>Jalan perdesaan di desa sidareja kecamatan Tanjung rusak parah, mohon untuk segera di perbaiki sehalus mungkin yo pak</t>
  </si>
  <si>
    <t>https://laporgub.jatengprov.go.id/detail/LGIG58414261.html</t>
  </si>
  <si>
    <t>Sudilah kiranya bapak merespon beberapa aduan dari kami
Kami PPPK tahap 1&amp;2 kab Brebes belum menerima tunjangan selama 1 tahun
Sedangkan PPPK tahap 3 yang baru dilantik pd tgl 27/06/2023 sudah menerima
Dimana keadilan ini pak
Kami lulus karena jalur prestasi
Sedangkan tahap 3 tidak perlu tes hanya observasi kepala sekolah dan guru senior tapi mendapatkan keistimewaan.
Tolong kami pak
Terimakasih</t>
  </si>
  <si>
    <t>https://laporgub.jatengprov.go.id/detail/LGWP37236861.html</t>
  </si>
  <si>
    <t>Berdasarkan Hasil temuan yang kami lakukan di satu tempat di wilayah kota tegal, bahwa diduga adanya oknum Kepala Sekolah SMP 1 Bumiayu Kabupaten brebes dan oknum DPRD kabupaten brebes yang melakukan/beraktivitas Bernyanyi dan berjoged bersama, ditempat cafe hiburan malam, pada pukul : 22.00 WIB di tengah status Kabupaten Brebes masih dalam keadaan miskin ekstrim yang menurut kami tidak pantas dilakuakan oleh Kepala Sekolah SMP 01 Bumiayu kabupaten brebes dan oknum Legislatif, Kami Menilai bahwa Aktititas Tersebut melanggar Kode Etik ASN dan kode etik Dewan Perwakilan Rakyat, tidak mencontohkan sebagai tenaga pengajar (Guru) yang seharusnya menjadi panutan di tengah masyarakat. Bahwa ditengah krisis ekonomi Kabupaten Brebes yang sedang dialami masyarakat brebes, oknum kepala sekolah SMP 01 Bumiayu Kabupaten brebes menjadi penilaian kami agar menjaga prilaku kehormatan dan martabat ASN, Karena Kami menduga adanya hubungan yang sangat dekat antara kedua belah pihak tersebut, yang mana hasil informasi oknum DPRD kabupaten brebes masih mempuyai istri yang sah, dan sebelum nya banyak malasah - masalah lain yang dilakukan oleh Kepala Sekolah SMP 1 Bumiayu kabupaten Brebes.</t>
  </si>
  <si>
    <t>https://laporgub.jatengprov.go.id/detail/LGAN43330805.html</t>
  </si>
  <si>
    <t>Jembatan Amblas parah akibat banjir di sungai erang pada Februari 2023 di Dukuh Cibangkang RT 001/002 Desa Raga Tunjung, Kec. Bumiayu, Kab. Brebes Menurut informasi pihak desa sudah melayangkan surat ke PJ Bupati Brebes agar bisa ditangani. tetapi sampai sekarang belum direspon. mohon dari pihak pemprov turun tangan, mobilitas warga terganggu jembatan darurat sudah mulai rapuh. yg bisa lewat hanya kendaraan roda dua. terimakasih mohon direspon nggih</t>
  </si>
  <si>
    <t>Selasa, 18 Juli 2023 - 08:56 WIB</t>
  </si>
  <si>
    <t>Berdasar konfirmasi dai DPU, Terkait penanganan Jembatan Cibangkang Desa Ragatunjung akan diusulkan di tahun 2024. demikian disampaikan terima kasih.</t>
  </si>
  <si>
    <t>https://laporgub.jatengprov.go.id/detail/LGAN31358728.html</t>
  </si>
  <si>
    <t>wilayah kersana butuh taman kota &amp; alun alun untuk bermain anak-anak dan tempat untuk bersantai di malam hari</t>
  </si>
  <si>
    <t>Sabtu, 15 Juli 2023 - 06:01 WIB</t>
  </si>
  <si>
    <t>Terima kasih atas saran dan masukannya</t>
  </si>
  <si>
    <t>https://laporgub.jatengprov.go.id/detail/LGIG68773990.html</t>
  </si>
  <si>
    <t>Lokasi aduan:
Kabupaten/Kota brebes
Kecamatan bumiayu
Desa/kelurahan laren
Isi Aduan/Permohonan Informasi:
Mau bikin akte online gabisa. Udah hubungi wa dari dukcapil nomer gaaktif</t>
  </si>
  <si>
    <t>Selasa, 29 Agustus 2023 - 15:19 WIB</t>
  </si>
  <si>
    <t>Berdasar konfirmasi dari DINDUKCAPIL, Silakan ke nomor aduan 0817703329 , no pelayanan online aktif. Terima kasih</t>
  </si>
  <si>
    <t>https://laporgub.jatengprov.go.id/detail/LGIG08613177.html</t>
  </si>
  <si>
    <t>Saya sudah melaporkan aduan ke lapor gub dg rincian aduan LGWA67235711 disebutkan mengenai kasus pungli sertifikat tanah, di aplikasi proses sudah sampai tahap selesai (kecamatan sudah mengetahui) namun real nya, yang bersangkutan (perangkat desa yg dilaporkan) belum mengenmbalikan uang saya sampai saat ini ? Karena sejujurnya perangkat desa ini sudah menjajikan hampir mau 3 tahun juga blum dikembalikan uangnya, sampai sekarang belum juga belum ada . Alasan saya mengadukan ini ke lapor agar yang masalah ini cepat di proses dan yg bersangkutan cepat mengembalikan uangnya, mohon min,,,kalau saya sudah melaporkan ke gubjateng saja dia berani menyepelekan... mohon untuk lebih ditegaskan lagi min di realnya agar cepet diselesaikan. Trimkasih min 🙏</t>
  </si>
  <si>
    <t>https://laporgub.jatengprov.go.id/detail/LGWA47320216.html</t>
  </si>
  <si>
    <t>Alamat: Kabupaten/Kota BREBES, Kecamatan KETANGGUNGAN, Kelurahan BAROS. Laporan : Layanan Perbaikan KK yang salah bahwa tempat lahir anak saya di KK berbeda dengan Akta Kelahiran, sedangkan di website tidak di jelaskan adanya surat bermaterai, mohon untuk ditindaklanjuti karena sangat merugikan waktu, jarak tempuh duscapil Brebes dengan rumah saya sekitar 28 KM.</t>
  </si>
  <si>
    <t>https://laporgub.jatengprov.go.id/detail/LGIG96016185.html</t>
  </si>
  <si>
    <t>Lokasi: Desa Jemasih, Kec. Ketanggungan, Kab. Brebes
Permasalahan: Jalan rusak parah
Jalan kabupaten dari dusun jemasih ke dusun kamalasih.</t>
  </si>
  <si>
    <t>Selasa, 18 Juli 2023 - 08:40 WIB</t>
  </si>
  <si>
    <t>Terkait dengan ruas Jl. Pamulihan – Jemasih dapat kami sampaikan tahun 2023 ini terdapat rencana penanganan pada sebagian ruas jalan, semoga dengan adanya penanganan ini dapat memperlancar aktifitas masyarakat pengguna jalan. Terima kasih</t>
  </si>
  <si>
    <t>https://laporgub.jatengprov.go.id/detail/LGAN48754780.html</t>
  </si>
  <si>
    <t>pak Gubernur Jateng tolong bantu biaya subsidi untuk Vaksin &amp; steril kucing &amp; anjing untuk mencegah populasi kucing &amp; anjing yg berlebihan</t>
  </si>
  <si>
    <t>Kamis, 13 Juli 2023 - 17:01 WIB</t>
  </si>
  <si>
    <t>Terima kasih atas laporannya. terkait permohonan bantuan biaya untuk vaksin dan steril kucing ,anjing, bersama ini kami sampaikan hal-hal sebagai berikut:</t>
  </si>
  <si>
    <t>https://laporgub.jatengprov.go.id/detail/LGWA21768052.html</t>
  </si>
  <si>
    <t>Alamat: Kabupaten/Kota Brebes, Kecamatan Tonjong, Kelurahan Kalijurang. Laporan : mohon ada perbaikan rumah2 yg extrim sudah sangat doyok sekali di Rw05 , Rt01 ,Rt02 ,Rt03, Rt04,Rt05 pengajuan lewat Kantor desa sudah lama dari th 2020 tapi hingga kini belum</t>
  </si>
  <si>
    <t>https://laporgub.jatengprov.go.id/detail/LGAN15814860.html</t>
  </si>
  <si>
    <t>pengelolaan lahan untuk dijadikan destinasi seperti camp area, atau dibuat untuk tempat wisata mungkin akan memajukan desa kami atau setidaknya bisa mengurangi angka pengangguran di desa kami, karena desa kami sama sekali tidak ada tempat wisata, padahal lahan sangat luas untuk dimanfaatkan.</t>
  </si>
  <si>
    <t>Sabtu, 15 Juli 2023 - 06:03 WIB</t>
  </si>
  <si>
    <t>https://laporgub.jatengprov.go.id/detail/LGAN61131470.html</t>
  </si>
  <si>
    <t>assalamualaikum seneng bgt rasane skrg ada aplikasi ini,aku baru tau hehe oh iya kemarin aku sempat komen di postingan pak ganjar dan tag 2 nama yg berpengaruh bgt di brebes aduanku adalah mengenai Air Bersih PDAM yg jarang banget bahkan ga pernah mengaliri air bersih ke alirn rumh aku,anehnya tagihan tiap bulan keluar bolak balik komplen ke kantor ga ada perubahan sampe aku malu dan bosen akhire si admin PDAM daerahku chatt aku dan yak..sama aja ga ada action apa apa..nyuwun tulung pak ganjar beserta jajarannya kiranya bisa dibenahi lagi untuk layanan ari bersihnya dari PDAM,dan tagihan yg tiap bulan keluar itu untuk apa wong saya aja ga make karna ga keluar?mohon bgt gusti kulo nyuwun tullung😭</t>
  </si>
  <si>
    <t>https://laporgub.jatengprov.go.id/detail/LGIG08281163.html</t>
  </si>
  <si>
    <t>Desa Siwuluh, Kecamatan Bulakamba, Kabupaten Brebes
Permisi pak
Mohon maaf mengganggu waktunya, izin melapor pak.
Di SMKN 1 Bulakamba Kab. Brebes masih ada penarikan UANG GEDUNG Pak. Kemarin adik saya mau ngambil ijazah di SMK, tapi dia disuruh membayar UANG GEDUNG itu terlebih dahulu. Kalau tidak dibayarkan pihak sekolah menyatakan siswa itu tidak dapat melakukan lagalisasi fotocopy ijazah dan lainnya pak.
Terimakasih banyak atas perhatiannya, dan mohon bantuannya pak.</t>
  </si>
  <si>
    <t>https://laporgub.jatengprov.go.id/detail/LGWA98400011.html</t>
  </si>
  <si>
    <t>Alamat: Kabupaten/Kota Kab. Brebes, Kecamatan Kec.Paguyangan, Kelurahan Desa Pakujati. Laporan : Mohon tolong tahun 2023 desa kami tidak ada BK propinsi (aspirasi dewan),,mohon tolong dianggarkan di APBD perubahan,, Maturnuwun 🙏🙏🙏</t>
  </si>
  <si>
    <t>https://laporgub.jatengprov.go.id/detail/LGWP81737796.html</t>
  </si>
  <si>
    <t>Mau mengadukan pak . Sekolah di SMK negeri 1 tonjong . Adik saya baru saja mendaftar tapi di pungut uang gedung sebesar 1.6 juta</t>
  </si>
  <si>
    <t>Selasa, 19 September 2023 - 09:52 WIB</t>
  </si>
  <si>
    <t>Sudah terselesaikan.</t>
  </si>
  <si>
    <t>https://laporgub.jatengprov.go.id/detail/LGWP68599064.html</t>
  </si>
  <si>
    <t>Assalamualaikum saya ingin melaporkan bahwa di sekolah saya di SMP N1 TANJUNG BREBES telah terjadi pungli yang di lakukan oleh selaku kepala sekolah SMP pungli tersebut berkedok IYURAN UANG GEDUNG/ SUMBANGAN SUKA RELA di situ kami harus membayar uang 750 jika kami telat melakukan pembayan kami akan di ancam denda/tidak naik kelas/di keluarkan saya sangat kasihan pada teman teman saya yang orang tuanya gajinya paling 1,8 itupun kalau ada potongan pasti lebih berat saya mohon untuk di tindak lanjuti</t>
  </si>
  <si>
    <t>Kamis, 20 Juli 2023 - 11:10 WIB</t>
  </si>
  <si>
    <t>Berikut terlampir konfirmasi dari SMP N 1 Tanjung. Terima kasih</t>
  </si>
  <si>
    <t>https://laporgub.jatengprov.go.id/detail/LGWA97104521.html</t>
  </si>
  <si>
    <t>Alamat: Kabupaten/Kota Brebes, Kecamatan Bumiayu, Kelurahan Laren. Laporan : Ade saya dimintain uang sebesar 1,5jt di SMK Negri 1 Tonjong pak, katanya untuk seragam serta tabungan pkl. Mohon izin apakah memang betul pak?</t>
  </si>
  <si>
    <t>Selasa, 19 September 2023 - 09:51 WIB</t>
  </si>
  <si>
    <t>https://laporgub.jatengprov.go.id/detail/LGWA15208569.html</t>
  </si>
  <si>
    <t>Alamat: Kabupaten/Kota Brebes, Kecamatan Larangan, Kelurahan Larangan. Laporan : Siang Pak Salam sehat untuk kita semua Mohon izin menyampaikanbagaimana nasib guru yang sudah P1 tapi belum dapat penempatan utk wilayah Jateng?karena utk wilayah jatim saja sudah terakomodir semua yg blm dapat formasi.Mohon kiranya diusualkan secepatnya.Terima Kasih</t>
  </si>
  <si>
    <t>https://laporgub.jatengprov.go.id/detail/LGWA81166778.html</t>
  </si>
  <si>
    <t>Alamat: Kabupaten/Kota Brebes, Kecamatan Losari, Kelurahan Karangdempel. Laporan : Jalanan utama Desa-desa se-Kecamatan Losari hancur pak. Khususnya dari Desa Losari Lor sampai Prapag.</t>
  </si>
  <si>
    <t>Selasa, 18 Juli 2023 - 09:15 WIB</t>
  </si>
  <si>
    <t>Terkait ruas Jl. Losari – Prapag Lor dapat kami sampaikan untuk tahun 2023 ini terdapat penanganan pada sebagian ruas jalan, dikarenakan keterbatasan anggaran belum semua ruas yang mengalami kerusakan dapat ditangani. Sehingga penanganan jalan baru dapat dilaksanakan sesuai dengan anggaran yang tersedia sesuai prioritas penanganan. Demikian dapat kami sampaikan terimakasih.</t>
  </si>
  <si>
    <t>https://laporgub.jatengprov.go.id/detail/LGIG24621632.html</t>
  </si>
  <si>
    <t>Lokasi aduan: SMP NEGERI 2 PRUWATAN
Kabupaten/Kota: Brebes
Kecamatan: Bumiayu
Desa/kelurahan: Pruwatan
Isi Aduan/Permohonan Informasi:
Ingin mengadu bahwa di SMP N 2 Pruwatan tersebut terdapat penarikan sebesar 650.000 ribu. Dan penarikan buku sebesar 400.000 ribu jika ditotalkan 1 jt. Kami sebagai orang tua merasa keberatan adanya penarikan infaq. Karena yg kami tau bahwa sekolah negeri sekolah yg gratis tanpa adanya penarikan tertentu. Mohon untuk di tindak lanjutin agar kita sebagai orang tua tidak merasa di bebani. Apalagi untuk daerah kami rata rata pekerjaan nya hanya sebagai tani saja. Terimaksih🙏</t>
  </si>
  <si>
    <t>Kamis, 20 Juli 2023 - 09:34 WIB</t>
  </si>
  <si>
    <t>Tidak ada SMP 2 Pruwatan, yang dimaksud adalah SMP Negeri 2 Bumiayu. Berikut terlampir konfirmasi dari SMP N 2 Bumiayu. Terima kasih</t>
  </si>
  <si>
    <t>https://laporgub.jatengprov.go.id/detail/LGIG62888337.html</t>
  </si>
  <si>
    <t>Pak Gub,
Saya pppk guru Brebes lolos tes tahap 1, sudah setahun lebih tidak dapat tunjangan, hanya ada gaji pokok.
Sedangkan tahap 3 yang sudah tes berkali-kali tidak lolos, pengangkatan hanya observasi malah langsung dapat gaji pokok plus tunjangannya.
Dibilang jangan iri. Apakah bijak mengucapkan kata "jangan iri?"
Bukankah sudah ada dalam undang undang, jika pppk ada beberapa tunjangan?
Kalopun kondisi keuangan pada saat itu sedang minim, seharusnya di tahap 3 pun tidak ada tunjangan, tapi kok malah di kontraknya tertera tunjangan keluarga dll 😭</t>
  </si>
  <si>
    <t>https://laporgub.jatengprov.go.id/detail/LGIG53610288.html</t>
  </si>
  <si>
    <t>Assalamualaikum bapak.. kami daerah kabupaten brebes kami sekedar ingin berbagi keluh kesah pak.. bapak dibrebes itu sudah ada pengangkatan PPPK sampai pada tahap 3.. tapi kenapa pak tunjangan yg diberikan pada tahap 1 ,2 dan 3 itu TDK sama kami tahap 1 dan 2 TDK mendapatkan tunjangan kelurga sdngkan tahap 3 dpt tunjangan lengkap pak.. pdhal kami sama2 bestatus PPPK .. stelah melakukan audiensi alasan mereka Krn beda pengangkatan pak... Tahap 1 dan 2 dr daerah sdngkan tahap 3 pusat ... Kenapa sprti itu bapak kami merasa TDK adil sdngkan kami berjuang dg tes mereka hanya diobservasi tp mndptkan hak yang penuh
Pengangkatan 2021 jg dapat tunjangan pak hanya kami pengangkatan 2022 tahap 1 dan 2 yang Tidak mendapatkan</t>
  </si>
  <si>
    <t>https://laporgub.jatengprov.go.id/detail/LGIG37906887.html</t>
  </si>
  <si>
    <t>Assalamu alaikum Pak, saya dari Desa Pengaradan, Kec. Tanjung, Kab. Brebes, Jateng, mei 2022 saya bikin AJB di Desa Pengaradan, bayar 1,5 jt rupiah tidak pernah di buatkan, di minta kuitansi ga mau ngasih, sampe akhirnya april 2023 saya ambil semua berkasnya dan bikin sendiri di Kecamatan Tanjung, bayar lagi 1,5 jt, tolong di tindak lanjuti Pak, Lurah dan aparat desanya suka pungli, matur nuwun.</t>
  </si>
  <si>
    <t>Kamis, 27 Juli 2023 - 09:37 WIB</t>
  </si>
  <si>
    <t>Berdasar konfirmasi dari Kec. Tanjung, Pihak desa menunggu berkas untuk dilengkapi baru bisa diproses (Tidak ada kwitansi jual beli, Pemilik lama saat itu tidak mau menandatangani kwitansi jual beli).  Terima kasih</t>
  </si>
  <si>
    <t>https://laporgub.jatengprov.go.id/detail/LGTW05818498.html</t>
  </si>
  <si>
    <t>Dulu sempat mencuat.. di desa kami desa jemasih kecamatan ketanggungan kabupaten Brebes....
Namun untuk detail informasinya.. saya mohon ma,af ta bisa mengumpulkan informasi secara detail, karna yang saya tau hanya dari warga yang mengajukan pembuatan sertifikat geratis.
Mohon untuk di telusuri
Untuk pungutan variatif.
antara 150.000 sampai 350.000/ 1 sertifikat.</t>
  </si>
  <si>
    <t>Senin, 17 Juli 2023 - 14:36 WIB</t>
  </si>
  <si>
    <t>Berdasar konfirmasi dari KEC. KETANGGUNGAN, berkaitan PTSL sesuai SKB tiga kementrian ada pembayaran maksimal 150 ribu. Terima kasih</t>
  </si>
  <si>
    <t>https://laporgub.jatengprov.go.id/detail/LGWA26752022.html</t>
  </si>
  <si>
    <t>Alamat: Kabupaten/Kota Brebes, Kecamatan Jatibarang, Kelurahan Jatibarang Lort. Laporan : minta dibantu pak gubernur ijazah SMK saya ditahan oleh PT Orang Tua grup di Ngaliyan Semarang, sampai sekarang saya tidak ada kejelasan. Minta dibantu. Terima kasih</t>
  </si>
  <si>
    <t>Senin, 14 Agustus 2023 - 10:49 WIB</t>
  </si>
  <si>
    <t>https://laporgub.jatengprov.go.id/detail/LGWA01371436.html</t>
  </si>
  <si>
    <t>Alamat: Kabupaten/Kota brebes, Kecamatan larangan, Kelurahan wlahar. Laporan : disini ada SMP negeri tapi bayar SPP,nama SMP-nya SMPN 4 LARANGAN</t>
  </si>
  <si>
    <t>https://laporgub.jatengprov.go.id/detail/LGWA33300221.html</t>
  </si>
  <si>
    <t>Alamat: kabupaten Brebes, Kecamatan kecamatan songgom, Kelurahan kelurahan Karangsembung. Laporan : masalah uang bulanan dan uang kenaikan kelas di SMPN 2 songgom dan uang gedung awal pendaftaran, bukankan itu sekolah negeri??.. Mohon ditertibkan</t>
  </si>
  <si>
    <t>https://laporgub.jatengprov.go.id/detail/LGWP74173578.html</t>
  </si>
  <si>
    <t>Assalamu'alaikum pak, sekolahnya adik saya di SMP negeri 1 paguyangan Kab. Brebes, bayar pak padahal negeri, setiap bulan ditarik biaya spp 50k dan kalau kenaikan kelas ada daftar ulangnya pak, terus pas itu ada acara perpisahan adik saya disuruh bayar 50k tapi dapat jajanannya jajan pasar yang ga sesuai sama harganya.</t>
  </si>
  <si>
    <t>https://laporgub.jatengprov.go.id/detail/LGWA45507627.html</t>
  </si>
  <si>
    <t>Alamat: Kabupaten/Kota Kab.Brebes, Kecamatan Kec.Brebes, Kelurahan Kedunguter. Laporan : Lapor pak. Di SMP N 7 Brebes, kecamatan Brebes kabupaten brebes terjadi penarikan/pungutan spp bulanan pak. Untuk nominalnya 40 ribu perbulan pak. Mohon segera ditindaklanjuti laporan saya, karena hal ini sangat memberatkan orang tua dikala katanya sekolah itu gratis pak. Selain itu waktu penerimaan siswa baru, siswa diwajibkan membeli seragam di sekolahan dalam bentuk bahan dan harga yang menurut saya kurang masuk akal</t>
  </si>
  <si>
    <t>Kamis, 20 Juli 2023 - 08:43 WIB</t>
  </si>
  <si>
    <t>Berikut terlampir konfirmasi dari SMP N 7 Brebes. Terima kasih</t>
  </si>
  <si>
    <t>https://laporgub.jatengprov.go.id/detail/LGTW91958307.html</t>
  </si>
  <si>
    <t>Ini sudah di tinjau sama psda prov jateng..
Mohon maaf kata warga/masyarakat dari dulu hanya di tinjau saja tidak ada tindakan.
Bendungan Laban RT 000 RW 000 Desa Dukuhturi Kec. Bumiayu Kab. Brebes
Lokasinya tidak jauh dari jalan Lingkar Desa Dukuhturi Kec. Bumiayu Kab. Brebes
Lingkungan blm ada pemukiman</t>
  </si>
  <si>
    <t>Senin, 17 Juli 2023 - 13:46 WIB</t>
  </si>
  <si>
    <t>Mohon bersabar nggih...</t>
  </si>
  <si>
    <t>https://laporgub.jatengprov.go.id/detail/LGWA15809091.html</t>
  </si>
  <si>
    <t>Alamat: Kabupaten/Kota Brebes, Kecamatan Ketanggungan, Kelurahan Cikeusal Kidul. Laporan : Saya guru PAUD di TK/RA Perwanida Al Adhar (Swasta) Bolehkah jika meminta hak yang sama seperti guru di sekolah Negeri , seperti adanya P3K dan CPNS yang di permudah oleh pemerintah. Intinya kami minta pemerintah berlaku adil terhadap kami yang mengabdi di swasta</t>
  </si>
  <si>
    <t>https://laporgub.jatengprov.go.id/detail/LGTW29222234.html</t>
  </si>
  <si>
    <t>Assalamualaikum wr wb
Khususnya kami warga Brebes yang mayoritas nya bekerja sebagai petani,kami selalu resah akan harga bawang merah yang terus turun ,bukan hanya obat garam dan pestisida yang perlu di perhatikan min,tapi juga harga pasar yang kami harapkan agar mendorong agar ekonomi petani khususnya agar lebih maju agar tidak tertinggal khususnya wilayah brebes
Terkadang harga bawang sama pestisida tidak balance,di saat beli pestisida maupun pupuk garam obat yang jauh lebih mahal ketimbang harga pasar
Kami harap untuk pemerintah jawa tengah mendorong perekonomian warga Brebes agar lebih maju khususnya bagi kalangan kaum menengah bawah
Teruntuk masalah jalan,masih banyak sekali di jalan ruas Brebes yang perlu di benahi,tidak mungkin saya sebutkan satu persatu akan lebih afdol dan baiknya teruntuk bapak gubernur yang terhormat untuk mensurvei sendiri melihat jalan jalan di brebes
Khususnya jalan jalan pedesaan yang kalo hujan lumpur sama air bercampur padu</t>
  </si>
  <si>
    <t>Rabu, 23 Agustus 2023 - 07:46 WIB</t>
  </si>
  <si>
    <t>Berdasar konfirmasi dari DPKP,</t>
  </si>
  <si>
    <t>https://laporgub.jatengprov.go.id/detail/LGAN03895016.html</t>
  </si>
  <si>
    <t>4 bulan lalu sudah dilaporkan terkait penerangan jalan di jalur bumiayu-bantar kawung, tepatnya di jalan setelah puskesmas buaran arah bantar kawung, dusun lebak wates-desa pangebatan. Kapan realisasi nya pak gubernur ? gelap gulita pak gubernur kalo malam hari.</t>
  </si>
  <si>
    <t>https://laporgub.jatengprov.go.id/detail/LGIG73256281.html</t>
  </si>
  <si>
    <t>Lokasi: (Desa Kamal, Kec. Larangan, Kab. Brebes, Prov. Jawa Tengah)
Permasalahan: Jalan rusak sepanjang desa</t>
  </si>
  <si>
    <t>https://laporgub.jatengprov.go.id/detail/LGWA08163089.html</t>
  </si>
  <si>
    <t>Alamat: Kabupaten/Kota brebes, Kecamatan songgom, Kelurahan gegerkunci. Laporan : tlg ditertibkan lg pungutan di smp n 3 songgom,kmrn daftar ulang smpe 400rb,blm lg pungutan lainnya.</t>
  </si>
  <si>
    <t>https://laporgub.jatengprov.go.id/detail/LGIG58555124.html</t>
  </si>
  <si>
    <t>Pak kalau sertifikat sdh lama sekali koq blm jadi yah,sebelum corona wktu itu ad org dri kelurahan ukur2 trs suru bayar 150rb tp smpe skrg blm dibagikan.
Saya udh tnya slh satu org yg wktu itu ngikut ukur, oh belum ya cuma gtu doang jwbnya kaya acuh
Tepatnya di dusun karangdondoman kelurahan pruwatan kecamatan bumiayu,kab brebes</t>
  </si>
  <si>
    <t>Selasa, 18 Juli 2023 - 11:00 WIB</t>
  </si>
  <si>
    <t>Jawaban dari Kantor Pertanahan Kabupaten Brebes :</t>
  </si>
  <si>
    <t>https://laporgub.jatengprov.go.id/detail/LGWA19288456.html</t>
  </si>
  <si>
    <t>Alamat: Kabupaten/Kota brebes, Kecamatan tanjung, Kelurahan tanjung. Laporan : jalan tanjung-kersana sampai hari ini belum ada pihak DPU yg memprbaiki jalan yg rusak, kami mohon kpd pak gubernur agr segera koordinasi dgn DPU trkait.trims.</t>
  </si>
  <si>
    <t>Jumat, 21 Juli 2023 - 08:18 WIB</t>
  </si>
  <si>
    <t>Berdasar konfirmasi dari DPU, mengenai ruas Jl. Tanjung – Kersana dapat kami sampaikan sebagai berikut tahun 2023 ini ada penanganan Pemeliharaan Berkala di ruas jalan tersebut, dikarenakan keterbatasan anggaran belum dapat menangani sepanjang ruas jalan dilakukan penanganan sesuai dengan prioritas penanganan. Guna penanganan sementara DPU Kabupaten Brebes melalui UPT Tanjung telah melakukan upaya pemeliharaan rutin jalan di ruas Jalan tersebut (foto terlampir). Tetap semangat dan berhati-hati saat berkendara di Jalan. Terima kasih.</t>
  </si>
  <si>
    <t>https://laporgub.jatengprov.go.id/detail/LGIG97687355.html</t>
  </si>
  <si>
    <t>Kabupaten/Kota : Brebes
Kecamatan : Songgom
Desa/kelurahan : Cenang
Isi Aduan/Permohonan Informasi: Saya kan masuk kelas Virtual Jateng nah di kelas Virtual kan di fasilitasi Handphone untuk kita tapi pas saya sudah lulus kok handphone nya di mintain balik padahal pas masuk itu tidak ada omongan bahwa hp itu nanti dibalikin.
Di SMA NEGERI 3 BREBES</t>
  </si>
  <si>
    <t>https://laporgub.jatengprov.go.id/detail/LGWP84353762.html</t>
  </si>
  <si>
    <t>Yang terhormat BPK Ganjar, kami sampaikan permohonan untuk penerangan jalan raya di jalan raya antara bangsri-klampok kabupaten Brebes sebelah timur pertigaan jalingkut yang mana lampu jalan tersebut sudah lama mati dan tidak ada upaya perbaikan. Padahal jalan tersebut tergolong rawan dan apabila jam pulang pabrik hampir tiap hari terjadi insiden kecelakaan. Mohon ditindaklanjuti dan atas perhatiannya saya sampaikan terimakasih</t>
  </si>
  <si>
    <t>https://laporgub.jatengprov.go.id/detail/LGWA83853341.html</t>
  </si>
  <si>
    <t>Alamat: Kabupaten/Kota Brebes, Kecamatan Tonjong, Kelurahan Karangjongkeng. Laporan : Assalamualaikum Wr.Wb Selamat sore bapak gubernur Jateng yang terhormat🙏 Apakah benar sejak SMA/SMK gratis SPP, sudah tidak ada lagi apresiasi dalam bentuk beasiswa/penghargaan kepada siswa-siswa yang memiliki prestasi non akademik. Saya alumni siswa SMK N 1 Tonjong tahun 2020 mewakili adik-adik kelas saya di ekskul Pramuka, pernah menjadi juara umum LCTP tingkat kabupaten thn 2020, Juara Umum Nasional Scout Competition tingkat Nasional 2022, tapi tetap saja hanya apresiasi dalam bentuk ucap terimakasih sekolah kepada siswa-siswi yang menjuarai event-event tersebut. Meskipun SPP gratis, tidak adakah apresiasi dalam bentuk lain untuk siswa yang berprestasi di bidang non akademik tersebut. Saya mewakili adik-adik kelas saya yang masih sekolah, Semoga ada tanggapan dari apa yang saya sampaikan. Terimakasih🙏 Wassalamu'alaikum wr.wb</t>
  </si>
  <si>
    <t>https://laporgub.jatengprov.go.id/detail/LGWP60981420.html</t>
  </si>
  <si>
    <t>Asalamualaikum wr wb.selamat mlm pak gub,? Saya dari desa cihaur,banjarharjo,berebes Saya seorang petani padidan jagung,saya mau mengadu dan ingin tau benar tidaknya,saya puya kartu tani,alat transaksi untuk membeli pupuk bersubsidi, setelah saya gunakan katu itu untuk membeli pupuk di agen tentulan kita minta di cek dulu ada kuota pupuk berapa dan di dalam tarsaksi itu tentunya ada struk setelah pengecekan kuota ada berapa dikasih in kan struk ke pemegang kartu ini agen tidak memberi struk hasil transaksi ke:1 yg ke:2 ...saya membeli pupuk bersubsidi dengan harga subsidi di desaku toh kena dengan 1 sak pupuk subsidi itu ada tambahan pupuk yg non subsidi dgan kemasan 1 atau 2 kg yg dia kemas sendiri saya disuruh membelinya seolah olah memaksa, apakah benar 1sak pupuk subsidi itu diharuskan membeli pupuk yg dia kemas sendiri non subsidi lagi,sekian pengaduan dri saya mohon maaf sebelumnya wasalamualaikum wr wb</t>
  </si>
  <si>
    <t>Kamis, 27 Juli 2023 - 09:07 WIB</t>
  </si>
  <si>
    <t>https://laporgub.jatengprov.go.id/detail/LGIG02129805.html</t>
  </si>
  <si>
    <t>Lokasi aduan: Jl. Raya songgom-jatirokeh
Kabupaten/Kota: Brebes
Kecamatan: Songgom
Desa/kelurahan: Jatirokeh
Isi Aduan/Permohonan Informasi:
Mohon untu segera di perbaiki, sudah hampir 1 tahun jalan rusak kami lewati seperti ini, apa lg kalau di musim hujan jalan jadi ga kelihatan, Terima kasih🙏</t>
  </si>
  <si>
    <t>Senin, 24 Juli 2023 - 14:55 WIB</t>
  </si>
  <si>
    <t>https://laporgub.jatengprov.go.id/detail/LGWP28038173.html</t>
  </si>
  <si>
    <t>Selamat sore. Kepada Yth Dinas PUPR Terkait. Dengan adanya laporan saya ini, dengan sangat amat untuk meninjau langsung ke lokasi pekerjaan yg dimana kurang lebih sudah hampir 1 bulan pekerjaannya tidak segera diselesaikan serta hasil dari pekerjaannya jauh dri kata layak, terus terang ini sangat menggangu kegitan masyarakat umum serta para pedagang yg berdampak. Mohon untuk dinas terkait segera mengagendakan serta mengevaluasi pekerjaan tsb. Demikian laporan dari saya, saya ucapkan banyak terima kasih..</t>
  </si>
  <si>
    <t>Selasa, 25 Juli 2023 - 00:58 WIB</t>
  </si>
  <si>
    <t>mohon atas ketidaknyamanannya ya kak, saat ini pekerjaan tsb sedang Menunggu umur beton,beton juga ada umur loh kak..</t>
  </si>
  <si>
    <t>https://laporgub.jatengprov.go.id/detail/LGWA19784408.html</t>
  </si>
  <si>
    <t>Alamat: Kabupaten/Kota Brebes, Kecamatan ketanggungan, Kelurahan baros. Laporan : sudah 3 tahun pendistribusian kartu tani tidak disalurkan, lebih dari 50 warga tidak mendapatkan kartu tani, setelah di cek di BPP ketanggungan dan BRI nyatanya kartu sudah di cetak, tapi kenapa ada sebagian warga yg belum mendapatkan kartu tani, setelah saya cek secara online kuota pupuk berkurang, disini jelas jelas ada oknum yg dengan sengaja tidak di bagikan kartu nya ke petani yg berhak, banyak sekali kejadian seperti ini di kota2 lain, mohon di tindak lanjuti pak Gub, terima kasih</t>
  </si>
  <si>
    <t>Senin, 07 Agustus 2023 - 07:55 WIB</t>
  </si>
  <si>
    <t>1. Kami sampaikan bahwa pada tahun 2023 ini fasilitas menu pada mesin EDC memang berbeda dengan tahun sebelumnya, dimana tahun sebelumnya cek kuota dapat dicetak, tahun ini tidak dapat dicetak. Namun untuk transaksi pembelian dapat dilakukan pencetakan, silahkan diminta kepada KPL atau Saudara dapat melakukan pengecekan secara mandiri melalui website simpi.bri.co.id.</t>
  </si>
  <si>
    <t>https://laporgub.jatengprov.go.id/detail/LGIG12904715.html</t>
  </si>
  <si>
    <t>maaf bagaimana cara nya untuk mengetahui di desa A dana 1M tersebut di gunakan untuk apa saja
bagaimana warga sipil bisa melihat detail rincian penggunaan nya
apakah bs d cek online?
terima kasih
Desa Randusanga Wetan
Kec. Brebes
Kab. Brebes
pengin taurincian penggunaandana desatahun 2021 . 2022. dan 2023</t>
  </si>
  <si>
    <t>Jumat, 04 Agustus 2023 - 08:41 WIB</t>
  </si>
  <si>
    <t>Berdasar konfirmasi Kec. Brebes, setiap tahun desa membuat banner transparansi APBDes tahun berjalan dan banner realisasi APBDes. Di banner itu tertulis kegiatan selama satu tahun. Terima kasih</t>
  </si>
  <si>
    <t>https://laporgub.jatengprov.go.id/detail/LGWP04180574.html</t>
  </si>
  <si>
    <t>Jl Sultan Agung Km 24 perumahan saphire regency Brebes sering mati air PDAM dengan berbagai macam alasan dan penanganan nya lambat cenderung ke lelet .Dari kemarin Air susah ngalir di daerah sini Dan tolong jika ada ke dala bisa dikerjakan dan diselesaikan 1x24 jam karena ini berhubungan dengan pelayanan ke masayarakat</t>
  </si>
  <si>
    <t>https://laporgub.jatengprov.go.id/detail/LGWP96440725.html</t>
  </si>
  <si>
    <t>Pelayanan Puskesmas Cikakak, kecamatan Banjarharjo, Kabupaten Brebes, sangat buruk. Pengambilan sampel dahak untuk lab hari senin (17/07), hari sabtu (22/07) baru diinfokan keluar hasil. Kontrol hari sabtu tgl (22/07) setengah 9 pemeriksaan belum dimulai bahkan ada petugas yang baru datang. Pengambilan sampel dahak ketika masih Rawat Inap, pasien dibolehkan pulang sebelum hasil lab keluar(pulang tgl 19/07. Ruang TB sampai jam 09.15 (waktu membuat aduan ini) masih kosong, belum ada petugas sama sekali. Ketika cek umum (tensi dll) petugas mengunyah makanan entah permen atau lain (menggunakan masker).</t>
  </si>
  <si>
    <t>Kamis, 27 Juli 2023 - 09:05 WIB</t>
  </si>
  <si>
    <t>Berikut terlampir konfirmasi dari Puskesmas Cikakak. Terima kasih</t>
  </si>
  <si>
    <t>https://laporgub.jatengprov.go.id/detail/LGWA96115587.html</t>
  </si>
  <si>
    <t>Alamat: Kabupaten/Kota Kab.Brebes, Kecamatan Kec.Brebes, Kelurahan Kel.Brebes. Laporan : apakah pembuatan e-KTP berbayar 100ribu/KTP, Pak? Atau pembuatan KK juga berbayar? Terimakasih</t>
  </si>
  <si>
    <t>Kamis, 27 Juli 2023 - 09:27 WIB</t>
  </si>
  <si>
    <t>Semua pelayanan adminduk gratis. Silakan laporkan oknum yang meminta tarif untuk pelayanan, kapan, dimana dan bagaimana kronologi nya agar kami dapat menindaklanjuti laporannya nggih</t>
  </si>
  <si>
    <t>https://laporgub.jatengprov.go.id/detail/LGWP69543777.html</t>
  </si>
  <si>
    <t>Assalamualaikum wr wb Saya warga ds. Glonggong kab. Brebes . Kami mau menyampaikan keresahan kami pak mohon diperhatikan, kamu sudah merasakan keresahan ini 5th karena adanya pungutan liar dengan dalih kegiatan Agustusan. Jadi setiap rumah dimintai uang 50.000 bayangkan kami yang rata2 pekerjaan sebagi petani disini hidup sederhana bahkan banyak yg kekurangan. Pengasilan kami hanya Dari Tani yang tdk seberapa. Lalu ada aparat desa yg meminta kami setiap bulan agustus 50.000 untuk acara yang menurut kami hanya gimmick belaka. Pengeluarannya hanya belasan juta itu sudah mentok. Karena acara agustusan kebanyakan Dari warga membuat acara sendiri per RT dg iuran gotong royong (bukan Dari pungli 50.000 tsb) . Jadi kami sangat resah dengan pungutan liar tersebut, harusnya jika pemerintah desa tidk lagi meminta warganya untuk kegiatan Agustusan karena Dari pemerintah RI tebtu sudah ada anggaran yang dapt digunakan untuk kegiatan sosial sort peringatan kemedekaan 17 agustus. Pemerintah desa harusnya malu ko bisa2nya meminta pungutan liar yang jika diakumulasi jumlahnya bisa lebih Dari 100jt Dari pungutan liar tersebut, Dan uang sebnyak itu larinya kemana? Ke warga ya tidak karena kamu sendiri tdk merasakan dampak positifnya. Justru yang ada desa Glonggong ini termasuk desa yang infrastructurnya rusak parah. Jalan kami rusak parah lebih Dari 5th bahkan drainase samping jalan juga tidak tdk berfungsi. Bahkan ada yg tdk punya drainase (aliran air) di sepanjang jalan, jadi setiap hujan pasti jalanan kami penuh dg kecembongan air. Untuk kebersihanpun pembuangan sampah tdk ada sosialisi. Jadi kami benar2 ingin desa kami lebih baik lagi, lbh maju lagi tdk ada lagi pungutan2 liar yang hanya masuk dikantong2 orang yang aparat desa. Mohon pak ganjar untuk merespon keluhan kami ini. Untuk kemajuan desa, kab. Brebes Dan kemajuan Republic Indonesia Salam hormat kami warga Glonggong Wassalamualaikum wr wb</t>
  </si>
  <si>
    <t>Jumat, 28 Juli 2023 - 09:26 WIB</t>
  </si>
  <si>
    <t xml:space="preserve">Berdasar konfirmasi dari KEC. WANASARI, Menanggapi aduan dari warga Desa Glonggong, terkait iuran 50.000 untuk memperingati HUT kemerdekaan RI Ke-78. Bahwa terkait hal itu adalah putusan Panitia HUT RI tingkat Desa yg dibentuk dengan fasilitasi dari Pemerintah Desa Glonggong atas dasar Musyawarah Desa guna mengcover seluruh Agenda Kegiatan disepakati iuran warga sebagaimana dimaksud. Adapun sesuai dengan pengalaman Iuran Warga tidak bisa maksimal, Krn didasarkan atas kesadaran. Selanjutnya terkait dengan penggunaan dana akan dipertanggungjawabkan oleh Panitia mengetahui Pemerintah Desa. Masalah Pembangunan Infrastruktur Desa, kami akui memang terkendala disebabkan karena wabah corona, yang mengharuskan seluruh anggaran infra struktur </t>
  </si>
  <si>
    <t>https://laporgub.jatengprov.go.id/detail/LGAN62183658.html</t>
  </si>
  <si>
    <t>menindak lanjuti aduan nomer LGAN16450537,perlu diketahui sampai sekarang tidak ada tidak lanjut Hany ngedabrus dan janji kosong belaka,kalian TDK akan pernah peka terhadap penderitaan rakyat terima kasih</t>
  </si>
  <si>
    <t>https://laporgub.jatengprov.go.id/detail/LGTW97868749.html</t>
  </si>
  <si>
    <t>Lokasi Jalan Desa Mundu Kecamatan Tanjung Kabupaten Brebes</t>
  </si>
  <si>
    <t>Senin, 24 Juli 2023 - 14:38 WIB</t>
  </si>
  <si>
    <t>Pada tahun 2023 ini ada penanganan di lokasi tersebut. Sebagian penanganan melalui pemeliharaan rutin sudah dilaksanakan (foto terlampir). Demikian disampaikan terima kasih.</t>
  </si>
  <si>
    <t>https://laporgub.jatengprov.go.id/detail/LGIG79014314.html</t>
  </si>
  <si>
    <t>Min, tolong di bnerin lgi ketimpangan lapangan kerja di brebes. Masa yg di rekrut pabrik² nya cuma wanita doang. Dsini laki2 pada nganggur,sy tau PT disini pabrik sepatu dan garmen. Tpi ini jd tugas utama pemda yg pegang otonomi daerah,adanya industri disini jg krna pemda,kasih aturan tentang komposisi antara pekerja pria dan wanita biar buka wanita semua yg di prioritasin. Laki-laki jg klo suruh belajar jahit,obras,sewing jg pasti mau demi kerjaan.
perusahaanya PT. Sumber masanda jaya,mungkin bisa jg perwakilan pemda melakukan sidak pendataan di setiap pabrik² yg ada di brebes tegal terutama pabrik garmen dan sepatu (mayoritas)...adanya industri bkn sekedar produksi,distribusi,dan laba. Tpi buat kesejahteraan masyarakat sekitar,ketidak bisaan kn bisa di ubah dngn cara pelatihan. Masa cwo buat jd operator gudang,paking dlsb harus punya sertifikat jahit? Lpk nya jg tidak memberi kuota yg cukup utk canaker laki-lakinya. Mungkin dlm 1 bulan belom tentu ada canaker pria yg masuk pelatihan. Sy komplain bukan utk diri saya sendiri,tpi buat keadilan sosial bagi seluruh rakyat indonesia. Sudah seyogyanya laki² di beri prioritas pemerintah soal lapangan pekerjaan yg lebih mudah di banding perempuan. Klo ky gini terus di biarkan,sy yakin angka perceraian bakal terus meningkat. Ibu rumah tangganya mudah cari penghasilan dengan mudah pindah2 pabrik sedangkan pencari nafkahnya buat masuk satu perusahaan aj susah 🙏</t>
  </si>
  <si>
    <t>Minggu, 28 Januari 2024 - 20:56 WIB</t>
  </si>
  <si>
    <t>https://laporgub.jatengprov.go.id/detail/LGWP21530419.html</t>
  </si>
  <si>
    <t>Saya seorang pelanggan PERUMDAM TIRTA BARIBIS di kecamatan Tanjung kabupaten Brebes, sebagai pelanggan saya hanya mendapatkan air saat jam 11 sampai jam 1 siang dan malam jam 10 sampai jam 2 malam, tidak setiap saat kami bisa menggunakan air tersebut akan tetapi setiap bulannya saya di kenakan tagihan rata rata 120ribu, saya sudah mengajukan komplain langsung ke Tirta BARIBIS wilayah Tanjung tapi tidak ada tanggapan, mohon untuk di tindak lanjuti, terimakasih</t>
  </si>
  <si>
    <t>https://laporgub.jatengprov.go.id/detail/LGIG26176786.html</t>
  </si>
  <si>
    <t>Assalamualaikum.wr wb.
Bapak Ganjar Yang Terhormat.
Aku mau cari solusi yah bapak Ganjar.
Perkenalkan nama saya NUR BARJA HAKIM aku asal dari dk cirumnyang Paguyangan BumiayuBrebes Jawa Tengah.
Sebelumnya begini pak,aku udah berpuluh puluh tahun mempunyai kakak, dan dia dalam kondisi gangguan jiwa,tapi dia terkadang suka ngamuk melempar barang² apa saja yang di dekatnya.
Dan bahkan sekarang SE isi rumah saya sudah nggk karuan.
Dan saya pribadi juga sekolah hanya tamat SMP saja di karenakan nggak ada biaya,dan sekarang saya sudah jadi tulang punggung keluarga saya,saya yang cari uang saya yang menafkahi keluarga saya
Dan saya baru saja selesai di operasi,dan sekarang aku baru saja tertimpa musibah ibu saya jatuh dari atap dan sekarang juga masih belum bisa untuk berjalan😢😢
Dan begitu pak kakak saya terkadang suka mengamuk dan membahayakan kondisi ibu saya, bagaimana yah pak solusinya</t>
  </si>
  <si>
    <t>Rabu, 17 Januari 2024 - 12:58 WIB</t>
  </si>
  <si>
    <t>Ijin melaporkan hasil Asesmen TKSK Paguyangan:</t>
  </si>
  <si>
    <t>https://laporgub.jatengprov.go.id/detail/LGWA85150803.html</t>
  </si>
  <si>
    <t>Alamat: Kabupaten/Kota Brebes, Kecamatan Kersana, Kelurahan Kemukten. Laporan : Pabrik area Kab Brebes susah menerima karyawan laki laki hampir 90% karyawan perempuan. Banyak lulusan baru yang masih nganggur termasuk saya. Mohon bantuannya, terima kasih.</t>
  </si>
  <si>
    <t>Jumat, 04 Agustus 2023 - 08:33 WIB</t>
  </si>
  <si>
    <t>Berdasar konfirmasi dari DINPERINAKER, Pemerintah kabupaten Brebes setiap tahun mengadakan rekrutmen calon peserta utk diikutsertakan pelatihan. Setelah pelatihan tersebut apabila memenuhi kualifikasi akan langsung ditempatkan di perusahaan yang membutuhkan tenaga kerja sesuai kualifikasi. Silahkan cek berkala di instagram @dinperinaker_kab.brebes . Terima kasih</t>
  </si>
  <si>
    <t>https://laporgub.jatengprov.go.id/detail/LGWP77584521.html</t>
  </si>
  <si>
    <t>Pak ganjar yg terhormat saya selaku warga baru di jawa tengan sangat kecewa dg pelayanan di berikan oleh pihak dispenduk keb brebes yg lama dalam pencetakan ktp kk dan pegurusan lainnya , dan banyak rumor yg beredar ada uang dulu baru beres mohon di tindak lanjuti lak</t>
  </si>
  <si>
    <t>Jumat, 28 Juli 2023 - 09:19 WIB</t>
  </si>
  <si>
    <t>Berdasar konfirmasi dari DINDUKCAPIL, Untuk pencetakan KTP elektronik memang terkendala blangko yang masih sangat terbatas jumlahnya tidak sebanding dengan ribuan antrian yg sudah ada. Jadi memang tidak secepat yg diharapkan pencetakkannya. Untuk KK pencetakkannya jika tidak ada kendala teknis atau data yg bermasalah paling lama 4 hari kerja bahkan bisa ditunggu jika jumlah pemohon tidak banyak pada hari itu. Terima kasih</t>
  </si>
  <si>
    <t>https://laporgub.jatengprov.go.id/detail/LGIG37035695.html</t>
  </si>
  <si>
    <t>Kabupaten/Kota : Brebes
Kecamatan : Brebes
Isi Aduan/Permohonan Informasi:
Assalamualaikum
Mohon ijin saya mau menyampaikan, saya mau bikin KTP di brebes, tapi sudah 1 bulan lebih saya ajukan belum juga jadi pak, dengan alasan/jawaban sedang tidak ada blanko
Mohon bantuannya
Terimakasih🙏</t>
  </si>
  <si>
    <t>https://laporgub.jatengprov.go.id/detail/LGWP87277304.html</t>
  </si>
  <si>
    <t>Minta tolong pak gub.. sampah yg ada di samping jl Pantura Losari Brebes untuk segera ditangani, gerbang awal menuju Jawa tengah langsung disuguhi pemandangan sampah.. bila perlu bgunan TPS dlh dibongkar dan dibikinkan taman pa gub Jd org dr Jawa Barat jg ga membuang sampah disitu, etalase Jawa tengah kok seperti itu..</t>
  </si>
  <si>
    <t>Selasa, 08 Agustus 2023 - 10:58 WIB</t>
  </si>
  <si>
    <t>Berdasar konfirmasi dari Dinas LH,</t>
  </si>
  <si>
    <t>https://laporgub.jatengprov.go.id/detail/LGAN89491739.html</t>
  </si>
  <si>
    <t>mohon bapak gubernur jalan di desa losari lor kec. losari kab. brebes segera di perbaiki karena menggangu aktivitas masyarakat</t>
  </si>
  <si>
    <t>https://laporgub.jatengprov.go.id/detail/LGAN42939936.html</t>
  </si>
  <si>
    <t>mau nanya pak gubenur . kalau proyek irigasi di daerah Losari itu tanggung jawab siapa? kalau kewwnagan gubenur tolong di tinjau langsung batu yang di pakai tidak layak/ butu yang mudah ancur danjadi tanah liat. terimakasih atas perhatian🙏🙏🙏🙏</t>
  </si>
  <si>
    <t>https://laporgub.jatengprov.go.id/detail/LGIG12433197.html</t>
  </si>
  <si>
    <t>halo pak, saya mau menanyakan sesuatu, kalau sekolah negri apakah memang ada perjual beli an buku paket? yang matematika ini loh pak, kan ada yg matematika lanjut itu memang Sudah disediakan bukunya di perpustakaan tapi katanya disuruh beli lagi yang matematika umum nya, itu apakah boleh pak? 🙏
SMAN 1 PAGUYANGAN pak</t>
  </si>
  <si>
    <t>https://laporgub.jatengprov.go.id/detail/LGWP14151235.html</t>
  </si>
  <si>
    <t>Selmt mlm, saya sedang membuat kartu kuning secara online sudah 3 hari web site eror trus tidak bisa memilih kecamatan sesuai domisili saya, 3 hari saya bulak balik buka web site ini. mohon bantuannya untuk memperbaiki web site ini,sangat kecewa dengan web site ini sungguh anehh masa pilih domisili saya selalu keterangnnya" no results found" kecamatan yang saya pilih tidak ada terus selama 3 hari selalu seperti itu keterangannya sehingga tidak bisa melanjutkan, stak disitu trus. Kepada Pemprov/pemkab mohon di perhatikan kendala ini dan mohon di bantu. Terimakasih</t>
  </si>
  <si>
    <t>Selasa, 23 Januari 2024 - 14:27 WIB</t>
  </si>
  <si>
    <t>https://laporgub.jatengprov.go.id/detail/LGWA66229372.html</t>
  </si>
  <si>
    <t>Alamat: Kabupaten/Kota Brebes, Kecamatan Tanjung, Kelurahan kedawung. Laporan : saya bingung harus buang sampah kemana? Dulu diangkutin pihak desa dan ada iuran nya tpi sekarang sudah tidak ada lagi jd kami buang sampah ditepi jln raya dipekarangan kosong dibakar kadang disungai. Mau mengadukan kedesa takut diimintidasi soalnya dadi tidak direspon malah bikin tidak akur sesama warga dan perangkat desa. Mohon solusinya🙏🏻takut banjir klo hujan deras</t>
  </si>
  <si>
    <t>https://laporgub.jatengprov.go.id/detail/LGAN95037580.html</t>
  </si>
  <si>
    <t>assalamualaikum mohon bapak gubernur bapak ganjar pronowo, perbaiki pelayanan ektp di losari kabupaten brebes yang tidak maksimal pelayanannya, tolong di tambah kuota blankonya supaya pelayanannya maksimal</t>
  </si>
  <si>
    <t>Senin, 07 Agustus 2023 - 12:55 WIB</t>
  </si>
  <si>
    <t>https://laporgub.jatengprov.go.id/detail/LGAN90679187.html</t>
  </si>
  <si>
    <t>mohon bapak gubernur agar jalan desa losari lor yang rusak agar segera di perbaiki karena menggangu perekonomian warga yang jualan di sepanjang jalan</t>
  </si>
  <si>
    <t>Selasa, 08 Agustus 2023 - 09:27 WIB</t>
  </si>
  <si>
    <t>Untuk ruas Jl. Losari – Prapag Lor saat ini sedang dilakukan penanganan karena keterbatasan anggaran belum semua ruas ini dapat ditangani. Berikut pelaksanaan di lokasi ruas Jl. Losari - Prapag Lor.</t>
  </si>
  <si>
    <t>https://laporgub.jatengprov.go.id/detail/LGWA24263852.html</t>
  </si>
  <si>
    <t>Alamat: Kabupaten/Kota Brebes, Kecamatan Jatibarang, Kelurahan Desa karanglo. Laporan : Keluhan: Jalan desa sudah berpuluhan tahun rusak parah, belum diperbaiki pak. Mohon untuk ditinjau pak🙏 Masyarakat desa karanglo berharap agar diperbaiki🙏</t>
  </si>
  <si>
    <t>Selasa, 08 Agustus 2023 - 09:29 WIB</t>
  </si>
  <si>
    <t>Terkait ruas jalan di Desa Karanglo, Kec. Jatibarang, ruas Jalan yang menjadi kewenangan Kabupaten yaitu ruas Jl. Karanglo – Pagerbarang. Untuk rencana kegiatan di ruas jalan tersebut akan diusulkan pada tahun selanjutnya, saat ini akan dilakukan inventarisir.</t>
  </si>
  <si>
    <t>https://laporgub.jatengprov.go.id/detail/LGAN38717780.html</t>
  </si>
  <si>
    <t>pak Ganjar aku arep pindah domisili KTP ning Brebes, KTP ne ra dadi2 padahal Yo wes mbayar lho</t>
  </si>
  <si>
    <t>Senin, 14 Agustus 2023 - 10:15 WIB</t>
  </si>
  <si>
    <t>01 Aug 2023</t>
  </si>
  <si>
    <t>https://laporgub.jatengprov.go.id/detail/LGWP70970162.html</t>
  </si>
  <si>
    <t>Ijin pak Gub, saya wali orang tua murid SMP Negeri 2 Brebes saat ini anak saya sudah naik kelas 3, pada saat kelas 2 Sekklah meminta oungutan biaya SPP perbulan -+ 200rb, kegiatan eskul 250rb, uang gedung 2jt dengan alsan kesepakatan komite..padahal pada saat fiundan orang tua wali murid smua hamir 90% tidak ada yg setuju akan tetapi pada saat penerkmaa rapot ora tua wali murid dibacakan kekurangan tunggakan SPP dengan alasan pembangunan padahal pembangunan sudah komplit semua. Saya mrasa keberatan karena saya seorang oegawainsuasga dgn honor UMR daerah Brebes yg rendah dpaksa suruh bayar mrasa keberatan. Dan saya sendiri mempunuai tmn sekolahan di SMP Negeri 2 Tegal tidak ada punguyan sdikitpun biaya orang tua. Mohon ditindak dengan tegas...karena sangat memberatkan byk orangtua wali murid.</t>
  </si>
  <si>
    <t>02 Aug 2023</t>
  </si>
  <si>
    <t>https://laporgub.jatengprov.go.id/detail/LGAN40590809.html</t>
  </si>
  <si>
    <t>izin lapor pak gubernur pak ganjar di brebes ada jalan baru yg beri nama jalingkut (jalur lingkar utara) di situ slalu ada kecalakaan dan slalu memakan korban mohon di benahi,, kalo bisa biar jalur nya biar jalurnya 2 arah sendiri sendiri jangan berlawanan</t>
  </si>
  <si>
    <t>Kamis, 03 Agustus 2023 - 13:25 WIB</t>
  </si>
  <si>
    <t>Yth. bapak/ibu pelapor</t>
  </si>
  <si>
    <t>03 Aug 2023</t>
  </si>
  <si>
    <t>https://laporgub.jatengprov.go.id/detail/LGWA42609829.html</t>
  </si>
  <si>
    <t>Alamat: Kabupaten/Kota brebes, Kecamatan tanjung, Kelurahan tanjung. Laporan : sampe skg blm ada pihak PU yg mngrjakn jalan, mohon kpd pak gubernur agr koordinasi dgn pihak trkait.trims.</t>
  </si>
  <si>
    <t>Selasa, 08 Agustus 2023 - 09:31 WIB</t>
  </si>
  <si>
    <t>Untuk ruas Jl. Tanjung – Kersana, pada tahun 2023 ini akan ada penanganan melalui pemeliharaan berkala di ruas jalan tersebut, namun dikarenakan keterbatasan anggaran belum sepanjang ruas dapat tertangani. Sehingga hanya didapat dilaksanakan pada beberapa lokasi yang prioritas. Tetap semangat dan berhati-hati saat berkendara di jalan.</t>
  </si>
  <si>
    <t>https://laporgub.jatengprov.go.id/detail/LGWP11645341.html</t>
  </si>
  <si>
    <t>Imunisasi adalah hak anak yang juga di dorong bantuan pemerintah dengan program vaksinasi gratis. Akan tetapi pada kenyataanya vaksinasi khsusunya vaksin PCV kosong semua di daerah jateng ? Lalu bagaimana denga. Hak anak untuk mendapatkan imunisasi tersebut ? Ketika pemerintah menginginkan keberhasilan program tersebut sudah seharusnya penyuplaian jg dibenahi agar tidak terjadi kekosongan seperti ini sudah 2bulan</t>
  </si>
  <si>
    <t>Senin, 07 Agustus 2023 - 10:03 WIB</t>
  </si>
  <si>
    <t>https://laporgub.jatengprov.go.id/detail/LGIG95951586.html</t>
  </si>
  <si>
    <t>Selamat malam pak Ganjar..calon presiden RI..tolong pak tunjangan sertifikasi guru di kabupaten Brebes di telusur..sampai skrg belum di cairkan ..tolong pak perhatikan kesejahteraan para guru di kabupaten Brebes..
Perhatian dari pak Ganjar sangat kami harapkan ..Krn tunjangan sertifikasi tidak pernah tepat waktu..mohon di telusuri pak terkendala dmna sehingga di kabupaten Brebes tunjangan para guru tidak pernah tepat waktu..
(Guru SMP negeri kabupaten brebes)</t>
  </si>
  <si>
    <t>https://laporgub.jatengprov.go.id/detail/LGIG38800882.html</t>
  </si>
  <si>
    <t>Desa Pandansari Kec.Paguyangan Kab.Brebes
Anak rekan saya dari kaligua yang masuk di SMP N 2 Paguyangan dimantai uang untuk membeli seragam sekolah sebesar Rp.900.000 dan beberapa tagihan lainnya</t>
  </si>
  <si>
    <t>04 Aug 2023</t>
  </si>
  <si>
    <t>https://laporgub.jatengprov.go.id/detail/LGWP89849476.html</t>
  </si>
  <si>
    <t>selamat pagi Bpk/Ibu menyinggung aduan saya dgn kode LGWP58117845,yg sampai sekarang blm ada jawaban dr pihak mana pun,sya ingin menambahkan aduan saya mengenai SMP N 1 Tanjung anak sya thn ajaran ini masuk SMP,dan pd saat daftar ulang sudah membayar uang bahan untuk seragam lunas,tetapi sampai sekarang bahan untuk batik dan seragam olah raga belum ready,sedangkan sekolah sudah aktif dari 2minggu yg lalu. harusnya orang tua bayar cash barang ready semua,ini kenapa dicicil barangnya? harusnya kalau seperti ini caranya bayar yang sudah ready dulu,sisanya dibayarkan pada saat barang ready semua kasian yg bela2in pinjam sana sini untuk membayar,kan bisa dipakai untuk membayar tukang jahit dulu... mau nunggu sampai kapan readynya?</t>
  </si>
  <si>
    <t>Selasa, 08 Agustus 2023 - 11:15 WIB</t>
  </si>
  <si>
    <t>Berikut terlampir konfirmasi dari SMP 1 Tanjung. Terima kasih</t>
  </si>
  <si>
    <t>05 Aug 2023</t>
  </si>
  <si>
    <t>https://laporgub.jatengprov.go.id/detail/LGWA84379157.html</t>
  </si>
  <si>
    <t>Alamat: Kabupaten/Kota brebes, Kecamatan tanjung, Kelurahan kemurangkulon. Laporan : anak saya sekolah di SMP n 1 tanjung, masih ada pungli berkedok infak tiap bulan dari kelas 1 sampe sekarang kelas 2 masih ada trs</t>
  </si>
  <si>
    <t>Selasa, 08 Agustus 2023 - 11:14 WIB</t>
  </si>
  <si>
    <t>https://laporgub.jatengprov.go.id/detail/LGIG04434938.html</t>
  </si>
  <si>
    <t>Rengas pendawa
Brebes
Larangan
saya korban koperasi harian dan mingguan pak, istri saya pinjam sama bank koperasi harian dan mingguan dan bulanan tanpa sepengetahuan saya. Kalo di total sampai kurang lebih ada 20 koperasi. Jadi pengajian pinjaman tanpa sepengetahuan saya. Sedangkan saya kerja harian lepas yang gaji nya perhari 100 ribu. Mohon pak sekiiranya berkenan cek ke tempat tinggal saya. Tiap hari pasti ada yg nagih. Sedangkan istri saya tidak bekerja .</t>
  </si>
  <si>
    <t>Senin, 07 Agustus 2023 - 07:40 WIB</t>
  </si>
  <si>
    <t>Terkait pinjaman yang sudah dilakukan dengan beberapa koperasi , sebaiknya penyelesaian permasalahan tersebut adalah dengan berkoordinasi dengan masing-masing koperasi yang sudah memberikan pinjaman tersebut. Diupayakan di musyawarahkan dahulu, bagaimana mengupayakan agar hutang tersebut bisa dilunasi, karena resiko dari orang yang berhutang adalah harus mengembalikan pinjaman dan jika tidak dilakukan maka petugas dari koperasi tersebut akan senantiasa menagih setiap saat. Semoga mendapat jalan keluar dari permasalahan tersebut.</t>
  </si>
  <si>
    <t>https://laporgub.jatengprov.go.id/detail/LGAN57834228.html</t>
  </si>
  <si>
    <t>assalamu'alaikum pak ganjar, pak petani didesa jatimakmur songgom brebes banyak yg mengeluhkan supaya pupuk subsidi urea dihapus saja, karena bannyak masih banyak petani yg merasa tdk terbantu walaupun urea sudah disubsidi. dan kebetulan saya jg ada usaha toko pertanian mau ngajuin utk jadi kpl utk wilayah didesa saya dipersulit sama petugas dinas pertanian di kec songgom kab brebes. kalau subsidi dihapus kan semua toko dan perusahaan pupuk bersaing secara fear utk mengeluarkan produk urea yg beragam dan ditoko pertanian tdk terjadi kelangkaan pupuk subsidi.</t>
  </si>
  <si>
    <t>Rabu, 16 Agustus 2023 - 10:13 WIB</t>
  </si>
  <si>
    <t>Berdasar konfirmasi dari DPKP, bahwa prosedur menjadi Kios Pupuk Lengkap (KPL) diatur oleh Peraturan Menteri Perdagangan Nomor 4 Tahun 2023 dimana mengangkat KPL merupakan kewenangan Distributor, bukan petugas PPL. Silahkan menghubungi Distributor setempat untuk mengajukan lamaran pengangkatan sebagai KPL. Terima kasih</t>
  </si>
  <si>
    <t>06 Aug 2023</t>
  </si>
  <si>
    <t>https://laporgub.jatengprov.go.id/detail/LGIG21417903.html</t>
  </si>
  <si>
    <t>Pengaspalan jalan apakah setipis ini.?
Pengguna jalan termasuk kendaran berat pak
Ruas jalan kendaga - temukerep.
Lokasi dusun kendaga desa larangan kecamatan larangan kabupaten brebes jaw tengah.
.</t>
  </si>
  <si>
    <t>Selasa, 08 Agustus 2023 - 09:33 WIB</t>
  </si>
  <si>
    <t>Terkait ruas Jl. Kendaga – Slatri merupakan kegiatan pemeliharaan rutin, kegiatan pemeliharaan rutin merupakan kegiatan untuk penanganan yang relatif ringan. Untuk penanganan berat akan dilakukan peningkatan jalan melalui rekonstruksi akan diusulkan pada tahun selanjutnya.</t>
  </si>
  <si>
    <t>07 Aug 2023</t>
  </si>
  <si>
    <t>https://laporgub.jatengprov.go.id/detail/LGWP19857966.html</t>
  </si>
  <si>
    <t>Bikin ktp dikersana brebes lama bngt sebulan lebih blm jd jd alesan blangko kosong</t>
  </si>
  <si>
    <t>https://laporgub.jatengprov.go.id/detail/LGIG94968774.html</t>
  </si>
  <si>
    <t>Lokasi Aduan:
Kabupaten Brebes
Kecamatan Brebes
SMK Karya Bhakti Brebes
Isi Aduan:
Kegiatan Pramuka dengan menggunakan hiburan Musik Band dimulai dari Hari Sabtu 05 Agustus 2023 pukul 19.00 WIB sampai dengan Pukul 23.30 WIB
Seharusnya jangan sampai larut malam karena sangat tidak etis dan menggaggu waktu istirahat dan apalagi sampai Pakai pengeras suara sound system dan alat Band, karena lokasi rumah saya langsung berbatasan dengan lapangan SMK Karya Bhakti Brebes.
Mohon untuk di bina agar bisa mengatur waktu kegiatan sesuai dengan aturan.
Terimakasih banyak</t>
  </si>
  <si>
    <t>08 Aug 2023</t>
  </si>
  <si>
    <t>https://laporgub.jatengprov.go.id/detail/LGWA08724647.html</t>
  </si>
  <si>
    <t>Alamat: Kabupaten/Kota Brebes, Kecamatan Bumiayu, Kelurahan Kaliwadas. Laporan : bikin KTP el dari tanggal 9 Juni 2023 sampai sekarang blm jadi,ada apa gerangan?</t>
  </si>
  <si>
    <t>09 Aug 2023</t>
  </si>
  <si>
    <t>https://laporgub.jatengprov.go.id/detail/LGAN21104874.html</t>
  </si>
  <si>
    <t>selamat malam bapak/Ibu yang saya hormati terutama bapak gubernur ganjar Pranowo. saya ingin melaporkan/aduan kepada bapak gubernur,bahwasannya status pengangguran laki-laki di kabupaten brebes banyak sekali,lowongan pekerjaan mayoritas perempuan dan kami laki-laki susah sekali mendapatkan pekerjaan, walaupun bisa mendapatkan pekerjaan harus melawati program lpk/bkk itu pun harus bayar dan mahal,kami penduduk asli brebes berhak bekerja di perusahaan yang membangun pabriknya di kota kami brebes pak.kami memohon kepada bapak gubernur ganjar Pranowo agar bisa menyelesaikan permasalahan status pengangguran untuk laki-laki di kabupaten brebes ini agar bisa terselesaikan. saya ucapkan Terima Kasih.</t>
  </si>
  <si>
    <t>Senin, 14 Agustus 2023 - 09:53 WIB</t>
  </si>
  <si>
    <t>https://laporgub.jatengprov.go.id/detail/LGWA14949153.html</t>
  </si>
  <si>
    <t>Alamat: Kabupaten/Kota Kabupaten Banyumas, Kecamatan Kecamatan Banyumas, Kelurahan Kedunggede. Laporan : Laporan tentang infaq di SMP Negeri 2 Bumiayu, Bagaimana ini pak?</t>
  </si>
  <si>
    <t>https://laporgub.jatengprov.go.id/detail/LGWP47279733.html</t>
  </si>
  <si>
    <t>Sekolah SMP negeri 2 Bumiayu Dimintai infak sebesar 800 ribu, dan membeli seragam sebesar 1,4 jt</t>
  </si>
  <si>
    <t>https://laporgub.jatengprov.go.id/detail/LGAN42813054.html</t>
  </si>
  <si>
    <t>dugaan pungli di smp negeri 2 bumiayu yaitu berupa infaq dengan nilai Rp 800.000</t>
  </si>
  <si>
    <t>10 Aug 2023</t>
  </si>
  <si>
    <t>https://laporgub.jatengprov.go.id/detail/LGWP07068667.html</t>
  </si>
  <si>
    <t>Pungli di internal sekolah NEGRI Berkedok INFAQ sebesar 800rb per siswa. lokasi di Sekolah SMP NEGRI 2 BUMIAYU BREBES JATENG</t>
  </si>
  <si>
    <t>https://laporgub.jatengprov.go.id/detail/LGTW63069807.html</t>
  </si>
  <si>
    <t>Ijin melaporkan terkait pekerjaan konstruksi jalan kretek kaligua Kec. Paguyangan Kab. Brebes, sepertinya diluar kaidah teknis. Sebab sebelum dilakukan pengecoran jalan seharusnya dilakukan pekerjaan Drainase terlebih dahulu. Kami selalu masyarakat sangat kecewa dan kami berharap dinas DPU Brebes melakukan insfeksi dilapangan karena minimnya sistem pengawasan pekerjaan tersebut,. Terimakasih pak gubernur,.</t>
  </si>
  <si>
    <t>Kamis, 24 Agustus 2023 - 09:36 WIB</t>
  </si>
  <si>
    <t>Terima kasih atas informasinya, dapat kami sampaikan terkait pelaksanaan pekerjaan wajib mengikuti ketentuan teknis yang berlaku. Tim Pengawas pekerjaan di lapangan apabila ada yang diluar ketentuan akan dilakukan perbaikan agar sesuai dengan ketentuan. Terima kasih.</t>
  </si>
  <si>
    <t>https://laporgub.jatengprov.go.id/detail/LGIG88876576.html</t>
  </si>
  <si>
    <t>Lokasi aduan : Bumiayu
Nama sekolah : SMP N 2 Bumiayu
Permasalahan : Siswa baru di SMP N 2 Bumiayu dimintai infaq 800rb/siswa, sedangkan uang infaq untuk apa tidak transparan</t>
  </si>
  <si>
    <t>11 Aug 2023</t>
  </si>
  <si>
    <t>https://laporgub.jatengprov.go.id/detail/LGIG34022898.html</t>
  </si>
  <si>
    <t>Assalamualaikum. Pagi min, menindaklanjuti balasan di Ig insta Bumiayu yang berkaitan dengan pungli berkedok Infaq di MAN 2 Brebes. Kebetulan teman saya ada yang sekolah di situ dan dimintai pembayaran awal dengan total 3 juta. Dengan ketentuan untuk seragam dan Infaq
Jujur teman saya sangat keberatan karena background ekonomi yg rendah tapi demi pendidikan akhirnya orangtua harus bekerja lebih keras lagi krena mungkin ini bentuk tanggung jawab beliau. Tetapi kenapa harus ada kewajiban infaq yang sangat memberatkan bagi masyarakat ekonomi rendah. Pendidikan memang sebuah kebutuhan tapi saat oknum berdiri memberatkan siswa siswi meski demi membesarkan instansi . Kami rasa ini bentuk penjajahan pendidikan min. Mohon luruskan min demi pendidikan yg bisa dijangkau oleh masyarakat ekonomi rendah. 🙏🏽🙏🏽🙏🏽</t>
  </si>
  <si>
    <t>Selasa, 15 Agustus 2023 - 08:07 WIB</t>
  </si>
  <si>
    <t>Assalamu'alaikum Wr. Wb.</t>
  </si>
  <si>
    <t>12 Aug 2023</t>
  </si>
  <si>
    <t>https://laporgub.jatengprov.go.id/detail/LGAN60489651.html</t>
  </si>
  <si>
    <t>Jalan sekitar Pegeg/kalipucang brebes ambles abadi</t>
  </si>
  <si>
    <t>Kamis, 24 Agustus 2023 - 09:16 WIB</t>
  </si>
  <si>
    <t>https://laporgub.jatengprov.go.id/detail/LGIG06153480.html</t>
  </si>
  <si>
    <t>Lokasi aduan:Losari Brebes
Kabupaten/Kota:Brebes
Kecamatan:Losari
Desa/kelurahan:Losari Kidul
Isi Aduan/Permohonan Informasi:Bikin KTP tapi udah 3 bulan belum jadi min, padahal lagi butuh banget buat pemberkasan kerja</t>
  </si>
  <si>
    <t>https://laporgub.jatengprov.go.id/detail/LGAN16925426.html</t>
  </si>
  <si>
    <t>assalamualaikum pak gubernur tolong rakyatmu butuh bantuan, di desa kami para mafia melakukan galian C yg menggunakan alat berat, jalan desa rusak sungai pada rusak air bersih susah, tolong jika pak gubernur memihak rakyat bantu kami, lurah pun hanya diam saja kami butuh bantuanmu DESA KUTAMENDALA DUKUH GARDU KECAMATAN TONJONG KABUPATEN BREBES</t>
  </si>
  <si>
    <t>Kamis, 17 Agustus 2023 - 07:50 WIB</t>
  </si>
  <si>
    <t>https://laporgub.jatengprov.go.id/detail/LGWA29869186.html</t>
  </si>
  <si>
    <t>Alamat: Kabupaten/Kota Kabupaten brebes kec paguyangan , Kecamatan desa winduaji dusun kd agung rt 09/02 Keluhan, Kelurahan di daerah rt 04/02 desa winduaji . Laporan : jalan propinsi ga ada pergerakan pembangunan jembatan tinggal buat jalan mobil saja tidak bisa buat pas pasan mobil terimakasaih</t>
  </si>
  <si>
    <t>14 Aug 2023</t>
  </si>
  <si>
    <t>https://laporgub.jatengprov.go.id/detail/LGWP96997193.html</t>
  </si>
  <si>
    <t>Assalamualaikum Wr.wb..Pak ganjar Yg Terhormat...mohon Ditindak Lanjuti dgn Serius Keluhan Warga Desa kebonagung 1.Fasilitas Mobil Siaga Desa Yg telah Digadaikan Oleh Oknum kepala Desa.Mobil siaga sudah Tidak Ada Dittempat selama lebih dari 8 Bulan.Kami sebagai Warga Minim sekali memakai mobil siaga tersebut 2.Kepala Desa Telah Menyalah gunakan Jabatan&amp; Wewenang dalam Jual Beli seleksi Jabatan Pamong 2023,Yg mengakibat kan Ada warganya Yg harus Menyeret kepala desa tsb Ke jalur karna Kasus penggelapan &amp; penipuan (Pasal378).karna masih banyak korban2 penipuan2 yg lain yang belum mau bicara Karena Sulitnya Menemui Kades Sefudin 3.Dana Operasional Rt Rw yg belum dibayarkan Oleh kepala desa lebih dari 4 tahun menjabat 4.Proyek mangkrak Jembatan dikarnakan Kuat dugaan penyalahgunaan Anggaran Dana Desa oleh kepala Desa Mohon Ditindak Lanjuti Dengan Serius..Terimakasih..</t>
  </si>
  <si>
    <t>https://laporgub.jatengprov.go.id/detail/LGTW06512615.html</t>
  </si>
  <si>
    <t>BREBES apa kabar pak wilayah songgom kususnya sudah banyak memakan korban akibat jalan yang berlobang.
Penampakan jln. Raya jatirokeh dukuh payung ke arah desa cenang dikala musim penghujan
Jln. Raya jatirokeh arah songgom, sama jln. Raya jatirokeh arah desa cenang itu semua ikut kecamatan songgom kabupaten BREBES, di mana jalan raya tersebut merupakan jalan poros utama untuk aktifitas setiap hari masyarakat kecamatan songgom</t>
  </si>
  <si>
    <t>Kamis, 24 Agustus 2023 - 09:46 WIB</t>
  </si>
  <si>
    <t>Untuk ruas ini tahun ini di ruas Jl. Jatirokeh – Cenang telah dilaksanakan beberapa pekerjaan di lokasi dimaksud pada beberapa titik. Terimakasih.</t>
  </si>
  <si>
    <t>https://laporgub.jatengprov.go.id/detail/LGAN20647574.html</t>
  </si>
  <si>
    <t>selamat malam Pak maaf mau tanya untuk kriteria masyarakat penerima bantuan baik bansos atau pkh itu apa ya? apakah masyarakat dengan penghasilan cukup memiliki kendaraan (matik besar) dan bisa menganggur rumah masih bisa mendapatkan bantuan itu? apa ini sudah tepat sasaran?</t>
  </si>
  <si>
    <t>15 Aug 2023</t>
  </si>
  <si>
    <t>https://laporgub.jatengprov.go.id/detail/LGIG48780405.html</t>
  </si>
  <si>
    <t>lokasi aduan:
Kabupaten brebes
Kecamatan sirampog
Desa padanama
Aduannya soal batas tanah antar tetangga min, tanah bude diambi tetangganya atas nama sulis. Awal ceritnya si sulis dapat giliran bantuan dari pemerintah untuk renovasi rumahnya, terus saat membangun melewati batas tanah bude saya. Sudah di tegur oleh bude saya tpi si sulis tidak mau mendengarkan dan terus melanjutkan pembangunan rumahnya sampai lantai 2 di desa kami. Tolong bantu bude saya, untuk mengembalikan ukuran tanahnya sesuai batas di surat, Dan 1 lagi min, ada oknum petugas pengukur tanah yg mengukur tanah bude saya tanpa saksi. Bude saya tidak di beritahukan, sehingga ukurannya tidak sebenarnya diawal surat .
Tolong di bantu min, soalnya si sulis ini kanan kiri dan belakang rumahnya mengambil tanah tetangga yg lainnya juga</t>
  </si>
  <si>
    <t>https://laporgub.jatengprov.go.id/detail/LGWP59399234.html</t>
  </si>
  <si>
    <t>Assalamualaikum pak lihatlah pak jalan di desa saya sudah rusak parah, sudah bertahun-tahun tidak juga di perbaiki, saya mohon bantuannya kepada bapak🙏</t>
  </si>
  <si>
    <t>Kamis, 24 Agustus 2023 - 09:51 WIB</t>
  </si>
  <si>
    <t>terkait ruas jalan di desa Cilibur tahun 2023 ini akan ada penanganan di ruas Jalan Kabupaten di wilayah tersebut, diantaranya yaitu Jl. Poros Cipetung – Ancik Cilibur, Jl. Cilibur – Plompong, Jl. Langkap – Cilibur. Rencana pelaksanaan sekitar bulan September – Desember 2023. Terima kasih</t>
  </si>
  <si>
    <t>https://laporgub.jatengprov.go.id/detail/LGIG36299001.html</t>
  </si>
  <si>
    <t>Puskesmas cikakak desa cikakak kecamatan Banjarharjo kabupaten Brebes
Ijin melaporkan adanya aduan dari seluruh pegawai puskesmas cikakak, tentang kepala puskesmas ibu hj marsini, SKM yang semasa menjabat dari tanggal 1 September 2022 sampai saat ini tentang kebijakannya yang membuat semua pegawainya tertekan bahkan sampai ada yang mengundurkan diri.</t>
  </si>
  <si>
    <t>18 Aug 2023</t>
  </si>
  <si>
    <t>https://laporgub.jatengprov.go.id/detail/LGFB01504926.html</t>
  </si>
  <si>
    <t>jalan depan rumah saya blom di aspal
Lokasi lengkap : desa janegara RT 13 rw 04 kec Jatibarang kab Brebes 52261</t>
  </si>
  <si>
    <t>Kamis, 24 Agustus 2023 - 09:56 WIB</t>
  </si>
  <si>
    <t>Berdasar konfirmasi dari KEC. JATIBARANG, jalan tersebut masih tanggung jawab pengembang. Terima kasih</t>
  </si>
  <si>
    <t>20 Aug 2023</t>
  </si>
  <si>
    <t>https://laporgub.jatengprov.go.id/detail/LGIG41095786.html</t>
  </si>
  <si>
    <t>Jalan Dekat Keduagung
Kabupaten Brebes
Kecamatan Peguyangan
Keluarahan Winduaji
Assalamualaikum
Saya mau melapor, ini jalan sekitar waduk. sebenarnya jalan desa tapi juga digunakan untuk jalan alternatif dari warga Kecamatan gumelar yang akan bepergian ke arah Bumiayu Tegal atau Jakarta.. kalau lewat ajibarang itu lebih jauh. Kebetulan saya warga Kecamatan Gumelar Kabupaten Banyumas, tp suami saya bekerja di Winduaji. Jalannya banyak yg rusaknya pak, suami saya sudah lebih dari 6th bolak balik kesitu, jarang ada perbaikan. sering diperbaiki oleh swadaya masyarakat dengan menutup lubang menggunakan semen. tp karna banyak kendaraan yang lewat, hanya bertahan sebentar. Mohon untuk segera diperbaiki pak, Kalau jalannya bagus mungkin perekonomian didaerah winduaji juga bisa meningkat pak</t>
  </si>
  <si>
    <t>21 Aug 2023</t>
  </si>
  <si>
    <t>https://laporgub.jatengprov.go.id/detail/LGIG20208328.html</t>
  </si>
  <si>
    <t>Sugeng enjing pak,mau menanyakan program sertifikat masal yg untuk wilayah desa siandong-kecamatan larangan-kabupaten brebes progresnya udh sampe mana njih,soalnya mpun dangu dereng enten kbare,sblm puasa kemaren udh ada pengukuran tp skrng blm ada kbrnya,suwun
Saya tanyakan ke pak kades blm ada jawaban pak,saya dapat info dari sesama warga katanya kantor BPN brebes habis kebakaran jadi sertifikat yg sebenarnya sdh jadi dan siap di bagikan hangus kebakar,apa bnar pak mohon pencerahan saking panjenengan</t>
  </si>
  <si>
    <t>https://laporgub.jatengprov.go.id/detail/LGWA80160832.html</t>
  </si>
  <si>
    <t>Alamat: Kabupaten/Kota BREBES, Kecamatan BANTARKAWUNG, Kelurahan CINANAS. Laporan : Maaf sebelumnya pak🙏, saya mau tanya anggaran dana sekolah, apakah SMP Negeri 2 Bumiayu sudah mendapat dana BOS dari pemerintah?... Mengapa kalo sudah mendapat dana BOS, pihak sekolah masih menetapkan anggaran dana infak dan yang paling parah itu ngga sedikit dengan nominal sampai Rp 800.000.00- serta di batas waktu 4bulan harus sudah membayar , Bukan nya dana infak itu hanya semampu nya wali murid nya saja ? Mohon untuk bapak Ganjar yang terhormat agar bisa memperbaiki semua masalah ini🙏</t>
  </si>
  <si>
    <t>https://laporgub.jatengprov.go.id/detail/LGWP90588210.html</t>
  </si>
  <si>
    <t>Bpk polisi Bumiayu ada apa di lingkar selatan bumiayu macet sdh lebih dr 2 jam tidak jalan, mohon kalau ada acarapun tidak sampai membuat keputusan utk menutup jalan utama spt ini, krn sgt menganggu penguna jalan tks</t>
  </si>
  <si>
    <t>Senin, 18 September 2023 - 11:06 WIB</t>
  </si>
  <si>
    <t xml:space="preserve">Berdasarkan surat Kapolres Brebes Nomor: R/131/IX/WAS.2.4./ 2023 tanggal 15 September 2023 perihal Tinjut Dumas menjelaskan bahwa pengaduan telah ditindaklanjuti oleh Kasat Lantas Polres Brebes bersama anggota dengan melakukan klarifikasi terhadap pengadu, melakukan pengaturan dan penjagaan dalam rangka karnaval di wilayah kecamatan Pagaruyung Kabupaten Brebes, demikian terima kasih  </t>
  </si>
  <si>
    <t>23 Aug 2023</t>
  </si>
  <si>
    <t>https://laporgub.jatengprov.go.id/detail/LGWA65931153.html</t>
  </si>
  <si>
    <t>Alamat: Kabupaten/Kota Brebes, Kecamatan Bumiayu, Kelurahan Kaliwadas. Laporan : E KTP kok gak jadi2 sejak 9 Juni 2023 ada apa gerangan?</t>
  </si>
  <si>
    <t>24 Aug 2023</t>
  </si>
  <si>
    <t>https://laporgub.jatengprov.go.id/detail/LGAN41573241.html</t>
  </si>
  <si>
    <t>assalamualaikum 🙏 selamat siang buat pak .gubernur Jawa tengah BPK Ganjar Pranowo beserta jajarannya,sy Imron warga dk,jeruk jingga kel.cilibur kec.paguyangan .kab.brebes kota Bumiayu .sy mau lapor mengenai insfratruktur jalan poros dan jln desa di lingkungan kelurahan cilibur .sama sekali tidak ada tindakan dari luar yg sekarang udah duduk se tahun lebih .jadi soal pembangunan jln dll terabaikan ,bahkan pengairan petani soal pengerjaannya asal asalan banya material seperti paralon bercacaran ,mohon di tindak lanjuti pak gubernur .sy ingin kirim fotonya sayangnya gk bisa kelamaan loadingnya terimakasih buat pak Ganjar gubernur Jateng dan semua jajarannya kalo sampai menindak lanjuti 🙏 wassalam</t>
  </si>
  <si>
    <t>https://laporgub.jatengprov.go.id/detail/LGIG71057850.html</t>
  </si>
  <si>
    <t>Kabupaten Brebes
Kecamatan songgom
Desa karangsembung
Di desa saya kan diadakan pemutihan sertifikat gratis pak ,,terus dimintai FC KK ,KTP , surat AJB da yang 150rb ,, hampir setahun gak ada kabar pas kemarin dpt kabar katanya kantor yg buat sertifikat itu terbakar otomatis surat2 saya dan warga yg lain juga terbakar ,, sedangkan saya perlu AJB itu trs solusinya bagaimana pak ,,??</t>
  </si>
  <si>
    <t>Kamis, 24 Agustus 2023 - 16:20 WIB</t>
  </si>
  <si>
    <t>https://laporgub.jatengprov.go.id/detail/LGAN29061548.html</t>
  </si>
  <si>
    <t>katanya sekolah gratis mana. ada iuran infak sebesar 1500000 ssaya sebagai wali murid mengikuti kebijakan sekolah,sya baru membayar 500</t>
  </si>
  <si>
    <t>Rabu, 06 September 2023 - 11:10 WIB</t>
  </si>
  <si>
    <t>28 Aug 2023</t>
  </si>
  <si>
    <t>https://laporgub.jatengprov.go.id/detail/LGWA53751554.html</t>
  </si>
  <si>
    <t>Alamat: Kabupaten/Kota Kabupaten Brebes, Kecamatan Kecamatan Ketanggungan, Kelurahan Buara RT 7 RW 7. Laporan : Selamat Siang Saya mantan Karyawan CV Pelita Hati Grup (CV Pelita Hati Dan PT Karena Kau Makmur Indonesia) yang Beralamatkan Di Jl Lingkar Utara Sugih Waras Pemalang Dan Berkantor Pusat Di Jl Raya Wiradesa Pekalongan. Mau mengadukan Bahwa Saya dpersulit untuk Pengambilan Jaminan Ijazah di Perusahaan tersebut di persulit. Mohon Dbantu Bapak/Ibu karena Saya Sudah mengadukan ini ke wilayah terkait tetapi belum ada kabar responnya dari Hari Kamis. Mohon maaf mengganggu dan Terima Kasih Bapak/Ibu🙏🙏🙏</t>
  </si>
  <si>
    <t>Senin, 25 September 2023 - 11:14 WIB</t>
  </si>
  <si>
    <t>https://laporgub.jatengprov.go.id/detail/LGAN13045458.html</t>
  </si>
  <si>
    <t>Terdapat lampu jalan di Jl. Yos Sudarso, Kel. Brebes, Kec. Brebes, Kab. Brebes dalam keadaan mati yang sudah sampai 1 tahun lebih. sudah melapor ke pihak terkait akan tetapi belum di respon dan di tanggapi kelanjutanya</t>
  </si>
  <si>
    <t>Selasa, 29 Agustus 2023 - 13:11 WIB</t>
  </si>
  <si>
    <t>Sudah ditangani DINHUB</t>
  </si>
  <si>
    <t>30 Aug 2023</t>
  </si>
  <si>
    <t>https://laporgub.jatengprov.go.id/detail/LGIG70290740.html</t>
  </si>
  <si>
    <t>Salah satu proyek pekerjaan jalan, apakah seperti itu sudah memenuhi standarisasi?
Jalan makam Krapyak Kaligangsa Wetan Brebes
'Proyek jalan makam Krapyak di daerah Kaligangsa Wetan Brebes terkesan asal, seperti yang ada di lampiran</t>
  </si>
  <si>
    <t>https://laporgub.jatengprov.go.id/detail/LGMB94565559.html</t>
  </si>
  <si>
    <t>Terdapat papan seng besi dari baliho di jalan pantura di takutkan jatuh menimpah pengendara motor atau mobil. mohon untuk di tindaklanjuti sebelum memakan korban lokasi: jl. jend Sudirman, Kec. Brebes, Kab. Brebes. jalan ray Pantura brebes kota didepan apotek atha farma sebelum lampu merah</t>
  </si>
  <si>
    <t>https://laporgub.jatengprov.go.id/detail/LGWA75879667.html</t>
  </si>
  <si>
    <t>Alamat: Kabupaten/Kota Kab. Brebes, Kecamatan Sirampog, Kelurahan Sridadi. Laporan : SDN Sridadi 03 terdapat 3 lokal kelas yg sudah rusak mohon bantuannya</t>
  </si>
  <si>
    <t>https://laporgub.jatengprov.go.id/detail/LGWA68595122.html</t>
  </si>
  <si>
    <t>Alamat: Kabupaten/Kota Brebes, Kecamatan Larangan, Kelurahan Slatri. Laporan : Assalamu'alaikum wr wb Mohon maaf Pak, saya sampaikan dsni.. Sebelumnya saya mau tanya karena sangat awam sekali.. Apakah bisa mengajukan pendanaan kepada kepala dinas lingkungan prov. Jawa Tengah terkait bantuan peralatan/mesin pengelolaan bank sampah? Klu bisa bagaimana prosedur nya.. Dan apa saja yang harus d penuhi.. Mengingat permasalahan sampah yang meresahkan.. Saya sangat sedih sekali melihat sampah2 yg dibuang di sungai dan pinggir jalan. Kemarin baru saja kunjungan ke salah satu Bank sampah Banjarnegara mengenai pengelolaan limbah sampah plastik yang d olah menjadi solar.. Kami ingin Brebes khususnya desa slatri bisa mempunyai bank sampah seperti halnya di banjarnegara. Cerita sedikit kemarin pas pulang saya jg terkena macet ternyata ada Bapak ganjar mau lewat.. Tapi saya kurang tau d daerah mana pd saat itu. Mdh2an ini jg bukan hanya kebetulan saja.. Mungkin ini saya dulu, Terima kasih pak Wassalamu'alaikum wr wb</t>
  </si>
  <si>
    <t>Senin, 11 September 2023 - 10:50 WIB</t>
  </si>
  <si>
    <t>Apabila Saudara akan mengajukan bank sampah atau TPS 3R beserta sarana prasarana, dimohon agar sudah terbentuk KSM atau Kelompok Pengelola Sampah yang berbadan hukum dengan mengajukan proposal dan disiapkan lahan yang tidak bermasalah disertai surat pernyataan untuk kegiatan pengelola sampah.</t>
  </si>
  <si>
    <t>https://laporgub.jatengprov.go.id/detail/LGWP91899081.html</t>
  </si>
  <si>
    <t>Assalamu'alaikum pak Ganjar dan jajarannya Saya salah satu driver sekaligus pemilik angkutan mikrobus (2unit) antar kota jurusan Tegal Losari jawatengah Tolong utk kediperhatikan masalah transportasi yg katanya ada isu dr teman2 akan di adakan TransJateng yg melewati rute perjalan angkutan kami, Kami sangat berharap banyak nanti pak Ganjar bisa jadi Presiden yg memimpin Indonesia sampai 2periode,,aamin Kami berharap isu/berita tersebut tidak ada alias bohong, Dan sangat dengan tolong,jika pun ada angkutan TRANS yg seperti di Banyumas Jateng supaya tidak berjalan atau dihilangkan programnya,, Karena kami masih pengusaha mikrobus masih menggantungkan nafkah di transportasi ini. Apalagi angsuran bank kami baru berjalan 1th yg jatuh temponya sampai 4th kedepan, Dan adanya bus karyawan pun kami merasa berkurang pendapatannya,jadi tolong lebih diperhatikan nasib supir dan keluarganya Kami doa kan supaya bpk Ganjar bisa jadi presiden kebanggaan kami</t>
  </si>
  <si>
    <t>Kamis, 30 November 2023 - 11:45 WIB</t>
  </si>
  <si>
    <t>Walaikumsalam, terima kasih masukannya. Dapat kami sampaikan bahwa program angkutan aglomerasi trans jateng dalam RPJMD Prov. Jateng 2018-2023 melayani di 7 (tujuh) koridor dan koridor ke 7 (solo - wonogiri) baru kami operasionalkan pd bulan agustus 2023. Dan untuk rencana pengembangan trans jateng di wilayah aglomerasi Bregasmalang/ tegal losari seperti yg bp/ibu/saudara sampaikan untuk saat ini belum ada. Akan tetapi dapat kami sampaikan bahwa dalam menghadirkan layanan angkutan aglomerasi perkotaan Trans Jateng sendiri harus melewati beberapa tahapan dan proses mulai dari kajian , kebijakan anggaran, sosialisasi dll sehingga memerlukan waktu yg lumayan panjang. Disamping itu juga prinsip pengoperasian layanan trans jateng adalah "tidak menggusur operator eksisting tetapi menggeser" artinya operator eksisting menjadi bagian pelayanan trans jateng (berkonsorsium dan bersinergi). Demikian mtrnwn</t>
  </si>
  <si>
    <t>https://laporgub.jatengprov.go.id/detail/LGMB18616503.html</t>
  </si>
  <si>
    <t>ijin lapor pak Ganjar, Saya ingin melaporkan yg katanya ini jalan kabupaten atau provinsi saya kurang mengetahuinya, tapi yg jelas saya bermaksud untuk melaporkan bahwa jalan ditempat kami tepatnya Jalan Lingkar Waduk Penjalin, Desa Winduaji Kec. Paguyangan, Kab. Brebes, sangat memprihatinkan udah bertahun tahun sama sekali tidak ada yg namanya perbaikan dibiarkan begitu saja, bahkan jalan pun sudah bener bener parah aspal sudah mengelupas, sudah seperti sungai yg kering dan sudah ada korban juga yg jatuh karena jalan yg susah buat dijangkau dg kondisi Medan yg naik turun dan berliku, dan oleh karena itu belum adanya perhatian dari pihak pemerintah maka MASYARAKAT PUN TURUN TANGAN DAN MEMPERBAIKI SENDIRI JALAN TERSEBUT DG DANA SWADAYA MENARIKI DARI MASYARAKAT DAN PARA PENGENDARA YG MELINTAS, SERTA MASYARAKAT PUN BUKAN SEKALI DUA KALI MEMPERBAIKI JALAN TERSEBUT DG DANA SWADAYA. OLEH KARENA ITU SAYA MOHON DENGAN HORMAT AGAR PEMERINTAH TERKAIT SEGERA MENANGANI JALAN TERSEBUT, BERHUBUNG SEBELUM MEMASUKI MUSIM PENGHUJAN KARENA KETIKA UDAH MASUK MUSIM PENGHUJAN YG PASTI JALAN ITU LEBIH BERBAHAYA UNTUK DILINTASI DAN TAKUTNYA BANYAK PARA PENGENDARA YG TERJATUH. SEKIAN TERIMAKASIH SEMOGA SEGERA UNTUK DITANGANI....</t>
  </si>
  <si>
    <t>https://laporgub.jatengprov.go.id/detail/LGWP84355989.html</t>
  </si>
  <si>
    <t>Pak Ganjar, di perumahan sapphire residence jalan Yos Sudarso Brebes, banyak fasum yang digunakan untuk kepentingan pribadi, misalnya ruang terbuka hijau yang dibuat kanopi untuk parkir pribadi. Mohon menginstruksikan dinas terkait untuk melakukan penertiban. Matur nuwun</t>
  </si>
  <si>
    <t>Rabu, 20 September 2023 - 08:43 WIB</t>
  </si>
  <si>
    <t>Sudah ditindaklanjuti oleh DINPERWASKIM</t>
  </si>
  <si>
    <t>https://laporgub.jatengprov.go.id/detail/LGMB92411999.html</t>
  </si>
  <si>
    <t>selmat siang pak gubernur.. mau menanyakan apa kah benar dana desa sudah masuk anggaran pemerintah? kalo benar.. tolong diDesa Klampis .kecamatan jatibarang .kabupaten brebes. sudah hampir 2 thun lebih ..tidak pernah ada prbaikan jalan yg rusak...apakah desa tdak mndapatkn dana?? krna jaln desa trsebut mrupakan jalan pnghubung kedesa .. mohon ditindaklanjuti.🙏🙏🙏</t>
  </si>
  <si>
    <t>https://laporgub.jatengprov.go.id/detail/LGWP52352231.html</t>
  </si>
  <si>
    <t>Assalamualaikum,selamat siang Pak Gubernur. Saya warga kecamatan paguyangan kabupaten brebes,pada tgl 19 mei 2023 mengantarkan anak saya untuk melakukan perekaman EKTP di kecamatan, setelah perekaman di beritahukan oleh petugas bahwa nanti akan ada pemberitahuan apabila EKTP nya sudah tercetak,akan tetapi sampai hari ini tanggal 1 september 2023 belum ada pemberitahuan mengenai EKTP anak saya. Apakah sesulit itu untuk mencetak data EKTP sehingga memerlukan waktu yang sangat lama,sedangkan semua keperluan warga perlu menunjukan EKTP. Mohon bisa di tindak lanjuti,Terimakasih</t>
  </si>
  <si>
    <t>https://laporgub.jatengprov.go.id/detail/LGMB35081918.html</t>
  </si>
  <si>
    <t>pohon jati milik warga sangat menggangu kebersihaan lingkungan.Di dk Pesanggrahan RT 04 RW 01</t>
  </si>
  <si>
    <t>https://laporgub.jatengprov.go.id/detail/LGIG63542503.html</t>
  </si>
  <si>
    <t>Lokasi aduan:
Kabupaten/Kota: Brebes
Kecamatan: Wanasari
Desa/kelurahan: Pesantunan
Kak saya Sudah Mengikuti program pemerintah *Pelatihan Balai industri Produk Tekstil Dan Alas kaki Semarang* Sudah Ditempatkan kerja tetapi Sudah habis kontrak. Meskipun Sudah mempunyai Sertifikat Pelatihan Untuk mencari kerja lagi Susah Banget, Padahal Sertifikat itu program Pemerintah Untuk Berpeluang besar Masuk Kerja.</t>
  </si>
  <si>
    <t>https://laporgub.jatengprov.go.id/detail/LGMB27686566.html</t>
  </si>
  <si>
    <t>Assalamualaikum wr wb, Kepada Bapak/ibu yang terhormat di jajarannya, Saya ingin melaporkan terkait jalan yang baru di bangun dengan ANGGARAN DANA DESA dengan kualitas yang sangat buruk padahal jalan baru di bangun 2 bulan tapi sudah mulai ancur lagi jadi bapak ibu yang berada di pusat untuk di tinjau dan di koreksi kembali agar kepala desa tidak asal membangun tapi juga mengerti kualitasnya... Jalan berada di desa Dk Menteng Kelurahan Ragatunjung Kecamatan Paguyangan Kabupaten Brebes Jawa Tengah</t>
  </si>
  <si>
    <t>Rabu, 20 September 2023 - 14:06 WIB</t>
  </si>
  <si>
    <t>Berdasar konfirmasi dari KEC. PAGUYANGAN,</t>
  </si>
  <si>
    <t>https://laporgub.jatengprov.go.id/detail/LGIG95200690.html</t>
  </si>
  <si>
    <t>DS Citimbang,kec.salem kab.Brebes
Selamat pagi...saya mau mengajukan pengaduan untuk jalan menuju DS Citimbang yang masih rusak/belum diperbaiki pak</t>
  </si>
  <si>
    <t>https://laporgub.jatengprov.go.id/detail/LGIG50450379.html</t>
  </si>
  <si>
    <t>jalanjalan raya baturaden timurrusak kecamatan dumbang kabupaten banyumasparah sudah lama tolong ditinjau pak terimakasih</t>
  </si>
  <si>
    <t>Jumat, 19 Januari 2024 - 15:01 WIB</t>
  </si>
  <si>
    <t>Kabupaten Banyumas</t>
  </si>
  <si>
    <t>Terimakasih atas informasinya, akan kami programkan untuk perbaikan (Ruas Sumbang-Wanawisata)</t>
  </si>
  <si>
    <t>https://laporgub.jatengprov.go.id/detail/LGIG92286344.html</t>
  </si>
  <si>
    <t>prapatan purwodadi desa purwodadi
Kabupaten/Kota brebes
Kecamatan tonjong
Desa/kelurahan purwodadi
sy itu penghuni baru desa itu, kerena sy memiliki usaha disna dan sy tdk tau asal usul tanah desa itu,namun saat sy mau mengursi izin usaha dan salah satu syrt adalah bukti kepemilikan seperti sertifikat.tidak taunya daerah situ memang tdk memiliki sertifikat tanah semua,jd sy hy memiliki sppt sj. Saat sy mengajukan untuk mengurus sertifikat tanah itu serasa dr desa itu susah sekali,entah apa masalahnya katany hy butuh surat rekom dr gubernur,tp tdk tahu tapatnya,desapun belum bs menemukan solusinya sehingga korban adalah masyarkat sekitar.
Kami hy ikut iuran tetapi sertifikat tdk kunjung bs kita miliki.mohon bantuannya nggih pak, siapa tahu bapak bs turun langsung</t>
  </si>
  <si>
    <t>https://laporgub.jatengprov.go.id/detail/LGWP80984472.html</t>
  </si>
  <si>
    <t>LaporGub mohon solusi yg terbaik ditindak lanjuti langsung agar honor status guru yg namanya Pitriyah yg mengajar siswa siswi di MI 01 Luwungragi desa luwungragi kec.bulakamba kab brebes yg sedang sakit yg lama bekerjanya 9tahun honornya naik disamakan dgn Upah Minimum kabupaten brebes Jawa Tengah tahun 2023 dan diangkat dilantik menjadi pegawai ASN PPPK guru kemenag RI di Sekolah MI 01 Luwungragi Ds. Luwungragi Kec. Bulakamba Kab. Brebes tanpa tes oleh KEMENAG RI dan Kepala Sekolahnya.</t>
  </si>
  <si>
    <t>Selasa, 12 September 2023 - 11:55 WIB</t>
  </si>
  <si>
    <t>Terima kasih telah menghubungi kami. Kami berharap dapat membantu Anda lebih baik lagi kedepannya. hasil jawaban dapat dilihat pada lampiran</t>
  </si>
  <si>
    <t>https://laporgub.jatengprov.go.id/detail/LGTW88423309.html</t>
  </si>
  <si>
    <t>Assalamuallaikum/selamat pagi, kami warga tengguli kec tanjung kab brebes ingin membuat sebuah pelaporan terkait MOBIL SIAGA DESA yg dimana mobil siaga tersebut mempunyai kendala dan kurang nya kebijakan untuk pelayanan warga nya yg membutuhkan mobil siaga tersebut, sedangkan yg kami tau mobil siaga itu di peruntukan untuk warga nya yg sakit atau mau membawa warga nya ke rumah sakit/pulang dari rumah sakit, tetepi kami sendiri yg menjadi korban lantaran kebijakan mobil siaga tersebut, kami tidak bisa menggunakan akses mobil siaga tersebut lantaran dengan alasan satu mobil tersebut belum di ganti oli selama 2 bulan lebih, kedua anggaran ADD yg di peruntukan untuk perawatan mobil siaga tersebut belum turun/sering keterlambatan cair/turun nya ADD tersebut, untuk itu kami disini mau membuat laporan agar di tindak lanjuti hal hal yg demikian, karna menurut kami mobil siaga itu sangat lah penting untuk warga yg sedang sakit dan membutuhkan mobil siaga tersebut, jadi kami berharap untuk pihak pihak terkait pelayanan warga itu harus di dahulukan atau di pentingkan kedepan nya, sekali lagi kami memohon tindakan nya untuk hal hal yg macam ini? Sekian terimakasih.
Waktu kami membutuhkan mobil siaga desa tersebut, kami merasa tidak bisa dapat askses untuk menggunakan mobil siaga tersebut, kalo pun bisa harus mengganti oli mobil terlebih dahulu kisaran 300 lebih, pertanyaan nya bukan kah sudah ada anggaran untuk perawatan mobil siagar tersebut, dan kata nya dana ADD nya belum turun atau cair selama 3 bulan</t>
  </si>
  <si>
    <t>https://laporgub.jatengprov.go.id/detail/LGMB34620958.html</t>
  </si>
  <si>
    <t>(aduan terakhir) mudah-mudahan di tindak lanjuti oleh dinas terkait,status pengangguran kaum laki-laki belum selesai,lowongan pekerjaan PT/Perusahaan di dominasi kaum perempuan,perempuan dan perempuan,(SUNGGUH MIRIS DALAM HIDUP LAKI-LAKI) untuk bisa bekerja di tanah kelahiran sendiri BREBES BERHIAS,Dinas ketenagakerja kab Brebes hanya memberikan saran untuk mencari pekerjaan melalui web Emakaryo dan itu belum bisa mengurangi status pengangguran di kab brebes</t>
  </si>
  <si>
    <t>Selasa, 02 Januari 2024 - 08:59 WIB</t>
  </si>
  <si>
    <t>https://laporgub.jatengprov.go.id/detail/LGWP39262233.html</t>
  </si>
  <si>
    <t>Lapor pak Gubernur, air PDAM di wilayah Desa keboledan dah seminggu ga ngalir saya dah komplain ke Tirta Baribis Kab Brebes tp ga ditanggapi, dichat WhatsApp hanya dibaca tp sampai sekarang ga ngalir.... Tolong benahi kinerja pegawai Tirta Baribis Kab Brebes biar lebih tanggap dan tanggung jawab. Kalau urusan bayar bulanan harus tepat waktu tp pelayanan jauh dari kata baik... terimakasih</t>
  </si>
  <si>
    <t>Rabu, 20 September 2023 - 08:51 WIB</t>
  </si>
  <si>
    <t>Berdasar konfirmasi dari PDAM Tirta Baribis memang betul satu minggu belakang ini pelanggan di unit wanasari mengalami gangguan suplai air di karenakan beberapa faktor di antaranya rusak nya pompa in line bosster tapi alhamdulilah sekarang pasokan air sudah mulai lancar .. mohon maaf atas ketidak nyamanan nya. Terima kasih</t>
  </si>
  <si>
    <t>https://laporgub.jatengprov.go.id/detail/LGMB43358984.html</t>
  </si>
  <si>
    <t>sama sekali ngga ada tanggapan soal pembangunan jalan seluruh yang mencakup kelurahan cilihur .padahal lurahnya ustadz harusnya tau yang namanya pemimpin itu amanah kenapa soal pembangunan nggak ada sama sekali jalanan pada ancur di biarin aja dulu ambisi bangen pengen jadi lurah sekarang nggak bisa kerja .ingat nanti di alherat .lurah sekarang pengen numpang makan sama rakyat nggak punya malu khususnya lurah cilibur BPK lurah nurohman yang sekarang duduk di bangku kelurahan tolong fikirkan nasib jalan di sekitaran kelurahan cilibur itu amanat</t>
  </si>
  <si>
    <t>https://laporgub.jatengprov.go.id/detail/LGTW37661077.html</t>
  </si>
  <si>
    <t>Lokasi aduan:Bumiayu
Kabupaten/Kota:Brebes
Kecamatan:bumiayu
Desa/kelurahan;kalierang
Sekolah:SMP N 1 Bumiayu
Isi Aduan/Permohonan Informasi: penarikan bulanan sekolah dengan dalih infaq.</t>
  </si>
  <si>
    <t>Senin, 25 September 2023 - 08:39 WIB</t>
  </si>
  <si>
    <t>Berikut terlampir konfirmasi dari SMP 1 Bumiayu. Terima kasih</t>
  </si>
  <si>
    <t>https://laporgub.jatengprov.go.id/detail/LGWP65334707.html</t>
  </si>
  <si>
    <t>Assalamualaikum pak ganjar saya dari perwakilan masyarakat bumiayu brebes jawa tengah, mau meminta agar fly over kretek paguyangan dibongkar saja karena sudah banyak menelan korban jiwa setiap tahun pasti ada aja yang kecelakaan dan itu membuat masyarakat bumiayu dan sekitarnya menjadi tidak nyaman🙏 dulu sebelum ada fly over ga pernah ada kecelakaan aman aman saja tapi semenjak ada fly over membuat semuanya berubah</t>
  </si>
  <si>
    <t>Rabu, 20 September 2023 - 12:22 WIB</t>
  </si>
  <si>
    <t>Yth Bapak/Ibu pelapor</t>
  </si>
  <si>
    <t>https://laporgub.jatengprov.go.id/detail/LGWP96021915.html</t>
  </si>
  <si>
    <t>Assalamualaikum pak Nana gubernur Jateng., tolong ditindak dong... masa ruang terbuka hijau dipasangi kanopi... kan melanggar UU... itu terjadi di perumahan sapphire residence jalan Yos Sudarso Brebes... matur nuwun sebelumnya...</t>
  </si>
  <si>
    <t>Rabu, 20 September 2023 - 08:46 WIB</t>
  </si>
  <si>
    <t>Berdasarkan verifikasi lapangan kedua , hari Selasa tgl 19-9-2023,tim dinperwaskim bersama satpol PP dan tokoh masyarkat serta perwakilan warga perumahan Griya Saphire Residence , bahwasannya bangunan atap spandex yang berada di RTH , akan dibongkar mandiri secepatnya, dan apabila belum mengindahkan , maka akan dibongkar secara paksa oleh Satpol PP selaku penegak Perda. Terima kasih</t>
  </si>
  <si>
    <t>https://laporgub.jatengprov.go.id/detail/LGIG55220982.html</t>
  </si>
  <si>
    <t>Brebes#Tanjung#sidakaton#infrastuktur jalan rusak
Mohon bantuan nya pak cepet di tanggapi soalnya semenjak saya kecil sampe sekarang tidak ada kemajuan rusak terus,,</t>
  </si>
  <si>
    <t>https://laporgub.jatengprov.go.id/detail/LGIG13100013.html</t>
  </si>
  <si>
    <t>penarikan uang PMI yang seharusnya per kupon beras hanya 2ribu setelah sampai balai desa perkupon beras malah dikenai uang PMI 4Ribu oleh petugas desa
Lokasi lengkap : kelurahan manggis,kec Sirampog,kab brebes</t>
  </si>
  <si>
    <t>Senin, 02 Oktober 2023 - 08:50 WIB</t>
  </si>
  <si>
    <t>Berdasar konfirmasi Kec. Sirampog, terjadi kesalahpahaman antara warga dan perangkat desa. Kupon tetap 2000/kupon. Terima kasih</t>
  </si>
  <si>
    <t>https://laporgub.jatengprov.go.id/detail/LGMB07004231.html</t>
  </si>
  <si>
    <t>kepada Yth Bapak Joko Widodo, Bapak Ganjar Pranowo, Pemerintah Kab.Brebes. lapor bahwa hutan lindung yang berada di kecamatan Sirampog tepatnya di desa Dawuhan sudah digunduli untuk membuat lahan.. mohon agar segera ditindaklanjuti karena dampaknya bukan didesa itu saja tetapi desa lain dibawahnya. terimakasih.</t>
  </si>
  <si>
    <t>Jumat, 05 Januari 2024 - 10:36 WIB</t>
  </si>
  <si>
    <t>Upaya tindaklanjut yang akan dilakukan antara lain :</t>
  </si>
  <si>
    <t>https://laporgub.jatengprov.go.id/detail/LGWA20761918.html</t>
  </si>
  <si>
    <t>Alamat: Kabupaten/Kota Brebes, Kecamatan Wanasari, Kelurahan Jagalempeni. Laporan : Saya mau melaporkan terkait pengadaan P3K nakes d kabupaten Brebes pa.kenapa kita selalu d diskriminasi.pdhl kita itu selalu menjadi garda terdepan.d saat ada covid.yg lain WFH kita siang mlm berjuang untuk menyelamatkan org lain.d saat AKI AKB STUNTING NAIK kita yg selalu d incar untk menurunkan.tp mana pa apresiasi untk kita para nakes.knp d kab lain bs pengadaan P3K untk Nakes.knp d kab Brebes hnya selalu d janjiin dr thn 2022-2023 hnya formasi pendidik yg d perbanyak.Monggo pa supaya kami para nakes honorer bs di bantu untk d PERJUANGKAN🙏🙏</t>
  </si>
  <si>
    <t>Rabu, 27 September 2023 - 09:36 WIB</t>
  </si>
  <si>
    <t>Sudah diusulkan kembali ke KemenpanRB untuk formasi nakes. Terima kasih</t>
  </si>
  <si>
    <t>https://laporgub.jatengprov.go.id/detail/LGMB06579821.html</t>
  </si>
  <si>
    <t>harus berapa lama menunggu penggantian lampu ini? knp hrs ada laporan dl? jl kh a dahlan brebes. dekat musola ibadusolihin</t>
  </si>
  <si>
    <t>https://laporgub.jatengprov.go.id/detail/LGIG03004832.html</t>
  </si>
  <si>
    <t>permasalahan : Jalan rusak menuju balai desa sidakaton akses dr tengguli
lokasi jalan rusak : Ds. Sidakaton RW 1 Tanjung Brebes,Dr masuk perempatan masuk sampe ke desa sampe depan jarak 2 rumah dr balai desa jalannya seperi ini. Semoga segera dibenahinya</t>
  </si>
  <si>
    <t>https://laporgub.jatengprov.go.id/detail/LGIG88019504.html</t>
  </si>
  <si>
    <t>jalan raya Jatibarang brebes - Pagerbarang kabupaten tegal tiap tahun selalu rusak parah.
Padahal sudah tiap tahun diperbaiki namun tetap rusak lagi, entah karena banyak truk muatan gamping yang melintas akhirnya bebannya terlalu berlebih atau karena kualitas aspalnya yang selalu dibikin jelek. Mohon diperbaiki pak. Lokasi jalan : Jl. Raya Jatibarang - Margasari ( area pagerbarang )
Titik Koordinat : -6.979454, 109.055369 sampai -7.001519, 109.053953. Fotonya ada di google maps street view, itu terakhir diambil februari 2023, keadaan masih sama seperti di foto</t>
  </si>
  <si>
    <t>https://laporgub.jatengprov.go.id/detail/LGMB83444403.html</t>
  </si>
  <si>
    <t>dari jalan baru gunung ijo desa wanoja Salem brebes melaporkan jalan tersebut jarang lampu penerangan jalan dan di poto menunjukkan tidak adanya besi pembatas di tikungan tajam di salah satu area jalan tersebut, mohon dinas terkait untuk lebih aware lagi kepada masyarakat yang sering melewati jalan tersebut untuk beraktifitas. hatur nuhun https://www.facebook.com/groups/galeripesonaalamindonesia/permalink/3588192661455676/?app=fbl</t>
  </si>
  <si>
    <t>https://laporgub.jatengprov.go.id/detail/LGWP86752696.html</t>
  </si>
  <si>
    <t>Assalamualaikum. Yth. Bapak Ganjar Pranowo. Kami mohon bantuan bapak, tanah yang kami tempati sedang d gugat pak, ada 9 rumah yang d gugat atas ajuan sengketa tanah, kami mohon bantuannya pak, mereka membawa pengacara sedangkan kami orang tidak punya pak. Tolong kami pak. 🙏 Aparat desa tidak bisa menangani pak. Desa PRAPAG lor. RT.06/RW.01 Kecamatan Losari, Kabupaten Brebes.</t>
  </si>
  <si>
    <t>https://laporgub.jatengprov.go.id/detail/LGMB61056132.html</t>
  </si>
  <si>
    <t>assalamualaikum selamat siang pak gubernur aduan yg kemarin aku ajukan katanya sudah selesai tapi nyatanya dari pihak sekolah minta bayaran 3 bulan sekaligus ' satu bulanya 40 ribu' padahal pemberitahuan nya baru kemarin ' soalnya yg kami tahu sekolah itu gratis' itu juga kata pak ganjar pranowo ngomong diruang publik.. kalo tidak bayar tidak boleh ikut ujian. berarti laporan yg kami trima itu hanya fiksi hanya formalitas saja agar kami sebagai korban/wali murud menjadi senang.. trimakasih sudah memberi mimpi yg indah walau kenyataannya sakitnya terasa di dunia nyata... mohon maaf lahir batin</t>
  </si>
  <si>
    <t>https://laporgub.jatengprov.go.id/detail/LGWA42827207.html</t>
  </si>
  <si>
    <t>Alamat: Kabupaten/Kota brebes, Kecamatan banjarharjo , Kelurahan tegalreja. Laporan : untuk kadinas pendidikan brebes mau tanya uang komite itu apa?? Yg serius pak klo kerja y</t>
  </si>
  <si>
    <t>https://laporgub.jatengprov.go.id/detail/LGWA50249767.html</t>
  </si>
  <si>
    <t>Alamat: Kabupaten/Kota brebes, Kecamatan banjarharjo, Kelurahan tegalreja . Laporan : untuk dinas pertanahan brebes.minta tanggung jawabnya kenapa saat sertifikat tanah jadi ada yang namanya tebusan 150 rb.dr pihak aparat desa bilang klo gak ditebus sertifikat gak dikasih..maaf gaji sampeyan po kurang🙏🏻</t>
  </si>
  <si>
    <t>Selasa, 03 Oktober 2023 - 09:10 WIB</t>
  </si>
  <si>
    <t>Berdasar SKB 3 Menteri, Pemerintah menetapkan batas tertinggi biaya PTSL yang boleh ditarik pemerintah desa pada masyarakat :</t>
  </si>
  <si>
    <t>03 Oct 2023</t>
  </si>
  <si>
    <t>https://laporgub.jatengprov.go.id/detail/LGMB43054126.html</t>
  </si>
  <si>
    <t>Rabu, 04 Oktober 2023 - 08:17 WIB</t>
  </si>
  <si>
    <t>Berikut terlampir konfirmasi dari Dinarpus. Terima kasih</t>
  </si>
  <si>
    <t>04 Oct 2023</t>
  </si>
  <si>
    <t>https://laporgub.jatengprov.go.id/detail/LGWP31256161.html</t>
  </si>
  <si>
    <t>Buat Ktp lama di kab brebes losari rungkang hampir 1 tahun lamanya udah bayar tapi ttp mohon bantuanya</t>
  </si>
  <si>
    <t>https://laporgub.jatengprov.go.id/detail/LGMB56135860.html</t>
  </si>
  <si>
    <t>jalanan sangat rusak parah bertahun-tahun tidak ada perbaikan, ada perbaikan pun cuman berapa meter aja trus rusak lagi.. akses antar desa aja bisa setengah jam dengn jalanan rusak yang seharusnya bisa 10 menit sampai. lokasi: Desa Kubangputat, Kec. Tanjung, Brebes</t>
  </si>
  <si>
    <t>Kamis, 05 Oktober 2023 - 09:59 WIB</t>
  </si>
  <si>
    <t>Berdasar konfirmasi dari KEC. TANJUNG sudah ada pengecoran dari sebelah timur lapangan bola kurang lebih 200m dari baledesa ke barat sudah 200m. Tinggal 4 titik yang belum dilakukan pengecoran. Terima kasih</t>
  </si>
  <si>
    <t>https://laporgub.jatengprov.go.id/detail/LGMB45895845.html</t>
  </si>
  <si>
    <t>izin bertanya apakah nanti akan ada pelebaran jalan dari perempatan islamic center brebes ke arah jalan lingkar utara yang melewati juga gedung pemerintah terpadu Kab. Brebes kalau ingin ada pelebaran jalan perkiraan akan di kerjakan kapan ya pak? karena jalan sangat sempit dan sering dilalui mobil dinas</t>
  </si>
  <si>
    <t>08 Oct 2023</t>
  </si>
  <si>
    <t>https://laporgub.jatengprov.go.id/detail/LGMB37872975.html</t>
  </si>
  <si>
    <t>assalamuallaikum dan selamat malam pa gub, kami warga tengguli kec tanjung kab brebes mau bertanya dan membuat aduan terkait benarkah kalo prihal fogging atau penyemprotan nyamuk itu harus menunggu ada korban yg meninggal terkena DBD dulu baru bisa di lakukan fogging atau penyemprotan nyamuk tersebut, karna dari pihak dinkes atau puskesmas ketika di lapori atau di buat aduan itu jawaban nya seperti itu, kalo memang benar begitu kami sangat menyayangkan sekali atas birokrasi dinkes tersebut, kami pikir fogging atau penyemprotan nyamuk itu di lakukan untuk pencegahan ada nya korban terkena DBD, tetapi malah justru harus menunggu ada korban yg meninggal dulu baru bisa di lakukan fogging atau penyemprotan itu, jika seperti itu maka tolong arahkan pihak dinkes untuk bermalam di daerah tengguli agar merasakan betapa banyak nya nyamuk di desa kami tengguli ini pak gub, yg kami rasakan itu banyak banget nyamuk di musim kemarau ini, dan kami warga tengguli sungguh berharap sekali ada tindakan pencegahan agar tidak terkena DBD, tapi apa lah daya kami yg ketika membuat laporan atau aduan malah justru tanggapan nya harus menunggu ada korban terelbih dulu. mohon untuk di koreksi kembali dinkes nya pak gub jika memang benar harus menunggu ada korban yg meninggal akibat DBD, kami sudah membuat dua kali aduan namun sampai detik ini belum ada dan tidak ada tindakan terkait aduan tersebut. sekian terimakasih pak gub🙏</t>
  </si>
  <si>
    <t>09 Oct 2023</t>
  </si>
  <si>
    <t>https://laporgub.jatengprov.go.id/detail/LGWP30822961.html</t>
  </si>
  <si>
    <t>Assalamualaikum bapak Nana gubernur Jateng, terkait aduan yg pernah saya sampaikan dengan nomor aduan LGWP96021915. Kami beritahukan bahwa pemilik bangunan di perumahan sapphire residence pasar batang sejak didatangi pihak satpol dan dinas terkait, belum juga membongkar bangunannya yang berada di ruang terbuka hijau. Padahal sudah 20 hari lebih diberikan kesempatan membongkar secara mandiri. Mohon bapak Nana gubernur Jateng memerintahkan pihak terkait untuk segera melakukan pembongkaran. Bangunan tersebut jelas2 melanggar UU perumahan. Terimakasih.</t>
  </si>
  <si>
    <t>10 Oct 2023</t>
  </si>
  <si>
    <t>https://laporgub.jatengprov.go.id/detail/LGIG86487713.html</t>
  </si>
  <si>
    <t>Proyek jalan kretek-kaligua, Paguyangan, Brebes. Kualitas cor tidak layak, belum apa2 sudah patah</t>
  </si>
  <si>
    <t>https://laporgub.jatengprov.go.id/detail/LGWP78425332.html</t>
  </si>
  <si>
    <t>Saya mau mengadu pak Didesa rancawuluh dapat beras 10 dari pemerintah tapi setiap pengambilan harus bayar sebesar 7000 dibalai desa Tapi didesa lain tidak bayar</t>
  </si>
  <si>
    <t>Rabu, 18 Oktober 2023 - 08:58 WIB</t>
  </si>
  <si>
    <t>Berdasar konfirmasi dari KEC. BULAKAMBA, Berdasarkan penjelasan dari Kepala Desa yang sudah melakukan konfirmasi terhadap perangkat desanya dapat disampaikan bahwa tidak benar jika ada pungutan 7.000 setiap pengambilan bantuan pangan beras yang dilakukan oleh pemerintah desa.</t>
  </si>
  <si>
    <t>12 Oct 2023</t>
  </si>
  <si>
    <t>https://laporgub.jatengprov.go.id/detail/LGWA99933399.html</t>
  </si>
  <si>
    <t>Alamat: Kabupaten/Kota Brebes/Bumiayu, Kecamatan Paguyangan, Kelurahan Cilibur. Laporan : Tolong pak, ini monyet di daerah saya sudah sangat banyak dan merusak hasil tani masyarakat, kasihan petani bingung mau tanam apa karena sebelum waktu panen sudah habis dimakan monyet, segera ditangkap dan dipindahkan, lokasinya di hampir tersebar di desa Cilibur mulai dari Candi Pangkuan, puncak Germuding dll.</t>
  </si>
  <si>
    <t>Jumat, 05 Januari 2024 - 10:30 WIB</t>
  </si>
  <si>
    <t>laporan ditindaklanjuti oleh BKSDA Jawa Tengah</t>
  </si>
  <si>
    <t>https://laporgub.jatengprov.go.id/detail/LGWP83064811.html</t>
  </si>
  <si>
    <t>Pungutan liar dengan dalih study tour dan anjuran uang saku lebih 200ribu. Oleh SMP N 5 KECAMATAN BREBES</t>
  </si>
  <si>
    <t>Rabu, 18 Oktober 2023 - 10:48 WIB</t>
  </si>
  <si>
    <t>Berikut terlampir konfirmasi dari SMP Negeri 5 Brebes. Terima kasih</t>
  </si>
  <si>
    <t>https://laporgub.jatengprov.go.id/detail/LGMB07014208.html</t>
  </si>
  <si>
    <t>jembatan kali cisanggarung belum kunjung diperbaiki. saya mewakili semua masyarakat di daerah losari. mau sampai berapa korban yang jatuh karna sambungan jalan yg dari dulu tidak pernah diurus?! STOP LEMPAR TANGGUNG JAWAB, STOP BICARA BUKAN WEWENANG PEMERINTAH SETEMPAT, DAN STOP BICARA UU blablabla soal perbaikan jalan. SOLUSI kami butuh solusi. perbaiki secepatnya dengan benar dan kuat. ingat kami membayar pajak untuk perbaikan dan menggaji kalian. kalau masih ingin duduk dikursi tersebut perbaiki, tapi kalo tidak ada respon cepat tanggap dan malas untuk mengurus itu, lebih baik mundur. kami tidak ikhlas uang pajak kami dimakan seorang pengangguran. maaf cukup keras, supaya kalian bangun. sekian terima kasih</t>
  </si>
  <si>
    <t>Selasa, 31 Oktober 2023 - 22:22 WIB</t>
  </si>
  <si>
    <t>Yth bapak/ibu pelapor</t>
  </si>
  <si>
    <t>13 Oct 2023</t>
  </si>
  <si>
    <t>https://laporgub.jatengprov.go.id/detail/LGTW18861608.html</t>
  </si>
  <si>
    <t>Mohon ijin melaporkan kegiatan yg sedikit kurang sempurna 😁 untuk pekerjaan dana desa th anggaran 2023 didesa krasak.kecamatan brebes kabupaten brebes
Ini baru slsai dikerjakan pada retak2 parah pak
Ketebalan ada yg kurang 20 cm
Panjang 150 meter brrti ada 30 rangkaian besi dowel yg satu rangkaian itu kalo di hitung jarak 30 cm dengan lebar 3.5 meter kurang lebih per 1 ranjangan 11-12 buah
11 x 33=330 estimasi harga /bh 20 rb sudah jelas 6.6 jt
Kualitas beton juga brudul sepertk kurangnya semen
Ketebalan beton bisa diliat ada split atau batu kacang untuk mengurangi ketebalan beton. Dan plastik cor hanya di pinggir pekerjaan saja</t>
  </si>
  <si>
    <t>Senin, 22 Januari 2024 - 15:17 WIB</t>
  </si>
  <si>
    <t>Berdasar konfirmasi dari KEC. BREBES, jalan yang retak retak sudah diperbaiki, retak tsb karena pekerjaan dikerjakan Musim Panas yang bertempat di tengah sawah setelah selesai pekerjaan tidak disiram air sehingga timbul keretakan dan sekarang sudah diperbaiki, Adapun pekerjaan sesuai RAB, dan dalam Rencana Anggaran Biaya dimaksud memang tanpa ada ranjang besinya. Terima kasih</t>
  </si>
  <si>
    <t>https://laporgub.jatengprov.go.id/detail/LGMB63482024.html</t>
  </si>
  <si>
    <t>selamat malam pak/bu mengangu waktunya ingin melaporkan mengenai tindakan ilegal oleh pt era bangun pada 13 oktber 2023 jam 10.30 ,sudah habis kontrak 15 oktober 2022 dan dari pihak pemerinta desa setempat dan kepolisian setempat sudah mengetahui masalah sekengta tersebut dan meberikan solusi ketika pihak penyewa datang untuk tidak memberikan askes masuk saat pemilik tanah bekerja penywa memaksa masuk saat pemilik tanah bekerja dan warga mengahlangi namun tidak dihiraukan pihak pemilik tanah dan banguna ingin mejual tanah jikalau tower tetap mau beridir namum penyewa memksa ingin menyewa tanah dengan ancaman dan intimidasi mohon untuk dibantu di selesaikan dan mendapatkan jalan secepatnya terimakasih lokasi : desa lemahabang rt 02 /02 kec.tanjung ,kab brebes,jateng</t>
  </si>
  <si>
    <t>16 Oct 2023</t>
  </si>
  <si>
    <t>https://laporgub.jatengprov.go.id/detail/LGMB87819148.html</t>
  </si>
  <si>
    <t>Masih tentang hutan lindung yang dialih fungsikan menjadi lahan pertanian. beralibi untuk isi perut, nyatanya kemaruk. dari kemaren sudah ada gerakan dari relawan dan juga sudah ada penutupan lahan, tali nyatanya sampai hari ini tadi masih ada kegiatan, malah tambah membabi buta dengan pemotongan pohon pohon yang usianya sudah ratusan tahun itu. tolong untuk ditindak tegas pelaku perusak hutan lindung ini yang ternyata sudah dilakukan selama kurang lebih lima tahunan. lokasi dilereng barat gunung slamet. tolong benar benar ditindak tegas dan diusut sampai tuntas siapa dalang dari semua ini, sampai. jangan menunggu bencana datang. sekarangpun kita sudah terancam. terimakasih dan tolong benar benar ditindak tegas secepatnya sebelum hutan benar benar hilang.</t>
  </si>
  <si>
    <t>21 Oct 2023</t>
  </si>
  <si>
    <t>https://laporgub.jatengprov.go.id/detail/LGWA25731649.html</t>
  </si>
  <si>
    <t>Alamat: Kabupaten/Kota kabBrebes, Kecamatan kecjatibarang, Kelurahan kelurahanJatibarang Kidul. Laporan : Pembagian Beras Raskin di pungut 10 ribu / kantong.</t>
  </si>
  <si>
    <t>23 Oct 2023</t>
  </si>
  <si>
    <t>https://laporgub.jatengprov.go.id/detail/LGIG98984676.html</t>
  </si>
  <si>
    <t>melaporkan lampu jalan nasional pejagan-prupug tepat nya di desa karangbale kecamatan larangan kabupaten Brebes banyak yg mati min. Minta tolong untuk segera d perbaiki min soal e banyak petani yg berangkat pagi buta min kasian mana mobil nya sekarang kenceng2</t>
  </si>
  <si>
    <t>https://laporgub.jatengprov.go.id/detail/LGMB42348492.html</t>
  </si>
  <si>
    <t>alamat di jl. Pusponegoro gang soka, losari kidul kec. losari kab. brebes tepatnya di masjid Al muttaqin. setiap jam 3 subuh masjid sudah berisik, padahal sholat subuh dimulai jam 4. marbot seakan bermain main dg toa masjid dengan volume yg kencang, dengan teriak" sangat mengganggu untuk orang yg pulang kerja dijam 12malam. sedangkan untuk masjid sekitarnya pun belum ada yg bersuara. tolong buat ditegur dari pihak berwajib. karna warga sudah sering menegur agar tidak bermain main dengan toa masjid apalagi dijam yg belum ditentukanya sholat subuh.</t>
  </si>
  <si>
    <t>25 Oct 2023</t>
  </si>
  <si>
    <t>https://laporgub.jatengprov.go.id/detail/LGMB02955349.html</t>
  </si>
  <si>
    <t>pa gubernur..tolong dong minta pembangunan untuk saluran air di gang kami.desa bandungsari dukuh cacaban rt02 rw04..terima kasih</t>
  </si>
  <si>
    <t>https://laporgub.jatengprov.go.id/detail/LGWA62883631.html</t>
  </si>
  <si>
    <t>Alamat: Kabupaten/Kota brebes, Kecamatan brebes, Kelurahan brebes. Laporan : Assalamu'alaikum pak gubernur jateng Ka. Pengairan Jateng Mohon untuk rumah dinas yg ada dijalan dr. Wahidin Brebes untuk dibersihkan karena sangat rimbun dan banyak tanaman yg menjalar kerumah warga, kami takutkan banyak juga hewan liar. Dan kemarin kebetulan dirumah salah satu warga ada ular masuk kerumah. Kami pernah melaporkan hal tersebut ke pemerintah daerah Brebes melalui kanal aduan ternyata itu aset pemprov jateng. Terimakasih Wassalamualaikum</t>
  </si>
  <si>
    <t>Senin, 30 Oktober 2023 - 10:34 WIB</t>
  </si>
  <si>
    <t>26 Oct 2023</t>
  </si>
  <si>
    <t>https://laporgub.jatengprov.go.id/detail/LGWP04640327.html</t>
  </si>
  <si>
    <t>Maaf, SMP N 3 Wanasari apakah boleh minta iuran perbaikan peasarana sekolah kepada siswa karena nominal Rp. 440.000 cukup besar. Terima kasih</t>
  </si>
  <si>
    <t>30 Oct 2023</t>
  </si>
  <si>
    <t>https://laporgub.jatengprov.go.id/detail/LGWA35617600.html</t>
  </si>
  <si>
    <t>Alamat: Kabupaten/Kota brebes, Kecamatan paguyangan, Kelurahan ragatunjung. Laporan : saya ingin minta kepastian.a soal jalan yang baru di bangun dengan ANGGARAN DANA DESA di desa dk menteng ragatunjung, jalan baru di bangun beberapa bulan tapi sekarang sudah ancur lagi kak,dan dari TPK DESA juga belum ada kejelasan</t>
  </si>
  <si>
    <t>https://laporgub.jatengprov.go.id/detail/LGWP02602624.html</t>
  </si>
  <si>
    <t>dear pemprov, mohon bantuannya untuk perbaikan ruas jalan linggapura (brebes) - jejeg (tegal), dimana sudah bertahun-tahun jalan rusak berat dan sangat mengganggu pengguna jalan, walaupun merupakan ruas jalan kabupaten setidaknya bisa koordinasi dengan pemkab brebes untuk ditindaklanjuti karena jalan tersebut merupakan jalan penguhubung antar kabupaten, terima kasih</t>
  </si>
  <si>
    <t>https://laporgub.jatengprov.go.id/detail/LGWP29264254.html</t>
  </si>
  <si>
    <t>Saya mau mengadukan pelayanan DINAS SOSIAL KAB. BREBES, saya chat 2x tapi tidak direspon. Saya sudah ke kantornya untuk permohonan keluar dari BPJS PBI APBN tetapi saya malah disuruh menunggu sampai bulan desember. Menurut saya itu terlalu lama, tolong segera ditindak. Saya bayar pajak untuk dilayani dengan baik, bukan malah seperti ini</t>
  </si>
  <si>
    <t>https://laporgub.jatengprov.go.id/detail/LGWA40236699.html</t>
  </si>
  <si>
    <t>Alamat: Kabupaten/Kota Brebes, Kecamatan paguyangan, Kelurahan Kedungoleng. Laporan : pembanguna jembatan di rt 009/007 dari jaman merdeka sampe sekarang belum pernah memakai dana desa alhasil kami di rt09/07,harus memutar otak danmenggalang dana dari warga desa lain.</t>
  </si>
  <si>
    <t>Kamis, 09 November 2023 - 09:48 WIB</t>
  </si>
  <si>
    <t>Berdasar konfirmasi dari KEC. PAGUYANGAN, bahwa jembatan tersebut THN 2022 memang hanyut oleh banjir dan sudah di bangun oleh desa dengan anggaran DANA DESA sekitar 30 jt, dan jembatan tersebut kebawa arus banjir tapi lebih parah dan rencana dianggarkan lagi tahun 2024 terimakasih.</t>
  </si>
  <si>
    <t>https://laporgub.jatengprov.go.id/detail/LGWP70840516.html</t>
  </si>
  <si>
    <t>Halo admin saya ingin mengkonfirmasi kepada PDAM Brebes, saya membayarkan tagihan sebesar Rp.59500 padahal tidak ada pemakaian. apakah tidak ada pemakaian tetap ditagihkan dengan harga yang mahal?</t>
  </si>
  <si>
    <t>Kamis, 09 November 2023 - 08:42 WIB</t>
  </si>
  <si>
    <t>Berdasar konfirmasi dari PDAM, perlu di ketahui bahwa sistem tarif rekening air di Perumda Air Minum Tirta Baribis untuk pemakaian air dari 0 sampai 10 kubik di hitung nya 10 kubik sehingga meskipun tidak dipakai akan di hitung sebesar Rp 57 ribu ( sudah termasuk biaya admin ). Terima kasih</t>
  </si>
  <si>
    <t>https://laporgub.jatengprov.go.id/detail/LGMB38944919.html</t>
  </si>
  <si>
    <t>kpd yth bapak gubernur di tempat. sehubungan ini kami khususnya warga dukuh karangbenda dan cikuya Rt 009/Rw 007,Kel.kedungoleng, Kec. Paguyangan - Brebes mengininkan suatu akses mobilitas untuk pengangkutan hasil bumi yang pada sebelumnya kami ajukan ijin lahan di perhutani. dan kami ingin agar jalan yang sudah kami buka dgn swadaya agar secepatnya dibngun baik oleh propinsi maupun kabupaten.bila perlu dgn TMMD, secara pajak bumi dan bangunan di Rt perdukuhan kami terbesar dalam kelurahan kedungoleng tapi insfratuktur akses jalan usaha tani kami sama sekali belum di bangun kami mohon dengan sangat agar di respon. sebelumnya kami sudah pernah di respon dari pihak kabupaten dan terkendala perijinan dari perhutani.maka dari itu saya mengajukan kembali setelah mendapat respon atas ijin dari perumperhutani dan dari kabupaten, kami mohon dengan kebesaran hati para pemangku kepentingan bantu warga kami yang selalu berswadaya membngun perdukuhan kami.</t>
  </si>
  <si>
    <t>https://laporgub.jatengprov.go.id/detail/LGMB50115283.html</t>
  </si>
  <si>
    <t>menindaklanjuti surat yang 3 bulan lalu sudah masuk dan diperiksa itwil brebes dan ditindaklanjuti oleh perutnya demi suap semua korupsi bebas dan hasilnya juga me jadi rahasia,sipelapor TDK diberi tahu hasil pemeriksaan,maka dengan ini Brebes adalah basis korupsi basis suap dan pejabat itwil yang memeriksa TDK Berta Gung jawab,saya akan uplod laporan saya yg TDK ditanggapi kepresiden dn FB biar semua tahu</t>
  </si>
  <si>
    <t>https://laporgub.jatengprov.go.id/detail/LGMB09828309.html</t>
  </si>
  <si>
    <t>tolong pak pedagang pasar ketanggungan-brebes yg jualan di luar pasar di tertibkan &amp; disuruh masuk ke dalam pasar. kasihan pedagang yg ada di dalam pasar sepi pengunjung.</t>
  </si>
  <si>
    <t>https://laporgub.jatengprov.go.id/detail/LGWP03573890.html</t>
  </si>
  <si>
    <t>Dengan hormat kepada jajaran pemerintah di tempat, Kami ingin melaporkan mengenai dana insentif guru ngaji khusus untuk daerah Brebes yang di alokasikan untuk beberapa desa di kecamatan ketanggungan kab. Brebes yang sudah 2 tahun sejak 2020-2022 tidak di salurkan dan baru saja saya mendapatkan di tahun ini 2023 dengan jumlah yang sangat mengagetkan yaitu 250 ribu rupiah pertahun yang saya terima, itu sangat tidak sesuai dengan ketentuan yang berlaku yang seharusnya 1.2 juta pertahun menjadi 250 ribu rupiah di tahun sebelum-sebelumnya tidak seperti ini. Mohon untuk di perhatikan terimakasih kepada jajaran pemerintah setempat. Hormat saya Abdul Malik,S.T</t>
  </si>
  <si>
    <t>Rabu, 15 November 2023 - 08:50 WIB</t>
  </si>
  <si>
    <t>https://laporgub.jatengprov.go.id/detail/LGWP58772217.html</t>
  </si>
  <si>
    <t>Nik saya sudah terdaftar tapi lupa pasword nya bagaimana cara meresetnya? Butuh banget mau bikin kartu kuning</t>
  </si>
  <si>
    <t>Selasa, 14 November 2023 - 09:16 WIB</t>
  </si>
  <si>
    <t>Berdasar konfirmasi dari DINDUKCAPIL, Jika di aplikasi identitas kependudukan digital maka silahkan datang ke tempat pelayanan terdekat untuk mengajukan penghapusan dan langsung diregistrasikan ulang.</t>
  </si>
  <si>
    <t>https://laporgub.jatengprov.go.id/detail/LGWP71115574.html</t>
  </si>
  <si>
    <t>GTT PTT SMA, SMK Di Cabdin XI belum gajian. Alasannya ada sekolah yg blm ngirim LPJ TW I dan TW II di wilayah cabdin XI.</t>
  </si>
  <si>
    <t>https://laporgub.jatengprov.go.id/detail/LGIG29611941.html</t>
  </si>
  <si>
    <t>Lokasi aduan: Jl. Raya songgom-jatirokeh
Kabupaten/Kota: Brebes
Kecamatan: Songgom
Desa/kelurahan: Jatirokeh
Isi Aduan/Permohonan Informasi:
Mohon untuk segera di perbaiki, sudah hampir 1 tahun jalan rusak kami lewati seperti ini, apa lg kalau di musim hujan jalan jadi ga kelihatan, Terima kasih🙏</t>
  </si>
  <si>
    <t>https://laporgub.jatengprov.go.id/detail/LGWP13942071.html</t>
  </si>
  <si>
    <t>Apakah masih berlaku spp di sekolah menengah pertama? Hal ini saya sebagai kk merasa keberatan jika adanya spp ini karna sebelumnya itu gak ada ko ini ada ya tepatnya di smp n 1 wanasari kota Brebes Mohon ditanggapi secepatnya Alamat smp : JL. PEMUDA NO. 1, PESANTUNAN, Kec. Wanasari, Kab. Brebes Prov. Jawa Tengah</t>
  </si>
  <si>
    <t>https://laporgub.jatengprov.go.id/detail/LGWP12814928.html</t>
  </si>
  <si>
    <t>Assalamualaikum. Salam hormat saya Ali Yusuf dari Songgom Brebes Jawa Tengah. Mohon direspon pak Ganjar karena jalan tempat saya tinggal tepat nya di jalan Jatirokeh Jatibarang Songgom rusak parah sudah satu tahun lebih tidak ada tindakan dari pemerintah setempat.</t>
  </si>
  <si>
    <t>https://laporgub.jatengprov.go.id/detail/LGTW42782259.html</t>
  </si>
  <si>
    <t>Kondisi jalan raya Songgom-Brebes saat ini ketika di musim penghujan dimana jalan ini merupakan jalan Poros utama untuk masyarakat berkegiatan sehari2.
https://maps.app.goo.gl/F9PYFPgp7bXCa18H7</t>
  </si>
  <si>
    <t>https://laporgub.jatengprov.go.id/detail/LGIG89874489.html</t>
  </si>
  <si>
    <t>Lokasi aduan: Bumiayu
Kabupaten/Kota : BREBES
Kecamatan : BUMIAYU
Desa/kelurahan : BUMIAYU
Isi Aduan/Permohonan Informasi: Saya mau tanya min, kok di kelurahan saya bikin KTP itu jadinya lama, sampai 3 bulan belum jadi yah, tetapi di kecamatan sebelah, tepatnya di kecamatan Bulakamba, tempat temen saya, itu bikin KTP, cuma 1 hari jadi,,, apakah ada penimbunan blanko di kelurahan saya, akhirnya jadinya lama, dan harus ada pungli'nya dulu baru bisa jadi cepet?</t>
  </si>
  <si>
    <t>https://laporgub.jatengprov.go.id/detail/LGFB01400098.html</t>
  </si>
  <si>
    <t>Mohon perbaikan jalan Rusak
Kabupaten Brebes,Kec.Larangan,Desa Sitanggal</t>
  </si>
  <si>
    <t>https://laporgub.jatengprov.go.id/detail/LGWA06932250.html</t>
  </si>
  <si>
    <t>Alamat: Kabupaten/Kota Brebes/Brebes, Kecamatan Wanasari, Kelurahan Siasem. Laporan : kpd yth pak ganjar yg t seorang petugas jaga lintasan dinas perhubungan kabupaten Brebes masa kerja 13 tahun lebih diangkat menjadi Pegawai ASN baik PNS/PPPK malah surat edarannya di alihkan tenaga alih daya outsourcing petugas penjaga perlintasan kereta api di lingkungan pemerintah kabupaten Brebes.</t>
  </si>
  <si>
    <t>https://laporgub.jatengprov.go.id/detail/LGWA23098302.html</t>
  </si>
  <si>
    <t>Alamat: Kabupaten/Kota Brebes, Kecamatan Ketanggungan, Kelurahan Baros. Laporan : Ngurus E-KTP dari bulan Juli sampai sekarang ga jadi2 pak gub 🙏🏻</t>
  </si>
  <si>
    <t>https://laporgub.jatengprov.go.id/detail/LGMB65088202.html</t>
  </si>
  <si>
    <t>masalah E-ktp, apakah mencetak kembali E-ktp di kecamatan memang prosesnya lama? sudah tanya ke petugas ktpnya belum tercetak juga sudah beberapa hari, bahkan ada yang sudah mau 1 bulan belum tercetak juga, E-ktp sudah mau dipake buat ngurus dokumen lainnya yang hilang malah lama prosesnya. apa harus ke kantor dukcapil? sedangkan jarak rumah ke dukcapil jauh sekali, dicek saja dari sirampog ke dukcapil brebes. terimakasih.</t>
  </si>
  <si>
    <t>https://laporgub.jatengprov.go.id/detail/LGWA55076421.html</t>
  </si>
  <si>
    <t>Alamat: Kabupaten/Kota brebes, Kecamatan tanjung, Kelurahan sengon. Laporan : saya ingin usaha dagang tapi blm ada modal, jadi saya mohon kpd pak gubernur agar saya diberi modal.trims.</t>
  </si>
  <si>
    <t>Kamis, 23 November 2023 - 11:16 WIB</t>
  </si>
  <si>
    <t>Untuk informasi lebih jelasnya Bapak/Ibu dapat menghubungi Kantor Bank Cabang Bank Jateng Brebes 0283 67344.</t>
  </si>
  <si>
    <t>https://laporgub.jatengprov.go.id/detail/LGWA56576449.html</t>
  </si>
  <si>
    <t>Alamat: Kabupaten/Kota brebes, Kecamatan paguyangan, Kelurahan taraban. Laporan : hampir setiap hari air PDAM selalu mati padahal warga sdh bayar tagihan setiap bulan, tagihan mahal tp air PDAM sering mati .. minta tolong untuk dtindak lanjuti, warga sdh komplain ke kantor, tp masih mati airnya. Tolong ditanggapi min</t>
  </si>
  <si>
    <t>https://laporgub.jatengprov.go.id/detail/LGWA68319910.html</t>
  </si>
  <si>
    <t>Alamat: Kabupaten/Kota brebes, Kecamatan wanasari, Kelurahan siasem. Laporan : saya tertipu aplikasi agen pulsa fiktif market pulsa saya sudah kirim transfer Rp.1.000.277 ke Nomer Rekening Bank BRI 061801009447533 a/n MILA yg bernomor +62 878-6001-4074 mohon bantuan agar uang saya kembali</t>
  </si>
  <si>
    <t>Selasa, 05 Desember 2023 - 10:04 WIB</t>
  </si>
  <si>
    <t>Disarankan kepada pengadu untuk melaporkan peristiwanya ke kantor kepolisian terdekat dengan membawa bukti yang dimiliki, demikian terima kasih.</t>
  </si>
  <si>
    <t>https://laporgub.jatengprov.go.id/detail/LGWA62221337.html</t>
  </si>
  <si>
    <t>Alamat: Kabupaten/Kota brebes, Kecamatan tanjung, Kelurahan pengaradan. Laporan : saya punya prahu tangkap ikan, tetapi alat tangkapnya seperti jaring kurang lengkap. jadi kami mohon kpd pak gubernur utk mmberi bntuan pda kami.trims.</t>
  </si>
  <si>
    <t>https://laporgub.jatengprov.go.id/detail/LGMB42390464.html</t>
  </si>
  <si>
    <t>asalamualikum mohon maaf kepada pihak pln untuk dapat melanjutkan pemasangan serta instalasi tiang listrik / pal beserta kabel yang berada di perempatan kendaga ke timur. karena kebutuhan akan listrik di dusun kendaga, desa larangan di sebelah timur dusun sangat banyak karena pembangunan perumahan di sebelah timur sedang menggeliat.</t>
  </si>
  <si>
    <t>Selasa, 05 Desember 2023 - 10:47 WIB</t>
  </si>
  <si>
    <t>02 Dec 2023</t>
  </si>
  <si>
    <t>https://laporgub.jatengprov.go.id/detail/LGWA33912790.html</t>
  </si>
  <si>
    <t>Alamat: Kabupaten/Kota keb Brebes , Kecamatan kec ketanggungan , Kelurahan DS padakaton . Laporan : di ruas jalan lingkar baru ketanggungan Brebes klou malam gelap gulita belum ada penerangan jalan</t>
  </si>
  <si>
    <t>https://laporgub.jatengprov.go.id/detail/LGWA53303905.html</t>
  </si>
  <si>
    <t>Alamat: Kabupaten/Kota Brebes, Kecamatan Tanjung, Kelurahan Tanjung. Laporan : pengecoraan jalan pantura Tanjung berdampak ekonomi masyarakat krn tdk ada nya sosialisasi kpd masyarakat sekitar yg terdampampak mohon untuk ditinjau kembali</t>
  </si>
  <si>
    <t>Rabu, 06 Desember 2023 - 05:22 WIB</t>
  </si>
  <si>
    <t>Yth. Bapak/Ibu pelapor</t>
  </si>
  <si>
    <t>03 Dec 2023</t>
  </si>
  <si>
    <t>https://laporgub.jatengprov.go.id/detail/LGMB18293592.html</t>
  </si>
  <si>
    <t>pengecoran dan peninggian jalan ruas tanjung losari, tanjung pertigaan lampu merah ke barat, berdampak pada ekonomi pelaku usaha, karena menutup bahu jalan yg biasa digunakan untuk konsumen para pelaku usaha, mohon untuk ditinjau kembali.</t>
  </si>
  <si>
    <t>Senin, 04 Desember 2023 - 13:39 WIB</t>
  </si>
  <si>
    <t>04 Dec 2023</t>
  </si>
  <si>
    <t>https://laporgub.jatengprov.go.id/detail/LGMB97509248.html</t>
  </si>
  <si>
    <t>Halo selamat pagi, saya ingin aduan saya ini di follow up betul2, karena ini sudah terjadi sangat lama, ada di jalan penghubung bulusari - slatri kec.bulakamba kab.brebes, terkhusus di bawah jembatan tol yg ada di poros jalan tsb tepatnya di desa rancawuluh, tidak sekedar rusak tapi juga lobangnya dalem2, walaupun sepanjang jalan bulusari - slatri beberapa sudah dicor tapi tiap coran hanya 100 meteran, masih banyak yg rusak parah, kalaupun tidak diaspal atau dicor dlm waktu dekat, minta tolong utk dikasih urugan tanah atau kerikil atau lainnya, biar tdk ada genangan dan lobang yg dalem. Terima kasih, semoga diperhatikan dan follow up.</t>
  </si>
  <si>
    <t>05 Dec 2023</t>
  </si>
  <si>
    <t>https://laporgub.jatengprov.go.id/detail/LGFB17856646.html</t>
  </si>
  <si>
    <t>Assalamualaikum wrwb. Pak.. ruas jalan lingkar baru ketanggungan kab Brebes. Klou malam gelap bgt.. belum tersedia lampu jalan raya. Dan rawan tidak kriminalitas.
Mohon untuk segera di tindak lanjuti.
Wassalamu'alaikum wr wb</t>
  </si>
  <si>
    <t>06 Dec 2023</t>
  </si>
  <si>
    <t>https://laporgub.jatengprov.go.id/detail/LGIG81461334.html</t>
  </si>
  <si>
    <t>2246+94W Jatirokeh, Kabupaten Brebes, Jawa Tengah
Sudah akhir tahun belum ada tanda" Tindakan apapun dari DPU kab. Brebes,Keadaan ruas jalan dukuhpayung sekarang, belum ada perbaikan sama sekali</t>
  </si>
  <si>
    <t>https://laporgub.jatengprov.go.id/detail/LGWP80765852.html</t>
  </si>
  <si>
    <t>Assalamu'alaikum wr wb, Untuk gubernur agar diteruskan ke bina marga kabubaten Brebes, mohon maaf apakah akses jalan arah bumiayu-laren-pruwatan sepanjanjang 10 meter harus ditutup sampai 2 minggu lebih setelah perbaikan karena berakibat banyaknya protes dan terhambatnya layanan bisnis ekspedisi, terima kasih</t>
  </si>
  <si>
    <t>07 Dec 2023</t>
  </si>
  <si>
    <t>https://laporgub.jatengprov.go.id/detail/LGMB22350229.html</t>
  </si>
  <si>
    <t>Saluran air wilayah RT 01 RW 04 Desa Tanjung Kec Tanjung sudah lama tidak ada perhatian dan perbaikan oleh pihak UPT pengairan wilayah kec tanjung, dampak dari pengecoran, peningkatan, dan pelebaran jalan pantura ruas tanjung losari, berdampak pada saluran air/trotoar di bawah bahu jalan pantura wilayah tersebut yang bermuara pada saluran tersebut, mohon pihak terkait untuk ditindak lanjuti sebelum terjadi banjir.</t>
  </si>
  <si>
    <t>https://laporgub.jatengprov.go.id/detail/LGMB49998158.html</t>
  </si>
  <si>
    <t>jalan arah makam angka wijaya Losari Lor belum dilanjutkan lagi perbaikan jalannya, sudah musim penghujan jalan tambah parah apalagi di perempatan lampu merah tambah bau comberan,kirain mau di lebarin jalannya malah di buat trotoar yg g ada manfaatnya jalan tambah sempit apalagi klo ada tukang ojek yg mangkal</t>
  </si>
  <si>
    <t>08 Dec 2023</t>
  </si>
  <si>
    <t>https://laporgub.jatengprov.go.id/detail/LGWP68618639.html</t>
  </si>
  <si>
    <t>Mohon untuk pelayan PDAM Bumiayu di tindak lanjuti pak ,, udah 2 hari air tidak ngalir sama sekali . Di tambah tidak ada respon sama sekali pak tidak ada pemberitahuan sama sekali . Kami selalu bayar tepat waktu tapi ketika mati tidak ada tindakanya sama sekali pak . Untuk wilayah Bumiayu tepatnya dukuhturi</t>
  </si>
  <si>
    <t>09 Dec 2023</t>
  </si>
  <si>
    <t>https://laporgub.jatengprov.go.id/detail/LGIG77475831.html</t>
  </si>
  <si>
    <t>Assalamualaikum kakmin... Itu sdh sy kirim foto beserta video nya ya sesuai janji sy kmrn.. Foto agak kurang dekat dg lubang2 cz panas bgt, sy ajak anak2 jd susah fotonya jalan jg rame... Real nya lubang lumayan dalem... Dan itu baru sebagian yg sy domentasikan... Terimakasih sebelumnya... Wassalamualaikum wr wb... Lokasi sepanjang jalan provinsi Jalan Raya Brebes-Jatibarang</t>
  </si>
  <si>
    <t>10 Dec 2023</t>
  </si>
  <si>
    <t>https://laporgub.jatengprov.go.id/detail/LGMB37725978.html</t>
  </si>
  <si>
    <t>dengan tulus hati saya mengucapkan terimakasih sebesar besar nya kepada satlantas polres brebes dalam hal ini khususnya kepada bapak setiawan dari satlantas polres brebes dan bapak ukky selaku siwas polres brebes dan semua pihak yg tidak bisa saya sebutkan satu persatu, atas tanggapan,respon dan tindak lanjut atas keluhan saya di samsat brebes. semua permasalahan sudah terseleseikan dengan baik tnpa kekurangan suatu apapun dan tanpa ada paksaan atau tekanan dari pihak mana pun. semoga pelayanan di samsat brebes maupun satlantas polres brebes semakin lebih baik kedepannya dan semakin profesional.terimakasih.BRAVO POLRI</t>
  </si>
  <si>
    <t>Selasa, 19 Desember 2023 - 09:42 WIB</t>
  </si>
  <si>
    <t>Pengadu mengucapkan terima kasih atas kinerja baik Satlantas Polres Brebes</t>
  </si>
  <si>
    <t>11 Dec 2023</t>
  </si>
  <si>
    <t>https://laporgub.jatengprov.go.id/detail/LGIG14674530.html</t>
  </si>
  <si>
    <t>Kab. Brebes ,Kecamatan Banjarharjo,Desa Penanggapan
Terkait proyek PDAM dari Bendungan Kuningan untk penyaluran ke wilayah Brebes, yang mengakibatkan jalan Raya Provinsi perbatasan jabar jateng menjadi terganggu, dengan lambat nya proses rekondisi jalan. Sehingga berakibat banyak dikeluhkan oleh masyarakat dan pengguna jalan raya, karena banyak berlubang dan sampai sekrang tidak ada tindak lanjut pengerjaan.</t>
  </si>
  <si>
    <t>https://laporgub.jatengprov.go.id/detail/LGMB65689531.html</t>
  </si>
  <si>
    <t>Selamat Sore pak Gubernur. Mohon bantuannya pak, perihal uang pernikahan yang setau kami gratis namun fakta dilapangan masih berjalan dan ini terjadi di Desa Songgom RT. 002/002 Kecamatan Songgom Kabupaten Brebes Ada salah satu Warga yang melaporkan kejadian ini kepada Kami, Dia Dimintai uang oleh LEBE DESA yaitu AHMAD MUZAKI sebesar Rp. 1.100.000,- untuk pelaksanaan pernikahan anaknya.. Namun dikemudian Hari pernikahan tersebut tidak jadi, dikarenakan suatu perihal. Lah disini ROJIKIN selaku orang tua ingin meminta uangnya untuk dikembalikan karena pernikahan anaknya di KUA tidak bisa,sudah beberapa kali dia meminta kepada Saudara AHMAD MUZAKI namun sampai laporan ini dibuat belum ada kejelasan tentang uang tersebut. Mohon pak Gubernurku, uang segitu bagi ROJIKIN sangat berarti, dia orang susah tolong jangan ditambah susah pak.. Uang itu pun dia peroleh dari menjual motor satu - satunya demi pernikahan anaknya.</t>
  </si>
  <si>
    <t>15 Dec 2023</t>
  </si>
  <si>
    <t>https://laporgub.jatengprov.go.id/detail/LGWP02361230.html</t>
  </si>
  <si>
    <t>Assalamu'alaikum Wr. Wb, Kepada yth. Pejabat Gubernur Jawa Tengah, saya sebagai orang tua yang memiliki bayi berusia &lt; 1 tahun sering digembar gemborkan oleh petugas kesehatan untuk imunisasi bayi lengkap, tetapi setiap saya datang baik ke posyandu, klinik atau puskesmas untuk imunisasi nyatanya vaksinnya kosong, padahal setiap mau imunisasi harus antri ambil nomor dari jam 6 pagi. Mohon solusinya agar tidak sering menghadapi kejadian serupa. Terima kasih</t>
  </si>
  <si>
    <t>https://laporgub.jatengprov.go.id/detail/LGMB20989773.html</t>
  </si>
  <si>
    <t>ini pemberitahuan lewat whatsapp, SDn gandasuli 01 Brebes masih ada pungutan biaya spp. bukannya setiap bentuk pungutan/iuran apapun di sekolah tingkat dasar sudah ditiadakan. mohon ditindak lanjuti oleh instansi terkait.</t>
  </si>
  <si>
    <t>20 Dec 2023</t>
  </si>
  <si>
    <t>https://laporgub.jatengprov.go.id/detail/LGMB82730888.html</t>
  </si>
  <si>
    <t>Ke Dindukcapil Brebes 14 Desember 2023 untuk mengurus pembuatan AKTA KEMATIAN dan waktu itu tidak bisa di cetak langsung dengan alasan ada yg eror dan dijanjikan akan di kirim via WA (File PDF). Sampai hari ini belum beres sama sekali atau belum dikirim. Mohon izin diteruskan min, kok hampir Seminggu belum beres juga.</t>
  </si>
  <si>
    <t>https://laporgub.jatengprov.go.id/detail/LGWP93906868.html</t>
  </si>
  <si>
    <t>Mohon dikoreksi bapak gubernur mengenai adanya biaya piknik di sekolah SD Wanatawang 04. kami disuruh bayar biaya sedangkan kami tidak ikut. Kami merasa keberatan mengenai itu. Sebab banyak orang tua mengeluhkan adanya piknik. Biaya piknik 800rb. Tidak ikut harus tetap bayar 200+300 untuk kegiatan wisuda</t>
  </si>
  <si>
    <t>21 Dec 2023</t>
  </si>
  <si>
    <t>https://laporgub.jatengprov.go.id/detail/LGWA58343780.html</t>
  </si>
  <si>
    <t>Alamat: Kabupaten/Kota brebes, Kecamatan tonjong, Kelurahan galuhtimur. Laporan : PAM mati sudah 1 hari. mohon segera dihidupkan lagi bagaimanapun caranya. Sudah kehabisan air bersih.</t>
  </si>
  <si>
    <t>22 Dec 2023</t>
  </si>
  <si>
    <t>https://laporgub.jatengprov.go.id/detail/LGMB58646526.html</t>
  </si>
  <si>
    <t>mohon di periksa untuk desa bandungsari .kenapa kartu tani tidak di bagikan ke petani.tidak seperti desa lain yg di bagikan ke petani..sekarang petani kesusahan untuk membeli pupuk</t>
  </si>
  <si>
    <t>https://laporgub.jatengprov.go.id/detail/LGWA39947560.html</t>
  </si>
  <si>
    <t>Alamat: Kabupaten/Kota Brebes, Kecamatan Ketanggungan, Kelurahan Bulakelor. Laporan : Air PDAM MATI dari tanggal 19 Desember 2023 dan memang seringkali mati pada jam2 tertentu seperti dibatasi.. Pas ada pengecekan dari provinsi air deras.. Tapi setelah itu jd kembali lagi seperti dibatasi, hanya deras kalau malam hari saja itupun dari pukul 21.00 ke atas bahkan sering 23.00 ke atas</t>
  </si>
  <si>
    <t>25 Dec 2023</t>
  </si>
  <si>
    <t>https://laporgub.jatengprov.go.id/detail/LGIG37929418.html</t>
  </si>
  <si>
    <t>tolong sekali di kampung saya jalan utama penghubung antar desa sudah sangat tidak layak sekali buat di lalui pengendara.sudah 20 tahun lebih sejak pengaspalan pertama. lokasi jalan pusponegoro kecamatan losari kabupaten brebes.perbatasan dengan jawabara</t>
  </si>
  <si>
    <t>https://laporgub.jatengprov.go.id/detail/LGWA45421228.html</t>
  </si>
  <si>
    <t>Alamat: Kabupaten/Kota brebes, Kecamatan sirampog, Kelurahan desa benda. Laporan : mau perbaikan KTP apakah blankony tersedia, kira2 urus KTP brp lama trima ksih</t>
  </si>
  <si>
    <t>https://laporgub.jatengprov.go.id/detail/LGWA02796216.html</t>
  </si>
  <si>
    <t>Alamat: Kabupaten/Kota Brebes, Kecamatan Salem, Kelurahan Tembongraja. Laporan : Mengapa beli solar susah, sedangkan kami disini hidup jauh dari pom bensin? Jika sudah seperti ini, kendaraan yang berbahan bahan bakar solar mau pakai apa?</t>
  </si>
  <si>
    <t>Rabu, 17 Januari 2024 - 08:27 WIB</t>
  </si>
  <si>
    <t>https://laporgub.jatengprov.go.id/detail/LGWA68090585.html</t>
  </si>
  <si>
    <t>Alamat: Kabupaten/Kota Brebes, Kecamatan Paguyangan, Kelurahan Taraban. Laporan : Keluhan:Mohon maaf pak saya mau melaporkan kondisi jalan Desa kami yang rusak parah, belum ada perbaikan sama sekali sejak beberapa tahun terakhir, yang mana status jalan tersebut merupakan jalan Kabupaten. Miris pak dengan kondisi sekarang banyak lobang-lobang di jalan, kondisi sekarang yang hujan banyak genangan-genangannya, itu sangat menggangu aktifitas warga desa sekitar beraktifitas seperti jalan kaki (biasanya warga sering jalan-jalan pagi sekarang tidak), kendaraan bermotor dan lain sebagainya. Saya sendiri merupakan orang yang aktif melintasi jalan di desa, dan itu sangat menggangu pak, bahkan ada beberapa warga yang mengalami jatuh/kecelakaan ringan karena kondisi jalan yang rusak dan ditambah kondisi nya licin saat hujan. Minta bantuannya pak untuk bisa diperbaiki,... Saya ucapkan Terima Kasih banyak atas aduasm yang dapat saya sampaikan pak, 🙏🏻</t>
  </si>
  <si>
    <t>Rabu, 31 Januari 2024 - 14:00 WIB</t>
  </si>
  <si>
    <t>Berdasar konfirmasi dari DPU, tahun ini akan ada pekerjaan di daerah Taraban. Terima kasih</t>
  </si>
  <si>
    <t>https://laporgub.jatengprov.go.id/detail/LGWP31073295.html</t>
  </si>
  <si>
    <t>Air PDAM Desa Galuh timur, Kecamatan tonjong mati dari pagi</t>
  </si>
  <si>
    <t>https://laporgub.jatengprov.go.id/detail/LGIG20959536.html</t>
  </si>
  <si>
    <t>Itu jalan besar menuju Desa karang gemah ,cilaja pilang sari .
Kecamatan Losari kabupaten Brebes ka .
Itu jalan 3 desa ka tapi jalan nya rusak kasian sering ada yg jatuh juga .
ada jalan itu doang jln yg cepat kalo jalan itu rusak parah d musim ujan ya mau gak mau mau</t>
  </si>
  <si>
    <t>https://laporgub.jatengprov.go.id/detail/LGWP71625483.html</t>
  </si>
  <si>
    <t>assalamualaikum Mohon izin bapak/ibu, kami GTT di SMA Negeri di kab Brebes ingin menanyakan perihal pencairan TPG Sertifikasi untuk GTT sekolah negeri. Beberapa teman kami sudah menerima pencairan TW 3 dan TW 4. Sedangkan kami belum menerima pencairan TW 3 sedangkan ini sudah masuk ke tahun anggaran 2024 mohon kejelasannya bapak/ibu karena cabang dinas yang menjadi jembatan dalam hal ini tidak mengetahui untuk proses pencairan dari GTT. Mohon informasinya bapak/ibu karena kami semua mennti hak kami. Terima kasih banyak bapak/ibu wassalamualaikum</t>
  </si>
  <si>
    <t>https://laporgub.jatengprov.go.id/detail/LGWP96861234.html</t>
  </si>
  <si>
    <t>Mohon bantuan sebelah barat jalan raya sudah tercover air bersih namun sebelah timur belum tercover PDAm ,jika musim kemarau sangat susah air bersih ,mohon perluasan jaringannya agar kami bisa menikmati air dati PDAM</t>
  </si>
  <si>
    <t>https://laporgub.jatengprov.go.id/detail/LGIG70264070.html</t>
  </si>
  <si>
    <t>Assalamualaikum
Min serius ini dri thn kemarin smpai sekarang blom ada perbaikan. Ini jalan nasional dan banyak lalu lalang warga Min,, sudah banyak kecelakaan karna gelap
-6,9933534, 108,9179695
Jln pejagan-prupug desa karangbale kecamatan larangan kabupaten brebes</t>
  </si>
  <si>
    <t>https://laporgub.jatengprov.go.id/detail/LGMB11719520.html</t>
  </si>
  <si>
    <t>iseng-iseng buka Facebook ehh ada keluhan tentang kondisi jalan Mulyasari yang selalu kerendam genangan ketika musim rendeng, mohon untuk jalan ini untuk ditinggakan agar minimalisir genangan setiap musim rendeng. hatur nuhun.</t>
  </si>
  <si>
    <t>https://laporgub.jatengprov.go.id/detail/LGIG96202578.html</t>
  </si>
  <si>
    <t>Dalan sakidule polsek songgom parah nemen ari kas udan,,Ngenes ari liwat mono.
Kabupaten Brebes
Kecamatan Songgom
Prov Jawa Tengah
https://www.facebook.com/Tamtul.Gorden/posts/pfbid02SHKhFGFMbskTunFNUgsPWBPRrvQCjNfNwss1jwLxmwV5fGKkpi4WYq2AUnVou73al</t>
  </si>
  <si>
    <t>Selasa, 16 Januari 2024 - 12:52 WIB</t>
  </si>
  <si>
    <t>Berdasar konfirmasi dari DPU, untuk TA 2024 terdapat kegiatan Peningkatan Jalan di Songgom dari sumber DAK dengan perkiraan pengerjaan bulan Mei 2024. Terima kasih</t>
  </si>
  <si>
    <t>https://laporgub.jatengprov.go.id/detail/LGMB68669008.html</t>
  </si>
  <si>
    <t>tolong buat dinas terkait, sebenernya ini udah lama turun temurun jalanan selalu seperti ini. masalah utama menurut saya jalur irigasi yg ditutup trotoar dan pedagang kaki 5 yg berada di atas saluran air. tapi gimana baiknya aja dah silahkan dicek ricek dana yg ngucur ke situ buat apa dan solusinya apa. selamat bekerja demi membrantas oknum durjana. jangan lupa istirahat ;) thx u.</t>
  </si>
  <si>
    <t>Rabu, 17 Januari 2024 - 09:36 WIB</t>
  </si>
  <si>
    <t>Berdasar konfirmasi dari DPU, rencana penanganan jalan losari - prapag lor akan dilaksanakan tahun 2024, saat ini untuk sementara dilakukan penanganan darurat dengan pengurugan. Terima kasih</t>
  </si>
  <si>
    <t>https://laporgub.jatengprov.go.id/detail/LGWP64756879.html</t>
  </si>
  <si>
    <t>Pengajuan tmmd jalan akses tembus desa yang melewati dukuh karang benda,apa saja yang di siapkan kami warga dukuh karang benda sudah letih dgn janji dari aparat desa kedungoleng dari dulu hingga sekarang kami ta mempunyi akses ke baledesa langsuung yang harus memutar jauh melewati dua desa.kami trimaksih kepada kemendes breses yang sempet mengecek lokasi titik akses jalan tembus tapi tida di acc karna belum memiliki izin guna pake dari perum perhutani.</t>
  </si>
  <si>
    <t>https://laporgub.jatengprov.go.id/detail/LGMB50285482.html</t>
  </si>
  <si>
    <t>Mohon bantuannya dari pemerintah provinsi, laporan saya dengan nomor aduan LGMB97509248, sudah 1.5 bulan tidak diteruskan ke DPU Brebes dan tidak ada tindak lanjut bahkan tidak ada perbaikan dari Pemerintah Brebes. Poros jalan dari Desa Rancawuluh Kec. Bulakamba - Desa Slatri Kecamatan Larangan Kabupaten Brebes sangat rusak, terutama jalan yang ada di Desa Rancawuluh, mohon dengan sangat diperhatikan dan diperbaiki. Jalan sangat berbahaya ketika sedang hujan atau sehabis hujan, di mana-mana ada danau di tengah jalan.</t>
  </si>
  <si>
    <t>https://laporgub.jatengprov.go.id/detail/LGMB00904853.html</t>
  </si>
  <si>
    <t>jaringan samsat brebes putus tgl 18 Jan 2024. Gimana nih? Udah dibela-belain cuti</t>
  </si>
  <si>
    <t>Senin, 22 Januari 2024 - 13:53 WIB</t>
  </si>
  <si>
    <t>Mohon maaf atas ketidaknyamanan pelayanan kami, terima kasih atas saran serta masukannya dan akan kita lakukan evaluasi untuk peningkatan pelayanan kepada masyarakat.</t>
  </si>
  <si>
    <t>https://laporgub.jatengprov.go.id/detail/LGIG55898466.html</t>
  </si>
  <si>
    <t>Lokasi aduan: Dukuh Satir Rt.06 Rw. 09
Kabupaten/Kota Brebes
Kecamatan Tonjong
Desa/kelurahan Dukuh Satir/Kutamendala
Isi Aduan/Permohonan Informasi: Longsor akibat sungai yang banjir menyebabkan kerusakan rumah warga.
Jika tidak ada tindakan maka akan semakin parah.
Mohon segera ditindaklanjuti 🙏</t>
  </si>
  <si>
    <t>Jumat, 26 Januari 2024 - 09:40 WIB</t>
  </si>
  <si>
    <t>Hasil cek lapangan kami sampaikan sbb :</t>
  </si>
  <si>
    <t>https://laporgub.jatengprov.go.id/detail/LGIG99162986.html</t>
  </si>
  <si>
    <t>Lokasi aduan: jalan Desa Kedungneng, Desa Randusari
Kabupaten/Kota : Brebes
Kecamatan : Losari
Desa/kelurahan: Kedungneng dan Randusari
Isi Aduan/Permohonan Informasi: Jalan Rusak parah, berlubaang,berlumpur sudah 10 tahun lebih tidak ada perbaikan jalan tidak ada pengaspalan sampe detik ini, drainase tidak ada, sehingga setiap hujan kecil maupun hujan besar selalu banjir saya berharap jalan Desa Randusari dan Desa Kedungneng Kecamatan Losari kabupten brebes ini segerah di perbaiki secepatnya karena membahayakan pengguna jalan ketika hbs hujan licin berlumpur, dan jalan sudah tidak layak lagi ga ada aspal full lumpur dan sudah rusak parah, semoga laporan saya dan mungkin sudah berkali2 bikin laporan di Laporgubjtg bisa segerah proses dan di dengar oleh pejabat2 atau dinas terkait, Terima kasih 🙏🏻
kode laporan sebelumnya: LGIG83735115 (Januari 2023)</t>
  </si>
  <si>
    <t>Selasa, 23 Januari 2024 - 09:46 WIB</t>
  </si>
  <si>
    <t>Berdasar konfirmasi dari DPU, untuk TA 2024 ada anggaran penanganan ruas Jl. Losari-Bojongsari. Terima kasih</t>
  </si>
  <si>
    <t>https://laporgub.jatengprov.go.id/detail/LGWP37116413.html</t>
  </si>
  <si>
    <t>Assalamualaikum BPK gubernur. kami mau menyampai kan musibah yg menimpa desa kami. Mohon bantuan bapak. desa kami terancam punah di karna kan banjir yang terus menerus menggugur kan tanah/rmh warga sekitar. sudah 2 rumah warga yg gugur pak. Mohon cepat di tangani pak. alamat desa kami : kab Brebes kec Tonjong desa kutamendala/dukuhsatir. Nama sungai nya kali pedes. Blum ada penanganan efektif sampai saat ini. TERIMAKSIH apa bila bapa berkenan meninjau langsung musibah yg sedang di alami desa kami.</t>
  </si>
  <si>
    <t>https://laporgub.jatengprov.go.id/detail/LGIG88193629.html</t>
  </si>
  <si>
    <t>Lokasi aduan. :Jalan Pusponegoro di desa Kedungneng kecamatan Losari Kabupaten Brebes
Kabupaten/Kota: Brebes
Kecamatan. : Losari
Desa/kelurahan : Kedungneng
Isi Aduan/Permohonan Informasi: Kondisi jalan sangat kurang baik, jalan berlubang parah apalagi ketika musim hujan jalan licin dan berlumpur , akibat jalan yang rusak licin serta berlumpur sering ada pengendara yang hampir jatuh dan mungkin pernah ada yang terjatuh</t>
  </si>
  <si>
    <t>Selasa, 23 Januari 2024 - 09:52 WIB</t>
  </si>
  <si>
    <t>https://laporgub.jatengprov.go.id/detail/LGWP08084500.html</t>
  </si>
  <si>
    <t>Selamat sore, saya warga desa Luwungragi kec.bulakamba kab.brebes Saya ingin mengeluhkan jalan raya yang merupakan jalan utama di desa Luwungragi sangat rusak kenapa sampai sekarang tidak diperbaiki, padahal daerah saya sudah banyak pabrik yang dibangun jadi untuk akses ke tempat kerja sangat sulit, apalagi kalau musim hujan seperti sekarang banyak motor yang mogok karena banjir dan kecelakaan karena jalan yang becek dan rusak, mohon pak untuk segera ditindak dan diperbaiki demi keamanan dan kenyamanan warga. Terimakasihh</t>
  </si>
  <si>
    <t>Rabu, 31 Januari 2024 - 13:44 WIB</t>
  </si>
  <si>
    <t>Berdasar konfirmasi dari DPU,  sedang dilakukan penanganan darurat untuk pengurugan. Terima kasih</t>
  </si>
  <si>
    <t>https://laporgub.jatengprov.go.id/detail/LGWA06757625.html</t>
  </si>
  <si>
    <t>Alamat: Kabupaten/Kota Brebes, Kecamatan Bumiayu, Kelurahan Kalierang. Laporan : Jalan Kalierang berlubang sampai tidak ada space untuk menghindari lubang, hampir di semua desa seperti itu jalan berlubangnya, apalagi sekarang posisi musim hujan, jalan jadi becek dan dikhawatirkan tidak kelihatan dan mengakibatkan pengendara motor terjatuh.</t>
  </si>
  <si>
    <t>Rabu, 31 Januari 2024 - 13:59 WIB</t>
  </si>
  <si>
    <t>Berdasar konfirmasi dari DPU, akan diusulkan pekerjaan di Kalierang. Terima kasih</t>
  </si>
  <si>
    <t>https://laporgub.jatengprov.go.id/detail/LGIG28880658.html</t>
  </si>
  <si>
    <t>Kabupaten/Kota : Brebes
Kecamatan : Larangan
Desa/kelurahan : Luwunggede
Isi Aduan/Permohonan Informasi:
Pupuk subsidi di daerah saya sangat sulit padahal kartu tani sudah ada. Sepertinya langka kak yang datang sedikit tidak seimbang dengan kebutuhan petani di daerah sini</t>
  </si>
  <si>
    <t>Rabu, 31 Januari 2024 - 08:40 WIB</t>
  </si>
  <si>
    <t>Berdasar konfirmasi dari DPKP, Sesuai dengan SK Bupati Brebes Nomor 521.34/169 Tahun 2023 Tentang Alokasi dan Harga Eceran Tertinggi Pupuk Bersubsidi untuk Sektor Pertanian di Kabupaten Brebes, Desa Luwunggede Kecamatan Larangan untuk tahun 2024 ini mendapatkan alokasi Pupuk Urea sebanyak 170.857 kg dan NPK Phonska 99.432 Kg. Berdasarkan data pada sistem, per 29 Januari 2024, telah terdistribusi pupuk Urea sebanyak 50.895 kg Dan NPK Phonska 30.795 kg. Bagi masyarakat/petani yang hendak melakukan pengecekan alokasi pupuk bersubsidinya, silahkan ke www.simpi.bri.co.id atau kantor Balai Penyuluhan Pertanian Kecamatan Larangan yang beralamat di Desa Kedungbokor, Kecamatan Larangan. Terima kasih</t>
  </si>
  <si>
    <t>https://laporgub.jatengprov.go.id/detail/LGMB45696856.html</t>
  </si>
  <si>
    <t>Bismillah,,, assalaamualaikum bapak gubernur,, mohon perhatiannya utk wilayah losari lor kecamatan losari kabupaten Brebes,, jalanan rusak sudah beberapa tahun ini belum ada perbaikan. terimakasih..</t>
  </si>
  <si>
    <t>Rabu, 31 Januari 2024 - 13:50 WIB</t>
  </si>
  <si>
    <t>Berdasar konfirmasi DPU, rencana penanganan jalan losari - prapag lor akan dilaksanakan tahun 2024, untuk pelaksanaan kegiatan fisik bulan Mei - Juni 2024. Terima kasih</t>
  </si>
  <si>
    <t>https://laporgub.jatengprov.go.id/detail/LGWA24888449.html</t>
  </si>
  <si>
    <t>Alamat: Kabupaten/Kota Brebes, Kecamatan Kersana, Kelurahan Kemukten. Laporan : Saya mau cari kerja tapi setiap melamar ke pabrik selalu yang dibutuhkan perempuan, dan lpk pelatihan jahit yang gratis juga mintanya perempuan. Kalau gitu terus gimana caranya saya mau ningkatin skill untuk medapat pekerjaan. Tolong masukin saya ke lpk pelatihan jahit yang gratis.</t>
  </si>
  <si>
    <t>https://laporgub.jatengprov.go.id/detail/LGWA72854734.html</t>
  </si>
  <si>
    <t>Alamat: kabupatenBrebes, Kecamatan Bulakamba, Kelurahan Karangsari. Laporan : mohon maaf pak kami di SMPN 2 Bulakamba membutuhkan kepala sekolah definitif untuk kelancaran pengisian kinerja di PMM. Terimakasih</t>
  </si>
  <si>
    <t>https://laporgub.jatengprov.go.id/detail/LGWP95424305.html</t>
  </si>
  <si>
    <t>Mohon maaf seblumnya Bapak Bupati Jawa Tengah yang Terhormat, dan staff jajarannya, Saya Muhamad Rifki bakal peserta calon penjaringan perangkat desa Rajawetan Kec Tonjong Kab Brebes mewakili peserta pencalonan perangkat desa dengan jumlah nilai tertinggi No 2, dengan adanya Pelaporan dugaan kecurangan Penjaringan Perangkat Desa Rajawetan, yang terjadi tgl 31-01-2024 yang di lakukan oleh kepala Desa, yang bertentangan dengan UU Desa No 6 Tahun 2014 Pasal 29 b Membuat keputusan yang mnguntungkan diri sendiri anggota keluarga,Pihak lain, dan Perbup No 100 th 2020 terkait mekanisme penjaringan perangkat desa, Dugaan tersebut muncul karna pada tanggal 21-01-2024 sudah di lakukan Berita acara seleski Penjaringan perangkat desa dengan Formasi 1. Kasi Kesra dan 2. Kadus, namun pada tanggal 31-12-2024 di adakan test ulang tanpa sepengetahuan dari peserta dan warga desa rajawetan dan Panitia penjaringan Perangkat desa yang berjumlah 3 orang yang siap menjadi saksi bahwa proses seleksi pada tanggal 31-01-2024 tersebut tanpa sepengetahuan dari panitia perangkat desa. Dan peserta yang mengikuti penjaringan perangkat desa hanya di lakukan oleh 2 orang yang pertama anak dari kepala desa tersebut dan yang kedua anak dari mantan Perangkat desa yang sudah gugur pada test pencalonan Perangkat desa tanggal 21-01-2024,. demikian laporan ini saya sampaikan kepada bapak Bupati Jawa Tengah, Mohon maaf bila ada salah kata, mohon bapak untuk tindak lanjutnya pak,karna kami calon perangkat desa benar2 menginginkan test perangkat desa yang sesuai dengan peraturan UU yang berlaku dan apa bila terbukti dugaan tersebut bantuannya bapak untuk di tindak lanjuti dan di beri sanksi seuai dengan ketentuan yang berlaku, Terima kasih. #PENJARINGAN PERANGKAT DESA #UU NO 6 Tahun 2014 #PERBUP BREBES NO 100 Th 2020</t>
  </si>
  <si>
    <t>Selasa, 06 Februari 2024 - 08:31 WIB</t>
  </si>
  <si>
    <t>Sudah diselesaikan oleh panitia, kades, forkopincam dan pelapor. Terima kasih</t>
  </si>
  <si>
    <t>https://laporgub.jatengprov.go.id/detail/LGWP04706899.html</t>
  </si>
  <si>
    <t>Saya share. Kenapa di status aduan saya selesai. Sedang kan belum ada. Penanganan secara fisik. tolong segera di laksanakan pembuatan Bronjong . Ini menyangkut rumah warga yg terancam terkena longsor apa bila belum ada penanangan perkuat tebing. tolong pak jangan menunda nunda tugas hanya karena pilpres. Terimakasih</t>
  </si>
  <si>
    <t>Jumat, 09 Februari 2024 - 09:39 WIB</t>
  </si>
  <si>
    <t>Kami sampaikan hasil koordinasi sbb :</t>
  </si>
  <si>
    <t>https://laporgub.jatengprov.go.id/detail/LGWA81980396.html</t>
  </si>
  <si>
    <t>Alamat: Kabupaten/Kota brebes, Kecamatan losari, Kelurahan kedungneng. Laporan : sudah 5 tahun lebih acces di desa saya tidak ada perbaikan sehingga pada waktu hujan jalan rusak tergenang dan juga banjir</t>
  </si>
  <si>
    <t>https://laporgub.jatengprov.go.id/detail/LGMB95447160.html</t>
  </si>
  <si>
    <t>selamat siang pak, kui lho dalan jatirokeh-kemakmuran songgom brebes rusak kabeh, ora isin apa yoh di rosting ding netizen loh ning komene postingan kie https://www.instagram.com/reel/C2iqMjgSGyD/?igsh=MWNzN29mZTdqa2ZsOQ==</t>
  </si>
  <si>
    <t>https://docs.google.com/spreadsheets/d/1imwxTzJJgnrkXwcsCuEcWRvNwt3B5wDWpWidYBBkxqA/gviz/tq?tqx=out:csv;outFileName:brebes_filtered&amp;sheet=filtered</t>
  </si>
  <si>
    <t>soal ujian sekolah sd di lingkungan kab. brebes tahun 2013/2014 pelajaran bahasa jawa ada yang kurang memperhatikan nilai moral. karena pada soal tersebut terkandung nilai moral untuk "taruhan" menjadi perilaku yg wajar. tentu ini tidak baik. lihat soalnya pada lampiran. (percakapan untuk soal no 12-14)</t>
  </si>
  <si>
    <t>belum diproses</t>
  </si>
  <si>
    <t>soal us sd/mi mapel bahasa jawa tahun 2013/2014 di kab. brebes kurang memperhatikan nilai moral</t>
  </si>
  <si>
    <t>dinas pendidikan dan kebudayaan</t>
  </si>
  <si>
    <t>tyh. bpk gubernur jawa tengah. saya pns di kab. brebes sedang mengambil studi magister di mpwk itb-kobe university (double degree), saya mencoba mencari data apbd jawa tengah secara online tapi tidak tersedia di portal pemprov. mohon bantuannya karena saya posisi di jepang sedang menyusun tesis. terima kasih</t>
  </si>
  <si>
    <t>badan pengelola keuangan dan aset daerah</t>
  </si>
  <si>
    <t>pak gubernur, di kab brebes tepatnya di jl.s.parman gang.i pesanggrahan brebes (rumah paling ujung) ada bandar judi togel yang sangat meresahkan masyarakat, kelihatannya banyak bekingnya sehingga sang bandar bisa bebas aktivitas togel nya. tolong diberantas habis sampai akar-akarnya termasuk bekingnya kalau memang ada. terima kasih</t>
  </si>
  <si>
    <t>kepolisian daerah jawa tengah</t>
  </si>
  <si>
    <t>assalamualaikum warahmatullahi wabarakatuh..kepada yang terhormat bapak gubernur di tempat..saya atas nama warga kabupaten brebes.khususnya kecamatan kersana.dengan hormat kami ingin menanyakan kepada bapak..ini masalah pendidikan tepatnya pendaftaran dari mulai sd sampai sma..begini pak..apakah di dalam pendidikan dari sd sampai sma sudah digratiskan lewat dana boss?? kalau iya..kenapa di tempat kami khususnya kecamatan kersana brebes..mash membayarkan sejumlah uang?? misalnya untuk pendaftaran smp..daftar ulang kami harus membayar 500 sampai 600 ribu rupiah.untuk smu berfariasi sekitar 800 sampai 1jta 200ribuan!! menurut bapa bagaimana?? terus terang kami dari keluarga tidak mampu merasa keberatan..tapi mau bagaimana lagi kami tidak ada pilihan selain harus mengikuti peraturan sekolah!! jadi kami dngan hormat..kepada bapak mohon bantuannya!! terima kasih</t>
  </si>
  <si>
    <t>pak ganjar mohon dalam hal pendidikan,kebijakan bapak samakan dong kaya pak jokowi di dki dari sd - sma tidak ada kepsek yg berani mungut sepeser pun.kenapa adek saya di tegal masih ada bayar daftar ulg,bayar spp perbulan,uang baju,dll intinya memberatkan org yg tidak mampu tolong di cek pak gubernur di lapangan:man 1 tegal.bukan cuma tegal pak,brebes,kebumen, dll sama bayar juga. #mendesak pak ganjar.</t>
  </si>
  <si>
    <t>bpk gubernur ganjar yth. tolong inspeksi mendadak dilakukan di samsat bumiayu karena banyak pungli-pungli kakap yang professional dari polres brebes. terima kasih. kejadian ini sudah cukup lama, setiap bayar pajak pasti dimintai rp 25 ribu.</t>
  </si>
  <si>
    <t>badan pengelola pendapatan daerah</t>
  </si>
  <si>
    <t>pak, saya hidup di brebes selama 7 tahun, tetapi jalan-jalan di brebes belum pernah rusak kayak sungai, apalagi di daerah. sudah banyak makan korban. mohon perhatiannya untuk menegur pejabat daerah.</t>
  </si>
  <si>
    <t>dinas pekerjaan umum bina marga cipta karya</t>
  </si>
  <si>
    <t>salam indonesia jateng, saya ingin menyarankan kepada instansi terkait mengenai dampak jembatan comal di jalur tengah tegal - banyumas, bahwa keadaan jalur tersebut telah mengalami volue kendaraan yang tidak seimbang dengan panjang jalan tersebut sehingga terjadi kemacetan di dua arah dari prupuk (kab. tegal - purwokerto, wangon (bab. banyumas), dari kemacetan daerah tersebut mengakibatkan kebutuhan pokok sehari-hari mengalami kekurangan sehingga banyak pedagang tidak berjualan karena tahu macet, pedagang terjebak kemacetan pada saat berangkat, anak sekolahyang dateng terlambat karena macet dan tidak ada angkutan umum dan masih banyak lain kesulitan yang dialami masyarakat terdampak kemacetan. maka dari itu saya mengusulan untuk kendaraan berat dan panjang tidak melewati rute prupuk (kab. tegal - kab.banyumas) mengingat kendaraan berat bisa merusak jalan ciregol (kab. brebes) yang sebelumnya telah mengalami "amblas" agar tidak terulang karena menyebabkan ekonomi lumpuh. kemudian kendaraan panjang jangan melewati jalan tesebut karena banyak tikungan tajam dan menanjak yang harus bergantan, mungkin kemacetan saat ini terjadi karena persimpangan kendaraan panjang dan berat. dan juga pada peta "lapor gub" akan saya beri perkiraan yang diharapkan bisa dijadikan pertimbangan untuk mengambil keputusan. terima kasih atas waktu untuk membaca laporan saya, berharap ada tindaklanjut nyata. salam indonesia jateng.</t>
  </si>
  <si>
    <t>dinas perhubungan</t>
  </si>
  <si>
    <t>usul terbuka rakyat kab.brebes pada gubernur jateng ganjar pranowo "darurat tranportasi" akibat ambles jembatan comal 1. selamatkan zona daerah milik jembatan dari beragam aktifitas eksploitasi material sungai yang akibatkan berubahnya fungsi dan struktur bangunan jembatan 2. selamatkn daerah aliran sungai dan perbaiki pola penambangan yg akibatkan kerusakn ekosistm sungai. 3. stop kebijakan pengadaan truk bertonase tinggi dan sumbu roda banyak untuk angkutan barang dijalan raya. 4. rubah kebijakan pola angkutn barang semula mengunakan truk diganti dengan kereta api sehingga dapat perpanjang umur jalan. 5. jalan raya hanya untuk moda pengangkutn orang/penumpng saja. 6. alokasi anggaran pmbangunan infrastruktur jalan dan jembatan yg lebih besar lagi untk provinsi jawa tengah yg memiliki beban tinggi pengangkutan lintas pulau jawa. 7. stop pengalihan jalur truk dng muatan berat dari pantura ke arah jalur selatan/bumiayu krn tekstur jalan sempit, berkelok, ambles yang berakibat 7 orang korban mati sia-sia bertambah banyak dijalur selatan. 8. stop pengalihan jalur truk muatan berat dari pantura kearah selatan yang berakibat macet total sehingga kegiatan ekonomi rakyat jadi lumpuh.</t>
  </si>
  <si>
    <t>bumiayu brebes menggugat macet http://youtu.be/8nytwc5coxc</t>
  </si>
  <si>
    <t>selama siang pak gubernur dan ibu bupati brebes, saya sebagai pemuda dukuh tanjung desa pangebatan kecamatan bantarkawung kabupaten brebes. saya sangat prihatin sekali atas tindakan terjadinya pemaksaan yang mewajibkan setiap keluarga harus memberikan iuran sebesar rp. 750.000 dan untuk para janda rp 500.000 untuk "renovasi masjid jami darusalam". memang itu baik untuk renovasi masjid tesebut namun dilihat dari sisi ekonomi memberatkan karena dilihat dari lingkungan saja mayoritas kelas bawah, apalagi untuk para janda harus mendapatkan uang sebesar itu dari mana, jikalau punya anak lelaki pasti juga memikirkan sendiri untuk membayar iuran sendiri. sebenarnya sebagian besar keberatan namun hanya terdeteksi dari satu orang ke satu orang lain, sehigga tidak ada keberanian untuk melakukan negosiasi ataupun memberikan saran dan kritik. saya mohon untuk dinas terkait untuk memfasilitasi hal tersebut untuk mencari jalan keluar, semoga iuran tersebut tidak diwajibkan namun keikhlasan saja mengingat haltersebut untuk kepentingan umat beribadah. trima kasih.</t>
  </si>
  <si>
    <t>kpd bpk.gubernur yth :mohon ad ketetapan dri phk terkait tentang potongan/tata cara jual-beli emas di kmpg saya,tegal-slawi-brebes.karena ketentuan yg ada sekarang sangat merugikan rakyat kecil.mhn di tertibkan pak</t>
  </si>
  <si>
    <t>dinas perindustrian dan perdagangan</t>
  </si>
  <si>
    <t>pak gubernur untuk pengurusan e-ktp sangat lm sudah mau satu tahun belum jadi.payah..untuk di kecamatan bumiayu kab.brebes.atas nama ecip suwandito.</t>
  </si>
  <si>
    <t>dinas pemberdayaan masyarakat, desa, kependudukan dan pencatatan sipil</t>
  </si>
  <si>
    <t>ass..tolong kami pak gubernur..jalur tengah bumiayu-ajibarang dikuasai truk besar dan berat smpe macet total kami masyarakat tidak bs beraktifitas anak2 kesulitan brangkat sekolah krn angkot tidak beroperasi blm lg korban jiwa yg tergilas roda truk...tolong kami pak...</t>
  </si>
  <si>
    <t>kepada yth gubernur jateng. saya pemilik nopol g 5758 ss tertera dikeluarkan stnk sejak tgl 24 september 2011 sudah 3 tahun bayar pajak kendaraan roda dua tidak ada masalah. pada tgl 15 september 2014 ketika akan bayar pajak kendaraan di kantor samsat pekalongan ternyata sudah berganti nama pemilik ( satu nopol dua pemilik ) yg berdomisili di brebes, padahal alokasi nopol tsb kota pekalongan. saya konfirmasi ke petugas samsat pekalongan karena kesalahan server samsat dan pihak yg bisa mengganti/merubah data tsb pihak samsat pusat semarang. kenapa bisa terjadi pemilik ganda ? kami mohon bantuannya agar ditindaklanjuti pihak terkait agar saya tidak terlambat bayar pajak kendaraan jatuh tempo tgl 24 september 2014. ( orang bijak taat pajak jangan dipersulit ) atas perhatian &amp; kerjasamanya saya ucapkan terima kasih.</t>
  </si>
  <si>
    <t>sampai kapan lalulintas tanjung menuju salem dibiarkan rusak terbengkalai tanpa adanya perhatian pihak terkait.apalagi dilintasan gn lio yg jalannya menanjak drastis ditambah jalannya yg amburadul...mohon perhatiannya dr pihak terkait. terimakasih</t>
  </si>
  <si>
    <t>asalamualaikum,dengan sangat memohon saya atas nama warga berebes ,desa kedung tukang1,saya mau menginformasikan di desa saya ada bantuan yg tidak jelas dan yang mendapatkan malah orang yg mampu tolong di tindak lanjutilanjuti,</t>
  </si>
  <si>
    <t>dinas tenaga kerja dan transmigrasi</t>
  </si>
  <si>
    <t>maaf pa, kapan ada kereta api yang langsung dari brebes ke semarang? dulu ka kaligung bisa dari brebes. sangat membantu kami karena segala urusan kami kebanyakan ke semarang. belum lagi anak-anak kami yang menimba ilmu di semarang, bener itu sangat membantu kami. terima kasih pa...</t>
  </si>
  <si>
    <t>dinas energi dan sumber daya mineral</t>
  </si>
  <si>
    <t>hallo pak gub, saya mau menyampaikan pengaduan untuk samsat tanjung brebes, di bagian cek fisik kendaraan masih banyak yang pungli, kemarin saya di tarif 30rb untuk cek fisik ranmor, padahal menurut aturan tidak ada yang namanya pembayaran cek fisik, apalagi ini tidak di sertai struk, dan untuk distribusi tnkb sangat lambat sekali, sudah 9 bulan bahkan lebih tnkb belum jadi, klo ga di ambil langsung ke brebes ga bakal jadi jadi, gimana masyarakat mau nyaman bayar pajak, mau tertib pajak aja pelayanannya begini, mohon ditindak lanjuti oknum tersebut. trimakasih</t>
  </si>
  <si>
    <t>saya mau bayar pajak 5 tahunan di samsat tanjung brebes, kebetulan untuk pergantian stnk dan tnkb baru harus di lakukan cek fisik ulang ranmornya, ada yang ganjal di sini pada saat di lakukan cek fisik ranmor, petugas samsat meminta tarif rp. 30.000, padahal menurut aturan yang ada tidak ada yg namanya pembayaran cek fisik, dan lebih anehnya lagi di struk pembayaran tidak dicantumkan yang namanya pembayaran cek fisik, karena sudah adanya pembayaran stnk dan tnkb, kalo begini siapa yang mau nyaman bayar pajak, masyarakat tidak bayar wajib pajak disalahkan, mau tertib pajak malah di buat begini, berikut saya sertakan bukti videonya: https://www.youtube.com/watch?v=7oup8izoayg&amp;feature=youtu.be silahkan biar masyarakat yang menilai</t>
  </si>
  <si>
    <t>lapor mengenai pembayaran karcis di pasar bumiayu perkios itu rp.3500 dan khusus bulan puasa naik rp.1000.saya melaporkan karna tidak semua kios tarifnya sama.apakah itu benar sesuai peraturan?kalo pungli rp.1000 saja perkios pasar bumiayu berapa ratus kios.tolong peraturan yang berlaku untuk di jalankan.</t>
  </si>
  <si>
    <t>mohon maaf pak gub, sejak beberapa hari yang lalu, pohon-pohon peneduh di sepanjang jalan provinsi bumiayu-salem ditebangi semua (baik yang tua atau muda) tanpa penjelasan pada publik. padahal keberadaannya sangat dibutuhkan untuk kenyamanan pengguna jalan. mohon bapak mengonfirmasi pada dinas terkait</t>
  </si>
  <si>
    <t>dinas lingkungan hidup dan kehutanan</t>
  </si>
  <si>
    <t>assalammualaikum wr.wb. yth. pak gubernur, tanggul sungai cisanggarung desa bojongsari, kec. losari – brebes sudah tipis/terkikis, dikhawatirkan tanggul bisa jebol sewaktu – waktu jika hujan besar tiba. mohon untuk segera diambil tindakan pak, karena warga desa sangat cemas jika hujan sudah turun tanggul bisa jebol kapan saja. terima kasih atas perhatiannya. mohon untuk segera diambil tindakan, pak.</t>
  </si>
  <si>
    <t>dinas pekerjaan umum sumber daya air dan penataan ruang</t>
  </si>
  <si>
    <t>rehab sd n jatisawit 3 kec bumiayu kab brebes banyak penyimpangan dan material bangunan menyalahi bestek</t>
  </si>
  <si>
    <t>kepada bapak gubernur ganjar pranowo,sungguh ironis yang terjadi di kec.bumiayu kab.brebes,ditengah-tengah upaya pemeliharaan nilai-nilai luhur pahlawan yang telah gugur,nasib penjaga taman makam pahlawan kusuma tama ii bumiayu,seolah terabaikan.penjaga tmp tidak menerima honor tetap maupun berkala dari pemkab brebes,dia hanya diberi keleluasaan untuk mengolah sebidang tanah kecil,tanah sawah dengan penghasilan setiap panen tidak menentu .disisi lain,penjaga tmp terbebani operasional perawatan yang secara rutin wajib dilakukan.mulai kebersihan,pemangkasan rumput maupun pengadaan lampu penerangan.bahkan ironisnya lagi,penjaga tmp juga membayar surat pemberitahuan pajak terutang(sppt)atas sawah yang digarap,yang sedianya merupakan(mungkin)milik pemerintah.tanpa mengurangi rasa hormat,sebagai warga masyarakat .kami merasa prihatin atas kondisi yang telah berlangsung lama ini.mohon kiranya pak gub dapat memfasilitasi,untuk turut serta memperhatikan nasib penjaga tmp.demi terpeliharanya rasa bangga kasebagai bangsa yang memiliki pahlawan.matur sembah suwun</t>
  </si>
  <si>
    <t>badan kepegawaian daerah</t>
  </si>
  <si>
    <t>biro kesejahteraan rakyat</t>
  </si>
  <si>
    <t>lapor pak,dana bpjs persalinan di brebes belum dicairkan dari maret 2014 sampai sekarang padahal dari bpjs sudah ditransfer ke dkk tp dr dkk blm mau mencairkan dg alasan nunggu anggaran perubahan dan katanya september 2015 baru ada kepastian.sy tanya teman dikabupaten lain semua pembayaran lancar tapi kenapa kami beda pak?tolong kami agar dana tersebut segera cair,kami hanya bidan ptt yg gajinyapun tidak pasti tgl keluarnya.jgn persulit kami untuk mendapatkan hak kami pak.trmksh</t>
  </si>
  <si>
    <t>lapor gub! saya ingin menjembatani berbagai keluhan masyarakat tentang pembagian dana psks di wilayah kec. salem kab. brebes. yaitu adanya pembegalan dana antara 100 hingga 200 ribu rupiah per keluarga. pembegalan dana ini dilakukan oleh oknum perangkat desa dengan dalih dana digunakan utk dibagikan kpd keluarga yg tidak menerima dana psks trsbt. namun pd kenyataannya keluarga yg menerima dana pembegalan tsbt hanya menerima uang sekitar 30-40 ribu saja. lalu tidak adanya transparansi jumlah dana potongan dan rincian pembgaian serta besarnya potongan yg membuat masyarakat resah karena takut dana itu tidak tepat sasaran dan malah masuk kantong oknum perangkat desa tsb. menurut laporan yg saya terima salah satu desa yg diptong paling besar yaitu desa wanoja kec. salem yaitu dana dipotong sebesar 200rb dr total dana yg d dapat 600rb, lalu bagi kk yg tdk trdftar dana psks masing2 mndpt 40rb rupiah. demikian laporan yg dpt saya sampaikan. mohon segera ditindaklanjuti gub karena sgt meresahkn. terimakasih!</t>
  </si>
  <si>
    <t>assalamu'alaikum yang kami hormati bapak gubernur jateng, mohon ijin kami mewakili masyarakat brebes, khusunya desa sigempol randusanga kulon memohon kepada bapak gubernur untuk mencarikan investor yang bisa membangun pabrik pengolahan rumput laut di daerah kami , sehingga akan dapat menyerap tenega kerja lokal dan sumber alam yang sangat melimpah yaitu rumput laut jenis gracilaria tertampung di pabrik tersebut. jika sudah mempunyai pabrik di jawa tengah maka masyarakat jawa tengah , khususnya petani rumput laut sepanjang pantai utara jawa tengah tidak lagi menjual keluar wilayah ( jawa barat dan jawa timur ), demikian mohon sekiranya bapak gubernur bisa menanggapi dengan serius dan bijaksana demi kemajuan masyarakat jawa tengah . demikian kami tunggu konfirmasinya dan jawabanya. wassalamu'alaikum</t>
  </si>
  <si>
    <t>dinas penanaman modal dan pelayanan terpadu satu pintu</t>
  </si>
  <si>
    <t>yth. bpak gubernur jateng. apakah benar biaya pembuatan sertifikat tanah di kab. brebes mahal. saya membeli tanah seluas 377m2 dengan harga 150 juta. saya diminta membayar pembuatan sertifikat sebesar 15 juta. saya sedang bekerja dikorea dan yang mengurus pembuatan sertifikat orang tua saya. mohon penjelsan secepatnya. terima kasih atas waktu bpak.</t>
  </si>
  <si>
    <t>kabupaten brebes</t>
  </si>
  <si>
    <t>yth, bpk ganjar pranowo, gubernur jawa tengah. bapak mohon diperhatikan infrastruktur jalan menuju desa pandansari, kec paguyangan &amp; desa wanareja, kec. sirampog, kab brebes. yang terkenal dengan agrowisata perkebunan teh kaligua. jalannya sangat rusak dan tidak ada perhatian dari pemda setempat (kab brebes). padahal perekonomian di desa tersebut sangat maju dari hasil pertaniannya (hortikultura). yang dibutuhkan masyarakat setempat hanyalah infrastruktur jalan yg baik dari jalan raya menuju desa setempat. bapak gubernur juga pernah kesana, berharap pemprov dan pemda tidak hanya mengambil pajak masyarakat, tetapi tidak ada timbal balik dari pemprov &amp; pemda untuk masyarakat. tks</t>
  </si>
  <si>
    <t>lapor jalan desa sarireja kec. tanjung kab. brebes rusak parah. sepanjang jalan desa rusak berlubang. kalau hujan seperti rawa rawa. adapula jembatan yg berlubang ditengah.</t>
  </si>
  <si>
    <t>pemda brebes sampai sekarang belum menerbitkan perda maupun perbup implementasi dari uu no 6 tahun 2014 tentang desa. mohon di instruksikan agar kami dapat membuat perdes dengan tepat waktu. terima kasih</t>
  </si>
  <si>
    <t>lapor teman saya, aat alkaff yg bersekolah di smk al falah jatirokeh-songgom-brebes-jawatengah. status kelulusan yang belum jelas setelah 1 tahun lamanya menunggu, dikarenakan ada lembar jawaban hilang, dan selama satu tahun juga tidak ada kejelasan dari pihak sekolah yg terkesan membiarkan. mohon untuk ditindak lanjuti, terimakasih.</t>
  </si>
  <si>
    <t>aku pelajar 2014 sekolah di smk alfalah jatirokeh songgom brebes sampai sekarang belum ada hasil kelulusan untuk saya seorang, yang lain udah dapat semua bahkan sampai tahun 2015 aku menunggu 1 tahun belum juga ada hasil kelulusan buat aku. padahal hasil kelulusan tahun ini udah keluar dan di bagi kan kepada masing-masing siswa. mohon bantuannya pak/ibu</t>
  </si>
  <si>
    <t>lapor perkenalkan saya kakak dari aat alkaff pelajar tahun 2014 yang sampai detik ini belum ada kepastian hasil kelulusan tahun kemaren, adik saya bersekolah di smk alfalah jatirokeh songgom brebes jawa tengah,adik saya hanya seorang diri yang belum mendapat hasil kelulusan,dari sekolah juga belum ada kepastian,saya tidak tahu ini salah siapa,apa ini salah diknas jateng atau sekolah,yang jelas ini tanggung jawab sekolah tapi selama 1 tahun ini dari pihak sekolah belum ada informasi kepada keluarga saya, orang tua saya sudah beberapa kali kesekolah,saya juga sering telfon kepsek, namun belum ada kejelasan juga, mohon pak gubernur bisa membantu adik saya.trima kasih</t>
  </si>
  <si>
    <t>lapor perkenalkan saya kakak dari aat alkaff pelajar tahun 2014 di smk al falah jatirokeh songgom brebes jawa tengah yang statusnya belum mendapat hasil kelulusan.kemaren saya sudah ke sekolah dan alhamdulillah nilai sudah keluar,akan tetapi adik saya belum mendapat ijazah di karenakan dalam proses "blangkon" semoga dalam proses blangkon ini cepat selesai mengingat ijazah ini sangat kami perlukan.sebelum dan sesudahnya saya ucapkan terima kasih bapak gubernur</t>
  </si>
  <si>
    <t>pak gubernur saya dari desa cihaur kec.banjarharja brebes.mau mengadukan pelayanan perangkat desa. saya pernah minta tolong untuk dibuatkan akta jual beli tanah thn 2012.sampai sekarang belum jadi.padahal uang sudah keluar banyak buat biaya pembuatannya.mau melapor tidak ada bukti pembayaran.tiap ditanya cuma janji2.tolong dibantu soalnya sudah banyak yg senasib sama saya.terima kasih</t>
  </si>
  <si>
    <t>mohon info,di wilayah kabupaten brebes.apakah ada program kesehatan yang mengharuskan melahirkan di puskesmas,dan harus di dampingi bidan.jika tidak didampingi bidan atau tidak melapor ke puskesmas,akan di denda 500 ribu.mohon info nya,terima kasih.</t>
  </si>
  <si>
    <t>assalamualaikum,wr.wb,,,, pak ganjar yth, pak saya warga brebes, yang mayoritas bermata pencaharian sebagai petani bawang merah, pak harga pupuk di brebes mahal, belum lagi harga irigasi dll,,,, padahal pak harga pasar saat sekarang sangat amat murah pak, tidak sepadan dengan harga pupuk sekarang, pak saya mohon kalau mau harga pasar yang murah tolong harga pupuk dan yang lain juga dibetulkan pak, saya sangat ironis sekali ketika petani di brebes sangat banyak yang gulung tikar karena tidak sepadan dengan harga pasar, mudah mudahan pak ganjar yth bisa melihat dan mungkin bisa sidak ke petani brebes, bisa merasakan kesulitan kami, terimakasih pak ganjar, mudah mudahan saja pak ganjar dapat melihat tulisan ini, wassalamuallaikum,wr.wb</t>
  </si>
  <si>
    <t>lapor pak gub buat ijin dikota brebes susah ya, saya sudah mengajukan dari bulan mei tapi sampai sekarang belum jadi ada dimintai balik nama imb dengan biaya 100% seperti buat baru padahal di kota lain hanya 10% dari biaya buat imb baru, ada biaya survey juga 1 juta katanya yang survey ada 10 orang..tapi ijin sama siup nya sampai sekarang belum jadi</t>
  </si>
  <si>
    <t>lapor pa gubernur, tolong di tindak lanjuti, inilah hasil pekerjaan jalan salem-banjarharjo yg menghabiskn anggaran milyaran rupiah.</t>
  </si>
  <si>
    <t>terkait laporan saya tgl 28-07-2015 tentang pembuatan akta jual beli tanah di desa cihaur banjarharjo brebes,saya mau mengucapkan terima kasih karena atas bantua dari lapor gub!! sekarang permasalahan saya sudah selesai.</t>
  </si>
  <si>
    <t>pak gubernur yang kami hormati. saya mau melapor pak. saya kecewa dgn penanganan rsup dr kariadi semarang. saudara saya yg sedang menderita tumor ganas d rawat d sana sampai detik ini sudah sebulan lebih tp blm ada penanganan apa apa. pasien d biarkan tergeletak saja. kami mohon bapak bantu kami untuk bicara ke pihak rs nya pak.agar cepat d tangani ini masalah nyawa. mungkin kalau pejabat yang ngomong akan langsung di tangaapi. pasien bernama prapti yuniarsih dari kota brebes pak. kesana dgn bantuan bpjs. terima kasih pak</t>
  </si>
  <si>
    <t>dinas kesehatan</t>
  </si>
  <si>
    <t>lapor saya pemenang lelang pembangunan talud saluran dan plat deuker di desa tegal glagah, kec. bulakamba, kab. brebes ; pemilik pekerjaan : dinas cipta karya dan tata ruang provinsi jateng : sumber dana apbd prov jateng sampe sekarang tidak ada tindak lanjut padahal pengumuman lelang sejak tgl. 3 juli 2013 : dengan penjelasan tidak berani mencairkan dana hibah atau bansos karena terbentur aturan pusat , tapi sekarang sudah keluar se mendagri ! mohon pak gub memberikan penjelasan mau di cairkan tidak dana hibah atau bansos tersebut ! jangan takut pak gub , kalo ada apa apa ya mendagri yang bertanggung jawab ! matur nuwun pa</t>
  </si>
  <si>
    <t>dinas perumahan rakyat dan kawasan permukiman</t>
  </si>
  <si>
    <t>yth. bapak gubernur tolong awasi operasi kendaraan yang ada di brebes, karena hampir berlangsung setiap hari khususnya di jembatan kali pemali maupun di tempat lain, dikhawatirkan adanya praktek sidang di tempat. terima kasih</t>
  </si>
  <si>
    <t>di brebes, berkas surat tilang tidak dikirim ke pengadilan. saat tanggal sidang, oleh pengadilan kami disarankan ke kantor polres brebes, ternyata di sana sudah ada antrian cukup panjang, orang2 senasib dng kami. denda pelanggaran lalin harus dibayar di situ, tanpa bukti pembayaran apapun, rp. 100.000,- untuk semua jenis pelanggaran. masyallah. tolong pak gubernur yth, hari gini masih ada juga oknum polisi yg "bermain". terima kasih.</t>
  </si>
  <si>
    <t>lapor laporan mohon d tindak lanjuti adanya kenaikan pengurusan stnk/bpkb unit baru d samsat brebes sebesar 35.000 dan sekarang mau d wacanakan kembali k</t>
  </si>
  <si>
    <t>pungli dijembatan timbang tanjung-pejagan kab.brebes tolong ditindak secara diam-diam sbb ada oknum anggota yg terlibat dan selalu membocorkan sehingga selalu lolos razia.jam aktif mereka jam 18.00wib sampai 21.00 wib</t>
  </si>
  <si>
    <t>lapor pungli saat ini pun masih berlangsung hampir 24 jam dijembatan timbang tanjung-pejagan kab.brebes.mohon segera ditindak secara diam-diam.sbb ada anggota polisi yg terlibat langsung ditempat.mereka selalu lolos razia karena ada yg membocorkan.lapor pada polisi setempat tidak ada tanggapan.</t>
  </si>
  <si>
    <t>yth.gubernur telah terjadi pungli di jembatan timbang kawasan tanjung kab.brebes jateng.mereka meminta jatah setiap hari dgn bebas dan di bekingi oleh oknum polisi.jam aktif pungli jam 17.50wib sampai malam penuh.pendapatan mereka mencapai jutaan hingga puluhan juta perhari.mohon ditindak secara tegas dan rutin.berikan sanksi buat para polisinya sekalian biar jera.</t>
  </si>
  <si>
    <t>banyak ditemukan kedholiman di pegawai dispendukcapil kab. brebes, dari calo-calo pembuatan e-ktp, kk / dll serta pungli biaya pengambilan e-ktp dll, mohon pak gubernur membersihkan hal hal yg berkaitan tersebut, sesudahnya kami sampaikan banyak terima kasih, salam perjuangan..!!! merdeka ...!!! by. an'im falakhudin (full timer ibu renny wara s. permana / kakak kandung bpk. pramono anung)</t>
  </si>
  <si>
    <t>hidup pungli dijembatan timbang tanjung brebes yang sudah beraksi kembali.selamat menikmati uang para sopir yg lolos dari jembatan timbang.pak polisinya cerdas,,keadaan itu langsung dimanfaatkan dan uangnya masuk kantong pribadi.sekali lagi selamat.</t>
  </si>
  <si>
    <t>yth.bapak gubernur terima kasih sudah menindak lanjuti praktek pungli di jembatan timbang tanjung kab.brebes beberapa waktu yang lalu.namun sangat di sayangkan,praktek pungli itu kembali lagi.sekarang operasi mereka dilakukan pada pukul 17.30 wib hingga pagi dan di belakangi oknum polisi dan tni.praktek mereka msh sama disebuah warung 50m sebelah timur jembatan timbang.mohon ditindak secara tegas dan rutin.jalan rusak bukan mereka yg benerin,tapi uang masuk kantong mereka.tolong di perhatikan benar-benar.terima kasih.</t>
  </si>
  <si>
    <t>lpaor pak gubernur yth.saya tahu pak yg melakukan pungli di jembatan timbang kec.tanjung kab.brebes memang bukan pegawai yg bekerja di jembatan timbang itu.tapi mereka pun tahu dan sengaja membiarkan.justru yg mengambil pungli itu adalah orang awam biasa yg diperalat oknum polisi dan pegawai dari dishub itu sendiri.mohon ditindak secara diam-diam sbb oknum polisi itu bersembunyi di sebuah warung 50m sebelah timur jembatan timbang.mereka mendapatkan keuntungan besar perharinya,jangan tertipu oleh kebohongan yg katanya cuma 15rb-20rb saja tapi jutaan.silahkan di amati dgn seksama,jalan rusak siapa yg bertanggung jawab,mereka cuma parasit keringat sopir truk.maaf bila ada perkataan yg kurang sopan.dan lucunya para pemungut itu tiap kali mau digaruk pasti sudah tak ada di tempat sehingga seolah-olah laporannya yg palsu,jam pungli mereka berubah menjadi pukul 17.30wib sampai malam menjelang pagi,terima kasih.</t>
  </si>
  <si>
    <t>tolong kepada pihak terkait untuk di lakukan sidak di samsat tanjung brebes, karena untuk pembayaran pajak 5 tahunan dengan cek fisik kendaran masih ada pungli sebesar rp.30.000, di minta dengan alasan uang gosok tanpa adanya bukti pembayaran/struk, padahal di skpd sudah jelas ada pembayaran adm tnkb dan stnk, saya mohon janganlah masyarakat di buat bodoh. terimakasih atas tanggapannya</t>
  </si>
  <si>
    <t>lapor gubernur yth.pungli di jembatan timbang kec.tanjung kab,brebes ternyata belum steril dari pungli yg masih main kucing-kucingan.mereka sangat pintar mencari waktu disaat sudah aman dari pengawasan.terlihat jelas penghasilan yg mereka dapatkan begitu besar sehingga mereka berani menantang resiko hukum.sebut saja salah satu pelaku pungli itu bernama carlan yg berasal dari desa kemurang kulon.dalam waktu 3 bulan mampu meraup uang sebesar 35 juta lebih utk membeli motor baru dan kebutuhan mewah lainnya.kerja mereka berkelompok dan bergilir.bila di kumpulkan ada 10 orang lebih termasuk oknum polisi dan tni yg membekingi mereka.saya benci mereka yg memanfaatkan keadaan demi keuntungan pribadi tanpa tahu jalan rusak karena ulah mereka.terima kasih atas tindakan yg telah dilakukan dan akan terus saya laporkan bila masih saja tindakan pungli itu berjalan lagi.</t>
  </si>
  <si>
    <t>mohon adanya normalisasi di anak sungai kaligangsa wetan.karena sering banjir di perum taman indo. desa kaligangsa wetan kab.brebes kondisi elevasi dasar sungai sangat tinggi. hampir sama dg daratan.</t>
  </si>
  <si>
    <t>mohon di permudah bikin ktp,udah 4 bulan belom jadi,di desa grinting.kec:bulakamba,kab:brebes</t>
  </si>
  <si>
    <t>petani di daerah brebes,kec;bulakamba,desa.grinting.kalau mau mengairi sawah masa kudu bayar,kalau gak bayar ga di aliri,kalau di bayar juga ada jam nya.gi mana mau maju petani nya,ini musim padi tolong di lancar kan air nya.</t>
  </si>
  <si>
    <t>lapor yth pemprov jateng, mohon tertibkan atau gusur, atau relokasi warung poci malam hari di jalan prof m yamin brebes belakang kantor pos yang merusak limgkungan, meresahkan, menyediakan miras secara terselubung.</t>
  </si>
  <si>
    <t>satpol pp</t>
  </si>
  <si>
    <t>lapor kami tunggu langkah tegas satpol pp brebes untuk menggusur selamanya. jangan cuma patroli, mendatangi warung itu, trus besoknya malah jumlah warung makin banyak. jangan sampai ada anggapan masyarakat kalau satpol pp dapat setoran dari pemilik warung.. terima kasih pak gubernur</t>
  </si>
  <si>
    <t>lapor yth.pak gubernur.saya sangat kecewa dengan terhentinya pengawasan aktif pada jembatan timbang di tanjung - brebes.saya sudah melihat ada kamera cctv yg terpampang namun pungutan liar masih saja terjadi.sudah saya beritahukan bahwa pungli itu menghasilkan uang yg besar makanya mereka tak mau melepaskan penghasilan itu begitu saja.mereka bersembunyi bila ada patroli namun mereka kembali beraksi saat sudah aman.saya beritahukan pak,jam aktif mereka sekarang antara jam 03.00 wib sampai 05.00 wib.bahkan saya pernah melihat mereka aktif dari sore hari sampai pagi hari.mereka tak akan berhenti melakukan pungli itu sampai mereka benar-benar ditangkap.dan yg lebih penting itu adalah oknum yg membekingi mereka.mohon di cek kembali sampai benar-benar bersih dan lakukan secara rutin.terima kasih.</t>
  </si>
  <si>
    <t>lapor bapak gubernur,pungli di jembatan timbang tanjung kab.brebes ternyata masih aktif.tolong segera ditindak dan ditangkap orang2 yang menarik iuran dari truk2 yang melintas.mereka menarik upeti diluar area jembatan timbang dan bebas membagikan hasilnya dgn para petugas yang bersembunyi didalam warung.mereka melakukannya antara jam 02.30 sampai jam 05.00 pagi.ada kamera cctv tapi mereka masih nekat atau kameranya memang tak berfungsi maksimal.terima kasih dan tolong ditinjau kembali.</t>
  </si>
  <si>
    <t>lapor pak ganjar, ngapunten infrastruktur disepanjang jalan pantura mohon diperbaiki sebelum pekan mudik nggih pak, dikarenakan selama ini proyek perbaikan justru malah menimbulkan macet di waktu2 yg padat mudik. mohon maaf krn jika kami masuk brebes maka akan jelas terlihat kualitas jalan antara jabar dan jateng. setidaknya dikota2 gerbang jateng diperindah pak. matur nuwun pak gubernur.</t>
  </si>
  <si>
    <t>mohon maaf sebelumnya. saya kursin, umur 32 tahun tinggal di desa kaligangsa wetan kecamatan brebes. saya memiliki adik bernama mahrifah umur 25 tahun yang sehari-hari bekerja di kebidanan rsud kajen sebagai tenaga blud dan menjadi peserta bpjs ketenagakerjaan. adik saya tinggal dengan bapak saya di desa tegalsuruh rt 01 rw 01 kecamatan sragi kabupaten pekalongan. adik saya mengalami kecelakaan saat berangkat dinas tanggal 8 januari dan meninggal di rumah sakit budi rahayu kota pekalongan tanggal 12 januari. menurut pihak rsud kajen adik saya sudah dibayarkan iuran bpjs ketenagakerjaan sampai bulan januari dan saya diminta mengajukan klain jaminan kecelakaan kerja (jkk) dan saya pun mengajukan klain jaminan kecelakaaan kerja tanggal 18 januari. kelengkapan berkas pengajuan lengkap tanggal 5 januari karena menunggu surat keterangan dari bpjs kesehatan (karena adik saya meninggal di rs dan dibiayai oleh bpjs kesehatan dan jasa raharja). pada saat mengumpulkan kelengkapan berkas dari pihak bpjs ketenagakerjaan meminta saya untuk menunggu konfirmasi selanjutnya dan semua kekurangan akan dikoordinasikan dengan pihak terkait dan akan dilakukan proses pencairan. setelah lengkap berkas pengajuan ketika saya tanyakan proses pengajuan jkk saya hanya disuruh menunggu terus tanpa penjelasan yang memadai ternyata sampai hari ini belum cair juga jkk yang kami tunggu tunggu dan ketika saya tanyakan, ada penjelasan dari pihak bpjs bahwa kesertaan bpjs adik saya sudah non aktif saat mau dicairkan (tanggal 22 april) sehingga menurut pihak bpjs perlu kebijakan dari pimpinan bpjs di wilayah jawa tengah dan pusat. untuk itu, meskipun saa tahu ini bukan kewenangan dari pak gubernur, tetapi kami mohon bantuannya bepada bapak gubernur dapat berkoordinasi dengan pihak bpjs ketenagakerjaan wilayah jawa tengah dan bpjs ketenagakerjaan pusat untuk membantu agar jaminan kematian kecelakaan atas nama adik saya agar segera dapat segera dicairkan sebab itu adalah hak ahli waris dan adik saya meninggal juga saat masih menjadi peserta bpjs ketenagajerjaan. terimakasih pak gubernur.</t>
  </si>
  <si>
    <t>lapor gubernur...kami tak ingin terus ada pemungut liar yg mengambil kesempatan di luar jembatan timbang kec.tanjung kab.brebes.mererka masih saja memungut upeti dari truk-truk yg sengaja tidak masuk jembatan timbang.sering terjadi keributan sebab masyarakat sekitar tidak ingin ada pungli.mereka mengambil upeti demi keuntungan pribadi yg menimbulkan kecemburuan sosial.pada dasarnya tanpa izin resmi dan melegalkan truk bebas lewat walaupun muatannya melebihi kapasitas.cuma membayar diluar mereka cukup aman melintas.tak peduli jalan cepat rusak dan berlubang.tolong dibasmi saja para pemungut itu biar kapok.biasanya sekitar pukul 02.30 sampai jam 6 pagi.</t>
  </si>
  <si>
    <t>lapor assalamualaikum wr.wb yth gubernur jateng ganjar pranowo, sy ryan pratomo selaku warga kab. brebes ingin mengadukan kpd pak gubenur mengenai pungli yg msh marak di kab. brebes dlm hal pengurusan kependudukan. mohon laporan sy ditindak lanjuti. terima kasih atas perhatiannya. wasalam</t>
  </si>
  <si>
    <t>inspektorat</t>
  </si>
  <si>
    <t>lapor pak gubernur tolong dikaji ulang ijin penambangan batu dan pasir dikali pedes desa caruban kel.purwodadi kec.tonjong brebes soalnya semakin diambil terus batu dan pasirnya kalo banjir tanah disepanjang samping kali terkikis berakibat longsor.terima kasih</t>
  </si>
  <si>
    <t>lapor assalamualaikum,,lapor pak gub perbaikan jalan provinsi di desa pengasinan kel. sridadi kec. sirampog kab. brebes menggunakan material dengan kualitas yang sangat buruk. urugan yang digunakan untuk jalan yang amblas/longsor dengan kedalaman 1,5 meter fan panjang +- 30 meter dengan tanah gunung bukan sirtu.dan pasir untuk cor baik jalan dan pancang menggunakan pasir dari sungai tadah hujan.mohon untuk ditinjau.wassalamualaikum</t>
  </si>
  <si>
    <t>lapor gub yth.menanggapi laporan saya tentang pungli di luar jembatan timbang kec.tanjung kab.brebes.bila bapak menginginkan nama dan alamat oknum yg mengambil upeti pada para sopir truk,akan saya berikan informasinya walau pun ini cukup berbahaya bagi saya.dari hasil informasi dan mengikuti kemana rumahnya.salah satu warga yg masih aktif mengambil upeti bernama carlan dari desa kemurang kulon yg tinggalnya blok pintu air kebarat,silahkan dicari pasti ketemu atau perhatikan map dibawah utk mengetahui rumahnya sbb saya ikuti pulangnya.untuk oknum polisi yg suka mengejar-ngejar truk namanya tertutupi jaket namun wajahnya saya kenali.mereka dari pos tol pejagan dan polsek tanjung.lantas utk apa saya lapor ke polsek setempat kalo pelakunya mereka.dan mereka cukup cerdik,mampu membaca info dari sini makanya mereka selalu aman.saat beroperasi pun ditempat yg gelap.apabila bapak mampu mencari informasi dari carlan,dari situ semua nama yg terlibat aksi pungli bisa diketahui.kami masyarakat sekitar sangat benci adanya pungutan upeti demi keuntungan pribadi.mohon penindakan karena walau pun kami mengawasi kami tak sanggup bertindak melawan oknum polisi.terima kasih.</t>
  </si>
  <si>
    <t>lapor gub tinggi jalan dari sungai 16m sedangkan rencana pembuatan pancang ditepi jln yg longsor di pengasinan sirampog cuma 12m itupun kalau tidak kena batu mesin bornya , kalau ada batu maka dalamnya sedapatnya sedangkan tanah liat yg ada di lokasi tersebut menurut peneliti ahli tanah dari pemerintah pusat sampe 14m dalamnya , sedangkan tanah antara sungai sampe jln provinsi yg berjarak 200m dipengasinan sirampog brebes berjenis tanah liat dan selalu bergerak kalau musim hujan datang, nah kalau pancang itu cuma dg kedalaman 12m berarti masih numpang diatas tanah liat otomatis pancangpun kalau musim hujam ikut bergerak , usul saya: tinggi jalan dari sungai 16m, dari sungai sampe jalan 200m dan tanahnya berjenis lempung (tanah liat ) harus pancang minimal dibuat dg kedalaman 17 s/d 20m biar bertahap tapi jadi manfaat , karna info yg aku dengar pancang akan dibuat 10titik, jadikan 5titik</t>
  </si>
  <si>
    <t>lapor untuk dinhubkominfo tentang pungli diluar jembatan tanjung-brebes.laporan yang diceritak oleh sdr.yudi memang benar adanya sedangkan laporan tentang tangkap tangan atas nama tersebut sangat meragukan dilihat dari nama dan desanya.saya memperhatikan betul situasi dilapangan sbb saya bekerja disekitar lokasi pungli=suap=korupsi model jalanan.pernah saya coba laporkan kejadian ini ke polsek setempat tapi maaf,tak direspon apalagi ditangani dengan serius.kenyataan dilapangan membuktikan seolah ada pembiaran.sekarang ini memang yg aktif melakukan adalah oknum polisi namun masih ada warga sipil yg aktif pula dan namanya sdr.carlan dari kemurang kulon dan dia satu-satunya dari desa itu.dan seandainya polsek setempat bertindak tegas,mungkin tak ada laporan kesini pak.saya memaklumi,mungkin tak bisa dipantau 24 jam namun sering-seringlah ditengok di malam hari atau menjelang pagi.sekalian saja saya sampaikan kepada bupati brebes h.idza priyanti utk ikut andil dalam pengawasan praktek pungli.sekian dulu pak,atas tanggapan positifnya saya ucapan terima kasih.</t>
  </si>
  <si>
    <t>lapor pak gubernur dan untuk dinhubkominfo,untuk kesekian kalinya kami melaporkan pungli di luar jembatan timbang tanjung-brebes.dan kami tahu pasti oknum polisi juga sedang mencari salah satu dari kami yang melaporkan.kami tak main-main memberantas segala bentuk pungli walau pun resikonya besar.untuk itulah mengapa kami tak melaporkan pada kepolisian setempat,sebab mereka seakan membiarkan pungli berlangsung.begitu pun petugas jembatan timbangnya seakan membolehkan.kami bisa apa pak selain melaporkan langsung pada pak gubernur langsung.mereka begitu licin dan cerdik memanfaatkan keadaan dan situasi dilokasi.kami hanya bisa mengawasi dan melaporkan saja antara pelaku pungli beserta oknum polisi yg membekinginya.mohon pak,berantas tuntas mereka dari nama yg pernah kami laporkan sebelumnya.walapun pernah ada yg tertangkap tangan tapi pungli itu masih berlangsung,alasannya disitu terdapat uang yg besar dan mudah dari para sopir truk yg tak masuk jembatan timbang.pengawasan dgn cctv tak cukup membuat mereka takut,justru mereka mengambil upeti ditempat yg gelap dan antara dini hari menjelang pagi.sampai semalam kami lihat pun masih ada yg beroperasi mengambil pungli.mohon pak gubernur bawahannya segera menindak lanjuti,para pemungut upeti ini beserta oknum yg membekingi dan yg menjengkelkan mereka tahu dgn membaca dan mengakses info ini.terima kasih.</t>
  </si>
  <si>
    <t>lapor perlu ditindgk dan diinvestigasi karena ada indikasi dan pengakuan dari kades penyelewengan dana add dan dana desa. ada sekitar dana yg diselewengkan berjamaah sekitar 40 jt. ini terjadi di desa pruwatan kec. bumiayu kab. brebes. mhn utk segera ditindak lanjuti pak gubernur sblm warga melakukan demontrasi. mksh. mustamir warga masyarakat.</t>
  </si>
  <si>
    <t>lapor terjadi penyelewengan dana desa dan add secara berjamaah kepala desa dg perangkat desa di desa pruwatan kec. bumiayu kab. brebes. sesuai pernyataan kades kepada bpd ada sekitar 32 jt dan 6 jt. rumor yg beredar di masyarakat sekitar 92 jt. mhn pak gubernur utk dilakukan investigasi dan tindakan tegas. ini dana desa pertama sdh diselewengkan ramai2. masyarakat tdk pernah diundang utk mslh dana desa. tdk ada plangisasi di setiap proyek. minim pengawasan.. mksh.</t>
  </si>
  <si>
    <t>lapor pak gubernur,kami masih meninjau aktifitas pungli yg ternyata masih ada di luar jembatan timbang tanjung kab.brebes.mohon pak untuk selalu ditinjau dan di tindak agar para pelaku dan oknum merasa jera.mereka memanfaatkan waktu yg aman untuk melakukan aksi mereka,polsek tanjung kami anggap gagal dalam menangani pemungut liar ini dan terkesan membiarkan.kami heran mengapa mereka begitu bengal dan nekatnya untuk terus-terusan menarik jatah dari para sopir truk yg kedapatan sengaja tak masuk jembatan karena muatannya berlebihan dan lebih aman membayar uang di luaran yg di manfaatkan oknum dan warga sipil.mereka polisi gadungan yg memakai lampu penghenti kendaraan.mohon pak ditindak biar mereka benar-benar kapok,dan tidak mengganggu kenyamanan di jalan raya.terima kasih.</t>
  </si>
  <si>
    <t>lapor pak gubernur yth.kami masih terus melaporkan aktifitas pungli diluaran jembatan timbang kec.tanjung kab.brebes.kami heran dan sekaligus bingung mengapa mereka masih saja nekat mengambil upeti dijalanan walau pun sudah terpasang cctv jarak jauh.mereka memakai penutup wajah agar tak mudah dikenali dengan bekal lampu parkir.jam aktif mereka antara jam 03.00 wib sampai jam 06.00 wib.dan pagi tadi pun kami masih memergoki ada 2 warga sipil yg masih meminta jatah disebelah timur jembatan timbang,sekitar pos ternak dan di warung.mengapa mereka sering lolos itu karena ada yg bertugas mengawasi keadaan pak.entah siapa oknum dibalik semua praktek pungli itu.seandainya ada yg memanggil saudara carlan yg dari desa kemurang kulon kami pastikan semua mafia pungli akan terungkap semua.kami yakin mereka tak akan pernah berhenti mengambil jatah sebab uang yg mereka dapat sangat besar.ada yg menerima setoran dibalik itu semua,siang tadi kami lihat semua truk masuk jembatan timbang karena ada petugas dephub yg berada didepan pintu masuk,tujuannya jelas biar semua truk masuk jembatan timbang.kami harap kedisiplinan itu terus berlangsung biar tidak ada lagi oknum yg memanfaatkan keadaan demi pribadi masing-masing.terima kasih dgn sangat telah menanggapi dgn serius laporan dari kami.</t>
  </si>
  <si>
    <t>yth, pak ganjar, mohon utk disampaikan ke bupati brebes dan jajarannya bahwa di desa sitanggal bagian barat kec. larangan ada sekelompok pedagang ikan asap dimana asapnya sangat mengganggu dan membahayakan kesehatan warga sekitar. kami mohon agar bupati brebes untuk mengukur kualitas udara ambien disana pak terutama pada jam 2 sore. sudah banyak warga yg pernafasan dan kesehatannya terganggu pak ganjar, mohon bupati brebes utk segera bertindak. terimakasih</t>
  </si>
  <si>
    <t>asalamualaikum pak.gubernur ... warga desa.pangebatan kec.bantarkawung kab.brebes menolak galian c dengan menggunakan alat berat . tapi kenapa alat berat tetap beroprasi pak gubernur ??</t>
  </si>
  <si>
    <t>saya warga desa cikandang kec. kersana - brebes.... dulu di desa kami (th.2013) ada tahap 2 pembuatan e-ktp , tapi sampai saat ini e-ktp tersebut belum juga jadi... terus saudara saya juga pernah bikin kk melalui salah satu petugas desa dengan membayar sebesar rp. 150.000, tapi setelah jadi ternyata ada kesalahan dalam pengisian tanggal lahir, lalu dibawa lagi ke balai desa, sehari kemudian dikembalikan lagi, katanya udah dibenerin, tapi ternyata cuman ditutup aja kolom yang salahnya lalu ditempelin tanggal lahir yang sebenernya. dan ternyata kk tersebut tidak dapat digunakan untuk membuat pasport karena datanya masih salah di tanggal lahirnya..... gimana tuch pak kalo seperti itu ? dimana tanggung jawabnya ? uang diterima tapi kerjaan gak becus .....</t>
  </si>
  <si>
    <t>asalamualaikum maaf pa sya dulu buat ktp hilag trus buat lagi tapi nik tidak muncul d data sya merantau d jakarta untuk ngurus npwp bpjs dll tidak bisa tolong d bantu pa saya tingal di pakijangan bulakamba brebes</t>
  </si>
  <si>
    <t>tolong perbaikan pelayanan e ktp ke. brebes , saya dari dlu buat e ktp belum pernah jadi. sampai sekarang saya memakai ktp sementara. setiap pembuatan ktp kartu tidak penah terlayani dengan alasan blanko kartu yang belum ada.</t>
  </si>
  <si>
    <t>selamat siang pak gub dan staff, pada tanggal 07 september 2016, pukul 08:25:14 saya baru saja membayar pajak tahunan dan 5 tahunan (ganti plat nomor) kendaraan roda 2. didalam rincian pembayaran dituliskan sebagai berikut : pkb : 172.500, swdkllj : 35.000, adm stnk : 50.000, adm tnkb : 30.000, dengan total tagihan adalah sebesar : rp 287.500,- namun, dikarenakan saya membeli motor tersebut second, dan tidak ada ktp pemilik asal pada saat membayar pajak, saya ditagih bayaran sebesar rp 390.000,- dan ketika ditanyakan, mereka menjawab : "memang seperti ini kalau tidak bisa menunjukan ktp asli". yang menjadi pertanyaan saya, apakah memang ada peraturan terbaru dari pemprov jateng / uu yang mengatur apabila tidak ada ktp asli pemilik motor akan dikenakan biaya tambahan rp 100.000??? dikarenakan tidak hanya saya yang membayar tanpa adanya ktp pada setiap harinya, dan apabila diakumulasi, mungkin bisa berjuta2 uang yang belum jelas tersebut. mohon penjelasan dari staff yang terhormat. kami mencoba taat bayar pajak, menyempatkan waktu untuk sekedar melaksanakan kewajiban sebagai warga jawa tengah, agar pembangunan infrastruktur dan pelayanan publik yang lebih baik lagi kedepannya. fyi, saat ini saya kuliah jurnalisme di salah satu perguruan tinggi kedinasan di jogja. bisa saja saya sebarkan berita ini di media massa, namun alangkah lebih baiknya apabila saya konfirmasi terhadap dinas terkait di pemprov jateng tercinta ini, agar lebih jelas lagi. pembayaran dilakukan di samsat capem bumiayu. apabila dengan laporan ini, anda menyuruh saya untuk menyelidiknya / gontok2.an sendiri dengan pekerja di samsat, alangkah baiknya situs lapor gub, dan sms gub di tutup saja!!! mohon follow upnya, terimakasih, muhammad faiz abdillah, jl. kh. rosul, no.12 rt.02, rw.03, desa kalierang, kec. bumiayu, kab. brebes / sertar.faiz@gmail.com</t>
  </si>
  <si>
    <t>pak, saya sedang buat ktp di kabupaten brebes hampir 2 bulan belum jadi. kok bisa?</t>
  </si>
  <si>
    <t>pembangunan pabrik di desa tengguli kec.tanjung kab.brebes tidak mementingkan warga desa sekitar dengan tidak adanya saluran pembuangaan air sehingga bila hujan rumah warga sekitar terendam banjir dan susah untuk surut karna saluran pembungaan tertutup oleh pabrik dan imbasnya keluarga saya harus mengungsi pengaduan terhadap rt dan lurah setempat tidak ada yang merespon tolong di tindak lanjuti..</t>
  </si>
  <si>
    <t>lapor: bapak gubernur yth: pelayanan pembuatan e ktp dan administrasi kependudukan lainnya di kec. losari kabupaten brebes jateng di persulit dengan alasan komputer error atau blangko habis, dari tanggal 13-10-2016 mau buat e ktp kata petugasnya komputer error dan di suruh datang kembali pada hari senin 17-10-2016 tapi lagi2 dengan alasan yang sama komputer error, belum lagi di pungli untuk pembuatan surat pengantar dari desanya, padahal pembuatan e ktp sudah tidak perlu lagi surat pengantar, berikut sumbernya: http://setkab.go.id/tidak-perlu-surat-rt-rw-kini-mengurus-e-ktp-dan-akta-kelahiran-cukup-fotokopi-kartu-keluarga/ saya mohon janganlah masyarakat di persulit atau dibuat sulit walaupun persyaratan sudah lengkap yang pada akhirnya mengarahkan masyarakat untuk dibuatkan lewat calo di desa, mohon kepada pihak terkait agar di follow up dan jika perlu di sidak pak di tiap tiap desa dan kecamatan mengingat kami masyarakat mau tertib administrasi, dan jangan di persulit, belum lagi jika rumah kami jauh dari kecamatan, kebayang susah, menguras waktu dan tenaga, kami masyarakat yang mau berubah untuk tertib administrasi kependudukan dan tidak mendukung calo dan pungli. terimakasih. salam revolusi mental</t>
  </si>
  <si>
    <t>mutasi dr samsat kota brebes ke kota tegal memakan waktu brp lama dan biayanya berapa rupiah? sy mengurus sendiri di ktr samsat kota brebes dr tgl 7 okt hampir kena biaya 600.000 dan smp skrg blm juga keluar berkas pencabutan/mutasi..pdhal pd tgl 24 okt nnt stnk sy ms berlakunya sdh habis.. mhn info nya.. trima kasih atad perhatian dan kerjasamanya.</t>
  </si>
  <si>
    <t>yth gubernur jateng, pembuatan/perekaman e ktp di kec. losari kab. brebes, sangat di persulit padahal aturan sekarang cukup membawa copy kk saja, saya sangat kecewa dan merasa di permainkan oleh petugas kecamatan karena sudah 5x bolak balik dengan alasan yg sama komputernya lagi error, padahal sy lihat orang yg dibawa oleh perangkat desa bisa langsung perekaman, apakah ini cara di kecamatan sengaja di persulit dengan alasan error supaya masyarakat pada akhirnya di suruh mengurus lewat calo di desa? dengan tarif 50-75rb, ini yang sy alami pak, sekiranya bapak gubernur bisa melihat keadaan ini. semoga program presiden untuk memberantas pungli bisa menyentuh kalangan dari bawah. terimakasih pak</t>
  </si>
  <si>
    <t>mohon verifikasinya pak, saya kemarin perpanjang stnk 5 tahunan (ganti plat) saat cek fisik di samsat brebes (di pantura), ko saya diminta bayar 30 ribu rupiah, apa untuk pengganti sticker cek fisik ya? sayangnya saya ga ada bukti rekaman atau video untuk memperjelas. mohon konfirmasinya. terima kasih.</t>
  </si>
  <si>
    <t>salam gub.pungli di kua kec songgom.brebes.biaya nikah datang kua 400rb.mhn di benahi.suwun</t>
  </si>
  <si>
    <t>assalamu’alaikum wr wb. nama saya waryono, saya warga desa karangsari kecamatan bulakamba kabupaten brebes provinsi jawa tengah. saya ingin melaporkan praktek pungli yang terjadi di desa saya yang dilakukan oleh pihak pemerintah desa. dimana setiap warga di desa saya membayar rp. 50.000,- per sppt-pbb. pihak pemerintah desa mengatakan bahwa agenda ini adalah klantingan. saya sendiri belum tahu bahwa klantingan itu apa, maka saya bertanya kepada sesepuh di desa saya apa yang dinamakan klantingan. yang dinamakan klantingan di daerah brebes adalah pengukuran ulang pbb. karena saya ingin tahu apa itu klantingan maka saya ingin menanyakan langsung kepada petugas yang sedang melakukan pekerjaannya tersebut. kebetulan pada saat itu petugas yang mengukur sudah sampai di lingkungan saya tepatnya pada hari kamis 22 september 2016, kemudian saya bertanya kepada petugas tersebut “pak ini ada apa ko ngukur pakai alat gps?”, petugas “ini mas saya lagi ngukur tanah disini, soalnya desa karangsari itu ada masalah beberapa hektar bidang tanah hilang atau tidak terdaftar maka dilakukan lagi pengecekan ulang. saya dari bpk, saya ditugaskan untuk pengecekan saja”. kemudian saya bertanya kepada petugas tersebut apakah dalam pengecekan ini dipungut biaya?, petugas tersebut menjawab “dalam tugas ini masyarakat tidak dipungut biaya 1% pun atau gratis. karena disini saya hanya pengecekan ulang atau pemutakhiran data. kalaupun dari pihak desa memunguti biaya dalam hal ini saya tidak tahu mas”. jadi dalam hal ini saya berkesimpulan bahwa pihak pemerintah desa memanfaatkan hal tersebut dan diagendakan sebagai program desa sebagai klantingan. sementara itu saya punya teman yang bekerja di bpn, dia menjelaskan bahwa yang dinamakan klantingan dinas yang terkait adalah bpn, bukan dari bpk. bpn yang berhak mengukur, menentukan luas yang tertera pada sppt-pbb, kalau hanya pengecekan dan yang melakukannya adalah dari dinas bpk itu biasanya berhubungan dengan pajaknya. karena sebagian besar masyarakat di desa saya berpendidikan rendah maka mereka tidak tahu hal tersebut. di desa saya itu warga kalau disuruh bayar ini itu langsung nurut, mereka tidak tahu apa fungsi dan kenapa mereka ditariki pembayaran dari desa sebesar itu. istilahnya dalam bahasa jawa disini itu “ora ngerti apa-apa, sing penting nurut”, dalam bahasa indonesia “tidak tahu apa-apa yang penting nurut saja”. beginilah yang terjadi selama bertahun-tahun di desa saya. saya sudah berjuang untuk menyuarakan hak rakyat bahwa rakyat berhak tahu informasi yang terjadi, perkembangan apa saja yang sedang terjadi di desa kita. namun dari pihak pemerintah desa malah ada yang memarahi teman saya gara-gara kita melakukan pembicaraan ramai-ramai di rumah kepala desa kami. bahkan omongan salah satu oknum pemerintah desa menurut saya sangat tidak pantas berkata “anak kecil tau apa”. bahkan setiap ada apbdes/add yang turun di desa, kamipun tidak tahu berapa jumlahnya? digunakan untuk pembangunan apa? siapa saja pelaksana pembangunan tersebut?. seharusnya ketika kita masuk balai desa ada papan informasi berapa saja dana yang masuk ke desa, buat apa, di desa saya tidak ada seperti itu. dan yang paling memalukan sekali di mata kami yaitu balai desa karangsari kec. bualakamba kab. brebes dipakai untuk berjudi !!! kami sudah berusaha untuk melarang hal tersebut, bahkan ada sosok ibu-ibu yang memarahi pun tidak di gubris. bahkan oknum aparatur desa yang ikut berjudi menjawab ketika kami bilang akan kami laporkan ke polisi, aparat tersebut malah menjawab “polisi bulakamba nggrebek nang malah melu remi bareng oh” “polisi bulakamba mau grebek nanti malah ikut gabung remi (judi)”. kalau sudah begini bagaimana? kita mau jawab apa? selain itu juga di desa saya ada pembangunan embung/waduk untuk pengairan yang dimulai pada tanggal 5 september 2016, dan pemerintah desa mengagendakan bahwa tanah hasil pengerukan akan dibuang/dialokasikan untuk mengurug lapangan sepakbola desa saya yang kondisinya sangat tidak layak untuk bermain sepakbola. dan kepala desa kami pun sudah membicarakannya dengan kami bahwa lapangan desa kami akan diperbaiki dan dialokasikan tanah sebanyak 1000 dam dan akan selesai akhir september. namun sampai sekarang kondisi lapangan hanya terisi sekitar 50 dam saja. yang beribu-ribu dam tanah malah di jual dengan harga bervariasi mulai dari 100 – 150 ribu per dam. hal ini membuat impian lapangan sepakbola kami yang layak pakai musnah sudah. saya dengar kabar bahwa terjadi masalah antara kepala desa dan pihak pelaksana proyek pembangunan embung tersebut yaitu cv.teras abadi. kalau saya diminta untuk menjelaskan, saya kurang begitu tahu lebih dalam mengenai masalah ini. namun saya tahu siapa-siapa saja oknum yang terlibat dalam hal ini. secara singkatnya saja yang saya tahu yaitu kepala desa belum membayarkan uang ganti transportasi dalam hal pembuangan tanah tersebut. pada awalnya cv. teras abadi menyanggupi agar armada truk pembuangan langsung dari proyek. namun kepala desa bersikeras bahwa armada pembuangan tanah pengerukan embung tersebut akan disanggupi olehnya, jadi anggaran yang turun untuk dialokasikan sebagai dana transportasi proyek dalam hal pembuangan tersebut dipakai oleh kades. namun hal itu melenceng dari apa yang diagendakan, pihak cv. teras abadi yang merasa dirugikan melaporkan tindakan tersebut dan sekarang proyek tersebut terbengkalai, dan proyek tersebut sudah berhenti sekitar 1 minggu lebih karena ada masalah tersebut. disini saya ingin melaporkan tindakan pungli serta keadaan yang terjadi di desa saya, kalaupun pungli itu masuk dalam uu dalam hal pemerasan, apakah hal ini dapat diproses hukum? saya tidak bisa memberikan bukti-buktinya, namun kami seluruh warga desa karangsari dapat memberikan kesaksian bahwa pungli di desa kami benar-benar terjadi. saya warga negara indonesia yang ingin membangun bangsa ini menjadi lebih baik lagi dimulai dengan hal yang saya bisa. perubahan yang besar, dimulai dari perubahan yang kecil dan tidak langsung menjadi besar, semuanya butuh proses dan didukung serta dilalukan mulai dari diri kita sendiri. terima kasih, semoga pesan ini tersampaikan dan ditanggapi serta ditindaklanjuti. atas nama bangsa indonesis, bergerak untuk perubahan! wassalamu’alaikum wr. wb.</t>
  </si>
  <si>
    <t>saya ingin mengurus surat ahli waris dikelurahan, tetapi pihak kelurahan meminta biaya sebesar 500ribu. padahal saya tau kalo biaya untuk mengurus tidak semabal itu. dan diperkirakan itu adalah pungli, saya mengadukan ini karna ternyata telah banyak kasus yg seperti saya. menurut saya ini seperti korupsi. tolong bapak gubernur untuk dapat menindak tegasi kasus saya ini. kelurahan gandasuli kab. brebes. makasih</t>
  </si>
  <si>
    <t>selamat malam bapak gubernur maaf mengganggu istri saya mengurus buat surat keterangan ahli waris di kelurahan gandasuli kecamatan brebes kabupaten brebes harus membayar 500 ribu rupiah apakah ini pungli atau hrs bayar 500 ribu sesuai ketentuan pemda brebes mohon kami minta penjelasan karena kami belum tahu apakah sebesar itu untuk surat keterangan ahli waris maklum bagi kami itu sangat mahal karena kami seorang kuli proyek,besar harapan kami bisa mendapat jawaban dari bapak ,terima kasih</t>
  </si>
  <si>
    <t>tolong d lihat lagi daerah saya kec.wanasari kab.brebes d sini masih banyak pungli seperti buat ktp,akte,surat tanah dan lain2</t>
  </si>
  <si>
    <t>assalamualaikum, pa h gubernur , saya ingin curhat pak, pada tahun 1998/1999 ada progna untuk pembikinan sertivikat tanah darat, didesa kebogadung kecamatan jatibarang kabupaen brebes, setelah pembagian sertivikat ternyata tidak semua warga diberitahukan oleh aparat desa, karna pada waktu itu perbedaan politik yang sangat krusial sehinga yang beda parpol semacam di pinggirkan sehigga orang tua saya tidak diberitahu pada saat pembagian itu, baru 2 hari setelah pembagian baru mengetahui itu pun setelah teman yang mengetahuinya dari tetangganya, setelah 10 kemudian orang tua sy mau membikin sertivikat ke bpn namun tidak bisa karna sudah pernah bikin pd waktu progna 98/99 , akhirnya kami meminta sertivikat rumah kami yang pernah dibikin namun dari pihak bpn tidak bertanggung jawab atas kehilangan sertivikat kami yang ada pada pihak bpn dan kami di arahkan untuk membikin sertivikat kehilangan dengan resiko pembiayaan yang lumayan memberatkan namun kami kami mengikuti prosedur itu tetapi sudah 5 bulan tidak ada respon tentang sertivikat kami..kami mohon penjelasan pa h gubernur apa yang harus kami lakukan sebagai warga yang buta hukum administratif dan prosedur nya , karn kesalahan mungkin bukan dari kami karna kehilangan sertivikat bukan pada kami namun ada di pihak bpn brebes,, matur suwunn wassalamualaikum</t>
  </si>
  <si>
    <t>kpd pihak yg terkait. mohon di tertibkan pembuatan ktp di daerah brebes.... bnyk sekali pungli oleh oknum2. saya merasa bingung sejak bulan agustus 2016 smp skrg ktp saya belum jadi2 juga. sedangkan temen saya bikin bulan september lgsg jadi hari itu juga dgn biaya 100rb. sedangkan saya dgn biaya 30rb. tolong di tindak lanjutkan. saya sudah muak harus bolak balik dr jkt ke brebes</t>
  </si>
  <si>
    <t>pak bupati brebes. tolong untuk pembuatan ktp di selidiki. bnyk oknum pegawai yg pungli. saya membuat ktp dr bulan agustus sampe skrg blm jadi. sedangkan 2teman saya bikin ktp bulan september dlm wkt 1hr lgsg jadi dgn tarif 100rb. sedangkan saya tarif nya 30rb. kl kyk gt terus saya mending pilih yg 100rb ketimbang 30rb tp gak jelas kapan jadi nya.</t>
  </si>
  <si>
    <t>lapor pak gub,,kami dr desa kurungciung(ciputih)kec.salem.kap.brebes. begini pak setiap x ad proyek jalan kami selalu disuruh krj paksa 3hr tanpa dibayar, klo ga krj harus membayar 150rb per kepala kluarga. ni tidak adil desa tetangga tidak begitu,,seperti zaman penjajahan aja.. tolong ditindak secepatnya..proyek msh jalan skrg,, trima kasih pak.</t>
  </si>
  <si>
    <t>lapor gub, karena tak tahu harus kemana tuk mengadu.. hamba pun akhirnya mengadu disini...gub, jateng tu punya satgas pungli ngga sich... kalo ada coba donk ditengok desa kami. desa tonjong,kecamatan tonjong,kabupaten brebes. pihak bpd dan kadesnya. terkait aset kekayaan yang mereka miliki sebelum dan sesudah memangku jabatan tersebut .. harap hamba, ada tindakan atas pengaduan hamba ini...</t>
  </si>
  <si>
    <t>lapor pak saya dari brebes. pd tgl 28 desember 2016 saya mutasi sepeda motor pada kwitansi rincian penbayaran 178rb tp di rincian stnk beda menjadi rp. 242.400 dan ada sanksi adm... katanya bebas denda.</t>
  </si>
  <si>
    <t>ktp elektronik hilang, sudah minta surat pengantar desa dan surat kehilangan kepolisian. dari september 2016 lapor kecamatan bulakamba kab. brebes katanya blanko abis lalu disuruh ke disdukcapil brebes jawabanya blanko abis, padahal saya minta sekedar surat ktp sementara untuk keperluan administrasi bank dll. dijawab dg ketus dan marah blanko abis dan printer rusak jd g bisa cetak yg parah rusak sampai laporan dibuat. padahal yg blm ektp katanya tdk bisa ikut pilkada. dan blanko baru ada sekitar bulan mei. tolong follow up pak. karena suara saya untuk anda waktu itu.</t>
  </si>
  <si>
    <t>jalan rusak dan berlubang dibawah jembatan tol pejagan.mohon segera di perbaiki</t>
  </si>
  <si>
    <t>assalamualiakum pak ganjar.. saya di persulit oleh lurah banjaranyar kabupaten brebes dalam pembuatan sertifikat tanah mohon bantuanya pak.,</t>
  </si>
  <si>
    <t>laporan mengenai perekrutan calon pamong desa yang di kenai biaya 13 juta rupiah untuk calon yang terpilih. tepatnya di desa cihaur kec.banjarharjo, dengan sistem seperti itu saya merasa kasihan pada orang2 yg tidak mampu yang mempunyai kredibilitas yang baik namun tidak bisa mencalonkan diri karena keterbatasan biaya. ini parah sekali ...</t>
  </si>
  <si>
    <t>mau minta surat rujukan dari puskesmas bandung sari tapi jam segini petugas nya belum datang sangat kecewa</t>
  </si>
  <si>
    <t>mohon segera ditindaklanjuti pak, kami masyarakat perbatasan (bojongsari i kec losari kab brebes) sudah tidak kuat lagi menahan bau sampah dari tpa kab cirebon yg menyalahi aturan.. sehingga yang jadi dampak warga jawa tegah..</t>
  </si>
  <si>
    <t>mohon ditindak lanjuti pa gub... banjir tahunan didesa kaligangsa wetan brebes, karena luapan sungai kaligangsa perbatasan tegal-brebes... perlu dinormalisasi.</t>
  </si>
  <si>
    <t>badan penanggulangan bencana daerah</t>
  </si>
  <si>
    <t>di rumah sakit umum brebes para perokok bebas merokok di dlm area rumah skit. tlong tindak lanjut.a petugas keamanan cma bsa krja asal ada di tempat tdak teguran dan tindakan</t>
  </si>
  <si>
    <t>assalamualaikum pak ganjar tolong minta dibantu tolong segera ditindaklanjuti masalah tpa jawa barat (cirebon) diperbatasan losari jawa tegah dan jawa barat.. tolong pak tpa disana sudah memberikan dampak buruk bagi masyarakat bojongsari apa lagi dekat dg sekolahan dasar anak anak tdk bsa berkosentrasi karena baunya pak.. tolong pak minta segera ditindak lanjuti</t>
  </si>
  <si>
    <t>assalamualaikum.. pak gubernur yang saya hormati rumah saya sekarang kebanjiran... genangan air mencapai 40 cm saat ini. alamat di jl. cempaka no 35 rt02/rw04 losari kidul, losari, brebes. tepat 50 meter perbatasan cirebon jawa barat. tepat berada di pantura sudah hampir 7 tahun warga rt2-3 rw 4, kalau hujan lebat pasti rumah kemasukan air karena banjir. pihak balai desa belum pernah ada solusi untuk warga seperti kami dari kepala terdahulu hingga yg baru. kami selalu sewa mesin sedot air (sawah) untuk menyedot air dipemukiman kami. selalu begitu dan begitu. itu hanya karena hujan belum lagi jika air sungai cisanggarung (perbatasan jabar-jateng) meluap, seperti tahun 2013 warga rt2-3 mengungsi ke kantor kacamatan karena banjir mencapai hampir 1 meter mohon solusi pak gubernur. sekiranya bapak bersedia untuk meninjau ke lokasi langsung. "daerah perbatasan kan cerminan suatu provinsi" terima kasih pak wassalamualaikum..</t>
  </si>
  <si>
    <t>assalamualaikum wr wb pak gubernur yg terhormat mohon pengurusan e-ktp di kab.brebes dipercepat soalnya sekarang urus.apa2 harus pakai. e-ktp sedangkan e-ktp sampai skrg blom jadi</t>
  </si>
  <si>
    <t>pak tolong irigasi pengairan di desa negarayu kec tonjong kab brebes jawa tengah rusak lahan pertanian tidak bisa panen</t>
  </si>
  <si>
    <t>dinas pertanian dan perkebunan</t>
  </si>
  <si>
    <t>lapor pak gub mohon pencerahan, mau ngurus surat pengantar nikah dari kelurahan kaligangsa wetan kab.brebes tapi malah disuruh bayar 450ribu yang tidak tau jelas kepastiannya untuk apa.bagaimana nasib warga yang (maaf) kurang mampu jika ingin menikah pak? padahal di kua sudah free tapi di kelurahan kaligangsa wetan malah disuruh bayar 450ribu buat bisa dapetin surat pengantar kelengkapan menikah .mohon follow up nya pak secepatnya. matursuwun</t>
  </si>
  <si>
    <t>lapor masalah mengenai pajak motor saya dengan plat nomor g-4307-ej sudah selesai. telah diklarifikasi dengan bapak ridho dan bapak ta.at dari samsat capem bumiayu, ada kesalahan pembayaran dan sudah dikembalikan. terimakasih atas follow upnya yang sangat bagus! semoga semakin sukses ke depannya untuk pemprov jateng dan jajarannya. faiz</t>
  </si>
  <si>
    <t>lapor tolong untuk jalan pantura tepatnya di jembatan setelah brebes (area tanjung) trdapat lubangan yg besar.mohon untuk diperhatikan,karena banyak trjadi kecelakaan.terimakasih. .</t>
  </si>
  <si>
    <t>lapor laporan sekda brebes tlh melakukan poligami,mhn p gub tuk mnndak dg tegas dn beri sanksinya...trmksh</t>
  </si>
  <si>
    <t>lapor gub kepada yth. ketua bpd ds pruwatan kec. bumiayu kab. brebes. mhn utk dtindak lanjuti secra tegas dan obyektif bbrp hal yg berkaitan dg indikasi penyelewengan dana desa yg sdh diakui oleh kepala desa. prlu adanya tindakan tegas oleh bpd. karna bpd telah menanda tangani pernyataan kpd tim inspektorat sehingga kasus ini tdk ada tindak lanjut. dlm hal ini bpd hrs bertanggung jawab ats penyelewangan dana desa tsb dan dipertanggung jawabkan kpd masyarakat ds pruwatan. slnjutnya dlm hal pengelolaan dana desa maupun add agar dimusyawarahkan dg masyarakat agar pengelolaan tsb transparan dan tepat sasaran sesuai proyek yg diusulkan oleh warga. bkn dtentukan oleh masing2 kadus. mhn utk ditindaklanjuti segera. apabila tdk ada tindakan. sms ini akn sy langsungkan ke bupati, gubernur, inspektorat dan pihak yg terkait. terima kasih. salam perubahan.</t>
  </si>
  <si>
    <t>lapor jalan rusak parah di ruas jalan tonjong kab.brebes sampai ke klonengan prupuk. mohon segera di perbaiki. karna dengan kondisi jalan rusak, arus lalin tersendat dan kadang menyebabkan kemacetan panjang.</t>
  </si>
  <si>
    <t>lapor laporan d brebes ada pejabat eslon 2a berpoligami.tlong d tindak p gub apbla terbukti beri sangsi nya,terimakasih...</t>
  </si>
  <si>
    <t>lapor kemarin tanggal 6 januari 2016 saya bayar pajak,katanya ada kenaikan biaya pengesahan stnk/biaya adm sebesar rp 25.000 tapi yang jadi persoalan saya kenapa di stnk tidak tertera nominal tersebut,yang ada saya dikasih kwitansi biasa sama stempel samsat brebes itu pun tidak ada keterangan yg harus dibayar/tidak dicentang nominal tsb.apa kwitansi itu bisa dipertanggungjawabkan ke negara.terima kasih</t>
  </si>
  <si>
    <t>inspektorat prov jateng.... mohon cek pekerjaan ta.2016 di kab.brebes, ruas jalan ketanggungan-cikeusal. dulu kata bupati brebes pd saat traweh kliling, ruas jalan tersebut akan dibangun dapat anggaran bangub. tp diakhir 2016 hasil pekerjaan sangat miris... pekerjaan dikerjakan asal2an.. untuk pekerjaan bahu jalan saja tidak selesai dikerjakan,banyak mobil yg terperosok krna ada beda tinggi antara jalan beton baru dg jalan lama.</t>
  </si>
  <si>
    <t>lapor bani syaifullah brebes, pak ganjar pranowo yg kami hormati kami menunggu janji bapak. yang katanya akan memberi anggaran dana apbd provinsi 9 milyar untuk merenovasi stadion karangbirahi brebes. kami warga kabupaten brebes menanti janji bapak. matursuwun</t>
  </si>
  <si>
    <t>dinas kepemudaan, olahraga dan pariwisata</t>
  </si>
  <si>
    <t>lapor kepada yth. bp ganjar, saya mau lapor mewakili adik saya. mohon di sidak pak pelayanan kecamatan larangan brebes jawa tengah, pelayanannya mengecewakan trus banyak calonya mohon di tindak, adik saya rugi pak buat perekaman ktp saja waktu sehari saja tidak cukup pdhl dia hrus p/p ke jakarta izin saja sudah di potong gaji tapi hasilnya nihil pak. mohon di tindak pak bawahannya</t>
  </si>
  <si>
    <t>selamat siang pa ganjar pranowo,mohon dibantu dan di basmi,penyebar obat pertanian palsu di sekitaran wilayah brebes jawa tengah,banyak yg mengedarkan obat palsu untuk tanaman di brebes,dengan harga yg murah dibawah standard pasaran,sehingga petani bawang merah dan padi.dll di sekitaran brebes, merasa dirugikan,mohon di tindak pa ganjar,trimakasih banyak</t>
  </si>
  <si>
    <t>lapor mohon diaudit keuangan desa cikeusal lor kec. ketanggungan kab. brebes biar masyarakat tahu penggunaannya laporan</t>
  </si>
  <si>
    <t>assalamualaiikum pak...tolong dong datengin desa luwunggede bulakelor kecamatan larangan,, jalannya rusak parahhh.. and udah banyak korban pda jatuh di situ terimakasih</t>
  </si>
  <si>
    <t>pa kami masyakat desa jatibarang kabupaten brebes ingin mengadu kepada bapak bahwa di pabrik gula jatibarang ada pemutusan hubungan kerja tdk sesuai aturan uu ketenagakerjaan dan perjajian kerja menejer pg jatibarang terkesan arogan tolong saya masyarakat kecil mohon perlindungan trims atas perhatiannya dan bantuannya saya menunggu segera shg dpt bekerja kembali</t>
  </si>
  <si>
    <t>aslm.sy warga brebes mw wadul soal sampah.di brebes banyak warga yang bingung mau buang sampah kemana,akhirnya banyak yg buang sembarangan dijalan yg sepi&amp;kali.</t>
  </si>
  <si>
    <t>assalamualaikum pak gubernur, saya warga kel. mlayang kec. sirampog kab. brerbes didaerah saya inprastruktur desa telah rusak parah jalan dan irigasi rusak parah tapi tidak ada penanganan sama sekali dari pihak aparat desa, kadang ada perbaikan jalan dan irigasi masih swadaya masyarakat karena sering terjadi kecelakaan, yang mau saya tanyakan apakah dana desa sudah bergulir apa belum karena sampai saat ini di kelurahan mlayang tidak ada kegiatan pembangunan sama sekali mohon perhatiannya. terima kasih</t>
  </si>
  <si>
    <t>assalamualaikum wr wb. maaf pak gubernur saya mau tanya.apakah di benarkan pembelian bbm jenis premium masih di bolehkan dg menggunakan dirigen? karna banyak pengemudi angkutan umum(angkot)yg mengeluh trutama di spbu rengas pendawa,larangan,brebes karna tiap hari banyaknya pembeli yg menggunakan dirigen jenis premium untuk di jual lagi.kasihan para supir angkutan umum yg tiap mau isi premium pasti stok sudah habis mohon tindak lanjutnya pak. kurang lebihnya saya mohon maaf. wassalamualaikum sahrul anwar</t>
  </si>
  <si>
    <t>selamat siang?saya tanya pada bkd di brebes ada pengangkatan cpns tpi nanti??</t>
  </si>
  <si>
    <t>selat pagi pak,sebelumnya saya minta maaf saya hanya ingin menanyakan jawaban atas pertanyaan yg pernah saya ajukan di fb atau pun instagram terimakasih atas jawabannya pak ( kusanto,brebes)</t>
  </si>
  <si>
    <t>mau bertanya tentang kartu kip,udah satu tahun anak saya yg bernama rian darmawan menerima kip tapi belum tau kapan bisa di cairkan dan nggak pernah ada konfirmasi dari pihak sekolah smp 4 jatibarang brebes</t>
  </si>
  <si>
    <t>selamat pagi pak gubernur, maaf saya mau tanya pembuatan ktp elektronik di wilayah banjarharjo kabupaten brebes kenapa belum jadi padahal sudah hampir 1 tahun. terima kasih</t>
  </si>
  <si>
    <t>sugeng ndalu pk ganjar . . mau mmberi tauka pak gub jlan bumiayu salem sudah banyak lobang . kab brebes .</t>
  </si>
  <si>
    <t>assalamu alaikum wr wb. bapak gubernur jateng ya saya hormati, maaf tunjangan sertifikasi guru utk sma 2 brebes hingga hari ini belum keluar, padahal kami kebanyakan berharap harap. terima kasih bapak. wassalamu alaikum wr wb. (daryono)</t>
  </si>
  <si>
    <t>pak, saya mau bertanya apa benar ujian sd negeri itu bayar, sedangkan di sd saya sridadi kecamatan sirampog kabupaten brebes, masih di punguti biaya sebesar 350 ribu permurid yang ingin saya pertanyakan? kenapa sekolah negeri kok masih di punguti biaya sedangkan pemerintah mencanangkan pendidikan gratis selama 12 tahun, yang di maksud bayaran itu untuk apa pak? terimakasih di tunggu jawabannya</t>
  </si>
  <si>
    <t>untk ruas jalam yg di lalui damtruk bantarkawung bumiayu . yg rusak jlan seblah kiri . karna pada saat damtruk bawa muatan berlebih itu arah bntarkawung ke bumiayu . tapi yg sblah kanan mulus2 saja . berarti jalan tidak kuat karna muatan damtruk berlebih tonasenyamuatanya . mohon di cek agar jlan nda bo</t>
  </si>
  <si>
    <t>selamat siang bapak gubernur,melihat fenomena anak-anak di jalanan di sepanjang jalan pantura yang sering saya lihat terutama jalur yang saya lewati dari brebes hingga comal,semakin kesini semakin memprihatinkan.mohon bantuan untuk di perhatikan. selamatkan generasi muda kita.karena saya melihat semakin kesini jumlah mereka semakin banyak.bukan hanya siang hari tetapi hampir 24 jam mereka ada di jalanan.bukan hanya anak laki-laki saya tetapi perempunnya juga ada.mohon untuk di tertibkan dan dibimbing sebelum terlambat.terima kasih</t>
  </si>
  <si>
    <t>assalamualaikum wr.wb. pak.ganjar yg terhormat,saya a.n muhammad mashum.d/a ds. pangebatan, rt.07/rw.07,kec.bantarkawung,kab.brebes.pak mohon klarifikasinya atas program angkutan bus mudik lebaran gratis,tadi saya dg abang ipar kekantor perwakilan gubernur jawa tengah,dikebayoran baru,ada keganjilan masalah pelayanan tiketnya,masa sih,tadi skitar jam.11:50 kata pegawainya sudah habis, mohon klarifikasinya pak. ganjar pranowo yang terhormat.</t>
  </si>
  <si>
    <t>badan penghubung</t>
  </si>
  <si>
    <t>saya mau blokir stnk mobil lama sy yg udh lama sy jual krn mw beli lagi..tp td diminta ad fotokopi stnk kndaraan lama saya..padahal udah gak tau posisi mobil lama sy dmn.. ap emang harus pake fotokopi stnk yg lama ya..klo iya berarti sy gak bs donk blokir stnk lama sy..krn nyarinya kn susah..mohon solusi.. sya kurniadi dr brebes.. yg mw sy blokir mobil dg plat g 8683 ng..</t>
  </si>
  <si>
    <t>lapor, saya ngurus kehilangan e-ktp di kabupaten brebes sejak bulan desember 2016 sampai sekarang belum jadi juga dengan alasan belum ada blangko. awalnya dijanjikan 4 bulan jadi, kemudian berubah lagi jadi 6 bulan. tolong segera ditindaklanjuti.</t>
  </si>
  <si>
    <t>assalamualaikum pak, sy bayu dari bumiayu. tolong dong pak tolak pembangunan plt panas bumi yang merugikan slamet. toh kalo slamet rusak nanti yang rugi anak cucu nanti gabisa merasakan kekayaan indonesia yang alami. terima kasih banyak pak. wasallamualaikum</t>
  </si>
  <si>
    <t>pagi pak saya bkn ktp dr bln 9 th 2016 sampe skrg bln 6 2017 blm jd pak.kec songgom kab brebes.</t>
  </si>
  <si>
    <t>kpd gub.jateng sy mau melaporkan, brsj sy berbelanja di toko swalayan aneka, jatibarang, brebes, jateng antara harga produk di etalase dab di kasir berbeda jauh</t>
  </si>
  <si>
    <t>as,,kepada yth,bp,gubernur jateng, sebelumnya mohon maap jika kurang berkenan,saya mewakili puskesmas se kab,brebes,selama 2 tahun kami tidak mendapat tpp, dengan alasan sudah mendapatkan uang jaspel,tapi di kabupaten lainpun dapat jaspel tapi tetap mendapat tpp,contoh kab, tegal,kami harap / mohon bapak bisa membantu kami,untuk dapat tpp lagi,atas bantuannya kami sampaikan terima kasih,,</t>
  </si>
  <si>
    <t>selamat siang pak, maaf saya mau tanya kenapa pembuatan ktp elektronik belum jadipadahal sudah hampir 1,5 tahun. domisili saya dari desa pende kec, banjarharjo kabupaten, brebes. mohon bantuannya. terima kasih</t>
  </si>
  <si>
    <t>lapor pak tolong hentikan pembangunan pltpb yang berada di lereng gunung slamet di hutan lindung .. sudah banyak hewan2 yang turun gunung dan meresahkan warga karena kehilangan rumahnya ????tolong pak tolong cabut izin pembangunannya</t>
  </si>
  <si>
    <t>saya mau melaporkan berkaitan dengan kebijakan sma negeri 3 brebes, kabupaten brebes. kebijakan yang saya maksud adalah tentang hukuman bagi siswa yang terlambat, di sekolah tersebut siswa yang terlambat tidak diperbolehkan untuk masuk sekolah dan harus pulang. menurut saya ini sangat disayangkan, seharusnya sekolah memberikan hukuman untuk siswa yang bersifat edukatif. misalnya membersihkan lingkungan sekolah atau merangkum buku dari perpustakaan, dsb. hukuman melarang siswa masuk sekolah sangat merugikan siswa. mengingat presensi siswa juga merupakan faktor yang menentukan kenaikan kelas. mohon pihak terkait supaya dapat memberikan usul atau teguran kepada pihak sman 3 brebes supaya dapat membuat kebijakan yang lebih baik lagi.</t>
  </si>
  <si>
    <t>bpk gubernur yang terhormat, mohon di laksanakannya revitalisasi sungai sigeleng di kabupaten brebes. karena setiap hujan, di desa kami kelurahan limbangan kulon selalu banjir baik di rumah-rumah maupun jalan utama desa. mohon segera direalisasikan karena kami sudah lelah dengan masalah banjir yang selalu datang saat hujan turun. matur nuwun..</t>
  </si>
  <si>
    <t>pak lapor pak anak saya umur satu tahun setengah di rawat di rumah sakit rsud brebes. sakitnya buang2 air sudah satu minggu lebih tidak sembuh2 obat yg di berikan hanya itu2 aja sedangkan anak saya tidak sembuh2 dengan obat itu tidak ada tindakan apa2 lg dari dokternya. apa karna saya pake bpjs di kasih obat yg murahan. dan saya minta anak saya di pindahkan tidak boleh sama rumah sakit tersebut. tolong pak di tindak lanjuti. terimakasih pak</t>
  </si>
  <si>
    <t>yth bpk ganjar. saya ingin melaporkan ttg pembuatan e-ktp saya. saya berasal dr kota brebes jawa tengah. sudah mau satu tahun e-ktp saya blm jadi dengan beralasan blangko habis. jd saya hnya dpt ktp sementara saja. mohon ditindak lanjuti pak.</t>
  </si>
  <si>
    <t>ada pungli di sma n 1 bumiayu, kab. brebes. setiap siswa yang lulus tahun ajaran 2016/2017 diharuskan membayar uang sumbangan sebesar rp 400.000,-/siswa. ada musyawarah wali murid dengan sekolah. namun, hasil musyawarahnya dipaksakan oleh komite sekolah. kemudian, tidak ada surat ketetapan resmi yang dikeluarkan oleh sekolah.</t>
  </si>
  <si>
    <t>selamat malam pa..maaf pa sudah larut malam saya kirim pesan ini.karna baru tau ada no pengaduan terkait masalah yg ada d daerah saya. gini pa..saya sudah buat e ktp hampir 1thn tapi kok belum jadi2 juga ya?saya tinggal d bumiayu tepatnya d desa benda kecamatan sirampog..tapi saat ini saya kerja d jkt.terus terang saja pa..ktp buat saya penting bgt..karna saya d tolak mendaftar go-jek hanya gara2 ktp masih berupa resi..padahal niatnya buat cari tambahan setelah pulang kerja..kalo ga ada tambahan terasa berat banget rasanya hidup d tengah jakarta..mohon bapa sudi untuk mencari tau..kalo bisa sih sesegeranya karna proses udah terlalu lama..makasih</t>
  </si>
  <si>
    <t>asalamualaikum saya lulusan dari smk negeri 1 kersana, di sekolah saya itu lelet sekali membuat ijazahnya, harus menunggu beberapa bulan lg, sehingga menghambat berkas2 melamar kerja, sedangkan sekolah sma/smk/ sedrajat di kab brebes sudah mengeluarkan ijazahnya saya sudah berusaha menegurnya tetapi bisa saja mengeknya tolong di tindak, ini bkan keluhan saya saja, teman2 saya juga mengeluhkan yang sama terima kasih</t>
  </si>
  <si>
    <t>mohon untuk mempertegas kepala desa beserta jajarannya di desa cikeusal lor kec. ketanggungan kab. brebes. karena pelayanan mereka kurang kepada masyarakat, dan bermental pengemis, ketika ada masyarakat yang memiliki keperluan harus memberikan duit, padahal dari hal" kecil.</t>
  </si>
  <si>
    <t>kab. brebes asn belum dapat uang makan http://bonebolangokab.go.id/web/berita-apbdp-2017-asn-bone-bolango-terima-uang-makan.html di jateng kapan kabupaten dan kota asn nya dapaaat....?</t>
  </si>
  <si>
    <t>ass mualaikum. selamat malam bapak/ibu, sya wali murid dari kab.brebes kec.bumi ayu kel.kalinusu. mau nanyain soal pendidikan di sekolahan sma negeri, setau saya belajar 12 thn untuk program pemerintahan skrg, semua sekolahan negeri gratis, tapi d sekolahan sma negeri bantarkaung ada pungutan biaya,dengan tanda bukti, kartu penerimaan sumbangan komite sekolahan(sks). mohon d jelaskan masalah biaya tersebut kalau memang ada . terima kasih</t>
  </si>
  <si>
    <t>lapor pak gubernur mhon cek kinerja pegawai kecamatan dan kelurahan desa tonjong kab brebes selatan agar bantuan dana apapun tepat kpd penerimanya,bukanya harus pilih orang sja melainkan utk yg membutuhkan dana tsb.mhon krj samanya pa gub terimakasih.</t>
  </si>
  <si>
    <t>ass mualaikum. selamat pagi bapak/ibu, sya wali murid dari kab.brebes kec.bumi ayu kel.kalinusu. mau nanyain soal program pendidikan gratis 12 thn , tapi d sekolahan sma negeri bantarkaung ada pungutan biaya,dengan tanda bukti, kartu penerimaan sumbangan komite sekolahan(sks). mohon d jelaskan. terima kasih</t>
  </si>
  <si>
    <t>selamat pagi pa.saya mau curhat pd bapa.kami masyarakat ds gegerkunci,kec songgom kab brebes.gini masalah nya pa.kami bikin akte tanah(ajb). kepda sekdes.dg membayar ada yg 5 jt jg ad yg 2 jt.dg wkt bertahun2 smpe skrg belum jadi.ko bisa lama bngt pa.mksh pa.mohn d,bantu pa.</t>
  </si>
  <si>
    <t>mohon ditindak lanjuti...di wilayah khususnya..brebes selatan.untuk kecamatan tonjong.kel.purwodadi.ds bulak tangkil..untuk masyarakat yg kurang mampu...ada..bantuan..tidak pernah ketangan yg memerlukan.dikarenakan..bantuan turun dari desanya..tapi di permainkan olih pembantu kadusnya/bau didesanya...untuk rt oo4/002 dan rt oo3/002 .dari mulai ...bantuan bedah rumah..yg nominalnya jauh..dari yg harus diterima.bantuan..tanaman pohon.bantuan bibit ikan lele.bantuan kambing.dll mohon dicek..untuk laporan kelapangan...dikarenakan masyarakat yg kurang mampu..sangat membutuhkan bantuan tersebut</t>
  </si>
  <si>
    <t>assalamualaikum.ww. nyuwun sewu ndoro kanjeng gubernur, kinten - kinten panjenengan kerso mbantu dalem mboten .sameniko dalem saweg gadah hajat agung ,yakni ndamel kurungan @ majlis talim attaubah @ ingkang tujuane ajeng kagem menyatukan visi dan misi antara ulama dan umara kangge memperbaiki kondisi negara bangsa kang mpun porak poranda.supados saged memberikan kontribusi pada cita agung baldatun toyyibatun warobbun ghofur.sebab menurut konsep nabi agung kita muhammad saw. maju mundurnya suatu bangsa,kuncinya cuma ada pada dua aktor utama. ulam dan umaro. bila keduanya bagus .beres semuanya. bila bobrok maka tunggu saat kehancurannya. makasih. sip. drs. ambari surahman hm. ( syeikh rukhsos.) brebes.</t>
  </si>
  <si>
    <t>assalamualaikum bpk ganjar....pak tolong kami.kami para tim medis rsud brebes mengeluhkan kalau gaji kami sangat d bawah umr...yg tak sbanding dg resiko penularan penyakit ke kami...tak sbanding dg lelah kami.gaji kami dg gaji puskesmas yg notabene beban kerja tdk begitu memakan tenaga malah lebih besar mereka yg di puskesmas.sekolah kami mahal....tolong pak paling tidak ada sdkt perubahan untuk nasib kami agar gaji kami bs ssuai standar umr. terimakasih pak mohon bantuan bapak.</t>
  </si>
  <si>
    <t>pak gubernur, saya warga brebes. kenapa pengguna bpjs kok kesannya sekarang tambah sulit pak. istri saya mau melahirkan saja syaratnya harus kondisi darurat, seharusnya kan sudah ditangani sejak dini supaya tidak membahayakan ibu dan bayinya. setahu saya program bpjs ini kan untuk mempermudah orang yang mau periksa dan berobat. mohon bapak bisa kaji ulang aturan2 di bpjs. trima kasih</t>
  </si>
  <si>
    <t>bpjs kesehatan</t>
  </si>
  <si>
    <t>assalamualaikum . pak . saya hidayatul rizkiyanti warga brebes. umur 19thn. seorang anak dari bapak yg bekerja sebagai honorer k2 . - 20tahun sudah mengabdi . namun tidak ada pengangkatan . mendapat dana kesra dari kab.brebes. namun sering terlambat dana belum cair. sedangkan untuk makan sehari-hari bapak saya masih kurang apalagi kalau untuk kebutuhan saya kuliah pak. mohon kebijaksanaan dari bapak gubernur agar menindak lanjuti hal ini. tolong perhatikan nasib pendidikan dan kelayakan hidup anak dari seorang pegawai honorer k2 pak .</t>
  </si>
  <si>
    <t>asslmkm bp ganjar ..pa tolong buat pembuatan / cetak ulang e ktp di kecamatan kersana kabupaten brebes jawa tengah harap di cek ..soalnya setiap hari server selalu eror dan harus menunggu lama ..dan pekerja yg di kantor kecamatan responya kurang enak ..mohon solusinya pak ..terima kasih ..salam saya moh arif saefudin</t>
  </si>
  <si>
    <t>assalamualikum wr. wb selamat pagi bapak gubernur jawa tengah, bapak ganjar pranowo mudah-mudahan selalu ada dalam kesehatan dan lindungan allah swt maaf sebelumnya, saya ingin memperkenalkan diri. nama : muhamad syamsul fallah umur : 21 th alamat : desa bangbayang rt 003/rw 001 kec. bantarkawung, kab brebes-jawa tengah indonesia ingin menyampakan keluhan, yang terjadi didesa kami pa. setelah lulus sekolah menengah kejuruan (smk) pada tahun 2014, keinginan kuat untuk bekerja sangat tinggi. dan tentu harus melamar ke perusahaan- perusahaan. dimulai dari mempersiapkan berkas lamaran. namun sayangnya ketika ingin membuat surat skck dari polisi. ada beberapa tahap yang harus dilalui. 1. meminta surat keterangan dari rt/rw setempat 2. meminta surat keterangan dari desa. disini yang saya heran, hanya selembar surat pengantar dari desa saja harus bayar rp 10.000 (tahun 2014, tidak tahu untuk tahun 2017). kemudian tidak selesai disitu saja. saya harus minta stempel dari kecamatan bantarkawung, dan disana diminta bayar lagi rp 10.000. hanya sebuah stempel. kemudian baru pergi ke kantor polisi, mengisi pormulir dan ada biaya 20.000 dan tahapan ini telah berkelajutan selama bertahun-tahun. saya tidak mengerti, masa hanya selembar kertas dan stempel aja bayar. itu baru hanya surat keterangan dari desa. dua bulan yang lalu, setelah ayah saya meninggal dunia. tentu ada pembaharuan surat keluarga. kemudian ibu saya mengurus ke desa. dan disana hanya melakukan perubahan pada surat keluarga bisa jadi selama 1 bulan. dengan biaya 100.000 apakah ini benar ??? mudah-mudahan bapa gubernur, bapak ganjar pranowo berkenan mendengar keluhan ini. agar rakyat kecil yang hendak kerja, tidak dibebani dengan hal-hal kecil seperti itu. terimakasi</t>
  </si>
  <si>
    <t>yth. pemerintah provinsi jawa tengah,
mengapa sekarang banyak pungutan di sekolah melalui program daftar ulang yang meresahkan wali murid kurang mampu. harusnya para pengawas sekolah itu benar-benar yang lebih bijaksana dapat di percaya oleh negara. jangan sampai kecolongan oleh ketua komite.
daftar ulang rp600.000,00 per murid pendaftaran murid baru smpn 3 bumiayu termasuk pungli apa bukan? katanya gratis, ternyata masih banyak pungutan di sekolah entah di sdn atau smpn. di sman juga sama ada daftar ulang sebesar 550 ribu bagi yang di kelas sepuluh ke kelas sebelas itu juga termasuk pungli apa bukan? dahulu waktu adikku sekolah tidak ada yang namanya daftar ulang.
mohon ditindaklanjuti, terima kasih</t>
  </si>
  <si>
    <t>yth. pemerintah provinsi jawa tengah,
mohon perhatiannya untuk jalan propinsi karang sembung menuju arah songgom, kabupaten brebes rusak parah. mohon perhatian perbaikan sehubungan sudah banyak memakan korban.
mohon ditindaklanjuti, terima kasih</t>
  </si>
  <si>
    <t>kenapa pada saat pendaftaran balik nama di samsat brebes,di mintai admin 50rb?saat masih di bagian loket pendaftaran</t>
  </si>
  <si>
    <t>bapak,ganjar purnomo,kenapa tidak berlakunya,pergub nomor 44 tahun 2017 ,disambar bumiayu,brebes</t>
  </si>
  <si>
    <t>selamat siang pak ganjar sekarang kewenangan sma kan sudah di provinsi, besok siswa sma di brebes uts. mohon dibantu agar siswa yg belum bayar spp bisa tetap ikut ujian. maturnuwun</t>
  </si>
  <si>
    <t>selamat siang pak gubernur jawa tengah. di brebes, : tepatnya di kelurahan penggarutan kec. bumiayu brebes. ada isu :warga yg ikut pembuatan sertifikat tanah gratis, warga di minta membayar 450.000 rupiah per sertifikat. hal tersebut memang benar / ulah oknum yg mau korupsi. kami minta nmr call center untuk bs konfirmasi lebih lanjut pak. trimkasih. alik sutriyo</t>
  </si>
  <si>
    <t>kanwil bpn provinsi jawa tengah</t>
  </si>
  <si>
    <t>kepada gubernur yg terhormat,mohon untuk jam kerja puskesmas cikakak kec.banjarharjo kab.brebes jateng ditambah dalam pelayanan pendaftaran pemeriksaan dan mengurus adminstrasi ke masyarakat.jangan hanya melayani hanya sampai jam 11.00.dan untuk membuat surat rujukan mohon untuk diprioritaskan jangan disamakan dengan pemeriksaan.terimakasih</t>
  </si>
  <si>
    <t>assalamualaikum pak gubernur yg terhormat.. saya patrawan pamungkas... saya berumur 22 tahun... saya dari bantarkawung kab. brebes pak ganjar yang terhormat tadi saya bermaksud mengajukan kredit mitra jateng 25... sya hny ingin mmbntu pmrintah mngurgi angka pengangguran... sy pny plan usaha tp sy g punya mdal... pak ganjar mitra jateng yg setahu saya katanya mudah trnyta dlpang kita dprsulit... apalagi sy yg hnya bru mau membuka usaha tp sya g punya modal orang tua sya tdk bkrj krn sdh tua slm ni hnya mngndlkn pnsiunan itu pun cmn kbgian 200 rb prbln krn org tua sy pnjam uang utk mnykolahkn sya n kk sy dlu... sy hn ign mmbhgiakan bliau... sya btu modal buat usaha... kpda siapa lg sy mnta bntuan slin kpd pmrintah jateng... sys memang bru mau mrntis tp sy bsa janjikan usha saya brjln n bisa mngurgi angka pngangguran... sy mhon bapak prhtikn... sy ini gnrasi muda... saya monta solusi ...tolong dibalas pak</t>
  </si>
  <si>
    <t>asalamualaikum pak. saya mau komplen pembuatan ktp sudah berbulan2 belum jadi2 dengan alasan belangkon belum datang, ajis didi setyadi kec, tonjong kab.brebes</t>
  </si>
  <si>
    <t>selamat sore bpk gubernur..saya mau tanya mbayu saya balik nama mtr ke brebes setelah proses tinggal bpkb.jam 1 siang sudah di kenakan biaya tarip baru 225rb.sedangkan informasi naik mulaih tgl 6 besok.sedangkan saya maju di samsat slawi jam 5 sore masih tarip lama..mohon maaf pak gubernur.matursuwun</t>
  </si>
  <si>
    <t>bapak ganjar yang terhormat,tadi saya biki e-ktp di kecamatan bumiayu kurang memuaskan tidak ada rasa humanisnya,tolong bapak evaluasi kembali...trima kasih...</t>
  </si>
  <si>
    <t>aslm. selamat pagi pak, saya merasa prihatin sma teman teman seperjuangan guru gtt di bwah nauangan depag kab brebes, yang selama ini sertifikasi cair, pada tahun anggaran 2015, tiga bulan tdk dicairkan, anggaran 2016 pun sama, kami merasa prihatin dgn keadaan ini. mohon solusinya pak.</t>
  </si>
  <si>
    <t>selamat malam pak gubernur jawa tengah , nama saya roky dari bumiayu brebes, saya setiap minggu lewat jalan dri tegal ke bumiayu, tapi jalan antara prupuk bumiayu rusak parah, sampe bnyk lubang yg sangat parah dan mungkin tdk bsa di lalui kndaraan baik mb</t>
  </si>
  <si>
    <t>asalamualaikum pak ganjar yang saya kagumi..saya dedi dari brebes tepatnya dari desa.pende kec.kersana kab.brebes.saya sedih pak saya mau mengadu ke siapa lagi.bpk saya sakit dia butuh dirawat kami ke rs.dera asyifa banjarharjo pake askes di tolak pak..a</t>
  </si>
  <si>
    <t>lapor gubernursaya salah satu dari ratusan korban pungli besar2an sertifikasi prona didesa kami meminta keadilan atas kemakaran kepala desa kami yaitu desa larangan kec.larangan kab.brebes.kami sudah melapor nasib kami kepolres brebes bahkan bukti2 sdh ka</t>
  </si>
  <si>
    <t>lanjutan bahkan pa gub kami warga dsa larangan kec larangan kab brebes kami mngecam tidak mau mndatangi tps pemilu apapun apabila mslh kerancuhan kami tdak diindahkan apalgi dlam wktu dkat pilkada akan dilaksanakan kami jenuh dngan perlukuan mereka yg s</t>
  </si>
  <si>
    <t>tolong di tindak untuk penjual obat petasan,karna konsumenya anak2 mreka masih kecil sdh bisa buat petasan kalo gede mungkin bisa bikin bom,selama ini polisi di wilayah kami tidak menindak,alamat penjual ds.cikandang blok makam kec.kersana kab.brebes</t>
  </si>
  <si>
    <t>aslm mlkm bp gubenur saya warga larangan brebes mau mengadukan perangkat desa kami melakukan pungli besar besaran yaitu progam prona kami warga merasa resah tlg di tindak lanjuti sesuai hukum yg berlaku mksh pa</t>
  </si>
  <si>
    <t>lapor pa gub.hri ini dipnggil lgi untk penydkan pdhal sudah 2 kli mmbrikan klarifikasi dipolres kesan nya bertele2 sya adlah korban dri kebiadaban kepala desa dan perangkat2nya,mmhon seceptnya penangkapan,krna para tersangka sibuk mncari cara utk membrsih kan perbuatanya dsa kami larangan ,kec larangan kab brebes trma ksh kami muak dngan perbuatan kpla dsa dan prankat nya.krna sdh terang2an mmbongi,mmbodohi,mnindas,seolah mreka kebal hukum karena bnyak uang ,sdngkan kmi rakyat kecil tdak pnya dya mmnta keadilan kpda bpk gubrnur yth.mnindak tegas mrka smpai brsih hngga keakar2 kelak hrpan kmi kjdian sprti ini tdk trjdi lgi. kmi wrga dsa larangan kec larangan kab brebes</t>
  </si>
  <si>
    <t>yth pak ganjar.. saya warga brebes ingin menyampaikan keluhan, jalan didaerah tonjong rusak parah, jalannya berlubang cukup dalam, tinggal area tengah yg masih bisa dilalui, sering terjadi macet dan sangat membahayakan apalagi pas turun hujan. mohon diperhatikan pak, sebab selama ini belum ada usaha perbaikan. atas perhatiannya saya ucapkan terimakasih.</t>
  </si>
  <si>
    <t>pak jalan prupuk sampe tonjong setiap hari macet parah dikarenakan jalan yang sangat rusak parah</t>
  </si>
  <si>
    <t>ass. ngapunten pak kulo amir warga brebes. mau menympaikan kalo jalan pantura rusak parah kusus ny d brebes.dr perbtsn brbes crebon. sampai ke tegal. byak lobang. m0h0n d tindak lanjuti pak gubernur. matursuwun.</t>
  </si>
  <si>
    <t>selamat pagi pak gub ganjar pranowo ,mohon izin.. maaf pak untuk saat ini wilayah brebes, sy khususnya masyarakat kec, bulakamba brebes sangat susah untuk bikin e.ktp ,dgn alasan eror ,mohon di pantau, banyak dr masyarakat mengeluh dan banyak yg bikin lebih dr 5 bln sampai saat ini blm jd, mohon perhatian dan pantauan nya pa gub, trims tono.</t>
  </si>
  <si>
    <t>assalamualaikum wr. wb. kami warga purwodadi mengucapkan banyak terima kasih kepada bpk gubernur yg telah menutup kegiatan penambangan di hulu kali bara kec tonjong brebes. dan selanjutnya kami ingin menyampaikan nampaknya kegiatan penambangan tsb masih berlangsung secara manual dgn tenaga manusia, kami mohon untuk di tinjau kembali dan tindak lebih tegas lagi untuk segera di tutup total karena kami khawatir akan dampak buruk pd lingkungan selanjutnya. terima kasih bpk gubernur dan semoga di beri kesehatan selalu.. wasallamualakum wr. wb..</t>
  </si>
  <si>
    <t>assalamu alaikum wr.wb....pak ganjar, sehubungan kemacetan parah wonten tonjong linggapura brebes. pripun menawi sementara, diurug ngangge krosok utawi s</t>
  </si>
  <si>
    <t>pak ganjar....untk mengatasi kemacetan panjang di tonjong linggapura brebes, krn jalan rusak parah dg lubang yg lebar dan dalam. bagaimana untk sementara diurug krosok atau sirtu dulu. harapannya lumayan lancar dn orang kerja serta anak sekolah tdk trlambat. mtr suwun.(anam, sma muh. tonjong)</t>
  </si>
  <si>
    <t>hari ini demo jalan rusak dikec tonjong</t>
  </si>
  <si>
    <t>pak gub lapor, jalan di kecamatan tonjong 27.07 rusak parah dan mengakibatkan kemacetan panjang.. melalui aplikasi smsin</t>
  </si>
  <si>
    <t>assalamu alaikum.... ngampunten pak...niki piye kok dalan nang daerahku rusak parah....ga di bener2ke....daerah kutamendala,tonjong, matur suwun atas perhatiane nggih...</t>
  </si>
  <si>
    <t>assalamualaikum wr.wb. selamat siang bpk gubernur ganjar,,,nama saya muhlisoh warga asli kalinusu kec.bumiayu kab.brebes didesa saya ada penambangan pasir dengan menggunakan alat-alat berat seperti beko disungai pemali yang dialiri dua arus sungai sekaligus yakni sungai pemali dan sungai keruh,,,saya tahu kalau proyek tersebut sudah resmi...tapi saya sangat sedih karena dengan adanya proyek tersebut mengancam lahan perkebunan dan persawahan yang ada disekitar sungai pemali,,,kami petani sepenuhnya menggantungkan perekonomian kami dilahan tersebut,,,terus bagaimana nasib kami kalau lahan kami rusak???ditambah lagi anak-anak sekolah harus melewati sungai yang setiap hari dikeruk sedalam lebih 2meter,,,telah banyak warga jadi korban karena terperosok galian penambangan pasir tersebut pak ganjar,,,saya miris melihat keadaan sungai dan sekitarnya semakin rusak tak ada batas galian sedangkan kami para warga mau kepasarpun melewati sungai pemali itu pak,,,kalau lahan kami rusak apakah kami harus merantau kedesa/kota orang lain????bagaimana desa kami bisa maju kalau warganya saja merantau kedesa/kota orang??? saya memohon sekali kepada bapak gubernur ganjar untuk mencabut izin penambangan pasir tersebut..sekian terimakasih wassalamualaikum wr.wb</t>
  </si>
  <si>
    <t>assalamualaikum wr.wb. selamat sore bpk gubernur ganjar,,,nama saya lisna warga asli kalinusu kec.bumiayu kab.brebes didesa saya ada penambangan pasir dengan menggunakan alat-alat berat seperti beko disungai pemali yang dialiri dua arus sungai sekaligus yakni sungai pemali dan sungai keruh,,,saya tahu kalau proyek tersebut sudah resmi...tapi saya sangat sedih karena dengan adanya proyek tersebut mengancam lahan perkebunan dan persawahan yang ada disekitar sungai pemali,,,kami petani sepenuhnya menggantungkan perekonomian kami dilahan tersebut,,,terus bagaimana nasib kami kalau lahan kami rusak???ditambah lagi anak-anak sekolah harus melewati sungai yang setiap hari dikeruk sedalam lebih 2meter,,,telah banyak warga jadi korban karena terperosok galian penambangan pasir tersebut pak ganjar,,,saya miris melihat keadaan sungai dan sekitarnya semakin rusak tak ada batas galian sedangkan kami para warga mau kepasarpun melewati sungai pemali itu pak,,,kalau lahan kami rusak apakah kami harus merantau kedesa/kota orang lain????bagaimana desa kami bisa maju kalau warganya saja merantau kedesa/kota orang??? saya memohon sekali kepada bapak gubernur ganjar untuk mencabut izin penambangan pasir tersebut..sekian terimakasih wassalamualaikum wr.wb</t>
  </si>
  <si>
    <t>assalamualaikum wr.wb. selamat sore bpk gubernur ganjar,,,nama saya wihartii warga asli kalinusu kec.bumiayu kab.brebes didesa saya ada penambangan pasir dengan menggunakan alat-alat berat seperti beko disungai pemali yang dialiri dua arus sungai sekaligus yakni sungai pemali dan sungai keruh,,,saya tahu kalau proyek tersebut sudah resmi...tapi saya sangat sedih karena dengan adanya proyek tersebut mengancam lahan perkebunan dan persawahan yang ada disekitar sungai pemali,,,kami petani sepenuhnya menggantungkan perekonomian kami dilahan tersebut,,,terus bagaimana nasib kami kalau lahan kami rusak???ditambah lagi anak-anak sekolah harus melewati sungai yang setiap hari dikeruk sedalam lebih 2meter,,,telah banyak warga jadi korban karena terperosok galian penambangan pasir tersebut pak ganjar,,,saya miris melihat keadaan sungai dan sekitarnya semakin rusak tak ada batas galian sedangkan kami para warga mau kepasarpun melewati sungai pemali itu pak,,,kalau lahan kami rusak apakah kami harus merantau kedesa/kota orang lain????bagaimana desa kami bisa maju kalau warganya saja merantau kedesa/kota orang??? saya memohon sekali kepada bapak gubernur ganjar untuk mencabut izin penambangan pasir tersebut..sekian terimakasih wassalamualaikum wr.wb</t>
  </si>
  <si>
    <t>assalamualaikum ... pak ganjar tolong jalan brebes - bumiayu di perbaiki ... jalannya sudah tidak layak ... dan sudah banyak pula terjadi kecelakaan gara jalan rusak .. terimakasih</t>
  </si>
  <si>
    <t>selamat pagi salam sejahtera.saya imam sujadi sebagai warga jawa tengah ingin menyampaikan keluhan..kemarin saya melakukan perjalanan ke daerah brebes dan di sana banyak sekali jalan yang berlubang dan penerangan jalan yang sangat kurang.tolong buat jalan itu segera di betulkan krn dapat membahayakan warga yang melintas di daerah brebes apalagi kalau malam hari sangat membahayakan terutama pengguna sepeda motor</t>
  </si>
  <si>
    <t>assalamualaikum pa ganjar kami warga dukuhturi,ketanggungan,brebes yg terkena jalan fly over dermoleng tolong di cairkan se segera mungkin uang ganti rugi tanah &amp; bangunan, yg sudah masung rek masing2 warga (di cetak di buku tabungan) per tgl 27 desember 2016 kata pihak bank mandiri nya nunggu perintah dari pa helmi (satker) kata pa helmi nunggu yg 5 org minta tambhn ganti rugi bangunannya padahal yg 5 org sama sudah dil, proyek sudh dimulai, trimakasih</t>
  </si>
  <si>
    <t>assalamualaikum gimana pa sudah di sampaikan belum masalh ganti rugi untuk fly over di dermoleng,desa dukuhturi, ketanggungan brebes belum bisa di cairkan masih di blokir di bank mandiri cabang brebes padahal sudah di cetak di buku tabungan masing2 warga sudah satu bulan lebih uang nya ada di bank mandiri nunggu apa lgi ? apa nunggu berbunga dulu?</t>
  </si>
  <si>
    <t>yth. gubernur jateng bpk. h. ganjar pranowo assalamualaikum dg hormat, pa gubernur, jembatan di bwh jln tol pejagan sering banjir yg mengakibatkan jalan rusak &amp; berlubang parah. ini bisa menimbulkan korban. jalan keluarnya mgkn jembatan tol di angkat/ di naikkan, agar jl bwh jembatan bisa di tinggikan spy tdk banjir lg.</t>
  </si>
  <si>
    <t>selamat siang, mohon ijin bertanya, saya azat dari brebes, bln november lalu saya mengurus proses balik nama speda motor di samsat brebes. yg ingin saya tanyakan, untuk bpkb baru bisa jadi &amp; siap di ambil di samsat brebes skitar brapa bulan? trimakasih sbelumnya</t>
  </si>
  <si>
    <t>assalamuallaikum..sugeng ndhalu pak. mohon maaf pak di desa sya balapusuh kelurah tanggeran kecamatan tonjong. untuk prona(pemutihan sertifikat tanah) ko di kenai biaya 500 rb perpemohonan.</t>
  </si>
  <si>
    <t>assalamualaikum selamat malam pak saya joko dari desa pamedaran ketanggungan brebes, begini pak di desa saya banyak keluhan mengenai pembuatan ktp, ada yg membuat ktp dari bulan agustus 2016 bahkan sampai sekarang belum jadi dengan alasan blangko belum ada. mohon di berikan penjelasan mengenai itu pak terimakasih</t>
  </si>
  <si>
    <t>assalamualaikum kepada yth. bpk ganjar ganti rugi tanah &amp; bangunana untuk jalan layang ( fly over) di dermoleng untuk desa dukuhturi,ketanggungn brebes selatan rel ka belum cair masih di blokir bank mandiri cabng brebes katanya nunggu perintah satker bina marga a/n p helmi sudah 1 bln lebih uang ada di bank nya sudah d cetak d buku tabungn warga per tgl 27/12/2016 sedangkan utara rel sudah cair, rakyat di layani bukan pejabat yg di layani..terimaksih</t>
  </si>
  <si>
    <t>kali pemali tanggulnya yg trletak di kab brebes di wilayah kecamatan brebes parah</t>
  </si>
  <si>
    <t>bapak ganjar gubernur jateng tercinta. warga brebes sangat terganggu dengan bangunan wqrung yg berada di sepanjang jalan sungai brebes ke arah jatibarang terutama desa terlangu. sehingga menyebabkan banjir besar kemarin dan saat ini. mohon bongkar dalam minggu ini agar banjir surut.</t>
  </si>
  <si>
    <t>bismillah pak kami dari warga brebes kecamatan sirampog desa srudadi. sudah hampir 2/3 tahun pbb kami tidak pernah keluar. bahkan sudah ada perubahan lurah jg tetap tidak keluar</t>
  </si>
  <si>
    <t>selamat pagi pak..maaf mau tanya untuk biaya balik nama&amp;mutasi kendran(motor) dari jakarta ke bumi ayu(brebes) apa benar biaya nya 2,200 00?? terima kasih</t>
  </si>
  <si>
    <t>selamat sore .. saya sangat kecewa dengan pelayanan pengadilan agama brebes .. apakah disitu kekurangan staff apa bagaimana . kok dilayani nya lama sekali. disana sampe saat ini cuma ada 2org yg melayani . yg bawa calo langsung dipanggil</t>
  </si>
  <si>
    <t>letak tanah ds.cigedok kec.kersana kab.brebes luas 38.200m2. indikasi tanah terlantar,kami sudah urus sampe pusat.bahkan kami diminta untuk bikin pernyataan penyerahan sebagian tanah kepada negara seluas 4.767m2.kami sudah penuhi semua syarat.tp dh 1th blm ada keputusan.kami punya beban sama konsumen karna sertifikat g bisa di seplit,270 konsumen mundur tdk jd beli perumahan tsb.</t>
  </si>
  <si>
    <t>assalamualaikum slmt siang pak saya naeli warga desa winduaji kec paguyangan kab. brebes di rt saya ada 1 warga yg tdk punya apa2,sebatang kara,dya sdg sakit parah..tdk ada biaya utk berobat..utk mkan dan tempat tinggal saja hasil dr swadaya warga pak, dr ketua rt sdh mengusahakan utk membantu dg dtang k kelurahan utk membuat sktm tetapi krna warga tsb tdk memiliki dokumen apapun(smua dokumen ktp dak kk hilang) jadi tidak bisa d proses utk pembuatan sktm. solusinya bagaimana ya pak,mengingat sakitnya sdh parah dan membutuhkan biaya banyak,tdk ada kluarga,..apa hrus ke dinas sosial atau bagaimana? mohon bantuannya pak trimakasih sebelumnya pak</t>
  </si>
  <si>
    <t>assalamualaikum.ww. maaf pak gubernur jateng. singkat saja,saya mau menanyakan soal pronas ,sejatinya ada biaya apa gratis ? kebetulan dibrebes kini lagi digalakkan pronas. ternyata ada biayayanya. ada keng rp 450000.ada yg 500000 bahkan ada yg sejuta setengah.dimana fungsi saber pungli? kalau emang berbiaya ya ga apa,tp kalau gratis kenapa dipungut biaya. ini khusus wilayah kec. larangan. kab.brebes.tolong disidak pak gubernur.trimakasih</t>
  </si>
  <si>
    <t>pak gubernur ganjar pranowo, kenapa apbd provinsi sebesar 9 milyar yang katanya buat membantu renovasi stadion karangbirahi brebes di tahun 2017 dihapus? kami warga brebes sangat menanti dana tersebut. tolong beri kami keadilan terima kasih.pak gubernur ganjar pranowo, kenapa apbd provinsi sebesar 9 milyar yang katanya buat membantu renovasi stadion karangbirahi brebes di tahun 2017 dihapus? kami warga brebes sangat menanti dana tersebut. tolong beri kami keadilan terima kasih. dari sunoto, masyarakat pecinta sepakbola kab. brebes</t>
  </si>
  <si>
    <t>pak gub, parkir di pasar banjarharjo brebes tolong ditertibkan,sudah amburadul,tarifnya seenaknya, utk motor saja dikasih 1000 mintanya 2000 tanpa karcis pula.</t>
  </si>
  <si>
    <t>lapor ade irfan brebes yth pak ganjar pranowo. knapa bangub jateng 9.000.000.000 yg untuk bantuan rehab stadion karangbirahi di hapus??? kami jg bagian dr jawa tengah yg mngingkn fasilitas stadion layak agar anak muda brebes bisa mngharumkn nama jateng. jateng adala juara piala soeratin nasional pak. yg di wakili persab brebes . kami sangat mngingginkn stadion layak. mohon untuk bisa di realisaisikan. maturauwun</t>
  </si>
  <si>
    <t>asalamualaikum .. lapor hanif brebes pak ganjar pranomo, kenapa dana apbd provinsi yang katanya 9 milyar untuk membantu renovasi stadion karang birahi brebes tahun 2017 di hapus? kami warga kabupaten brebes sudah menanti dana tersebut pak ganjar pranomo yang sangat kami hormati tolong lihat kami di daerah tapal batas ini pak trimakasih wasalamualaikum wr.wbr</t>
  </si>
  <si>
    <t>lapor cipto brebes pak ganjar pranowo, kenapa dana apbd provinsi yang katanya 9 milyar untuk membantu renovasi stadion karangbirahi brebes tahun 2017 dihapus? kami warga kabupaten brebes sudah menanti dana tersebut. tolong beri kami keadilan pak</t>
  </si>
  <si>
    <t>lapor rifkih hidayat brebes pak ganjar pranowo, kenapa dana apbd provonsi yang katanya 9 milyar untuk membantu renovasi stadion karangbirahi brebes sudah menanti dana tersebut. tolong beri kami keadilan pak</t>
  </si>
  <si>
    <t>lapor syukron mf brebes assalamualaikum yth. gub jateng bpk ganjar pranowo kami warga brebes sungguh menantikan bangub 9m utk stadion karang birahi, kiranya bapak mengabulkan harapan kami demi kemajuan sepakbola jawatengah . suwun pak</t>
  </si>
  <si>
    <t>lapor miftakhudin brebes assalamualaikum pak gubernur maaf mengganggu waktunya kami suporter persab brebes mau tanya,kenapa dana apbd provinsi yang katanya 9 milyar untuk membantu renovasi stadion karangbirahi brebes 2017 di hapus?tolong beri kami keadilan pak</t>
  </si>
  <si>
    <t>lapor adi brebes pak ganjar pranowo,kenapa dana apbd provinsi yang katanya 9 milyar untuk membantu renovasi stadion karangbirahi brebes tahun 2017 dihapus? kami warga kabupaten brebes sudah menanti dana tersebut. tolong beri kami keadilan pak</t>
  </si>
  <si>
    <t>pa ganjar saya kana saputra dari desa sindang jaya kecamatan kersana kabupaten brebes mohon ijin bertanya kalau mau bikin e-ktp di pungut biayagratis ya pa.mohon penjelasannya pa.</t>
  </si>
  <si>
    <t>assalamualaikum, slamat sore pak gubernur jawa tengah, saya zen effendi wrga desa jatibarang lor rt. 06 rw. 04 kec. jatibarang kab. brebes ingin melaporkn &amp; mohon bantuannya mengenai mslh warisan kluarga saya, dmn saat ini bnyk yg ikut mncampuri (aparat kelurahan &amp; kecamatan) yg d peralat seorg oknum yg ingin mnguasai hak waris sy dg mnghalalkn sgala cara. smp saat ini sy d intimidasi utk mnyerahkn srt2 kepemilikn sy yg legal, demikian laporan sy, mohon bntuannya pak, sblm &amp; sesudhnya sy haturkn trima ksi.. wassalamualaikum wr.wb</t>
  </si>
  <si>
    <t>assalamualaikum... pak ganjar yg saya hormati saya perangkat desa, desa sindangjaya kec. kersana kab. brebes... mau mengusulkan ptapd / gaji perangkat desa saya mohon di transfer lewat bank jateng saja... biar lebih praktis pak... terimakasih</t>
  </si>
  <si>
    <t>assalamualaikum pa gubernur tolong bilangin ke bina marga kab.brebes tolong jalan2 di ketanggungan selatan khusus nya setelah bendungan cisadap banyak jalan longsor ada 5 titik bisa bertambah sangat berbahaya buat para pengguna jalan apalagi klw malam hari karna tidak ada jalur lisrik nya karna jalan tidak melewati desa di luar desa masuk hutan tpi hutan gundul trimakasih</t>
  </si>
  <si>
    <t>mohon ijin melaporkan pak gub yg terhormat dalam bulan ini di fo kretek bumiayu telah banyak kejadian kecelakaan kendaraan baik truk besar rem blong//roda 4 maupun roda 2 sehubungan dgn hal tersebut kami sebagai warga sekitar mohon bantuan dsolusi dr bpl gub yg terhormat agar tidak lg ada korban jiwa yg meninggal dunia. trims</t>
  </si>
  <si>
    <t>lapor pak gubernur,,tolong di tindak pungli e ktp di daerah brebes ,lebih tepatnya kelurahan baros,kecamatan ketanggungan,,oknum pegawai kantor kelurahan memintai uang buat yg mau ambil e ktp di kantor kelurahan ,,,!!!mohon di tindak lanjuti yg berkewenangan dngn hal ini</t>
  </si>
  <si>
    <t>pak gub mohon di perbaiki info pajak online wil brebes tidak on mohon bantuan nya</t>
  </si>
  <si>
    <t>slmt malam.apakah dikecamatan kersana brebes tidak ada alat cetak ektp.karena petugas kecamatan pakai alasan itu..mohon pencerahan.terimakasih</t>
  </si>
  <si>
    <t>sebelum nya saya minta maaf pak gubernur,saya mau menanyakan masalah pembuatan ktp di kabupaten brebes, banyak keluhan dari masyarakat bahwa sanya pembuatan ktp di kabupaten brebes tidak berjalan dengan baik, banyak juga masyarakat yg marah gara2 bikin ktp gak bisa, ada juga yg bikin ktp sampai satu tahun, bahkan ada juga yang sampai mau tiga tahun, katanya list nya belum ada tapi ko lama banget sampai mau lima tahun,mohon sarannya pak gubernur yang terhormat#trimakasih</t>
  </si>
  <si>
    <t>assalaamualaikum warahmatullahi wabarokatuh untuk mengurus ganti kartu askes ke kis di kantor bpjs kesehatan brebes lola, bahkan kalau individu yang ngurus tidak dilayani. beda dengan kota tegal, lima menit jadi? mohon brebes bisa dipantau, jadi pnsnya bisa maksimalkan jam kerja. terima kasih</t>
  </si>
  <si>
    <t>tolong pak ganjar kenapa sampai saat ini pembuatan ktp di brebes sangat sulit. alasannya blanko tidak ada. penggantinya hanya diberi kertas hvs selembar yang harus diperpanjang terus menerus. dikarenakan ktp sangat penting dalam segala hal di negara ini, tolong pak ganjar memantau dinas terkait. salam..</t>
  </si>
  <si>
    <t>bapak gubernur,saya mewakili dari semua orang yang masih "nganggur" di daerah brebes...berilah kami lapangan pekerjaan di daerah kami sendiri...bukan malah merantau di kota orang...tolong pak gubernur, semoga suara kecil dari pengangguran ini terbaca oleh pak gubernur...terima kasih</t>
  </si>
  <si>
    <t>assalamualaikum.ww. sugeng enjing ndoro kanjeng gubernur .dospundi hasil kunjungan kolowingi wonten brebes,menggembirakan np dospundi ? dalem kira ajeng sekalian ningali perkembangan pembangunan majlis talim attaubah ( mta ). ingkang sameniko saweg ancang - ancang ngedak lantai pertama anangin saweg keder ketelasan ragad,ndoro. matur nuwun. king drs.ambari surahman. hm. ( syeikh rukhsoh ), brebes.</t>
  </si>
  <si>
    <t>selamat malam pak,ditempat kami kersana brebes marak sekali judi togel,tentunya sangat berpengaruh buruk terhadap masyarakat.bagaimana solusinya pak,karena yg berwajib sepertinya tutup mata.sekian terimakasih.</t>
  </si>
  <si>
    <t>lapor pa gub disepanjang jalur bumiayu-tonjong rawan dengan adanya begal yg kejam dan sadis melukai korbanya,mhon ditindak lanjuti pa.</t>
  </si>
  <si>
    <t>yth. pemerintah provinsi jawa tengah, saya mendapat info dari tetangga saya, bahwasannya dia dikenakan uang rp. 750.000 untuk pembuatan akta kelahiran di desanya. kami tahu bahwa, sekarang untuk pembuatan akta kelahiran harus dilakukan di kabupaten. maka dari itu, petugas desa yang 'membuatkan' akta tersebut juga menginformasikan bahwa pembuatannya dilakukan di kabupaten. dan uang tersebut bertujuan sebagai ongkos menuju kabupaten dan juga untuk percepatan pembuatan. dan perlu diketahui, memang jarak antara kecamatan menuju kabupaten sekitar 65 km. lokasi kami berada di desa pruwatan, kecamatan bumiayu, kabupaten brebes, jawa tengah. yang disayangkan selain pembuatan akta dikenakan tarif segitu besarnya, juga mengapa sekarang segala kepengurusan harus dilakukan di kabupaten? jauh sekali itu. rugi ongkos dan rugi waktu. masih mending kalau punya transportasi aman, nyaman, murah, seperti krd, atau brt. mohon ditindaklanjuti, terima kasih</t>
  </si>
  <si>
    <t>pak gubernur.....nuwun sewu sanget, tunjangan profesi guru(tpg) triwulan ke 3 2017(sasi juli-sept) pdhl sampun mlebet sasi november dereng wonten kabaripun.....sampun diajeng ajeng rencang2 guru loh pak....matur suwun(m.anam bumiayu)</t>
  </si>
  <si>
    <t>asslmkm, yth bgk gubernur, mohon segera ditindak para penggara lahan hutan lindung dan hutan produksi yg dijadikan lahan pertanian di wilayah brebes kususnya kec. paguyangan dan sirampog, sudah sangat menghawatirkan, nuwun , widodo hermanto</t>
  </si>
  <si>
    <t>pak gubernur yth, msh dlm rangka membangun jawa tengah. kalau dibandingkan prov. dki &amp; jabar, jateng kalah jauh popularitasnya. krn fasilitasnya kalah jauh dgn mereka. selama ini msh mengandalkan suara merdeka utk perekat komunitas jateng &amp; ajang promosi top-2 figurnya. dan baru kemaren-2 ada tvri jateng yg pop dgn gayeng bersama gubernur. namun sayang, rri jateng sdh lama ditinggalkan. jadi perlu ditambah menjalin kerjasama dgn radio-2 swasta yg banyak didengar warga. di pekalongan ada rkb yg punya program hallo, wali kota &amp; soneta fm yg terkenal dgn goyang dangdutnya. jadi nanti bisa bikin program hallo, pak gubernur ? &amp; diskusi interaktif dgn dinas-2 terkait seputar masalah-2 yg dihadapi jateng bersama top-2 figurnya. hal ini berlaku juga utk kota-2 yg lain spt batang, tegal, brebes dls. sehingga komunikasi sekitar jateng terjalin dgn baik. dan utk bidang olah raga. kalau pusat punya liga 1&amp;2 mustinya provinsi punya liga devisi 2&amp;3. kalau pusat punya proliga 1&amp;2 atau kobatama 1&amp;2 mustinya provinsi punya proliga 3 atau kobatama 3 dls. hal ini utk meningkatkan profesionalisme &amp; termasuk menciptakan lapangan kerja baru di bidang olah raga. utk bidang seni kalau pusat punya kdi, provinci musti punya kdj. kalau pusat punya indonesian idol, provinci musti punya jateng idol. jadi ngikut terus tdk masuk sendiri-2. demikian pak gubernur, semoga dpt menjadi masukan &amp; kurang lebihnya mohon maaf. sekian &amp; terima kasih.</t>
  </si>
  <si>
    <t>biro umum</t>
  </si>
  <si>
    <t>asalamualaikum bapak gubernur bpak? saya lagi di rumah sakit brebes di rumah sakit umum banyak pasien yg terlantar dan petugasnya pada cuekin pasien pak</t>
  </si>
  <si>
    <t>selamat pagi pak gubernur, saya warga kabupaten brebes mau memperpanjang ho, siup dan tdp dikenai biaya yg cukup mahal, awalnya 22jt setelah lama blm saya ambil sekarng turun 11jtan, memang benar biaya perpanjannya sebesar itu? padahal di kab/kota tegal sdh gratis.</t>
  </si>
  <si>
    <t>selamat siang ad yg perlu sya tanyakan. .untuk perpanjang plat berserta pajak bisa dlakukan scra online atau harus datang secra langsung. .karna sya berdomisilin d pekalongan sedangkan kendaraan sya berasal dr kab. brebes. .mohon saranya. .</t>
  </si>
  <si>
    <t>slmt siang pak ,saya didi mahmuri asal kec sirampog brebes peserta bpjs ketenaga kerjaan,sdang mngurus pencairan ,tp lg ada kendala di kslahan beda di tgl lhr antra tgl lhr di ktp sya dan dta perusahaan a/n pt sapta sarana sejahtera,pdhl data sya sdh kmplit,tp sya smpai detik ini blm prcya dan ga msk logika,soalnya yg barengan sma sya jg mngalami hal yg sma,tlong pak di tindak lanjuti di kntor bpjs purwokerto,trims ksh bnykmenurut kbar yg sya dngar dr msyarakat purwokerto si,petugas kantornya pd maen kotor pak,dulu kantor bpjs purwokerto mau di hancurin sma orang cilacap gara gara kjadian sprti ini pak,tp ini ke ulang lg, apakah kryawan kya gt msh layak untk di pekerjakan pak</t>
  </si>
  <si>
    <t>pak gubernur....mohon maaf sebelumnya, tpg sdh minggu ke 4 blm ada kabar kebahagiaan yg sangat kami nantikn untk prsiapan anak2 kuliah mmbayar semesteran. krn hny tpg saja yg bisa kami harapkn. matur suwun sblmnya.( anam..sma muh. tonjong-brebes)</t>
  </si>
  <si>
    <t>pak gupernur sy cabut berkas motor di satlantas brebes jadinya 1bulan,dimintai uang 150rb,samsat 50rb tanpa kwitansi,gmna?</t>
  </si>
  <si>
    <t>assalamualaikum bpk gubernur.punten sebelum nya.kl sms kulo ada yg tdk berkenan di hati pak gub..begini bpk sy bekerja di sma negeri 1 tanjung kab.brebes sy ingin memohon kebijaksanaan pak ganjar sy mengajukan perceraian sdh sampai ke bkd. kulo mediasi bln maret pak ganjar tp sampai skarang blm ada kelanjutan dr pengajuan perceraian kulo bpk.kulo sampun di jor klowor sama suami selama 3th.kulo mengajukan perceraian krn sdh tdk ada keco2kan lagi.keluarga suami sll ikut campur.kulo sdh berusaha meminta tanda tangan suami utk surat perceraian tp sdh 3x kesana pihak suami tdk pernah mau tanda tangan.bahkan suami didatangi mlh lari</t>
  </si>
  <si>
    <t>lapor pa gubernur ada banyak persoalan rumit dlm menangani surat2 dikantor dindukcapil kab brebes system pelayanan birokrasi yg masi belum memuaskan bwt warganya,sy memohon kpd pa gubernur agar ditindak lanjuti cara kinerjanya agar lebih profesional dlm pelayanan.terimakasih.</t>
  </si>
  <si>
    <t>ass.wr.wb pak gubernur yth, mhn bantuanya untk pembuatan ktp diwilayah pemkab brebes ko lama sekali, hanya diksh selembar kertas untk pengganti ktp smntr, dg alasan material ktp hbs, tetapi yg bikin sy heran apabila msh ada hbngan keluarga dg pegawai dukcapil pemkab brebes langsung jd ktp nya. mhn ditindak lanjuti pak gubernur. trmksh</t>
  </si>
  <si>
    <t>ass.wr.wb. pak gubernur yth, mhn bantuanya untuk pembuatan ktp diwil. pemkab brebes ko lama banget ya, bisa jadibpun hanya dikasih selembar kertas pengganti sbg ktp sementara, dg alasan material ktp hbs..tetapi alangkah terkejutnya saya melihat salah satu orang yg msh punya hbngan family dg pegawai dukcapil pemkab brebes dlm waktu 15 menit bs jadi dan material ada....apa material ktp hanya diperuntukan yg punya saudara di dukcapil ,semntara yg tdk punya family di dukcapil hanya secarik kertas...sementara saya lihat berita di televisi pak menteri mengatakan material sdh ga bakal kekurangan...mhn bantuan pak gubernur agar ditindak lanjuti...trmksh</t>
  </si>
  <si>
    <t>klo itu wacana mengapa brebes sudah ramai mau dilaksanakan ?</t>
  </si>
  <si>
    <t>di kabupaten brebes ada lahan dengan status lahan pertanian pangan berkelanjutan dijadikan lahan industri garmen seluas 22 hektar dan sudah memperoleh ijin dari pemda. ini melanggar uu 41 tahun 2009 tentang pertanian pangan berkelanjutan, uu 26 tahun 2007 tentang penataan ruang, perda 6 tahun 2010 tentang rtrw jawa tengah dan perda 2 tahun 2013 tentang perlindungan lp2b jawa tengah</t>
  </si>
  <si>
    <t>selamat siang pak ganjar, tolong pak perbaiki jalan berlubang antara pejagan sampai losari brebes. banyak sekali lubang jalan ny pak. terima kasih pak ganjar.</t>
  </si>
  <si>
    <t>dokter di puskesmas sirampog jarang datang, tetapi tidak pernah ada teguran dari atasan</t>
  </si>
  <si>
    <t>assalamualaikum,,,,,. bpk gubernur yg saya hormati,,,. seblmnya saya minta mf ats ketdksopanan saya, karena sdh mengirim sms ini kpd anda. saya seorang warga miskin, pnya anak 1,msh numpang di rumh ortu,tp saya tdk pernah mendptkn bantuan dr pemerintah,baik itu kis, pkh, kks, kps. ats bantuan dr bpk gubernur, seblm dan sesdhny saya mengucapkn bnyk terima kasih. . nama saya edi tri melati, almtl: jl dewi sartika, rt02,rw 01, kedunguter brebes.</t>
  </si>
  <si>
    <t>dengan meninggal nya bayi icha di dsa sidamulya kec wanasari kab brebes yg di indikasikan ada kesalahan dri pihak puskesmas . kami berharap pk ganjar turun langsung . perlu di ketahui bhwa di rsud bumiayu pun pegawainya sangat judes2ketus . mhon di perhatikan pk gub . klau abai jangan di pilih lagi</t>
  </si>
  <si>
    <t>sugeng sonten ndoro gubernur, kami dari sdn laren 1 kec. bumiayu kab. brebes ingin mencari penyelesaian: jml siswa 137 pada bulan september ada gerakan kembali ke sklh tambah 1 lg total sekarang 138. untuk pencairan bos triwulan 3 dan 4 setelah dihitung ternyata ada kekurangan. seharusnya (137 x 800.000) /2 + 200.000= 55.000.000. tetapi besarnya pencairan triwulan 3 rp 23.040.000 + triwulan 4 rp 21.920.000 = rp 44.960.000 jadi ada kekurangan rp 10.040.000 mohon penyelesaian mengingat untuk membiayai operasional sekolah kami banyak berhutang. kepala sekolah sdn laren 01 rojiun, m.pd.</t>
  </si>
  <si>
    <t>lapor pak ganjar. kami sdn laren 1 kec. bumiayu kab. brebes jml siswa 137 pada bulan september ada gerakan kembali ke sklh tambah 1 lg total sekarang 138. untuk pencairan bos triwulan 3 dan 4 setelah dihitung ternyata ada kekurangan. seharusnya (137 x 800.000) /2 + 200.000= 55.000.000. tetapi besarnya pencairan triwulan 3 rp 23.040.000 + triwulan 4 rp 21.920.000 = rp 44.960.000 jadi ada kekurangan rp 10.040.000 mohon penyelesaian mengingat untuk membiayai operasional sekolah kami banyak berhutang. hormat kami, kepala sdn laren 1 rojiun, m.pd.</t>
  </si>
  <si>
    <t>pencabutan laporan pak gubernur yth. berdasarkan penjelasan dari kepala upt dindikpora kec. bumiayu kab. brebes bahwa kekurangan dana bos ternyata sedang ditindaklanjuti dinas pendidikan kab. brebes maka dengan ini kami kepala sdn laren 01 kec. bumiayu kab. brebes mencabut laporan tersebut. kami mengucapkan terima kasih yang sebesar- besarnya kepada kepala dinas kab. brebes. dengan juga ni kami juga nohon maaf yang sebesar-besarnya. demikian pencabutan laporan dari kami. hormat kami, kepala sdn laren 01 rojiun, m.pd.</t>
  </si>
  <si>
    <t>assalamualaikum wr.wb. sy dinar mahasiswa jurusan teknik elektro uii yogyakarta pak, mau lapor ke pak ganjar. - ada guru umar bakri bernama bapak adung (pns) yg sudah mengabdi selama 31 tahun (1986 - sekarang) di sdn 04 bojong sari,losari brebes. gaji kecil belum dapat gaji sertifikasi. tolong pak di mudahkan. " ing ngarso sung tulodo, ing madyo mangun karso, tut wuri handayani ".</t>
  </si>
  <si>
    <t>selamat malam yth pak ganjar. tolong dibantu pak, guru sy bapak adung sudah mengabdi (pns) 1986- sekarang. gajinya kecil belum dapat sertifikasi. beliau sekarang masih mengajar di sdn 04 bojongsari,losari, brebes, jateng. tolong dibantu dan dipermudah pak. terkmakasih.selamat malam yth pak ganjar. tolong dibantu pak, guru sy bapak adung sudah mengabdi (pns) 1986- sekarang. gajinya kecil belum dapat sertifikasi. beliau sekarang masih mengajar di sdn 04 bojongsari,losari, brebes, jateng. tolong dibantu dan dipermudah pak. terkmakasih.selamat malam yth pak ganjar. tolong dibantu pak, guru sy bapak adung sudah mengabdi (pns) 1986- sekarang. gajinya kecil belum dapat sertifikasi. beliau sekarang masih mengajar di sdn 04 bojongsari,losari, brebes, jateng. tolong dibantu dan dipermudah pak. terkmakasih.selamat malam yth pak ganjar. tolong dibantu pak, guru sy bapak adung sudah mengabdi (pns) 1986- sekarang. gajinya kecil belum dapat sertifikasi. beliau sekarang masih mengajar di sdn 04 bojongsari,losari, brebes, jateng. tolong dibantu dan dipermudah pak. terkmakasih.selamat malam yth pak ganjar. tolong dibantu pak, guru sy bapak adung sudah mengabdi (pns) 1986- sekarang. gajinya kecil belum dapat sertifikasi. beliau sekarang masih mengajar di sdn 04 bojongsari,losari, brebes, jateng. tolong dibantu dan dipermudah pak. terkmakasih.</t>
  </si>
  <si>
    <t>bpk gubernur yg saya hormati,. saya mo nanya nich, sertifikat prona itu sebenrny sdh jd apa blm y pak? cozny smp sekrg lom di bagikn kpd wrga pdhl sdh sethn lebih pak. tlg di tindak lanjuti y pak, di daerh brebes, khususny di desa kedunguter. ats bantuan dr bapak gubernur, saya mengucapkn bnyk trmksh.</t>
  </si>
  <si>
    <t>bupati brebes sdah dilantik desmber 2017,pertanyaan kapan bliau berhak mlantik pjabat baru ?</t>
  </si>
  <si>
    <t>pak minta tolong. dinas sosial itu adanya di kec.kab, atao di provinsi saya mau usul untuk minta dibuatkan kartu kis pak. saya tidak tau kantor dinas sosial itu dimana saya dari kec. bumiayu pak.</t>
  </si>
  <si>
    <t>bpk gubernur yg saya hormati. saya mo nanya nich,. sebnrny pembuatn sertifikt prona itu byr ap gratis? coz di desa kedunguter brebes itu dikenakn biaya sebsr rp 500rbu untk satu sertifkt. trm ksh</t>
  </si>
  <si>
    <t>assalamualaikum pak ganjar pranowo,, saya melihat dipostingan instagram bapak sedang meninjau permasalahan sampah yang ada di jawa tengah khususnya di brebes.. saya maulana ingin memberikan informasi mengenai metode pengolahan sampah menjadi kompos dalam waktu 1 hari dan mengusir lalat yang ada tempat penampungan sampah,, metode tersebut sudah sempat jalan di tempat penampungan sampah yang berada di samping kelurahan gandasuli brebes namun diberhentikan pemda setempat, padahal sudah menghasilkan kompos dari segi ekonomi pun bisa memberi tambahan untuk pekerja di tps dan dari segi lingkungan tidak serta lalat tidak ada. mohon kiranya bapak bisa meninjau metode ini supaya dapat mengatasi permaslahan sampah yang makin hari makin menumpuk. berikut video pengolahan sampah 1 hari di tps brebes yang dilakukan oleh tim maulana says green 3 dan pekerja tps https://www.youtube.com/watch?v=qkev5oklbz4</t>
  </si>
  <si>
    <t>ass pk gubernur. kepala desa saya kena vonis tindak pidana korupsi . kena pasal 11 undang undang korupsi. putusan penjara terendah cuma 1 th tambahan 50 jt. begitu sudah vonis bupati tak cepat cepat buat sk pemberhentian tetap. padahal dalam perda brebes ketika ada kepala desa kena tindak pidana korupsi makar dan teroris berapa pun hukumannya akan di berhentilah tetap. bagaimana ini pk gubernur</t>
  </si>
  <si>
    <t>kepada yth bapak ganjar pranowo ,gubernur jateng saya ingin menyampaikan msalah harga bawang merah di brebe jawa tengah..harganya sangat merosot jauh. dan hari ini para petani sedang melakukan demo aksi bela petani bawang brebes...tolong tindak lanjuti masalah harga bawang merah pak ..biaya kehidupan sehari hari mahal sedangkan sebagian besar para petani brebes itu mengandalkan bawang merah dan yang di andalkan sekarang harganya sangat sangat merosot..petani bawang cuma bisa pasrah kalo harga bawang ttp seperti ini...hanya bisa meminta bantuan pada bapak sebagai orang no 1 di jawatengah...tolong bantu wa</t>
  </si>
  <si>
    <t>pak tolong dong pak pasar banjarhajo kab brebes juga di renovasi,masa iya jalan kalo pagi dipenuhi pedagang. terimakasih</t>
  </si>
  <si>
    <t>assalamualaikum yth, pak ganjar. mau menyampaikan pak. ayahanda sekaligus guru sy : - nama : adung - lulusan : spg - usia : 54 tahun - alamat rumah : blok iii, desa sukadana, rt 02, rw 09, kec. pabuaran, kab.cirebon. jabar. - jabatan : (pns) guru sd golongan : iii/d - mulai mengajar : 1986 - sekarang (32 tahun) - tempat mengajar : sdn 04 bojong sari, losari, brebes, jateng. - pekerjaan lain : tukang cukur jika memang bisa, tolong yg bersangkutan diberi kebijakan serta dibantu dipermudah untuk proses pengajuan sertifikasinya pak, agar ayahanda / guru sy mendapat gaji sertifikasi. karna gaji sekarang tinggal " rp. -100.000 " (yg saya tau). =&gt; untuk makan pak, untuk betulkan rumah pak, karna rumahnya bocor, pintunya lepas, seperti mau ambruk, dan juga untuk biaya sekolah, dan kuliah anak anaknya (bisa di survei pak agar jelas apa yg sy sampaikan). ini inisiatif laporan dari sy, karna yg bersangkutan selalu mengatakan kepada saya " jangan pernah menuntut kepada negara, tapi berilah apa yang bisa kita berikan untuk negara". # laporan ini dibuat tanpa sepengetahuan yang bersangkutan, dan murni inisiatif dari sy pribadi. #jika tidak ada yg peduli, maka ini adalah bentuk kepedulian sy kepada sang guru hebat satu ini. yogyakarta, 02 januari 2018. by, nama : dinar hasim n.k. nim : 13524112. jurusan teknik elektro uii 2013. #calon mahasiswa s2 industrial engineering ugm 2018 (jika ada rejeki). #calon bupati cirebon di masa yg akan datang. " ing ngarso sung tulodo, ing madyo mangun karso, tut wuri handayani "</t>
  </si>
  <si>
    <t>saya mau melapor pak..di desa tegalglagah rt 01 rw 01 kec.bulakamba kab.brebes. ada tempat prjudian sabung ayam.dan itu meresahkan msyrakat pak. prnah di gerebek satu kali..itu juga trjadi sudah 3 bulan yg lalu. smpai skrng tempat judi itu msih beroperasi. dan trnyata ada oknum polisi yg memback up pak. trkadang polisi itu datang cuma skdar nengok. skrng warga gak brani lapor polisi skitar..sebab takut di intimidasi. saya brharap sama bapak. trimksih</t>
  </si>
  <si>
    <t>assalamualaikum pak gub.....birokrasi di brebes kec.bulakmba amburadul pak... sya padahal setiap cuty pulang kmpung..cuma mau ngambil ktp...tpi smpe sekarang belum di cetak....sya sudah tlpon ±15 kali...responnya sama saja.... mohon disidak pak.....sya sudah capek pak bolak balik..,.blum ada omongan dri atasan...</t>
  </si>
  <si>
    <t>siang pak, saya mau mengadukan kenapa di daerah brebes khususnya wilayah kersana pembuatan ktp sangat lamban, sampai ada yg menunggu sampai berbulan - bulan. malah ada yg sampai 1 tahun belum jadi. mohon penjelasannya pak. terima kasih.</t>
  </si>
  <si>
    <t>assalamualaikum pak ganjar... di sekitar irigasi paguyangan brebes kalo malam hari kadang ada beberapa oknum polisi yg melakukan pungli kepada para supir kendaran yg bermuatan barang khususnya dgn cara menyetop ditengah jalan kendaraan yg sedang berjalan...semoga cepat ditindak ya pak,kasihan para sopir... matursuwun....</t>
  </si>
  <si>
    <t>slmt pagi pak, saya mau tanya apa bisa membuat ktp di dukcapil brebes pak. karena di kecamatan kersana antrian membludak , sedangkan saya sedang dikejar waktu untuk membuat bpjs karena istri saya sedang mengandung.</t>
  </si>
  <si>
    <t>minta saran,saya tenaga honorer (penjaga sejak mei 2005) sd negeri dikecamatan sirampog, penerima apbd via bank bpd.setelah terima anggaran tersebut kami diminta tandatangan spjnya dikantor dinas&amp;dimintai uang rp. 30.000,dengan keterangan tiap bulan ada potongan rp. 5.000x6 bulan.karena dana cair selama 6 bulan.</t>
  </si>
  <si>
    <t>mohon pak gubernur, usulan warga kaligangsa wetan rw 06 brebes atas kondisi tanggul das anak sungai kaligangsa yang memperhatikan dan ditakutkan pada saat musim hujan air meluap dikuatirkan tanggul tidak kuat dan jebol hingga kawasan perumahan rw 06 bisa terendam banjir setinggi orang dewasa.</t>
  </si>
  <si>
    <t>mas ganjar saya pendukung berat bp periode yg lalu dan insya allah periode yg akan datang ,saya mau tanya kenapa di brebes msh diberlakukan periodesasi jabatan kepala sekolah sedangkan menurut dirjen gtk tdk ada lg periodesasi jabatan kepala sekolah mohon minta penjelasan dari bp ,krn klo diberlakukan kepala sekolah yg ada di brebes khususnya yg sdh masa kerja 12 th ke atas agak resahmas ganjar saya pendukung berat bp periode yg lalu dan insya allah periode yg akan datang ,saya mau tanya kenapa di brebes msh diberlakukan periodesasi jabatan kepala sekolah sedangkan menurut dirjen gtk tdk ada lg periodesasi jabatan kepala sekolah mohon minta penjelasan dari bp ,krn klo diberlakukan kepala sekolah yg ada di brebes khususnya yg sdh masa kerja 12 th ke atas agak resah</t>
  </si>
  <si>
    <t>salam sejahtera dan semoga sehat selalu, pak ganjar. saya berasal dari kab. brebes, mau bertanya pak. saya bekerja di suatu instansi pemerintahan sudah hampir selama 6 bulan, namun dari awal saya bekerja hingga kini. saya tidak mendapatkan gaji, kemana saya harus mengadu pak? sedangkan biaya hidup kini sangatlah tinggi, ditambah sekarang saya meresikokan ada anak dan istri. apakah saya harus kerja rodi atau kerja paksa seperti jaman penjajahan? sedangkan katanya semua sudah bergaji umr kab. brebes, tolong bantuannya pak. hanya pak ganjar yg merupakan sosok pemimpin yg bisa diandalkan, tidak seperti disini. semuanya serba uang dan uang. terimakasih pak ganjar, ditunggu bantuannya. #salam2periode</t>
  </si>
  <si>
    <t>mas ganjar saya pendukung berat bp periode yg lalu dan insya allah periode yg akan datang ,saya mau tanya kenapa di brebes msh diberlakukan periodesasi jabatan kepala sekolah sedangkan menurut dirjen gtk tdk ada lg periodesasi jabatan kepala sekolah mohon minta penjelasan dari bp ,krn klo diberlakukan kepala sekolah yg ada di brebes khususnya yg sdh masa kerja 12 th ke atas agak resah</t>
  </si>
  <si>
    <t>salam:pa ganjar yth nma sya akip s.dri brebes sya tuna daksa.karna kecelakaan saat kerja di msia. sya udah mlamar kerja ke pt trdekat tp slalu ditolak mohon bantuanya pa ganjar.sya butuh kerja agar bsa menghidupi ibu n anak istiku</t>
  </si>
  <si>
    <t>salam..pa ganjar. mo lapor..sya difable (tuna daksa dri brebes)..sya pengin kerja tp knapa slalu ditolak krna sya cacat sya dah pnya anak n istri..trus gmna sya ksih nafkah anak n istri klo mo kerja aja ditolak..mo usaha ga pnya modal ijasah sya smp ijasah no formal bhsa inggris perhotelan di bali ijasah komputer di jkt mohon bantuanya bpk..sya butuh kerja tuk nafkahi ibuku n anak istriku mohon bantuanya pa..sya pengin kerja.. salam</t>
  </si>
  <si>
    <t>asssalam kpd bp ibu pemprop jtengsaya sbgy msyarakat menghimbau supaya khusus y aliran induk sungay ci kabuyutan supaya ada pengurasan pke alat berat(beko) krna tepat y di desa nambo kcmtan banjar harjo sering trjadi luapan bnjir hinga ke pmukiman wargatrims slam dri wrga nambo banjar harjo</t>
  </si>
  <si>
    <t>assalamualaikum pa ganjar mohon di tindak oknum kecamatan maupun kelurahan di kecamatan dukuhturi kelurahan ketanggungan, akan hal pungli pembuatan surat tanah</t>
  </si>
  <si>
    <t>selamat siang pak, saya warga desa salem, kabupaten brebes.. pak saya mau tanya, bukannya program dari bapak jokowi tentang pembuatan sertifikat gratis kepada para petani itu gratis yah? disini (desa salem) sudah ada pembuatan sertifikat gratis, namun kita diwajibkan membayar 400rb.. kata mereka uang tersebut digunakan untuk upah/pembayaran orang yg kerja (ngukur tanah dll). bukannya saat pak jokowi membagikan sertifikat gratis di daerah lain tidak adanya pungutan biaya apapun? tapi kenapa di desa kami adanya pungutan biaya hingga sebesar 400rb? dan satu lagi, pembayaran air pam di desa salem kenapa sangat mahal? sistem pembayaran yg sangat tidak jelas dan tidak transparan karena pembayarannya dengan didatangi petugas dari desa, dengan pembayaran sesuka mereka dan sangat mahal.. tolong perbaiki sistem pembayaran pam di desa kami pak.. disini mayoritas warganya kurang mampu dan kurang dalam pendidikan dan pengetahuan, jadi tolong jangan semakin dibodohi/dimanfaatkan oleh oknum yg tidak bertanggung jawab. terima kasih..</t>
  </si>
  <si>
    <t>assalamualaikum maaf sebelumnya, yth bapak gubernur... sedikit ingin bertanya,knapa biaya pembuatan sim di setiap daerah berbeda2 pak? padahal masih satu provinsi,di brebes mencapai nominal 700.000... dan selisihnya mencapai 200.000. tepatnya di brebes dengan slawi...</t>
  </si>
  <si>
    <t>selamat siang poro sedulur...selamat siang para petinggi jateng...maaf ini loh jalan desa kalipucang dekat balai desa kec jatibarang brebes rusak parah dan sudah lama...seolah kepala desa tutup mata akan perihal ini...bahkan kata para warga sekitar kepala desa tidak pernah transparan akan dana yg masuk kedesa...lucunya lagi kepdes disindir masalah jalan rusak dia malah bungkam...mohon bapak bupati dan bapak gubernur serta pemerintah jateng melakukan sidak dan kalau bisa melakukan perbaikan jalan di desa kalipucang kec jatibarang brebes jateng...terimakasih banyak bila anda segera meresponnya...maaf gambar saya ambil dari gps karena tidak boleh di foto</t>
  </si>
  <si>
    <t>assalamu alaikum wr wb. nuwun sewu bp gubernur, tahun2 kapengker warga jawi tengah utamanipun para pns saha warga sekolah kadhawuhan nganhe basa jawi kanthi leres saben dinten kamis. ananging kadosipun wonten tltah brebes sak meniko sampun mboten malih. kawula nyuwun renaning penggalih bp gubernur mugi kersa paring dhawuh/ngengetaken malih dhumateng kawula sadaya ngengingi bab kasebat. matur nuwun bapak. (daryono - brebes).</t>
  </si>
  <si>
    <t>mohon data gtt yg masuk provinsi pak ganjar,dari smk n 1 songgom . matur suwun nggih pak</t>
  </si>
  <si>
    <t>mas terima kasih periodesasi jabatan kepala sekolah tdk jadi diberlaakukn di kab brebes ,ks yg tdk jadi turjab senang dan akan lebih semangat utk memperjuangkan bp utk menang dipemilukada tgl 27 juni mendatang, tapi ada saran utk bp utk lebih mudah memenangkan yaitu guru guru sd,smp yg sertifikasi kok tdk ada tunjangan dari prov tapi guru sma dan smk ada ,padahal sama sama tinggal di jawa tengah ,mohon klo bs seperti guru sma dan smk walaupun besarnya tdk sama yg penting ada</t>
  </si>
  <si>
    <t>assalamualaikum.ww. sehat dan super sibuk kanjeng gubernur .kapan kira - kira bisa sempat nyambange majlis talim attaubah yg kini sedang proses pembangunanya ?tks.dari syeikh rukhsoh. brebes.</t>
  </si>
  <si>
    <t>assalamualaikum pak punten saya salah satu warga dari brebes mau bertanya tentang pembagian beras 10 kg sebenernya untuk siapa saja yang berhak mendapatk</t>
  </si>
  <si>
    <t>ass pa ganjar. sy didi kt pac pdip. wkt silaturohim di dpc pdip brebes. sy smpaikn pngawaln mbantu warga yg mbtukn pertolongan medis. dan skrng ada lg. pasien adlh pengrus ranting pdip. kcelakaan hrs operasi syaraf di kariadi atau rsud purwokerto. permasalhan tdk punya bpjs.kis. dan kami sdh usahakn. tp yg jd kndala. stlh kcelakaan msh rsud brebes pakai umum krn wkt msk blm pny bpjs. smntara pasien tdk pnya kmampuan biaya krn prasehtra. mhn petunjuk.</t>
  </si>
  <si>
    <t>selamat malam pak, saya warga kec bumiayu, waktu itu saya bikin surat pindah dari brebes ke cirebon, waktu itu ada kesalahan no nik yg di cantumin di surat pindah itu bukan nik e-ktp tapi nik ktp lama, setelah saya mau bikin e-ktp cirebon ternyata tidak bisa di proses, dan harus bikin surat pindah ulang dengan mencamtukan nik e-ktp, setelah saya mengajukan surat pindah ulang yg baru katanya tidak bisa dengan alasan ini itu yg saya sendiri kurang mengerti, mohon bantuannya pak utk masalah saya ini</t>
  </si>
  <si>
    <t>selamat siang pak, saya warga brebes dari kec. bumiayu, waktu itu saya bikin surat pindah dari brebes ke cirebon, nah waktu itu saya belum tau bahwa ada kesalahan di surat pindah itu, ternyata no nik yg di cantumin di surat pindah bukan nik e -ktp, dan dari cirebon memberi tau bahwa harus bikin surat pindah yg baru lagi dg nyantumin nik e -ktp, setelah saya mengajukan surat pindah yg baru ke brebes ternyata sudah tidak bisa dengan alasan yg saya sendiri kurang mengerti, mohon bantuannya untuk masalah saya ini, terima kasih</t>
  </si>
  <si>
    <t>sungai dan drainase (mampet/tidak layak) dan jalan-jalan(rusak parah) di desa kalipucang, kec.jatibarang ,kab.brebes tidak layak,, stiap tahun selalu kebanjiran, kami masyarakat ds.kalipucang, mohon agar ada perbaikan dari pusat, karena dari pemerintah desa sendiri tidak ada penanganan serius, terimakasih sekiranya bpk/ibu mau menerima aduan/keluhan kami,</t>
  </si>
  <si>
    <t>kepada y t h gubernur jawa tengah bpk ganjar pranowo . kami ingin menginformasikan jlan raya bumiayu salem dah mulai berlubang menyat menyot jlanya maklum banyam damtruc melebihi beban . jadi jlan raya nya dah jadi jaran goyang . mturnwun . . .</t>
  </si>
  <si>
    <t>tegal-brebes banjir parah mohon bantuan dari pusat,</t>
  </si>
  <si>
    <t>mohon pak gub..!!! di kaligangsa wetan brebes, mohon perhatiannya kondisi tanggul sydah sangat mengkwatirkan karena banyak rembesan mohon ditinjau ke lokasi secepatnya mengingat kondisi dari tanggul tersebut dikwatirkan jebol.</t>
  </si>
  <si>
    <t>pk gubernur yang terhormat beserta jajaran. saya ingin menanyakan soal e ktp untuk kecamatan sirampog brebes.sudah hampir 1 thn sy memperbarui e ktp sy.tp knp smpe skrg blm ada kejelasan kpn jadi nya.sudah banyak warga bolak balik ke kecamatan hny untuk dpt e ktp bhkn kdang harus bayar kepada petugas 50-100 rb dg alasan untuk ongkos ke brebes kta petugas kcmtan.kdg jauh2 dari jakarta pulang niat mau ambil ktp tp trnyta blm jadi.mohon pengawasanya pak</t>
  </si>
  <si>
    <t>saya mau tanya apa betul di desa kubangwungu kec ketanggugan kab brebes ada aturan kalau beli tanah harus bayar ke desa 5 dari total transakasi.apakh itu resmi</t>
  </si>
  <si>
    <t>pa, mohon bantuannya di desa losari sdg terjadi banjir dan dari aparat desa kurang perhatian untuk penanganan banjir ini sehingga terjadi banjir tiap hari di depan rumah kami terimakasih atas bantuannya</t>
  </si>
  <si>
    <t>tolong segera di beri perhatian di desa karang sambung,kec losari kab.brebes , sekarang lagi banjir tinggi hampir 1 meter..</t>
  </si>
  <si>
    <t>assalamualaikum pak gubernur, mohon bantuan penanggulangan banjir di desa cikeusal lor, kec ketanggungan, kab brebes, dimusim penghujan seperti sekarang ini hampir setiap hari warga cikeusal lor di sepanjang aliran sungai terkena dampak banjir tersebut ( ada 4 rt yg kebanjiran), selain itu banjir juga menggenangi jalan utama yang menghubungkan ke kota kecamatan, sehingga jalur transportasi terganggu, sehingga yang terkena dampak banjir bukan hanya warga desa cikeusal lor, tetapi desa lain juga terkena dampaknya, yaitu desa cikeusal kidul, pamedaran, sindangjaya, ciseureuh, jemasih dan desa kamal...terima kasih.</t>
  </si>
  <si>
    <t>bapak ganjar yg terhormat, bpak punya slogan tuanku adalah rakyat, gubernur cuma mandat dimana selogan itu pas rakyatmu ini kena bencana? by:warga brebes</t>
  </si>
  <si>
    <t>lapor gub. aswrwb. pak ganjar p. perkenalkan nama saya yoga aji kusuma,saya berumur 24 thn,saya berkeinginan bisa berkuliah namun terkendala biaya karena saya lahir dari keluarga miskin. ayah saya sudah menganggur kerja selama 16 tahun karena sakit stroke,ibu saya hanya ibu rumah tangga biasa. saya berkerja untuk membantu ekonomi keluarga sebagai cleaning service dengan gaji rp 600.000 per bln, ketika sma saya selalu rangking 3 besar di kelas &amp; paralel di sekolah,pernah juga menjadi wakil ketua osis. pak,saya minta di bantu dari segi keuangan untuk bisa melanjutkan kuliah,saya percaya hanya dengan pendidikan nasib saya bisa berubah,saya berjanji menjadi mahasiswa terbaik dgn ipk coumlaude. sekian. sehat selalu untuk bpk. terima kasih. wasalam yoga,desa. tonjong,rt/rw:03/03,no 12 kab brebes selatan jateng.</t>
  </si>
  <si>
    <t>ass. saya mau menanyakan tentang pergub yang menyatakan untuk pembatasan kelas, padahal di sma n 02 brebes sangat banyak peminatnya, tadinya akan di buatkan kelas sebanyak 13 kelas dengan tampungan setiap kelas 36 / 40 siswa tetapi di karenakan ada pengurangan jumlah kelas akhirnya kelas menjadi 9 kelas yang berdampak pada pengurangan juga jumlah penerimaan siswa baru. mohon kiranya untuk di tinjau ulang masalah pembatasan siswa asuh. terima kasih sebelumnya</t>
  </si>
  <si>
    <t>aslkm.....pak rumah nenek sy hancur terkena banjir di desa kalibuntu bojong kec.losari kab.brebes..tlng di tengok agar cepat urus pak..??</t>
  </si>
  <si>
    <t>assalamualaikum,,,,. bpk ganjar yg saya hormati,,,. nama. edi tri melati alamat.: jl dewi sartika rt02 rw 01, kedunguter brebes. saya seorng warga miskin, pnya ank, msh numpang ma ortu, tp saya tdk prnh mndptkn bantuan apapun dr pemerinth baik pkh, kis, blsm, ataupn bntuan yg lain. sudilh kirany anda membntu saya spy saya mndptkn bntuan dr pemerinth. ats bntuan dr anda saya mengucapkn trma ksh,</t>
  </si>
  <si>
    <t>mohon dapat di cross cek struktur pemerintahan desa di desa kami desa banjarlor, kec. banjarharjo, kab. brebes, karena warga dibingungkan dengan kemana harus melapor. kami tidak tahu siapa ketua bpd, ketua karang taruna, ketua lpm dsb. padahal saat ini warga sedang merasa resah dengan terpilihnya putra kepala desa sebagai perangkat karena terindikasi kecurangan....</t>
  </si>
  <si>
    <t>assalamualaikum pak gubernur. saya mau melaporkan tentang ke adaan di desa kami, desa banjarlor, kec. banjarharjo, yg tidak ada nya ke terbukaan, kejujuran, seperti tadi ada nya pemilihan perangkat desa,adanya kecurangan... tolong di periksa dan di tidak lanjuti</t>
  </si>
  <si>
    <t>assalamu alaikum wr. wbr. terima kasih atas kedatangan pak gubernur ke desa kami desa banjarlor, kec. banjarharjo, kab. brebes pada acara panen raya dan kebetulab rumah saya ada pada jarak 20 meter dari lokasi acara. namun dibalik itu semua, desa kami adalah desa yg sedang krisis kepercayaan kepada pemerintahan desa dimana kami sendiri tidak tahu siapa pejabat desa di tempat kami seperti ketua bpd, ketua karang taruna dan ketua lpm. ketua2 organisasi yg kami kenal mengaku sudah digantikan sepihak oleh kades an diserahkan kepada yg lain ( dalam pengakuan ketua2 organisasi lama adalah keluarga kepala desa). ketua bpd adalah adik kandung, ketua karang taruna adalah adik sepupu dan ketua lpm juga tidak jauh seperti itu. dan lebih heboh lagi, setelah bapak datang, 4 hari kemudian anak kepala desa dijadikan kasie pemerintahan desa banjarlor, bahkan dengan cara curi start pemberkasannya dan yg nguji adalah teman2 dari pamannya / adik kandung kepala desa. mohon pak gubernur meluruskan kekisruhan di tempat kami karena kekisruhan di desa kami seolah dipendam ketika kami melakukan pergerakan di tahun 2016. terima kasih. saya siap dipanggil dan mempertanggungjawabkan laporan saya</t>
  </si>
  <si>
    <t>asalamualaikum. . .pak gubernur,saya mau lapor tentang ke adaan desa saya,desa banjarlor,kec.banjarharjo,brebes.dengan tidak ada nya ke terbukaan,dan ke adilan,seperti tadi siang anak nya di jadikan perangkat desa,sebagai kasi pemerintahan,seperti tahun 2016,kami sudah lapor ke kbupaten,tentang penghinaan pendidikan,n arogan,sekarang terjadi lg,bahkan bpd pun sekarang yang pegang adik nya kepala desa,n juga merangkap ketua karang taruna,sekarang anak nya di jadikan kasi pemerintahan,tolong pak tindak lanjuti, dan periksa desa kami,</t>
  </si>
  <si>
    <t>assalamualaikum.... selamat malam pak gubernur,saya mau minta tolong minta di cek desa saya pak, desa banjarlor, kec. banjarharjo, brebes, permasalahan tahun lalu 2016,sampe sekarang belum ada tindak lanjutnya, dari bupati, dan dprd, padahal kita sudah lapor. apalagi saat ini anak nya di jadikan sebagai perangkat desa jadi kasi kepemerintahan,dan adik kepala desa jadi bpd, permasalahn yg tahun lalu aja gak ada hasil nya, sekrang kami bingung mau lapor kemana, tolong pak gubernur cek dan selidiki desa banjarlor, kec. banjarharjo,brebes,,,,</t>
  </si>
  <si>
    <t>maaf pak ganjar, saya mau tanya knpa biaya nikah d kua jateng kab.berebes kec.losari desa.limbangan d kenain tarif kurang lebih 2jta itu klw manggil, dan klw nikah d kua nya d kenain tarif kurang lebih 1jta, dn setau sya pemerintah udah menetapkn biaya nikah klw manggil d knain biaya 600, dn d kua gratis.</t>
  </si>
  <si>
    <t>selamat malam pak gubernur jateng yang saya hormati.. izin melapor pak gub.. tolong pak gubernur tinjau ulang rekrutmen tksk (tenaga kesejahteraan sosial kecamatan) dikecamatan saya ada oknum tksk yang malah justru mempersulit seorang warga yang terkena gangguan jiwa kartu bpjs orang yang gangguan jiwa malah ditahan dan suruh menyiapkan uang 1 juta 200 dengan untuk bantuan transport.. padahal orang yang bersangkutan keadaanya tidak punya sehingga kami warga masyarakat berinisiatif mau membawa sendiri ke rsj namun gara2 kartu bpjs dan fotokopi kk nya ditahan kami jadi bingung pak.. mohon segera ditindak lanjuti trimakasih bambang sridadi,sirampog</t>
  </si>
  <si>
    <t>alhamdulillah, sekarang guru gtt tingkat sma di jawa tengah telah mendapatkan gaji dari pemprov jateng 10% diatas umr. namun ada sedikit catatan, dengan adanya kebijakan bahwa pns dan gtt tidak mendapat kan uang tambahan dari sekolah meski pun mengajar lebih dari 24 jam atau jadi wali kelas dll. (meski pns telah dapat gaji sertifikasi dan uang ptt dari pemprov). yang terjadi dilapangan sebagian besar tugas lainnya dibebankan kepada guru honorer (mirip kerja rodi), bisa nyampe ada yang 42 jam atau lebih, sedang pns hanya mau 24 jam aja. barangkali bisa diluruskan kebijakan kepala sekolah tersebut khususnya di sma n brebes, jatibarang, bulakamba dan sekitarnya.</t>
  </si>
  <si>
    <t>kagem bpk. ganjar gubernur jawa tengah. ass. wr. wb. sy guru smkn 1 bumijawa(pns).sdh bertugas di dekat gunung slamet dah 6 th. rmh sy di brebes. jarak dr rumah ke tempat tugas 80 km. sy naik kend. roda 2,tdk ada angkot dr rmh ke sekolah. finger hrs. jam. 6.55.lewat dr itu dihitung trlmbat. dr rumah brngkat pukul. 05.30 pagi. sp di sekolah 6.50.yg jd uneg2 sy, kemarin sy mengjukan mutasi tdk bisa. alesannya sekolah masih kekurangan guru. yg menjadi pertanyaan sy, knp banyak sekali guru dpk di smk swasta tdk ditarik ke sekolah negeri. bohong besar kalo ada yg bilang kekurangan guru. guru2 pns menumpuk di daerah perkotaan sdgkan di desa /di daerah pegunungan kekurangan guru-guru pns .tolong di tindak guru2 dpk yg ada di sklh swasta.</t>
  </si>
  <si>
    <t>tolong ditindaklanjuti terkait rkb sekolah smk n 2 songgom pada tahun 2015/2016. disitu ada pihak oknum tertentu yang bisa membuat smk hancur. karena di sekolah hanya beberapa yang pns jadi kami tidak bisa ikut serta membantu. mohon di tindak lanjuti bp gubernur dia berinisial s dia tu di kami yang satu satunya sudah pns. alamat sekolah kami jl. raksa wijaya karangsembung kec. songgom, kab. brebes</t>
  </si>
  <si>
    <t>ass.. selamat siang pak gubernur.. kami atas nama warga purwodadi kecamatan tonjong brebes ingin menyampaikan bahwa kegiatan galian material di hulu jembatan kali bara nampaknya berjalan lagi. mohon tindakanya pak gubernur. terima kasih..</t>
  </si>
  <si>
    <t>didesa cikeusal kidul dusun cicadas kec ketanggungan brebes kenapa saya ga kebagian d uit dari keluarga harapan padahal aku orang miskin justru orang kaya yang kebagin</t>
  </si>
  <si>
    <t>assalamu'alaikum, kpk, bulog, saber pungli dan satgas pangan. entah mana yang berwenang dalam permasalahan saya. mau melaporkan di kabupaten brebes provinsi jawa tengah, banyak kejadian kalau untuk beras rastra saat pembagiannya tidak sesuai jumlah yang semestinya. warga yang seharusnya mendapatkan beras sejumlah 10 kilogram. namun, hanya menerima lebih dari 9 kg tetapi tidak pas atau lebih dari 10kg. saya menduga ada pengurangan dari oknum nakal, karena jumlahnya yang sangat banyak. mohon ditindaklanjuti, dan diselidiki barangkali ada terjadi tindak pidana korupsi dalam permasalahan saya.</t>
  </si>
  <si>
    <t>assalamualaikum... maaf mau tanya bpk/ibu yg terhormat, mengenai kis itu bagaimana cara mengajukanya, pada bulan 08 tahun lalu saya sudah ke kantor kelurahan untuk minta di usulkan agar saya mendapat kis, karna kami sedang membutuhkan sekali agar bisa berobat, tapi sampai saat ini belum mendapatkan kisnya juga belum ada informasi selanjutnya katanya nanti tahun 2018 akan dapat kis, tapi sampai sekarang belum dapat. kenapa ya pak kok sepertinya sulit sekali untuk mendapatkannya, padahal kami sedang embutuhkan sekali, kami dari kec. bumiayu, kel. desa pruwatan. trimakasih pak/bu. wassalamualaikum . . .</t>
  </si>
  <si>
    <t>pa gmn caranya biar saya dpt bantuan untuk biaya belajar anak saya sbb pendapatan saya sbgai buruh tani ga mnckupi untuk biaya anak sy sbb saya pernahdapat bantuan baik kis atau yg lain tlg di perhatiin anak saya baru kls 10 sma di ponpes al hikmah benda sirampog bumiayu brebes</t>
  </si>
  <si>
    <t>selamat malam pak ganjar, saya wanita umur 27 tahun, asal kendal, kerja di semarang, posisi lagi hamil 8 bulan, saya mau bayar pajak mobil,kebetulan plat brebes, kok keteranganya di blokir sementara saber ya pak, memang saya telat 3bulan ini pak, ada solusinya gak pak biar saya g ke brebes untuk buka blokir dan saya bisa bayar pajak di semarang aja terimakasih</t>
  </si>
  <si>
    <t>pak ganjar, ini saya kmrn yg tempo hari sms mengenai kebijakan di bank jateng, nama saya joanna, suami saya bekerja di bank jateng capem ketanggungan. kami merasa tidak adil karena rata2 yg penempatan dekat rumah adl anak2 pejabat daerah atau punya kenalan pejabat daerah. dan kami mengalami kesulitan saat minta mutasi padahal mertua saya tinggal sendiri di jogja. mohon bantuannya pak dan semoga bapak tetap menjadi gubernur kami. nuwun.</t>
  </si>
  <si>
    <t>bank jateng</t>
  </si>
  <si>
    <t>pak, sy dari kampung cacaban ds. bandungsari rt 3/04 kec. banjar harjo kab. brebes kami sebagai rakyat bapak. punya keinginan, bagimana caranya di kampung kami supaya ada pelatihan pelatihan kerja rumahan? yg mengarah ke umkm. kami mengharapkan sekali bantuan nya pak. tks</t>
  </si>
  <si>
    <t>dinas koperasi dan umkm</t>
  </si>
  <si>
    <t>pa ganjar sy setor bpjs tiap bln tapi mau minta rujukan di puskesmas banjarharjo untuk oprasi mata susahnya minta ampun gimana ini pak tlng bantu pak. maaf sebelumnya kalo caranya kaya gini percuma sy bayar tiap bulan tapi kartu gak bisa d pake mending amal sama anak yatim tiap bulan dapat pahala pak.</t>
  </si>
  <si>
    <t>tolong pak mesin pencetak ktp di kecamatan losari di gantiii saya sudah setahun bikin ktp blm jadi2 katanya eror eror eror terus mesinya</t>
  </si>
  <si>
    <t>asslamulaikum..mengenai dengan sertifikat tanah bapak... iya mungkin untuk pengukuran patok. dll iya mukin kita bayar seiklasnya tau ga sebrapa tapi klo sudah di targe kan dan warga bisa mengluarkan uang sampai sebesar 1jt..itu namanya apa bapak tolong di jelaskan bapak.. bpk presidenya juga pernah ngomng bikin sertifikat tanah gratis..tolong lah pak kmi ini rakyat miskin..jngn tru trusan di pirlakukan seprti ini olh perangkat desa kmi. kmi sebagai perwakilan dari masyarakat desa pende kecamatan kersana kabupaten brebes . tolong pemerintahan pusat atau pemprov segerah..bertindak. ada bukti lagi tentang infrastuktur sudah 3th ini blm ada perbaikan jln di gang kmi bapak. dan blm ada juga di desa kami pomdes. kasiahn hibu hakil dan anak ank butuh vitamin.. tolong penjelasanya bapak</t>
  </si>
  <si>
    <t>pak kenapa berobat di rsud pakai kartu kis dari pemerintah itu seperti dianaktirikan /disempelekan ,oleh pihak dokter maupun perawat , berbeda dengan yg bayar/umum apakah orang miskin g boleh sakit ini terjadi pada bapaku di rsud bumiayu mohon bapak untuk bisa mengoreksi rumah sakit dan memberi teguran supaya pelayanan masyarakat di perbaiki / tidak tebang pilih</t>
  </si>
  <si>
    <t>selamat malam pak ganjar.saya bayar pajak di samsat bumiayu brebes dan kebetulan bertepatan ganti tnkb tp setelah bayar pajak tnkb katanya tidak langsung jadi katanya tunggu 6 bulan,setelah enam bulan saya ke samsat ternyata belum jadi juga ,terus terang saya kecewa apa lg motor saya sering buat ke luar kota dan tahun yg tertera di tnkb sering jd masalah dgn petugas kepalisian. semoga kedepan tdk seperti itu ,hanya sekedar plat no tdk bs selesai dgn cepat dan kejadian tidak hanya saya , semoga jadi perhatian terima kasih.</t>
  </si>
  <si>
    <t>kades ciampel, kersana, brebes arogan, bongkar paksa rumah dinas guru aktif saat guru yang bersangkutan sedang tidak dirumah,beliau sedang mengajar. mohon ditindak lanjuti. terima kasih</t>
  </si>
  <si>
    <t>assalamualaikum pak. sekedar cerita sdkit ttg fto yg saya krim mlalui ig / fb bpk gubernur. saya siang td hbs blnja di sarimulya kaligangsa brebes tepatnya samping apotik kaligangsa tempat dmn pria paruh baya itu duduk di teras apotik dg muka lesu lemas tua dan wajah penuh dg daging tumbuh. slain itu mukanya ada luka dan nanah. saya tdk smpat mnanyakan siapa namanya dan dmn rmhnya. saya mendekatinya hny bsa mmbntu sbisa saya stlh itu saya hny bsa mnangis smp saya plg ke rumah. masih kepikiran. klwrganya siapa rmhnya dmn bgmn khidupannya. ya alloh pak tlong bntu beliau pak. saya mohon. saya sudah bagikan cerita ini dr mulai pak jokowi, bupati brebes bu idza, smp sosmed tegal dn brebes brhrp ad yg terketuk htinya dn membantu bpk itu. saya hrp bpk mmbacanya dn scpatnya ada tindakan utk menolong bpk itu. trmksih ats wktunya. wassalamualaikum..</t>
  </si>
  <si>
    <t>assalamualaikum . . . salam ramadhan... mau tanya bapak/ibu yg terhormat, bagaimana cara mendapatkan jamkesda untuk kami dari kec. bumiayu ? trimakasih . . . wassalamualaikum . . .</t>
  </si>
  <si>
    <t>assalamualaikum ,bp gubernur ganjar yg budiman.sy ibu hartini dr desa kaliwadas bumiayu.mo melaporkan bp,bhw di desa kami ad gadis kcl yg sdng membutuhkn uluran tngan bp.nm a aliya umr 11 thn mendrita jantung bocor.gdis kcl tsbt sdng membuthkn biaya utk oprasi,kiraa bp bisa membantu.terimaksih bp.mohon diperhatikan y bp.n pernsalah yg k 2,.didesa kmi ad pembuatan sertifikat tanah udh 1 thn kmi buat tp blm jd.bhkn kmi dimintai uang admin sbesar 450k.sdngkn pemerintah menggembar gemborkan,bhw pembuatan srtfkt itu gratis,kmi mewakili wrg desa 500 orng yg membuat sertfkt yg smpe hr inj blm jadi.kmi dr desa kaliwadas kc, bumiayu.mohon ditindak lanjuti bp,terima kasih,wasalam</t>
  </si>
  <si>
    <t>assalamualaikum bpk gubenur yg terhormat ,nama saya :sri ariani warga bumiayu brebes saya yg dl pernah sms bpk gubenur soal bntuan anak sekolah (pkh ) bpk menyaran kan saya untuk dtng ke kantor diknas di brebes ,suami saya dah kesana ktnya nunggu program br keluar sekarang dah keluar tp sy g dpt mlh yg dpt yg mampu ,gimana bpk kt nya dl bpk mau bmt saya tlng saya bpk.</t>
  </si>
  <si>
    <t>pak gubernur yang terhormat saya warga desa cikandang,,kec kersana kabp brebes saya bikin e ktp dr tahun 2017 sampe sekarang belum jadi apakah ada kesalahan sampe saat ini belum jadi mohon bantu pak terima kasih liki fauzi warga brebes</t>
  </si>
  <si>
    <t>pa ganjar gub jateng, tlg peng gunaan dana desa di brebes diceq pemanfaatanya ,banyak yg tak sesuai</t>
  </si>
  <si>
    <t>selamat malam pak ganjar,m0h0n pengecekan jalan di brebes,jalan dri desa kalipucang sampai ke kec.jatibarang rusak berat,sudah hampir 1thn tidak ada perbaikan</t>
  </si>
  <si>
    <t>pengajuan pembuatan sim dibrebes masih banyak calo pak, kmren aja sodara pada bikin dikenai 680rb untuk sim c. sim a sekitar 700rb an. kalo tanpa calo sama aja dipalakin dibagian tes kesehatan biayanya 90rb(tanpa tes) hanya untuk formalitas. mohon diperbaiki sistemnya pak. matur nuwun</t>
  </si>
  <si>
    <t>mau melaporkan pembuatn ektp d brebes bener2 lelet saya no nik salah,mengajukan ganti udah 2thun lebih blum ada prosesy malah minta uang biyar bisa cpat jadi tolong tindak lanjui oknum sperti itu bpak</t>
  </si>
  <si>
    <t>yth. badan kepegawaian daerah prov. jateng, saya ingin melaporkan adanya rusaknya moral para asn di dinas sosial kabupaten brebes. kronologi, saya seorang tenaga honorer di dinas sosial kabupaten brebes, provinsi jawa tengah. dan upah saya hanya berdasarkan jumlah kegiatan yang saya ikuti (lebih cenderung tidak sama sekali), pas saat ada kegiatan pun paling hanya diberikan seberapa. contohnya, adanya upah narasumber semisal 150rb, namun bayarannya hanya dihitung sebagai peserta kegiatan. dan saya pun terpaksa tandatangan. adanya honor ini itu tetapi tidak ada yg diberikan uangnya namun selalu memakai tandatangan. menurut saya, itu sudah termasuk tindakan kerusakan moral. karena mereka sendiri berstatus asn, namun masih saja menindas kita2 para tenaga honorer yg keuangannya tidak jelas dan masih saja dipotong2 atau uangnya tidak diberikan. khususnya tempat saya bekerja di dinas sosial kabupaten brebes, provinsi jawa tengah, bidang bantuan sosial. mohon untuk segera diusut, kalau perlu para asn di bidang sosial itu segera dimutasi saja agar nasib kita para tenaga honorer bisa mendapatkan upah yg lebih layak. terimakasih</t>
  </si>
  <si>
    <t>akses jalan diwilayah brebes yg masih rusak parah tepatnya akses jaln didesa pamulihan kecamatan larangan kabupaten brebes mohon agar segera diperbaiki.terima kasih</t>
  </si>
  <si>
    <t>asalamualaikum bpk ganjar pranowo saya mau laporkan atau klhn tentang pelayanan pukesmas kutamendala tonjong brebes yg malasan melayani pasien jm 8 lbh masih ngobrol main hp,dan pelayan di loket pendaftaran tidak ramah,ketus ,tolong di tindak lanjuti</t>
  </si>
  <si>
    <t>assalamualaykum pa gubernur, ini bagaimana kinerja pemkab brebes kususnya kecamatan brebes disduk capil, ko ktp sudah hampir 2 tahun belom jadii, lain kaloo bayar 200 langsung jadi,, tolong pa</t>
  </si>
  <si>
    <t>assalamualaikum pak ganajar pranowo tolong di sidak khusus daerah kab. brebes banyak masyarakat mengeluh tentang ektp mulai dari perekaman ektp sampai pengambilan cetak ektp soal ya banyak kecamatan yang petugas ya mulai kerja ya tidak sesuai</t>
  </si>
  <si>
    <t>assalamualaikum pak ganajar pranowo tolong di sidak khusus daerah kab. brebes banyak masyarakat mengeluh tentang ektp mulai dari perekaman ektp sampai pengambilan cetak ektp soal ya banyak kecamatan yang petugas ya mulai kerja ya tidak sesuaiassalamualaikum pak ganajar pranowo tolong di sidak khusus daerah kab. brebes banyak masyarakat mengeluh tentang ektp mulai dari perekaman ektp sampai pengambilan cetak ektp soal ya banyak kecamatan yang petugas ya mulai kerja ya tidak sesuaiassalamualaikum pak ganajar pranowo tolong di sidak khusus daerah kab. brebes banyak masyarakat mengeluh tentang ektp mulai dari perekaman ektp sampai pengambilan cetak ektp soal ya banyak kecamatan yang petugas ya mulai kerja ya tidak sesuai</t>
  </si>
  <si>
    <t>assalamualaikum. bp gubernur yang terhormat. saya dari desa cipajang,kec. banjarharjo.kab.brebes. saya memiliki traktor,untuk menggarap area pertanian.tp saat ini beli solar ke spbu tidak dikasih seliterpun,sedangkan benih di area persawahan daerah kami sudah siap untuk di tandur. apa yang harus kami lakukan untuk mendapatkan solar tersebut ???mohon bapak gubernur beri solusinya.. pengaduan masyarakat brebes.</t>
  </si>
  <si>
    <t>maaf bapak, izinkan saya berkeluh kesah. tmt 1 april 2018 saya pensiun. sk pensiun sudah saya terima tetapi sampai hari ini (17juli 2018) saya belum dapatkan surat keterangan pemberhentian pembayaran sehingga saya belum dapat memperoleh hak saya berupa gaji pensiunan saya. mohon bantuan bapak. terima kasih. (daryono - sma n 2 brebes)</t>
  </si>
  <si>
    <t>saya memohon bantuan pemerintah untuk bisa menghentikan proyek penggalian tambang di desa kami yaitu gunung bendera desa cikuya.</t>
  </si>
  <si>
    <t>slmt sore pak ganjar mohon untuk di tindak lanjuti proyek tanggul tambak di desa randusanga wetan brebes agar dana negara tak di hambur2kn kemana2 oleh oknum yg mlh pada berjaya giliran ada penangan.. mlh pembangunan ny setengah2 akhir ny sia2 terima kasih</t>
  </si>
  <si>
    <t>perusahaan garment di cimohong brebes mempekerjakan tenaga kasar minimal 10 jam. begitu juga staff di kantor. dengan upah yang sangat sedikit, tidak ada jaminan kesehatan dan uang lembur serta uang makan. kerja seperti kerja rodi. itu tidak masuk akal. tolong di cek dan di survei dengan hati2 dan teliti!!!!!</t>
  </si>
  <si>
    <t>pak ganjar tolong perbaiki masalah bikin e-ktp di kecamatan songgom ,kab.brebes ,jawa tengah. 2 tahun ktp saya belum jadi.padahal di data dukcapil pusat ktp saya sudah dicetak ,tapi dikecamatan katanya belum jadi trus.. tolong pak. kata siapa pelayanan di kab.brebes sangat baik pas bapak sidak.. lihat di kecamatannya pak.. kacau semua pelayanannya.</t>
  </si>
  <si>
    <t>salam pak gubernur, saya mustofa sy tinggal di ds jatirokeh, kec songgom, kab brebes, saya bikin e-ktp sudah 1thn lebih gak jadi jadi, dan sebagian besar pemohon e-ktp bernasib sama, sy hidup merantau jadi sy gak bisa tiap hari ke kecamatan tapi ada adik sy di kampung yang sy suruh mengurus gak jadi juga, cuman di kasih ktp sementara terus menerus, mohon bantuannya terima kasih bpk gubernur , selamat malam</t>
  </si>
  <si>
    <t>asalmualaikum..slm sjhtra..pa di desa kami desa cibendung-karangmaja kec.banjarharjo kab.brebes pda thn 2012 ada pemb.saluran irigasi untuk mengairi swh2 yg dananya 500 jt lbh tpi smpe skrg udh 6 thn pembngunan itu terhenti dan bahkan pipa salurannya pun di bongkar/di ambil lgi</t>
  </si>
  <si>
    <t>assalamualaikum. wr.wb , selamat pagi bapak gubernur yang terhormat. semoga bapak selalu dalam lindungan allah swt dan selalu menjadi pemimpin yang amanah dan bijaksana. saya ingin melaporkan perihal ektp di kab.brebes sudah kurang lebih 2thn yg lalu saya membuat ektp atau melakukan perekaman. lalu sembari menunggu ektp jadi saya diberi surat keterangan dengan bentuk selembar kertas yang berlaku hanya 7bulan saja. kemudian tahun berikut nya saya menanyakan kepada petugas kecamatan ternyata dia bilang belum jadi dengan alasan blanko nya habis. saya masih bisa memahami karena mungkin habis. tahun berikutnya lagi saya datang kembali menanyakan ektp karena saya sangat butuh untuk memperpanjang stnk tapi ternyata belum jadi dan masih di berikan surat keterangan kembali. saya penasaran kenapa sudah lama sekali ektp tak jadi akhirnya saya melihat di internet ada situs pengecekan ektp yaitu ektp.pandualdiweb.id disitu saya melihat bahwa ektp saya bertuliskan siap cetak lalu saya berikan bukti tersebut kepada petugas kecamatan kembali dan mereka menjawab dengan alasan yang menurut saya kurang jelas. lalu saya bilang " apa perlu saya langsung ke capil brebes untuk mengecek sendiri?" kata petugas tersebut tidak usah karena disini juga sama saja dengan disana. lalu sampai sekarang saya masih menunggu hasilnya selalu nihil saya bingung saya hanya ingin ektp saya jadi karena saya sangat membutuhkan nya bukankah kartu identitas sangat dibutuhkan ? sekarang apa" serba memasukan kartu identitas untuk mengecek mengaktifkan kartu perdana pun perlu nomor nik bukan no sim. memang sim juga bisa untuk identitas tapi identitas yang sangat penting kan ektp bukan? saya melihat di kota lain membuat ektp itu cepat tak sesulit dan selama di kab.brebes , saya kadang berfikir kenapa saya harus jadi orang brebes? mengurus apapun serba susah pelayanan masyarakat tapi tidak melayani masyarakat dengan baik khususnya di kecamatan songgom. banyak sekali rakyat yang mengeluh dengan pelayanan kecamatan songgom saya harap bapak gubernur yang terhormat bisa datang sendiri kesana dan melihat situasi nya. pungli dimana mana saya pernah dengar dari keluarga saya sendiri kalau dia diminta sejumlah uang agar ektp bisa jadi dengan mudah. ternyata benar setelah dia memberi uang ektp jadi seminggu kemudian. sedangkan saya sudah 2th tak kunjung jadi. saya harap bapak gubernur memperhatikan sekali masalah ini khususnya dibrebes. saya hanya ingin ektp pak saya hanya ingin diakui oleh negara. itu saja yang bisa saya sampaikan. saya harap bapak gubernur bisa merespon dengan cepat wassalamualaikum.wr.wb berikut saya lampirkan screenshoot kolom komentar di situs capil brebes.</t>
  </si>
  <si>
    <t>maaf ini sy melanjutkan laporan yg sebelumnya, masalah cetak e-ktp, kec, songgom kab brebes,, persyaratan ktp sy sudah di proses dari dulu dan nomor telepon juga sudah di cantumkan, kt y kalau sudah jadi akan di telpon, tp sampai sekarang belom ada telpon atau pun sms ,, sudah setahun lebih, dan terakhir sy perbaharui bulan juni 2018 ,,</t>
  </si>
  <si>
    <t>assalamualaikum pak mau bertanya perihal pembuatan ktp kenapa di kecamatan banjarharjo masih saja kehabisan blanko ya pak? mohon penjelasannya kenapa masih terjadi?</t>
  </si>
  <si>
    <t>selamat sore bapak istri sya lahiran di puskesmas jatirokeh pake kis pemerintah, dan bayi nya dirujuk ke rsud brebes sebelum di berngkt ke rsud saya dimintai uang 300.000 dan ktp saya ditahan olih pihak poned puskesmas jatirokeh. yg saya tanya kan apakah ambulans dan lahiran normal tidak ditanggung kis?? sehingga saya bayar 300.000 dan ktp sya ditahan katanya sebagai jaminan . mohon kiranya dapat penjelasan dari bapak gubernur.</t>
  </si>
  <si>
    <t>asalamualaikum, pa ganjar tolong mengenai ktp elektrik di desa, cibentang kec, bantar kawung kabupaten, brebes, susah jadi tolong ia pa di bereskn.</t>
  </si>
  <si>
    <t>lapor gub karnaval di pantura desa bulakamba brebes bikin macet parah ga ada polisi yang mengatur</t>
  </si>
  <si>
    <t>assalamualaikum warahmatullahi wabarakaatuh. pa gubernur, teman saya di daerah lain sudah dapat dana dari pemerintah daerah,bupati. https://topiknews.com/berita-bupati-serahkan-beasiswa-bagi-21-orang-anak-kampar-yang-kuliah-ke-mesir.html tapi saya di brebes tidak ada tanggapan dari pihak manapun.saya rasa pemerintah kabupaten brebes, jawa tengah ini kurang mmperhatikan masalah pendidikan pa. dengan segala hormat mohon di tindak lanjuti pa gubernur.yang saya tau bp ini selalu tegas dalam menegakan keadilan. terima kasih. wassalamualaikum warahmatullahi wabarakaatuh</t>
  </si>
  <si>
    <t>assalamualaikum,,,. bpk gubernur yg saya hormati,,,,. nama saya edi tri melati, . alamat rt 02 rw01 kedunguter brebes jateng. saya seorng wrga miskin, masih numpang ma ortu, g pnya pekerjaan, pnya ank 1. saya tdk prnh mndptkn bantuan apapn dr pemernth, baik pkh, kis, ataupn bntuan yg lain. mhn di tinjau kmbli , spy pemberian bantuan tepat sasarn. trm kasih,,,.</t>
  </si>
  <si>
    <t>dinas sosial</t>
  </si>
  <si>
    <t>assalamualaikum. bpk gubernur yg saya hormati,,,,. nama saya edi tri melati alamat rt 02 rw 01 kedunguter brebes jateng. saya mengucapkn terima kasih, karena anda sdh merespek laporan dr saya. pd hr jmt tgl 24 agst2018, ad 2 org petgs dr kabuptn dan kecmtn dtg ke rmh ibu saya, utk survey. smga saya dan ank saya yg saat ini sklh di sd negeri kedunguter 01 ( kls 1 ), bsa mndptkn bntuan dr pemerinth. trm ksh bpk gubernur,,,,,</t>
  </si>
  <si>
    <t>asalamualaikum kpd bapak gubernur kita. saya minta bantuanya. kenapah bikin ktp susah bngt saya warga brebes kecamatan songgom</t>
  </si>
  <si>
    <t>assalamualaikum bpk gubernur. saya berhrp pemerinth meninjau ulang para penerima pkh, khususny di desa kedunguter brebes, krn yg menerima pkh kebanyakn org kaya, punya motor, rmhny bagus, spy pemberian bntuan tept sasarn. terima kasih,,,,</t>
  </si>
  <si>
    <t>mohon tolong diselidiki dan periksa segera kepala desa sutamaja,kec.kersana.kab.brebes.pelaksanaan proyek yang tidak sesuai.proyek ditangani pribadi tanpa keterlibatan pihak lain.bpd tidak berfungsi.anak kades dijadikan sekdes atau carik,ini sudah trmasuk kkn.jika ada yg ingin menjadi perangkat desa harus menyerahkan uang paling tidak sawah atau tanah seharga 50jtan.sertifikat massal dikenakan harga minim 500 bahkan ada yg hampir satu juta dikenakan orang yg bisa dibodohi.kemaren ajak warga desa 6 bis piknik.itu dana dari mana???logika saja pak.kalopun saya lapor ke pemkot brebes juga paling tidak digubris pastinya si kades nylonong kasih amplop sudah selesai.mohon diperiksa segera pak harus segera...mohon identitas saya disembunyikan.karna saya warga asli sutamaja.mohon segera ditindak</t>
  </si>
  <si>
    <t>saya adalah anak dari bapak farihin yg berlamat di.jl.slatri 3 .no 66 .dukuh sikancil kecamatan larangan kabupaten brebes kota jawa tengah , saya memohon bantuan untuk kesembuhan katarak akut bapak saya yg sudah berlangsung 3 tahun dan sekarang kedua matanya tidak bisa melihat ....bapak mengalami katarak parah dan harus segera di operasi. mari bantu bapak agar bisa kembali melihat indahnya dunia! https://kitabisa.com/operasikatarakbapak cara berdonasi: 1. klik tombol “donasi sekarang” 2. masukan nominal donasi 3. pilih metode pembayaran (transfer bank bni, mandiri, bca, bri, bni syariah, kartu kredit, atau go-pay ) dan transfer ke no. rekening yang tertera info lebih lanjut bisa hubungi: jaenal abidin (+62 877-8222-4653)</t>
  </si>
  <si>
    <t>salam pa ganjar gubernurku saya akip dri brebes sya mo lapor soal anak2 difable nasib nya gmna sya dlu pernah kerja di malaysia..karna kecelakaan kaki kiri saya di amputansi..sekarang sya bingun mo cari kerjaan tp selalu di tolak..pdhal katanya tki adalah pahlawan devisa negara..tp stelah cacat nasib nya merana..tp atlit pahlawan negara jga..bgitu dpt piala dpt bonus jg dri negara dpt kerjaan pula jdi pns..sya yg cacat (difable) ttep pengin berkarya pa..kasih sya kesempatan beri saya kerjaan biar ga jdi pengangguran..makasih pa salam..*beri saya kerjaan pa*</t>
  </si>
  <si>
    <t>assalamualaikum jalan rusak di desa kramat kecamatan jatibarang kabupaten brebes provinsi jawa tengah . jalan ini merupakan akses menuju sekolah dan pasar yg di pakai anak sekolah serta petani yang mau kesawah. semoga cepat di benahi makasih</t>
  </si>
  <si>
    <t>mau melaporkan, adanya penggelembungan pembangunan infrastruktur di desa grinting, kecamatan bulakamba, kabupaten brebes. modusnya, sejumlah jalan di tambal atau diperbaiki. namun ada indikasi kalau jumlah dana yang dikeluarkan itu tidak sesuai dengan jumlah kebutuhan untuk perbaikan infrastruktur tersebut. mohon ditindaklanjuti</t>
  </si>
  <si>
    <t>assalamualaikum warrahmatullahi wabarakatu. dengan hormat bapak gubernur jawa tengah, bersama ini saya ini saya ingin menanyakan perihal pembuatan e-ktp di kabupaten brebes masih berjalan lambat. saya sudah menggunakan surat keterangan pengganti e-ktp selama 1tahun lebih. saya sudah mengajukan penggantian e-ktp selama 1tahun lebih tetapi dengan alasan tidak tersedianya blanko maka e-ktp saya tidak juga jadi. mohon penjelasannya? terima kasih wassalamualaikum warrahmatullahi wabarakatu.</t>
  </si>
  <si>
    <t>ada perusahaan berupa industri garmen, di kabupaten brebes, mempekerjakan 2500 orang, namun hanya mendaftarkan 19 orang pekerja dalam program bpjs ketenagakerjaan. mohon bantuan supaya dapat dikenakan sanksi dari provinsi, karena sudah tidak bisa mengandalkan bantuan kedinasan dari kabupaten, makanya saya lapor ke bapak. instansi dan dinas di kabupaten sudah tidak bergeming entah karena ada apa disana, dan badan hukum publik pemerintah menjadi kehilangan wibawa di depan perusahaan swasta yang dengan sengaja "bandel" dengan aturan pemerintah. tgl 25 dan 26 akan ada rencana pengawasan bersama dinas tenaga kerja provinsi.</t>
  </si>
  <si>
    <t>mohon ditinjau ulang proyek dhil balina di desa kersana kecamatan kersana kabupaten brebes. kami mengeluhkan dari beberapa hal. pertama terkesan eksploitasi lahan yang bersifat eigendom verponding. kedua penamaan dhil balina yang nota bene dari nama fadhil anak dari salah satu kelompok tersebut yang mengaku sebagai investor. sangat tidak sesuai dan tidak menggambarkan lingkungan sekitar. membuat kapling kapling yang dibanderol 750 ribu per kapling untuk warga yang ingin buka usaha ditempat tersebut. dan masih banyak lagi alasan yang kami anggap cacat secara hukum. terima kasih</t>
  </si>
  <si>
    <t>viral di grup fb masyarakat brebes,..dan juga diposting oleh akun fb afiz purnama ada sebuah keluarga yaitu ibu sarini (janda) yg tinggal di rumah tidak layak huni,...rumahnya hampir roboh karena miring termakan usia,..saat hujan turun keluarga tsb mengungsi ke rumah pohon darurat yg telah dibuat sebelumnya krn takut rumah itu akan roboh,..ibu sarini tinggal di desa sitanggal rt 10 rw 05 kecamatan larangan kabupaten brebes mohon diberitakan agar tembus ke pemkab brebes dan jajaran terkait,... by ali hasan umar brebes</t>
  </si>
  <si>
    <t>pak ganjar saya dari brebes kecamatan songgom jateng saya mengeluhkan pelayanan ektp kenapa semakin susah semua yang mau buat ektp harus ke brebes jateng tidak kaya dulu semua orang bisa buat ktp di kecamatan dan semuanya hrus menunggu sampai 1taun jadi malahan jika kepingin ktp cepat jadi kita harus bayar 350 rb (2) balai desa di kecamatan songgom jateng kususnya di desa jatimakmur buka sampai jam 12 siang saja jadi bayak orang yg kecewa dan pas upacara hut ri para pelajar mengadakan upacara di lahan resmil milik orang karena desa jatimakmur tidak punya lahan/lapangan untuk upacara hut ri</t>
  </si>
  <si>
    <t>cuma karena saya wadul msalah pungli di dinas pendidikan kecamatan sirampog,jatah apbd saya sebagai honorer/penjaga sd(ptt) tidak lagi keluar.apa salah saya?</t>
  </si>
  <si>
    <t>assalamualaikum,,,,,,. bpk gubernur yg saya hormati,,,,. nm saya edi tri melati. almt rt 02 rw 01 kedunguter brebes jateng. saya mo merubh kk ortu, tp dipersulit, ktny hrs ad surt kematian bpk saya ( meninggl th 2013 ), dan jg fto copy ktp 2 org saksi, kt apart desa. sdgkn wktu itu surt kematian dan ktp bpk saya dah diserhkn ke dinsos. ap bnr peraturn dr pust spt itu pak,,,? mhn pnjlsn dan di tinjau kmbli spy pembuatn kk jd lebih mudah. terima ksh,,,,</t>
  </si>
  <si>
    <t>assalamuallaikum wr.wb yth kepada bapak ganjar.saya warga kec larangan.banyak keluh kesah warga yg ingin membuat ektp di permainkan kenapa kecamatan katanya suruh ke capil dan capil bilang katanya gak bisa cetak e ktp dan suruh kembali lg e kecamatan dan kecamatan bilang lagi suruh ke capil.bagaimana kami bisa makmur pak.apakah e ktp sudah tidak berguna lagi ?setiap mau perekaman di kab brebes terutama kec larangan kec bulakamba kec ketanggungan pasti ada saja alasanya ada yg bilang mesin pencetak rusak dll.seharusnya maksimal ktp 2 minggu sudah jadi.kenapa bamyak yg udah berbulan2 bahkan bertaun2 tidak jadi kenapaaa...???apakah ini yg namanya kemakmuran kesejahteraan bagi rakyat ?.tolong tindaklanjutilah permasalahan ini.kami merupakan warga perbatasan dg jawa barat tolong sering ditengok dan sering2 lah melakukan sidak di rumah paten kec larangan kec bulakamba kec ketanggungan.kami kesal pak urus ktp berbulan2 bahkan bertaun2 gak jadi2.tolonglah tindaklanjuti segera.di web katanya blangko banyak tapi kenapa tanya ke kec bilangnya blangko kosong.tolong lah pak tindaklanjuti permasalah ini di kec2 kami kab brebes pak.kami sudah lelahh menghadapi ini semua dg sendirinya seperti dipermainkan oleh petugas e ktp.tolong segera tindaklanjuti pak biar ektp 2 minggu jadi seharusnya dan di dalam peraturan e ktp maksimal dicetak 2 minggu tapi kenapa berlulanw bertahun2 gal jadi2 tolong pak bantu kami tindaklanjuti terima kasih pak ganjar .suksskanlah visi dan misinya pasti kami percaya.tolong bantu selidiki terima kasih wassalamuallaikum wr.wb</t>
  </si>
  <si>
    <t>mohon minta tolong pa saya dari desa negla kec.losari kab brebes adik saya bersama teman temn nya di kota palu lg kesusahan kehausan kelaparan dan mempunyai anak balita saya mohon minta pertolongan dari bpa gubernur ????sudah 3 hari d bandara mereka ingin pulang ke losari pa saya mohon tolong warga bapa ini pa bagaimana caranya</t>
  </si>
  <si>
    <t>selamat malam pak gup perkenalkan nama saya sutarso alamat jln kerajan 2 negara daha bumi ayu brebes jateng saya mohon bantuannya untuk menbus anak ipar saya yg masih dirumah sakit fatmawati jaksel tks atas pertolonganya semoga dibalas oleh tuhan yg maha kuasa.</t>
  </si>
  <si>
    <t>intinya kami warga brebes ingin dipermudah pembuatan ktp dan surat yg lain seperti kk dan lainnya lapul</t>
  </si>
  <si>
    <t>assalamualaikum,,,,. bpk gubernur yg saya hormati,,,. nm saya edi tri melati. almt rt 02 rw 01 kedunguter brebes jateng. msh nmpng ma ortu, g pny pekerjaan, pny ank 1. suami saya dah 5th pergi g ad kbr beritany smp skrg, tnp mengirimkn uang sepeserpn buat saya dan ank saya. saya pengin ke pengadiln, utk memperjls status saya, tp g pny uang. sudilah kirany bpk gubernur membntu saya, spy status saya bsa jelas. trm ksh,,,,,</t>
  </si>
  <si>
    <t>lapor gubbedah rumah dikabupaten brebes tidak tepat sasaran, yg mendapatkan keluarga pam0ng desa.yg benar2 miskin hanya difoto doank buat laporan palsu. tepatnya desa janegara kecamatan jatibarang brebes</t>
  </si>
  <si>
    <t>sudah lebih dari 24jam air pdam di kab brebes tidak keluar.</t>
  </si>
  <si>
    <t>di desa saya desa limbangan kecamatan losari kabupaten brebes telah dilaksanakan pemilihan bpd, yang dimana peserta pemilihan / calon / undangan pada saat itu yang menentukan adalah pihak pemerintah desa / panitia yang sudah dibentuk... pada saat rapat/pelaksanaan pemilihan pun ditanya mereka berdalih dengan cara pemilihan secara aklamasi... pelaksanaan pemilihanpun terkesan mendadak/mendesak, sekarang undangan disebar dan esok siangnya pemilihan.. tidak ada sosialisasi yang merata dari panitia ataupun pihak pemerintah desa.. sehingga banyak masyarakat tidak tahu.. hal ini menurut saya sudah bertentangan dengan aturan yang ada... yang tertuang dalam permendagri no. 110 tahun 2016... yang seyogyanya harus dilakukan secara demokratis melalui pilihan langsung ataupun musyawarah perwakilan,,.. di dalam permendagri pun tidak disebutkan bahwa pemerintah desa berhak menentukan peserta / calon / undangan rapat pemilihan bpd tersebut.. mohon seyogyanya beri kami pencerahan apakah ini sudah sesuai prosedur atau tidak karena menurut saya pribadi ini sudah jauh dengan yang disebut demokrasi cara seperti itu malah akan memperlebar pintu kemungkinan nepotisme, karena hanya orang2 tertentu yang diundang / diberitahu.. kalau ada aturan yang bisa membenarkan teknik pemilihan seperti itu tolong beritahu kami, ajari kami... supaya kami lebih tahu dan bisa berguna bagi bangsa ini..</t>
  </si>
  <si>
    <t>selamat malam pak gubernur saya ingin melaporkan kepengurusan e-ktp untuk kecamatan bumiayu.kab brebes untuk pembuatan sudah hampir 7 bulan belum juga jadi selalu beralasan blanko tidak tersedia,dan ternyata banyak warga yg bahkan sudah hampir 1 tahun belum jadi dengan alasan blanko tidak tersedia,apakah memang blanko e-ktp khususnya kecamatan bumiayu belum tersedia pak ? dan yg ke 2 pindahan kependudukan antar kecamatan milik istri saya beralasan tidak bisa diproses dengan alasan berbeda nik saat saya cek tidak ada perbedaan,setelah saya tanyakan kembali beralasan data duplikasi pertanyaan saya jika terjadi duplikasi data apakah kita harus mengurus langsung ke dukcapil kabupaten ? info pihak kecamatan tidak bisa menghapus data duplikasi dan diminta untuk langsung ke dukcapil kabupaten</t>
  </si>
  <si>
    <t>dinas peternakan dan kesehatan hewan</t>
  </si>
  <si>
    <t>lapor gub..saya buat ktp 2 tahun ga jdi..alesannya blangko ga ada.. masa iya blangko hbis smpe 2 tahun..mohon tindak lanjuti..dri desa kersana kec kersana</t>
  </si>
  <si>
    <t>assalamualaikum pak... mohon dicek lagi tentang proyek pengurugan lapangan di desa limbangan kecamatan losari kabupaten brebes... proyek pengurugan terkesan asal2an, batas2 dan kualitas tanah / urug jelek... hal itu tidak sebanding dengan nilai proyek yang mencapai d atas 200 juta... cek lagi pak... apakah ini ada permainan anggaran / kualitas bahan urug / banyaknya urug yang di pakai atau tidak.. banyak sekali masyarakat yang mengeluh,,, karena setelah diurug lapangan malah tidak enak/ nyaman untuk digunakan... kami yakin ini seharusnya ini sudah di surveii dari tim survei... tolong diawasi pak.. tim yang dikirimkan juga.. bukan kami tidak percaya... tetapi segala kemungkinan bisa saja terjadi.. terima kasih.. berikut kami lampirkan beberapa foto keadaan pada saat pengurugan dan setelah pengurugan...</t>
  </si>
  <si>
    <t>lapor pa gub..sya buat ktp udah 2 tahun lebih ga jdi2..alesannya blangko ga ada..msa iya slama 2 tahun lebih ga ada blangko..itu kerja apa tidur yahh..sya dri desa kersana kec kersana..mohon tindak lanjuti pa gub..wassalamualaikum</t>
  </si>
  <si>
    <t>mohon bantuan untuk memulangkan warga brebes 20 orang yang terdampar di papua.</t>
  </si>
  <si>
    <t>selamat sore pak. saya mau menanyakan perihal pengupdatean nik e-ktp. saya warga brebes jawa tengah, telah melakukan pengupdatean di deduk capil setempat. menurut salah satu pegawai untuk pengupdatan/aktifasi nik ktp memerlukan waktu 2x24 jam, namun sudah 10 hari saya menunggu belum juga diproses. saya datangi lagi deduk capil setempat, dan saya disuruh menunggu 3-7 hari lagi. penangananan yang demikian membuat saya gagal mendaftarkan diri untuk mengikuti cpns. apa saya juga akan mengalami kendala untuk melangsungkan pernikahan saya?, sedangkan dalam jangka 8 hari kedepan saya akan melangsungkan pernikahan saya, untuk mendaftar di kua nik saya belum terdaftar. mohon konfirmasi atas perihal tersebut.</t>
  </si>
  <si>
    <t>assalamualaikum ijin melaporkan aliran air di desa kaligangsa wetan kecamatan brebes kabupaten brebes sudah satu minggu aliran tidak lancar bahkan dari semalam hingga sore ini tidak mengalir</t>
  </si>
  <si>
    <t>alhamdulillah sudah mulai mengalir terimakasih pdam kabupaten brebes fast respon ðÿ‘_x008d_ðÿ‘_x008d_ðÿ‘_x008d_</t>
  </si>
  <si>
    <t>kenapa belum ada tindakan atas laporan saya pak... yang tertanggal 15 oktober 2018... dengan url : https://laporgub.jatengprov.go.id/main/detail/29019.html#.w88dw_kxedm</t>
  </si>
  <si>
    <t>kami dari segenap pemuda desa sigambir kec/kab brebes . akan mengadakan peringatan hari sumpah pemuda,, pd tgl 27 oktbr, dan kami sangat terdesak dgn anggaran . adakah dn bisakah kami saran pendapat juga solusi pa, , mohon jwb pa gubenur</t>
  </si>
  <si>
    <t>slmt siang pak,,,nama saya handoyo,saya dari dsn.kalenpandan desa.pamulihan kec.larangan kab.brebes saya mau lapor bhwa akses jln didaerah saya rusak,dan saat musim panas kita slalu krisis air,saya harap bapak bisa membantu kami,trima kasih????</t>
  </si>
  <si>
    <t>tlg pak sidak ke kecamatan banjarharjo brebes..1 th ktp g jadi2 ganti aja pak komputer jadi mesin ketik lama..bosen ngurus bolak baliknya ke kecamatan pak..suwun</t>
  </si>
  <si>
    <t>asalamualaikum wr.wb.selamat malam semoga kita selalu dalam lindungannya amin nama saya waris tinggal di kampung bulaklega,desa bentar,kecamatan salem kabupaten brebes.begini saya punya adik laki laki kerja sebagai buruh bangunan di jakarta.minggu kemaren pulang dalam keadaan sakit.setelah berobat ke rs bumiayu ga sembuh terus berobat lagi ke rs tegal dan di scan ternyata adik saya di ponis tumor otak dan dokter menyarankan segera ambil tindakan dan menyarankan segera di bawa ke rs karyadi di semarang dengan perkiraan biaya 60juta.kaget sedih perasaan ga karuan.bpjs kami ga punya.trus bikin dan ternyata tidak bisa langsung digunakan juga.akhirnya di bantu pa mantri puskesmasdi bikinlah sktm dan dapet antrian 136jatuh hari senin tanggal 30 oktober hari selasa kondisinya semakin parah akhirnya di bawa ke rs majenang dan kondisinya tidak juga membaik dan dokter menyarankan untuk segera ambil jalan umun.kalau kami punya uang ga masalah dengan biaya besar dan mendesak.kami bingung harus bagai mana.akhirnya saya beranikan diri untuk lapor keluh kesah ke bapak sebagai gubernur .semoga bapak bisa membantu karna dokter menyarankan supaya segera ambil tindakan dan jadwal masih lumayan lama .kira kira saya harus bagai mana pak supaya bisa secepatnya di bawa ke rs semarang.sekian pa mohon maaf kalau kami mengganggu kegiatan bapak dan kalau ada kata kata yang kurang berkenan mohon maaf yg sebesar besarnya</t>
  </si>
  <si>
    <t>assalamualaikum pak gub, perkenalkan saya warga dari desa tegalglagah rt 05 rt 09 kec. bulakamba kab. brebes. saya ada unek2 dihati masalah serifikat tanah (prona) dari tahun lalu saya saya ikut prona mengubah nama sertifikat dar asalnya nama embah saya menjadi nama saya itu kok lama banget jadinya , hingga sekarang belum ada proses. untuk proses sampai detik ini masih akta jual beli. padahal saya udah bayar lebih dari harga prona ke oknum petugas desa tersebut. tetangga saya kebanyakan udah jadi semua. mohon pencerahannya pak gub?</t>
  </si>
  <si>
    <t>permasalahan nya adalah jadwal selalu berubah rubah. kasihan saya yang dari brebes harus pulang lagi, bayar kereta lagi, bayar biaya makan lagi</t>
  </si>
  <si>
    <t>selamat pagi.. saya selii warga desa pandansari kecamatan paguyangan kabupaten brebes, ingin menanyakan tentang prosedur balik nama tanah yang saya beli apakah uang pologoro sebesar 10 itu wajib dikarenakan saya ingin membuat balik nama kepemilikan tanah untuk syarat membuat sertifikat tanah dan staff kelurahan memberitahu untuk membayar pologoro yang dimana saya baca bahwa pologoro adalah pungutan yang diberikan kepada kepala desa. mohon sarannya apakah wajib uang pologoro yang nominalnya lumayan besar tersebut dan apakah bisa ditiadakan uang pologoro yang saya baca adalah pungutan liar yang diberikan kepada kepala desa. terimakasih</t>
  </si>
  <si>
    <t>pa maaf nih di desa bulusari kabupaten bulakamba katanya ada penggusuran kali irigasi banyak rumah yang pada kena tapi ko ga ada kompensasi dari pemerinta buat ganti rugi yang rumahnya pada kena gusuran apakah benar dari pemerintahan ga ada kompensasinya? makasih pak ganjar gubernuru</t>
  </si>
  <si>
    <t>assalam mualaikum wr.wb sebelumnya saya mohon maaf sebesar besarnya. nama : kuhanto alamat: dusun mingkrik rt/rw :003/015 kel/desa: pamulihan kecamatan :larangan kabupaten :brebes. saya mengadu jalanan di desa saya rusak karena ada pembangunan tower listrik dan saya mewakili masyarakat/warga dn saya selaku pemuda di desa saya. saya sangat memohon dengan bpk gubenur tlong datang ke desa kami karena jlanan rusak parah dan hutan rusak sedangkan dari pihak yg membangun tower listrik tersebut gk ada tanggung jwabnya dn kepala desa kami pun diam. kami sangat memohon segera di datengin bpk gubenur. terimakasih</t>
  </si>
  <si>
    <t>lapor pak ganjar mohon tindak lanjuti dan kinerja para pegawai perangkat negri sipil didaerah brebes selatan terutama untuk pembuatan ektp dan kk serta akta kelahiran kenapa sampai skr pembuatan yg sudah lengkap dgn aturan tp masih sulit diproses sedangkan orang yg kumpul kebo tanpa surat nikah dgn mudah bikin semuanya karna hanya uang mereka mudah mendapatkanya dimanakah keadilan utk negri ini.? mhon dicek ulang semuanya pa.</t>
  </si>
  <si>
    <t>asslm,wr,wb.sebelumnya saya minta maaf mungkin tidak etis klo saya melaporkan lansung.banyak keluhan dari masyarakat desa pagejugan kecamatan brebes kabupaten brebes. sebelumnya dana desa tidak transparan. apalagi kemarin bantuan raskin banyak tidak tepat sasaran.para lansia &amp; masyarakat tidak mampu tidak mendapatkan. dan banyak keluhan masyarakat yang gak bisa saya sebutkan satu per satu.kami atas nama pribadi dari masyarakat pagejugan meminta untuk ditinjau &amp; di awasi. terimaâ kasih</t>
  </si>
  <si>
    <t>lapor pak tolong awasi kinerja pegawai kecamatan bulakamba brebes yang membuat masyarakat kecewa karena harus bolak balik ke kecamatan bulakamba brebes untuk pengambilan cetak e ktp. karena alasan nya blm bisa cetak ini itu melulu. kasihan masyarakat jauh jauh bolak balik , tapi pegawai kecamatan enk banget bilangnya. klau ga mau berkas ditarik aja , dan ga usah buat e ktp. tolong ditindak lanjutin pak gubernur .</t>
  </si>
  <si>
    <t>jalan irigasi (pengairan sawah ditutup oleh sman 1 larangan brebes) petani merasa keberatan dalam hal pengairan dan lintasnya (ditutup)..mohon pak gubernur menindak lanjuti..... tanda kutip pihak sman 1 larangan bertindak semena mena... suara warga tani tidak digubris....</t>
  </si>
  <si>
    <t>pak kami warga kec losari kab brebes yg febr 2018 lalu kebanjir an kini mulai kawatir menghadapi musim penghujan krn tanggul yg jebol belum diperbaiki kami takut dan trauma kebanjiran lagi pak kerusakan yg lalu dirumahku blm bisa diperbaiki tolong pak pembangunan tanggul yg kuat sangat kami nantikan</t>
  </si>
  <si>
    <t>pak gubernur, saya sekolah di sman 1 bumiayu saya dan teman teman saya merasa terbebani pak dengan tugas tugas sekolah pak, bahkan saat pas pun kami masih harus mengerjakan tugas pak.. padahal dikurikulum 2013 seharusnya kan sudah tidak ada tugas lagi kan pak..</t>
  </si>
  <si>
    <t>anak buahmu di disdukcapil brebes terutama kecamatan banjarharjo gak bisa kerja pak .suruh nyangkul aja.drpd menghabiskan pajak rakyat.1 th alasan masih g ada blanko...kantor kecamatan di bongkar aja pak suwun</t>
  </si>
  <si>
    <t>laporan lagi pak gubernur untuk pengambilan cetak e ktp lagi lagi diundur oleh kec bulakamba alasan nya ini kabel internet baru kepasang... gedek mereka janjiin senin bisa dicetak kalau ga bisa tolong lah tu pegawai kecamatan bulakamba suruh jadi rakyat yg buat e ktp biar mereka merasakan sengsara bolak balik di tipu pegawai kecamatan yang makan gaji dari rakyat</t>
  </si>
  <si>
    <t>asalamualaikum maaf pak saya mau tny apa bener bikin ktp blangkon nya gk ada y soalnya di desa saya bikin ktp pegawai kelurahan bilangnya gk ada blankonnya tolong di jwb asalamualaikum maaf pak saya mau tny apa bener bikin ktp blangkon nya gk ada y soalnya di desa saya bikin ktp pegawai kelurahan bilangnya gk ada blankonnya tolong di jwb ini alamat desa balapusuh kelurahan tanggeran kecamatan tonjong kabupaten brebes</t>
  </si>
  <si>
    <t>assalamualaikum warohmatullohiwabarokaruh maaf pak ganjar memantau kll yang sering terjadi wilayah bumiayu ngga yah... sdh banyak korban jiwa berulang-ulang... sedih... mohon solusi karena kami kira kabupaten tidak mampu menangani..... sudah berulang2 trek tronton rem blong.... wassalammualaikum warohmatullohiwabarokatuh</t>
  </si>
  <si>
    <t>dinas sosial brebes bagian rekomendasi pelayanana nya tidak ramah,terlalu acuh,tidak mempunyai rasa sosial sama sekali.begini saya,samsuri asal karangsembung,songgom brebes,jawa tengah,saat ini istri saya sedang menderita penyakit langka yaitu"steven jhonson"di rsud bogor,dan perlu penangan intensif,dan perlu biaya yang cukup lumayan,saat ini saya belum memiliki bpjs,saya termasuk dalam golongan masyarakat bawah dan tidak sanggup untuk membayar biaya rumah sakit,makanya saya mencoba untuk membuat bpjs darurat mandiri sehari aktif,pada hari senin tnggal 10.12.2018 saya coba mengurus bpjs di tempat saya tinggal yaitu di desa sinarsari,dramaga bogor,persyaratn dari desa,kecamatan,sudah siap,tinggal je dinsos bogor sampai di dunsos,saya di anjurkan untuk meminta rekomendasi dari dinsos bogor,berhubung keadaan mendadak,saya coba minta tolon saudara di jawa untuk mengajukan rekom ke dinsos dengan cra saya mengirimkan data2 lewat file dan di scan di sana,alhasil nihil di karenakan kk saya belum masuk ke pdt dinsos,saya berfikir mungkin karna berkas2 nya bukan asli atau memang harus yg bersangkutan,malem itu juga saya meluncur ke brebes sampai brebes jam 03.45 kurang lebih,saya menunggu saudara saya di alun2 brebes sampai kira2 kantor dinsos buka,hari ini hari selasa tnggal 11.12.2018.sekitar jam 11,siang kurang lebih saya masuk ke dinsos brebes yang belokasi di jl. raya pantura no.18, rw. 11, wanasari, kabupaten brebes, jawa tengah 52221 saya masuk saya langsung menghadap bagian rekom,saya lupa nama nya,petugasnya wanita,saya langsung duduk dan membuka map yg isinya berkas2 yang saya siapin,ibu itu langsun melihat ke arah saudara saya yg kemarin saya suruh.saya langsung mengungkapkan apa yang saya ajukan,petugas itu bukan nya mengambil dan membaca berkas yg saya ajukan malah,dia ngomong klo kk saya tidak terdaftar pdt,terus dia langsung telfon pihak bpjs,dan di loadspeaker agar saya denger,ia saya ngerti klo memang kk saya tidak terdaftar di pdt dinsos brebes,waktu itu tensi saya langsung naik,melihat itu map yang berisi berkas tidak di colek sama sekali,watu itu saya marah2 di situ saya sudah jauh2 dari bogor ke brebes,sesampainya di dinsos dan sudah baik2 menghadap tidak dapat pelayanan yg baik,map sudah saya buka itu bener2 petugas tidak menghargai masyarakat nya sama sekali,seengga engganya basa basi lah di pegang,di baca atau gimana baru di jelasin agar saya tahu proses nya ini ma map saya tidak di colek sama sekali,apa benar pelayanan mereka seperti itu,saya sangat kecewa dengan pelayan mereka sungguh tidak ada hati nurani nya sama sekali,dengan keadaan masyarajat nya yang sedang kesusahan,saya mohon sama bapak gubernur agar petugas seperti itu di tindak lanjuti,terimakasih</t>
  </si>
  <si>
    <t>untuk kab.brebes kec.larangan desa pamulihan...untuk penerima blt/bpnt..supaya direvisi dan diverifikasi kembali karena banyak yang kurang tepat sasaran</t>
  </si>
  <si>
    <t>ass..kami warga ds tambakserang kab brebes memohon dana desa di ds kami benar2 utk d periksa penggunaanya.trimakasih</t>
  </si>
  <si>
    <t>selamat malam, lapor pak, wilayah kabupaten brebes 2 hari ini mengapa selalu terjadi pemadaman listrik? entah itu pagi, siang atau malam bahkan malam kemarin baru nyala jam 00.00/01.00. padahal segala aktifitas kami disini menggunakan aliran listrik mohon ditindaklanjuti pak, banyak warga yang terganggu dengan adanya pemadaman listrik ini. terimakasih pak</t>
  </si>
  <si>
    <t>orangtua murid kelas 9 smpn 1 larangan - brebes dimintai iuran uang sebesar 700rb / orang dengan alasan untuk bisa mengikuti unbk 2018 + operasional + cetak ijasah padahal jmlh murid kelas 9 ada 299 siswa termasuk adik saya.. apakah hal tersebut diperbolehkan? mohon tindak lanjutnya pak.. terimakasih</t>
  </si>
  <si>
    <t>asalamualaikum..slm sjhtra. bpk/ibu yg sya hormati, sya mau brtnya: apa blh stiap lprn prtnggung jwbn keuangan nota dn stempelnya bkn asli dri tokonya krna yg trjdi di desa karangmaja kec.banjarharjo kab.brebes demikian,hmpir smua nota2 &amp; cap nya bkn asli dri tokonya dan sdh di lakukan dri thn2 yg lalu,bhkn ada anggaran add untk kgtn ibu2 pengjian yg tiap thun nya ga prnh di berikan,dan pngadaan alat2 kntor jg yg di buat laporan seringnya barang yg udh ada thn sblmnya,cntoh pmbelian tv itu brng yg udh ada di buat laporan, rtlh a.n nayem perbaikan rmh tdk sesuai rab/proposal..tlong di benahi admntrsi desa karangmaja agar tdk kebablasan lbh jauh..trmksh</t>
  </si>
  <si>
    <t>assalamualaikum. pangapunten pak gubernur. mohon utk wilayah brebes bagian selatan maslah sim agar diadakan. mengingat lumayan jauh jka hrs ke brebes. kl bisa dipatenkan jgn sekedar program yang dibatasi waktunya. suwun. imam munandar warga bumiayu.</t>
  </si>
  <si>
    <t>selamat bekerja bpk gubernur jateng yg sy kagumi...sy adalah warga jateng tepatnya paguyangan cipanas seblm akhirnya sy pindah ke depok dan menjd warga bpk ridwan kamil.... tp hati saya msh sangat konsen dengan daerah kelahiran sy...karena kebetulan orgtua dan keluarga msh tinggal dikampungmohon maaf pak sy banyak sekali mengdengarkan bahkan menerima keluhan warga ttg minimnya pengetahuan cara pemakaian dan penggunakan.... ada di group fb bumiayu bagaiman mereka malah menggunakan minimnya info ttg bpjs menjd ajang gorengan politik yg sangat tdk masuk akal... kiranya sudi bpk dan jajarannya berkenan utk lebih lg memberikan edukasi yg baik dan bener utk warga jateng khususnyakiranya ini laporan sy terima kasih sy haturkan seblmnya ( herlin )</t>
  </si>
  <si>
    <t>pagi. pak ganjar mohon jalan flay ofer bumiayu. buat kendaran truk besar jangan ditutup. jangan mempersulit pengusaha. kalo negara ini pengin maju. kami kecewa blm ada solusinya</t>
  </si>
  <si>
    <t>mohon bantuannya , singkat cerita di desa saya, desa jatibarang lor kecamatan jatibarang - brebes sedang di buatkan saluran air (karena memang tidak ada) di depan rumah karena memang jika hujan air pasti masuk ke rumah menggunakan dana desa, pekerjaan selesai namun seperti saluran irigasi sawah tanpa penutup, kemudian warga yang depan rumahnya di lalui saluran wajib mengeluarkan biaya sendiri yang notabene tidak 100/200 ribu bisa jutaan untuk penutup saluran seperti beton cor atau besi untuk akses keluar rumahnya yang di lalui irigasi. atau harus mencelat(lompat) untuk akses keluar rumahnya? bukankah seharusnya pengerjaan apapun terlebih menggunakan dana desa warga tidak harus terbebani atas imbas pekerjaan tersebut? mohon bantuannya..</t>
  </si>
  <si>
    <t>akta kelahiran di kabupaten brebes kenapa susah sekali ya.....padahal syarat udah lengkap....hampir dua bulan belum selesai juga (dindukcapil brebes)</t>
  </si>
  <si>
    <t>kepada y t h bpk gubernur jateng bpk ganjar pranowo . kami marhendi sekertaris pac kec bumiayu kab brebes . kami di mintai tolong sama warga perumahan sakepada y t h bpk gubernur jateng bpk ganjar pranowo . kami marhendi sekertaris pac kec bumiayu kab brebes . kami di mintai tolong sama warga perumahan satuk judi . mohon pk gub bisa menghubungi polda jateng atau kami minta no hp polda jateng . untuk bisa di tsrtibkan . mtur nuwun ...</t>
  </si>
  <si>
    <t>perkenalkan pak,..saya gtt k2 kab.brebes yg sdh lulus seleksi th.2013 yang sampai dg saat ini blm di proses status kepegawaiannya. di samping itu kami juga secara hukum benar, dengan putusan kasasi ma ri nomor 44 k/tun/2017... yang saya harapkan dari bapak adalah: memotifasi pemkab brebes supaya pro aktif terkait tindak lanjut bahwa keputusan peradilan itu harus di laksanakan di samping itu ini adalah nasib hidup orang. mohon maaf pak,..bukan berarti kami menggurui,ini hanya sekedar masukan saja.kami hanya orang fakir ilmu yang masih harus banyak belajar . mohon di maafkan barangkali salah dan kurang sopan.</t>
  </si>
  <si>
    <t>selamat siang pak ,,apa di kecamatan wanasari kabupaten brebes bikin ktp susah, saya dah siaran ulang 2x ,nyampe skrg blm jadi ktp sy,, saya mohon pak tolong di tindak lanjuti kecamatan wanasari, makasih</t>
  </si>
  <si>
    <t>slmt pagi.... pak ganjar.berkenaan dg pekerjaa pu,,yg berlokasi dibrebes.pekerjaanya g maksimal..untuk normalalisasi sungai pemali...apalagi pas digorong jalan raya ga digali tanahnya...hanya fisualnya saja... mohon ditindak lanjuti...sbb air mengalir tdk maksimal</t>
  </si>
  <si>
    <t>yth gubernur jawa tengah saya melaporkan kinerja yang buruk dan pelayanan yang tidak profesional oleh petugas kecamatan bulakamba, kabulaten brebes. sudah tidak ramah, antrian tidak jelas, judes lagi. sambil kerja malah guyon-guyon antar sesama petugas. saya mengantri 2 jam katanya kalau tidak ada kekurangan berkas ga dipanggil ternyata berkas tidak lengkap dan tidak dipanggil dengan alasan saya ada diluar ruang pelayanan. alasan yang tidak logis. ataukah saya dipersulit karena mereka kalau pns seperti itu mending dimutasikan saja ke ujung brebes atau pecat sekalian. karena kerja ga jelas cuma guyon2 juga termasuk korupsi.</t>
  </si>
  <si>
    <t>yth gubernur jawa tengah saya melaporkan adanya pelayanan yang tidak ramah, judes dan tidak profesional dilakukan oleh petugas pelayanan kecamatan bulakamba, kabupaten brebes. saya mengurus ktp dari pagi tidak dilayani dengan baik dan dikatakan oleh petugas katanya kalau tidak dipanggil berkas sudah lengkap. karena ruangan penuh, saya menunggu diluar. tetapi setelah satu jam mengantri saya tidak juga dipanggil. kemudian saya mendatangi loket ternyata berkas tidak lengkap dan ketika saya tanyakan alasan saya tidak dipanggil jawabannya sungguh kurang ajar, katanya karena saya menunggu diluar. mohon petugas beserta camat dan kasi pelayanan ditindak tegas. menyepelekan pelayanan seperti ini. ditambah petugas judes dan tidak ramah. kalau memang tidak bisa dibina alangkah lebih baik di berhentikan saja dengan tidak hormat.</t>
  </si>
  <si>
    <t>calo dukcapil brebes dari mulai pembuatan akta lahir, surat pindah, dll.... terletak persis didepan kantor dukcapil brebes</t>
  </si>
  <si>
    <t>belum mendapat jawaban....pungli di jalan provinsi gunung lio kabupaten brebes....pak gub gimana ini pak gub?</t>
  </si>
  <si>
    <t>bikin e ktp masih susah..di kec.larangan kab brebes.mohon pak gubernur di cek</t>
  </si>
  <si>
    <t>tambahan foto pungli yg dilakukan di jalan lintas provinsi gunung lio kecamatan salem kabupaten brebes</t>
  </si>
  <si>
    <t>pembangunan balai desa mangkrak, jalan 1rusak, menuju smp negeri jatibarang</t>
  </si>
  <si>
    <t>pembuatan ektp el di kabupaten brebes kecamatan larangan 1 thn bru jadi tolong diperbaiki pak karna ektp el itu buat segalanya</t>
  </si>
  <si>
    <t>desa janegara kecamatan jatibarang kabupaten brebes. jawa tengah</t>
  </si>
  <si>
    <t>assalamualaikm,,,. bpk gubernur yg saya hormati,,,saya mi nanya nich,,,. saya mo buat surat kematian suami saya krn dah 6th g ad kbr berita, dan tanpa adny nfkh buat saya dan ank saya, tp trnyta g blh sm pak lurah, ktny hrs ad surt kematian dr subang,(domisi suami), pdhl saya sdh buat kk brebes pak. sdgkn, mo ke pengadiln, saya g pny uang, bz mkn tiap hr aj alhmdulillah. saya jg g prnh dpt bntuan apapn dr pemerinth. suami says pergi meningglkn saya sejk ank saya umur 1th, sdgkn ank sya skrg dah kls 1 sd. apkh spt itu peraturnny pak? hrs ad surt kematian dr subang? trm kasih</t>
  </si>
  <si>
    <t>kami sebagai warga masyarakat kec salem terkadang bingung . awal cerita di kecamatan salem ada beberapa desa ikut kegiatan ptsl ( pendataan tanah sistematis lengkap ) sehingga banyak masyarakat yang daptar . kemudian kami mengikuti sosialisasi ptsl dari bpn kab brebes , memang mereka menyampaikan bahwa ptsl itu gratis karena anggaran dari apbn . tpi seiring waktu pengukuran di mintai dana 300.000 . dana awal sebesar 200.000 di bayar waktu daptar dan 100.000 , waktu pengukuran . setelah di itung itu klu di kec salem ada 8000 pendaptar ã— 300.000 = 2, 4 m , yang kami tanyakan dana sejumlah itu lari nya ke mana saja tidak ada penjelasan yang jelas dari panitia . mohon di cros cek tks ws wb .</t>
  </si>
  <si>
    <t>kepada yth bapak gubernur jawa tengah , saya selaku penyuluh pertanian yg statusnya masih tenaga kontrak , saya terkadang bingung dengan kinerja orang orang kementan , tahun ini saya lihat di berita online mou impor jagung padahal yang saya tau ratusan hektar yang di tanami jagung di lahan hutan dan sawah tadah hujan di kab brebes tepatnya kec banjarharjo masuk wilayah bpp banjarharjo . desa desa yang di tanami jagung yang saya tau , desa blandongan , desa cipajang , desa penanggapan , desa kertasari , desa malahayu , desa cikuya dan masih ada beberapa desa lain dan di mungkinkan panen pada bulan pebuari - maret 2019 . yang saya tanyakan apakah lap dari para penyuluh tidak sampai ke tingkat propinsi , sehingga kementan memutuskan mou impor jagung padahal produksi dalam negri juga melimpah dan tolong minta di tindak lanjuti oleh dinas pertanian dan perkebunan propinsi jawa tengah . mungkin saya laporan ke dinas terkait tidak di gubris , tpi saya laporan ke bp gubernur jawa tengah segera di tindak lanjuti .tks ws wb</t>
  </si>
  <si>
    <t>aslmualikum... pak. saya tinggal di brebes tepatnya di desa pende kec. kersana solusinya pak karna saya warga gak mampu dan saya gak punya bapak saya cma punya ibu di rumah sedangkan rumah saya udh hampir ambruk karna udah tua pak. saya gak bisa benerin sendiri sekalipun saya sebagai anak blm menikah karna saya masih punya ade yg masih sekolah smk pelayanan.. saya kerja di swasta tepatnya di nidang restoran.. solusi buat saya apa saya harus gadai sertifikat rumah saya karna saya gak mampu buat renov rumah saya.. sedangkan penghasilan saya juga pan pas an... nnti lw lma2 di biarkan rumah saya ambruk ibu dan nenek saya mau tidur di mana pak... trimakasih dan wasalmualaikum</t>
  </si>
  <si>
    <t>asalmualaikum pak ? sebelumnya minta maaf barangkali sudah mengganggu . kami dari pjl brebes , honor dari bulan desember 2018 belum juga turun pak . mohon lebih diperhatikan lagi pak terimakasih .</t>
  </si>
  <si>
    <t>yth gubernur jawa tengah bapak ganjar pranowo, pembuatan e-ktp di daerah brebes sangat lambat terutama di kecamatan losari e-ktp ,untuk jadi harus menunggu 1 tahun sampai 2 tahun baru jadi mungkin juga lebih dari 2 tahun jadi,termasuk saya pak e-ktp hampir 1 tahun belum jadi masih menggunakan suket,mohon pak di tindak lanjuti.terima kasih</t>
  </si>
  <si>
    <t>bank jateng unit bumiayu sangat amat tidak profesional, sering terjadi keterlambatan pemindahbukuan rekening. hal ini sangat lucu sekelas bank pemerintah, karena tidak hanya sekali terjadi</t>
  </si>
  <si>
    <t>tolong tanggapannya ini di desa kami di dusun limbangsari desa limbangan kec losari kab brebes.jln ini awalnya milik pt ika nusa windutama. namun dr pihak pt telah diserahkan ke pemda brebes. mohon di perbaiki pa.. terima kasih</t>
  </si>
  <si>
    <t>pa tolong ajibarang bumiayu ko di bikin larangan sedangkan itu kan jalan nasional</t>
  </si>
  <si>
    <t>pak @ganjar_pranowo di kecamatan tanjung brebes masalah ektp dong pak katanya blanko habis,sedangkan sy udh nunggu 8bln,,tapi kalau bayar cepet gimana ya pak solusinya???tolong pak responnya sy org kecil mau mengadu sama siapa lg?</t>
  </si>
  <si>
    <t>assalamualaikum pak @ganjar_pranowo pak sya ingin keluhkan program pkh di kabupaten brebes selatan. kecamatan sirampog. kenap program nya tidak tepat sasaran ya pak? yg punya sawah rumah gedong punya motor.. suami istri masih ada..punya kambing. kok bisa dapat pkh. tpi yg janda2. &amp; yg tdk punya rumah, tdk punya motor apa lagi hewan peliharaan. malah tidak dapet apa2. itu yg mendata perangkat desa apa pusat pak? kenapa dinas sosial tdk turun tangan langsung. ini banyak yg mengeluhkan pak.</t>
  </si>
  <si>
    <t>ni pak gubenur... yg dri dlu g dapat bantuan ap ap.. dri desa nama:daryono dan ibu rosinah alamat:desa luwung gede rt04 dan rw 01 kec:tanjung kab:brebes pro:jawa tengah kondisinya sngat mmperhatikan... dan pembangunan desay jg g lancar padahal udah dpt dana desa... ktua rt y jg g peduli dgn keadaan pak daryono... shrusny pak daryono wajib dapt bantuan.. knp sampai skarang lom dapat.. tolong pak gubenur cek</t>
  </si>
  <si>
    <t>pak gub, mohin dibantu di desa lumbangan, kec kersana, kab brebes jawa tengah sudah ada korban meninggal dunia 1 krn dbd tp koq g ada fogging ya? fogging hanya dilakuka di sekolah t4 si korban belajar. hrsnya kan di rmh penduduk jg dilakukan fogging jg.</t>
  </si>
  <si>
    <t>pak presiden @jokowi, pak gubernur @ganjarpranowo, tolonglah petani bawang merah brebes. blm panen raya tp harga sudah mengenaskan. bawang besar (kiri bawah 12 rb/kg), bawang biji sedang (kanan bawah 9 rb/kg).</t>
  </si>
  <si>
    <t>bp. dion melakukan perpanjangan ktp sejak bulan agustus 2018 di kec. bulakamba dijanjikan bahwa ktp akan tercetak setelah 6 bulan. hari ini bp. dion telah menanyakan cetakan ktp pada petugas kecamatan, tetapi petugas menjelaskan bahwa blangko ktp tidak ada serta bp. dion diminta untuk ke kecamatan seminggu sekali untuk mengecek ketersediaan blangko. mohon bantuan bapak gubernur untuk menyelesaikan permasalahan pencetakan ktp bapak dion .</t>
  </si>
  <si>
    <t>pak kali pemali brebes siaga....</t>
  </si>
  <si>
    <t>pak gubernur ini potret beberapa desa di kabupaten brebes, kabupaten yg bapak kemarin kunjungi, masyarakat merasa banyak ketidakjelasan dana desa. akibatnya saat ini terjadi demo di beberapa desa krn kecemburuan antar desa yg berbeda. demo bahkan sampai ricuh seperti di desa bangsri dan desa sigentong hingga tersorot media baik tv, cetak, maupun elektronik. mohon ditanggapi khususnya soal perangkat desa. foto : desa bangsri. arah sibajag dan sander.</t>
  </si>
  <si>
    <t>@ganjar_pranowo assalamualaikum pak gubernur, mohon ijin nih tolong dong di sidak kecamatan paguyangan biar kerja ny pada bener, ktp udah dua tahun katanya udah jadi giliran mau di ambil gak ada,katanya ilang.alasan nya gak masuk akal. terima kasih</t>
  </si>
  <si>
    <t>bp gubernur yg saya hormati,sebelumnya sy mohon maaf yg se besar" nya.harus kmn saya mengadu kl bukan ke bapa, pa anak s kemarin ikut tes cpns,tes skd lolos,skb juga lolos.knp begitu pengumuman hasilnya mengecewakan di kalahkan sama urutan ke 3 .sy di kabupaten brebes.sedangkan yg kabupaten cilacap pengumuman sesui dg nilai skd dan skb. kenapa ko kabupaten brebes tidak sm dg kabupaten lain.kemana sy harus mengadu pa,sy hanya orang kecil dan gtt yang sudah mengabdi 14 th.hati sy sudah merasa senang dg pengumuman hasil skd dan skb dpt urutan pertama.tapi ternyata setelah pengumuman resmi yg lulus yg urutan ke 3.bgmn tidak kecewa pa.mohon perhatian dari bp,supaya kabupaten berebes tidak seperti itu utk menentukan kelulusannya.terimakasih dan mohon maaf bila mengganggu bp.</t>
  </si>
  <si>
    <t>pak, saya dan kami warga masyarakat desa kramat kec.jatibarang - brebes. kami ingin ada peninjauan mengenai anggaran pemerintah yg dialokasikan ke desa, di papan apbdes ada beberapa hal yang tertulis mengenai agenda kegiatan dan besaran anggaran, namun sampai sekarang belum/tidak ada realisasi. sedangkan masyarakat sebenarnya sudah muali gerah dengan hal itu. diantaranya anggaran untuk ttg (pembelian alat foging) tapi sampai sekarang tidak ada, padahal nggaran sudah dicairkan. anggaran studi banding bumdes jg tidak ada realisasi, anggaran hasil penjualan jati jg entah tidak ada realisasi. kami mohon untuk peninjauan.</t>
  </si>
  <si>
    <t>yth bpk gubernur di tempat. pak saya mau melaporkan di desa limbangan, kec kersana kab brebes sedang terjadi banyak kasus dbd. data yg saya catat sudah ada 7 anak yang divonis dbd. dr 7 anak tsb 1 anak meninggal dunia. saya sudah minta kr pihak desa agar dilakukan fogging masal di desa kami tp pihak desa bilang yg menentukan fogging/tdk dr puskesmas atas dasar laporan dr rs t4 pasien dbd di rawat. mohon di bantu pak biar cepat dilakukan fogging masal seblm tambah korban lagi. terima kasih.</t>
  </si>
  <si>
    <t>asallamualikum bapa ibu. maaf atas ketidak sopanan saya, saya cuma ingin menanyakan apakah pembuatan kartu keluarga ( kk) masih di pungut biaya? kaerna keluarga saya yg tinggal di brebes selatan kusunya bantarkawung kec. pangebatan membuat kartu keluarga bayar 400k</t>
  </si>
  <si>
    <t>pak gubernur kami warga bantarwaru kec bantarkawung tolong perhatikan desa kami perbaiki infrastruktur yang ada di desa kami .jalan bergelombang kalau musim hujan seperti yg ada di poto.</t>
  </si>
  <si>
    <t>assalamualaikum,pak ganjar kami guru smk swasta non sertifikasi,yg biasanya mendapatkan tunjangan dana dari apbn jateng,tp hampir 2 tahun lebih kami tdk menerimanya,kami tanya ke dinas kab.brebes itu kewenangan dari propinsi...padahal kami masih butuh dana tersebut sebagai guru yg belum bersertifikasi,semoga ada pencerahannya,terima kasih...wassalam,(norman iqbal),guru smk swasta brebes.</t>
  </si>
  <si>
    <t>bapak ganjar pranowo yang terhormat , ktp sudah 1-2 tahun ko belum jadi ya . di tanya kira kira bisa jadi kapan , malah jawabannya staff kecamatan ngga jelas jadi kapan nya. saya bingung , temen saya 1 minggu sudah jadi , kata temen bayar ke kepala dusun nya , sebesar 100 rb. di ds malahayu , banjarharjo brebes jateng</t>
  </si>
  <si>
    <t>"coba kalau kami mencela mengejek menghina pejabat brebes pasti kami di cari sampe ke liang ???? sekalipun..tapi kami mengadu memohon bantuan untuk menutup permanen galian c /pertambangan .ga satupun yng memperhatikan kami... kami sudah melalui tweet ke pemkabbrebes tapi ga ada tanggapan sama sekali ke bapa ganjarpranowo ke idja priyanti mreka belum mengeluarkan jawaban soal exploitasi ..ada apakah di dalamnya kami sllu tanda tanya pada semua warga desa cikuya apakah mereka mnunggu koraban .. ?"</t>
  </si>
  <si>
    <t>assalamaualaikumwrwb,, pk gubernur saya ingin minta keadilan yg seadil adilnya pk,saya warga dan masyarakat jawa tengah, saya warga dri desa wanatirta ,kec paguyangan,kab, brebes, ini tentang masalh bantuan bagi masyarakat miskin,atau kurang mampu, kenapa pak ? saya yg kurang mampu tidak peenh tersentuh dapat bantuan apa" apalagi soal bayar listrik yg mahal mengadu ke pln mereka tidak mau tahu,sedangkan orang" yg mampu mereka dapat subsidi, saya yg kekurangan sama sekali tidak ada yg peduli bahkan aparat desa setempat pun acuh saja rt padahal tahu kehidupan saya yg mencari nafkah swndiri untuk biaya anak, sekolah dan sehari" saya jadi kuli di jakrta hanya untuk memenuhi kebutuhan sehari" ,saya tidak pernah mendapat kan pkh, kis ,kip, sembako pun gk lagi swkarang mereka" yg mampu,yg punya emas seperti toko emas berjalan ,,kenapa pk kok aparat" di daerah saya kok seperti pilih kasih ,kalau yg masih keluarga nya mereka yg dapat tolong pk gubernur ,nasib orang" yg seharusnya di bantu tidak di bamtu bahkan yg mpu selalu dapat ini itu ,memang itu bukan rezeki saya tapi saya iri dengan mereka" pk,,? tolong pak</t>
  </si>
  <si>
    <t>inilah rakyatmu sa,at ini menunggu keputusan dari pihak berwenang so,al pertambangan /galian c..kami berharap tutup permanen jangan menunggu adanya korban antara warga penolak dan pengusaha ..kami berharap pedulikan kami sebagai rakyat brebes lingkungan kami tetap hijau dan asri</t>
  </si>
  <si>
    <t>maaf pak ganjar, wilayah wanasari brebes, untuk pembuatan sertifikat koq harus pake akta jual beli untuk thn pembelian 1997 keatas, yg blm punya akte ada biaya 1juta utk sebidang, apa benar?? klo tdk benar mohon cepat ditindak pak, matursuwun ????????</t>
  </si>
  <si>
    <t>wonten pak teng daerah kulo kec sirampog kab brebes,mboten enten petugas pu yg potong rumput di bahu jalan,padahal sudah tinggi sekali jadi jalanan kelihatan sempit, @pemkab_brebes</t>
  </si>
  <si>
    <t>mohon waktunya bapak..saya kpgn ktmu bapak ..saya gtt k2 di kab.brebes yg sdh lulus seleksi cpns th.2013 dan sdh benar dg putusan peradilan ma ri nomor 44 .k/tun/2017 namun sampai dg saat ini blm di proses status kepegawaian nya pak</t>
  </si>
  <si>
    <t>assalamua'allaikum yg terhormat bpk bupati jateng @ganjar_pranowo tolong pak lalu lintas di bumiayu kab. brebes diperhatikan pakk.. lalu lintas disini ancur.. trotoar buat jualan bahu jalan dijadiin lahan parkir.. bahkan ada ada di salah satu jembatan yg jalan untuk pejalan kakinya malah buat parkir kendaraan2 besar truck dsb, angkot2 puterbalik smena mena, nunggu penumpang persis ditengah jalan. itu sngt mengganggu pak.. bikin macet, pdhl sbnernya ada terminal khusus utk angkot tp semua sopir2nya gk disiplin.. itu bakal lebih parah kalo pas hari wage, macet sampe 2x lipat, tolong pak kalo bisa di kelola kembali supaya lebih nyaman lagi.</t>
  </si>
  <si>
    <t>assalamualaikum pak gubernur.. saya warga brebes, saya sudah hampir 5thn..saya menunggu kepastian ktp elektrik.. tapi sampai saat ini kami hanya dapat ktp sementara. yang mana ktp sementara dipakai selain daerah brebes amatlah susah.. saya/kami mohon pak turunkan belangko e-ktp di daerah brebes.. tolong pak ganjar pranowo .terimakasih.</t>
  </si>
  <si>
    <t>pak gub ganjar pranowo,, kab.brebes gwe ktp ora gadi2 nympe taunan,, alesane blngkone entek tlung di sidak. matur swun.</t>
  </si>
  <si>
    <t>yg d cek hanya brebes,coba toh pak yg kmrin demo harga cabai d tanggepi terus d tindak lanjut,katanya tgl 14 pemerintah beli cabe dgn hrga 18rb,nyatanya tgl 16 nota penjualan cabe masih banyak yg rp6500, mbokya d tindak lanjuti dulu toh pak biar masyarakat percaya sama pemerintah. suwun pak #ganjar pranowo ????</t>
  </si>
  <si>
    <t>pak ganjar pranowo...tolong kalau ke songgom brebes rt 01 rw 01 lurah atau camatnya tolong di cek dan juga soal e_ktp kenapa lama bgt jdinya.mksh d tunggu responnya</t>
  </si>
  <si>
    <t>di brebes termasuk daerah yg perlu di perhatikan tuh pak. saat di semarang tetangga ada pembantu dr brebes masih belia.saya tanya knpa gk sekolah. dia bilang di desanya jarang anak sekolah ke smp dstny.kadang sd dah putus sekolah. karna emang penghasilan ortu yg gk mampu. jalan "di sana jg gk bagus..</t>
  </si>
  <si>
    <t>ya boleh pa ganjar klo yg lain di urusin q senang dan berterimakasih akn tetapi,,,,q mau bertanya mf sebelumnya jembatan sungai rambatan desa pamulihan yg letak nya di dusun klpandan dgn larangan, ko sebelah barat blm ada tdk lanjutnya sempit buat simpangan fdk bisa terus kapan pak ganjar pranowo di perlebarnya kapan? biar warga pamulihan dan sekitarnya kalo lewat lancar g antri pa? matrnuwun klo bpk mau merespon,</t>
  </si>
  <si>
    <t>maaf pak gubenur coba tinjau kcm margasari desa wanasari ada rmh mau roboh blm dpt bantuan .. rt 03 rw 03 kshan</t>
  </si>
  <si>
    <t>maaff pak ganjar gwe e ktp susah banget sih di susah2hin . tonjong brebes.</t>
  </si>
  <si>
    <t>pak ganjar, usul trans jateng di kawasan bregas (brebes, tegal, pemalang, slawi) dengan berberapa koridor untuk mendorong pariwisata disekitar kawasan bregas, sehingga bisa terintegrasi dengan kereta joglosemarkerto</t>
  </si>
  <si>
    <t>maaf pak...mungkin agak menyimpang... brebes tolong bebaskan dr lingkungan mafia togel pak...rakyatmu disini terlalu lama darahnya dihisap mafia perjudian yg sehari 3 kali digelar...dan tak tersentuh hukum... tolong kami pak...kaulah harapan satu"nya kami...pimpinan daerah kami menutup mata akan keadaan yg terjadi disini...</t>
  </si>
  <si>
    <t>dampak tol umkm telor asin brebes redup... bagaimana solusi terbaik pak ganjar untuk mmbangkitkan lagy geliat penjual telor asin brebes... sya sedih tahun 2016 lebaran warga brebes bisa mraup untung banyak dri umkm telornya ttpai stelah tol jadi malah banyak yang gulung tikar pak ganjar mihon solusinya????????</t>
  </si>
  <si>
    <t>pak gawe jalan lingkar lewat bantarkawung ben rembes selatan lebih maju</t>
  </si>
  <si>
    <t>pak,.korban truk blong di rsu siti aminah bumiayu banyak yg blm dapat ganti rugi. gimana ini pihak trkait?</t>
  </si>
  <si>
    <t>pak mengenai umk. jikalau ada perusahaan yang tdk membayar karyawannya sesuai umk apa sanksinya pak. bumiayu brebes jateng.</t>
  </si>
  <si>
    <t>pa gubernur jateng ganjar pranowo dibrebes bikin sertifikasi tanah mahal dan rumit pak tolong di cek</t>
  </si>
  <si>
    <t>p ganjar tolong perhatikan buruh tani bawang merah brebes pa harga bawang turun drastis...sehinga bnyak orng yg setres p mikirin utang ...nandur bawang tukule utang...p trima kasih</t>
  </si>
  <si>
    <t>"@ganjarpranowo mohon ijin pak gub, sekedar curhat berharap bisa dibenahi hehe. ada orang sakit kemudian dirujuk dirsud brebes bukannya segera ditangani langsung pasienya malah pihak dr rumah sakit seolah2 lambat penangananya aplg ketika menggunakn bpjs (padhl bayar tiap bulan). masalah poliklinik dirsud jg banyak keluhan dari beberapa pasien rawat jalan yg menggunakan bpjs. denger2 sih habis ada pengurangan karyawan non pns, pdhl gedungnya sudah bertambah dan bagus tapi pelayanan makin bobrok. matur suwun pak gub https://mobile.twitter.com/ganjarpranowo/status/1084000067680268288"</t>
  </si>
  <si>
    <t>mohon bantuanya pa, kami masyarakat lagi berjuang untuk memberhntikan tmbang galian ilegal di gunung bndera, desa cikuya kec bnjarharjo kabupaten brebes, salam pa @ganjar_pranowo</t>
  </si>
  <si>
    <t>siap lapor pak gub @ganjar_pranowo jalan desa itu urusan pu atau desa ? soalnya di kelurahan prapag kidul kecamatan losari kabupaten brebes jalan desa sangat parah,terkadang musim hujan banyak pengendara motor yang jatuh karena jalan banyak lumpur dan gelombang. mohon respon</t>
  </si>
  <si>
    <t>pak bagaimana ini .. terminal ketanggungan brebes kenapa jadi tempat pembuangan sampah</t>
  </si>
  <si>
    <t>pak @ganjar_pranowo untuk jalan dari kecamatan ketanggungan sampe ke kampung budaya jalawastu mohon lebih diperhatikan kelayakannya,supaya bisa lebih terkenal lg budayanya????????</t>
  </si>
  <si>
    <t>pak ganjar.. di brebes lampu penerangan minim banget,banyak kecelakaan gmn ni pak...</t>
  </si>
  <si>
    <t>jln cilibur bumiayu dong pak di rapikn,</t>
  </si>
  <si>
    <t>bikin ktp bertahun" ga jadi",pusinggggg.. pemerintah daerah di kab. brebes ora jelassss kinerjane.</t>
  </si>
  <si>
    <t>pak gubenur saya mau tanya apakah dana bedah rumah buat orang kurang mampuh cuma hanya di kasih 8jt pak per kepala keluarga, saya dari brebes kecamatan losari desa karang sambung. saya minta jawabanya dari bapak, terima kasih pak dan apabila ada kesalahan atau kurupsi, pungli, dan makan uang rakyat dari pemerintah tolong di sidak langsung pak kantor desa saya.</t>
  </si>
  <si>
    <t>pasar wage bumiayu didaur ulang agar tak jd kemacetan pas weton wage, penambangan pasir batu di dimanapun armada yg sdg beroperasi melewati pemukiman segera di kondisikan dg lebih baik agar anak cucu kami tak kena polusi udara, pemerataan ekonomi umkm di manfaatkan dll itu dl yah pak gubernur yg kami cintai????????????????</t>
  </si>
  <si>
    <t>pak @ganjarpranowo kemarin saya liburan ke jawa tengah daerah kaligua kabupaten brebes indah banget pak, panorama sangat indah saya warga jakarta sangat menikmati pak, sayang jalannya sempit dan rusak pak</t>
  </si>
  <si>
    <t>tolong pengelolaan sampah di kersana ketanggungan brebes diperbaiki, masyarakat masih buang sampah di tepi jalan</t>
  </si>
  <si>
    <t>tolong pak' mohon di tinjau irigasi dari losari pengabean sampi kramat, sdh pendangkalan banget sehingga air dari selatan ga ngalir sampai ujung utara. pdhal ini sdh menjelang musim hujan dan biasanya sdh ada pengerukan...</t>
  </si>
  <si>
    <t>pembuatan sim di brebes pak antrian ya sampe ruangan ya full..mungkin perlu di perluas tempat/gedung pembuatan sim ya pak gubernur..</t>
  </si>
  <si>
    <t>saya ingin melaporkan untuk pembuatan ktp elektrik di kecamatan songgom kabupaten brebes sangat memprihatinkan, karena sistem antrian yg sangat sangat tidak efektif menurut saya dan sangat sangat mengganggu aktifitas dan jam yg seharusnya untuk istrht masyarakat, apa iya bikin ktp harus antri dari jam 12 malam sampai ada yg setiap hari menunggu di kecematan hanya untuk membuat ktp tolong lah pak di buat sistem yg lbih efektif, 1 kecamatan mempuyai beberapa desa dan setiap desa pasti punya pemerintahan yg berpusat ke kecamatan apa tidak bisakah di absen perharinya desa mana atau pertanggalnya untuk pembuatan ktp, jadi tidak ada orang yg harus berebut antrian dan sampai menginap di kecamatan cuma hanya untuk membuat ktp.</t>
  </si>
  <si>
    <t>ds kamal kec larangan kab brebes jalannya rusak pa..kemaein bapak berkunjung sampe pamulian ..dan setiap berkunjung cuma sampai pamulihan ga pernah nyampe desa kamal</t>
  </si>
  <si>
    <t>bapak @ganjar_pranowo mohon tertibkan calo, tukang malak berwujud tukang parkir, preman berwujud pengamen yg klo ngamen estafet. lokasi d terminal bumiayu -brebes -jawa tengah</t>
  </si>
  <si>
    <t>pak ganjar di kampung saya kok masih ada jalan yg rusak pdahal ini jalan utama utk menuju kota..kalau mau melintas terpaksa muter itu jg klo pake roda2.wilayah losari kab.brebes.nama kampungnya desa prapag kidul.trima ksh</t>
  </si>
  <si>
    <t>kami warga desa cikuya kecamatan banjarharjo kabupaten brebes. menolak adanya galian c di gunung bendera pak. sekarang baru di tutup sementara,dan kami ingin langsung di tutup permanen pak.karna udah pasti lebih banyak merugikannya dari pada keuntungannya.kami butuh kepedulian bapak yg terhormat yg kami percayai. @ganjar_pranowo</t>
  </si>
  <si>
    <t>desa bangabayang, kecamatan bantarkawung ( brebes selatan) akses jalannya rusak parah pk mohon d tinjau dan si tindak lanjuti karna pemerintah terkait solah tak perduli...</t>
  </si>
  <si>
    <t>pak jalan di desaku rusak parah sudah bertahun2 belum juga di perbaiki.. tepatnya di jalan desa negarayu-kec tonjong brebes. padahal jalan itu penghunung antara kecamatan tonjong ke kecamatan sirampog.</t>
  </si>
  <si>
    <t>gawekno jembatan penghubung di desa dk. wadas gumantung kec. tonjong kab. brebes mesakno bocah sekola pa ganjar pranowo semoga njenengan weruh komentar iki lan di tindak lanjuti matur sembah nuwun</t>
  </si>
  <si>
    <t>assalamuallaikum wr wb... pa gubernur yg terhormat saya dr songgom brebes dan saya salah satu pkung bapak, tolong pembuata e ktp segera di mudahkan karna hampir seluruh kecamatan dibrebes dibikin susah dengan alasan blangko e ktp tidak ada,</t>
  </si>
  <si>
    <t>saya warga desa wanatirta rt o4 rw 01 kec.paguyangan kab.brebes. saya mau melaporkan program pemerintah sekarang sudah mengeluarkan bantuan beras ke masarakat tapi kenapa tidak merata pembagiannya didesa kami orang yang ekonominya kebawah kenapa tidak ada bantuan beras tersebut, sedangkan orang yg ekonominya cukup itu dapat bantuan beras tersebut. tolong buat bapak gubernur laporan saya ditindak lanjuti supaya pendataan warga tidak mampu bisa kesentuh bantuan. jangan pilih-pilih jadi tidak ada kecemburuan sosial. trimakasih</t>
  </si>
  <si>
    <t>lapor pk gub, ini sya sudh 4 x ke capil kab brebes, no antrian kok sudh habis terus padahal dateng 8.30, alasanya mlayani hnya 40 antrean. ada ratusan orang tiap hari ngurus data kepndudukn, padahl bnyak yg jauh sampe dlokasi zonkkk..sbnarnya yg dlayani masyrkat atau pgawai capil????</t>
  </si>
  <si>
    <t>pak gubernur... tlg bantu pengurusan sertifikat di wilayah kami kel. dukuhturi kec. bumiayu kab. brebes. dari dahulu ngga ada titik terangnya, selalu mengantung berbagai alasan... kasihan wong cilik pak...</t>
  </si>
  <si>
    <t>assallamualaikum wr.wb. kepada yth. bapak ganjar pranowo selaku bapak gubernur jawa tengah. saya ingin bertanya kepada bapak dan mohon dengan sangat jawaban dari bapak agar saya lebih tahu dan jelas tentang kinerja aparat desa saya yaitu desa jagapura kec. kersana kab. brebes. 1. di desa saya didirikan pabrik garmen n sablon, bahkan rencana akan dibangun pabrik sepatu yg jual beli nya sudah pembayaran tinggal pembangunannya saja ( untuk yg pabrik sepatu). yang berdiri diatas tanah pabrik itu, sebenarnya masih lahan hijau dan masih sangat bagus untuk pertanian. memang petani yg hak milik sawah yg menjual n menerima uangnya, tp dibalik transaksi itu yg jadi calo/makelarnya ada campur tangan aparat desa jg. yg saya tahu, kalo lahan hijau yg masih bs buat pertanian kan tidak bisa buat industri/bangunan pabrik melainkan cuma bs digunakan untuk pendidikan dan kesehatan. yang ke 2. kalo saya jalan" sore sama anak n istri, di balaidesa lain terpampang tulisan dana desa dari pemerintah berikut penggunaan dana desa tersebut, sehingga masyarakat desa bisa tahu n ada bukti pembangunannya dari dana desa karena aparatnya transparan pada masyarakat. tapi kenapa di desa saya tidak ada penjelasan dana desa yg transparan seperti desa yg lain pak n jalan utama desa saya rusak pun tidak ada perbaikan, bahkan kemajuan desa saya pun biasa saja tidak ada perubahan seperti desa yg dulu tertinggal jauh dari desa saya dan letaknya pun terpencil jauh dari keramaian seperti desa saya. apa karena desa saya tidak pernah mendapatkan dana bantuan dari pemerintah atau memang seluruh perangkat desa dari mulai kepala desa dan bawahannya yg tidak mau masyarakat tahu tentang anggaran desa, untuk menutupi korupsi mereka? mohon dengan hormat, agar bapak menjawab kegalauan saya selama ini untuk kemajuan desa saya pak dan mohon kroscek aparatur desa nya pak barangkali benar dugaan kami masyarakat desa jagapura kec. kersana kab brebes bahwa aparat desa kami korup semua. terima kasih atas waktu dan perhatian serta jawaban bapak gubernur ganjar pranowo, semoga sukses selalu pak n tetap semangat dalam memberantas aparat" yg korupsi mulai dari desa sampai propinsi n harapan saya negara ini jauh dari mafia korupsi.</t>
  </si>
  <si>
    <t>pa ganjar kami rakyat kecil yg sangat membutuhkan bantuan berbentuk apapun dan juga akses jalan yg sering di lewati rusak di wilayah desa wanoja salem brebes..segera di perbaiki dan juga jalan baru ciwindu yg tembus gunung lio mnju banjar haro segera di lnjutkan...</t>
  </si>
  <si>
    <t>assalamualaikum....met siang. sy warga krajan rt 04 rw 07 desa taraban kec.paguyangan.mau berbagi informasi. hari ini senin,4 januari 2019 mendatangi kantor kecamatan paguyangan,utk menanyakan pembuatan e-ktp.sy sdh mengajukan surat pindah dan sdh mendapatkan surat keterangan pengganti sementara e-ktp bulan nofember. namun tadi sy tanyakan e-ktp sy ternyata belum jadi,dg alasan klasik belum ada blangko. sedangkan kemarin wkt ada kunjungan gubernur tgl 17 januari 2019 mendadak ada pembuatan e-ktp serentak dan ada blangko nya. yang sy mau tanyakan,kenapa bgtu ada sidak gubernur kok blangko e-ktp mendadak ada. tolong di informasikan ke dinas kependudukan dan catatan.sipil kab.brebes. kenapa pembuatan e-ktp buat warga yg sdh mengajukan justru sdh berbulan bulan bahkan sdh tahunan blm juga jadi e-ktp nya.tolong buat dinas dukcapil kab.brebes spy profesional dlm pembuatan e-ktp. jangan alasan klasik tdk ada blangko menjadi alasan terus. semoga dinas dukcapil kab.brebes lebih profesional lagi.terima kasih</t>
  </si>
  <si>
    <t>pak ganjar.. tolong untuk wilayah brebes diperhatikan perangkat2 pemerintahannya. disini sangat sulit sekali hanya ingin mendapatkan ektp.. sana sini pungli ... rela desak2an berangkat jam 4 malam hanya untuk mengantri perekaman ktp yang entah kapan jadinya. bnyak yang setahun dua tahun tidak kunjung jadi.. ya alllahh... ???????????????? sya mewakili msyarakat sipil lainnya . sangat mengeluhkan iniii</t>
  </si>
  <si>
    <t>saya sebagai warga brebes bangga punya pemimpin gubernur spt pak ganjar dan presiden spt bpk.jokowi. tapi sayang didaerah kami keluhkan susahnya mengurus identitas (e-ktp) yg selalu belangko kosong. mohon tinjauanya pak gubernur. save "brebes prihatin e-ktp"</t>
  </si>
  <si>
    <t>jln raya karang sembung ~songgom brebes perlu diperbaiki pak ws kaya kolam iwak</t>
  </si>
  <si>
    <t>mlm pa gnjar tolong di tinjau ke kmpung wanoja arah ciwindu kc salem kb brebes jaln rusak parah....segera di perbaiki...</t>
  </si>
  <si>
    <t>@ganjar_pranowo pak..di daerah kami brebes lebih tepatnya ketanggungan...sudah banyak demam berdarah tapi belum ad tindakan voging...sampai puskesmas 2 sudah over load hingga harus dirawat di rs.kota brebes bahkan sampai ke tegal...mohon bantuannya pak..agar segera dilakukan voging#brebesdaruratdbd</t>
  </si>
  <si>
    <t>pak gubernur tolong di cek kepala desa saya,tepatnya desa siandong penjalin banyu kec.larangan kab.brebes,jalan2 di sini semuanya masih amburadul,kami tidak tau ini tanggung jawab siapa kepala desa atau walikotanya,mohon pantauanya paa ini sdh bertahun2 seperti ini sampai sekarng</t>
  </si>
  <si>
    <t>ruas jalan desa kami dari desa bojongsari arah malahayu mulai rusak mohon perhatian nya pak gub</t>
  </si>
  <si>
    <t>pak gub, jalan raya pagojengan kab brebes dari turun flyover sampai masuk jalan lingkar bergelombang, pak. dilalui tidak nyaman. begitupula jalan lingkar bumiayu, sempit, jalan banyak bergelombang, lubang dll. maturnuwun, pak gub atas perhatiannya dan semoga 2019 segera ditangani jalannya</t>
  </si>
  <si>
    <t>tapi kami masyarakat khususnya desa karangdempel kecamatan losari kabupaten brebes sedih pak karena jalanan menuju kerumah kami rusak parah dan kami harus extra hati2 agar tidak terpeleset jatuh karena jalanan di desa kami seperti layaknya lumpur dan kami setiap hujan seperti ini harus merasakan jalanan yg kondisinya buruk yg akan menyita waktu kami utk mulai aktivitas ke desa lain dan anak2 sekolah yg terlambat masuk kelas karena jalanan yg rusak dan kami masyarakat menghrapkan sekali agar ada perbaikan jalan di desa kami pak gubernur @ganjar_pranowo ,terima kasih????????????</t>
  </si>
  <si>
    <t>pak ganjar sebelumnya saya minta maaf saya telah lancang saya mohon ini jalan di desa saya bangbayang girang menuju bangbayang hilir rusak parah pak, jadi saya mohon perhatian nya dr pemerintah untuk memperbaiki jalan di desa saya.</t>
  </si>
  <si>
    <t>pak sya aziz dari brebes, itu jalan provinsi ketangungan jatibarang marka jalan dah pd hilang kalo hujan gk keluhatan,,,thks</t>
  </si>
  <si>
    <t>assalamualaikum... saya dari brebes tepat nya di desa sindang jaya kec kersana.maaf bapak gubernur yg terhormat saya mau bertanya masalah prona/sertifikat gratis di desa saya yg saya tanyakan apakah prona itu di minta untuk membayar 500 rb per sertifikat??? karena saya mengajukan 2 sertifikat wajib membayar 1 jt sm desa.terimakasih...wassalamualaikum...</t>
  </si>
  <si>
    <t>brebes kec larangan masih ada belum teraliri listrik data pln jateng waktu pameran prpp mas gub</t>
  </si>
  <si>
    <t>hti senang walaupun liat jalan di songgom kab brebes rusak parah tapi tak kunjung d tangani..lambatnya penanganan d desa kami oleh pihak pemda brebes..</t>
  </si>
  <si>
    <t>pak saya warga losari brebes ..th 2018 bulan februari lalu terjadi banjir bandang .dan sampai sekarang tanggul sungai cisanggarung belum juga di benerin ..saya mohon kepada bapak gubernur untuk memperbaikinya .. karna rasa trauma kami belum juga hilang</t>
  </si>
  <si>
    <t>asalamualaikum wr.wb pa saya warga bapa warga jawa tengah saya mau ngasih tau jalan di desa kami rusak pa tidak bisa di lewati kalo musim hujan,khusus nya di desa bangkelung kec.ketanggungan kab.brebes dan juga di desa nambo wanasari kec.ketanggungan kab.brebes semoga cepat di tindak lanjutin amin????sekian trima kasih pa wasalamualaikum wr.wb</t>
  </si>
  <si>
    <t>pak ganjar yang terhormat.dengan ini saya ingin menyampaikan keluhan saya.perihal kinerja dukcapil.brebes khususnya kec songgom.mohon di evaluasi.saya melakukan data record ktp.sejak desember 2016.sampai detik ini blm ada kbr.mohon tindak lanjutnya pak.saya membuat ktp.karena saya hanya menjalankan kewajiwajiban.sbg warga negara yg baik.tp kok sulit.atau bahkan cenderung di persulit.</t>
  </si>
  <si>
    <t>assalamualaikum pak gubernur yang saya hormati ,, salam sejahtera semoga selalu dalam lindungan allah subhanahuwatta'ala,, aamiin,,, sebelumnya perkenalkan nama saya ali lahir dibrebes tepatnya didesa gronggongan kecamatan sirampog ,, saya cuma ingin menyampaikan keluh kesah kami sebagai warga plosok brebes yang butuh waktu sekitar 3 jam untuk sampai kabupaten dn 2 jam sampai ke kecamatan,, sampai saat ini didaerah kami masih minim sentuhan pemerintah padahal daerah kami kaya akan hasil alam seperti sayuran dll apalagi pariwisata yg cukup indah dan sering dikunjungi wisatawan ,, tapi desa kami yg ada dilereng gunung slamet sampai saat ini belom terjangkau oleh tower pemancar signal hingga kami harus berkunjung kedesa tetangga yg ada signal untuk sekedar menelfon keluarga diperantauan atau urusan lain,, mohon bantuan agar desa kami punya tower pemancar signal karena sampai 2019 ini kami masih sangat tertinggal jauh dibidang internet bahkan sekedar telfon seluler , sebelumnya saya ucapkan terimakasih semoga komen saya ini dibaca oleh yg terhormat bapak @ganjar_pranowo dan memberikan kami perhatian ,,,, wassalamualaikum warahmatullahi wabarakatuh,,</t>
  </si>
  <si>
    <t>dinas komunikasi dan informatika</t>
  </si>
  <si>
    <t>assalamualaikum... sya waijah dri larangan, kab. brebes pak. sedang ingin periksa di puskemas daerah sini. yang ingin saya keluhkan kenapa disaat jam kerja dan lgi bnyak pasien semua petugas malah rapat. jdi pasien nunggu lama dan menumpuk. saran sya kalo mau rapat jngan dijam kerja. trimakasih</t>
  </si>
  <si>
    <t>assalamualaikum, salam sejahtera dan sehat selalu untuk gubernur kami yg terpilih melanjutkan periode ke 2 bapak ganjar pranowo. ini jalan di desa kami pak ( desa gunung karang/baros, kecamatan ketanggungan, brebes jawa tengah )sudah lebih dari 20 tahun lama nya jalan di desa kami tak kunjung di perbaiki, padahal itu adalah akses jalan satu satu nya yg menghubungkan desa kami dengan desa lain. mohon kira nya bapak meninjau kemana anggaran pemkab brebes selama ini mengalir. atas perhatian bapak kami warga desa mengucapkan terima kasih</t>
  </si>
  <si>
    <t>pak saya warga desa losari kabupaten brebes .. tahun kemarin terjadi banjir bandang yang mengakibatkan tanggul sungai cisanggarung jebol ..saya mohon pak untuk di perbaiki karna kami trauma yang luar biasa@ganjar_pranowo</t>
  </si>
  <si>
    <t>pak ganjar ataupun pengelola fanspage ini,apakah ada program-program pelatihan di brebes selatan paling ujung? saya ingin merasakan program itu,karena kemiskinan itu bisa di putuskan salah satunya dengan pendidikan formal/non formal(pelatihan). atau mungkin saya kurang update informasi di wilayah saya</t>
  </si>
  <si>
    <t>primen pak ganjar regan bawang wis 3 tahun kayong ora menguntungkan buat petani bawang merah khusus nya daerah brebes,,njaluk solusine len aja kayong meneng2 ngan bae pak</t>
  </si>
  <si>
    <t>coba pak blusukan ke desa songgom kab brebes..bpk bisa menyaksikan betapa hancur nya jalan d desa songgom lor kab brebes..sejak bpk jd gubernur priode 1 sampai sekarang menjabat lgi d priode ke 2 blm juga d perbaiki</t>
  </si>
  <si>
    <t>di kampung saya wilayah kecamatan brebes bnyk yg tidak tepat sasaran,sebagian desa lain sudah di data ulang dan bnyk yg mengundurkan diri,di desa saya desa terlangu sangat menimbulkan kecemburuan sosial karena yg menerima pkh sebagian dr mereka dari kalangan mampu,rumahnya mewah</t>
  </si>
  <si>
    <t>assalamualaikum wr.wb pak ganjar maaf melenceng.ini saya perantau mau urus sertifikat tanah beli di daerah tonjong.apakah masih ada pemutihan pak?soalnya ibu saya orang ndeso.sudah menanyakan ke kelurahan,katanya sudah tidak ada.tolong pak informasi lengkapnya.mumpung belum pilpres????mohon dengan sangat pak.soalnya tanah ada 3 tapi kecil-kecil,tidak ada sertifikatnya pak.terima kasih pak,</t>
  </si>
  <si>
    <t>ass,wr,wb.maaf ni pak menggangu waktu'a sebentar saya mewakili masyarakat brebes khusus'a desa ciduwet kec.ketanggungan.ini langsung ke inti permasalahan'a pak, kalau bikin ktp g bisa langsung jadi kadang harus menunggu 6bulan kadang sampai1tahun itu pun baru jadi tapi masih di mintain biaya100rb.kadang klo pingin cepat sehari bayar'a200rb padahal ktp itu sangat penting apa lagi buat saya yg notaris'a orang perantau.saya minta tolong khusus'a sama bpk gubernur tolong berantas oknum pungli di capil brebes sekian&amp;terima; kasih.</t>
  </si>
  <si>
    <t>ganjar pranowo mungkin njenengan berkenan untuk mengetahui hal ini pakde. sangat miris jalanan provinsi salem menuju bumiayau semakin ambles serta matrial longsor yang retakanaya kurang lebih luasnya 3/4 hktar sudah mulai ambles harap berhati hati melewatinya .....semoga pemerintah semakin tanggap n serius melihat jalan yang semakin mempriihatinkan soalna salah satu akes menuju kabupaten.serta warga sekitar yang cemas</t>
  </si>
  <si>
    <t>mohon ditindak lanjuti penerangan lampu jalan di desa songgom kec songgom kab brebes.. ruas jalan raya pancasakti ruas songgom tanglog kab brebes. yg diutamakan lampu penerangan d pesawahan perbatasan desa songgom dengan desa kemakmuran. jalan ini gelap dan bs mnimbulkan tindakan kriminalitas. terima kasih</t>
  </si>
  <si>
    <t>mampir ke sini pak ganjar pranowo . sambangi desa kami di brebes selatan kec paguyangan . maaf di sini banyak masyarakat nya yg kurang mampu tidak menerima bantuan dari pemerintah. supaya bapak ganjar tau langsung. terimakasih salam hormat.</t>
  </si>
  <si>
    <t>kebetulan saya putra daerah dari brebes yang kuliah mengambil jurusan pendidikan luar biasa di universitas negeri surabaya yang mana nantinya akan menjadi guru slb , sekedar bertanya apakah di jawatengah ada beasiswa untuk kami yang ingin berniat mengabdi untuk daerah dan membangun daerah lewat pendidikan? mohon infonya bapak @ganjar_pranowo</t>
  </si>
  <si>
    <t>pak ganjar jalan di brebes msh juelek sekali pak.. tepatnya losari prapag kidul.. dari kecil masya allah pak blm pernah menikmati jalan mulus di kampung sy @hasan_maulanaa @ganjar_pranowo jalan ky gula kacang pak blm pernah ada perbaikan jln dari pemerintah... mohon bantuan bp @ganjar_pranowo dan team.. maturnuwun</t>
  </si>
  <si>
    <t>pak tolong e-ktp untuk kec sirampog di percepat.kmrin sy sdh urus beberapa bulan kemudian sy urus lagi,ktnya ga bisa krn data nya ilang...terima kasih</t>
  </si>
  <si>
    <t>pak mohon di tinjau pasar banjar harjo brebes.....semeraut ga karuan mau lewat aza susah penuh pedagang sama parkiran motor .....mohon ya pak</t>
  </si>
  <si>
    <t>pa gub... jln ketanggungan brebes sampai prupuk banyak berlubang membahayakan pengendara sepeda motor. matur suwun</t>
  </si>
  <si>
    <t>pak, gimana nasib ektp yg sampai sekarang ga jadi2? saya dari losari brebes, sudah 2 tahun bikin ektp tapi belum jadi juga. tolong ditindak pak, karena ktp itu kan penting.. terimakasih pak..????</t>
  </si>
  <si>
    <t>pak tolong dibantu..selama ini saya tidak menerima bantuan apapun dari pemerintah..mulai dari raskin..pkh..sampai bantuan untuk balita pun saya dapat.. mohon bantuannya pak..terima kasih</t>
  </si>
  <si>
    <t>coba pak gubernur tim tmmd tsb turun ke desa pandansari, kecamatan paguyangan kabupaten brebes untuk memperbaiki jalan utama dari desa pandansari menuju desa igirklanceng... agar terkoneksi dari wisata kaligua ke arah wisata guci tegal. terima kasih</t>
  </si>
  <si>
    <t>pak jalur selatan larangan songgom rusak parah.lubangnya sangat bahaya.monggo di liat pak.biar bapak tau.begtu bahayanya jalan itu.. apa lagi jika pake mtr mlm hari..</t>
  </si>
  <si>
    <t>pak jalan kami juga masih penuh dengan lobang, lumpur dan banjir pak tolong di pantau. desa sarireja kec tanjung-brebes</t>
  </si>
  <si>
    <t>kantor kecamatan ketanggungan sangat lambat, dan ada masalah dalam pencetakan kk</t>
  </si>
  <si>
    <t>pak mohon program pkh untuk di kaji ulang karena di desa kami penerimanya masih banyak yg tidak tepat sasaran... begitu juga dengan mitra penyalurnya yg berada di desa kami... kami dari desa gegerkunci kec. songgom kab. brebes terima kasih</t>
  </si>
  <si>
    <t>asalamualaikum wr,wb, mf sbpmnya pak gambar ini proyek yg trletak di kel limbangan wetan brebs kec brbes kab brbes,, bangunan ini blm maksimal namun di nyatakn selesai,,, mohon ada pihak meninjau ulang salam hormat pak ganjar,_</t>
  </si>
  <si>
    <t>mau laporan pak saya pendatang dari banyumas dan bekerja di brebes mau lapor dah lama jln" di brebes rusak parah dan belum ada penanganan atas jln yang rusak dari pemda brebes padahal udah 2 periode ibu idza sebagai bupati brebes kepripun niku pak terutama jalan di desa pedeslohor sampai tegal wulung.maturnuwun</t>
  </si>
  <si>
    <t>pak @ganjar_pranowo untuk jalan provinsi didaerah bumiayu rusak dan berlubang.mohon sekiranya bisa diperbaiki.terima kasih</t>
  </si>
  <si>
    <t>assalamulaikum wr.wb tolong pa gubernur yg terhormat jalan di desa cenang - wijahan kec.songgom kab. brebes jateng jalan trsbt rusak parah byk skali lakalantas krn jln trsbt jln satu2nya menuju pasar sbg sarana cari nafkah sehari-hari trimakasih wasalamu'alaikum wr.wb</t>
  </si>
  <si>
    <t>saya sedang mengajukan proses surat keterangan pindah kependudukan dari daerah asal ke jakarta untuk membuat kk baru.namun prosesnya lama sekali, karena pertama kali jadi berkasnya ada data salah alamat, kemudian proses ulang juga salah lagi, sampai sekarang belum ada kejelasan kapan bisa selesai dengan data yang benar</t>
  </si>
  <si>
    <t>pak @ganjar_pranowo jalan jatibarang - brebes sebelum masuk terlangu lobang2 nya ngeri mohon lbh di perhatikan lagi....</t>
  </si>
  <si>
    <t>selamat pagi bpk ganjar pranowo gubernur jawa tengah. saya warno . saya mau mengadu kan tentang pembikinan / mengurus ktp &amp; kk di wilalah brebes. kelurahan. gegerkunci. kecamatan. songgom. kabupaten. brebes. jawa tengah. semua masyarakat di kelurahan gegerkunci sangat susah mengurus ktp &amp; kk. jawaban pihak kecamatan selalu bilang mesinnya erorr. aku kasihan dengan sodaraku &amp; masyarakat lainnya yg bolak balik ngurus ktp &amp; kk tidak jadi jadi. tolong pak gubernur. agar segera di tinjau</t>
  </si>
  <si>
    <t>malem pak... mau laporan jalan jatibarang - brebes sebelum masuk terlangu lobang2 nya dalem2 pak, bahaya banget klo pas ujan... mohon cpt di perbaiki</t>
  </si>
  <si>
    <t>alhamdulillah...tetangga saya dapet bantuan bedah rumah dari pemda jawa tengah,mendekati hari h di batalkan .kenapa pa ??? alamat di desa bojong sari kecamatan losari brebes</t>
  </si>
  <si>
    <t>bapak ganjar yang mulia dn semoga di muliakan allah... jlan provinsi jalur bumiayu majenang masih ada beberapa kilo meter yg belum diselesaikan mohon di periode ke 2 ini bpk berkenan menyelesaikannya dengan sempurna karena itu jalan provinsi yg mrnghubungkn antara 2 kabupatrn biar menyatu menjadi 1.</t>
  </si>
  <si>
    <t>saya lapor pak untuk masalah pembuatan sim. ginih pak untuk uji praktek sim c masa kita harus bisa melewati rintangan leter u yg lebar nya 2m sedangkan motor panjang nya 1,7m jadi kesimpulan nya ga bakalan ada yg bisa ngelewatin pak. nah masalah administrasi nya nih pak kan tertulis pembuatan sim cuman 120 ribu tp harus ikut uji praktek. nah di situ banyak yg nawarin juga katanya ga usah ikut uji praktek juga bisa tp dengan biyaya 650 ribu pak. jadi bagi orang yg kurng mampu mu ga mu klo pengin punya sim harus terus ikut uji praktek yg ga akan mungkin bisa lolos jadi sampe mati pun ga bakal pernah punya sim pak.</t>
  </si>
  <si>
    <t>siang pak pak saya dari kelurhan adisana kec bumiayu. kab brebess mau menyapai kan keluhan soal ktp pak massa punya saudara saya sudah bertahun tahun lom juga di cetakk kta y dari pihak kecamatan bilang blakoooo trus alasan yaaaa</t>
  </si>
  <si>
    <t>ya pak mohon di data ulang penerima pkh,di desa pandan sari,kec paguyangan kab brebes, masih banyak yang salah sasaran pak,terima kasih</t>
  </si>
  <si>
    <t>pak wilayah bumiayu brebes tolong di cek..banyak lubang di jalan yang menyebabkan banyak kecelakaan..kasihan yang berkendara di jalan</t>
  </si>
  <si>
    <t>mas @ganjarpranowo jalan pejagan bumiayu sepanjang pinggir sungai banyak yg berlubang. jalan sempit jadi susah menghindar.</t>
  </si>
  <si>
    <t>lapor pak laporan saya yg dulu knp blm ada tindak lanjut dri pemrintah atau dinas terkait yang mengenai masalah pkh dan bantuan beras yang tidak tepat sasaran. banyak warga miskin yg kurang mampu tidak mendapatkan bantuan tersebut, sedangkan orang yg ekonominya cukup punya mobil usahanya maju punya segalanya malah dapat bantuan tersebut. bantuan pkh dan beras sangat sangat tidak tepat sasaran kasian orang yg kurang mampu tidak mendapatkan bantuan apa2 dari program pemerintah. mohon dengan sangat kepada pak gubernur agar cepat ditindak lanjut. terimakasih</t>
  </si>
  <si>
    <t>ass:) pak sy warga jateng tinggal di desa kr anyar wetan kel: winduaji, kec : paguyangan , kab : brebes jateng:) sy ingin mengadukan soal pembagian dana pkh kenapa orang yg ga mampu rumahnya bilik seperti orang tua sy tidak dapat:) sdangkan orang yg mampu rumahnya bagus dapat dobel misalkan anaknya dpt ibunya jg dpat knapa pa:) mohon bpk tinjau kembali terimakasih</t>
  </si>
  <si>
    <t>assalamualaikum wr wb pak @ganjar_pranowo kemaren hari senin saya coba mau cetak ktp di kec losari brebes ktanya mesinya masih di dukcapil, sy di suruh balik lg pas rabu. pas hari rabu saya mau ngajuin cetak ktp lagi tp g bisa karena kuota penuh cuma beberapa jam sudah ada ratusan yg daftar. bahkan masyarakat antri mulai dari subuh. ini kok sistemnya masih belum baik yah pak?? bikin ktp masih susah. ouh iyah sy mulai bikin ktp itu dr desember 2017 pas mau nikah, alhasil cuma dapet suket. karena sy jarang pulang ke kampung sy baru bisa coba bikin lg kemarin ngajuin pake suket yg dulu &amp; di kasih perpanjangan suket baru. kasihan org kecamatan kayanya kekurangan tenaga pak, tolong mungkin di tambah lg supaya kerjanya cepat. dan kalo bisa di perbaiki kantor kecamatanya pak kurang bagus,kita antri sampe keluar ruangan. mohon di tanggapi yah pak gubernur @ganjar_pranowo</t>
  </si>
  <si>
    <t>punten pak @ganjar_pranowo bikin e-ktp sekarang ko susah banget dari tahun 2016-2019 belom jadi ???????? alasannya blangkonnya abis cuma di kasih ktp sementara...ibu saya nanya kepastian jadinya kapan,sama orang sana di jawab tidak tau,apa orang-orang sana tidak mikirin yang rumahnya jauh bawa anak kecil,pake kendaraan umum,ada yang dateng pagi-pagi biar dapet nomer antrian nyampe sana di bubarin dengan alasannya blangkon abis/lagi susah ???????????? mohon bantuannya pak @ganjar_pranowo salam dari #brebes</t>
  </si>
  <si>
    <t>jalur utama cirebon purwokerto rusak parah, cornya amblas sebelah, banyak lubang kedalaman sampe 20 cm, sangat berbahaya... tolong di tinjau, tolong kasih tau ke pemda brebes, mohon bantuan bapak ganjar yg terhormat.... mengingat sebentar lagi mudik lebaran.. thk</t>
  </si>
  <si>
    <t>tolong pak ganjar kampung kami masih terpuruk.mau ke pasar pun susah .mau kemana2 pun susah akses jalan satu2 ny jarak tempuh skitar 4 km . dusun bangkelung .desa buara.kec.ketanggungan.kab.brebes.</t>
  </si>
  <si>
    <t>pak ganjar saya mau bertanya..apakah apbdes 2019 bisa di sah kan oleh bpd?sementara apbdes 2018 dari dana desa ada beberapa yang belum di kerjakan dan nominal nya juga besar.terimakasih</t>
  </si>
  <si>
    <t>salam hormat pak gubernur ganjar. berdasarkan hasil rapat apbdes th 2019 desa tambakserang kec.bantarkawung kab brebes saya selaku ketua bpd menolak tandatangan pengesahan apbdes karena ada beberapa titik pekerjaan dari apbdes 2018 yg belum di selesaikan.sehingga di indikasi merugikan keuangan negara. adapun ttik tsb. 1.pembuatan badan jalan tambakserang-kampungbaru (padat karya) hanya di kerjakan senilai kurang lebih 10jt dari pagu anggaran 116jt 2.pembuatan badan jalan limbangan-karangtengah(padat karya)hanya di kerjakan senilai 20jt dr pagu anggaran 134jt 3.rabat sheet kampungbaru kekurangan volume,dari nilai pagu anggaran 73jt 4.bku dukuh pasir senilai 50jt saya berharap pak gub untuk memerintahkan instansi terkait agar ada penyelesaian nya..salam hormat dan terimakasih</t>
  </si>
  <si>
    <t>losari hadir pak.. tlng jln pantura diperbaiki pak.. apa lagi jalur pantura selatan ketanggungn larangan songgom.tlng diperbaiki...jlnnya rusak parah...</t>
  </si>
  <si>
    <t>yth.bp gubernur jawa tengah,bp ganjar pranowo,mohon perhatian dan realisasi dr pihak2 terkait trhdp jln desa prapag kidul,kec losari,kab brebes jateng</t>
  </si>
  <si>
    <t>ass...pa ganjar mohon bantuanya...saya disabilitas.. kaki patah lumayan parah..saya butuh dana bwt operasi sdh 3 thn lebih mohon di bantu pak..demi alloh sy gak bohong...boleh dicek kerumah...alamat:dukuh pelem rt 02 rw o7 pruwatan bumiayu kabupaten brebes jateng...sy gk bisa tlpn pulsa sedikit...saya disabilitas tp blm nrima bantuan apapun...bingung mau minta bantuan kesiapa. mohon direspon pak... trmksh</t>
  </si>
  <si>
    <t>pak , saya tinggal di daerah pandansari kec paguyangan,kab. brebes.. musim hujan gini sering banyak longsor.. dan jalanpun makin rusak,apalagi setelah dibangunya pltb baturaden.. kami ingin ikutan nonton .. tapi kemaren pagi saja mau ke pasar dibumiayu terhalang oleh pohon yg tumbang karena tanahnya longsor..mati listrikpun sampai petang kmren sore. ibu2 banyak yg bingung karena mayoritas petani dan jual daganganya kepasar.. tolong .. adakah saran agar kami sebagai warga jateng juga bisa ikut merasakan meriahnya acara disana ??? .. sedang dana saja kami tidak ada karena dagangan sayur kita tidak bisa terjual..</t>
  </si>
  <si>
    <t>jalan pantura brebes masih pada rusak ora rata dalane karo tambalan kapan enake pantura brebes pak</t>
  </si>
  <si>
    <t>@ganjar_pranowo pak nyuwun sewu pak, jalanan di wilayah brbes selatan seperinya sudah tidak layak pak untuk dilewati dari mulai pertigaan talok , jalan lingkar , tanjakan samsat jatisawit, fly over kretek, sampe ke winduaji itu sngat tidak layak dan sudah memakan banyak korban, mohon di perbaiki pak jalan nyaa.</t>
  </si>
  <si>
    <t>perubahan status di e-ktp dr september sampe skarang belum jadi,alasan blangko, dll</t>
  </si>
  <si>
    <t>kpd yth bp gubernur jateng....km mohon pelayanan puskesmas yg di kecamatan kami bs lbh baik lg,obat2an mencukupi terutama pelayanan bpjs.krn selama ini puskesmas di tempat kami kl tdk menggunakan bpjs sangat mahal,pdhal puskesmas di tempat kami sangat membantu,krn kl kermh sakit cukup jauh 12 km.terimakasih.semoga bp selalu sehat dlm perlindungan alloh swt</t>
  </si>
  <si>
    <t>ada kasus korupsi didesa kami yang dilakukan oleh kepala desa dan beberapa perangkat desa lainnya. yang telah menyalahgunakan penyaluran bantuan kartu bpnt (bantuan pangan non tunai) sehingga ada masyarakat yang merasa dirugikan.</t>
  </si>
  <si>
    <t>aslm.... pak gub tolong jalan pantura losari brebes banyak lobang tolong cpt di perbaiki</t>
  </si>
  <si>
    <t>pak @ganjarpranowo sudah lihat dan meninjau lubang lubang di jalan pantura brebes? khsusunya daerah saya bekerja di daerah tanjung - losari, setiap lubang bisa menelan korban jiwa loh pak. lubang biasanya hanya di tambal aspal, kena hujan, sorenya lubang lagi. sgt tdk efisien.</t>
  </si>
  <si>
    <t>pak @ganjar_pranowo punten sangat jln perbatasan jawa barat k jawa tengah rusak , tambalan rusak kembali , dr jembatan perbatasan , kecipir , tengguli , pasar tanjung , pejagan hingga k arah brebes ????????????</t>
  </si>
  <si>
    <t>assalamualaikum pak gubernur.. saya abdul muchlis perwakilan mahasiswa bumiayu mau lapor. jalan raya brebes selatan ( bumiayu jalan lingkar ) sudah pada rusak (berlobang parah) kami rakyat minta bantuanya pak karna sangat berbahaya bagi pengguna motor. terima kasih</t>
  </si>
  <si>
    <t>jalan utama dari exit tol pejagan menuju ke purwokerto/banjarnegara/bumiayu/yogyakarta. tepatnya di jalan daerah larangan (brebes) - bumiayu mengalami rusakan lubang yang besar&amp;dalam di jalan cor2an maupun aspal. mohon koordinasikan kepada pihak terkait dan untuk segera dilakukan tindakan perbaikan.</t>
  </si>
  <si>
    <t>pak ganjar kami mohon untuk dicek diwilayah bumiayu kabupaten brebes kelurahan adisana kecamatan bumiayu tepatnya desa keputihan sidamukti mohon untuk ditinjau jalanan yang sudah ketinggalan zaman terimakasih.</t>
  </si>
  <si>
    <t>mohon untuk meminta audit penggunaan dana desa dari tahun 2015 - 2018. adanya indikasi korupsi berupa komitmen fee dari sejumlah kontraktor atau proyek pembangunan desa grinting. yang dilakukan oleh kepala desa beserta aparat desa, sangat mencolok.</t>
  </si>
  <si>
    <t>ass situasi politik sdh hangat sy ks brebes tetap mendukung bpk ganjar gubernur sy walaupun brebes kalah tpi sy merasa diuntungkan dgn tdk diberlakukannya periodisasi jabtan ks,sy pndukung jokowi kuat,mau tanya apakah periodisasi ks stelah pemilu akan diberlakukan ?</t>
  </si>
  <si>
    <t>lapor pak mesin perekaman ktp elektronik di kecamatan bulakamba rusak... mohon di ganti kasihan orang bolak balik di kerjain tok.. emange bolak balik ora pake biaya. belum yg kerja harus cuti. belum yg perantauan bolak balik ternyata masih rusak... ini yg rusak mesinnya apa orangnya? gunanya ktp elektronik untuk memangkas biaya bukannya nambah biaya...</t>
  </si>
  <si>
    <t>@ganjar_pranowo jalan pantura brebes banyak yg berlubang dan bergelombang pak bahaya!! untuk pengendara motor</t>
  </si>
  <si>
    <t>ass:) pak sy warga jateng tinggal di desa kr anyar wetan kel: winduaji, kec : paguyangan , kab : brebes jateng:) sy ingin mengadukan soal pembagian dana pkh kenapa orang yg ga mampu rumahnya bilik seperti orang tua sy tidak dapat:) sdangkan orang yg mampu rumahnya bagus dapat dobel misalkan anaknya dpt ibunya jg dpat knapa pa:) mohon bpk tinjau kembali terimakasihass:) pak sy warga jateng tinggal di desa kr anyar wetan kel: winduaji, kec : paguyangan , kab : brebes jateng:) sy ingin mengadukan soal pembagian dana pkh kenapa orang yg ga mampu rumahnya bilik seperti orang tua sy tidak dapat:) sdangkan orang yg mampu rumahnya bagus dapat dobel misalkan anaknya dpt ibunya jg dpat knapa pa:) mohon bpk tinjau kembali terimakasihass:) pak sy warga jateng tinggal di desa kr anyar wetan kel: winduaji, kec : paguyangan , kab : brebes jateng:) sy ingin mengadukan soal pembagian dana pkh kenapa orang yg ga mampu rumahnya bilik seperti orang tua sy tidak dapat:) sdangkan orang yg mampu rumahnya bagus dapat dobel misalkan anaknya dpt ibunya jg dpat knapa pa:) mohon bpk tinjau kembali terimakasih</t>
  </si>
  <si>
    <t>pak, mohon dicek jalan raya songgom - larangan yg menghubungkan pejagan dan purwokerto sudah banyak yg rusak dan ambles corannya. mohon diteruskan kpd pihak yg berkaitan</t>
  </si>
  <si>
    <t>mohon maaf pak @ganjar_pranowo jalan dari paguyangan sampe desa linggapura bumiayu kabupaten brebes banyak sekali yang berlubang seperti kolam dan banyak yang bergelombang dan amat sangat membahayakan utk pengendara apa lgi jalan tsb biasanya macet di saat arus mudik dgn kondisi tsb pasti resikonya makin besar, apalagi sering terjadi kecelakaan dan truk kontrainer, bus, angkutan besar yang dominan lewat situ pokoknya sangat membahayakan.. matursuwun pak ganjar ????????????</t>
  </si>
  <si>
    <t>tolong kenapa di bumiayu ds karang turi pemutian sertipikat dikenakan biaya 400 rb sedang tempat lain cuma 150 rb dan tak lupa trima kasih udah jadi sukses pak ganjar</t>
  </si>
  <si>
    <t>selamat malam pa...sy mau menanyakan program prona/sertifikat tanah gratis di kabupaten brebes. program biaya administrasi prona di kelurahan taraban,kec.paguyangan setiap warga di minta membayar 150.000/warga. yang sy tanyakan..biaya tersebut penggunaan nya utk mengurus apa saja.tolong spy di jelaskan. soalnya di dk.krajan rw 07,warga di mintai biaya lagi 25.000 alasan nya : 1.mengambil patok di rumah ketua rw. 2.untuk biaya pengukuran,yg nanti nya mendatangkan petugas bpn dari brebes. demikian laporan sy,mohon di jelaskan dan di tindak lanjuti.trm kasih</t>
  </si>
  <si>
    <t>apakah masyarakat boleh melihat rab penggunaan dana desa...?? saya harus brrtanya kepada siapa untuk menanyakan masalah ini..?</t>
  </si>
  <si>
    <t>jalan pantura brebes pa @ganjar_pranowo dari tegal masuk perbatasan brebes rusak depan pabrik es batu limbangan ada juga lobang yang cukup membahayakan pengguna motor posisinya melindang, dan juga di cimohong sampai tanjung dan losari juga parah mohon di tinjau pa</t>
  </si>
  <si>
    <t>pak gubernur terhormat bpa ganjar tolong perbaiki jln di desa kami di desa tegallurung kec.songgom kab.brebes karna jalan di desa kami sudah cukup rusak parah bpa gubernur</t>
  </si>
  <si>
    <t>bapak gubernur yang terhormat saya hanya buruh pabrik dari brebes yg ingin menyampaikan isi hati saya tentang jalan pantura brebes yg sudah sering memakan korban saya mohon bantuannya pak karena penerangan pun tidak cukup terang @ganjar_pranowo</t>
  </si>
  <si>
    <t>pak mohon perhatikan jalanan pantura brebes-tanjung-losari. mohon lihat record kecelakaan disana pak. rakyat2 bapak membutuhkan perbaikan jalan utama pantura.</t>
  </si>
  <si>
    <t>pak ganjar untuk dana desa di kelurahan songgom kec songgom kab brebes.. di indentifikasi banyak di salah gunakan.. kami bpd udah ngecek trutama thn 2018.. tlong di tinjaklajuti,</t>
  </si>
  <si>
    <t>salam hormat.selamat siang pak ganjar..saya mau menanyakan kisaran biaya untuk pengurusan ptsl berapa?soalnya ada yg 150rb ada juga yg lebih.apakah tergantung dari kebijakan desa masing2?.terimakasih</t>
  </si>
  <si>
    <t>pak @ganjarpranowo tolong jalan pantura khusunnya tanjung losari, brebes yg setiap hari kami gunakan untuk brgkt pulang kerja diperbaiki. sampe lubang banyak dalem 20cm dibiarkan saja berminggu minggu. mtor yg kami pakai hrs berjuang melewati truk, blm lg lubanh lubang parah.</t>
  </si>
  <si>
    <t>bapak, jalan nasional di brebes rusak parah pak, berlubang dan membahayakan pak ,sdh banyak korban jiwa pak</t>
  </si>
  <si>
    <t>pak ganjar, tolong jalan alternatif pejagan-prupuk, songgom, brebes segera di perbaiki, kondisinya rusak parah sekali, lubangnya dalam2 sekali.terima kasih.</t>
  </si>
  <si>
    <t>asalamualikum wr.wb selamat pagi bpk gubernur ganjar saya mau bertanya tentang program pkh di rt kami khusus ny rt 04 wr 06 desa larangan kec larangan kab brebes yang mendapat kan program pkh sediikit bisa di hitung ,sedang di rt lain nya bisa merata ..tolong pak untuk program pkh ini bisa merata arti nya</t>
  </si>
  <si>
    <t>pak gubernur yth mohon untuk togel di daerah kami khususnya desa cigedog di tindak lanjut karena meresahkan kenapa ko ga ada tindkan dari apart buat penutupan togel jdi saya mhon bp gubernur untuk memperhatikan maraknya judi togel yg bsa berdampk negatif bagi generasi muda. trims</t>
  </si>
  <si>
    <t>tetangga saya atas nama ibu marsinah,awalnya mendapat bantuan bedah rumah dari pemda.tapi dadakan di batalkan tanpa alasan.</t>
  </si>
  <si>
    <t>assalamualaikum bapak gubernur yg terhormat.bersama ini kami memohon bantuan klarifikasi ponakan sy yg bekerja jadi tki ke singapura sejak tahun 2006 sampai sekarang tidak ada kabarnya sama sekali.kami sudah berusaha mencari info melalui bnp2tki,kemenlu dan polda mereo jaya sampai saat ini belum dapat info.mohon kiranya pihak2 terkait untuk membantu keberadaan ponakan saya atas nama uun kurniasih</t>
  </si>
  <si>
    <t>usaha mandiri / suwadaya masarakat sudah berjalan 4bln, tp belum ada respon yang serius dari dana desa, mohon bapak ganjar pranowo selaku gubernur bisa meninjao dan memberikan apresiasi kepada warga di pedukuhan penanjung 2</t>
  </si>
  <si>
    <t>pak @ganjar_pranowo jalan raya dermoleng - prukpuk rusak dan berlubang, tidak ada lampu jalan. sering terjadi kecelakaan.. #salam wong brebes</t>
  </si>
  <si>
    <t>salam hormat pak ganjar.. saya mau menanyakan yg di maksud tanah negara dan tanah desa itu seperti apa? apakah tanah-tanah tersebut bisa di sppt kan oleh perorangan,di miliki dan di perjual belikan? polemik yang muncul di desa saya ada beberapa tanah yg di jual belikan oleh oknum di desa,dan ada juga yg di tukar guling dan hanya melibatkan beberapa warga sebagai saksi. mohon penjelasan nya..terimakasih</t>
  </si>
  <si>
    <t>dudukan rt 01 rw 07 linggapura tolong tinjau ulang masalah penerima pkh saat ini ada salah sasaran yang orang- orang penerima pkh orang-orang yang sudah mampu sementara orang-orang yang berpenghasilan dapat hari itu juga habis hari itu untuk makan untuk uang saku anaknya yang masih sekolah saja tidak mampu malah tidak mendapat</t>
  </si>
  <si>
    <t>assalamu, allaikum . p ganjar saya hanya mau tanya sbnrnya siapa si yg berhak mendapatkan pkh ?. saya warga desa kali jurang kec tonjong kab brebes. nama saya benny.</t>
  </si>
  <si>
    <t>bayar pajak di samsat keliling islamic center brebes, 07 april 2019, stnk a.n daskimah tercetak total pajak 230.000 tetapi diminta bayar 300.000, apa karena gak ada ktp asli pemilik ?</t>
  </si>
  <si>
    <t>assamuallaikum p ganjar pranowo gubernur jateng. p ganjar brp kk yg berhak menerima pkh ?. dan saya tdk kenal dg aparat desa apa bisa menjadi peserta pkh ?. bgmn cara mendaftarnya ? nama saya benny warga kelurahan kali jurang kec tonjong bumiayu kab brebes.</t>
  </si>
  <si>
    <t>d jln lintas jatibarang kab brebes k margasari kab tegal rusak pa gubernur bnyak mtr yg pg jatuh ngindari lobang</t>
  </si>
  <si>
    <t>ak, jalan di kab.brebes perlu diperbaiki lagi pak, apalagi diwilayah jalan pantura tengguli sampai ke ketanggungan, harus diperbaiki secepatnya karena akan menghadapi budayanya indonesia yaitu mudik, tolong untuk diteruskan laporan ini ke bupati brebes langsung agar segera direalisasikan secepatnya.. sudah parah rusaknya dan banyak lobang</t>
  </si>
  <si>
    <t>assalamulaikum. selamat siang. bapak gubernur yang terhormat. pa saya mendengar langsung dari beberapa orang yang menerima bantuan pkh (program keluarga harapan) maaf orang di sini menyebut bantuan orang miskin. uang yang di berikan ke penerima tersebut harus di belanjakan barang atau makanan yang jarang laku. setiap mau mengambil uang sales dari barang tersebut harus ikut. saya tidak tau itu aturan dari mana. yang saya tau pemerintah mengasih uang bukan barang atau makana seperti itu. toh kalo pemerintah ngasih makanan ya makanan langsung tampa harus di suruh beli barang dan makanan yang tidak jelas itu. mohon untuk di selidiki dan di tindak lanjuti. tepatnya di kab. brebes. kec ketanggungan. desa karangmalang</t>
  </si>
  <si>
    <t>@ganjar_pranowo pa aku jg minta tolong nang desane aku ws ganti lurah 3x tpi jalan ga prnah di perbaiki di desa prapag kidul kcamtn loasri kabupaten brebes</t>
  </si>
  <si>
    <t>@ganjar_pranowo pak tolong di benahi dong jalan pantura brebes, jalan gk rata sering terjadi kecelekaan pak. pengguna jalan banyak yg ngeluh, pas dari jawa barat jalan mulus tapi setelah memasuki brebes jalan banyak yg gk rata tapi ke tegal seterusnya jalan mulus. tolong pak dibenahi lagi</t>
  </si>
  <si>
    <t>mudik tetep motoran pak @ganjar_pranowo ,,,,,, pantura mohon di perbaiki pak,,, thn wingi jln brebes sampai semarang,,,, koyo ombak pak,,,</t>
  </si>
  <si>
    <t>pak @ganjar_pranowo pembagian beras khusus orang miskin yang di daerah brebes khususnya desa siasem banyak yg gak sesuai sasaran pak..mohon di tertibkan pak .matursuwun ????</t>
  </si>
  <si>
    <t>kami selaku ketua rt banyak masukan tentang bantuan keluarga harapan , ko yang seharusnya dapat bantuan dari pemerintah tidak dapat dan yang dapat orang kaya punya sawah dan motor . tolong di cros cek data nya di desa salem , kec salem , kab brebes .</t>
  </si>
  <si>
    <t>selamat malam pak,saya warga medan menemukan warga brebes 4 orang kesasar dimedan. mohon dibantu pak krn mereka tidak ada uang pulang ke brebes</t>
  </si>
  <si>
    <t>saya mau melapor bapak /ibu saya sudah rekam data e-ktp tapi gak jadi jadi terus solusinya bagaimana?</t>
  </si>
  <si>
    <t>selamat malam pak ganjar, pak kenapa banyak bantuan dari pemerintah tidak tepat sasaran pak. contohnya bantuan jamban disini di brebes selatan diberikan kepada orang yg punya mobil pak. terima kasih atas perhatianya pak</t>
  </si>
  <si>
    <t>tindak penipuan oleh oknum pns, saya di suruh bayar 25 juta untuk bisa bekerja sbg petugas retribusi di pasar jatisawit bumiayu. setelah saya bayar cash namun sampai saat ini saya belum bekerja.</t>
  </si>
  <si>
    <t>saluran airnya sekarang tidak pernah di urus, mohon di perbaikin. terikamasih sebelumnya</t>
  </si>
  <si>
    <t>bpk gubernur yth.. mohon untuk ditinjau lagi bantuan pkh karna menurut saya warga setempat tidak tepat sasaran,,mohon juga untuk dijelaskan orang yg berhak mendapat bantuan pkh dengan latar belakang seperti apa?? terima kasih</t>
  </si>
  <si>
    <t>asalamualaikum pa saya mau menanyakan dengan ektp untuk brebes kayanya berapa lama lagi ya mendapatkanya masa harus suket terus untuk mendapatkan ektp</t>
  </si>
  <si>
    <t>pak datang ke desa saya,desa tengguli kecamatan tanjung brebes,jalanya rusak</t>
  </si>
  <si>
    <t>pa @ganjar_pranowo teng kec.tonjong kab.brebes teksih katah jembatan kados niku pa,hanyut kalih banjir pa,nyuwun ditinjau kalih pemerintah pa,matur suwun ????</t>
  </si>
  <si>
    <t>asalamulaikum wr. wb pagi pak. gubernur ganjar pranowo saya mohon kepada pak. gubernur supaya melakukan sidak di kec. tanjung saya sendiri merasa kecewa dengan ktp saya yg blm jadi jadi... mereka bilang 1 bln ke kecamatan setelah satu bln saya temuin ternyata berubah lgi,, saya turutin suruh ke dukcapil brebes. setelah dari dukcapil brebes suruh nunggu lgi 1 bln nah.. skrng saya abis dari kecamatan tanjung,, kata nya 1 bln lgi.. saya seolah olah merasa di kerjain pak. gubernur kira kira betul tidak ya proses nya seperti itu???? mohon bantuannya dari pak. gubernur terimakasih.</t>
  </si>
  <si>
    <t>assalamualaikum bapak ganjar pranowo selaku gubernur jawa tengah yg saya cintai kami rakyat desa wadas gumantung kelurahan kutamendala kecamatan tonjong kabupaten brebes mohon kpd bapak ganjar pranowo bila melihat postingan saya agar meninjau kembali jembatan ini karena sdh 2tahun belum ada perbaikan dari pemerintah kabupaten juga pemerintah daerah provinsi kasihan anak-anak yang sekolah harus menyebrangi 2sungai apalagi kalo banjir ini sudah sangat memprihatinkan buat generasi yg butuh pendidikan</t>
  </si>
  <si>
    <t>alamat sore pak...sy ortu murid dari desa tembelang kecamatan jatibarang kabupaten brebes ..mw bertanya masalah kartu kip ...apakah kartu kip itu sudah berpungsi....anak sy dapet kartu kip dari mulai sd sampe skr udah smp belum ada dana atau apapun atau pemberitahuan dari pemerintah setempat...kaya kartu mati gletak tok di laci...mohon penjelasanya...tks</t>
  </si>
  <si>
    <t>gang kuburan rt/rw 05/04 deket pesantren desa siandong janda merawat cucunya yg yatim ditinggal ibunya meninggal</t>
  </si>
  <si>
    <t>jln ponpes al_karomah rt/rw 05/04</t>
  </si>
  <si>
    <t>sampe kapan ea jembatan kembeng desa wadas gumantung spt ini udah 2thn gk dan perubahan sedangkan pak ganjar pranowo sbg gubernur udah 2priode dg kata lain 6th memimpin jawa tengah apa di daerah kami tak bisa sejahtera kasihan generasi yg sedang mencari ilmu krn harus melalui sungai yg tdk ada jembatan nya</t>
  </si>
  <si>
    <t>udah jadi pa kemaren pas aku aploud keesokan harinya jadioya kan kemaren ada program sertifikat gratis yang belum punya akte ataw sertifikat itu sebenerya di pungut biyaya apa tida ya soalya di kususnya daerah brebes kec bulakamba banyak yang mengeluhkan kena biayaya</t>
  </si>
  <si>
    <t>tindak penipuan oleh oknum pns pemda brebes</t>
  </si>
  <si>
    <t>lapor gub, pengecoran jalan patuguran bumiayu macet total, 2 jam lebih kendaraan berheti, kemacetan dr ajibarang sampai bumiayu</t>
  </si>
  <si>
    <t>assalamualaikum bapak gubernur yang kami hormati, sebelumnya saya mohon maaf mengganggu, saya punya mobil kia visto nopol g 9394 sg atas nama istri saya siti khumayah sdh saya blokir, tapi blokir bisa di buka di magelang tanpa seijin kami, apakah itu di perbolehkan dengan alasan punya regulasi buka blokir. kami mhn penjelasannya, trims. nb : kami sdh konfirmasi dgn bapak toni (kasi pajak prov) maaf kalau tdk salah, tapi sampai sekarang blm ada kejelasan dan penyelesaiannya.</t>
  </si>
  <si>
    <t>maaf pak @ganjar_pranowo out of the topic, jalur tengah jateng-jabar area songgom brebes jalan betonnya rusak parah pak, kemarin mudik ad 3 mobil sedan yg bermasalah roda bannya, jika untuk lewat motor sangat berbahaya pak. trmksh, mohon atensinya pak.</t>
  </si>
  <si>
    <t>asslamualaikum, pak @ganjar_pranowo semoga bpk dan keluarga di beri kesahatan selalu, amin. pak saya asli dari banyumas. sy pengguna setia jalan pantura, kalau sy pulang dari jkt ke kampung pasti lewat jalan losari, terus lewat brebes, bumiayu. pak mohon di bantu untuk perbaikan jalan dari arah losari yg menuju ke tegal, jalannya sudah banyak yg berlubang, dan dari arah brebes ke bumiayu sepanjang jalan singgom itu juga ga kalah parah pak rusaknya. kalau jalan malem naik motor jujur sangat ngeri pak. mohon maaf pak sy tidak tahu ini kewenangan siapa untuk perbaika jalannya, jadinya sy laporan ke bapak. terimakasih. salam satu aspal</t>
  </si>
  <si>
    <t>pak ngapunten, mau tanya jalan provinsi yang menuju dan melewati bumiayu kapan diperbaiki ya pak? sebentar lagi lebaran pak. ngiri sama jalan kab banyumas yg diperbaiki terus trus dicor2 sana sini. brebesmah sepi. ga ada perbaikan.</t>
  </si>
  <si>
    <t>saya mahasiswa tidak mampu bermaksud mengajukan persyaratan untuk program bidik misi dari dana apbn 2 kabupaten brebes. hampir semua persyaratan sudah saya lengkapi termasuk surat keterangan tidak mampu (sktm) yang sudah ditanda tangani desa dan kecamatan. namun saat pengajuan untuk meminta tanda tangan dinsos brebes, pengajuan saya ditolak dengan alasan saya datang dari keluarga mampu. padahal sudah ada keterangan dari desa hingga kecamatan bahwa saya adalah orang tidak mampu. saya mohon kejelasan secepatnya masalah ini, karena periode pengumpulan persyaratan bidik misi kabupaten tidak lama lagi ditutup.</t>
  </si>
  <si>
    <t>@ganjar_pranowo pak. kpan mau jalan" ke objek wisata kali gua kec.paguyangan kab.brebes, disitu surga alam yg trsimpan dan kurang tersentuh tangan pemerintah. akses jalan susah bnyak yg rusak. tolong yah pak. mohon pantauannya dan di perhatikan . thk</t>
  </si>
  <si>
    <t>pak tolong dong jangan ada pengemis di.jawa temgah udh gtu pengemisnya maksa maksa kita sebagai pengusha yg jauh merasa risih jualan di tegal aplgi brebes klu ditung itu pengemiz da 20 org satu hari aduhh tekor deh pak</t>
  </si>
  <si>
    <t>pak ganjar mohon maaf walau sy warga bogor sekarang tp saya kadang kalau pulang kampung sangat prihatin dg kampung saya yg berada di perbatasan jabar dan jateng kampung saya masuk wilayah jateng tp jalan nya rusak parah sementara pertanian di kampung saya sangat maju tp jalan nya tolong dong pak gubernur perhatiin kemarin suara total ke bapak juga desanya nama nya desa sarireja kecamatan tanjung kabupaten brebes terima kasih semoga di baca sama pak gubernur yg kami cintai</t>
  </si>
  <si>
    <t>pa saya mau bikin e ktp udah 2 tahun ga jadi-jadi alasannya ga ada belangko apa benar pa,? atau kecamatan nya yang bermasalah .... tolong di bantu pa</t>
  </si>
  <si>
    <t>pak gub sy guru honorer ngajar d smk swasta, sesuai uu kewengan sma smk ditarik ke provinsi. apakah tidak ada program ksejahteraan untk guru honorer di swasta?? knpa hanya guru honorer yg d negeri yg dpat ump jateng??</t>
  </si>
  <si>
    <t>assalamualaikum bpk gubernur maaf mengganggu, laporan keluhan saya pada hari minggu tanggal 21 april 2019 jam 22:23:14 wib dan sdh di disposisikan ke bidang keuangan dan aset pada hari senin tanggal 22 april 2019 jam 08.15 wib, sampai sekarang kok blm ada penjelasan dan jawaban.</t>
  </si>
  <si>
    <t>tolong jalanan sepanjang perbatasan brebes losari sampai brebes kota lobang yg sangat dalam dan membahayakan para pengguna jalan,tolong di cek kembali,terimakasih</t>
  </si>
  <si>
    <t>kaki saya di oprasi tapi saya gak sanggup untuk oprasi lagi untuk pengangkatan pen yang ada di kaki kiri saya pak(ingin cepat sembuh sudah lima tahun belum sembuh)</t>
  </si>
  <si>
    <t>mohon maaf sebelumnya bapak gubernur,saat ini sudah memasuki pertengahan tahun 2019 tetapi desa belum mendapatkan pembaruan maupun perbaikan infrastuktur,mohon diperhatikan penggunaan apbd dan pajak yang sudah dibayarkan untuk kepentingan desa,terimakasih.</t>
  </si>
  <si>
    <t>pak mohon dipantau,pengecoran jalan di winduaji,paguyangan menyebabkan kemacetan berjam jam,mohon solusinya,suwun pak gubernur</t>
  </si>
  <si>
    <t>assalamualaikum,mohon maaf mengganggu waktunya bapak/ibu pegawai pemerintahan prov.jawa tengah. ijinkan saya melaporkan keluhan saya mengenai pekerjaan orangtua saya. 2019 sudah memasuki pertengahan bulan ,tetapi proyek pembangunan desa masih belum berjalan dari akhir 2018 dengan dalih"menunggu sk gubernur turun"mohon maaf bapak/ibu,tapi kapan sk akan diturunkan?kami butuh pendapatan dan desa juga butuh perbaikan infrastuktur. harus berapa lama menunggu lagi?janji sejak awal sk turun tidak akan dipersulit. mohon pengertian dan kerja nyatanya pak gubernur,disegerakan sk pembangunan di seluruh jawa tengah secepatnya,kami butuh makan dan pendapatan untuk hidup pak,saya mohon dipercepat sebelum ada pelantikan presiden hasil pemilu kemarin,tolong jalankan aspirasi yang sudah di kirimkan kepada pihak pemerintahan provinsi. tanpa mengurangi rasa hormat ,saya memohon dengan segera direalisasikan.terimakasih.</t>
  </si>
  <si>
    <t>assalammualaikum wr.wb. pak ganjar pranowo, saya warga bumiayu-brebes, mau tanya msalah akte lahir, tadi pagi saya datang ke dindukcapil brebes buat akte lahir anak saya,.tapi tidak langsung jadi pak.? malah di kasih surat buat pengambilan nya hari selasa siang,. sebenernya pembuatan akte berapa lama jadinya pak... biar saya gak bolak balik bumiayu ke brebes yang lumayan cukup jauh jarak nya....terima kasih pak</t>
  </si>
  <si>
    <t>assalamualaikum bapak gubernur yg saya hormati, kenapa aduan saya 2 dua kali belum ada jawaban, maaf apa gunanya aduan masyarakat ke bapak gubernur di buka, kalau kenyataannya tdk ada jawaban dari admin gubernur. sekali lagi bapak gubernur utk mengevaluasinya trims.</t>
  </si>
  <si>
    <t>pak ganjar, jalan dr perempatan sitanggal ke arah larangan brebes rusak. mohon di perhatikan. matursuwun</t>
  </si>
  <si>
    <t>sugeng enjing pak gub... lapor.....! *)pertama = damel ktp elektronik susah setengah mati + pelayanan masyarakat dikantor kecamatan kersana menurut kulo buruk sekali ...warga harus marah marah dulu..... *)kedua = nderek ptsl program nasional (pronas) pembuatan sertifikat tanah punika sak lerese gratis nol persen nopo bayar ? nyuwun di follow up.... matur nuwun pak gub.</t>
  </si>
  <si>
    <t>pak ganjar. kami umkm di rest area tip 260b banjaratma brebes. dulu kami di sosialisasi oleh btn dan bni bahwa tidak akan ada indomart .kfc.atau retail lainnya.sekarang kami berhadapan dengan pengusaha besar. biaya listrik mahal, mhn di tinjau kembali kebijakan kebijakannya.umkm</t>
  </si>
  <si>
    <t>selamat siang pak gubernur,,,saya ngadi mau lapor ketidak puasa pelayanan di kelurahan desa kedungtukang, kec jatibarang kab,brebes,,pelayanan di kec jatibarang,petugasnya ngelobi kalo kilat duitnya sekian kalo lama/gratis bisa 7 hari kerja,,apa pantas petugas kecamatan bilang kayak gitu,,terima kasih pak gubernur mudah-mudahan cepet di tegur</t>
  </si>
  <si>
    <t>assalamu'alaikum wr.wb pa ganjar yang selalu di lindungi allah s.w.t saya ongin memberitahukan tentang program ptsl di desa cikeusal kidul dan kota tegal di duga memungut lebih dari 150 rb mohon di tindak lanjuti karena ekonomi lg sulit</t>
  </si>
  <si>
    <t>datang lah ke kampung kami pak....renovasi tanggul yg jebol scepat ny agar kami tdk hidup dlm kehawatiran ketika hujan mulai datang ???? slm dri kami warga desa kalibuntu bojong losari brebes pak.</t>
  </si>
  <si>
    <t>salam pak semoga selalu sehat, pak kyai di desa wanasari kab. brebes tidak pernah ada program sertifikat tanah gratis, bahkan kami sebagai warga untuk bikin balik nama jadi akte jual beli aja biayanya sampai 3 bahkan ada yg lebih dan sudah bertahun-tahun tidak selesai. mohon dibantu pak, agar dapat digunakan untuk pinjaman di bank. terimakasih</t>
  </si>
  <si>
    <t>yth.bpk gubernur ganjar pranowo: mohon kasus dugaan penyelewengan apbdes desa tambakserang kecamatan bantarkawung kabupaten brebes tahun anggaran 2017,2018 segera di tindak lanjuti.kami warga desa tambakserang sdh melakukan aksi damai di kantor kecamatan bantarkawung pd tanggal 2 mei 2019 menuntut kades bertanggung jawab atas kasus tersebut dan kades minta di berhentikan dr jabatannya.dugaaan penyelewengan anggaran dd,add,bku senilai rp. 439.185.500</t>
  </si>
  <si>
    <t>penyolan brebes pas dibuka gak ada isinya semua</t>
  </si>
  <si>
    <t>brebes ya mboten kados niki pak...jln propinsi rusak parah sedanten dr pejagan songgom smp klonengan.</t>
  </si>
  <si>
    <t>coba mean pak @ganjar_pranowo ke daerah brebes barat, jalan masih rusak jauh dari layak untuk keamanan dan kenyamanan. ari arah kec.banjarhajo ke barat pak, itu jalannya rusak berat pak, apalagi di desa2 bagian perbatasan sama jabar. tolong pak di perhatikan</t>
  </si>
  <si>
    <t>tolong pak gub.ganjar pranowo,saya penderita patah tulang,sudah 5 tahun belum sembuh/belum bisa oprasi lagi untuk pengambilan pen di kaki kiri saya ini,tolong saya pak?</t>
  </si>
  <si>
    <t>pak ganjar coba sambangi pangkalan truck kecipir dishub kab brebes rencana revitalisasi hanya sebuah mimpi saya berharap karena bapak @ganjar_pranowo lah yg bisa mengendalikan dan bisa di ikutkan pemprov jateng</t>
  </si>
  <si>
    <t>hallo dukcapil brebes ....... hallo pak gubernur...... kecamatan kersana tolong dikirimi blangko ektp yang banyak dong ..... masa orang bikin ktp lama banget ( ora umum ) ini namanya menyusahkan warga..... ayo dong pak ganjar...... mosok wong jateng gawe e-ktp wae angel tenan....... tgl. 12 /04/2019 bikin ktp dikasih suket .... tgl. 10/05/2019 masih belum jadi ....pripun pak ?</t>
  </si>
  <si>
    <t>assalamualaikum wr.wb.pak mohon maaf saya lancang.saya hanya ingin melaporkan kondisi saat ini yang dialami oleh desa siasem kec.wanasari kab.brebes. lebih tepatnya dekat smpn 02 wanasari.ada keluhan penduduk desa mengenai banjir,apakah dilokasi tersebut bisa diperbaiki pak agar tidak banjir ketika musim hujan datang,karena sangat mengganggu.jika berkenan silahkan survey saja ke lokasi pak,sekalian lihat-lihat bawang merah dan telor asin.saya hanya membantu melaporkan,atas perhatiannya saya ucapkan terima kasih</t>
  </si>
  <si>
    <t>mau bertanya pak dijalan raya jendral sudirman brebes untuk lampu penerangan jalan selalu mati knapa y pak ?? soalnya daerah kota dan dekat stasiun.</t>
  </si>
  <si>
    <t>@ganjar_pranowo sy guru smk swasta di brebes biasanya dpt tunjangan apbn non sertifikasi,tp sdh 2 th lebih terhenti...tolong pak honor dr sklh kecil,trims</t>
  </si>
  <si>
    <t>sma bumiayu 1perlu repormasi mental guru2nya tidak bisa didik anak nilainya jelek kok malah minta kenang2an 350rb tlng pak gubernur</t>
  </si>
  <si>
    <t>assalamualaikum yth bapak gubernur jawa tengah saya mau menanyakan honorer sma negeri khusus ptt untuk pengajuan nuptk apakah harus lulusan s1 klo iya emang harus s1 terus gimana pengabdian udah 9 tahun dan belom s1 emang gaji sudah 1,7 dan kenapa gaji tidak dicairkan lewat atm pribadi ptt pak... tolong hargai masa pengabdian kami sbg ptt pak...</t>
  </si>
  <si>
    <t>ditinjau donk pak ganjar pranowo tanggul perbatasan jawa barat-jawa tengah... tanggul sungai cisanggarung kondisi nya sangat memprihatinkan... terutama tanggul didesa karangsambung losari brebes. karena berada dititik pertemuan dua sungai besar antara sungai cisanggarung dg sungai cijangkelok</t>
  </si>
  <si>
    <t>beredar surat edaran tunjangan kesra untuk guru honorer dari tingkat formal tk-sma rp 200ribu/bulan akan dicabut sejumlah guru tk honore sekabupaten brebes mengaku kecewa dengan kebijakan ini. lantaran dana kesra untuk gtt lembaga swasta tidak termasuk dalam anggaran belanja bnf. mohon di selediki mengapa demikian..kalau tingkat kelompok bermain saja yg non formal dana kesranya sudah cair jauh jauh hari kenapa tk yg notbennya formal malah dicabut lantaran lembaganya swasta.. ada yang bilang karena penguruan keuangan kb dan tk itu berbeda.. klo kb keuangan dibawa pengawasan pnfi sdang tk bnf.. lha kenapa tidak disamakan seperti pnfi..kenapa harus ada perbedaan.. kita sama2 honor,sama2 bernaung dilembaga swasta.. mohon untuk ditindak lanjuti pak ini gimana..? guru tk itu dari dulu paling anteng..ga ada demo2..jangan sampai pemerintah menggugah singa yang sedang lapar... kalau guru2 tk beralih bekerja di pabrik bagaimana pula nasib generasi anak bangsa.. berikut saya lampirkan surat edarannya..semoga krena belum ada stempel resmi badan pengawasannya mudah2an belum fix dan masih dipertimbangkan oleh pemerintah setempat. terima kasih..</t>
  </si>
  <si>
    <t>assalamualaikum saya disini menyampaikan untuk kredit di bkk jawa tengah ko di persulit,untuk pensurveianya aja saya sama nunggu 3 minggu ini dan belum ada tanggapan dan kepastian malahan saya datang berkasnya mau di kembalikan seperti menyepelekan,saya punya usaha kantin si smp dan pendapatan juga cukup.lokasi bkk nya berada di banjarharjo mohon di cek kembali sekian dari saya,atas kerjasamanya saya ucapkan banyak terima kasih</t>
  </si>
  <si>
    <t>tidak adanya sistim irigasi yg bagus karna sudah rudak dan adanya tambang pasir/batu ilegal yang membuat pendangkalan area sawah d daerah kami.terjadi di kelurahan kutamendala,</t>
  </si>
  <si>
    <t>pak gubernur,, apakah benar blanko e-ktp buat wilayah brebes selalu kehabisan atau di batasi,, saya selalu di kerjai sama orang kecamatan di brebes suruh bolak balik terus ke kecamatan tapi hasil nya selalu nihil dengan alasan blanko e ktp habis kalau gk habis alasan nya lagi di ambil di jakarta di suruh balik lagi 2 hari kemudian dan pas hari itu saya kesitu lagi nihil juga dengan alasan blanko di jakarta habis,, apakah orang kecamatan kalau mau ngambil blanko e ktp ke jakarta tidak konfirmasi dulu sama orang yg di jakarta,,???</t>
  </si>
  <si>
    <t>kepada bpk gubernur yg terhormat sy ingin menyampekan kepada bpk. sy kalo melihat rumah di belakang rumah orang tua sy.sy merasa kasihan melihat kondisi rumah yg sudah sangat tidak layak. jd saya menghimbaow supaya bpk peduli dengan warga rungkang.kec losari kab.brebes terima kasih moga salam sy bermanfaat.</t>
  </si>
  <si>
    <t>tolong pak evaluasi pokja ulp kabupaten brebes. thender dpu yang sudah di laksanakan kemarin terindikasi kecurangan. 70 lebih paket yang di tenderkan yg menang semua pasti yg mendekati hps. kejadian ini merugikan waktu dan meteriil sebagian rekanan. walaupun ada masa sanggahan tpi itu cuman formalitas jadwal. gimana daerah kita mau maju kalo kepemerintahannya kaya gini ga fair dalam pengadaan barang dan jasa. saya lampirkan salah satu capture. coba silahkan evaluasi lagi kegiatan tsb.</t>
  </si>
  <si>
    <t>assalamualaikum,,pak gubernur saya kebetulan lagi menjalani pendidikan pilot di salah satu maskapai indonesia,,sekarang saya tinggal tahap akhir,,tapi saya belum bisa melanjutkan dikarenakan faktor biaya,,apakah dari pemprov jateng ada beasiswa pendidikan buat pendidikan pilot pak?atau kalau tidak ada beasiswa apakah ada pinjaman buat pendidikan pilot?? bismillah semoga ada solusi untuk orang desa seperti kami ini pak gubernur.. terimakasih pak gubernurðÿ™_x008f_</t>
  </si>
  <si>
    <t>saya mau mengadu ttg biaya administrasi pernikahan,tolong segera di benahi,di kecamatan larangan kabupaten brebes menikah harus bayar sampe dengan rp.1200.000,padahal di kantor kua tertera gratis atau bayar rp.600.000 kalau menikah di rumah mempelai.ini sebetulnya bagai mana pak..kalo mahal gni nanti makin banyak jomblonya ðÿ¤­</t>
  </si>
  <si>
    <t>assalamualaikum.. yth bapak gubernur jawa tengah bapak ganjar pranowo,, mengapa nelayan di daerah saya disuruh pada pulang dan katanya dikejar sama oknum polair... mohon pencerahannya bapak gubernur..</t>
  </si>
  <si>
    <t>dinas kelautan dan perikanan</t>
  </si>
  <si>
    <t>pengurusan surat numpang nikah, n1,n2,n4 dimintain biaya rp 150.000, sedangkan di kota tegal sendiri free,di jakarta gratis dimana-mana gratis, setelah oknum di negosiasi katanya kebijakan saja 50.000 tolong di usut tindak korupsi begini, mentang-mentang semua orang desa di takut2in harus bayar,kalau tidak surat tidak keluar. pak ganjar jangan didiamkan saja.</t>
  </si>
  <si>
    <t>kanwil kemenag provinsi jawa tengah</t>
  </si>
  <si>
    <t>assalamualaikum wr. wb. bapak ganjar tolong di tindaklanjuti kantor dindukcapil kab. brebes kinerjanya lambat sakali, jadi untuk mengurus surat pindah aja harus nunggu 2 hari katanya iternetnya eror, tinggal saya di bumiayu untuk ngurusnya di brebes lumayan jauh pak.. trimaksih</t>
  </si>
  <si>
    <t>mohon solusi pak, dokumen permohonan sertifikasi tanah dr th 2017 sampe sekarang tidak ada kelanjutannya.. berkali2 berkunjung ke bpn namun hanya dapat alasan dan alasan, pdhal jarak rumah ke bpn 50km lbh???? kontak via wa hallo bpn pun dicuekin teruuuss ????apa krn sya urus sendiri tanpa perantara dan tanpa pelicin yg sampe 7 jutaan sprti org lain?? mohon bantuannya pak @ganjar_pranowo smoga ada solusi. terimakasi ????????</t>
  </si>
  <si>
    <t>mohon pak gubernur hampir 2 tahun lebih ektp saya belum jadi/tercetak sampe sekarang .sampai emosi bolak balik ke kantor kecamatan ektp belum tercetak juga alasnya ada aja .terimkasih sebelumnya dan mohon di perhatikan pak gubernur.</t>
  </si>
  <si>
    <t>di desa saya bnyk peternak unggas yg ternaknya mati mendadak hampir 1 kandang bahkan 1 kandang secara bertahap, begitu juga yg terjadi d tetangga desa. takut wabah yg berbahaya h5n1. mohon cek tkp.</t>
  </si>
  <si>
    <t>tolong disposisikan ke polda jateng pelaku melakukan promosi melalui facebook, dan saya tertarik terhadap jasa yang diberikan dengan membuka suatu project trading forex. uang sudah diberikan sebagai tanda deposit melalui pelaku yang mengaku sebagai exchanger dari broker icmarkets.com singkat cerita, proses verifikasi akun atas nama saya tidak kunjung berhasil. dan akhirnya pindah ke broker yang saya gunakan dengan kata2 ingin refund dana yang saya berikan sebagai tanda deposit di broker icmarkets.com sesuai perjanjian yang telah disepakati, pelaku melakukan proses refud namun mulur dari janji yang telah disepakati. hingga berakhir, sang pelaku tidak ada kabar dan akhirnya saya laporkan ke kepolisian melalui pengaduan online ini. nb : pelaku mengaku kliennya sudah banyak, yang berarti korban mungkin bukan hanya saya. ( data diri pelaku melalui nomor rekening : bank mandiri - 1730005129714 - atas nama adung ) , file barang bukti export history chat saya lampirkan dalam bentuk link google drive ( https://drive.google.com/open?id=1tpn4gjemiijp78n5n2i4-pjypcju8yul ) , ( https://drive.google.com/open?id=1lej3kczj6xzq_najh-bxk9-_etu-ur4u )</t>
  </si>
  <si>
    <t>pak ganjar pranomo saya minta tolong sama bapak...jalan raya brebes sampai purwokerto tolong diperluas kasihan sama orang mudik...arus balik dari kemaren masih macet hinggga subuh ini juga masih macet...minta tolong kasih solusi yang bagus biyar gak macet.</t>
  </si>
  <si>
    <t>tolong di perhatikan wilayah brebes selatan ,terutama yg ke arah bumiayu...jalan nya pada.rusak....isine tambalan tok. dong ....pa gubernur yg terhormat........jangan di butuhinnya kalau lg kampanye doang .sesudah itu di lupakan....nih bukti soalnya kemarin saya lewat dari ciregol sampai jalur lingkar dan sampai perbatasan ajibarang......massa alloh jalan nya...tolong tegur instansi yg berkait terutama pu kabupaten ...brebes biar tau sendiri....sebelum nya maaf pak gub....dan terima kasih...</t>
  </si>
  <si>
    <t>pak @ganjarpranowo saya balik hari ini nih, tapi kok tiap tahun jalan raya ajibarang - bumiayu menuju tol pejagan selalu macet yaa? nungguin jalan kayak liat hilal jodoh, ngga pernah nyampe 2 derajat ????</t>
  </si>
  <si>
    <t>asslmkm wwb met pagi bpk gubernur saya dr pulogading.bulakamba brebes sebelmbya minal aidin walfaizin mhn maaf lahir batin o ya pak kami wong cilik memohon bapak u menata tpi karena para nelayan bingung pendapatan / thn bs 10 mlyrd pajaknya masuk dimn.pendapatan 2% u pemerintah sampai tdk krn kami teka teki dan krg percaya disebabkn kas kud atau tpi kosong trs mhn perhatian dan sidak diam diam bl bapak berkenan hadir tks</t>
  </si>
  <si>
    <t>saya mengurus surat numpang nikah di dki jakarta 100% gratis, tp di brebes saya mendaftar nikah untuk hari sabtu bertempat di rumah mempelai putri di kenakan biaya rp 1.000.050,- dan masih harus memberi uang terimakasih saat acara nanti apakah benar biaya tersebut yang setau saya biaya seharusnya cukup rp 600.000,-</t>
  </si>
  <si>
    <t>kami masyarakat perduli pilkades yg bersih,jujur dan adil ingin meminta tlg kpd bpk gubernur,kami menduga dan menemukan bukti yg falid ttg adanya tindak kecurangan yg dilakukan oleh oknum cakades dan oknum panitia pilkades.kami sudah melakukan protes keras ke pihak panitia pilkades tingkat desa tpi syg tidak ada tanggapan,kami pun jg sudah melakukan audensi ke pihak pemkab namun blm jg mendapat jwban yg memuaska.hingga kami pun melaporkan temuan ini ke pihak polres.kami mohon bpk segera bertindak tegas atas kinerja pembantu bpk di tingkat desa.</t>
  </si>
  <si>
    <t>assalamu'alaikum yth, bapak gubernur jawa tengah bpk ganjar pranowo, saya selaku saudara kandung, dari saudari putri sesilia yg ada di foto, saya hanya ingin minta uluran tangan dari pemerintah untuk adik saya yg udah 3 thun terkena penyakit, keadaan adik saya pun udah tidak bisa apa apa, hanya bisa terbaring di tempat tidur, susah saya jelasin riwayat penyakit nya dan kedua orang tua saya pun hanya buruh tani kecil, yg tak punya pendapat tak tentu pak, saya selaku saudara, hanya minta uluran tangan pemerintah untuk meringankan beban orang tua pak, karena pemerintah setempat pun terkadang acuh tak peduli dengan keadaan masyarakat nya, saya mohon kepada bapak gubernur yang terhormat tolong bantuan nya untuk pengobatan adik saya, selaku saya wakil dari keluarga tolong liat keadaan adik saya, kami hanya orang susah pak, tolong tinjau atau liat keadaan adik saya, saya berharap sekali ada ukuran tangan dari pemerintah, kami warga brebes jawa tengah, alamat lengkap, desa, tegalglagah rt 01 rw 05, kecamatan bulakamba, kabupaten brebes...</t>
  </si>
  <si>
    <t>pak gubernur,,,apakah money politik dlm bentuk apapun tidak ada sangsi hukum nya,dan kampanye golput jg tidak ada sangsi hukumnya dlm pelaksanaan pilkades..?soalnya ini terjadi di desa kami,desa kedung bokor,kec.larangan,kab.brebes.</t>
  </si>
  <si>
    <t>maaf ,pak ganjar tolong masalah perairan buat lahan pertanian di daerah saya desa negla pembagian nya tidak merata , ada laporan dari masyarakat tentang pembagian air fokus kepada petani bawang sedangkan petani padi tidak terairi , saat ini petani padi kekurangan air padahal padi mulai keluar tetapi air tidak tercukupi , bisa saja masyarakat gagal panen. terimakasih pak.</t>
  </si>
  <si>
    <t>pilkades bulusari 16 juni 2019 banyak kecurangan dan warga banyak tidak dikasih surat undangan hak pilih / coblos,mohon untuk di investigasi ke lapangan pak gubernur</t>
  </si>
  <si>
    <t>mohon disposisikan ke kejaksaan tinggi atau inspektorat , adanya indikasi penggelembungan markup sejumlah proyek dana desa tahun 2015 - 2018 yang dilakukan oleh kepala desa grinting beserta aparat desanya. mohon untuk diselidiki dengan melakukan audit pada penggunaan dana desa</t>
  </si>
  <si>
    <t>sugeng sonten pak... sekarang ambil rapot d kenai biaya apa benar pak? sd n tanggeran 01 tonjong brebes.</t>
  </si>
  <si>
    <t>selamat pagi pak gubernur.. apakah benar untuk pengambilan rapot sd n 01 tangerang kecamtan tonjong,brebes di kenakan biaya 58ribu?</t>
  </si>
  <si>
    <t>syarat pdb untuk anak yang akan masuk sd jika pada per 1 juli belum genap 6 tahun tapi kurang 10 hari 6 tahunya.karena lahir pada 11 juli.apakah anak tersebut harus melampirkan rekomendasi psikiater.sedangkan di kampung tidak ada paikiater.mohon pencerahanya</t>
  </si>
  <si>
    <t>permohonan bantuan rumah tidak layak huni</t>
  </si>
  <si>
    <t>sangat di syang kan proses bukuh nikah sangat lama jadinya..yang tdi nya sya brmaksud ingin foto memegang bukuh nikah &amp; masih memakai seragam nikah lengkap seusai akad nikah agar kami memiliki kenangan bersama buku nikah kami..pas istri sya mndatangi kantor kau songgom ternyata terbit nya bukuh nikah lama memakan waktu 1bln lebih..sedikit kecewa mengingat pengantin lain yg memiliki kengangan foto bersama buku nikah mereka..semoga kedepan nya kua songgom bisa lebih cepat mmpersiapkan bukuh mikah catin sblum akad nikah &amp; sesudah catin mendaftar..terimakasih</t>
  </si>
  <si>
    <t>sebenarnya yg berhak mendapat pkh itu siapa aja? tolong sidak ke kampung saya ...tak temenin klo perlu..biar mata pejabat negara yg katanya pengen rakyat sejahtera ..trus kartu kis kip itu dimana?</t>
  </si>
  <si>
    <t>tolong disposisikan ke polda jateng, adanya upaya diskriminalisasi kebebasan berpendapat oleh pemerintah kab. brebes terhadap rakyatnya. mohon dari polda untuk memberikan edukasi tentang apa itu kritik kepada pemerintah daerah dan apa itu hoaks dengan memfitnah pemerintah daerah.</t>
  </si>
  <si>
    <t>assalamu'alaikum pak @ganjar_pranowo saya soti irmawati warga desa linggpura, tonjong,brebes. saya mau curhat nih pa, saya telah mengikuti seleksi pengisian perangkat desa untuk kasi pelayanan desa lingga pura, alhamdulillah lolos peringkat pertama dan sudah diumumkan didepan khalayak termasuk camat tonjong, polsek linggapura, babinsa tonjong, peserta tes, dan kalau secara hukum sudah sah. akan tetapi sampai saat ini saya belum juga dilantik. setelah pengumuman hasil seleksi pengisian perangkat desa dan panitia sedang membicarakan tentang pelantikan,tinggal nunggu tanda tangan kades kades tidak mau ttd. dan tiba-tiba camat mengeluarkan surat pembatalan hasil tes. ini secara hukum tidak sah karena yang berhak mengeluarkan adalah panitia. entah ada kepentingan apa pak kades enggan melsntik sya. saya mohon bantuannya pak</t>
  </si>
  <si>
    <t>asalamuallaikum pak ganjar ,,,saya mau mengadukan masalah program pkh,,tolong adakan pendataan dan pengajuan baru bagi warga yg blm pernah sama se x mendapat bantuan terutama bantuan pkh,,menurut saya pkh yg sekarang banyak yg masih tidak tepat sasaran banyak warga yg mampu dan berkecukupan tapi masih mendapat pkh,,seandainya ada pendataan baru dan pengajuan baru kan yg dapat bantuan bukan cuma orang lama tapi orang yg mengajukan baru supaya bisa dapat bantuan ,jadi yg dapat bantuan bisa bergantian pak,,saya punya anak 3 pak yg 2 sekolah semua yg satu tidak sekolah karna kondisinya tidak memungkinkan,,saya berharap saya juga bisa dapat bantuan dari pemerintah untuk pendidikan anak saya karna suami saya cuma buruh di jakrta,,sementara hanya ini pengaduan saya pak gub,,,trimakasih</t>
  </si>
  <si>
    <t>yth pak gubenur ganjar pranowo tolong program pkh adakan pengajuan baru biar yg dapat pkh jangan yang nama lama terus,,supaya bisa bergantian dan tepat sasaran,,trimakasih</t>
  </si>
  <si>
    <t>sugeng siang pak gubernur mas ganjar pranowo. saya melihat ada "pungli" di puskesmas ketanggungan dengan cara menarik biaya parkir di halaman puskesmas. ketika saya tanya koq gak pake karcis retribusi pemda, petugas bilang tidak ada. kemudian saya tanya setornya sama siapa. dibilang sama "orang dalam". ketika saya selidiki lagi siapa yang dimaksud orang dalam, dibilang tukang sapu puskesmas, kemudian ada yang bilang oknum dokter di puskesmas. mohon ditindaklanjuti. kalaupun memang pendapatan parkir masuk ke kas daerah itu bagus, tetapi harus ada tanda (karcis) sebagai bukti bayar retribusi, tetapi jika hanya masuk ke kantong oknum harap ditindam. terimakasih</t>
  </si>
  <si>
    <t>pak aq mau tau apakah kalau bikin ktp harus menungu berbulan bulan pak mohon penjelasanya</t>
  </si>
  <si>
    <t>blm bahagia pak, jalan kabupaten di desa larangan kabupaten brebes rusak parah mengganggu kesehatan, debu pekat.. mohon instruksi nya kepada pemkab brebes pak gubernur.. matur nuwun</t>
  </si>
  <si>
    <t>aslm alkum....maaf bapa sblumya sy trenyuh ada sdra sy ga py rumah krna rumahya sdh rapuh dan di bongkar tp ga bisa memperbaikiya kmbali. skrg pa tambah pemilik rumah tidur di masjid dan istriya tidur di rumah anakya.sy mohon dgn kbijaksanaan bapa tlg bantu warga bapa pa tambah desa pejagan dkt pintu tol pejagan. skli lg sy mohon maaf atas kelancangan sy.</t>
  </si>
  <si>
    <t>mohon ditertibkan atau dirombak staf dan karyawannya samsat bumiayu, masa pelayanan stnk kehabisan material dan disuruh nunggu 6 bln tp menginformasikannya dgn santai yg membuat sy geram apalagi samsat kabupaten tetangga pelayanannya baik dan cepat, gimana ini pak, udah bayar pajak tepat waktu pelayanan ga bagus padahal semua pegawai dan aparatur dibayar dari uang2 kita(rakyat) juga. harusnya logika bgini contoh bapak beli materai di kantor pos udah dibayar tp barangnya ga ada tp dijanjikan barangnya 3 hari didepan gmn rasanya pak..? mohon ditindak lah oknum yg bikin resah. alasan material habis itu sudah basi pak, tulunglah</t>
  </si>
  <si>
    <t>biaya pernikahan di kua losari mencapai 1juta bila bapak penghulu dipanghil ke rumah mempelai, dan itu terjadi pada anak saya yang akan melaksanakan pernikahannya nanti pada tanggal 16 agustus 2019 yang akan datang, untuk itu kepada bapak gubernur kami mohon untuk menindak lanjuti masalah ini. atas segala perhatian kami haturkan banyak terima kasih.</t>
  </si>
  <si>
    <t>ass pa ganjar sy mau ngadu soal pembuatan ajb tanah mohon di respon dan di tindak lanjut, sudah 1 th sy beli tanah kapling di desa karang bandung kec ketanggungan ajb nya ga jadi " sy tanya ke pihak pemasaran malah sy suruh tanya ke ppat , dan sy tanya ke ppat melalui wa, ga di respon , trimakasih pak ganjar mohon respon nya</t>
  </si>
  <si>
    <t>kepada yth. bpk gubernur jawa tengah. mohon ditindak lanjuti masalah biaya pernikahan yang apa bila mengundang bpk penghulu ke rumah mempelai maka dikenakan biaya sebesar 1jt rupiah, dan apa bila menikah di kua dikenakan biaya 600 ribu rupiah. keterangan tersrlebut didapat langsung dari kaur yang bersangkutan do desa kami ketika kami mendaftarkan anak kami yang mau nikah dibulan agustus 2019 yang akan datang. tetima kasih dan mohon maaf adanya.</t>
  </si>
  <si>
    <t>asalamuallaikum pak maaf mengganggu saya warga brebes jawa tengah mau tanya tentang birokrasi di jawa tengah khusuanya wilayah brebes kalo pembikinan stnk kendaraan bermotor sama sim harus menunggu sekitar 1 / 2 bln pak jadi harus 2kali kerja ke tempat tersebut padahal saya kerja di jkt tapi saya ingin juga berpartsipasi mebantu pembanguan daerah meski gak seberapa ..mohon maaf pak jika perkataan saya ada yang salah..terimakasih atas pratisipasinya</t>
  </si>
  <si>
    <t>assalamualaikum,wr,wb bapak gubernur maaf pak saya sebagai honorer di instansi pendidikan sma negeri di bagian staf tu yang saya tanyakan apakah iya staf tu saat liburan seperti ini tetep berangkat dan d wajibkan untuk pringerprint dan seandainya tidak berangkat itu tidak pringerprint akan d potong honornya... tolong perhatikan nasih kami pak terima kasih wassalamualaikum,wr,wb.</t>
  </si>
  <si>
    <t>assalamulaikum pak...maaf ganggu...saya mau nanya..apakah proses pembuatan e-ktp di daerah bumiayu sedang ada kendala tentang blangkonya masih kosong..hampir 1 thn lebih istriku bikin e-ktp belum jadi..dr masalah kesalahan data smpe blangko nya kosong..padahal istriku asli dr bumiayu.tepatnya dukuh karang jati kecamatan laren..ada yg bilang..setelah pemilu pilpres..blangkonya msih belum ada..mohon bantuannya ya pak...</t>
  </si>
  <si>
    <t>sya mau tanya pak kalo bikin ktp tu brapa lama jadinya yah..makasi</t>
  </si>
  <si>
    <t>pak gubernu saya honorer staf tu d instansi pendidikan sma negeri kapan staf tu bisa libur waktu libur tetep berangkat seperti biasa tidak berangkat d potong gaji... saya manusia juga butuh liburan kumpul sama keluarga</t>
  </si>
  <si>
    <t>dukuh bligo rt 002/rw 014, desa lingga pura. saya mengadukan tentang kelanjutan dari hasil tes pengisian perangkat desa linggapura kasi pelayanan dimana saya siti irmawati yang dinyatakan lulus sebagai kasi pelayanan dan sah diumumkan didepan umum, camat, babinsa, polsek tonjong, panitia, tim penguji yang semuanya sudah menandatangani hasil tes tersebut. namun entah alasan apa kades linggapura enggan menandatangani surat rekomendasi pelantikan saya yang sudah dibuat oleh panitia. dan tiba-tiba camat mengeluarkan surat pembatalan hasil tes yang mana dalam hal ini camat tidak ada kewenangan. ada tanda tanya besar yaitu apa alasan camat mengeluarkan surat pembatalan? atas dasar apa camat mengeluarkan surat pembatalan? ada kepentingan apa kades linggapura enggan menandatangani surat rekomendasi pelantikan saya? hingga masa jabatan kades habis, pejabat sementara kades mengusahakan agar masalah pelantikan saya selesai, agar nanti setelah kades baru duduk tinggal tandatangan, ada masalah lagi yaitu ketua panitia enggan tanda tangan. timbul pertanyaan besar kenapa ketua panitia enggan tanda tangan surat rekomendasi pelantikan padahal semua pihak terkait audah tanda tangan? apakah karena kades yang baru adalah kades yang lama?? entah ada apa kepentingan apa?? mohon untuk ditindaklanjuti, mohon untuk ditinjau dan disegerakan pelantikan saya. terimakasih.</t>
  </si>
  <si>
    <t>saya tanya ke aparat desa kok bilange kis kip cuma wacana pak .negri dongeng x sekarang indonesia.3 kartu sakti cm ilusi...</t>
  </si>
  <si>
    <t>pak ganjar, saya minta tolong di sidak kantor pelayanan pajak reklame di kab brebes, sampai jam 9 pagi masa petugas cuma satu yg standby. pelayanan jadi lama sekali, beda dengan kab tegal, pemalang, dan kota tegal</t>
  </si>
  <si>
    <t>pk ganjar yg terhormat...tolong dong gas elpiji ukuran 3kg sangat sulit sekali khusus nya di daerah brebes selatan tepat nya bumiayu mohon di tindak lanjuti kasihan warga ...</t>
  </si>
  <si>
    <t>assalamualaikum pak gub selamat pagi saya ingin lapor masalah perbaikan jaln untuk desa larangan kec larangan kab brebes mohon segera di perbaiki ..karna di jalan itu untuk akses menuju ke kantor kelurahan.dan kecamatan kalo musim hujan banjir pak gub .. trus sekalin bpk mohon untuk sidak kantor kec . larangan</t>
  </si>
  <si>
    <t>bikin setifikat tanah maju sendiri gak lewat calo berapa buln sih jadinya ko aku lma banget di kantor bpn kab.brebes</t>
  </si>
  <si>
    <t>assalamualaikum pak.sya dari desa kubangsari.mengenai rencana pembangunan tpast .mohon untuk dipertimbangkan kembali.karena atas nama warga desa kubangsari menolak rencana tersebut..demi masa depan anak cucu kami dimasa depan.</t>
  </si>
  <si>
    <t>bagaimana cara saya melaporkan toko yang menjual krim mengandung merkuri? di daerah brebes jawa tengah tepatnya di kecamatan banjarharjo rt 02 rw 01 toko (toko fery cosmetic) telah jelas dan meyakinkan mengedarkan dan menjual produk kosmetik kecantikan krim siang malam sabun dan toner yang mengandung merkuri. tolong tindak lanjut nya agak supaya tidak ada korban lebih banyak lagi karena kandungan berbahaya dari produk tersebut. nama pemilik toko ibu anisah, membeli cream kiloan yang di kemas ulang dan sabuk literan yang sangat sangat berbahaya mohon tindakannya karena sangat membahayakan masyarakat luas. terimakasih</t>
  </si>
  <si>
    <t>pak di bumiayu lg mengalami kelangkaan gas 3kg masyarakat mulai kebingungan, bantu km pak terimakasih</t>
  </si>
  <si>
    <t>kepada yth. bpk gubernur jawa tengah di daerah brebes jawa tengah tepatnya di kecamatan banjarharjo rt 02 rw 01 (toko fery cosmetic) telah jelas dan meyakinkan mengedarkan dan menjual produk kosmetik kecantikan krim siang malam, sabun dan toner yang mengandung merkuri. tolong tindak lanjut nya agar supaya tidak ada korban lebih banyak lagi karena kandungan berbahaya dari produk tersebut yang dapat memicu kanker kulit dan penyakit lainnya. toko tersebut juga menjual obat racikan dan kapsul racikan tanpa adanya izin dari dinas kesehatan kabupaten brebes. nama pemilik toko ibu anisah, membeli cream kiloan dari jakarta yang di kemas ulang dan sabun literan yang sangat sangat berbahaya. penjual selalu menyembunyikan barang tersebut, sekiranya pejabat terkait bisa mengamankan dan menyita dan melakukan penggeledahan. terimakasih.</t>
  </si>
  <si>
    <t>isi laporan: di daerah kab: brebes jawa tengah kec: banjarharjo ds: banjarharjo rt 02 rw 01 (toko fery cosmetic) telah jelas dan meyakinkan mengedarkan dan menjual produk kosmetik kecantikan krim siang malam, sabun dan toner yang mengandung merkuri. tolong tindak lanjut nya agar supaya tidak ada korban lebih banyak lagi karena kandungan berbahaya dari produk tersebut yang dapat memicu kanker kulit dan penyakit lainnya. toko tersebut juga menjual obat racikan dan kapsul racikan tanpa adanya izin dari dinas kesehatan kabupaten brebes. nama pemilik toko ibu anisah, membeli cream kiloan dari jakarta yang di kemas ulang dan sabun literan yang sangat sangat berbahaya. penjual selalu menyembunyikan barang tersebut, sekiranya bpom atau dinas kesehatan bisa mengamankan dan menyita dan melakukan penggeledahan. terimakasih.</t>
  </si>
  <si>
    <t>pak ganjar minta tolong di kecamatan paguyangan.kab brebes gas elpiji kenapa susah di dapat.</t>
  </si>
  <si>
    <t>yth. bapak ganjar,, mohon bantuannya pak. saya sudah lolos dan diumumkan secara sah menjadi perangkat desa linggapura kasi pelayanan pada 23 februari 2019. tapi entah kenapa saya belum dilantik juga. mohob untuk ditinjau pemerintah desa libggapura pak. terimakasih</t>
  </si>
  <si>
    <t>gas elpiji 3 kilo di desa jagalempeni kec. wanasari brebes,gas sudah mulai langka sudah 2 minggu ini warga kesusahan membeli gas . mohon ditindak lanjuti ke dinas terkait. terima kasih</t>
  </si>
  <si>
    <t>assalamualaikum pak gubernur, saya mau tanya apakah spp dimasing masing sma disamaratakan atas beda beda?? terimakasih</t>
  </si>
  <si>
    <t>selamat siang pak gubernur, saya mau tanya, untuk mendapatkan pkh apakah kriteria nya,soalnya banyak ketimpangan di tempat saya,terimakasih</t>
  </si>
  <si>
    <t>pkh dan kip desa galuhtimur tolong disensus ulang,</t>
  </si>
  <si>
    <t>pak permintaan saya tidak muluk muluk, saya cuma pengin punya e-ktp, setiap datang ke kantor kecamatan blanko selalu tidak ada terus.jadi tolong pak sediakan lagi blanko e-ktp di kab.brebes, karena di kabupaten dan kota kota lain di jawa tengah ini saya lihat lihat sepertinya ada blanko e-ktp, sedangkan di brebes tidak ada. mohon bantuannya ðÿ™_x008f_</t>
  </si>
  <si>
    <t>assalamualaikum wr wb.pa gub,saya fkd bulusari,barusan mendampingi pasien yg dibawa ke ugd pukesmas bulakamba,penanganan tdk max.lalu petugas menyuruh keluarga pasien mencari mobil untuk dibawa ke rs...tp anehnya tdk ada surat,atau penanganan yg sedusuai sop,,saya cari mobil siaga sendiri padahan di puskes ada ambulan,,dan waktu perjalanan ke rs tdk ada paramedis yg mendampingi .pasien sempet pinsan di perjalanan..itusop nya gimana???</t>
  </si>
  <si>
    <t>assalamualaikum. pak gubernur, maaf sebelumnya mengganggu saya ingin melaporkan adanya tpa/tempat pembuangan sampah yg berada di desa kalijurang 2 yg berada dekat dengan pemukiman warga dan dengan tpa tersebut sudah sangat meresahkan dan sangat mengganggu sekali karena aroma yg di cemarkan sudah sangat - sangat baik dan bisa menimbulkan penyakit. dan sudah mencemari udara sekitar nya, tolong bapak gubernur sudilah kiranya membantu kami warga desa kalijurang untuk mencari solusinya atas keberadaan tpa tersebut. terima kasih sebelum nya pak. hormat saya sigit pramono</t>
  </si>
  <si>
    <t>lapor pa, putra tercinta kami siswa berprestasi, juara 3 kejuaraan silat se jabar dan 3 siswa lainnya adalah korban tenggelamnya km piesces di perairan matasirih, banjarmasin kal sel. sampai saat ini belum ditemukan. bahkan pencarian oleh tim sar banjarmasin berakhir selasa 6 agustus 201. kami mohon perhatian dari bapak ganjar p, selaku gubernur jawa tengah. atas terjadinya peristiwa ini. baik dari awal pemberangkatan, kondisi awal km piesces sebelum berangkat, serta penanganan pasca bencana baik dari pemilik kapal, maupun pihak smkn 1 bulakamba, brebes. kami prihatin atas peristiwa ini, dan kehilangan putra putra terbaik, calon pemimpin di masa yang akan datang. sekali lagi saya mohon perhatian dari bapak gubernur jawa tengah.</t>
  </si>
  <si>
    <t>assalam mualaikum pak.. saya mau lapor pak...saya punya om abdul syukur, sakit di rawat di rsud dgn dokter siti, di brebes lalu di pulangkan dan suruh ke poli urologi rumah sakit bakti asih hari senin, kondisi pasien tdk bisa makan mual2 terus, dan kita keluarga memutuskan bawa ke bakti asih krn kondisi rumah jauh klw ada apa2 keluarga khwatir, plg dr rumah sakit rsud hari sabtu tgl 10 agustus 2019 pak, dan dr pada dirumah kenapa2 jd kita bawa langsung ke bakti asih, nah sampai disana alhamdulillah pelayanan baik dan di jamin bpjs krn kami diminta fotocopy bpjs pasien , tiba2 dokter siti visit datang ke ruangan , apa yg beliau bilang...katanya bapak kan sudah saya pulang kan dr rsud kenapa bapak masuk lagi ke bakti asih...saya bosen ngerawat bapak.. .astagfirllah pantaskah seorang dokter spt itu..dan bilang spt itu lalu beliau bilang ini semua tdk dijamin bpjs ...kamj keluarga dr tdk mampu bpjs saja yg bayar saudara buakn dr kantong kami sendiri pak.. mohon pak..kami bisa kok di bilangin secara baik2.</t>
  </si>
  <si>
    <t>sugeng enjing pak ganjar... lapor pak penerima dana pkh di wilayah kecamatan saya harap di kawal dan d cek alurnya soalnya banyak yg tidak tepat sasaran.. dan supaya tidak dimanfaatkan oleh segelintir kelompok yg tak bertanggung jawab.. . matur suwun...</t>
  </si>
  <si>
    <t>selamat siang pak berapa sih harga gas 2.5 kg ? koh ada yang rp 20.000. tapi barang ga ada. saya sampai cari ke luar desa bahkan sampai ke jatibarang juga ga dapat. di desa saya ada agen gas toko abdi jaya. saya mau beli tidak dilayani dengan asalan buat bakul sedangkan bakul jatahnya di kurangi. kalo mau dicabut subsidinya cabut saja dengan harga normal berapa? jangaan barangnya ada tidak cukup penting jatah untuk rakyat terpenuhi. untuk</t>
  </si>
  <si>
    <t>di kabupaten brebes kecamatan banjarharjo masih banyak nomer nik ktp elektrik( pembuatan masal tahun 2012) yang berbeda dengan nomer nik di kartu keluarga. dimana setelah di cek di perbankan ternyata nik di ktp elektrik massal data tidak di ketemukan tetapi dengan menggunakan nik di kk data di ketemukan. mohon di tindaklanjuti karena nomer nik di ktp elektrik itu sangat penting terutama di perbankan. saran saya semua di provinsi jateng jg harus ditertibkan. kasihan masyarakat yg tidak tau. trims.</t>
  </si>
  <si>
    <t>assalamualaikum maaf pak @ganjar_pranowo saya hanya ingin mengungkapkan sedikit aspirasi masyarakat brebes. sebulan terakhir ini warga brebes sangat kesulitan dalam mendapatkan gas lpg 3 kg/ gas melon.. kalaupun ada terkadang harga di eceran cukup tinggi kisaran rp 21.000 - rp25000 . mohon pak untuk ditindak lanjuti.. maaf jika ada salah kata</t>
  </si>
  <si>
    <t>#lapor assalamualaikum warahmatullahi wabarakatuh, selamat pagi, salam sejahtera kami warga kelurahan pasarbatang tepatnya rt/rw, 03/07 merasa terganggu dengan adanya pabrik penggorengan kerupuk, disini saya mewakili aspirasi/keluhan mereka, yang terganggu pernafasannya dan mata menjadi perih karena pembuangan asap yang tidak dikelola dengan baik serta agar di cek juga surat izin dan badan pom untuk ke asliannya sehingga warga berharap kepada jajaran bupati yang bersangkutan untuk melakukan penutupan kegiatan tersebut karena sangat meresahkan berikut alamat pabrik penggorengan kerupuk tersebut : desa silenggang, no.30, rt/rw. 03/07, kel. pasarbatang, kec. brebes, kab. brebes saya lampirkan gambar tempatnya kami para warga sangat berharap agar ini cepat terealisasikan mohon maaf jika ada kata-kata yang tidak berkenan</t>
  </si>
  <si>
    <t>lapor pak @ganjarpranowo ada titik api di desa taraban kec paguyangan sampai saat ini belum di tangani @laporgub_</t>
  </si>
  <si>
    <t>tlong pk gubernur jateng jln d kecamatan tonjong arah desa nagarayu kab brebes jalan y rusak parah. mohon d perbaiki.</t>
  </si>
  <si>
    <t>syh melaporkan terkait pkh(program keluarga harapan) 1.tidak tepat sasaran 2.kenapah bantuan yg sifatnya umum untuk masyarakat,cenderung di lapangan sifatnya rahasia,hanya sekelompok orang saja yg mengetahui nya,bahkan dari dinsos tanjung yg kepanjangan dari kementrian sosial yg punya program,tidak pernah sosialisasi terhadap warga,dan cenderung bersifat tertutup. 3.warga sdh banyak yg mengeluhkan hal bantuan yg tidak tepat sasaran kedinas sosial tanjung,akan tetapi tidak ada efek positif,dan cenderung lamban,dalam hal penanganan sosial di masyarakat.syh warga meminta segera di tidak dinsos tanjung,yg punya wewenang dalam hal penanganan bantuan sosial pkh. 4.di lapangan program untuk orang2 miskin,kenapah di lapangan yg mendapatkan kategori warga yg sdh mapan,bahkan punya toko masih dapat beras raskin,dalam hal ini dinsos sebenarnya sdh mengerahui tapi cenderung masa bodo.tolong pak gubenur segera di tindak dinsos kecamatan tanjung kabupaten brebes(jawa tengah)</t>
  </si>
  <si>
    <t>assalamualaikum pak gubernur semoga pak gubernur dalam keadaan sehat amin.. ini saya warga brebes mau mempertanyakan tentang pembuatan sim yang bisa makan waktu 3bulan sebenarnya kendalanya dimana ya pak kok bisa makan waktu segitu lamanya pak mohon penjelasannya pak .. terimakasih banyak pak ..maaf jika ada kata kata yang tidak berkenan .</t>
  </si>
  <si>
    <t>(pkh,program keluarga harapan yg tidak tepat sasaran dan lamban dalam perbaikan)gambar rumah yg syh lampirkan ada di desa luwung bata kecamatan tanjung kab:brebes(jateng)foto real,rumah yg tampak orange itu yg selalu mendapatkan bantuan pkh(program keluarga harapan)bahkan pemilik rumah bisa menyekolahkan anaknya di sekolah swasta yg berbiaya tinggi,dan foto yg tampak di bawahnya,di lapangan letaknya blakang rumah yg warna orange,yg tidak mendapat program pkh(program keluarga harapan)dan cucu2,nya yg punya rumah foto di paling bawah sekolah pun tidak mampu untuk menyekolahkan cucu2 nya,mengapah syh menyebut laporan yg sudah2 syh kirimkan terkait pkh,semrawut,di kecamatan tanjung.(letak rumah rt04/rw01(ds:luwung bata kec:tanjung kab:brebes(jateng)foto yg sayah kirim hanya satu contoh dari sekian bnyk penerima bantuan yg tidak tepat sasaran,karna di desa kami,hampir semuah bantuan tidak tepat sasaran,warga bahkan sdh pernah datang berkalih kalih ke dinsos tanjung,tapi tanggapannya,salah data dan paling mentok,itu yg punya kewenang kementrian sosial pusat,memang dinsos yg kategori kepanjangan tangan dari kemetrian sosial tidak bisa mengusulkan atau merubah data bagi merekah yg menerima bantuan yg bukan untuk perutukannya,bahkan di desa kami sekarang semuah berebut mengaku miskin,dan di desa kami ada kelompok2, yg menerima pkh,dan ada pendamping dan ketua,dan di jadikan ajang bisnis bagi ketua kelompok tersebut,mengabari anggota yg akan mendapatkan bantuan di kenakan biaya.maka nya sifatnya jadi rahasia hanya orang2 yg mendapatkan saja yg tahu informasi terkait pkh.tolong pak gubenur kami berharap ada tindakan tegas dari bpk gubenur terhadap dinsos tanjung,yg terkesan lamban menangani hal ini,sekian terima kasih kami warga jateng,</t>
  </si>
  <si>
    <t>pelayanan kantor bpn brebes. pelayanan di kantor bpn brebes kurang memuaskan. karyawan telat dlm bertugas. sebenrnya ada file video yg harus sy upload agar pbh jelas lg.</t>
  </si>
  <si>
    <t>kepada yth bapak gubernur jawa tengah , untuk meningkatan luas tambah tanam padi perlu ada nya perbaikan saluran irigasi tersier yang berada di desa banjarharjo , mengingat ds banjarharjo banyak saluran irigasi tersier yang rusak / terbuat dari tanah . sehingga di musim seperti ini air di butuhkan oleh petani agar bisa tanam padi sesuai anjuran dari kementrian pertanian . terima kasih atas perhatiannya .</t>
  </si>
  <si>
    <t>wilayah selatan kecamatan ketanggungan, kabupaten brebes sedang kekeringan, beberapa harus berjalan sekitar 3km untuk mendapatkan air. mohon perhatiannya bapak gubernur yang terhormat. terima kasih ???? cc @ganjar_pranowo</t>
  </si>
  <si>
    <t>kinerja pegawai bpn brebes. mohon bantuannya pak ganjar pranowo. untuk perbaikan pelayanan publik terkait pengurusan sertifikat tanah dsb. https://www.facebook.com/muhammad.s.hutomo/videos/10216194284993369/?permpage=1</t>
  </si>
  <si>
    <t>asalamualaikum pak ganjar pranowo,mohon maaf sebelumnya kalau ada salah salah penulisan,saya suwandi dari desagaluhtimur kecamatan tonjong kabupaten brebes,mau melaporkan,atau mungkin malah curhat.setahun ini saya sudah menunggak iuran bpjs kls3,karena kebutuhan makin meningkat anak sekolah,mungkin tahun tahun kebelakang masih bisa walapun terseok seok ,karena anak anak masih di jenjang smp dan sd ,tapi sekarang? sedangkan cari kerja makin sulit,karena kebanyakan di kami bekerja di proyek (kuli bangunan),nah yang saya tanyakan adalah, persyaratan untuk mendapatkan bantuan dari pemerintah(kis ,kip ,pkh atau apalah yang sejenisnya) karena keluarga kami di datangi surfey pun tidak,bahkan dulu program kis pun tidak tau,karena pembagian kartu kis nya malam hari ke orang orang dekat bidan ,pamong desa,.tolak ukurnya apa,,apakah karena rumahnya keramik ,punya sepeda motor atau yang lain lain,tapi kalau seperti itu ,?kerja kami sama, merantau sama yang beda mereka yg lebih penghasilan nya dari saya mendapatkan bantuan ini dan itu,apakah itu akan menambah kemalasan, apa ada maen mata atau apalah yang sejenisnya,? mohonlah di cek ulang atau tempel stiker agar bisa tau mana mana yang dapat,.,saya bener bener bingung dengan sistem ini masih banyak celah untuk main mata para aparat desa,,, dan terimakasih,,sekali lagi saya mohon, mohon maaf yang sebesar besarnya wasalamualaikum warohmatulahiwabarokatuh</t>
  </si>
  <si>
    <t>mohon maaf pak gubernur bapak ganjar mohon kiraya desa kami di perbatasan yaitu desa sarireja kecamatan tanjung yg udah bertahun tahun jalan nya rusak parah tolong di perhatikan potensi desa tersebu menghasilkan sayuran dan bawang merah brebes yg cukup lumayan</t>
  </si>
  <si>
    <t>harga bawang di daerah brebes anjlok pak @ganjar_pranowo gimna nih respon bapak?? petani2 bawang pada stres dengan anjlok nya harga bawang ini,ibarat kata" nandur bawang tukule utang""????????tolong naikan harga bawang pak</t>
  </si>
  <si>
    <t>mohon pak gubenur @ganjar pranowo,gimanah laporan syh yg terkait,bantuan sosial pkh(program keluarga harapan)yg kategori semrawut dan tidak tepat sasaran,ko blom ada respon dari dinsos tanjung untuk segera turun kelapangan,padahal dinsos tanjung sudah mengetahui,bahwa bantuan sosial pkh di desa kami luwung bata kecamatan tanjung tidak tepat sasaran,kenapah tidak ada tindakan yg cepat untuk segera memperbaiki,dan mencambut bantuan keluarga2 yg kategori sudah mapan yg masih menerima yg bukan hak nya,kemarin turun bantuan pkh,yg dapet orang2/warga yg itu2 aja,harus nya dinsos turun langsung kelapangan jangan mengandalkan pendamping2 pkh,yg kadang hanya keluarga si pendamping atau keluarga si yg mendata,tidak tepat sasaran sudah terjadi bertahun tahun,dan sudah bnyk warga masyarakat yg mengeluhkan hal ini,tapi manah tidak ada perbaikan dari dinas terkait hanya janji2 kosong,contoh pemasangan stiker kemiskinan sampai saat ini tidak ada realisasi nya,dari dinsos kecamatan tanjung.mohon pak gubenur segera bertindak,karna kami warga sudah resah menunggu janji2 kosong dari dinas terkait,ðÿ™_x008f_ðÿ™_x008f_ðÿ™_x008f_</t>
  </si>
  <si>
    <t>akibat pkh(program keluarga harapan)yg data nta semrawut dan tidak tepat sasaran,di sekolah pun yg mendapatkan bantuan keringan untuk anak sekolah yg mendapatkan kartu kip(kartu indonesia pintar)hanya murid2 dari keluarga yg kategori mapan bahkan bisa menyekolahkan anak nya di sekolah swasta yg kategori biayaya nya lebih mahal,itu yg terjadi di daerah kami ds:luwung bata kec:tanjung kab:brebes/jateng.pak gubenur @ganjar pranowo yg syh hormati,maka dari itu di daerah kami banyak keberatan di sekolah akibat banyak sumbangan yg di pungut dengan nominal yg di target komite sekolah,apalagi sekolah negeri,karna merekah yg menyekolahkan anak2nya di sekolah negeri seperti syh yg kategori keluarga kurang mampu,agar meringkankan biaya sekolah karna keadaan kami yg kurang mampu,kami warga masyarakat brebes khusus nya kecamatan tanjung,meminta pak gubenur,menanggapi keluhan kami terkait pkh(program keluarga harapan)yg tidak tepat sasaran segera di benahi oleh dinas terkait,dan turun langsung kelapangan,</t>
  </si>
  <si>
    <t>begitu hebat dan luar biasa kah kesulitan untuk memperbaiki pkh(program keluarga harapan)yg tidak tepat sasaran sehingga dinsos kecamatan tanjung tidak mampu membenahi nya,padahal sudah jelas2 warga bnyk yg sudah melaporkan kesemrawutan data,untuk bantuan yg di programkan kemetrian sosial,dan sudah terjadi bertahun tahun dan bukan waktu yg sebentar dan baru,untuk persoalan ini,dinsos tanjung hanya mengumbar janji2 palsu kepada warga masyarakat,bukti di lapangan realisasi nya tidak ada,syh pribadi merasakan sendiri pak di lapangan yg sebagai kategori keluarga miskin/pas2san,mohon kira nya pak gubenur sidak ke dinsos kecamatan tanjung kabupaten brebes,karna waktu saya melaporkan pkh yg tidak tepat sasaran,dinsos tanjung malah responnya kurang baik,dan bicara monggo mau lapor kemanah pun tak akan bisa,saya lanjut ke pemkab brebes nyata di pemkab pun,1 2 sama dinsos kecamatan tanjung,kami warga desa luwung bata kec tanjung kab brebes jateng,meminta dengan hormat kepada bpk gubenur sudilah kira nya sidak je dinsos tanjung,sekian terima kasihðÿ™_x008f_ðÿ™_x008f_ðÿ™_x008f_ðÿ™_x008f_</t>
  </si>
  <si>
    <t>assalamualaikum wr,wb .. yang terhormat bapak ganjar selaku gubernur jawa tengah.. saya hanya ingin menyampaikan kenapa di kecamatan saya yang cukup begitu maju masih ada warga yang menempati rumah tidak layak huni tepatnya di dk krajan 1 01/01 kalierang bumiayu brebes jawa tengah sudah diajukan ke kelurahan tapi sampai saat ini tidak ada realisasinya .. mohon bantuan nya agar cepet di tindak lanjuti.. sekian curhatan saya ,saya ucapkan terima kasih</t>
  </si>
  <si>
    <t>bapak ganjar pranowo yg saya hormati,saya mewakili masyarakat kelurahan larangan kecamatan larangan kab.brebes. kepedulian masyarakat terhadap warga yg rumahnya tidak layak huni sangat tinggi di desa saya,ada wadah yg mengorganisir untuk membantu mereka yg memang sangat membutuhkan uluran tangan,sudah banyak rumah warga yang di bedah/di bangun minimal bisa layak huni,dana yg di peroleh berasal dari sumbang sih warga desa dan warga perantau,di kordinir oleh organisasi sosial yg di bentuk sebagian besar pemuda pemudi desa.mereka bahu membahu membatu dari materi dan tenaga. bapak ganjar pranowo yg saya hormati,mohon kiranya ada sentuhan dari pemerintah daerah terkait program rumah tidak layak huni,bisa sampai ke desa saya sehingga bisa bersinergi dengan komunitas sosial masyarakat yg ada di desa saya,besar harapan saya program program yg diperuntukan masyarakat yg benar benar perlu dibantu kususnya rumah tidak layak huni bisa di terapkan sesuai aturan dan harapan masyarakat kab.brebes,umumumnya jawa tengah.trimakasih.</t>
  </si>
  <si>
    <t>pak saya dari brebes. ibu saya sdh mnta dibuatkn sertifikat tnah kpda polisi terdekat. sdh bayar 1 jtaan. tpi blm jga jdi.sdh berlangsung 1 thn yg lalu. alasanya blm tersedia .ini bgaimna pak. apkah bnr blm tersedia atau ada alasan lain? trma kasihh. kec larangan. desa kedawon. polisinya tetangga sndiri. menantu mantan rt. sbelumnya terima kasih atas respon dan kepeduliannya</t>
  </si>
  <si>
    <t>pendafataran puskesmas bulakamba , kenapa jam 11 tutup malah dgn alasan besok suruh. dateng lagi. emangnya kalau sakit bisa di jam yah???? disitu karyawan cuma duduk duduk saja padahal daftar jam 11:20 , aneh jangalnya saya mendesak mau periksa yg di pendaftaran bilang mau di tanya , eh ada yang dateng secara tiba tiba blg dokternya dinas kan aneh. tolong dong benahi di puskesmaas bulakamba masa ada jam tutup pendaftaran , apa kah sakit. bisa di jam????</t>
  </si>
  <si>
    <t>lapor pak gub. tolong di tinjau ulang saya sebagai pasien puskesmas tanjung sangat kecewa, mau daftar berobat jam 11.25 wib sudah tutup. padahal saya sedang sakit, apa orang sakit perlu di jadwal?</t>
  </si>
  <si>
    <t>saya penerima pkh memiliki balita umur 2 thn 2bln dengan status kurang gizi dan anak sekolah kelas 2 mii setingkat sd...permasalahannya saya belum memiliki rumah alamat e-ktp saya dirumah mertua domisili saya di rumah adik akan ada pelabelan penerima pkh....apakah pelabelan pkh dirumah sesuai e-ktp apa dirumah domisili yg notabene milik adik?</t>
  </si>
  <si>
    <t>di smp negeri 1 wanasari brebes ada iuran spp sebesar 25 rb dan sumbangan 200 rb bagi siswa baru dengan mengatasnamakan komite sekolah..mohon ditertibkan</t>
  </si>
  <si>
    <t>lapor pak gubernur, saya sudah kirim surat untuk bapak (forum komunikasi masyarakat desa krasak) dari hari jumat. namun sampai sekarang belum ada tindakan terkait isi surat tersebut. trimakasih</t>
  </si>
  <si>
    <t>bikin ktp ga jdiâ² nyampe males ngurus ny lg slalu jwbn ny blanko ktp abis stok trbatas.tp knp sy trusuri sendiri klw ada uang pelicin ny langsung jadi mf saya melapor kya gnh krna sy dah geram ama sipil2 yg nakal</t>
  </si>
  <si>
    <t>saya penerima pkh di kec.losari kab.brebes yg belum memiliki rumah sendiri dengan memiliki anak balita umur 2thn 2bln dengan status kurang gizi dan anak yg sekolah kelas 2 di mii setingkat sd.alamat e-ktp saya di rumah mertua dan domisili dirumah adik,permasalahannya akan ada pelabelan penerima pkh.apakah pelabelan sesuai alamat e-ktp dirumah mertua apa alamat domisili dirumah adik,sedangkan kalau dirumah adik (domisili)tidak boleh ada pelabelan pkh</t>
  </si>
  <si>
    <t>baru ijin prinsif .pada tggl 17 juli 2018 tapi mreka sudah produksi dan kami tegas menolak bersama seluruh masyarakat..datang spp dari brebes hanya menutup sementara..dan sekarang punya waktu tinggal 4hari lagi selama perpanjang ijin 3bulan .desa cikuya kecamatan banjar harjo kb brebes</t>
  </si>
  <si>
    <t>orang tua saya belum menerima kartu tani padahal beliau adalah petani dengan lahan yang cukup besar. selama ini tidak pernah menerima bantuan apapun dari pemerintah sehingga di masa paceklik ini dimana harga bawang meah sangatlah murah banyak. lahan pertanian yang dibiarkan kosong untuk meminimalisir kerugian. diharapkan dengan dibagikannya kartu tani ini bisa membantu orangta saya untuk mendapatkan pupuk bersubsisid mengngat harga obat dan pupuk bawang merah sangat mahal. orangtua saya bernama h. warto/ hj sipah, alamat di petunjungan rt 02/rw 04, bulakamba, brebes.</t>
  </si>
  <si>
    <t>membuat sim di samsat brebes yang begitu lama. disuruh nunggu 2 bulan. tapi, begitu habis 2 bulan sim c saya belum dicetak juga. mohon ditindak lanjuti. saya orang awam berpikir bukankah bahan untuk membuat atm, npwp, sim itu sama. saya membuat npwp dicetak dalam 3 hari. kalau memang sama kenapa membuat sim begitu susah???</t>
  </si>
  <si>
    <t>pak @ganjar_pranowo mohon bantuan air bersih untuk masyarakat desa sindangjaya (dan sekitarnya) kecamatan ketanggungan kabupaten brebes. jika kurang valid bisa kirimkan tim lapangan untuk mengecek lokasinya. terima kasih</t>
  </si>
  <si>
    <t>saya iri sama desa_desa yang lain semua jalan sudah pada bagus gang_gang sudah pada di aspal cuma di luwungragi jalan yg jelek. tolong di kondisikan</t>
  </si>
  <si>
    <t>mohon izin melaporkan pak gub kondisi lereng slamet di jalur pendakian kaliwadas</t>
  </si>
  <si>
    <t>mantap pak ganjar pranowo q boleh nanya ga ko pelayanan publik dibumi ayu susah amat q 2 hari proses bpjs krna beda wilayah slalu ga kebagian antrian.klo mau dpt harus berangkat jam 3 jam 4 pgi. pelayanan di kantor bpjs kota bumiayu entah emang pasilitasnya ga memadai atau gimana kuota antrean hanya 60orang pdhal yg ngantri banyak bgt.bila datang dibawah jam 5 udh pas ga kebagian krna yg ngantri harus datang antara jam 2_jam 4 pgi baru dapet antreannya.aku ga nyalahin pelayannya mungkin krna keterbatasan pegawainya,cuma yg jd kendala harus datang disaat lg enak2'nya tidur baru dapat antrean pdhal 1 antran proses ga nyampai 5 menit,klo rumah sakit disekitar bumiayu hampir semua antrean habis klo datang dibawah jam 6.dipuskesma paguyangan pelayanan umum antrean ditutup jam 11.diluar dr rawat inap dll tma kasih</t>
  </si>
  <si>
    <t>sekalian pak @ganjarpranowo , keleresan kabare ngenjang panjenengan dugi wonten desa larangan kabupaten brebes, drainase di depan balai desa larangan buntu ,jadi kalo musim hujan banjir</t>
  </si>
  <si>
    <t>akibat musim kemarau yang berkepanjangan, saat ini warga desa sindangjaya kecamatan ketanggungan kabupaten brebes kekurangan air bersih. warga harus mencari air bersih ke luar desa hingga mencapai 3 km, meskipun menggunakan kendaraan bermotor. sesekali warga harus mengambil air pukul 01.00 dini hari agar tidak berebut dengan warga lain. bantuan air bersih sudah beberapa kali dikirimkan dari pemda, dinsos, bnpb, pmi hinggap kodim kabupaten brebes. harapannya ada bantuan tambahan dari bapak ganjar pranowo selaku gubernur jawa tengah. terima kasih.</t>
  </si>
  <si>
    <t>assallamualaikum wr. wb. kpd bpk gubernur yg terhormat. nama: suwardiyanto alamat: ds wanasari kec. wanasari kab.brebes. saya mau ngeluh tentang e-ktp. saya bikin ktp udh mau 1 th tp tak kunjung jadi2. pihah kecamatan berdalih blangko kosong mulu. sampe saya males bolak-balik ke kecamatan. sedangkan saya rantau ke jkrt. saya akui emang bikin gratis tp kenapa malah di persulit. sedangkan kalo yg ngurus2 pihak kelurahan cuman 1 minggu paling lama 1 bln jadi itu harus bayar 100 rb. ini semua permainan pihak kecamatan atau gimanah.</t>
  </si>
  <si>
    <t>peraturan apa yang mengatur tentang pengelolaan pasar desa..?? dan pad...?? terus apakah boleh.. pasar desa dilelang kepada pihak ke -3..?? terima kasih..</t>
  </si>
  <si>
    <t>dikabupaten brebes untuk wilayah kecamatan brebes pak, mohon dinasehati pegawai kecamatan nya, demi kenyamanan dalam melayani masyarakat, karena disitu pegawainya dalam melayani masyarakat cenderung ogah2an, kurang ramah, terimakasih pak</t>
  </si>
  <si>
    <t>aslkm pak, saya ingin melaporkan perihal petugas kec brebes yg mana dlm mengerjakan tugasnya tdk profesional tdk ramah sering main hp sendiri intinya pelayanannya krg baik pak. mohon segera d tindak lanjuti.</t>
  </si>
  <si>
    <t>selamat malam pak gub sya mau lapor sebagai karywan non pns di rsud brebes ko untuk jasa medis bpjs kami 6 bulan belum dibayarkan,baru di bayarkan bulan ke 4 bulan april dan tidak ada kepastiannya,mohon bantuan bapak untuk menganalisis soalnya untuk seluruh puskesmas kab.brebes lancar semua pak</t>
  </si>
  <si>
    <t>assalamualaikum pagi bpk ganjar,mohon untuk mengoreksi managemen di rsud brebes yg kemarin sempet pada demo memohon transpartasi gaji,untuk saya sendiri dan kawan" perawat yg lain gaji 850ribu dan dipotong segala macam hanya mendapat gaji 700an untuk sebulan,untuk jasa bpjs kami udah ngadat selama 6 bulan untuk yg sudah keluarga,iuran ppni kami tidak cukup pak,tp di rsud slawi/pantura dan puskesmas se kab.brebes jasa bpjs mereka lancar,mohon penanganannya dari bpk ganjar.matursuwun pak</t>
  </si>
  <si>
    <t>masih ada pungutan parkir di samsat brebes, pungutan parkir tidak menggunakan kartu parkir/tiket parkir sehingga pertanggungjawaban uang parkir tidak jelas. mohon untuk ditindaklanjuti</t>
  </si>
  <si>
    <t>assalamualaikum pagi pak gub,saya mau lapor perwakilan dari temen-temen karyawan non pns rsud kab.brebes,niki loh pak gub nga ada penjelasan/pemberitahuan dari menagemen rs sampe saat ini gaji kami belum keluar apa lagi jasmed kami selama 6 bulan tidak keluar dan belum ada kejelasan,mohon lah bapak ganjar untuk menegur para pejabat. kami juga butuh makan sama kebutuhan hidup pak,kasian yang sudah berkeluarga apa lagi untuk iuran ppni,gaji yang belum umr malah tidak dikeluarkan. maaf ngih pak maturnuwun</t>
  </si>
  <si>
    <t>salam pk gub, saya yocky minta bantuanya. ibu sya mau membuat sertifikat tanah yg msh leter d, dsamping rumh trdapat gang yg trmasuk tanah orang tua. tanpa pemberitahuan apapun k keluarga trnyata gang trsebut d buatkn betonisasi oleh pihak desa padahl itu tanah keluarga. sekarang kluarga mau buat sertifikat dan keluarga dminta mengikhlaskn tanah yg sudh d beton untk tidak masuk sertivikt, lumayan luas kalau tidak kades sekrng tidak mau mengurus sertivikatnya. kami sangt kberatan karena betonisasi tdk pernh d ajak musyawarh apalagi izin skrng minta tanah kami d ikhlaskn. ibu sy sudh berkali2 ke desa namun keinginan kades tetap ingin tanah yg sudh dbeton agar d ikhlaskn. mhon bantuanya agar keadilan bisa tegak. kami hanya ingin hak keluarga mmbuat sertikat dpermudah sesuai dokumen.</t>
  </si>
  <si>
    <t>maaf pak gub kenapa ketersediaan blanko ktp sangat langka sekali di kab brebes ini yahh pak. sudah bolak balik ke kantor kecamatan tapi respon nya komputer eror, mengingat ktp sangat penting guna mengurus pekerjaan dan lain lain. trima kasih pak gub sudah mau membaca.</t>
  </si>
  <si>
    <t>assalamualaikum pak gubernur?saya dari wong deso/pelosok, saya mau tanya ko didaerah bumiayu ko beli bbm pertalite ga bisa diecerin,otomatis yg daerahnya jauh dari spbu ga bisa make pertalite lagi jadi orang pelosok terpaksa harus pake pertamax, nuhun sewu pak gubernur cek spbu bagian bumiayu soalnya dampak nya terasa bagi orang pelosok (ojek, petani,dsb) wong desa pake pertamax wong kota pake pertalite,wasalmualaikum moga sehat slalu pak gubernur bembela rakyat kecil.</t>
  </si>
  <si>
    <t>assalamu’alaikum bapak ganjar pranowo yg terhormat maaf mengganggu waktunya, saya diya antika warga jateng, saya memohon uluran tangan bapak sebagai gubernur jawa tengah untuk membantu salah satu warga jateng, yaitu teman saya yuniar aeni zulfa teman saya tersebut mengidap penyakit syaraf sekarang dia tidak bisa menggerakkan kakinya bahkan tubuhnya pun tidak berasa ketika disentuh ;( dia berasal dari keluarga swderhana tetapi harus menebus obat per botolnya dg harga kurang lebih 3,5 juta. alamat rumahnya di karang sawah kecamatan tonjong. sekiranya bapak sudi membantu teman saya tersebut. terimaksih</t>
  </si>
  <si>
    <t>tolong pandang juga daerah tempat saya kec.ketanggungan kab.brebes.. banyak sampah di daerah saya .. soalnya ga ada pembuangan.. jangan hanya kota besar aja yg harus di pandang. (sampah)</t>
  </si>
  <si>
    <t>@bpjtegal @ganjarpranowo klo betonisasi jln pantura brebes adl kewenangan anda, maka slogan #jalancantik itu bohong! sudah saya laporkan berkali2 tapi sama sekali tak ada tindakan. tadi pagi ada 2 kecelakaan tunggal di ruas ini. lagi-lagi gara2 proyek betonisasi yang sembrono.</t>
  </si>
  <si>
    <t>kepada yth bapak gubernur jawa tengah di semarang , perlu kami sampaikan kepada bapak , jatuh tempo pembayaran pajak motor saya hari senen tgl 14 oktober 2019 , saya baru bisa bayar tanggal , 15 oktober 2019 , saya akui itu kesalahan saya walau kena denda ga jadi masalah karena masuk kas negara . tpi yang saya sayangkan denda ktp nya sebesar 70.000 kan itu ga masuk kas negara . memang tidak ada ktp karena saya beli motor dari orang lain . untuk itu saya mohon walau kena denda di masukan saja ke kas negara . sekarang klu cuma satu orang sedangkan klu puluhan orang kan lumayan . utk itu mohon di tindak lanjuti . ws wb .</t>
  </si>
  <si>
    <t>pak..tolong.ijasah anak saya ditahan,dg alasan blm membayar sumbangan komite.padahal saya sudah membayar uang un,yg termasuk bt biaya ijasah. padahal sekolah negeri..tp knp masih minta sumbangan,sedangkan utk apa gk jelas.mohon ditindak lanjuti segera pak..</t>
  </si>
  <si>
    <t>bapak ali mengadukan bahwa perpanjangan stnk di polsek paguyangan tidak bisa diproses dikarenakan blanko habis, blanko akan tersedia kembali hari senin padahal ybs membutuhkan stnk untuk keperluan interview dihari senin. mohon petunjuk apakah benar blanko stnk di polsek paguyangan habis dan baru tersedia lagi besok senin? terima kasih</t>
  </si>
  <si>
    <t>menambahkan laporan yg kurang lengkap sebelumnya.alamat sekolahnya adalah smp negeri 3 larangan jl.rengaspendawa kec.larangan kab.brebes. telp.02833322308. sekolah tersebut mengharuskan siswa yg akan mengambil ijasah membayar uang komite sebesar 600rb.padahal para siswa telah membayar uang un sebesar 630rb.yg ironisnya lg,sumbangan komite tsb ditujukan utk semua siswa bahkan tak terkecuali siswa yg mendapatkan bos.itukan sama aja sekolah memberi bantuan tp diambil lg.padahal sekolah swasta didesa saya cuma dikenai biaya un sebesar 700.dan dpt mengambilnya tanpa hrs membayar sumbangan komite.sebenarnya banyak dr.wali murid yg mengeluh,tp "maaf"sebagian besar dr.mrk hanya petani klutuk..jadi mereka hanya bs.mengeluh tanpa ba bersuara.mohon dg.sangat bantuan bpk.agar ijasah anak saya bs diambil,krn pihak sekolah smk tmpt anak saya skrg bersekolah meminta utk segera mengumpulkan ijasah smp nya. dan sya yakin masih ada siswa yg ijasahnya tdk bs diambil krn. blm membayar sumbangan komite.</t>
  </si>
  <si>
    <t>mohon maaf pak sblm y.. langsung saja ke pokok prmasalahan . saya sudah bolak balik ngurus e ktp tpi blangko d kecamatan saya slalu kosong . pdahal sya udah bikin satu tahun lebih. smpe skarang blm jadi juga.. cma dapet suket dari capil yg brlaku 6 bln..</t>
  </si>
  <si>
    <t>pak..knp laporan saya blm juga ditindak lanjuti dr sabtu kemaren.trus gmn nasib ijasah anak saya? ini kah gambaran ironi dunia pendidikan kita,pantaslah pungli dilingkungan sekolah makin merajalela,karana tdk ada tindakan serius dlm membrantasnya... saya sbg rakyat tak mampu ini memohon sekali bantuan bpk ..trimakasih</t>
  </si>
  <si>
    <t>wilayah ketanggungan ke selatan jalannya juga dunk dipoles, ndoro. klo mudik serasa di medan offroad deh</t>
  </si>
  <si>
    <t>lapor pak gub.... rehab jembatan di rw 03 desa jatisawit kec bumiayu kab brebes mohon ditinjau yang mana dalam pengerjaannya antara biaya yang terpakai dengan bentuk fisik bangunan sangat tidak masuk akal....</t>
  </si>
  <si>
    <t>dukuh salam rt 02 rw 07 linggapura dan dudukan rt 01 rw 07 linggapura pkh masih salah sasaran, siti faizah rumah keramik, emas banyak, suami kerja ,anak kerja beban cuma 1 anak smp ,sekolah gratis, taprikha rumah keramik, emas banyak, itu dapat pkh sementara , nurul fauziyah, rumah numpang, anak 3, suami buruh, untuk makan sehari- hari saja susah apa lagi untuk biaya yang lain tapi tidak mendapatkan, darsinah janda,anak 2 , jualan makanan dari orang untuk makan se hari hari susah juga tidak mrndapatkan pkh</t>
  </si>
  <si>
    <t>assslamualaikum....tolong pak...jalan padukuhan limbangsari desa limbangan kec losari kab brebes jawa tengah..dari era bapak presiden soeharto pa...sampe era bapak joko widodo ini pak...masih tetap rusak parah pa...padahal itu jalan utama pa .... buat masarakat dusun limbangsari dan masarakat tawangsari .... tolong pa tangani pa...</t>
  </si>
  <si>
    <t>yth.bpk gubernur selamat pagi saya mewakili teman-teman blud rsud kab.brebes mau menanyakan yg dituliskan kemarin yg sudah ditindaklanjutin,kenapa bulan ini kami belum ada jasa yg keluar?yg keluar kemarin jasa bulan (april). kenapa belum ada perubahan atas hak2 kami (perawat)?dan kabar-kabar lg tidak ada pembayaran upah jasa kami selama 4 bulan ke depan itupun tidak ada pemberitahuan cuma orang per orang kami sudah tidak di upah atas jasa kami selama 6 bulan dan ini ditambah 4 bulan kedepan,apakah yg hampir 1 thn itu kami tidak di upah?apa lagi kami mendapatkan gaji bulanan tidak sesuai umr kab.brebes,tolong lah kami bpk gub yg terhormat,maturnuwun.</t>
  </si>
  <si>
    <t>assalamualaikum. bapak, pangapunten badhe nyuwun pirsa. saya guru naungan kemenag, saya mengajar pelajaran bahasa jawa, kemarin ada pretest ppg. mata palajaran lain sudah tes tetapi untuk bahasa jawa kok tidak ada/belum tes nggih. makasih atas jawabanya, mohon maaf jika ada kata-kata saya kurang sopan.</t>
  </si>
  <si>
    <t>pak di desa saya jalan yg menghubungkan antar desa telaga dan cibentang di kec bantarkawung kab brebes msh rusak parah,,mohon di perhatikan</t>
  </si>
  <si>
    <t>jlan desa kertabasa, kelurahan galuh timur, kec tonjong kab brebes, jln rusak, tiap ganti kepala desa, gak ada perbaikan tolong bpk gubernur,</t>
  </si>
  <si>
    <t>selamat malam pak dari desa bulusari - rancawuluh - cipelem - jubang - slatri ( kecamatan bulakamba - kabupaten brebes ) jalan berlobang lobang.. bahaya jg bagi pengendara &amp; bila waktu hujan seperti kolam ikan tolong pak ditinjau..</t>
  </si>
  <si>
    <t>selamat sore pak gub,ngapunten niki sederenge sering lapor,saya mewakili teman-teman non pns di rsud kab.brebes minta di bantu sama bapak kami tadi ikut apel tidak diberi alasan oleh pejabat kenapa jasmed kami tidak keluar?kami liat kok ada karyawan baru tetapi tidak ada jalur tes.mohon bpk gubernur untuk melihat apa yg dirasakan kami.</t>
  </si>
  <si>
    <t>assalamualaikum . lapor gub. saya ucapkan matur suwun bpk gub, telah membaca isi laporan saya , tolong dong pak gub, unuk di daerah kec brebes khususnya para penerima bantuan kis, pkh, kip, dll tolong di monitori [ pendataan ulang ] kembali, kasihan banyak yang tidak tepat sasaran . kapan di daerag kec brebes yang nerima pkh rumahnya di kasih tanda pak gub kayak di daerah2 lain.. semoga laporan saya di terima . matur suwun pak gub</t>
  </si>
  <si>
    <t>kunjungin juga pak ganjar pranowo .. di desa kami desa kalibuntu pedukuhan bojong kec losari kab brebes. .dikampung kami ada janda renta namanya nyi tia memiliki dan mengurusi 3 anak gangguan jiwa yg butuh perhatian dr pemerintah daerah dan 2 anak lainnya perempuan standar hidupnya masih d bawah garis kemiskinan. terima kasih .mohon tidak lanjuti</t>
  </si>
  <si>
    <t>pak @ganjarpranowo sy warga kab brebes lokasi tdk jauh dari kantor bupati, stasiun dan grand dian hotel. kpn saya bs ngajuin pasang air pdam? apkh ada yg kasih info kl besok sdh bs pasang air pdam brebes? karna tdk nyamankualitas air bor hitam dan berbau. bisa tolongin saya pak?</t>
  </si>
  <si>
    <t>aslm.... pa gubernur tlg rumah ini sudah tidak layak huni mohon di bantu pa ma'af apabila tidak sopan pa mohon ma'lum dan bantuanya ,posisi di slatri pa rt 16 rw 002 bpk warto slatri timur. brebes desa slatri pa rt 16 rw 002 , saya sudah mengajukan ke kelurahan tidak ada respon terima kasih.</t>
  </si>
  <si>
    <t>bapak gubernurku tercinta. mohon bntuannya sgra, bpak sya triyono sedng kritis d icu rsud brebes hasil ct. scan trdpt pndarahan pd otak shingga segera mungkn hrs d operasi bedah syaraf. phk icu sdh kirim email k rs karyadi smarang namun belum ada respon padahal butuh respon cepat .mhon bantuannya bapak gubernur.</t>
  </si>
  <si>
    <t>pa saya mau tanya persyaratan buat bpjs apa saya iya. ibu saya mau bikin di persulit, apakah betul harus ada alamat email.. pdhal smua prsaratan yang di mintai sama pengurus sudah saya lengkapi, setau saya klo pake email itu onlain ,,sedangkan ibu saya sudh tua pa ngga tau soal email.. saya minta perhatianya pa ganjar.</t>
  </si>
  <si>
    <t>pak bikin ktp di brebes susah nya minta ampun sudah 7bulan nan blm jadi2 dan saya relakan ijin kerja untuk mmbikin ktp sudah bolak balik 2 kali tpi alhsil kta nya blangko hbis.. nah heran nya kok masa setiap hri blangko hbis trus.. mohon mff pak. klo ada salah kta2..sehat truus</t>
  </si>
  <si>
    <t>lagi2 pengecoran jalan pantura ruas bulakparen-cimohong. tiap sore dan malam menyebabkan kemacetan. beberapa kali masih terjadi kecelakaan. gara2nya ada beberapa titik di mana pembetonan tidak dilakukan. mirisnya, kesannya ditinggalkan pemborong begitu saja. mirisnya tak ada tanda peringatan yg memadai bg pengendara. semalam terjadi lg kecelakaan di jemb. sijeruk bulakparen. tolong turun ke lapangan biar anda tahu tingginya resiko terutama di malam hari. khususnya di jembatan sijeruk dan di depan gudang bulog. terima kasih.</t>
  </si>
  <si>
    <t>diduga adanya pungutan liar yang dilakukan oleh aparat desa grinting, kecamatan bulakamba, kabupaten brebes, provinsi jawa tengah. kronologi, aparat desa ingin membuatkan sertifikat tanah untuk warga tidak mampu dengan biaya rp.250ribu per sertifikat. dijanjikan akan tertib sertifikat pada bulan agustus lalu, namum hingga saat ini belum ada kabar sama sekali. mohon ditindaklanjuti</t>
  </si>
  <si>
    <t>dulu sebelum sekolah tingkat mnengah atas diurus oleh provinsi guru non pns dan sertifikasi selalu dapet tunjangan dari apbd, sekarang ketika diurus provinsi kok malah ngga ada tunjangan sama sekali,, umr hanya untuk yang sekolah negri yang swasta terkait kesejahtraan makin jauh,, di brebes masih banyak pegawai pendidikan yang gajinya di 300 ribu perbulan, apalagi tu dituntut kerja satu minggu,,, mohon solusinya pak</t>
  </si>
  <si>
    <t>assalamualaikum wr.wb pa gubernur bpk ganjar pranowo.sy habibi warga desa kecipir blangko kec.losari kab.brebes. ingin mengadu pak, mohon dapat dilakukan audit anggaran apbd desa kecipir kec.losari kab. brebes karena ada kejanggalan khusunya lurah s.d perangkat desanya.dilihat kasat mata warga gajih lurah &amp; sekdes (carik) berapa (perbulan)? namun bisa bikin rumah cukup mewah,bisa beli tanah,gadai tanah bahkan punya kendaran roda empat sementara tidak ada usaha lain. dulu sempat demo untuk turunin lurah (kepala desa) di brebes, namun gagal karena bukti kurang kuat. tolong pak audit harta hartanya dari mana? apa ada indikasi main2 anggaran atau bagaimana? semoga pengaduan kami dapat ditindaklanjuti</t>
  </si>
  <si>
    <t>assalamualaikum pak gubernur mohon dipercepat dalam penerbitan blangko e-ktp di kab. brebes</t>
  </si>
  <si>
    <t>selamat malam pak ganjar, mhn dapat dicek ketika pembuatan e ktp di desa banjarlor brebes, karna e ktp no nya berubah tidak sesuai yang lama dan terkait status pernikahan pun gitu, dari sudah menikah menjadi belum menikah. alasannya karena istri belum pindah ktp brebes masih ktp jakarta. karena hal ini ktp suami sy dgn status belum menikah menjadi disalah gunakan oleh suami saya untuk menikah lagi. mohon dapat ditindak lanjuti.</t>
  </si>
  <si>
    <t>mohon izin pak ganjar...sy putra desa karang sambung wilayah kec.losari kab.brebes mo lapor situasi terkait sungai cisanggarung terutama kondisi tanggul...mohon di pantau..apalagi sekarang memasuki musim hujan...jika tidak di perbaiki maka fatal akibatnya pak...bisa jebol..saya mohon perbaiki tanggulnya pak...kami sudah bebrapa kali mengadu ke anggota dewan tapi tidak ada tanggapan...atas perhatiannya kami ucapkan terimakasih</t>
  </si>
  <si>
    <t>pak minta tolomg dong tertibkan pkl dan pakiran liar,di kota bumiayu brebes,,trotoan udh sempit berasa kaya milik yg gelar lapak,parkiran motor udh ambil bahu jln angkot udh ngetem semau nya sendiri.mksh</t>
  </si>
  <si>
    <t>ngapunten pak @ganjar_pranowo itu di dusun, penjalin banyu rengas desa, rengas pendawa kec larangan kab brebes ada salah satu warga seorang janda miskin dan tuna wicara yang mungkin membutuhkan bantuan dari pemprov jateng</t>
  </si>
  <si>
    <t>assalamualaikum warahmatullahi wabaraktuh. ijin lapor pak ganjar pranowo ... mohon dengan sangat prihatin kejadiannya di desa saya sendiri yaitu beralamat di desa jemasih kecamatan ketanggungan kabupaten brebes semua bantuan dari pemerintah pusat dan daerah hanya di kuasai oleh oknum oknum pamong di jajaran desa jemasih dan sangat di sayangkan sekali dimana penerima kip, kis , dan bantuan lainnya itu di terima oleh warga yang bisa di katakan mampu , sementara warga yang tidak mampu tidak mendapatkan bantuan apa apa dari pemerintah kan sangat miris , dan ada pungli juga dari petugas kordinir penerima bantuan kepada warga dan sangat di sayang kan dengan keadaan ini tidak ada perhatian terhadap hukum yang pasti seolah benar -benar saja, kemudian dari pada itu masalah infrastruktur yang sangat tidak sesuai dengan real yang ada di lapangan dimana anggaranya besar tetapi tidak sesuai dengan apa yang ada, dan yang sangat miris nya yang menjadi pekerja juga bukan dari warga desa jemasih tsb , dan kami ingin semoga bapak bisa memperhatikan sistem birokrasi kependudukan dimana ketika warga mau membuat e -ktp dan surat lainya itu sangat susah dan menunggu bertahun tahun , dan di desa jemasih ini tidak adanya transparansi anggaran dana desa . mungkin ini saja yang bisa kami laporkan atas nama aliansi masyarakat peduli mohon kesediaannya bapak ganjar pranowo selaku gubernur untuk menindak lanjuti . kami sampaikan terimakasih</t>
  </si>
  <si>
    <t>assalamu'alaikum bpk @ganjar_pranowo...pak ganjar mohon untuk marka jalan dri klonengan sampai arah bumiayu tidak ada pak, trimakasih</t>
  </si>
  <si>
    <t>maaf aplikasi sipbm berbasis android di brebes server sering error, mohon untuk diperbaiki lagi karena sangat menghambat jalannya proses pendataan sipbm 2019. terima kasih</t>
  </si>
  <si>
    <t>tanggul kali gangsa bocor pak gub. mohon di tindaklanjuti menghadapi musim penghujan kl bs normalisasi sunga jg revitalisasi tanggul.spy tdk terulang banjir dr th 17 dan 18 yg sangat parah.maturnuwun</t>
  </si>
  <si>
    <t>tentang ektp. hampir 4 tahun ini ektp ku gak ada kabar mau jadi atau tidak. dulu saya bikin sama istri,habis lebaran kemarin ektp istri ku baru jadi,tapi ektp ku kok tidak jadi? orang yg bikin/rekaman bareng sama saya waktu itu,cuma 2-3 bulan jadi, istri ku 3 baru jadi,.. lahhh ektp aku kapan jadi nya??! mohon di tindak lanjuti!</t>
  </si>
  <si>
    <t>tolong proses e-ktp diperbaiki pak. biar cepat. saya sudah 1 tahun gak jadi e-ktp.</t>
  </si>
  <si>
    <t>ijin melaporkan ada dugaan pengalihan kartu bpnt yang bukan haknya yang dilakukan oleh tksk bulakamba_brebes. diduga sejumlah 26 kartu bpnt. bukti yg saya punya baru 2 kartu. mohon ditindaklanjuti.</t>
  </si>
  <si>
    <t>ass wrwb.. slamat siang pak gubernur y saya banggakan dan sya ikuti siap waktu. ktika online. pak sya ingin menyampaikan keluhan tentang bangunan sekolahan sd y sdh hampir ambruk sdh hampir 1 bln anak" tdka msuk pagi dan bergantian masuk kelasnya. tepatnya di desa legok kec.bantarkawung kab. brebes sya prihatin tapi tdk bsa berbuat apa" skiranya bapak bsa membantu kami khusunya bgi anak anak tsb biar skolahnya aman. dr mulai atap, plapon lantai smua hancur. maaf pak sya kalau krng sopan tapi ini memang darurat. maturnuwun.</t>
  </si>
  <si>
    <t>saya karyawan kontrak di bank bpr bkk banjarharjo di kabupaten brebes, sudah hampir satu tahun kantor tidak menyediakan bpjs kesehatan maupun bpjs ketenagakerjaan, padahal di surat kontrak tertera fasilitas bpjs . kejadian ini sudah berulang kali terjadi, kakak senior kami pun selama tahun pertama menjadi karyawan kontrak tidak dibuatkan bpjs, sedangkan kami bekerja dilapangan yang notabenenya rawan kecelakaan, sudah dibicarakan dengan pihak hrd namun kami para pekerja kontrak seolah olah tidak diperdulikan. mohon untuk diperhatikan terimakasih</t>
  </si>
  <si>
    <t>pa ganjar mohon di tinjau jalan rusak di jalan penghubung jalan raya jatibarang kidul - jalan raya kalipucang. sudah hampir 3tahun jalan rusak.</t>
  </si>
  <si>
    <t>selamat pagi, saya bekerja bank bpr bkk banjarharjo di kabupaten brebes sebagai karyawan kontrak, hampir berjalan satu tahun kantor tersebut tidak menyediakan bpjs kesehatan maupun bpjs ketenagakerjaan kepada kita(karyawan kontrak), di surat kontrak yg kita terima padahal tertera fasilitas bpjs, sudah ditanyakan dengan pihak hrd tetapi kami(karyawan kontrak) kontrak seolah olah tidak diperdulikan atau tidak ada tindakan dari kantor.terima kasih</t>
  </si>
  <si>
    <t>assalamualaikum pak, saya warga brebes rt/rw 001/008 jln. k. h. ahmad dahlan pasarbatang brebes, saya mau mengadu soal pungli di tes kesehatan untuk pembuatan sim, setiap orang dikenai 50.000 pak, mohon untuk ditindak lanjuti pak, terima kasih</t>
  </si>
  <si>
    <t>assalamualaikum yang terhormat pak ganjar gubernur jawa tengah saya mau melaporkan kita curiga kepala desa saya korupsi tolong diadakan ott didesa kami pak biar terbongkar ada korupsi atau tidak .sekian dari saya terima kasih .wassalamualaikum????</t>
  </si>
  <si>
    <t>desa gunung sumping,kelurahan plompong,kec sirampog,brebes ada sekitar 7 rumah dengan kondisi yang sama, andai tangan ini sakti ...ta bedah rumah2nya</t>
  </si>
  <si>
    <t>lapor pak gub, sudah 4 hari dan mau 5 hari, aliran air pdama kab. brebes bagian utara tidak mengakir alias mati. kami warga brebes utara di rugikan karena kami akhirnya membeli air untuk mandi. mohon bapak bisa menolong kami. terimakasih</t>
  </si>
  <si>
    <t>assalamungalaikum pak ganjar mohon ijin melaporkan pelayanan di rsud brebes mengecewakan. pembuatan surat keterangan sehat menghabiskan waktu 4 jam lebih, apakah tidak ada penilaian mutu pelayanan di rumah sakit sesuai peraturan kepmenkes no. 129 tahun 2008 tentang standar pelayanan minimal ? kemudian kenapa saya yg mengikuti alur lebih lama pelayanannya daripada dengan org yg dibawa karyawan rsud ? dan jg urutan pemanggilan pasien tidak urut menambah kekesalan saya. untuk karyawan jg krg sopan, saya tanya tp dijawab yg tidak memberi solusi, malah menyalahkan. ditambah beberapa kali terdengar jatuhnya benda yg kemungkinan puing2 bangunan di atas depan tempat mcu. tolong di check pak ganjar karena hal ini bs mempengaruhi pelayanan rsud brebes, semoga pelayanannya diperbaiki</t>
  </si>
  <si>
    <t>di kab.brebes program pkh banyak yg tidak tepat sasaran . dan para penerima pkh rata" tidak produktif/tidak mampu mengembangkan bantuan pkh tersebut . apa mungkin karena tidak ada bimbingan/pelatihan dari dinas terkait ??</t>
  </si>
  <si>
    <t>di depan pasar induk brebes banyak angkot/elf berhenti seenaknya sendiri. padahal sudah ada rambu-rambu dilarang parkir dan itu sebelum belokan/traffic light dan juga zebra cross, jadi sangat berbahaya. beberapa kali saya hampir menyerempet angkot/elf tersebut. tolong ditindak karena sebenarnya posisi pelanggaran tersebut di depan pos polisi, tapi tidak ada tindakan sama sekali. ini terbukti dari setiap lewat di situ pasti ada angkot/elf yg ngetem di tempat tersebut.</t>
  </si>
  <si>
    <t>pendaftaran cpns untuk kejar paket " c " bisa gak</t>
  </si>
  <si>
    <t>keluarga miskin tak tersentuh bantuan, keluarga petani rumah yang tidak layak huni</t>
  </si>
  <si>
    <t>@ganjar_pranowo saya mau minta tolong. mbak yang biasa urus mama saya ada telp. katanya di tempatnya kekurangan air. sdh bikin sumur pompa 20 meter blm dpt air juga. dia utk mandi saja tidak ada. daerah buniayu. tadi pagi dia dari jkt naik ka turun di gombong stasiun. dari situ 30 menitan. dekat balai desa. kata dia daerah situ kekurangan air. minta bantu perhatian pak.. terima kasih.</t>
  </si>
  <si>
    <t>pak gubernur yg trhormat kmi tak bosan2 mnyampaikan aspirasi nya .tentang desa kmi pepdan kcmtan tonjong .kb brebes . rt 07 0w 03 pepdn utara sbntr lgi musim hjn dn bnjir yg akn manambh longsor desa kmi dh trkikis mnju pmukiman warga lw d biarkn brtmbh parah .ats prhatiannya kmi ucpkn trima ksih</t>
  </si>
  <si>
    <t>sodara saya kan ikut kuliah di universitas terbuka cabang purwokerto,sebentar lagi mau ujian,adminitrasi sudah selesai,tapi kata pengelola nya billing tidak dapat di cek,karena saat online regristrasi di tolak terus dan sodara saya tidak bisa mengikuti ujian nya??kasihan sodara saya smpai nangis gara" ini</t>
  </si>
  <si>
    <t>lapor pak, di desa saya desa wangandalem dana desa tidak pernah diinformasikan kepada masyarakat. bahkan baliho dana desa yang seharusnya dipasang di balai desa pun tidak ada sama sekali. beberapa waktu lalu, desa mencanangkan pembuatan pos kamling, tapi dana nya dipungut dari iuran warga. dana untuk karangtaruna pun sudah di plot plot sudah dimasukan amplop dengan tulisan. sehingga karangtaruna tidak bisa menjalankan program yang direncanakan. lalu suatu hari saya melihat ada mobil siaga milik desa wangandalem, namun pembelian mobil tersebut sama sekali tidak disosialisasikan kepada warga masyarakat. mobil tersebut digunakan untuk apa juga kami tidak tahu. saya tidak berani bertanya kepada perangkat desa karena saya khawatir ketika saya mengurus sesuatu di balai desa di persulit</t>
  </si>
  <si>
    <t>pak, mohon dinas pendidikan, pemuda dan olahraga di brebes dipantau. hal ini karena ketika kami dari peserta program pkkp disporapar jateng diminta mengadakan pelatihan kami diberikan dana 2,5juta per pelatihan beserta kwitansi kosong oleh pihak dinas. pihak dinas mengarahkan bahwa kwitansi kosong tersebut dimintakan tanda tangan dan cap kepala desa / organisasi pemuda dan tidak boleh dicorat coret. yang berhak nulis untuk apa cuma bendahara dinas nya. katanya untuk peminjaman tempat. padahal kami meminjam tempat di balai desa gratis&gt; kami hanya bisa menuruti kemauan dinas karena kami bukan siapa-siapa pak. kami tidak berani protes kenapa begini begitu. dana yg 2,5juta kemarin kami gunakan untuk mengadakan pelatihan kewirausahaan gratis.</t>
  </si>
  <si>
    <t>saya ingin mengadukan masalah pembuatan ektp di kota brebes kenapa blangko selalu kosong. sudah hampir 3 th saya hanya mendapat resi(ektp sementara) . setiap kali datang selalu di bilang blangko kosong. malah petugas menawarkan bantuan asalkan saya mau membayar sejumlah uang, ektp saya akan di urus. tapi selalu saya tolak. hal ini dikeluhkan oleh sebagian besar masyarakat brebes. saya mohon kepada pemerintah, agar masalah ini dapat segera teratasi. karna kasian yg kerja di perantauan. harus mondar mandir, tapi hasilnya nihil.</t>
  </si>
  <si>
    <t>tolong perhatikan juga nasib para guru honorer di jawa tengah tepatnya di kabupayen brebes. kami menerima gaji 300 perbulan dan untuk yang sudah mendapat bantuan kesra setiap bulan 100rb, yang keluar tiap 4bulan sekali kenapa hanya menerima 300rb saja? tolong perhatikan kami nasib para guru honorer disini.</t>
  </si>
  <si>
    <t>pak, tanggul cisanggarung (perbatasan jawa tengah-jawa barat) mohon untuk diperbaiki pak. sudah hampir 2th pasca jebolnya tanggul yang mengakibatkan satu kabupaten brebes banjir besar, dan belum ada tindakan apapun dari bapak sebagai gubernur. apakah gubernur hanya ada bagi wilayah tengah saja pak? sebentar lagi musim hujan pak, mohon perhatiannya pak</t>
  </si>
  <si>
    <t>di desa saya luwungragi kec.bulakamba kab.brebes belum ada lapangan dan pasar pak @ganjar_pranowo jadi pengin ada fasilitasnya..tolong pak</t>
  </si>
  <si>
    <t>assalamualaikum pak ganjar saya susilo nugroho warga desa ketanggungan kecamatan ketanggungan kabupaten brebes..mau melapor lampu di jalan ahmad yani pertigaan dengan jalan kh mukhlas (fly over dermoleng) ada lampu penerangan jalan yang rusak atau tidak nyala berjumlah 2 lampu..terimakasih</t>
  </si>
  <si>
    <t>infrastruktur dan transparansi dana desa, ada indikasi pembangunan desa yang tidak tepat sasaran. foto terlampir adalah jalan utama penghubung perdukuhan di desa adisana, dari dulu belum tersentuh aspal. dana desa dialokasikan kemana pak.</t>
  </si>
  <si>
    <t>assallam muallaikum kami mewakili warga desa adisana kec bumiayu kab brebes tolong pak dana desa yg begitu funtastik kenapa di desa kami masih ada kradaan sprti ini bahkan jika kita melintas nyawa yg mnjdi taruhannya ada ketimpangan dlm mrngalokasi dana desa pak pemerintah desa kami yg tdk transparan mohon d banttu pak</t>
  </si>
  <si>
    <t>maaf untuk warga kedawung kedungoleng . kec paguyangan kab brebes . semua ini hanya prank ,oleh perangkat desa setempat . sudah berbondong bondong kerja bakti eh ga jadi di aspal . . bpk gubenur yg terhormat ganjar pranowo tolong dong survei / audit ke desa kami . krna di sini bnyk pejabat yg doyan aspal . kasihan pejalan kaki. bnyk batu berserakan soalnya jalan umum . itu buktinya pada foto di bawah .</t>
  </si>
  <si>
    <t>pak maaf,apa benar buat e ktp itu sampai 6 bln,itupun blm pasti jdi dgn alsn blanko dri pusat tidak ada, tolong minta penjelasannya pak... kec. tonjong</t>
  </si>
  <si>
    <t>selamat siang pak gubernur jateng, saya ingin lapor pak mengenai kehilangan stnk yang saya urus sendiri di kantor samsat bumiayu namun kwitansi hanya tulisan kertas bekas di mintai biaya rp. 300.000 oleh bpk a. rojak bagian pendaftaran dan penetapan. saya minta klarifikasinya apa betul seperti itu, jika memang tidak di benarkan maka uang kelebihan saya bagaimana karena di stnk tertera hanya rp. 100.000, saya lampirkan juga foto kwitansi kertas berkas.. terima kasih mohon tindak lanjutnya saya tunggu.</t>
  </si>
  <si>
    <t>klarifikasi atas adanya proses duplikat stnk di samtu bumiayu. setelah admin klarifikasi petugas di samtu bumiayu, disarankan utk pelapor bisa langsung menuju samtu bumiayu utk ketemu baur stnk di samtu bumiayu dgn membawa berkas komplit prosedur duplikat stnk. nanti kelebihan uang akan di kembalikan ke wajib pajak sesuai prosedur.</t>
  </si>
  <si>
    <t>bpa ko di kabupaten brebes masih bayar ngurus sertipikat tanah di desa lembarawa kabupaten brebes kecamtan brebes</t>
  </si>
  <si>
    <t>masalah petani kesulitan membeli bbm di pom bensin tlng sidak pak padahal masyarakat lg membutuhkan buat ngairin sawah</t>
  </si>
  <si>
    <t>asalamualaikum pak ganjar, mau tanya,apakah boleh ada pungutan pengganti spp, disma ,misalkan sumbangan komite sekolah yang iurannya kayak spp tiap bulan ,kemaren kemaren 100ribu dan bulan ini 75ribu dan statusnya wajib, tapi kan harusnya kalau sumbangan sumbangan spt itu harusnya ada pemberitahuan ke wali murid semacam kumpulan gitu / kesepakatan,tapi ini tidak ada,dan itu terjadi di sma negri 1 bumiayu, mohon pencerahannya pak,, wasalamualaikum warohmatullohiwabarokatuh dan terimakasih</t>
  </si>
  <si>
    <t>ini urus dulu pa ganjar https://t.co/dhxqrhgwlo?amp=1</t>
  </si>
  <si>
    <t>proses pembuatan surat izin beli bbm terlalu pendek masya berlakunya trs ada spbu yg ga tanya surat pak sama2 wilayah kabupaten brebes gmn dong pak sebenarnya subsidi buat rakyat kecil pa yg menikmati cm orang yg punya mobil.</t>
  </si>
  <si>
    <t>pengurusan jaminan pemeliharaan pengadaan barang dan jasa di bank jateng bumiayu kab.brebes lambat</t>
  </si>
  <si>
    <t>petani kesulitan membeli bbm di spbu, tapi para instansi pemerintah pada tutup mata, padahal sangat membutuhkan buat ngairin sawah. gimana pak ganjar ko gak ada tindakan dari pemerintah.</t>
  </si>
  <si>
    <t>pak gubernur pembelian bbm di spbu terutama pertalite dan solar, di daerah jawa barat bebas pake dirigen, tapi di kab brebes ko dipersulit tolong penjelasannya.</t>
  </si>
  <si>
    <t>ngapunten pak gubernur @ganjarpranowo ni saya posisi di tikungan balaikambang,tepatnya jalan raya linggapura tonjong brebes sedang ada proyek pekerjaan jalan...tapi tl jalan dalam keadaan mati.. sudah 3mingguan.,belum ada penanganan dari pihak terkait. sebab membahayakan</t>
  </si>
  <si>
    <t>mohon pembinaan/peninjauan untuk kegiatan bumdes desa kramat. sehubungan penyertaan modal yang diberikan kepada bumdes dari sumber dana desa, tidak sedikit. namun sampai saat ini belum terlihat hasil dari bumdes itu sendiri. bahkan kegiatan usaha bumdes seakan vakum. terimakasih semoga ditanggapi</t>
  </si>
  <si>
    <t>mohon ijin bertanya apakah pelayanan hari jumat di kecamatan bumiayu cuma sampai jam 11 tadi saya mau bikin rekam ktp buat ibu karna mau buat ngurus bpjs di karenakan ibu sakit tp katanya sudah tutup kantor kecamatan cuma sampai jam 11 mohon untuk di cek maturnuwun</t>
  </si>
  <si>
    <t>pendangkalan kali dan pencemaran limbah dikabupaten brebes kecematan songgom desa jatirokeh</t>
  </si>
  <si>
    <t>ada indikasi penyelewengan dana desa dan tidak ada tindakan tegas dari kecamatan beserta aparat hukum mohon ditindak lanjuti.</t>
  </si>
  <si>
    <t>desa bangbayang sekarang ini sedang resah dengan adanya wacana pembangunan waduk di kec bantarkawung, dan katanya wacana itu sudah di setujui dari pusat, apakah itu benar?</t>
  </si>
  <si>
    <t>pasar linggapura kapan direnovasi pak?semua atap pasar sudah pada bocor</t>
  </si>
  <si>
    <t>pak penerangan jalan di tikungan balaikambang dan pasar linggapura mohon diperbanyak</t>
  </si>
  <si>
    <t>pak ganjar punten, dinas kabupaten brebes tu lelet dlm bekerja kalau bs langsung dari semarang yg turun pak, kami mhn sebelum masyarakat bertindak anarkis.</t>
  </si>
  <si>
    <t>selamat malam pak gubernur pak @ganjarpranowo di desa bangbayang dan sekitarnya kec. bantarkawung kab. brebes tentang pembangunan waduk apakah benar? lalu bagiamana keputusannya? karena rumor tentang pembangunan waduk sekitar daerah kami sangat meresahkan warga sekitar.. jangan sampai lama2 keputusannya.. ditunggu segera sehingga warga dapat tidur nyenyak. terimakasih</t>
  </si>
  <si>
    <t>pak,tolong rakyat kec bantarkawung kab brebes pak yg kabarnya akan dijadikan waduk,kami sudah damai hidup disana pak,tolong kami supaya rencana itu dibatalkan,bakal ada ribuan orang yg kehilangan tempat tinggalnya pak.bantu up</t>
  </si>
  <si>
    <t>sudah 1.5 bulan air pam di perum colotan gandasuli keruh, belum ada penanganan berarti. bayar tiap bulan tp hasilnya seperti itu. tolonglah ditindak lanjuti. air sangat sangat tidak layak jangan merugikan konsumen</t>
  </si>
  <si>
    <t>tolong pak untuk pembikinan ktp di wilayah brebes knp sllu blankon'y abis dan saya saya mhon tolong di kontrol lagi kantor kecamatan'y dan kantor dukcapil'y supaya kliatan bgaimana kinerja mereka</t>
  </si>
  <si>
    <t>pekerjaan jembatan ciheuleut desa sindangwangi, bantarkawung,brebes. jembatan belum 2 bulan setelah jadi. tapi jembatan sudah rusak, pendasi miring dan tanah amblas, jembatan itu dengan anggaran rp. 972.000.000. mohon pak dikaji ulang. terimakasih</t>
  </si>
  <si>
    <t>dari tahun ke tahun cuma bronjong dan bronjong warga ingin talud beton agar keamanan warga pinggir kalikeruh bisa terjaga. - untuk bupati bpk gubernur dan dewan dprd,dprprov maen lah ke desa kami agar tau kenyataan yg ada di dk.krjan 1, kalierang, kec.bumiayu , kab.brebes, prov jawa tengah - sedia payung sebelum hujan tolong realisasikan keinginan warga sebelum terjadi hal2 yang tidak di inginkan. - sumber: crez ex/facebook - #bumiayu #inibumiayu</t>
  </si>
  <si>
    <t>pak @ganjar_pranowo apakah benar pembangunan waduk berkapasitas 2milyar kubik air di daerah brebes selatan kec.bantarkawung sudah di acc pemda jateng dan akan segera direalisasikan pak? soalnya rakyat sudah resah dan mulai demo ke kecamatan bantarkawung krena ada kabar berita seperti itu pak. akan ada puluhan ribu rakyat yg terusir dari tanah kelahirannya sendiri pak,mohon bantuannya.terimakasih</t>
  </si>
  <si>
    <t>pak di brebes limbah pabrik mengalir sampai di pekarangan rumah dan persawahan pak, yg pasti menimbulkan bau yang tidak sedap</t>
  </si>
  <si>
    <t>saya sudah 5 tahun bikin ktp ngga jadi jadi saya, bekerja di jakarta tiap 2/3 bulan saya ambil cuti kerja 2hari tapi pas ke kantpr kecamatan selalu habis blankonya</t>
  </si>
  <si>
    <t>selamat pagi pak gubenur pada tgl 15 desember nanti di desa saya akan di adakan pilkades dengan 2 calon tetapi ada dr salah satu calon sunarto beserta pendukung nya melakukan tindak kan yg tidak menyenang kan seperti mengintimidasi, merusak rumah membuat tidak nyaman warga dan melakukan tindakan yg tidak wajar kepada warga yg tdk mau memilih dia. perlu di ketahui byk sekali warga yg merasa tertekan dan ketakutan sehingga byk yg mengungsi sementara karena utk mengindari hal2 yg tdk di ingin kan. banyak yg sudah melakukan kepada yg berwajib tetapi seperti ny belum ada tindakan khusus utk para pelaku. saya mohon di tinjau atau di berikan kenyamanan utk warga2 yg mendapat tekanan atau intimidasi karena tiap hari semakin brutal dan anarkis. untuk lebih tepat nya ini terjadi di desa pamengger wetan kecamatan jayibarang kab brebes. saya memang sudah tidak mempunyai hak pilih karena ktp saya sudah dki tetapi saya menghawatirkan kepada semua yg mendapat tekanan jg intimidasi termasuk abang ipar saya yg sudah kena pukul karena di bilang cari masa kasus sudah di laporkan jg tetapi pelaku sampai saat ini masih bebas berkeliaran perlu saya info byk warga yg mengungsi atas kejadian ini untuk sementara waktu..dan hal ini terjadi sekitar pertengahan oktober sampai sekarang. mohon di tindak lanjuti pak atau di berikan kenyaman agar warga yg mengungsi tidak takut untuk kembali ke desa nya. karena banyak kerugian yang di dapat warga seperti aktifitas ke sawah, anak2 sekolah atau yg berdadang jd terhalang gara2 ulah pendukung salah satu calon. demikian pengaduan ini saya laporkan karena sayabaru mendapat kan info dan link dari salah satu yg berkomentar di fb saya. terima kasih semoga bpk gubenur selalu di berikan kesehatan dan panjang umur. salam dari saya sekluarga.</t>
  </si>
  <si>
    <t>masih banyaknya pengangguran di wilayah losari untuk laki-laki, berbanding terbalik dengan perempuan. kurangnya penyerapan pribumi di pabrik-pabrik</t>
  </si>
  <si>
    <t>kami tidak mau jadi penonton, melihat orang luar jateng bekerja sedangkan warga jateng banyak yang menganggur terutama laki2. bukankah dibangunya pabrik untuk meningkatkan kesejahteraan warga brebes, tapi mengapa saya sebagai warga losari kab. brebes merasa sulit untuk bekerja di daerah sediri</t>
  </si>
  <si>
    <t>assalamualaikum pak ganjar... mohon maaf pak atas kelacangan saya... pak mohon bantuannya untuk membangun jimpatan di desa nambo buara kecamatan ketanggungan sudah setahun lebih belom ada perbaikan.. sudah pernah ada tijauan tpi sampe sekarang belom jadi2 jimpatanya... mohon batuannya pak ganjar.. terimakasih</t>
  </si>
  <si>
    <t>kami warga desa bangbayang kec. bantarkawung kab. brebes menolak rencana pemerintah kabupaten brebes untuk membuat waduk di kecamatan bantarkawung. karena wacananya , waduk akan menampung air 1 milyar kubik lebih yang mengakibatkan desa kami dan satu kecamatan kami tenggelam. padahal desa kami banyak sekali tempat pendidikan dan pesanteren. mohon bapak perbandingkan manfaat mana antara waduk dan lembaga pendidikan...? dan mohon untuk di batalkan. terimakasih, semoga bapak bisa menjawab kegelisahan warga masyarakat bangbayang bantarkawung dan sekitarnya.</t>
  </si>
  <si>
    <t>saya ingin menginformasikan bawah perjudian togel kupon kuda lari terjual bebas di daerah brebes...kepada pak.gubernur tolong di berantas dan di amankan para pengecer dan para bandar...</t>
  </si>
  <si>
    <t>pak ganjar terhormat kami sebagai warga bangbayang kec bantarkawung resah atas pembikinan bendungan bantarkawung ,,kami tidak ingin tanah kelahiran kami di jadikan bendungan,, kenapa rakyat yg kena imbas nya sedangkan mata pencaharian kami lumayan di sini,, kami sangat menolak keras pembuatan bendungan di kec bantarkawung tolong dengar lah keluh kesa kami dimana kami sedang resah, tolong tolak pak,, kenapa yg hidup mau di tenggelamkan sedangkan yg mati di laut aja di cari,,, tolong dengar lah nasib rakyat mu, terimakasih ????</t>
  </si>
  <si>
    <t>asalamualaikum pak,, sebelumnya mohon maaf, saya mewakili masyarakat kecamatan bantarkawung, kab brebes izin lapor. kami di beberapa desa kecamatan bantarkawung, kab brebes sangat resah dan khawatir dengan adanya rencana pembangunan waduk di kec. bantarkawung yang akan menenggelamkan beberapa desa. aksi demo penolakan masyarakat telah terjadi dua kali, minggu kemarin dan hari ini. kami telah meminta kepada wakil rakyat kab. brebes yang sampai sekarang belum ada jawaban dan kepastian. kami sangat memohon kepada bapak selaku gubernur jateng agar pembuatan waduk di tanah kami di batalkan. terimakasih wassalamualaikum wr.wb</t>
  </si>
  <si>
    <t>alamat : jalan karangsembung rt04/rw01, kec.songgom, kab.brebes 52266. laporan : dijalan raya desa karangsembung sudah mulai dicor, saat ini baru sampai depan masjid nurul huda. tapi kok coran jalan raya tengahnya tidak pakai besi jadi cuma adukan semen tok, ini bagaimana pak waktu pngecoran malam hari.</t>
  </si>
  <si>
    <t>assalamualaikum pak gubernur lapor lampur penerangan jalan di jalan ahmad yani desa ketanggungan rusak pak atau tidak menyala ada dua lampu penerangan jalan.matur suwun pak</t>
  </si>
  <si>
    <t>asalamualaikum pak,, saya atas nama warga kecamatan bantarkawung, kab brebes, jawa tengah mohon bantuanya terhadap pembuatan waduk yang akan menenggelamkan beberapa desa di kecamatan bantarkawung,. mohon bantuanya terhadap masyarakat kec bantarkawung,. karna harus kemana lagi warga kami meminta bantuan. terimakasih wasalamualaikum wr.wb</t>
  </si>
  <si>
    <t>kami sangatt menolak keras pembuatan waduk di kec bantarkawung dimana hati nurani mu para pejabat tinggi yg tenggelam di lautan aja di cari masa yg hidup di tenggelamkan,, yg terhormat pak ganjar pranowo tolong lah dengar keluh kesah kami ???????????????? ,,,, kami sangat resah,, tanah kelahiran kami akan di bikin waduk,,, tolak keras bendungan kec bantarkawung</t>
  </si>
  <si>
    <t>kami warga bantarkawung kab brebes menolak keras pembangunan waduk bantarkawung ????tolong pa batalkan rencana pembangunan waduk bantarkawung #tolakwadukbantarkawung</t>
  </si>
  <si>
    <t>tolong kepastian syarat pengajuan kur bank jateng.. yg saya tau tanpa agunan., tp kenapa setiap kali saya mengajukan selalu ditanyakan agunan dan berubah2 berupa sertifikat tanah atau bpkb disertai dengan syarat2 tambahan.. apakah pengajuan kur sekarang memang sudah harus dengan agunan?</t>
  </si>
  <si>
    <t>air pdam di wilayah dukuh karang turi kelurahan bumiayu kecamatan bumiayu kabupaten brebes sudah 2 minggu mati total. tidak ada penjelasan dari pihak pdam mengenai hal tersebut. masyarakat tetap dikenakan biaya normal nantinya pada saat bayar bulanan. mohon ditindaklanjuti. terimakasih</t>
  </si>
  <si>
    <t>mohon kebijakaanaan bpk dong pak biar anak saya yg sekarang sekolah di smk nuris slatri bs dpt k.i.p. padahal dulu waktu di min midel dpt ko sekarang gk.pdhl di smk biayanya gede bgt..mana anak saya yatin. tolonggg..njih pak</t>
  </si>
  <si>
    <t>jalan cenang , gegerkunci arah songgom rusak parah berglombang tanah liat kalau hujan banjir. mohon di perbaiki dan disamakan dengan jalan daerah lain.</t>
  </si>
  <si>
    <t>pakk tolong dana desa ngga nyampe ke desa dan yg menikmati pak kadesnya .uang panitia pilkades juga dia tahan ngga di kasih ke panitia kami sudah muak lihatnya dia cm bisa memperkaya diri</t>
  </si>
  <si>
    <t>@ganjarpranowo mohon dibantu pak, ktp el. di kab. brebes bangkonya selalu kosong. sudah menahun problem ini. petugas selalu beralasan. apa tidak ada solusi kongkrit untuk memudahkan masyarakat pak? mohon dibantu. suwun ndoro.</t>
  </si>
  <si>
    <t>ternyata taun 2019 pun masih susah tuk mencari ilmu loh mas @ganjarpranowo, ini desa kalibannteng kec. larangan kab.brebes. dah 2hari gk skolah di karnakn kaline banjir.susah nyebrang, sampan rusak jembatan drurat hbis di trjang banjir dn @pemkab_brebes sepertinya tutup mata.</t>
  </si>
  <si>
    <t>yth bpk gubernur....tolong bpk gubernur harap di tinjau ulang program pkh ....banyak yg tidak tepat sasaran....trma kasih ....di desa siasem dukuh ..kec wanasari .kb .brebes rt 02 rw 06 ...</t>
  </si>
  <si>
    <t>pak ganjar daerah tanjung brebes pesisir utara mohon bantu untuk pdam karna ditempat sy tinggal airnya asin dan untuk menyedot juga harus menggunakan kompesor klw pake sanyo udah ga bisa..tolong ia pak ditindak lanjuti. terima kasih</t>
  </si>
  <si>
    <t>yth:bpk gub ganjar pranowo. tolong pak saya sangat minta tolong, sudah 1tahun 9bulan saya dan istri saya hanya mengantongi suket(surat keterangan dari kecamatan),sedih rasanya pak tinggal di brebes,lebis sadis dari kota kelahiran saya pekalongan. blanko e-ktp dicek di kecamatan maupun di dindukcapil selalu 0 (kosong),sedangkan kakak ipar saya kemarin pulang dan menemui pegawai desa yang bertugas di kecamatan(wong dalem) hanya disuruh membayar rp.150.000, yang katanya untuk (wong dalem),4hari langsung selesai pak e-ktp langsung jd. padahal sudah jelas sebelum nya sy menelfon kecamatan, maupun dindukcapil brebes,dan menerangkan bahwa stok blanko e-ktp 0 (kosong).tp mengapa kakak ipar saya yang bermodalkan rp.150.000,4 hari bisa memiliki e-ktp. sungguh, sedih pak ini sungguh tidak adil,ingin saya nangis pak sakit hati saya, penantian saya 1 tahun 9 bulan , kandas oleh rp.150.000</t>
  </si>
  <si>
    <t>kakak saya bekerja sebagai staff purchasing dan suami kakak saya sebagai g.a di salah satu pabrik garmen di daerah brebes jawa tengah menikah karena sudah sama2 sudah bekerja tapi setelah menikah malah di suruh resign salah satu nya @kemnakerri @ganjarpranowo @humasjateng</t>
  </si>
  <si>
    <t>akses jalan utama di dukuh maribaya desa kalinusu kecamatan bumiayu kab. brebes rusak berat, jika hujan becek sampai separuh roda motor tenggelam. kerusakan jalan sudah sejak tahun 2000 padahal di area tersebut terdapat 200 kk penduduk ex pengungsi exodan dari aceh. bp. rusdianto sudah pernah lapor ke kades tapi belum ada respon. mohon bantuan bp. gubernur untuk membantu perbaikan jalan di dukuh maribaya desa kalinusu kecamatan bumiayu kab. brebes</t>
  </si>
  <si>
    <t>gawe ktp elektonik wes 5 tahun wiwit 2014 nganti akhir tahun 2019 uangele blass ....... pak ganjar pranowo mbok ditulungi warga seng koyo ngene.... pemprov jateng piye solusine enek warga kangelan gawe ektp wes bertahun tahun... aku ki warga jawa tengah lan aku bangga dadi wong jateng.... tapi aku sangat kecewa karo layanan ektp.</t>
  </si>
  <si>
    <t>dk. maribaya, desa kalinusu, kec. bumiayu, kab. brebes .. akses menuju dusun ini sangat bener-bener tidak layak, apalagi di musim hujan seperti sekarang, sangat menghambat kegiatan masyarakat nya ketika mau keluar masuk dusun tersebut</t>
  </si>
  <si>
    <t>pak @ganjarpranowo dan @idza_priyanti tolong bantu untuk case ini pak dan bu, ini warga desa saya. keadaannya sangat memprihatinkan. tepatnya di tegalreja kecamatan banjarharjo kabupaten brebes. terimakasih tolong ditindak lanjuti pak dan bu.</t>
  </si>
  <si>
    <t>selamat siang pak @ganjarpranowo,lapor pak,di terminal tanjung brebes baru ada renovasi kios,trus ini ada pembangunan mck yang sebelumnya di tengah setelah renovasi jadi persis di depan rumah dan persis di samping usaha saya(mck) umum,dari pihak dishub yang saya tanya semua menjawab tidak tahu,bahkan yang dari semarang pun tidak tahu, tolong pak,omset saya jadi turun.mbok kalo mau bikin fasilitas ya yang ada jarak dari usaha warga.terima kasih.</t>
  </si>
  <si>
    <t>jl,akses desa siwuluh kec,bulakamba kab, brebes ke arah sander rusak parah mohon di perhatian nya pak!</t>
  </si>
  <si>
    <t>pak tolong dong di daerah bumiayu tepatnya di jalan pasar talok sampe e kalierang itu kurang tertib pak bagi pengendara motor dan angkot mereka parkir di sembarang tempat lebih mirisnya lagi deket kantor polisi. ini salah aparat atau warga yang kurang kesadarannya pak. tolong untuk dibantu pak</t>
  </si>
  <si>
    <t>bantuan dana untuk rumah yg tidak layak huni,kok di desa saya gak merata.alamat dusun sembung rt/rw:003/007 desa/kelurahan pamulihan kecamatan:larangan kabupaten:brebes kode pos:52262 profinsi jawa tengah....</t>
  </si>
  <si>
    <t>nyuwun sewu pak ganjar mohon ditinjau dari kami yang mengeluhkan akses jalan untuk desa kami tercinta,ini ada adik siswa siswi dan para petani yang mengeluhkan tentang akses jalan ini assalamualaikum wr.wb. saya sebagai siswa smp n 3 songgom ,brebes ingin mengeluhkan tentang akses jalan menuju kesekolahan. seragam kami yg bersih ternodai oleh genangan air yg kotor,bukan hanya seragam sepatu pun kotor.kami terkadang malu ketika sampai di sekolah dengan sepatu dan seragam yg kotor. kami susah setiap harinya harus melewati jalan yg seperti ini apalagi saat musim hujan turun,bahkan para petani pun ikut mersakannya... sudah lama kami merasakan penderitaan seperti ini, bahkan kaka kelas kami pun ikut merasakannya.kami pun jadi tidak bersemangat untuk bersekolah... kami mohon dengan sangat pada aparat desa songgom lor agar lebih memperhatikannya.. banyak keluhan yg ingin kami sampaikan,tapi hanya ini yg dapat kami sampaikan.. wasaalamualaikum wr.wb</t>
  </si>
  <si>
    <t>se sibuk itu kah pa gubernur @ganjarpranowo hingga tak menghirau kan keluha kami masyarakat desa cikuya kec banjar harja kab brebes. yang sedang ke takutan masalah proyek galian c gunung bendera translate tweet</t>
  </si>
  <si>
    <t>tolong batalin pembangunan bendungan cipamali pak di brebes selatan,,krna itu dampaknya buat masyarakat sangat tidak baik dan kami masyarakat brebes selatan menolak keras,,tlng di perhatikan pak trm ksh</t>
  </si>
  <si>
    <t>pak gubernur, saya mau tanya mengenai pad dari tanah bengkok. itu sebenarnya bagaimana, karena di lain pihak mengatakan bahwa kepala desa dan perangkat desa tidak berhak mengaku memiliki bengkok. namun kenyataan yang ada kepala desa dan perangkat desa masih menyewakan bengkok secara individu. bahkan bengkok eks perangkat desa yang sudah purna juga selalu disewakan tanpa ada kejelasan. ini terjadi di desa kramat kecamatan jatibarang - brebes semoga ditanggapi</t>
  </si>
  <si>
    <t>saya bikin ktp dari 5th lalu blm jadi sampai sekarang desa winduaji kecamatan paguyangan kabupaten brebes</t>
  </si>
  <si>
    <t>izin lapor pak, mohon untuk segera ditindaklanjuti, kondisi jalan sudah rusak parah , lokasi di sepanjang jalan inpeksi desa cenang kecamatan songgom kab. brebes arah ke desa gegerkunci, terimaksih. @ganjarpranowo @pemkab_brebes #jatenggayeng #brebes</t>
  </si>
  <si>
    <t>mohon perhatian dari @pemkab_brebes bu @idza_priyanti dengan keadaan jalan kabupaten di desa larangan brebes yg sangat vital kondisinya seperti ini.. mohon segera diperbaiki krn pihak desa larangan tidak punya kewenangan cc pak gub @ganjarpranowo</t>
  </si>
  <si>
    <t>pagi pak, menginformasikan sudah hampir 5 tahun lebih jalan desa siwuluh penghubung bangsri sangat tidak layak, selain memutus perekonomian pedagang,juga jalan akses satu-satunya penghubung desa ,mohon untuk menindak lajutkan ke dinas terkait pak. tanah brlumpur yg berawal brmaksud untuk membuat jalan rata malah membuat pengendara jatuh, satu karena musim penghujan akhirnya tanah urug yg seharusnya bisa membuat jalan lebih baik, malah sebaliknya, mohon utk ditindak lanjuti pak, lok ds siwuluh, kec bulakamba kab brebes</t>
  </si>
  <si>
    <t>maff pak kenapa saya bikin ktp gak jadi jadi padahal sekarang apa serba katp</t>
  </si>
  <si>
    <t>pelayanan bayar pajak kendaraan di samsat tanjung dan pembuatan plat nomor polisi 5 tahunan sekali di samsat brebes sudah cukup memuaskan bagi saya &gt; tertib &gt; cepat &gt; tdk ada pungli &gt; tetapi disisi lain pelayanan pembuatan ktp elektronik di wilayah kami kec kersana kab brebes sungguh sangat memalukan dan menyedihkan &gt; terlalu lama dari april 2014 s/d des 2019 saya baru dapat e-ktp itupun saya harus dengan cara yang *tidak umum* , saya *sangat kecewa* dengan pelayanan seperti ini &gt; wahai pemprov jawa tengah [ terkhusus gubernur jawa tengah ] dengar dan lihat lah wargamu mengadu &gt; karena saya kadung dan terlalu cinta dengan jawa tengah maka perhatikanlah kami ...ternyata masih ada praktek korupsi penyalahgunaan jabatan dan kesewenang wenangan abdi negara [ asn ] di daerah kami &gt; kersana &gt; brebes &gt; jateng .</t>
  </si>
  <si>
    <t>pak tolong di peringatkan untuk petugas kua bumiayu brebes untuk pelayanan selalu tidak tepat waktu.. tolong pak di tindak lanjuti..ini sangat meresahkan sekali...setiap calon penganten selalu menunggu lama kasian pak.. seringkali jadwal jam 08.00 tapi baru datang 11.00</t>
  </si>
  <si>
    <t>dear @cdk5dlhkjateng @pemkab_brebes dan ibu @idza_priyanti mohon bantuanny jl raya cikeusal kidul - ketanggungan dilanda hama ulat bulu dr pohon jati, hal tsb menghambat aktivitas warga krn was2 akan ulat bulu disempanjang jalan. mohon utk ditindaklanjuti.trmksh cc @ganjarpranowo</t>
  </si>
  <si>
    <t>@ganjarpranowo jalan ini kapan di di betulin pak. jln smp negeri 4 jatibarang, rengasbandung brebes</t>
  </si>
  <si>
    <t>apakah ketika meminta tanda tangan harus camat harus membayar</t>
  </si>
  <si>
    <t>assalamualaikum, pak gubernur yang terhormat +62 823-2458-7713mohon maaf, saya ingin melaporkan pembuangan limbah b3 yang sengaja dibuang disungai kami, sungai kami pun menjadi hitam warnanya. padahal sungai kami mengalir ke sungai pemali sampai ke laut, dan air yang terkena limbah b3 kami gunakan untuk saluran irigasi pertanian kami, ijin pabrik itu awalnya pengolahan batu gamping akan tetapi disalah gunakan untuk penampungan limbah b3 dari kota - kota besar dan dijadikan lahan bisnis oleh mereka yang tak bertanggung jawab,mohon untuk segera ditindak lanjuti pak,kalau bisa dicabut ijinnya.. karena kejadian ini sudah berlangsung selama 3 tahunan tapi tidak ada tindak lanjut, mereka masih saja menampung limbah b3 yang dari luar kota dan dengan sengaja mengalirkannya ke sungai kami, karena ini menyangkut harkat hidup orang banyak, mereka membunuh kami secara perlahan-lahan pak, kepada siapa lagi kami harus mengadu, letak pabrik pengolahan batu gamping itu di desa karang dawa kecamatan margasari kabupaten tegal provinsi jawa tengah negara indonesia</t>
  </si>
  <si>
    <t>mohon untuk perbaikan jalan poros desa di desa tambakserang kec.bantarkawung kab.berebes.</t>
  </si>
  <si>
    <t>jalan dari cenang sampai songgom rusak parah berlubang kalau hujan banjir</t>
  </si>
  <si>
    <t>assalamualikum pak ganjanr... nami kulo widodo asall luwunggede-tanjung-brebes....kulo &amp; 6 orang lintune niki korban penggelapan uang dana umrah... kasus niki hampir 2 tahun dereneg wonten titik terang... kulo sampun lapor teng polsek bahkan polres pun sampun ngertos gelar perkara teng polres, dereng wonten titik terang masalah niki,, kulo rakyat cilik mpun bingung bade ngadu teng sinten malih.... kasus niki terkatung" si tersangka juga taksih enak2an mawon... bahkan katah sing sanjang..."kasus niki ko di dalah nang polisi ngko malah ribet" dan niku 2 thn kasus niki terkatung2 mbten wonten titik terang... total dana 100 jt lebih niku sing di gelapake... pa kulo nyuwun sanget kali pannjengan ben kasus niki wonten titik terange niku pripun... kulo sampun bingung pa... tulung ngiih pa... matur suwun pa mpun mirengi curhatan kulo rakyat cilik..... semoga bp sehat selalu.. aminn.</t>
  </si>
  <si>
    <t>assalamualikum... kpd.yth. bapak gubernur jawa tengah (pa ganjar) nami kulo widodo pa asal luwunggede - tanjung - brebes... niki kulo nyuwun tulung kali panjengan pa... kullo kalian 6 tiang lintune niki korban penggelapan dana umrah... kasus niki terjadi tahn 2017 sapun 2 tahun kasus niki terkatung2 pa.. kulo sampun lapor teng polsek bahkan sampun gelaar perkara teng polres brebes. tetapi kasus niki dereng wonten titik terange pa.. si tersangka masih enak2an mawon pa, kulo sering bolak balik polsek tp dereng nemu hasile pa... kulo mpun bingung bade ngadu teng sinten malih.masalah kasus niki pa... jumlah arto ingkang di gelapaken niku 100 jt lebi sing tiang 7 niko.. kulo rakyat sing mbten ngertos nopo2... ngmpulaken arto saking tanian.. nggih bingung sanget pa.......niki... terasa lara ati saumpama keinget kasus niki pa... kulo nyuwun sanget dateng panjengan pa... supaya kasus niki wonten titik terange niku pripun.... terus kulo bade tangled nopo bner pa semisal kasus niki di laporaken teng polisi arto niku mbten saged wangsul malihh? ngapuntene sanget pa kulo sampun ngganggu waktune panjengan...... matur suwun pa sampun mirengaken curhatan kulo.... semoga sehat selalu nggih pa... wasssalamualikum</t>
  </si>
  <si>
    <t>pak @ganjar_pranowo sesekali tinjau juga jateng bagian brebes tegal purwokerto,,skalian pantau jalur pejagan_songgom yang kbetulan pas kemarin saya pulang kmpung ko masih rusak aja yah</t>
  </si>
  <si>
    <t>asaalamualikun pak ganjar .. saya mau kritik sedikit tentang pelayanan kesehatan khususnya puskesmas. hari ini tgl 26 desember 2019 saya datang ke puskesmas dengan keperluan untuk memeriksakan istri saya dipuskesmas untuk tes hb sesuai anjuran bidan yg bertugas diposyandu. yang ingin saya kritik adalah prosesnya yang terkesan ber tele2 dan petugas medis yang cuti dan tidak ada penggantinya dan juga kurang disiplinnya petugas medis di puskesmas area kami yaitu puskesmas kecamatan wanasari kabupaten brebes. mohon untuk ditertibkan lagi petugas yg kurang disiplin dan menetapkan standar waktu pelayanan. ibu hamil disarankan tidak terlalu lelah namun disisi lain ibu hamil dibikin capek dengan peraturan yg ada</t>
  </si>
  <si>
    <t>menindak lanjuti laporan kami, dari dinas terkait disuruh ke yang lebih atas lagi.. langsung ke bapak presiden atau bagaimana..</t>
  </si>
  <si>
    <t>dampaknya sangat mengerikan, dari pembuangan limbah b3 yang sengaja dibuang disungai kami..</t>
  </si>
  <si>
    <t>@ganjarpranowo aku hanya merasa aneh aja melihat fenomena e-ktp di kec.brebes.kab.brebes.bikin e-ktp secara prosedur pasti bilang nya belangko nya habis.tapi klo nyuap lewat pamong desa atau orang kec.rp 100.000 ko langsung jadi.</t>
  </si>
  <si>
    <t>mohon di cek buat penerima pkh .punya motor punya rumah dapat..saya yang 10 tahun numpang di mertua mau bangun rumah aja nyicil matreal malah gak dapet.jadi tolonglah ditinjau lagi.saya di desa tegalreja kecamatan banjarharjo kabupaten brebes.</t>
  </si>
  <si>
    <t>mohon dicek ada oknum memotong dana pkh.udah data gak bener dipotong per orang 30rb.di desa tegalreja kecamatan banjarharjo kabupaten brebes.sekali2 pantau langsung pak jangan cuma pencitraan saya tunggu.</t>
  </si>
  <si>
    <t>@ganjar_pranowo pak tolong datang atau diurus di daerah brebes tepatnya di kecamatan paguyangan desa pakujati. disini masih sering banjir karna penyempitan aliran air oleh pembangunan orang orang yg berduit dan tolong pihak berwajib untuk peka akan masalah yg ada.</t>
  </si>
  <si>
    <t>assalamualaikum pak ganjar pranowo saya warga dari desa sengon wetan kecamatan tanjung, kabupaten brebes. ingin minta untuk di buatkan saluran air ketika musim hujan seperti sekarang di gang saya selalu banjir terus pak selama musim hujan soalnya sudah mengadu ke perangkat desa tetapi tidak ada respon saya mohon dengan hormat dengan bapak agar cepat di tangani ????????semoga pak ganjar selalu di berikan kesehatan dan umur panjang amiin</t>
  </si>
  <si>
    <t>pak ganjar, mohon perhatian utk jln tanjung brebes pinggir kali miring, bergelombang, shg membuat arus lalu lintas macet</t>
  </si>
  <si>
    <t>pak gubernur... coba main ke desa saya. dusun maribaya kel. kalinusu kec. bumiayu kab. brebes jawatengah. masyarakat rindu pembangunan dari pemerintah...terutama di sektor infrastruktur pembangunan jalan menuju desa kami yang sangat buruk keadaannya????????..jarak dr kec. hanya 5-6km</t>
  </si>
  <si>
    <t>@ganjarpranowo sugeng sonten pak, mau menginfokan kalau di daerah larangan, brebes. tepatnya di dekat sub-terminal larangan terdapat pohon tumbang hingga memenuhi setengah badan jalan yang berpotensi akan menimbulkan kemacetan. mohon ditindak lanjuti nggih pak ????????</t>
  </si>
  <si>
    <t>pak @ganjar_pranowo mohon di sampaikan ke instansi terkait di kecamatan bumiayu, skrng sdh di kasih jalan bagus dan lebih lebar, tolong jangan buat nambah parkir oknum gak jelas. krn toko dan swalayan di bumiayu gak pada menyediakan lahan parkir. udah jalan makin sempit (kadang parkir sampe 2 lajur), parkir pun harus bayar sama oknum gak jelas. tolong pak @ganjar_pranowo agar segera ditindaklanjuti oknum2 yg tdk bertanggungjawab.</t>
  </si>
  <si>
    <t>tolong di cek pak lampu jalan pantura losari brebes - pemalang banyak yang padam.</t>
  </si>
  <si>
    <t>pak @ganjar_pranowo mau tanya. .itu jalan provinsi songgom-ketanggungan mohon untuk di tindak lanjuti.. itu sekarang menjadi titik kemacetan</t>
  </si>
  <si>
    <t>selamat pagi bpk,saya mau melaporkan kasus jebolnya tanggul sungai di desa karangbale rt 03 rw 3 kec.larangan kab.brebes katanya sih sumber dana pembangunan dr pusat pak,blm lama di bangun tp sudah seperti itu kondisinya. mohon di usut pak supaya bisa di tangkap pemborongnya,yg sudah mengurangi jatah semen di bangunan itu.</t>
  </si>
  <si>
    <t>sudah berkali2, berbulan2 kondisi air pam di gandasuli brebes keruh terusssssssss. . layakah pdam baribis menjual air sperti limbah seperti ini????? konsumen rugi!! tolong lah pihak terkait audit tuh pdam brebes yg ktanya baru dapat penghargaan tingkat wilayah semarang tapi kualitas jelek, air yg dijual limbah kya giniiii!!!! mau sampai kapann?????</t>
  </si>
  <si>
    <t>bpk ganjar pranowo yg terhormat,,kenapa blangko untuk ektp di desa kami tidak ada,kami sangat membutuhkan blangko tersebut,saya nunggu dari bulan kemarin pak, mohon untuk segera di tindak lanjuti.maturnuwun</t>
  </si>
  <si>
    <t>mohon bantuan untuk perbaikan jalan di desa saya karna jalan masih tanah dan licin almtnya desa bandung rt1/8 kecamatan bumiayu kabupaten brebes.</t>
  </si>
  <si>
    <t>pak, tolong atasi kemacetan parah di pasar hewan daerah bumiayu-brebes setiap wage pak</t>
  </si>
  <si>
    <t>pak ganjar tolong kawal ketan dana desa kami,, karna dari dulu sampe sekarang blm pernah ngerasain ada'a manfaat dana desa, jalan d aspal pun dari partai, tolong bngt pa ganjar, desa negla kecamatan losari kabupaten brebes</t>
  </si>
  <si>
    <t>sudah 2thn e-ktp blm jdi. dr pemkab brebes sndri cma bisa bilang maaf2 sj tdk ada tindak lanjutny lg. mhon utk pemprov jateng di tindak lnjuti birokrasi di brebes. sy bolak blik dtg ke kecamatan blm ada jawabn yg puas. tetangga sy sblh rmh perangkat desa bisa cpt jdi e-ktp nya. lah sy org sipil biasa lama sekali smpe 2thn blm jdi. 2 periode pak jokowi jd presiden. pelaku koruptor ny juga sdh di penjara. masa iya e-ktp ga becus ngurus nya. apa harus ada uang pelicin buat pengurusan e-ktp? mhn ditindak lnjuti pak. terimkasih.</t>
  </si>
  <si>
    <t>bumiayu brebes selatan longsor pak,byk rmh dibantaran sungai tsb yg terancam longsor tepatnya di dk.kramat rt 04/05 bumiayu</t>
  </si>
  <si>
    <t>brebes barat banjir pak</t>
  </si>
  <si>
    <t>pak / ibu saya mau lapor di desa kami dana desa tdk di pergunakan dngn baik jalan msh ancur apalagi udah masuk musim penghujan becek ancur. mohon bantuanya untuk menindak lanjuti masalah di desa kami, kepala desa ngga bisa kerja dia cm bisa memperkaya diri sendiri tanpa memikirkan kemajuan desa, mohon di responn pak / ibu kami sudah muak .terima kasih.</t>
  </si>
  <si>
    <t>@ganjar_pranowo mohon ijin melaporkan pak, di daerah kluwut, kecamatan bulakamba, kabupaten brebes terjadi banjir akibat luapan sungai... banyak rumah dan area persawahan yang tergenang banjir</t>
  </si>
  <si>
    <t>usul pak @ganjarpranowo agar jalan bumiayu-purwokerto dibuat 4 lajur. atau altrrnatifnya dibuatkan jalan baru dg 4 lajur agar berkendara lbh nyaman. klo itu jln nasional,tlg diusulkan k pusat. suwun pak.</t>
  </si>
  <si>
    <t>mohon bantuan untuk perbaikan jalan dibrebes masih rusak parah pak, semoga pak ganjar ada waktu untuk melihat langsung kondisi jalanan yg rusak parah dibrebes terutama diwilayahku pak, jalan kecamatan yang menghubungkan desa larangan sampai klampok rusak parah, semoga pak ganjar kalo maen ke brebes bisa melewatinya biar bisa melihat langsung kondisinya, jangan mau lewat ke arah ketanggungan kalo jalan disana itu udah bagus, lewatlah ke jln yang sebelah barat polsek larangan yang arah ke utara melewati larangan smpe sitanggal sampe ke klampok hampir rata2 rusaknya parah,,, ???? (mohon privasikan identitasku nggeh pak, jika laporanku dibaca, saya rakyat yg takut pd pemerintah hampir smw rakyat yg ingin mengadu k pemerintah pd takut dluan sblm mengadu, ini keluhan rakyat pak ????) sudah bertahun2 blm ada perbaikan jg, dr saya masih smp sampe skrg udh 24 tahun ???? kalo musim hujan licin pak</t>
  </si>
  <si>
    <t>di desa siwungkuk kecamatan wanasari kab.brebes pembagian pkh tidak rata/tidak adil...akhirnya yg tujuannya utk keadilan sosial bagi masyarakat malah jadi penyakit..karena orang jompo miskin janda tidak kebagian iri dg yg lainya</t>
  </si>
  <si>
    <t>assalamualaikum pak gubernur saya susilo warga desa ketanggungan ijin melapor pak gubernur lampu penerangan jalan pertigaan jl ahmad yani dan jl kh mukhlas mati (rusak) ada dua lampu penerangan jalan yang mati (rusak) sudah sekitar 2 bulan lampu rusak pak gub..matur suwun..</t>
  </si>
  <si>
    <t>selamat malam pak ganjar, mau tanya blanko e-ktp, di kecamatan tonjong masih belum ada pak, dan suket saya sudah saya perpanjang 2 kali ini. dan terakhir saya ke kecamatan tonjong petugas di sana tidak bisa memberi jawaban pasti kapan blankonya ada. buat apa pak gunanya elektronik kalau bukan untuk memangkas birokrasi @kata bu risma. terima kasih.</t>
  </si>
  <si>
    <t>assalamu'alaikum wr.wb pak ganjar,benarkah bantuan bedah rumah di desa tengki brebes kec.brebes kab.brebes itu jumlahnya 8jt? sedangkan di desa pasarbatang brebes dapatnya 17jt apakah setiap desa itu dananya beda2 ya pak.? mohon di jawab ya pak terimakasih., wa'alaikumsalam wr.wb</t>
  </si>
  <si>
    <t>apa bener skrng ujian /uas di kenakan biaya sebesar rp 750000 di karena kan ujian pake komputer tolong bapak ibu yg terhormat alamat sekolah smp 3 losari desa parapat lor kec losari kab brebes</t>
  </si>
  <si>
    <t>pa @ganjar_pranowo kami diwilayah bumiayu air pdam sering sekali mati pa, apalagi didesa saya desa jatisawit disekitaran jl.h.yasin, kami puluhan tahun pa hanya dapat air ketika larut malam, jam 1 jam 2 malam pa, nanti jam 4 sudah mati lagi pa, kami merasa keberatan karena ahirnya merambah ke masalah kesehatan juga pa, tiap malam warga harus begadang nunggu air sampe pagi itu pun sering zonk, pagi kami harus kerja.. mohon pa ini masalah sudah sering kami sampaikan ke pdam, minta untuk diberi solusi, tp nyatanya kalo habis didemo siang hr bs nyala meski cm 1-2 jam dan malamnya juga keluarnya gasik tp itu cm 2 - 3hr selanjutnya y balik lagi seperti biasanya.. banyak yg akhirnya sakit pa,</t>
  </si>
  <si>
    <t>nikah beda agama boleh apa tidak desa kutamendala, kecamatan tonjong, kabupaten brebes</t>
  </si>
  <si>
    <t>desa legok rt 02 rw 05... assalamualaikum pak ganjar yg saya hormati, di desa saya lg ada pembangunan masjid udah jalan +- 2tahun... yang saya tahu karena saya juga bukan pengurus pembangunan, lagi kekurangan dana dsb.. mudah2an atas izinnya pak ganjar bisa membaca ini... mudah2an bapak selalu diberi kesehatan amin... wassalamualaikum</t>
  </si>
  <si>
    <t>pelayanan pln di unit pln jati barang kabupaten brebes.kurang profesional.di atribut pln pasang listrik 5 hr kerja.ini udah seminggu kok malah jawabane kabel dx habis.4 hari gak ada pemasangan.tambah menurun kinerja pln.aku di desa tegalreja kecamatan banjarharjo brebes.mohon profesional.</t>
  </si>
  <si>
    <t>saya warga brebes mau komplen soal e-ktp yang lama jadinya.alasanya karena blangko nya belum ada.apakah benar blanko nya belum ada. saya sudah cape tiap 6 bulan harus bulak balik ke kantor kecamatan untuk memperpanjang masa aktif surat keterangan. sementara saya perantau jadi ktp sangat di butukan..</t>
  </si>
  <si>
    <t>paakkkk di daerah losari yang perbatasan sama jabar dikasih mobil pengangkut sampah dong biar sampahnya ga di buang ke kali, dan biasanya jadi langanan banjir dari tahun ke tahun @ganjarpranowo</t>
  </si>
  <si>
    <t>mohon koreksi . saya mendapat info dari grup facebook bahwa rs soewondo meminta sejumlah uang untuk penerimaan tenaga kerja . mohon di cek kebenaran nya .</t>
  </si>
  <si>
    <t>assalamu’alaikum mt pagi pa ganjar apa benr skrng anak sekolah tepat nya smp3 losari kec losari kab brebes ujian di kenakan biaya sebesar rp 750000 alesan faktor ujian pake komputer janji presiden kata gratis sekolah</t>
  </si>
  <si>
    <t>saya ingin melaporkan dugaan korupsi dan gratifikasi yang dilakukan oknum seorang kepala sekolah disini.</t>
  </si>
  <si>
    <t>pak @ganjar_pranowo yg saya hormati, jembatan penghubung desa karangmangu sama pangaradan sampai sekarang blm jadi2. proyek sudah lama.. dm ke bupati brebes @idzapriyanti pun blm ada respon</t>
  </si>
  <si>
    <t>didesa sitanggal kec.larangan kab.brebes tepatnya digang makam pembuangan sampah pasar sitanggal pas hujan lebat kemarin meluap dan menyebabkan banjir pak</t>
  </si>
  <si>
    <t>pak @ganjar_pranowo ngapunten,, main ke kab.brebes tepatnya kec. ketanggungan kalo musim hujan pasti banjir, dan yang banjir bukan cuma pemukiman warga yang terkena dampak tapi jalan alternatif juga. banjir di sebabkan bendungan cisadap yang masih belum bisa di bilang aman saat musim hujan</t>
  </si>
  <si>
    <t>mohon bantuan utk perbaikan jln poros desa tambakserang kec bantarkawung kab brebes.</t>
  </si>
  <si>
    <t>laporan ke dinas sosial brebes belum ada respon soal pkh.banyak keanehan di desa tegal reja kecamatan banjarharjo kabupaten brebes.besar pkh dan daftar penerima kurang diteliti.yg punya rumah permanen dapet.mapah yg 10 th masih numpang mertua gak dapat.dimana keadilan sosial negri ini.tolong pak ganjar dinas sosial brebes di gerakkan.suwun</t>
  </si>
  <si>
    <t>emang pkh mewajibkan penerima membeli produk susu kambing y? juga kok ada potongan 10-30 rb tiap penerima.mohon pak gub dinas sosial brebes bergerak..mereka juga digaji rakyat..salam dari desa tegalreja kecamatan banjarharjo kab.brebes.????</t>
  </si>
  <si>
    <t>pa kec. ketanggungan kab. brebes ada tanggul jebol pak air meluap</t>
  </si>
  <si>
    <t>pak gub trimaksih sdh merespon laporan kami nopember lalu trkait perbaikan tanggul smntara, kemaren hujan wilayah kami mnyebabkan genangan, air tdk masuk kesungai . karena pndangkalan sungai mohon agar tdk tjd lg banjir. sungai kaligangsa di keruk dr hulu kaligangsa. maturnuwun</t>
  </si>
  <si>
    <t>mohon ijin pa gubernur...banjir di cikeusallor kecamatan ketanggungan kabupaten brebes..akibat pendangkalan sungai..mohon untuk dilakukan pengerukan dan pemasangan bronjong</t>
  </si>
  <si>
    <t>pak @ganjarpranowo di desa plompong kec. sirampog kab. brebes juga persis seperti itu kondisinya, nama sungainya juga sama; kali keruh. jembatannya ambyar terus, tanahnya longsor. warga jadi harus memutar jauh.</t>
  </si>
  <si>
    <t>terjadi banjir di derah kecamatan ketanggungan dan kecamatan banjarharjo kabupatem brebes saat ini masih berlangsung, mohon ini di tindak lanjuti, terimakasih.</t>
  </si>
  <si>
    <t>assalamualaikum warahmatullahi wabarokatuh... pa... kami siswa man 1 brebes... tolong kebijakan nya.. karna lingkungan kami dekat dengan sma 1, 2, 3 brebes dan smk n 1 brebes... jadi jika mereka semua mendapat tunjangan dari pemerintah... bagaimana nasib kami.. spp masih 120.000 ribu.. dan lebih parah nya lagi stiap tahun ada buku paket yang harus di beli seharga 800.000 ribuan.. sedangkan di sma lainya.. . mereka di pinjamkan dari pihak sekolah...</t>
  </si>
  <si>
    <t>mohon maaf pak ganjar,jln pedesaan dikab.brebes tepatnya didesa siwuluh - saliman (bangsri) kec bulakamba brebes rusak parah...dtambah musim hujan sperti ini jalanan berlumpur...</t>
  </si>
  <si>
    <t>lapor pak gub. desa cikesal lor dan desa buara kec. ketanggungan sering di landa banjar. bahkan ada laporan bahwa ada jembatan yg jebol. dan kondisi bendungan cisadap semakin mengkhawatirkan</t>
  </si>
  <si>
    <t>mohon di tinjau banjir di wilayah kecamatan ketanggungan .kabupaten brebres .</t>
  </si>
  <si>
    <t>hujan yang mengguyur brebes sejak sore hari menyebabkan sungai meluap dan 6 desa dilanda banjir</t>
  </si>
  <si>
    <t>di desa ciekusal brebes saat ini banjir pak gub @ganjar_pranowo</t>
  </si>
  <si>
    <t>lapor pak desa cikesal lor kec.ketangungan kab. brebes banjir setinggih lutut orang dewasa @ganjar_pranowo</t>
  </si>
  <si>
    <t>@pramana.chris up..pak @ganjar_pranowo kec. ketanggungan kab. brebes, banjir belum surut, lampu dipadamkan</t>
  </si>
  <si>
    <t>pak gubernur. ds cikeusal lor kecamatan ketanggungan kabupaten brebes banjir bandang besar pak. butuh penanganan serius pak. kades nya udah dua periode , ketiga sakarang. diem diem bae gak ada gerakan buat pencegahan.</t>
  </si>
  <si>
    <t>pak @ganjar_pranowo jalan songgom juga butuh diperbaiki,sempit dan berlubang,jalannya diantara kali &amp; jurang,utk akses kendaraan dari jateng menuju jabar,jkt via tol pejagan menurut saya butuh perhatian supaya tdk terjadi kemacetan atau kecelakaan. kalo papasan sama truk atau bus besar lumayan ngeri</t>
  </si>
  <si>
    <t>brebes ketanggungan. piye pak kudu d tinjau</t>
  </si>
  <si>
    <t>pak ayo main kesini pak. warga cikesual dan warga pamulian pasti berharap banget di jengukin pak. brebes barat</t>
  </si>
  <si>
    <t>desa kami cikeusal lor dan kidul kec, ketanggungan, kab, brebes di hantam banjir bandang pak</t>
  </si>
  <si>
    <t>assalamualaikum wr wb,,,maaf pak,,bkan maksud mengeluh dll,,sdkit cerita pak,saya bapak dari 2 anak yg tinggal di desa negarayu tonjong,,waktu hamil anak yg ke 2 saya sepakat sama istri saya membuat bpjs mandiri karna di rasa pada saat itu kondisi keuangan saya mampu jdi saya putuskan untuk membuat bpjs tingkat 2,saat membikin saya mempunyai usaha konveksi walupun masih skala kecil,seiring berjalanya waktu usaha saya tutup dan saya pun punya pinjaman di bank,,pada saat itu saya meminjam di bank untuk tambahan modal usaha saya,tpi tdak sesuai yg di hrapkan.saat ini saya sedang bekerja di cibinong bogor,,yg saya mau sampaikan saya telat bayar bpjs selama 6 blan,apakah nantinya berpengaruh terhadap layanan publik yg saya terima? saya telat di karnakan kondisi keuangan saya memang lgi di bilang pas2an(maaf bukanya mengeluh),pngen rasanya hati ini ikut andil dalam program pemerintah tpi apalah daya,,untuk saat ini saya blm bisa membayar tunggakan bpjs,,demikan yg saya sampaikan untuk kurang lebihnya saya minta maaf,smoga ada tanggapan yg bisa membantu saat ini,,,matur suwun sanget</t>
  </si>
  <si>
    <t>cikeusal lor kec ketanggungn kabupaten brebes darurat</t>
  </si>
  <si>
    <t>melihat keadaan jalan yang sudah tidak layak digunakan sebenarnya karena sudah hampir mirip deng selokan. ini adalah jalan penghubung antara dusun sander kelurahan bangsri dan desa siwuluh. menurut warga sekitar jalan tersebut bagian wilayah dari desa siwuluh namun karena mungkin belum ada perumahan disepanjang jalan itu pemerintah siwulun kurang memperhatikan. padalah jalan tsb adalah sering digunakkan setiap hari baik dari warga siwuluh yang kesawah, maupun akses cepat untuk warga bangsri untuk menutu ds siwuluh dan sekitarnya. baik yang berkepentingan pergi ke pasar maupun lainnya. namun sayang akibat jalan sudah agak mirip selokan perlu adanya perhatian dari pemerintah pusat jateng karena dari pemerintah sekitar agak sedikit setres mungkin. terimakasih.</t>
  </si>
  <si>
    <t>assalamau.alaikum. saya udah bertahun tahun e-ktp belum jadi. di kecamatan tulisan blangko habis slalu tertempel. dan bnyak yang nyararinin klo mau bikin e-ktp minta tolong ke begawai desa bayar 100.000. sampe kapan blangkonya habis??apa saya harus dukung kegiatan bikin e-ktp lewat begai desa ?</t>
  </si>
  <si>
    <t>jalan rusak akibat penimbunan pipa pdam dan tidak diperbaiki selayaknya. assalamu'alaikum warohmatullahi wabarokatuh. selamat pagi. semoga bapak gubernur beserta staf selalu dalam keadaan sehat wal afiat, dapat melaksanakan amanah dengan penuh semangat. mohon maaf sebelumnya atas kelancangan mengirim pesan ini. bapak gubernur, yang dimuliakan allah. terkait dengan proyek pemasangan pipa pdam, di dukuh *jetak* desa *benda* kecamatan *sirampog* kabupaten *brebes* kami menyampaikan keluhan bahwa jalan dan saluran air yang digunakan untuk menimbun pipa, tidak di kembalikan seperti semula. bahkan agar pekerjaan lebih ringan pekerja penggali menggunakan saluran air untuk menimbun pipa. celakanya saluran itu tidak dikembalikan seperti semula. dan bekas timbunan yang amblas tidak di arug selayaknya, akibatnya amblas. akhirnya sekarang saat hujan turun, air itu mengalir ke jalan raya dan pekarangan, bahkan pekarangan musholla. kami sudah meminta pekerja penggali, bahkan mandornya untuk mengarug selayaknya. mereka hanya menjawab, "dudu tugase" (bukan kerjaan saya), sakit rasanya hati mendengar dan melihat arogansi para pekerja dan mandor yang bolak balik hanya melihat pemandangan itu. untuk itu kami mohon bantuan bapak gubernur untuk penyelesaiannya. sebagai pelengkap, kami kirim beberapa foto. terimakasih atas tanggapannya sirampog, 12 januari 2020 as'ad</t>
  </si>
  <si>
    <t>1. di dindukcapil kabupaten brebes terdapat aplikasi atau website blakasuta, yaitu aplikasi untuk mengetahui data kependudukan, salah satunya untuk mengetahui ketersediaan blanko ktpel, tapi sejak saya membuka di web tersebut sekitar bulan juni 2019 sampai januari 2020, ketersediaan blanko ktpelmmasih saja kosong di setiap kecamatan, mohon agar pakmgubernur mengecek kebenaran tersebut, kalau memang benar2 belum tersedia, mohon agar segera di kirimkan blanko ktpel nya, masa saya dari tahun 2017 sampemsekarang bawa2 lembaran ktp pak, juga harus update terus setiap 6 bulan sekali</t>
  </si>
  <si>
    <t>pak kunjungi wilayah brebes terutama yg kemaren terkena banjir lumayan besar di daerah kecamatan ketanggungan tolong dibenahi tanggul" yg mulai jebol .. kami juga bagian dari warga jenengan pak .. terimakasih</t>
  </si>
  <si>
    <t>pak mohon di tinjau pembuatan e ktp wilayah brebes saya baca di grup facebok brebes banyak yg mengeluhkan pembuatan e ktp lamanya hingga bertahun2</t>
  </si>
  <si>
    <t>pengelolaan sampah desa larangan pak ganjar mohon bantuannya penanganan sampah di desa saya sngt buruk. selain karna krg sosialisasi, pemeritah daerah terkesan tutup mata. dinas kebersihan pun tak pernah keliling meninjau lingkungan di larangan brebes.terutama limbah sampah daun bawang. saat proses pengolahan bawang merah untuk di kirim ke pasar induk. bawang dipisahkan dri daun. dan pihak pengolah bawang(lapak/juragan bawang) membuang daun bawang seenaknya mencemari lingkungan. ini berdampak buruk bagi kesehatan masyarakat yg terdampak. dan ini tdk hanya terjadi di desa sy. hampir seluruh daerah di kab brebes. mohon pak ganjar untuk memberikan regulasi pengolahan bawang merah agar limbah tdk dibuang mencemari lingkungan</t>
  </si>
  <si>
    <t>selamat siang pak gubernur maaf ni saya mau melaporkan tolong dong dicek pembuatan sertifikat didesa kami ko lama ya apa ada kendala dari pusatnya apa gimana tapi kalau ada kendala kenapa desa tetangga sertifikat nya udah jadi tapi didesa kami belum jadi padahal kami bayar tolong ditindak lanjuti ya pak terima kasih pak gubernur????</t>
  </si>
  <si>
    <t>arah lembarawa - kaligangsa wetan brebes sayap /talud sungai pembangunan persaku 2019. wis rusak mohon kpd dinas terkait untuk mengecek. pak ganjar pranowo niki teng brebes</t>
  </si>
  <si>
    <t>assalamualaikum,siang pak gubernurku yg terhormat...mau nanya kenapa blangko e-ktp di kabupatren brebes selalu kosong stok nya...dan kalo bikin e-ktp jadi nya sampe 1tahun,mohon di slidiki..ada tidaknya permainan oknum. terimakasih banyak..</t>
  </si>
  <si>
    <t>pak gubrnur tolong dong jalan penghubung desa siwuluh dg desa bangsri kecamatan bulakamba kabupaten brebes. yang katanya banyak yg bilang jalan kabupaten. kondisinya dari dulu banget sampe sekarang sangatlah memprihatinkan. semoga cepat ada penanganan dan perbaikan. tetimakasih</t>
  </si>
  <si>
    <t>maaf pk.. dulu sewaktu smk/sma masih ikut kabupaten gtt/ptt dapat apbd ya walau cmn dpt 200rb perbulan tetatapi ko setelah ikut provinsi tdk dapat apbd lagi padahal itu sangat membantu kami yg gtt/ptt. itu kenapa pk ganjar pranowo?</t>
  </si>
  <si>
    <t>assalamualaikum pak ganjar maaf kalau mengganggu,ada sedikit laporan tentang soal keluhan membuat ktp khususnya di brebes dimana setiap mau buat ktp selalu susah dengan alasan blangkonya habis terus ada juga yang nyampe berbulan bulan ada juga yang nyampe tahunan, sedangkan ketika kita warga brebes membuat ktp beserta disisipkan uang itu jadinya cepet kadang ada yang ngga nyampe 1minggu,sedangkan yang ngga disisipkan uang jadinya lama,untuk saya dan warga brebes cuma mau minta tolong diselidiki</t>
  </si>
  <si>
    <t>perkenalkan nama saya isa maulana dari desa siwuluh nomer saya 0896 4834 7756. terkait jalan penyambung dua desa yg menjadi polemik,dan bermasalah tiada ujung, ini nenurut sk bupati adlah jalan kabupaten. di sk di betulkan th 2015 tp semnjak th itu kini berlalu tahun2 sample sekarang tiada perbaikan dan menjadi momok maslah tiap tahuna karena rusak dan susah apa bila tipa musim hujan,,</t>
  </si>
  <si>
    <t>mohon perhatian untuk bisa bertemu dilokasi desa siwuluh kecamatan bulakamba brebes terkait jalan penghubung desa atau jalan kabupaten karena kondisinya sangan memprihatinkan dan sangat urgensi</t>
  </si>
  <si>
    <t>mhon tinjau mafia ektp pak gubernur yg kmi cntai,d kecamatan tonjong kabupaten brebes, ,bnyak sekali yg bkin ektp berbulan2 smpay brthun2 gak jadi2. .tp giliran d sogok uang 100 smpay 150rbu lngsng jd. .tlong pak kasian masyrkt miskin yg kurang mmpu hnya ingin mmliki ektp,trmksih</t>
  </si>
  <si>
    <t>lapor pakde @ganjarpranowo orang dengan masalah kejiwaan atau odmk kurang ditanggani dengan tepat di kec. bumiayu. cc @idza_priyanti @dinsosjateng @laporgub_ @humasresbrebes @smslaporgub @laporgubjateng "mohon bantuan @polsek_bumiayu atau pihak berwenang. ada seorang tanpa busana sedang berjalan dari arah terminal ke arah kota bumiayu."</t>
  </si>
  <si>
    <t>laporan jalan rusak ke pak @ganjar_pranowo assalamualaikum pak ganjar ini video pak kades siwuluh terkait keterangan jalan desa siwuluh sander yang saya keluhkan tadi di kunjungan tanggul cikeusal mohon koreksinya</t>
  </si>
  <si>
    <t>pak ganjar pranowo yg saya hormati tolong datang dancek kantor kecamatan brebes dikarenakan banyak yg mengeluh tentang pembuatan ktpel. tolong pak ganjar pranowo segera ditindak lanjuti karena ktp itu penting. terima kasih.</t>
  </si>
  <si>
    <t>bapak ganjar pranowo terimakasih sudah datang d daerah kami ketanggungan brebes moga bencana banjir tidak terulang kembali dg d perbaikinya tanggul sungai babakan kami jga korban banjir pa....</t>
  </si>
  <si>
    <t>e ktp saya belum jadi pak. udah tahunan.???? disdukcapil ketanggungan brebes pak.</t>
  </si>
  <si>
    <t>pak kok ktp saya sudah 2 tahun tidak jadi jadi, untuk tahun pertama kena duplikat, lha kok bisa? untuk tajuk kedua setiap syaa kecamatan pasti di bilang siap cetak tinggalkan nomer saya nanti dihubungi. tapi samaoi sekarang belum juga jadi. mohon bantuannya pak @ganjar_pranowo susah juga buat saya yang merantau kalo setiap 6 bulan harus perpanjang resi. mohon bantuannya ya pak untuk kecematan bumiayu brebes pak gubernur</t>
  </si>
  <si>
    <t>pak gubernur" tolong perhatikan juga kali pemali pak",, bayang rumah2 yg kena longsar di sepanjang bantaran sungai kali pemali pak",,, ter masuk saya sendiri korban pak,,, saya aku i memang rumah yg saya tempati tanahnya bukan tanah milik pak",,, tapi kalo tanahnya longsor mau pindah kemanah pak,,, karna rata2 yg tinggal d bantaran sungai pemali orang nggk punya/ miskin pak</t>
  </si>
  <si>
    <t>lapor pakde @ganjarpranowo orang dengan masalah kejiwaan atau odmk kurang ditanggani dengan tepat di kec. bumiayu. cc @idza_priyanti @dinsosjateng @laporgub_ @humasresbrebes @smslaporgub @laporgubjateng itu didepan amazing bumiayu / sakenazi store / family food court bumiayu https://twitter.com/inibumiayu/status/1217016203278876672</t>
  </si>
  <si>
    <t>lokasi ke 2 desa keramat rt4 rw5 kec bumiayu,kab brebes silahkan pak lurah sekitar beri solusi untuk pembuangan sampahnya @radioelshinta @dpubmckjateng @pemkab_brebes @inibumiayu @laporgub_</t>
  </si>
  <si>
    <t>untuk masalah e-ktp gimana pak @ganjar_pranowo masa brebes blanko aja nihil trus kasian yg jauh mau ngurus e-ktp aja seperti dikerjain bolak balik blangko habis trus. saya juga pengen diakui warga brebes pak tpi ko dipersulit untuk ngurus2 indentitas</t>
  </si>
  <si>
    <t>honor gtt dan ptt tingkat sekolah dasar di kabupaten brebes berkisar antara rp 350.000 sampai rp 450.000 sangat jauh dari kata layak dengan beban kerja yang sama dengan pns. mohon ada kebijakan untuk memperbaiki dan meningkatkan honorarium para gtt dan ptt di kabupaten brebes. bagaimana pun kedzoliman harus dihapuskan dari indonesia.terima kasih</t>
  </si>
  <si>
    <t>blk balai llatihan kerja kallo di kab.brebes ada ngak yah pa.terus kalo mau ikut gimana cara nya.</t>
  </si>
  <si>
    <t>ass,kepada yang terhormat bapak gubernur jawa tengah,dimohon proyek pembangunan pabrik pengolahan b3 swasta di desa cimohong bulakamba brebes dihentikan .karena dekat sekali dengan pemukiman, dan sama sekali tidak adanya sosialisasi kepada warga didesa sehingga kami cemas. terlihat proyek pembangunan tetap jalan. mohon ditindak lanjuti pa. terima kasih</t>
  </si>
  <si>
    <t>di desa kersana kab.brebes ada tanggul jebol pak...slama ini masih aman dari banjir tapi sangat menghawatirkan jika air meluap....</t>
  </si>
  <si>
    <t>stok yang sedikit dibanding permintaan blanko ktp yang tinggi di kabupaten brebes, mohon pak gubernur membantu menyesesaikan persoalan kekurangan blanko ktp yang kekurangan tersebut</t>
  </si>
  <si>
    <t>kami mohon bantuan keuangan untuk pembangun talud di dukuh prapatan rt 06 rw 03 desa purwodadi kec tonjong kab brebes prov jawa tengah</t>
  </si>
  <si>
    <t>assalamualaikum wr.wb.,minta tolong pak, solusi &amp; bantuannya pak ini ada banjir susulan tepatnya dukuh lombang desa kemurang kulon kecamatan tanjung kabupaten brebes. di nuansa peringatan hari jadi brebes keluarga saya masih terkena banjir susulan.</t>
  </si>
  <si>
    <t>mohon disposisikan ke dinas pu atau dpsdapr prov. jateng dan kab. brebes . keluhan bertahun2 belum pernah terselesaikan, saluran pembuangan air genangan banjir belum juga terealisasikan. link keluhan warga : https://m.facebook.com/basell.budiman/posts/pcb.1870731236385196/?photo_id=817350445381361&amp;mds=%2fphotos%2fviewer%2f%3fphotoset_token%3dpcb.1870731236385196%26photo%3d817350445381361%26profileid%3d100004467124877%26source%3d48%26refid%3d18%26_ft_%3dtop_level_post_id.1870731236385196%253acontent_owner_id_new.100013192395512%253aphoto_attachments_list.[817350445381361%252c817350542048018%252c817350365381369%252c817350482048024%252c817350495381356]%253astory_location.6%253astory_attachment_style.album%26__tn__%3deh-r%26cached_data%3dfalse%26ftid%3d&amp;mdp=1&amp;mdf=1</t>
  </si>
  <si>
    <t>mohon disposisikan ke dinas lingkungan hidup dan tata ruang prov. jateng dan kab. brebes tercemarnya lingkungan akibat banyaknya aktivitas kandang ayam di desa grinting, kecamatan bulakamba, kabupaten brebes yang mengakibatkan banyaknya lalat dan dapat memicu terjadinya penyakit diare dsb yg ditularkan. mohon untuk dinas terkait agar memberikan solusi tentang relokasi kandang ayam tersebut ke tempat yg jauh dari pemukiman warga. serta dapat menyemprotkan vaksin guna menetralkan kondisi lingkungan yg sudah banyak lalatnya.</t>
  </si>
  <si>
    <t>ada pembangunan pabrik b3 warga masyarakat desa cimohong menolak krna dampak dr pabrik b3 yg sangat berbahaya dan pabrik b3 dibangun dekat dengan pemukiman warga masyarakt</t>
  </si>
  <si>
    <t>akan di bangun pabrik pengolahan limbah b3 di desa cimohong, area tersebut masih dekat dengan pemukiman warga dan melewati beberapa pabrik besar dan perkantoran. awal mula perijinan desa bukan untuk pengolahan limbah tapi pencucian pasir. mohon untuk di jembatani.</t>
  </si>
  <si>
    <t>mohon bantuannya pak knpa bikin ktp harus nunggu ber bulan2 pak? mhn pecerahanya pak?...kecamatan tonjong kabupaten brebes</t>
  </si>
  <si>
    <t>apakah proyek pembuatan saluran pdam di desa siwungkuk kecamatan wanasari kab, brebes sudah sesuai prosedur???karena memakai paralon hitam dan lubang tanahnya dangkal.juga rumah seorang ketua rt tidak terpasang identitas ketua rt,</t>
  </si>
  <si>
    <t>program sertifikat gratis dari pemerintah di pungut biaya 150 ribu rupiah</t>
  </si>
  <si>
    <t>ngantri blanco e ktp sampai berjibun banget pak kasian ibu ibu dan anak anak sampai kehujanan,ini program hari ultah kab brebes,dan yg bikin ngenes lagi cuma di kasih kertas dan suruh ngambil di dukcapil kab brebes,kita sebagai rakyat biasa kayak di permainkan.tolong sampaikan keluhannya ke pemkab dan kemendagri.</t>
  </si>
  <si>
    <t>beberapa hari belakangan,desa baros kecamatan ketangguungan kabupate brebes,cukup geram dengan terbongkar nya kasus dugaan korupsi beberapa aparat desa (pamong) yang menyelewengkan dana pajak pbb dan permintaan tarif untuk pembuatan akta tanah, saya harap pemprov jateng mengirimkan tim khusus untuk membongkar kasus ini, karna dari salah satu tersangka,mengaku bahwa dia hanya bagian dari korban politik artinya masih ada dalang dari semua rentetan kasus korupsi yang perlu di bantu oleh pemprov untuk segera di usut,agar tidak menimbulkan keresahan masyarakat dan demo besar besaran yang bisa memicu konflik internal masyarakat, terimakasih sebelumnya, mohon aduan ini segera di tindak lanjuti, demi keberlangsungan desa baros meniti pemerintahan yang bersih dan amanah</t>
  </si>
  <si>
    <t>nominalnya berapa santunan kematian di daerah desa siwungkuk, kecamatan wanasari, kabupaten brebes soalanya tetangga saya cuma dapat 1 juta rupiah di potong 100rb buat administrasi..pak, terima kasih.</t>
  </si>
  <si>
    <t>gmn pak permohonan saya agar anak saya bs mendapatkan kip.ko gk da response njih?</t>
  </si>
  <si>
    <t>di brebes, pasien yang pakai bpjs di rawat di rs ada masa inapnya selama 3 hari 3 malam. sodara saya yg belum sembuh total saja sudah dperbolehkan pulang sama dokternya. akhirnya kita pindah rs dan tidak pakai bpjs. apakah benar seperti itu ketentuan bpjs?? pk @ganjar_pranowo</t>
  </si>
  <si>
    <t>proses percetakan blangko ktp di kecamatan wanasari kabupaten brebes. di persulit sudah datang jauh-jauh ke kecamatan datang jam 10an pihak disana tidak menerima antrian lagi/alias di suruh pulang.padahal jam kerja sampe jam 4 sore.terimakasih gubernur</t>
  </si>
  <si>
    <t>barang kali ada yg bisa kasih pencerahan... apa iya, klo pasien pke bpjs itu ada maksimal hari rawat inapnya... krna ada temen saya. dia lg hamil, rawat inap di rsud krna pendarahan... tp krna sudah 3 hari di suruh pulang. pdhl drah masih ngucur kluar.. pas baru smpe rumah drah kluar makin banyak. ahire inisiatif di bawa ke klinik bersalin. bisa pke bpjs jg.. tp lgsg di tangani.. akhirnya di cecar, tp mungkin krna darah udh kluar banyak ahirnya makin drop. dan meninggal...</t>
  </si>
  <si>
    <t>pelayanan pembuatan kartu bpjs di kab.brebes harus diperbaiki , pelayanan yang sangat tdk maksimal ini dengan adanya bukti bahwa dari jam 08.00 sampai jam 13.00 hanya ada 1 loket aktif dari 3 loket , baru sekitar jam 13.50 loket 2 terisi sedngn karyawan disitu ada banyak dan cukup untuk memenuhi 3 loket itu , untuk itu masyarakat mengeluh dengna pelayanan kantor bpjs di kab.brebes, dilokasi terdapat 2 orang karyawan ngobrol saja , bagian nomor urut ada 4 orang yang jaga. warga masyarakat kab.brebes juga mengeluh karna dari jam 08.00 - 13.00 baru melayani antrian no urut 100. kami selaku warga masyarakat kab.brebes mohon kepada bpk.ganjar untuk ada tindak lanjut dari pelayanan bpjs di kab.brebes agar lebih maksimal kerjanya.</t>
  </si>
  <si>
    <t>saya mau merevisi terkait laporan atau aduan saya, di desa baros kecamatan ketanggungan perihal dugaan kasus korupsi, berhubung saya belum punya bukti dan tidak punya data yang valid, saya meralat laporan tersebut, ,kalopun pemprov jateng merespon,bantu kami dari segi pengumpulan barang bukti dan data, karna kami orang awam, terimakasih dqan mohon maaf sebelumnya</t>
  </si>
  <si>
    <t>halo pak @ganjarpranowo @pemkab_brebes @soalbrebesan mohon dibantu utk disampaikan ke pihak terkait bahwa lampu lalu lintas di pertigaan tanjung, kec. tanjung, kab. brebes menyala dua arah bersamaan. kondisi ini membuat macet &amp; berebut jalan. mohon dibenahi. suwun</t>
  </si>
  <si>
    <t>@ganjarpranowo mohon diperbaiki pak gubernur untuk pelayanan pembuatan dan perpanjangan sim yang ada di kabupaten brebes, calo nya banyak sekali, dan kasihan kami yang tdk menggunakan jasa calo, nomor urutnya diterakhirkan, datang paling awal pulang paling akhir ????????????</t>
  </si>
  <si>
    <t>mohon disposisikan ke dinas pu atau dishub kab. brebes , mohon diperbaiki tiang listrik yg hampir rubuh. lokasi di sebelah barat sman 1 losari</t>
  </si>
  <si>
    <t>untuk prosedur study banding para aparat desa itu sistem nya seperti apa yah ?? kalau misalkan mereka study banding apakah ada yang back up ?? so kalau tidak ada yang back up nanti kalau masyarakat mau mengurus dokumen penting gimana ?? kalau tidak ada aparat daerah yang bertugas ??</t>
  </si>
  <si>
    <t>pak ganjar ijin melaporkan jalan rusak sepanjang jalan karanglo depan sma 1 jatibarang sampai desa tegal wulung kab.brebes. sudah hampir 4 tahun jalan rusak dibiarkan saja.</t>
  </si>
  <si>
    <t>nuwun sewu pak gubernur, saya guru tidak tetap (gtt) di smp negeri 4 satu atap paguyangan, kesejahteraan guru di smp negeri 4 sangat memperihatinkan, kami sudah mengabdi selama 13 tahun sejak didirikan tahun 2006, selama 5 tahun terakhir tidak ada tes cpns begitu sekarang ada tes cpns usia kami sudah di atas 35 tahun, sedangkan honor kami di sekolah kurang lebih rp. 200 ribu perbulan, sedangkan untuk ikut pppk kami pun tidak ada kejelasan. terima kasih saya guru dan termasuk operator sekolah</t>
  </si>
  <si>
    <t>slmt sore pak gubernur ..mf mau tnya..apakah benar pembuatan baru atau penggantian e ktp harus menunggu sampai lebih dari 1 bln</t>
  </si>
  <si>
    <t>bissmilahirokhman nirokhim assalamualaikum wr... wb... bapak gubernur jawa tengah ( bp ganjar pranowo ) saya meminta bantuan nya untuk membetulkan atap rumah saya.jika musim hujan " depan..dalam dan belakang semua bocor bapak ...??? sekali lagi saya mohoooon dengan sangaaaat sudilah bapak gubernur membatu penderitaan saya dan keluarga.sudah 20 thn saya belum bisa membetulkan atap rumah saya bapak.hanya allah lewat tangan dan hati bapak gubernur insyaallah atap rumah saya bisa di perbaiki. sekali lagi saya memoooohoooon kepada allah swt lewat bapak gubernur,mudah mudahan bapak ganjar pranowo bisa meringan kan penderitaan saya dan keluarga jika musim hujan agar tidak bocor di luar..tengah .dan dalam bapak gubernur. nama saya bambang istri saya sundari. anak saya adam zaqi maulana. alamat dusun poncol selatan. rt 8 rw 004. kel kedungbokor kecamatan larangan kabupaten brebes. dan foto ini kondisi rumah saya bapak gubernur. wassalamu'alaikum wr....wb...</t>
  </si>
  <si>
    <t>baru sebulan jadi jembatan ciheleut desa sindangwangi, kecamatan bantarkawung brebes. sudah retak retak. dan temboknya pun rapuh seperti kurang semen. @ganjarpranowo @dpubmckjateng @dpu_brebes @kemenpu</t>
  </si>
  <si>
    <t>tolong sampaikan ke kejaksaan negeri kab. brebes . terdapat penggelembungan dana bosda ( bantuan operasional sekolah daerah ) ta 2019/2020 di smk mitra karya mandiri ketanggungan . modusnya, markup sejumlah barang fiktif dengan bekerjasama pihak penjual untuk menyediakan kwitansi kosong. lalu, kwitansi kosong tersebut di nominalkan dan dibayarkan faktur pajak sebagai syarat pelaporan. sejumlah keseluruhan dana bantuan karena saya tau dan ikut membantu, pihak yg ikut menikmati uang tersebut yaitu : 1. sugeng fathoni (ketua yayasan) , 2. siti lestari (yang menyuruh) , 3. silvia anggraeni (bendahara pelapor) .</t>
  </si>
  <si>
    <t>mohon disediakan unit sepeda gowes untuk mobilitas satpam parkir, rest area tol brebes km260</t>
  </si>
  <si>
    <t>kami guru smpn1brebes curhat kepada bpk gubernur kasek dan istri kasek 1 kantor di smpn1 brebes, kami merasa adanya matahari kembar. kami merasa serba salah bila masalah pekerjaan krn istri kasek dpt mempengaruhi keputusan kasek... mohon bpk gubernur bantuan trims</t>
  </si>
  <si>
    <t>pa gubernur sy mau mengeluhkan tentang pembuatan ktpel di brebes, begitu susahnya untuk mendapatkan ktp sdh lebih dr 6bln tak kurun selesai. mohon d tindaklanjuti kl memang alasannya kekosongan blangko ktp kenapa tdk kembali lg saja ke ktp lama.? atau pake saja blangkonya pakai bahan kartu nama, yg penting kebutuhan administrasi kami sebagai rakyat tidak terganggu.</t>
  </si>
  <si>
    <t>mohon bantuan untuk perbaikan jln di dkh banjangsari.desa randusanga kulon.kecamatan brebes kab brebes</t>
  </si>
  <si>
    <t>pak gubernur, saya mau menyampaikan, d kabupaten brebes tepat nya d samsat brebes masih d temui pungli, bahkan calo pun masih ada,,momohon untuk d tindak lanjuti</t>
  </si>
  <si>
    <t>sistem di desa siwungkuk kecamatan wanasari kabupaten brebes kurang transparan..masih saja suka pungli pejabat desanya, bumd tidak jelas, gapoktan bubar gak jelas... pelayanan mobil siaga/ambulance desa masih menerima uang meskipun orang fakir miskin, pkh tidak adil akhirnya yg tidak dapat malah sakit keras karena iri dg yg lainya. mohon tegas di tindak lanjuti pak gubernur.terima kasih</t>
  </si>
  <si>
    <t>mohon informasi untuk dana desa, desa salem, kecamatan salem, kab.brebes, kapan turunnya, jumlahnya berapa. terima kasih</t>
  </si>
  <si>
    <t>sepanjang jalan kota bumiayu kemacetan selalu terjadi karena banyaknya kendaraan angkot maupun mobil bongkar muat barang yang parkir dibadan jalan. padahal pelebaran jalan baru selesai.mohon tindakannya. saya sebagai warga biasa bingung harus mengadu kepada siapa lg.</t>
  </si>
  <si>
    <t>assalamualaikum..we wb. bapak gubernur yth.bisakah kks bantuan sosial milik almh.ibu saya diturunkan ke saya.saya sdh mengajukan bantuan sosial ke kecamatan, untuk mendapatkan bantuan subsidi listrik,bantuan anak sekolah,balita.suami saya hanya seorang buruh serabutan,dan saya ibu rumah tangga yang baru2 ini mengajar di tk pertiwi luwungbata.sementara hidip semakin sulit pulsa listrik non subsidi seminggu 50rb ,rp 50 rb sanagat memberatkan.sedangkan persyaratan untuk mendapatkan bantuan sosial harus mempunyai kks, sementara saya alhamdulillah punya nya kis. mhn maaf bila pengaduan saya kurang berkenan saya mhn maaf ðÿ™_x008f_ðÿ™_x008f_ðÿ™_x008f_sblm dan sesudah nya saya ucapkan terima kasih banyak.</t>
  </si>
  <si>
    <t>lanjutan...lampiran foto kk.alhamdulillah november lalu 2019 saya operasi pengangkatan tumor payudara memakai bpjs kis dari pemerintah gratis.</t>
  </si>
  <si>
    <t>kpd yth. bapak gubernur jawa tengah. ijin melaporkan, pada hari minggu tangal 02 februari 2020 pukul 02.40 wib. adapun korban yang punya rumah: nama : bpk.turman umur : 39 tahun alamat : dukuh sinung,rt 03/04 lemahabang,kec.tanjung pekerjaan : gtt smkn 1 kersana kab. brebes</t>
  </si>
  <si>
    <t>aslmkum,pak qu warga brebess kecamatan wanasari,mau mengusulkan,coba lh setiap kantor kepala desa dipasangin cctv</t>
  </si>
  <si>
    <t>assalamu alaikum mohon maaf lahir batin sebelumnya saya warga dari desa slatri kecamatan larangan kabupaten brebes mungkin langsung saja ke poin pertanyaan saya. 1. apa betul pak, perihal rab desa itu menjadi rahasia negara dan warga itu tidak boleh tau pak? karena setiap ada sosialisasi sebelum pembangunanpun hanya dijelaskan secara lisan nilai total anggarannya tidak dijelaskan rincianya 2.dalam hal keterbukaan mengenai keuangan desa, jujur saja didesa kami kurang transparan. lalu bgmn caranya jika warga menanyakan keuangan desa(dana desa)selalu saja tertutup rapat? 3.apa yg harus kami perbuat sebagai warga yg tidak punya payung hukum untuk berusaha membuka para mafia-mafia uang rakyat? mungkin itu saja pak yg bisa saya tanyakan dan sampaikan. mohon maaf atas kesalahan dan kekurangannya. dan saya ucapkan banyak terimakasih atas kebaikan dan responnya!</t>
  </si>
  <si>
    <t>pak gubernur ... di pedukuhan saya banyak sekali yg dpt pkh salah sasaran,orang kaya punya mobil,motor,sawah dan banyak perhiasan pada dpt pkh.dan yg lebih salah lg orang yg udah meninggal masih dpt pkh sampai sekarang.terimakasih dan tolong d tindaklanjuti... ketuan kelompok pkh atau pegawai pkh nya sendiri supaya lebih teliti dan terjun ke lapangan biar tau orang yg dpt pkh salah sasaran atau tidak....</t>
  </si>
  <si>
    <t>selamat malam, saya ingin mengajukan kitap untuk suami saya, tapi ditolak karena e-ktp saya statusnya belum diubah menjadi kawin. sedangkan blanko ktp selalu kosong. saya harus bagaimana? tanpa kitap suami saya tidak bisa tinggal di indonesia.</t>
  </si>
  <si>
    <t>pak gub. @ganjarpranowo waktu berkunjung ke desa cikeusal lor tdk sempat mengunjungi longsor di dusun cibogo cikeusal kidul. sdh kritis pak. @idza_priyanti @dpusdatarujtg @bpbdjateng @bpbdbrebes165</t>
  </si>
  <si>
    <t>kapan diberlakukan bpkb online pakgub. ngurus mutasi brebes- semarang, harus balik 3 minggu lagi , mau pajek (bayar) aja susah amat. yg simple knp dibuat ribet. semoga jateng bisa tiru jabodetabek . makasih pak gub</t>
  </si>
  <si>
    <t>assalamualaikum pak gub tambahan penghasilan pegawai (tpp) pns saya memang kewenang daerah , (kab. brebes) mohon bantuan bapak, untuk menyentil pemangku kebijakan didaerah kami, jangankan tpp februari 2020. desember 2019 dan januari 2020 belum kami terima. matur nuwun bapak</t>
  </si>
  <si>
    <t>selamat malam pak gub. @ganjarpranowo jalan alternatif yg menghubungkan kec. ciledug kab. cirebon dan kec. ketanggungan brebes pju nya minim padahal jalannya bagus. mohon dipasang pju spy kami bs melakukan perjalanan dgn nyaman dan aman. terima kasih salam jateng gayeng</t>
  </si>
  <si>
    <t>saya bekerja di bawah naungan perhutani kbm gt 1 dan 1.pgt sapuran 2.pgt cimanggu 3 pgt winduaji 4 pgt.paninggaran di empat pgt tersebut terdapat tenaga outsorsing yg di kelola oleh vendor yg di tunjuk perhutani untuk mengelola tenaga outsorsing di awal tahun 2019 kami tidak mendapat kenaikan umr sesuai aturan pemerintah kami dibayar memakai umr 2018 dan baru dapat umr sesuai aturan pada bulan juni 2019 dan di awal tahun ini 2020 kami di perlakukan seperti itu lagi gaji bulan januari kami dibayar dengan umr 2019 saya juga belum tau sampai kapan kami akan diperlakukan seperti ini saya mohon kepada pak gubernur tolong sidak tempat kerja kami terutama kantor pusat kami perhutani yg di semarang yg punya wewenang berada pas di sebelah kantor pak gubernur saya mohon pak laporan saya ini ditindak lanjuti bila perlu kroscek ke tempat kerja kami pak</t>
  </si>
  <si>
    <t>maaf pak gubernur ganjar pranowo....., sy supir angkutan umum trayek tegal losari, mohon di tindak tegas angkutan umum trayek tegal losari sm trayek tegal ketanggungan yg mati pajak alias bodong, di karenaka masih banyak sekali mobil bodong masih aktif beroperasi alias ngompreng, sy dan rekan2 yg taat peraturan dan taat pajak merasa di rugikan, tolong pak di tindak tegas, kalau bisa di kandang2in pak, terima kasih pak....</t>
  </si>
  <si>
    <t>selamat malam. untuk wilayah desa bumiayu dukuh karang turi tengah rw 01 sudah 3 hari air pdam nya mati dan belum ada konfirmasi dari pihak pdam. terima kasih</t>
  </si>
  <si>
    <t>assalamualaikum pk ganjarpk kemarin ketanggungan banjir lagi pk tpi sekarang sudah meluas sampe desa karang bale kacamatan larangan pk</t>
  </si>
  <si>
    <t>mohon dinas sosial brebes evaluasi penerima pkh di kecamatan banjarharjo khususnya desa tegalreja .saya 10 tahun hidup sama orangtua.rumah masih nyicil matreal karna kebutuhan.anak 2. kok malah gak dapat ? tetangga kanan kiri rumah permanen punya motor anaknya dapat pkh.tanya rt ngomongnya karna saya masih numpang di mertua yg dipandang orang katanya mampu...pertanyaan saya lha kalo mampu gak mungkin sampe 10 th saya masih belum punya rumah..mohon bener - bener dievaluasi buat kadin sosial brebes.sebenarnya kriteria penerima pkh itu gimana?. banyak mungkin orang orang kayak saya.10 tahun aja bikin rumah baru pondasi aja kuatnya...mohon bener - bener dievaluasi pak...banyak ketidak adilan ...klo saya mampu jg klo mertua kaya kenapa 10 th saya lom kuat bikin rumah buat kluarga saya sendiri....</t>
  </si>
  <si>
    <t>sampe bayar kaos sekolah anak saja saya tempo2 trus...lha kenapa pendataan cuma dg alesan masih numpang di mertua yg org bilang kaya....mohon pak kadinsos brebes sampeyan jg segenap jajaran pasti orang orang yg berpendidikan .bisa mengevaluasi data di desa tegalreja kecamatan banjarharjo brebes.makasih sebelumya????????</t>
  </si>
  <si>
    <t>selamat sore pak/bu, saya sudah bikin ktp 7bulan lalu di capil brebes dan di kasih ktp sementara, sampe sekarang belum jadi ya, tolong di percepat, soalnya tanpa ktp saya tidak di akui wni pak... ????</t>
  </si>
  <si>
    <t>assalamualaikum bapak gubernur yang terhormat,saya mau klaim kenapa pln di jatibarang brebes tdk bisa memasang listrik daya 450 kwh,sedangkan yg 900 kwh sgt memberatkan karena non subsidi.tetapi kalau di tanjung pln brebes kok bisa ya ??? apa ada permainan dari oknum apa bagaimana. mhn penjelasannya sebelum dan sesudah nya saya ucapkan terima kasih ðÿ™_x008f_ðÿ™_x008f_ðÿ™_x008f_</t>
  </si>
  <si>
    <t>pa ganjar saya mau lapor tentang bpjs ade saya yg bekerja di pt chaeroen pokhand jaya farm. yang bekerja sama dengan pt trimegah cipta mandiri semarang indonesia.yang ada pemotongan biyaya bpjs setiap bulanya 4 % dari gajih pokok . berikut pemotongan nya. bpjs ktk sebesar 2% . bpjs jp 1%. bpjs kesehatan 1%. total pemotongan untuk bpjs empat persen. tapi ade saya belom dapat kartu bpjs nya. catatan kepemilikan bpjs dari pt juga / suket. mohon di tindak lanjuti terimakasih.</t>
  </si>
  <si>
    <t>evakuasi terhadap anak kecil dan ibunya di desa banjarharjo kec. banjarharjo kab. brebes dgn alat seadanya ketingian air 2,5 m. banjir di wilayah desa banjarharjo kecamatan banjarharjo disebabkan karena luapan sungai kebuyutan</t>
  </si>
  <si>
    <t>apakah benar program sertifikat gratis ada biaya nya 150rb? di desa songgom kab brebes program masyarakat yg mengajukan sertifikat d bebani dgn biaya trsbut. yg ironis nya biaya itu d bayar lgsg sblm sertifikat jadi..mohon penjelasan dari pak gubernur</t>
  </si>
  <si>
    <t>lagi... tanggul jebol. ketanggungan tergenang. mas gubernur ganjar pranowo mungkin perlu dibuat tanggul permanen di kali babakan agar tidak terulang lagi. mas @juli eko nugroho tengok kami dong</t>
  </si>
  <si>
    <t>di desa songgom lor kec. songgom kab. brebes tepat nya d jl pancasakti songgom masih minim lampu penerangan jln, jln ini akses warga menuju rumah sakit dll, krna jalan ini kanan kiri nya sawah klau mlm hari gelap dan rawan tiã±dak kejahatan krn tdk ada lampu penerangan</t>
  </si>
  <si>
    <t>mhn bantuan bahwa saya rakyat kecil yg sedang mencari keadilan bahwa saya kridit mobil truk dileasing angsuran saya selalu bayar tapi pda bulan september 2019 mobil saya diambil paksa dgn menggunakan kunci duplikat tanpa alasan... sehingga saya harus kehilangan kerjaan sampai kedua ank saya harus putus kuliah sekolah kejadian ini sdah saya laporkan kepolres tapi sampai saat ini sudah 5 bulan belum ada kejelasan hukumnya pdahal mobil sudah dijadikan bb dipolres saksi sudh dipanggil semua saya sangat berharap ats kerendahan hati bpk gubernur sekiranya bisa membantu agar saya mendptkan keadilan serta kepastian hukumnya wassalam saya warga desa adisana rt 04rw05 kec: bumiayu kab : brebes</t>
  </si>
  <si>
    <t>saya bangun pagi dan lalu saya pergi kepasar dengan harapan dapat membeli sayuran dan buah yang lebih segar dan murah dari warung dekat rumah tapi ketika saya sampai di pasar saya begitu shock karena keadaan pasar yg gelap dan kotor semua sayuran ,buah buahan dan lain lain sudah banyak yang layu kering , bukan kah kita harus mengkomsumsi makanan yg segar , saya juga pernah datang langsung ke petani tomat dan sayur hasil panen yg bagus , tapi kenapa di pasar desa menjual sayuran dan buah buahan yg tidak segar ....mohon untuk di tindak lanjut pak , demi masa depan jangan kita terpuruk tapi kita harus berkembang makanan yang sehat adalah sumber kehidupan yang sejahtera</t>
  </si>
  <si>
    <t>assalamualaikum. pak ganjar tolong lah pak. jalanan kami yang di daerah waduk penjalin di ds.soka kecamatan winduaji kelurahan paguyangan. banyak sekali pak yang rusak dan banyak yang pada jatuh sampe patah tulang.</t>
  </si>
  <si>
    <t>@laporgub_ di desa songgom lor kec. songgom kab. brebes tepat nya d jl pancasakti songgom masih minim lampu penerangan jln, jln ini akses warga menuju rumah sakit dll, krna jalan ini kanan kiri nya sawah klau mlm hari gelap dan rawan tindak kejahatan krn tdk ada lampu penerangan</t>
  </si>
  <si>
    <t>assalamualaikum kpda bpk gubernur saya sebagai rakyat kecil yg sedang mencari keadilan mhn dgn sangat ats kerendhan hati bpk kiranya bisa membantu saya agar mendpkan keadilan. demi kelangsungan hidup klrga saya yg saat ini dalam keadaan kekurangan dan saya sngat berharap agar ank saya bisa melanjutkan kuliah yg saat ini sudh tdak lagi kuliah karna tidak mampu biayanya... kejadian ini karna atas kezholiman leasing yg berbuat semena mena pdhal saya bayar terus angsuran mobil truk trsbut.. sehari setelah saya bayar angsuran justru truk saya diambil menggunakan kunci duplikat tanpa alasan yg jls. kejadian ini sudh saya laporkan kepolres serta memberikan buktinya dri bulan septmber 2019 tapi sampai saat ini saya belum mendptkan kepastian hukumnya pdhal mobil truk sudh jadi bb saksi semua sdah dipanggil. semoga bapk gubernur bisa membantu maslah ini agr saya rakyat kecil mndptkan keadilan serta kepastian hukumnya agr sya bisa melanjutkan lgi kuliah ank serta bisa mencukupi kebuthan sehari² semga bpk gubernur segera membantu saya menyelesaikan perkara ini wassalam</t>
  </si>
  <si>
    <t>assalamualaikum wr.wb. sepurone pak mau tanya kalo buat ktp itu berapa jam. saya sudah dapat surat keterangan ktp sementara . tapi di kecamatan harus nunggu 3 bulan itu benar tidak. saya sudah cek blangkon masih ada 650 pak di tanjung. saya butuh ktp buat melamar kerja pak. apakah saya harus bayar ke camat atau ke dinas capil mohon penjelasannya pak .</t>
  </si>
  <si>
    <t>laporan saya ttg pln cabang jatibarang dianggap selesai,tapi sy blm mdptkan jawaban.sy hanya buruh serabutan yg merasa terbebani dg listrik daya 900 kwh non subsidi,mau trn daya ke 450 kwh ga bisa,minta subsidi sdh setahun lbh tak kunjung dtg.apakah permohonan subsidi bisa menggunakan kis,atau biaya sambungan baru bisa menggunakan kis.bisa tidak pln di jatibarang brebes pasang sambungan 450 kwh.ckp sekian terimakasih.wassalamualaikum...</t>
  </si>
  <si>
    <t>hampir setiap hujan lebat sekitar satu jam, didesa saya desa banjaratma kec. bulakamba kab. brebes, selalu banjir dan ini terjadi sudah bertahun2 tp tdk ada tindakan utk mengatasi banjir ini dr pemdes terkait. mohon bantuannya pak @ganjarpranowo ,bu @idza_priyanti &amp; @bpbdjateng</t>
  </si>
  <si>
    <t>permisi pak apakah buat ktp harus nunggu 3 bulan pak? dari surat keterangan ktp sementara saya dari kecamatan tanjung bilang harus nunggu 3 bulan pak.. mohon bagi yg pengalaman komen donk</t>
  </si>
  <si>
    <t>hari ini rabu (12 februari 2020) istri saya diundang rapat wali murid kelas 6 sd negeri ketanggungan 06, desa dukuhturi, kecamatan ketanggungan brebes. dalam pertemuan tersebut, setiap siswa diminta sodaqoh/infaq rp 325 ribu, yang menurut pihak sekolah akan digunakan untuk perbaikan plafon kelas yang baru. menurut informasi yang saya peroleh, perawatan sekolah masuk dalam anggaran bos, tetapi kenapa ini masih ada pungutan uang untuk plafon kelas? tindakan sekolah sama sekali tidak sejalan dengan kebijakan bapak gubernur yang membebaskan spp bagi siswa sma dan program wajar 9 tahun, dan diharapkan dengan adanya gratis spp bagi siswa sma/smk akan meningkatkan menjadi 12 tahun. terimakasih atas perhatian dan tindak lanjutnya</t>
  </si>
  <si>
    <t>untuk setiap kali posyandu yang diakadan desa apa harus membayar 3rb rupiah ...posyandu lansia atau balita,, soalnya di desa saya limbangan wetan di kenai biaya setiap posyandu balita atau lansia</t>
  </si>
  <si>
    <t>pak ganjar, kira-kira program nasional sertifikat tanah untuk desa kramat - jatibarang - brebes kapan diadakan ya?</t>
  </si>
  <si>
    <t>masalah surat kwirtansi jual beli motor yang hilang, sementara motor mau saya pindah nama kepemilikan</t>
  </si>
  <si>
    <t>bantuan salah sasaran penerima pkh(program keluarga harapan) yg sudah layak msh mendpt bantuan sedangkan yg benar2 minus ekonominya sama sekali tidak dapat.</t>
  </si>
  <si>
    <t>desa ketanggungan yang terdampak banjir: assalamu'alaikum pak ganjar saya mau melaporkan desa ketanggungan yang terdampak banjir dari luapan sungai babakan malam ini hari minggu tgl 16 februari 2020 telah terjadi banjir kembali untuk yg ketiga kalinya setelah kunjungan bapa di awal bulan januari sampai sekarang setiap hujan lebat sualngai selalu meluap yg melibatkan desa sekitar sungai babakan terdampak banjir.</t>
  </si>
  <si>
    <t>pak @ganjar_pranowo mohon untuk bantuannya warga desa sigambir kec brebes kab brebes atas nama amilatun mengidap penyakit cairan perut yang tiap bulan harus di lakukan penyedotan ketika kontrol ke dokter, sarab dokter harus operasi beliau tinggal di kontarakan sama anak semata wayangnya suami ny sudah meninggal lama</t>
  </si>
  <si>
    <t>pak @ganjarpranowo kampung halaman ku ujung jawa tengah, selatan brebes ketanggungan seperti ini lagi. dalam 2 bulan hampir 5 kali banjir</t>
  </si>
  <si>
    <t>lapor posisi tanggul darurat kali babakan desa cikesal lor, kec ketanggungan kab brebes, kmrin sempet di tinjau @ganjarpranowo dan @kemenpu , @dpubmckjateng , @dpu_brebes</t>
  </si>
  <si>
    <t>tdmalam ketanggungan banjir 3 x bulan ini . barusan cisanggarung losati tanggul jebol lagi . terulang sperri tahun 2017 . cc @laporgub_ @pemkab_brebes @dpusdatarujtg @idza_priyanti @bpbdbrebes165 @bmkg_semarang @bpsdapc @kemenpu @jokowi @ganjarpranowo</t>
  </si>
  <si>
    <t>saya tidak bisa daftar akun diwebsite layananonline.dukcapil.kemendagri.go.id dengan notifikasi bukan sebagai kepala keluarga. padahal sudah jelas di kk pun saya adalah kepala keluarga. mohon ditindaklanjuti</t>
  </si>
  <si>
    <t>asalamualaikum. saya pangen memberi tahu. desa saya terkena banji. di karenakan tanggul kali cisanggarung jebol pak. tepat nya di desa losari</t>
  </si>
  <si>
    <t>maaf pak ..saya mau melaporkan kecamatan losari dan desa2 lainnya kebanjiran ..di mohon pihak bupati atau pak gubernur untuk liat kondisinya .. terimakasih</t>
  </si>
  <si>
    <t>halo pak @ganjarpranowo tanggul cisanggarung di wilayah brebes jebol lagi loh . bikin banjir desa kalibuntu banjir</t>
  </si>
  <si>
    <t>kado ter indah jaln di desa blndongan kecamatan banjar harjo brebes tk terlihat aspal nya hnya genangan lumpur</t>
  </si>
  <si>
    <t>sungai anakan cisanggarung tanggul nya jebol lokasi: di desa limbangan losari brebes pesisir utara ratusan hektar tanaman bawang terendam cc @bpbdbrebes165 terjadi pendangkalan sungai harus di keruk dan di tinggikan tanggulnya..cc pk gub @ganjarpranowo</t>
  </si>
  <si>
    <t>pak @ganjarpranowo @kemendagri_ri @ombudsmanri137 ob dikantor saya sudah 3 tahun ektp tidak selesai jg. sudah 3x perpanjang resi malah. info dr org ktr kecamatan blanko kosong dan kadang alasannya jaringan offline. padahal rekam data bareng istrinya, tp selesainya kog beda ya.lokasinya di kabupaten brebes, jawa tengah</t>
  </si>
  <si>
    <t>asalamulaikum ..bpk. gubenur jateng ganjar pranowo slaku pemimpin jawa tengah. itu program sma/smk di bebaskan dari spp. meliputi man ( madrasah aliyah negri ) juga termasuk ga pa. karena di ma di kota kami para siswa masih di kenakan di terapkan untuk membayar spp. trimakasih</t>
  </si>
  <si>
    <t>ngapunten pak gubernur...niki kepripun...bangunan permanen di atas kali..setiap hujan air kali malah mengalir ke perumahan pak...hujan intensitas sedang sampe besar pasti langsung banjir pak...kelurahan pasarbatang kecamatan brebes kabupaten brebes...</t>
  </si>
  <si>
    <t>mau melapor.ada ketidak adilan di smk n 1 kersana brebes.menyangkut pegawai kebersihan dan penjaga malam.penjaga malam mas sanusi,pegawai kebersihan mbah man dan mbah bambang,untuk yg urusan dapur smk mba tarningsih,mereka bekerja sudah lama kurang lebih 5 th.tiba2 diganti dengan 4 orang baru lulusan sma,yg menjadi pertanyaan 4 orang yg baru belum pernah bekerja di smk tapi datanya sudah masuk pegawai provinsi.mohon pak gubernur mengecek di smk n1 kersana.karna yang berperan waka kesiswaan,kepala tu dan waka manajemen mutu.</t>
  </si>
  <si>
    <t>assalamu'alaikum maaf pak saya mau tanya mau pasng listrik yg 900 va di upj. jatibarang brebes katanya kosong pa saya daftar atas nama istri saya muflikhah alamat dukuhturi ketanggungan katanya yg 900 va kosong emang bener tetangga saya jga daftar di kasih nya yg 1300 va padahal hanya untuk rumah tangga trimakasih</t>
  </si>
  <si>
    <t>saya sudah 6 hampir 7 bulan menunggu e-ktp saya jadi lama sekali pak, di kantor kecamatan songgom dan di situs ( http://dindukcapil.brebeskab.go.id/blakasuta ) selalu blangko kosong. ini menjadi pertanyaan semua masyarakan kususnya saya knapa hanya blangko saja susah sekali apakah emng tidak dianggarkan atau bagai mana? mohon bapak admin tolong di tindak lanjuti... disini saya lampirkan resi pengganti e-ktp sebagai bukti. terimakasih</t>
  </si>
  <si>
    <t>saya mau tanya perihal tentang pendidikan pak apa benar disetiap sekolah negeri harus diwajibkan membayar uang gedung atau uang pembangunan?krn di smkn 1 brebes saya selaku orang tua murid dimintai dana tersebut dan saya hanya sedikit kecewa saya mengajukan keringanan tidak bisa pdhl secara ekonomi saya layak mengajukan keringanan ini keringanan nggih pak bukan gratis sedangkan byk kasus yg orang tua muridnya sudah sangat mampu mendptkan bantuan kip dg nilai ekonomi yg sangat terbilang mampu,sedangkan yg saya tau jika ada rakyatnya yg mendptkan bantuan berupa kis hrsnya layak mendptkan kip atau pkh mohon ditindak lanjuti nggih lak gubernur yg terhormat.wassalamualaikum</t>
  </si>
  <si>
    <t>jalanan rusak akibat program dari pemerintah "kotaku". saya sertakan juga salah satu kerusakannya.</t>
  </si>
  <si>
    <t>yang terhormat bapak gubernur jawa tengah bapak ganjar pranowo,saya mohon dengan sangat agar pemda kabupaten brebes lebih memperhatikan para tenaga honorer,karena selama ini sama sekali tidak ada perhatian khusus untuk tenaga honorer padahal mereka telah bekerja dengan baik mengisi kekosongan tenaga pns...saya berharap bupati brebes menyetarakan gaji honorer sesuai dengan umk, dan saya juga menyampaikan untuk kepala dinas pendidikan kabupaten brebes,jangan hanya memikirkan diri sendiri...dana bos 50% untuk honorer tidak terealisasikan sama sekali,malah mewajibkan membeli buku sebesar 20% pdhl di juknis bos tidak mewajibkan 20%... mohon dengan sangat perhatian dari bapa gubernur bapak ganjar pranowo..maturnuwunðÿ™_x008f_</t>
  </si>
  <si>
    <t>lapor pak gub, selesai nya pekerjan jalan beton dan saluran drainase kecamatan bumiayu kab.brebes tidak menimbulkan efek yang baik malah menjadi memburuk . segera ditindak lanjuti pak gub. maturnuwun ????</t>
  </si>
  <si>
    <t>knp polres cilacap blm bisa bkrja dg baik. sy adl korban perampasan mobil pd tgl 23 maret 2019 dan pd tgl 24 maret sy lapor ke polres cilacap. tpi cm di bap tnp ada tindakan dan penyelesaian smpe saat ini sdh hmpir se tahun. bagaimna ini kinerja polres cilacap pak gubernur??? apa kami hrs mengeluarkan sjmlh uang dlu br mslh di tindak lanjuti???</t>
  </si>
  <si>
    <t>pak @ganjar_pranowo tolong bumiayu kab brebes diliat jalannya pak.. kmrn akhr taun jalan d cor tp ga selesai dengan alasan kehabisan dana akhr e trotoar yg ud d bongkar2 cm diurung pasir n paving ga jd dksh gorong2. tp ini musim ujan akhr e pavinge pada njeblos smua .. lha d separu jalan malah pinggiran e mung diurug pasir krikil tok ga d cor akhr e tadi ujan gede krikil e pada kejalan semua.. tolong pak dicek pak.. makasihh.</t>
  </si>
  <si>
    <t>pak @ganjarpranowo posisi desa ketanggungan, kecamatan ketanggungan kabupaten brebes , sudah ke 4 kalinya selama 1 bulan ini. haruskah terus berlanjut?</t>
  </si>
  <si>
    <t>pak @ganjarpranowo itu yg jembatan layang dibumiayu kretek kok udah rusak aja ya ? jalan nya bergelombang gitu pak sudah ada yg lapor blm ya pak ? terimakasih</t>
  </si>
  <si>
    <t>assalamualaikum pak gubernur mohon bantuannya agar pemkab brebes menganggarkan betonisasi jalan di dukuh cecek desa rengaspendawa. matursuwun pak gub.</t>
  </si>
  <si>
    <t>assalamualaikum warohmatulloh wabarokatuh, bapak gubernur yang saya hormati, istri saya seorang guru honorer sd negeri di bumiayu brebes, mengabdi sudah 13 th, menerima honor per bulan 300.000 kebetulan di sekolah ada 4 guru honorer jadi total bayar guru honorer 1.200.000 per bulan, 9% dari dana bos yang diterima sekolah (jumlah siswa 198 x 800.000), yang seharusnya 15%. alhamdulillah kebijakan permendikbud no 8 th 2020 dana bos boleh digunakan untuk membayar gaji honorer maksimal 50%, akan tetapi pada kenyataanya para honorer lagi lagi menelan pil pahit, karena setelah di rapatkan para kepala sekolah dan dinas terkait di bumiayu, diputuskan honor tertinggi yang diterima honorer di kecamatan bumiayu kabupaten brebes sebesar 650.000 ( masih jauh dari umk brebes 1.800.000 ), kalau di sd istri saya mengajar dengan jumlah siswa (198 x 900.000), kami hanya dibayar 17.5% dari dana bos yang diterima sekolah. apakah kami para honorer selalu dipandang sebelah mata oleh para pns dan dinas terkait sehingga hak kami pun masih dipotong. semoga bapak gubernur bisa membantu merealisasikan hak kami para honorer. terima kasih</t>
  </si>
  <si>
    <t>assalamualaikum,bpk gubernur yth,mhn ðÿ™_x008f_ dicek kembali,di desa kami ada beberapa oknum aparat desayg mendapatkan bantuan dari program pkh,sementara ada byk warga yg kurang mampu tidak tersentuh bantuan tsb.sbg contoh seorang nenek jompo yg mengasuh cucu nya anak yatim-piatu ðÿ˜­atas perhatiannya saya ucapkan terimakasih.wassalamualaikum...</t>
  </si>
  <si>
    <t>assalamualaikum, lapor gub, kami sebagai warga kecil ingin melapaorkan masalah renovasi tanggul yang jebol di lokasi desa limbangan dusun limbangsari (sungai cisanggarung) tanggul jebol sudah 6 hari belum juga di perbaiki, banyak para petani mengeluh karena tanggul belum juga di perbaiki, tanggul jebol ini di sebabkan ada oknum yang menambang nya, mohon bantuannya untuk pemerintah pusat jawa tengah</t>
  </si>
  <si>
    <t>assalamu alaikum ..pak ganjar maaf kami dr slah satu rakyat khususnya kec. paguyangan masalahnya sy bkin ktp dri lebaran th 2019 ini smpe sekrng blm jd alsan pihk kec. blngko blm ada . tpi kmi tdk percya haya blngko sampe hmpir 1 thun jdi tlong di tertibkan pak kususnya pemkab brebes ..trimakasih</t>
  </si>
  <si>
    <t>pak gubernur, jalan provinsi di pasar kersana kab. brebes rusak banyak lobang membahayakan pengguna jalan, mohon untuk segera minimal ditambal dari bibit lobang terkecil jangan cuma yg besar saja dan yg kecil dibiarkan nanti cepat menjadi besar</t>
  </si>
  <si>
    <t>assalamualaikum pak gubernur.. pak maaf saya mau nanya, saya kan masuk jd pengajar ke salah satu sekolah menengah kejuruan negeri (smk n) di daerah brebes pd bulan september 2019. pas awal januari 2020 dr pihak sekolah mengajukan ke pemprov utk honor umk sebagai mana yg bpa sosialisasikan bhw semua skolah smk/sma negeri akan diberi honor sesuai umk. nah kemarin pd jumat, 21 feb 2020 dari pihak sekolah memberitahu bhw dr pihak pemprov meminta utk pemberkasan guru2 honor yg saat bulan januari itu diajukan. nah, pd saat saya cek, ko nama saya tdk ada.. pdhl kan saya masuk ke skolah tsb bulan september 2019, anehnya tmen2 saya yg masuk setelah saya malah ada namanya... mohon penjelasan dan solusinya nggih pak gub. matur nuwun. ????</t>
  </si>
  <si>
    <t>pak saya minta tolong bayi saya ada di rumah sakit mutiara bunda kec.tanjung kab.brebes . bayi saya terlahir prematur dan butuh alat ventilator tp disini tidak ada alatnya dan di rujuk sana sini ga ada yang nerima. tolong saya pak</t>
  </si>
  <si>
    <t>pak kapan di lanjutkan lg betonisasi jalur banjar harjo - penanggapan -jawa barat sebagian di beberapa titik ada yg bolong2 di 4 desa 1 cipajang 2 bandung sari 3 kertasari 4 malahayu di desa2 tersebut bnyak lubang /bolong2. kec. banjar harjo. kab. brebes @laporgub_ @ganjarpranowo terimakasi</t>
  </si>
  <si>
    <t>bismillahi assalamu'alaikum wr.wb. @laporgub_ yth mas @ganjarpranowo @dpusdatarujtg @bpsdapc @pemkab_brebes . ini kndsi desaku minta dibuatkan pintu air permanen . masalhnya udah brtahu²n klo kali pemali luber bisa mengakibatkan brebes kota lumpuh krna banjir.</t>
  </si>
  <si>
    <t>sambil maem sambil melihat ini gih pak. akses jalan ke smp n 5 bantarkawung brebes. belum pernah tersentuh aspal / cor</t>
  </si>
  <si>
    <t>penanganan masyarakat, yang kurang sigap, dan mengulur waktu, terutama masalah e ktp,mohon penanganan, dari pak gubernur, terimakasih</t>
  </si>
  <si>
    <t>assalamu allaiku pak gubernur yang saya hormati,mengenai e-ktp.saya bikin e-ktp hampir 1 thn belum jadi- jadi.kata petugas kecamatan setiap bulan cuma dapet 50keping blangko saja per bulan apakah bener pak,saya hanya takut di mainin saja pak gubernur..saya sebagai masyarakat pengin jelas tentang e-ktp.terima kasih pak gubernur</t>
  </si>
  <si>
    <t>pak gubernur mhon maaf yang sebsar"nya....klo boleh tau dana bedah rumah untuk masyrakat miskin bentuk matrial totalnya berpa...? mhon infonya, trimksih...</t>
  </si>
  <si>
    <t>assalamualaikum wr.wb selama siang saya rizki dari brebes ,desa gandasuli. saya mau bertanya pak, kalau ada kelalaian dari penjaga palang pintu kereta api manual yg menyebabkan adanya korban tertabrak kereta api itu dinas mana yg bertanggung jawab pak? soalnya saya sudah laporan di polsek dan ada petugas palang pintu yang datang kerumah bilang katanya pjka yang bertanggung jawab, sedangkan dari pjka bilang dinhub/dishub yang bertanggung jawab. sedangkan dari polsek masih menunggu itikad baik dari petugas/instansi yang bertanggung jawab sebelum proses penyidikan. maaf saya lancang bertanya , karena kejelasan dari penjaga palang hanya ganti rugi beberapa dan meminta cabut laporan di polsek, sedangkan saya keluarga masih menanggung kerugian banyak dan tidak mau mencabut laporan sebelum ada kejelasan penanggungan gati rugi yg jelas dan bijaksana, karena kejadian tersebut menyebabkan keluarga saya(korban) cacad permanen patah tulang. karena dari polsek hanya keluar surat untuk mengurus jasa raharja itupun masih kurang dan habis untuk pengobatan. dan saya jg masih menunggu tindak lanjut dari polsek, namun saya ingin mengetahui kalo kasus seperti ini instansi mana yg bertanggung jawabðÿ™_x008f_</t>
  </si>
  <si>
    <t>assalamualaikum wr. wb. kepada bapak ganjar pranowo yang saya homati, alhamdulillah laporan saya pada tgl 22/02/2020 tentang permendikbud no 8 th 2020, sudah diterima dan ditanggapi dengan cepat dan baik oleh dinas pendidikan kab. brebes, dinas pendidikan kec. bumiayu dan kepala sekolah. dan alhamdulillah setelah dimusyawarahkan telah menemui kesepakatan bersama. semoga dengan diselesaikannya laporan saya ini, kedepannya tidak ada perlakuan intimidasi atau perlakuan tidak adil kepada istri saya selaku guru honorer, dan istri saya bisa kembali mengajar dengan rasa aman dan nyaman. terimakasih kepada semua pihak yang telah membantu menyelesaikan aspirasi kami selaku guru honorer. wassalammualaikum wr.wb.</t>
  </si>
  <si>
    <t>mohon bantuan utk perbaikan jln di desa tambakserang kecamatan bantarkawung kababupaten brebes.</t>
  </si>
  <si>
    <t>acc bumiayuku sebagai jembatan informasi. mbokan bae informasi sing panjenengan sedoyo diwaos ding pegawai pemerintahan. jl diponegoro bumiayu depan pegadaian samping selatan bank bkk, trotoar amblas, membahayakan pejalan kaki. hati hati mas mba. info : azlan alkatiri #bumiayu</t>
  </si>
  <si>
    <t>jalan dari desa songgom lor sampai desa wanacala kec songgom brebes malah di wanacala jembatan putus. sdh 5 thn tdk ada perbaikan</t>
  </si>
  <si>
    <t>saya imam muzaqi warga di tegal munding desa pruwatan kec. bumiayu, minggu kemarin saya mengecek laman "caribdt" dari dinsos, dengan memasukkan nik ibu saya atas nama maryam, ternyata keluar keterangan jika ibu saya atas nama maryam tersebut mendapat kis/pbi apbn, bukti terlampir. esoknya saya pergi ke balai desa pruwatan kecamatan bumiayu kabupaten brebes untuk menanyakan hal tersebut, karena biasanya untuk kartu kis atau pbi apbn disalurkan melaui pihak pemdes, ketika saya bertemu staf balai desa bernama ibu khamimah dengan membawa hasil capture dari laman "caribdt" staf tersebut mengiyakan bahwa ibu saya mendapat kis/pbi apbn tapi masih menurut staf tersebut bahwa kartu kis belum terdistribusi kepihak desa, yang jadi pertanyaan saya apakah hal tersebut benar? mohon bantuannya untuk dikonfirm lebih lanjut, terimakasih, salam.</t>
  </si>
  <si>
    <t>itu tampak samping luar rumah pak apa pantes kondisi rumah sprti itu tidak mndapat bantuann</t>
  </si>
  <si>
    <t>di dalam area ow.pantai randusanga indah di brebes dalam sepekan ini sdh di jadikan tempat pembuanagan sampah yg meresahakn bagi pengunjung dan para pedagang lainya..</t>
  </si>
  <si>
    <t>selamat siang pak gubernur semoga sehat selalu ... saya ingin melaporkan jembatan di desa dukuhtengah rt 001 / rw, 005 ( dusun gintung) kec. ktenaggungan kab.brebes yang putus yang sudah bertahun tahun tidak ada pembenahan/perubahan/perbaikan dari aparatur desa setempat sampai sekarang sudah pergantian lurah yang baru belum ada respon ..mohon pak tinjauan nya</t>
  </si>
  <si>
    <t>selamat pagi pak gubernur .... mau lapor jalan nasional rusak / amblas hampir 10 meter panjangnya blm ada tindak lanjut dinas terkait sudah di laporkan tapi blm ada respon malahan tambah parah. pie iki pak gubernur. lokasi tepat di jalan raya pagojengan setelah fo kretek yang rawan kecelakaan.</t>
  </si>
  <si>
    <t>lapor pak @ganjarpranowo ada tiang bangjo yang rusak dan tidak berfungsi di terminal bumiayu. sebab akibatnya ada di tweet dibawah ini. #lovebrebes #bumiayu #brebes #jawatengah @laporgub_ @smslaporgub @pemkab_brebes @dishubbrebes @elshinta_smg @dpubmckjateng @dpu_brebes</t>
  </si>
  <si>
    <t>bantu share.. sapa tau ada dermawan... ananda subhan desa kubangjati menderita sakit ginjal bocor</t>
  </si>
  <si>
    <t>mohon di kabupaten brebes tenaga kontrak di dinas perhubungan khususnya pjl atau petugas jaga lintasan kereta api mendapatkan honor yang tidak layak perbulan hanya digaji rp. 1.300.000 jauh dari umk brebes, terimakasih</t>
  </si>
  <si>
    <t>mohon bantuan untuk mnindak masalah honor petugas jaga perlintasan dishub brebes yg begitu memprihatinkan. asllmualaikum wr wb. mhon maaf sblum ny kami atas nma perwakilan petugas jaga perlintasan se_kab. brebes mhon bntuan kpd bpk gnjar pranowo selaku gubernur jawa tengah, agar sekiranya bisa mmberikan tembusan ke bupati brebes dan jajaran/di dinas, khususnya dinas perhubungan kabupaten brebes. dimana kami selaku personel thl di petugas jaga lintasan kereta api dishub brebes tidak pernah mndapat perhatian smsekali, yg mana upah honor kita jauh dri kata umk, hnya rp.1.300.000 dn tdak mndpt extrpuding sm sekali, yg mna umk kab. brebes sendiri sudah rp.1.800.000, dan keselamatan kami pun tdak dilindungi smsekali baik secra kesehatan atau pun kecelakaan kerja, dimana tugas dn tuntutan kita sangatlah berat (nyawalah resikonya). kami mohon kpd kpada bpk agar bisa mnerima aspirasi dn mengusahakn apa yg jadi permsalahn kami saat ini.???????? trimaksih.</t>
  </si>
  <si>
    <t>mohon di kabupaten brebes tenaga kontrak di dinas perhubungan khususnya pjl atau petugas jaga lintasan kereta api mendapatkan honor yang tidak layak perbulan hanya digaji rp 1.300.000 jauh dari umk brebes. terimakasih</t>
  </si>
  <si>
    <t>lapor bapak gubernur saya petugas jalur lintas(pjl) dinas perhubungan kab.brebes mohon bantuan bapak gebernur honor saya hanya 1.300.000 sangat jauh dari umk tidak sebanding dengan resiko kerja...sedangakan di daerah/kabupaten lain honor sudah umk bahkan lebih dari umk ..saya perwakilan dari petugas jalur lintas(pjl)dinas perhubungan kab.brebes sangat mengharap bantuan bapak kebernur sesuai yang di janjikan bapak trimakasih.</t>
  </si>
  <si>
    <t>tenaga harian lepas didinas perhubungan kabupaten brebes,sebagai penjaga perlintasan keretaapi,honor yang saya terima saat ini 1,300.000,sedangkan umk kabupaten brebes saat ini 1,800.000 sekian,mengingat resiko dan tanggung jawab dalam bekerja dan dibandingkan dengan umk kabupaten brebes,honor yang saya terima masih jauh dari kata sejahtera.mohon bantuanya bapak gubernur.terima kasih.</t>
  </si>
  <si>
    <t>mohon di kabupaten brebes dimana kami selaku personel thl kereta api dishub brebes tidak pernah mendapat perhatian sama sekali. yang mana upah honor kita jauh dari kata umk. rp 1300000, dan tidak pernah dappat extrapuding sama sekali yang mana umk kab brebes sendiri sudah rp 1800000, dan keselamata kamipun tidak di lindungi sama sekali oleh pemda. baik secara kesehatan ataupun kecelakaan kerja. dimana tugas dan tuntunan kita sangatlah berat (nyawalah resikonya) kami mohon kpd bpk agar bisa menerima aspirasi kami dan mengusahakan apa yang jadi permasalahan kami saat ini. ???????????????????? terimakasih.</t>
  </si>
  <si>
    <t>laporgub#pujipamungkas#2#tenaga harian lepas didinas perhubungan kabupaten brebes,sebagai penjaga perlintasan keretaapi,honor yang saya terima saat ini 1,300.000,sedangkan umk kabupaten brebes saat ini 1,800.000 sekian,mengingat resiko dan tanggung jawab dalam bekerja dan dibandingkan dengan umk kabupaten brebes,honor yang saya terima masih jauh dari kata sejahtera.mohon bantuanya bapak gubernur.terima kasih.</t>
  </si>
  <si>
    <t>laporgub#hasyimasyari#tenaga harian lepas didinas perhubungan kabupaten brebes,sebagai penjaga perlintasan keretaapi,honor yang saya terima saat ini 1,300.000,sedangkan umk kabupaten brebes saat ini 1,800.000 sekian,mengingat resiko dan tanggung jawab dalam bekerja dan dibandingkan dengan umk kabupaten brebes,honor yang saya terima masih jauh dari kata sejahtera.mohon bantuanya bapak gubernur.terima kasih.</t>
  </si>
  <si>
    <t>laporgub#ragil setiawan#2#lapor pak,mohon di kabupaten brebes thl di dinas perhubungan khususnya di pjl,penjaga jaga perlintasan kereta api.kami hanya mendapatkan honor yang tidak layak,yaitu sejumlah rp 1.300.000 per bulan sedangkan umk brbes sudah 1.800.000.mohon pak gubernur perhatikan kami.terima kasih.assalamu alaikum.wr.wb.</t>
  </si>
  <si>
    <t>laporgub#rudi nuryanto#saya mau lapor honor saya dan rekan rekan pjl se kab brebes hanya rp 1300000, jauh di bawah umk brebes , yang sekitar rp 1800000an tolong pak gub agar bisa disesuaikan ,</t>
  </si>
  <si>
    <t>mohon bantuan saya petugas jaga lintasan (pjl)dinas perhubungan kab.brebes. saya menerima honor jauh dibawah umk kab brebes.honor yg saya terima 1.3 jt sedangkan umk 1.8jt.mohon bpk gubernur menindaklanjuti keluhan sy. sekian terima kasih.</t>
  </si>
  <si>
    <t>mohon bantuan sy petugas jaga lintasan(pjl) kereta api dishub kab brebes, sy menerima honor jauh di bawah umk kab brebes yaitu sebesar 1.3jt sedangkan umk 1.8 jt.mohon bpk gubernur untuk bs di tindaklanjuti. terima kasih atas bantuannya saya ucapkan jazakumulloh khoirun jaza.</t>
  </si>
  <si>
    <t>laporgub#mrizqizakariya#1#tenaga harian lepas didinas perhubungan kabupaten brebes,sebagai penjaga perlintasan keretaapi,honor yang saya terima saat ini 1,300.000,sedangkan umk kabupaten brebes saat ini 1,800.000 sekian,mengingat resiko dan tanggung jawab dalam bekerja dan dibandingkan dengan umk kabupaten brebes,honor yang saya terima masih jauh dari kata sejahtera.mohon bantuanya bapak gubernur.terima kasih.</t>
  </si>
  <si>
    <t>assalamu'alaikum wr.wb sya ganang dari komunitas juang (kj) pdi perjuangan ini ada yang melapor kepada saya pak ganjar tentang pjl dishub kab brebes kalau bapa datang ke brebes anggota pjl dishub kab brebes ingin bertemu sama bapa untuk menyampaikan hal yang sangat penting dari anggota pjl dishub kab brebes terimakasih pak wassalamu'alaikum wr.wb</t>
  </si>
  <si>
    <t>laporgub#kami sebagai pjl brebes.petugas penjaga perlintasan kereta api.honor kami rp.1.300.000 masih dibawah umk yng sekarang 1.800.000,. mengingat resiko dan tanggung jawab yang kami jalankan sangatlah penting..bagi keselamatan nyawa manusia dan keamanan perjalanan kereta api..utk itu mohon untuk honor kami disesuaikan minimal sesuai umk..#aminsulistiono</t>
  </si>
  <si>
    <t>mau tanya untuk bikin sertifikat tanah biasanya dikenakan berapa untuk wilayah jateng?@ganjar_pranowo soalnya sy tanya kades katanya hampir 5 jt</t>
  </si>
  <si>
    <t>lapor,,,,pelayan bpjs sekarang setelah dinaikan iurannya malah lebih ribet terutama untuk membuat rujukan pasien baru dan berobat jalan harus datang ke faskes, padahal pasien belum tentu bisa bergerak. begitupun saat pendaftaran walau sudah online pasien tetap harus datang untuk melakukan otentifikasi sedangkan waktu otentifikasi itu dibatasi. pada dasarnya rujukan tidak apa2 asal disederhanakan saja. demikian, terima kasih,,,</t>
  </si>
  <si>
    <t>assalamualaikum.. selamat siang.. lapor pak, keadaan jalan saat ini di banjarharjo barat dari depan puskesmas banjarharjo sampai desa parereja rusak parah. semoga dinas terkait bisa memperbaiki secepatnya..</t>
  </si>
  <si>
    <t>ada timbunan tanah longsor di ruas jalan menuju agro wisata kebun teh kaligua. di dekat dengan balai desa pandansari. ada 2 titik longsor. sampai sore ini belum ada yang membersihkan dan menutup sebagian bahu jalan #brebes @laporgub_ @pemkab_brebes @disporaparjtg @ganjarpranowo</t>
  </si>
  <si>
    <t>desa kertabesuki rt 01 rw 01.assalamualaikum wr.wb bapak yang terhormat. maaf dengan ini saya ingin bercerita sedikit tentang kegelisahan dan kesedihan yang sedang kami alami sekeluarga. ini tentang kelanjutan proyek pembuatan jalingkut (jalan lingkar utara) di brebes, yang saat ini sedang berjalan. sedangkan posisi rumah kami dengan jembatan tidak ada jarak aman sama sekali dan ini membuat kami sekeluarga amat sangat terancam dan ketakutan. kami mohon bantuan dari bapak. terimakasih wassalamualaikum wr.wb</t>
  </si>
  <si>
    <t>jalan rusak di perempatan kersana dari arah selatan, sudah sempat diperbaiki tapi rusak lagi. mohon jangan ditambal doang.</t>
  </si>
  <si>
    <t>tolong setiap hujan alun alun brebes pasti banjir pihak tidak ada tanggapan dari bupati brebes</t>
  </si>
  <si>
    <t>saya dari desa tegal reja kecamatan banjarharjo brebes.sudah10 hr anak saya sakit panas.dua kali priksa pak gub.tp tak ada perubahan.mau di infus takut biaya ..boro2 ikut bpjs.buat makan sama jajan anak ae kurang.tolong bantuannya pak ganjar...????????</t>
  </si>
  <si>
    <t>pembuatan kartu keluarga dan ktp di kecamatan bumiayu masih terlalu birokrasi bgt pa.. untuk mengurus pemindahan ktp dr papua ke bmy hrs sya kepapua dlu minta srt rujukan bru bisa.. bukannya skrng sdah sistem online.. rakyatt kecil pa jgn dibodohi dgn orang2 yg kerjanya bodohin masyarakt kecil.. bila perlu pa sidak ditempat.. untuk wilyh bumiayu.</t>
  </si>
  <si>
    <t>dari saya sd sampai kerja bukannya tambah bagus malah tambah rusak, pada niat kerja gak si pemerintah !!! air hijau pedih di mata,gatal,wc amburadul,banyak sampah tempat : kolam renang tirta kencana brebes-jateng</t>
  </si>
  <si>
    <t>pelayanan loket pendaftaran di puskesmas kaliwadas bumiayu sangat tidak memuaskan, staf perempuan bagian pendaftar yang tidak diketahui namanya karena tidak memakai name tage tersebut sangat tidak ramah kepada pasien yang mendaftar, contohnya ketika pasien salah mengambil nomor antrian (tidak sesuai dengan kriteria, lansia atau baluta) lalu ketika akan memperbaiki dengan mengambil antrian yang sesuai umur langsung ditegur dengan kasar, tidak boleh mengambil antrian lagi seperti tanpa sop, mohon ditindaklanjuti laporan ini, karena seakan pelayanan untuk wong cilik itu tidak memanusiakan manusia. terimakasih</t>
  </si>
  <si>
    <t>assalamu'alaikum pak saya mau nanya kalau bikin laporan kehilangan di polsek sebenarnya bayar apa gratis pak soalnya tadi aq bikin laporan kehilangan si suruh bayar 25.000 dan banyak juga yg bikin laporan tadi suruh bayar semua. . trus saya kan kehilangan stnk sama ktp. kalau bikin stnk baru di samsat apakah bayar pak ? karena saya baru kali ini pak jadi masih awam. trus kalau bikin ktp lagi di kecamatan bayar gk pak ? . kalau bayar apakah termasuk pungli..?</t>
  </si>
  <si>
    <t>pupuk ujang bersubsidi di wilayah kec brebes dicari di setiap toko pertanian tidak ada padahal petani wilayah kec brebes sedang dalam rangka pemupukan padi tahap 1</t>
  </si>
  <si>
    <t>kami investor ingin menanamkan investasi di kabupaten brebes ternyata untuk mengurus rekomendasi ukl upl membutuhkan biaya yg mahal dan waktunya lama sekali. ada kewajiban menyediakan tanaman yg bisa diganti dengan uang sebagai ganti atas pembukaan lahan. ini sepertinya tidak ada aturan hukumnya. pemerintaj jokowi ingin memudahkan investasi tapi pemda justru mempersulit. dari pengakuan dokumen sampai turun rekomendasi bisa memakan waktu bulanan. mohon pak gubernur untuk turun tangan</t>
  </si>
  <si>
    <t>mau tanya kok sertifikat masal saya sudah 2 th lebih tidak jadi2.desa gegerkunci.kec.songgom kab. brebes</t>
  </si>
  <si>
    <t>assalamualaikum wr.wb. teruntuk yang terhormat bapak ganjar pranowo selaku gubernur. sebelumnya saya sekedar ingin menyampaikan unek-unek saya terhadap kinerja dan hal lain di balai desa cigedog, kecamatan kersana, kabupaten brebes. sebelum saya menyampaikan unek-unek saya, saya mohon dengan sangat supaya bapak merahasiakan identitas saya. saya ingin menyampaikan bahwa saya sebagai warga desa cigedog menyayangkan karena setiap saya pergi ke balai desa karena ada kepentingan untuk membuat dokumen, saya sering menjumpai ada satu pegawai ( perangkat desa) yang jarang keliatan ada di kantor (balai desa) dan kepala desa juga jarang ada di kantor sehingga ketika kami hendak membuat dokumen dan harus di tanda tangani beliau kami kebingungan. keluhan saya ini sepertinya dirasakan juga oleh beberapa warga masyarakat lain yang sering menanyakan terutama tentang perangkat desa yang jarang terlihat di balai desa tersebut. mohon untuk bapak gubernur sekali-kali kirim tim untuk melakukan sidak yang benar-benar mendadak tanpa adanya kebocoran informasi terlebih dahulu ke balai desa tersebut. tolong sidak terutama tentang hal keuangan (pemasukan dan pengeluaran) secara detail dan mengenai kepegawaiannya. terima kasih karena bapak gubernur sudah meluangkan waktunya untuk sekedar membaca unek-unek saya yang tidak penting ini. harapan saya bapak selalu diberikan kesehatan. sekian. wassalamualaikum wr.wb</t>
  </si>
  <si>
    <t>bapak gubernur yg terhormat, saya warga brebes melaporkan bahwa pada tanggal 16 maret 2020 ini sma n 2 brebes akan melakukan perjalan study tour ke bali, kami sbg warga brebes merasa khawatir mengingat merebaknya perkembangan penularan virus corona, dan dengan diterbitkannya kebijakan kemendikbud mengenai sementara dilarangnya kegiatan sekolah yg utamanya kegiatan berkumpul, yakni pramuka dan study tour maka kami sbg warga brebes keberatan apabila sma n 2 tetap melakukan study tour, mohon bapak gubernur melalui jajarannya menegur pihak sekolah sma n 2 agar membatalkan atau paling tidak menunda sampai situasi kembali kondusif..semoga propinsi jawa tengah dijauhkan dari pandemi virus corona...amiin</t>
  </si>
  <si>
    <t>assalamualaikum warahmatullahi wabarakatuh maaf pak saya izin bertanya dan minta bantuanya bapak. saya ingin bertanya pak, apakah proyek stadion karang birahi beres masuk wilayah bapak, jika ia saya minta tolong ke bapak sangat sangat minta tolong ke bapak, saya tukang las stadion brebes yang dana pencairannya belum tuntas sampai sekarang, dana kami bermasalah di pemborong nya pak, pemborong kami belum memberikan nota" bembelian bahan baku pembuatan stadion, dan sebab itu kami baru di bayar 30 jt yang total pembayaran aslinya 70 jutaan, dari pihak kami tidak bisa berkutik apa" karena kami hanya orang kecil pak, saya ingin meminta bantuan bapak, sangat" meminta bantuan dari bapak untuk masalah ini pak</t>
  </si>
  <si>
    <t>assalamualaikum wr.wb bapak gubernur yang terhormat. maaf dengan ini saya ingin bercerita sedikit tentang kegelisahan dan kesedihan yang sedang kami alami sekeluarga. ini tentang kelanjutan proyek pembuatan jalingkut (jalan lingkar utara) di brebes, yang saat ini sedang berjalan. sedangkan posisi rumah kami dengan jembatan tidak ada jarak aman sama sekali dan ini membuat kami sekeluarga amat sangat terancam dan ketakutan. kami mohon bantuan dari bapak gubernur ganjar pranowo yang saya hormati. terimakasih wassalamualaikum wr.wb nb: posisi rumah kami di desa kertabesuki, kecamatan wanasari, kabupaten brebes</t>
  </si>
  <si>
    <t>stadion karang birahi brebes, saya tukang las dari cirebon, saya ingin melaporkan dan meminta tolong kepada bapak ganjar. saya tukang las yang mengerjakan pengelasan besi di stadion karang birahi brebes, saya meminta tolong agar sisa upah kami yang belum di tuntaskan agar segera di tuntaskan, upah total kami seluruh nya senilai rp 70 jutaan, namun baru dibayar 30 jutaan, kami harap agar sisanya cepet di lunaskan karena sudah lama tidak ada kejelasan, mohon bantuannya pak</t>
  </si>
  <si>
    <t>mohon bantuannya @ganjarpranowo @dinkesjateng @humasjateng @dinsosjateng @pemkab_brebes bapak muroji sakit tumor mata, tidak ada biaya untuk operasi.</t>
  </si>
  <si>
    <t>mau menyampaikan tentang kelangkaan masker di kecamatan bumiayu kabupaten brebes. adik ipar sy bekerja sebagai perawat di rs bagian igd. stok masker di rs menipis dan belum ada kepastian stok ulang. daripada bergantung pada rs, adik ipar mencari masker sendiri untuk jaga-jaga. namun sudah keliling apotek-apotek dan swalayan-swalayan, masker dan alat proteksi diri lainnya seperti hand sanitizer kosong semua. mohon kiranya pemerinrah mengamankan stok masker untuk para tenaga medis terutama yg tinggal di kota kecil seperti adik ipar sy. terlebih menjelang lebaran, kota kecil seperti bumiayu akan banyak kedatangan perantau baik dari luar kota. semoga hal ini menjadi perhatian dan mendapat tanggapan yang baik. terimakasih.</t>
  </si>
  <si>
    <t>asalamualaikum bapak . mohon maaf saya bu depi dari brebes guru salah satu sdn baros 4 kecamatan ketanggungan kab brebes pak sd kami mau mengadakan study tour ke jogya tgl 26 maret 2020.mengingat bnyaknya berita tentang penyebaran virus corona.apa kah ada himbawan untuk sekolah2 agar tidak mengunjungi dulu tempat2 wisata di jateng? mohon pak pencerahan dari bapak.terimakasih wasalamualaikum wr wb</t>
  </si>
  <si>
    <t>assalamualaikum wr.wb bapak gubernur yang terhormat. maaf dengan ini saya ingin bercerita sedikit tentang kegelisahan dan kesedihan yang sedang kami alami sekeluarga. ini tentang kelanjutan proyek pembuatan jalingkut (jalan lingkar utara) di brebes, yang saat ini sedang berjalan. sedangkan posisi rumah kami dengan jembatan tidak ada jarak aman sama sekali dan ini membuat kami sekeluarga amat sangat terancam dan ketakutan. kami mohon bantuan dari bapak gubernur yang saya hormati. terimakasih wassalamualaikum wr.wb nb: posisi rumah kami di desa kertabesuki, kecamatan wanasari, kabupaten brebes</t>
  </si>
  <si>
    <t>aslm...pak gubernur mohon ditindak lanjuti bagi sekolah sekolah yg akan study tour ke bali mengingat pandemi virus corona yg mulai merebak, kami warga brebes tidak menginginkan virus corona merebak didaerah kami yg sekarang kliatannya masih null suspect</t>
  </si>
  <si>
    <t>tolong pak di liat jalanan di daerah kami. di bumiayu daerah patuguran, lingkar waduk penjalin. ds.soka winduaji. rt.08. masih rusak parah pak. uang anggaran udah turun tapi knapa tidak bergerak cepat. sedangkan kades kami. yg berna abduracham. tidak bisa bergerak cepat</t>
  </si>
  <si>
    <t>@laporgub_ @idza_priyanti @pemkabbrebes @dpu_brebes @ganjarpranowo mohon di cek n perlu perhatian jln desa kalenpandan jatimakmur songgom brebes</t>
  </si>
  <si>
    <t>tolong pak di tindak ada perangkat desa (sekdes) sampai sekarang melarikan diri dan dari kades baru belum ada ketegasan atau tindakan dari pemda setempat bukti sdh ada bahkan dr seluruh perangkat dan bpd menutup-nutupi kasus ini kami sebagai warga kecil harus bagaimana</t>
  </si>
  <si>
    <t>pak gub,.di desa sya ada 1 keluarga anggotanya 2 orang ,suami istri disabilitas semua pak,.yg suami buta baru jalan setaun,yg istri sembuh dri struk ,tpi fisik dah kurang normal,..itu tdk mendpat bantuan apa2 dri pemerintah,sedangkan tetangga yg masih normal dpt bantuan. kan betapa tdk adilnya itu pak,.tolong bantu pak ?kita bingung mau lapor lapor kemna ?oia lokasinya di desa sindanghela kec banjarharjo kab brebes</t>
  </si>
  <si>
    <t>assalamualaikum wr wb...kpd yth bpk gubernur ganjar pranowo... nama sy solikhin desa kertabesuki rt 01 rw 01 kec.wanasari kab. brebes ( jateng ) ingin mengadu kepada bpk gubernur perihal pembangunan proyek jalingkut brebes tegal. bahwa sy sngt mendukung sekali tentang adanya jln jalingkut demi kelancaran lalu lintas dn perkembangan kota brebes, namun dlm pembangunan tsb jembatan yg di bangun dekat sekali dg rumah sy hampir tdk ada jarak pengaman jln dg rmh sy....sehingga sy khawatir akan terjadi kecelakaan mobil loncat di atap rumah sy pak...dn yg jelas rmh sy sdh ga nyaman lgi utk di tempati. sy sdh komplen dr awal pembangunan pak semenjak di kerjakan pihak proyek brd, dan sy pd saat itu th 2012 sy nyuratin pemda ga ada respon..bahkan skrg proyek di lanjutkan oleh adhi karya jg blm ada tanggapan positif. pd tgl 9 maret 2020 sy kirim surat lagi jg blm ada tanggapan yg positip....mhn sekiranya bpk gubernur bs menolong sy terhadap masalah yg sy alami utk memberikan solusi yg terbaik. utk dokumen dn vidio sy lampirkan di bawah ini. dan atas perhatian dari bpk gubernur sy ucapkan terima ksh. wassalamualaikum wr wb...????????????????????</t>
  </si>
  <si>
    <t>mohon bantuan utk pembebasan tanah dn bangunan di desa kertabesuki rt 01 rw 01 kec.wanasari kab. brebes ( jateng ) info terkini : bahwa sy sangat mendukung sekali dg adanya pembangunan proyek jalingkut brebes - tegal demi kelancaran lalu lintas jln raya dn perkembangan kota brebes. namun dlm pembangunan tsb jembatan yg di bangun dekat sekali dg rumah sy,dn hampir tdk ada jarak pengaman keselamatan tempat tinggal sy. sehingga sy khawatir akan terjadi kecelakaan mbl loncat di atap rmh sy. begitu jg dg kenyamanan, rmh sy sdh ga nyaman lgi. sy sdh komplen dr awal pembangunan semenjak di kerjakan oleh pt brd dn sy sdh kirim surat ke pemda pd thn 2012 minta di carikan solusi yg terbaik. tetapi kenyataannya ga ada respon. bahkan setelah proyek jalingkut brebes tegal dilanjutkan pt adhi karya blm ada penyelesaiannya. akhirnya pd tgl 09 maret 2020 sy kirim surat lgi ke ibu bupati selaku kdh tingkat ii blm ada tanggapan. mohon sekiranya bpk gubernur bs menolong sy terhadap masalah yb sy alami, dg harapan tanah dn rumah sy kena pembebasan. utk dokumen dn vidio sy sertakan di bawah ini. dan atas pethatian dari bpk gubernur sy ucapkan terima kasih.</t>
  </si>
  <si>
    <t>assalamualaikum wr.wb kepada yth.bapak gubernur jawa tengah bapak ganjar pranowo begini pak saya khoriah tkw hongkong saya mau bertanya pak untuk tkw yg pulang cuti apakah dikarantina pak ? insyaallah saya cuti sekitar bulan puasa menjelang lebaran terimakasih bpk atas perhatinnya walaikum salam wr.wb</t>
  </si>
  <si>
    <t>assalaamualaikum bapak.. nuhun sewu.. saya ingin bertanya sekaligus melapor.. alhamdulillah saya akan menikah, dan waktu lalu saya ke kua, utk minta surat/berkas persyaratan apa saja yg harus di lengkapi.. tetapi saya tidak dikasih, malah disuruh berkunjung ke rumah seseorang yg â€œberwenang mengurus berkasâ€_x009d_ yg ada di desa calon istri saya.. kemudian calon istri saya ke rumah orang tsb, dan setelah membahas syarat2 kelengkapannya. calon istri saya kaget, karena beliau bilang kalau menikah di kua harus membayar 600rb, pdhl di jendela kua tertera gratis, sdgkan jika menikah di rumah ditarik -+ 1,3jt. belum termasuk wali hakim. sy harus gimana pak? lokasi : kua kec larangan, kab brebes. matur suwuun</t>
  </si>
  <si>
    <t>assalaamualaikum bapak.. terkait dengan laporan saya sebelumnya pada tgl 17-03-2020 pukul 20:32:57wib, yakni tarikan dana sejumlah rp 1,300,000,- untuk menikah di luar kantor kua .. saya ingin melanjutkan bahwa.. melalui postingan saya via status facebook, saya juga menemukan orang2 yg juga terkait dg perihal yg sama, dulu ketika menikah, mereka ditarik rp 1,200,000. dan memang rumornya kalau orang luar jawa tengah menikah di jawa tengah, maka pasti kena tarikan dana segitu. dengan alasan terima beres sampai akad. ketika mau ngurus sendiri pun, pas di kua minta list berkas persyaratan di kantornya ga pernah di kasih, slalu di arahkan kepada seseorang utk segala kepengurusannya. seolah2 kita dibelokkan jika ingin mengurus sendiri. dan teman saya yg sudah pernah menikah di brebes, untuk pembayarannya beralasan bahwa tidak bisa / tidak menerima pembayaran via transfer sesuai amanat uu. tapi harus cash n diterima oleh seseorang yg mengurus berkas2 tsb. berikut saya lampirkan salah satu percakapan pd kolom komentar status facebook saya. mohon segera ditindak lanjuti. karena jikalau tidak segera ditindak, takutnya (1) tiap tahun tarif nya akan naik, (2) semakin membebani calon pengantin yg lain, dan (3) kita dihalang2in untuk melaksanakan pernikahan sesuai dg aturan uu yg berlaku. terima kasih.</t>
  </si>
  <si>
    <t>lapor gub, apakah benar pelayanan publik seperti pembuatan ktp, kk dan pengurusan dokumen di kantor kecamatan brebes dan dindukcapil kab. brebes ditiadakan terkait corona? mohon untuk pelayanan publik tetap dibuka</t>
  </si>
  <si>
    <t>pak gubernur,saya bikin ktp sudah lama tapi ko cuma di kasih suket ya pak. setiap saya tanya ke petugasnya,jawabannya tidak ada blangko. trus saya harus gimana pak???</t>
  </si>
  <si>
    <t>pak, kami mau melapor mengenai pelaksanaan kegiatan pembangunan desa sengon yang tertera dalam apbdes tahun 2019 terkait betonisasi/sensit di gg.mbah nurohman di rw.08 yang anggarannya rp.73.636.000 (dd) tidak ada bentuk realisasinya sampai sekarang. dan besar harapan kami selaku warga desa sengon mengharap tindak lanjut dari pihak terkait untuk bisa mempertanyakan atau meng audit hal tersebut. karna warga desa sengon mengira terkait dana tersebut itu di gelapkan.</t>
  </si>
  <si>
    <t>selamat malam pak saya mau tanya mengenai nerita libur yang diperpanjang sampai sehabis lebaran apa itu benar pak? lantas gimana nasib kita yang akan melaksanakan ujian nasional? kita hanya berbekal tugas yang terus menerus numpuk. dan itu semua tidak dapat menjamin nilai ujian kita jadi baik pak</t>
  </si>
  <si>
    <t>di area terminal ketanggungan masih berlangsung kegiatan keramaian pasar malam, pada saat ada gerakan membatasi pergerakan orang dlm kerumunan sbg antisipasi wabah covid 19. sudah ada usulan resmi ke muspika, tp kabarnya izin ada di polres..kegiatan tsb konon s.d 25/03/2020</t>
  </si>
  <si>
    <t>siang pak ganjar.siang ini saya dpt info dr istri yg kbtulan org kesehatan.trdpat 7 org dr 3 keluarga didesa banjarharjo brebes yg positif covid 19.mereka pulang dr merantau di jakarta..klo boleh saran nih..gmana klo data wilayah yg sudah ada warga ny positif covid 19 di umumkan saja.agar masyarakat bisa lebih berhati2 jika ada yg mau berkunjung ke wilayah yg sudah ada yg positif covid 19.semoga saja saran d trima.mks.</t>
  </si>
  <si>
    <t>selamat malam. saya dari kelurahan jatisawit kecamatan bumiayu kabupaten brebes. mengenai adanya edukasi masyarakat tentang virus corona. di daerah saya tinggal saya tidak menjumpai adanya edukasi covid 19. justru ada pasar malam di lapangan sepak bola di daerah saya. memang setau saya di daerah bumiayu belum ada yang positif covid 19. tapi bukankah lebih baik mencegah dari pada mengobati.</t>
  </si>
  <si>
    <t>tolong pak setiap buruh migran lokal atau tki yg baru pulang kampung .agar mengintruksikan jajaran klurahan dan dinkes agar lgsg di cek covid-19 untuk menanggulangi wabah covid-19semakin meluas.</t>
  </si>
  <si>
    <t>bismillah, assalamualaikum..pak gubernur sehubungan dengan makin merebaknya virus corona dan terdapat 1 pasin positif, 4 pdp di rsud brebes dengan ini saya memohon tindakan dari pa gubernur perihal festival pasar malam di terminal ketanggungan yang sampai hari ini sudah nemasuki pekan ke 3 masih berlangsung dan akan berahir sampai 30 maret yang mana acara tersebut bertolak belakang dengan anjuran pemerintah tentang larangan berpergian ke tempat yang ramai, karena pasar malam tsb pusat berkumpulnya ribuan orang, dan sampai saat ini blm ada tanda2 tindakan dari pemerintah kabupaten atau dari aparat desa, mohon kiranya bapak gubernur mengambil kebijakan untuk menyudahi acara pasar malam ketanggungan ini. hormat saya untu bapak, assalamualaikum warahmatullah wabarakatuh.</t>
  </si>
  <si>
    <t>mohon sosialisasi kepada masyarakat ditingkatkan. jangan hanya melalui media sosial karena tidak semua orang menggunakannya contohnya di daerah perbatasan yang terkendala jaringan @pemkab_brebes @ganjarpranowo @rsudbrebes @dinkesjateng @idza_priyanti @jateng_twit @anakdesaid</t>
  </si>
  <si>
    <t>bismillah assalamualaikum warahmatullah wabarakatuh, terimakasih pa gubernur saya sampaikan atas perhatian bapak terkait laporan saya tentang pasar malam ketanggungan saat ini sudah ditutup, demikian saya sampaikan, atas perhatian dan tindak lanjut dari bapak sekali lagi saya sampaikan terimakasih. assalamualaikum warahmatullah wabarokatuh.</t>
  </si>
  <si>
    <t>di desa pandansari belum ada sosialisasi dari instansi manapun mengenai covid-19 semua masyarakat masih melakukan aktivitasnya masing masing diluar rumah. besok selasa (24/3/20) baru akan disemprot desinfektan.</t>
  </si>
  <si>
    <t>maaf...saya mau nanya soal prona sertifikat tanah sebenarnya gratis apa bayar...?kalau bayar bayarnya berita...?soalnya ada yang bilang gratis ada yang bilang bayar,tp di desa jagalempeni bayar -+950 ribu</t>
  </si>
  <si>
    <t>pak daerah brebes sih kalau mau cek corona bagai mana pak, kita harus pergi ke rumah sakit atau puskesmas?? sedangkan puskesmas kemurang kecamatan tanjung jika nomor antrian sudah habis dan kami tidak kebagian nomor antrian yaa kita tidak boleh di priksa. mohon solusinya pak untuk kami warga brebes agar bisa tanggap menghadapi covid 19????????</t>
  </si>
  <si>
    <t>suami saya pemegang kitap, ingin mengajukan ktp wna &amp; penambahan nama suami di kk, saya sudah menghubungi capil brebes dan ditolak karena kitap tersebut dikeluarkan oleh imigrasi tangerang (domisili sekarang) dan capil brebes hanya menerima kitap pemalang. saya dan suami berdomisili di tangerang, dan 2 anak kami sekolah di paguyangan (sesuai ktp &amp; zonasi sekolah). kami harus bagaimana?</t>
  </si>
  <si>
    <t>maaf pak gub..kriteria untuk kip setingkat smk ada g ya...ad teman dri brebes anak pngn nglanjutin sekolah tpi ibunya tidak kuat biayai...ibunya janda</t>
  </si>
  <si>
    <t>tolong pemerintah kabupaten brebes dan bupatinya mana gerakannya menanggulangi corona?, kok santai2 saja? brebes itu letaknya di perbatasan, ndak ada pemeriksaan kesehatan bagi yang udah pulang dari rantau? masih banyak orang ngumpul2, yg bisa jadi potensi penularan tegal aja alun2 nya udah lockdown, bupatinya udah sosialisasi, brebes gerakannya gimana? apakah selambat ini penangannannya dan tidak ada inisiatif dari bupati?</t>
  </si>
  <si>
    <t>assalamualaikum wr wb. mohon bantuannya dan responnya saya melihat keluarga ini sangat memprihatinkan sekali rumahnya mau roboh, setiap hujan bocor, setiap malem kedinginan, dindingnya pakai perpal, sudah bertahun2 rumahnya seperti itu punya anak 3 kecil-kecil, bapaknya punya riwayat penyakit diabetes keluarga atasnama karyono alias pe'i alamat rt 07 rw 03 desa pagejugan kecamatan brebes kabupaten brebes, mohon dibantuannya ????????</t>
  </si>
  <si>
    <t>penerangan jalan nasional desa linggapura mohon diperbanyak karena kalo malam sangat gelap</t>
  </si>
  <si>
    <t>aslamualaikum wr wb, sehat slalu bwt pak ganjar, desa jatibarang lor blum ada tindakan pencegahan corona mhon bpk ganjar untuk bisa membntu kami menyampaikan perihal ini</t>
  </si>
  <si>
    <t>mohon kebijakan pembuatan/perpanjangan sim kecamatan brebes kabupaten brebes</t>
  </si>
  <si>
    <t>aslkm pak, saya minta tolong pak untuk pemerintah kab brebes ditegaskan terkait wabah corona. saya sebagai warga merasa khawatir. pemerintah tidak terlalu tegas dan terkesan lemot.</t>
  </si>
  <si>
    <t>pak benar kah ada penangguhan cicilan bank termasuk bank bri tidak pak?? dan apakah berlaku juga di domisili kabupaten brebes??</t>
  </si>
  <si>
    <t>mohon bantuan lampu penerangan jalan provinsi jl:a.yani di desa bulakelor kecamatan : ketanggungan kabupaten : brebes minim penerangannya bahkan ga ada lpj nya.</t>
  </si>
  <si>
    <t>mf pak sy kan punya cicilan motor pak di jakarta pak jokowi bilang tungga angsuran 1 taun pak di jateng lebih tepat nya di brebes berlaku gak pak terimakasih</t>
  </si>
  <si>
    <t>assalamualaikum pak gubernur, mohon ada tindakan dr provinsi k kab. masih rendahnya kesadaran lasy. yg kluar dr rumah hy untuk ngopi bareng, masih pd sholat di mushola, anak2 kecil dikumpulin utk rebananan di mushola, bareng2 melantunkan asmaul husna di mushola, masih ada org hajatan, odong2 masih beroprasional, anak2 kecil diliburkan tanpa tugas sekolah akhirnya para jalan2. sy sbg bagian dr tenaga medis sangat sedih krn ditmpt kerja apd sdh menipis, he's meninggalkan anak drmh. kadang anak sodara pd main, pdhal anak sy sdh nurut dirumah, orgtua msh sholat dimushola. tp nggak ada tindakan apa2 dr bupati ????????????</t>
  </si>
  <si>
    <t>mau menanyakan perihal beredarnya berita dr bumn tentang keringanan pembayaran listrik prabayar. di sruh mengirim kode meteran listrik dan kwh ke nomor yg tertera di brosur. itu bnar tidak?</t>
  </si>
  <si>
    <t>assalaamu alaikum,kepada yth bapak gubernur saya mohon bapak memberi peringatan keras kepada pemkab brebes untuk lebih serius untuk pencegahan virus covid 19,sy melihat sangat lambatnya pemkab brebes dalam menangani pencegahan virus covid 19,sya mohon maf apabila ada kata yg tidak berkenan mohon di maafkan,tp yg pasti kritikan ini tidak mengurangi rasa hormat pada siapa pun termasuk pemkab brebes dan pak gubernur,wassalaamu alaikum wr wb</t>
  </si>
  <si>
    <t>selamat malam bapa gubernur jawa tengah... atau boleh di bilang bapaku tercinta..karena saya asli warga jawa tengah ijinkan saya mewakili masyarakat jawa tengah yang merantau mohon maaf kami masyarakat kecil terpaksa mengirim pesan ke bapaku karena kami anak perantau ga tau harus bagaimana... kami yang buruh harian kalau tdk kerja tidak dapat uang.. itu nasibnya minta tolong sampaikan pemerintah bagi warga indonesia yang merantau terutama bagi para sopir angkutan umum... yang mencari nafkah di perantauan... itu bagaimana nasibnya... apakah mendapat bantuan atau tidak...sedangkan bantuan di berikan untuk warga propinsi setempat sedangkan kami warga indonesia tetapi bukan warga propinsi setempat itu nasib nya bagaimana... apakah kami dibiarkan mati kelaparan atau apakah kami harus melakukan tindakan kriminallitas hanya untuk mengisi perut anak istri kami... karena jujur kami merasakannya dampaknya bapak.. kami mau pulang barangkali di perjalanan kami tertular.. dan kami ga mau membawa wabah.... sedangkan pemerintah setempat menghimbau stay di rumah kami bingung.. pak... mohon dengan sangat pak solusi untuk kami harus bagaimana... saya merantau di jawa barat tepatnya di kota cimahi.</t>
  </si>
  <si>
    <t>biro perekonomian</t>
  </si>
  <si>
    <t>pak @ganjar_pranowo mau nanya saya kan kerja di dpmptsp (dinas pelayanan modal dan pelayanan terpadu satu pintu) kec. brebes kab. brebes. sy kerja sbg honorer. pertanyaanya untuk honorer kya sy posisi lg hamil untuk cuti melahirkan itu liatnya di peraturan mana ya pak sedangkan sy sudah tanya ktnya kalo honorer aslinya ga ada cuti yg ada hanya untuk pns sj. mohon dibls ya pak</t>
  </si>
  <si>
    <t>@ganjarpranowo @humasjateng @provjateng @poldajateng_ mohon di bantu pak untuk dilakukan pengecekan baik perpanjangan dan pembuatan sim baru di brebes. 1. lokasi test psikolog dan kesehatan terpisah dengan jarak sekitar 300mtr dari kantor lantas. 2. apakah benar untuk tes psikolog bayar 60rb? 3. apakah benar untuk tes kesehatan bayar 50 rb? mohon segera di perbaiki sistem dan pelakasanaanya untuk pembuatan dan perpajangan sim di brebes mudah2an masih ada polisi2 yg baik di brebes berikut foto2 tempat pembuatan sim di brebes 1. temp. tes psikolog 2. temp. tes kesehatan 3. satlantas brebes</t>
  </si>
  <si>
    <t>lapor pak @ganjarpranowo @laporgub_ , ini kondisi di brebes. mohon perhatian lebih. sejak kapan pemdes punya wewenang untuk menentukan seseorang baik-baik saja? saya frustasi dgn pemkab &amp; dinas terkait. sebentar lagi puasa &amp; musim mudik. semoga direspon. saya dukung bapak! pekauman atau losari kidul. agak lupa orangnya. tapi saya gak yakin bakal ditindaklanjuti. sekelas puskesmas pun tidak berhak mengatakan seseorang negatif covid-19 tanpa cek rtpcr atau rapid test!</t>
  </si>
  <si>
    <t>assalamualaikum. pak maaf saya warga brebes, tolong pak kepala daerah brebes di tegur karena masih banyak orang yang nongkrong di alun alun brebes pak. demi kesehatan bersama warga jawa tengah pak. tolong ditinjau kembali pak. terimakasih.</t>
  </si>
  <si>
    <t>maaf pak ganjar pranowo bapak jawa tengah yg perduli sm rakya nya pak masalah ansuran udah ada titik terang nya belum pak mohon di kasih penjelasan krn skrg lg susah td dr pihak bank bilang akan di kasih surut peringatan pak kalo gk bayar ansuran terimakasih dari desa walahar 03</t>
  </si>
  <si>
    <t>salam pak ganjar yg terhormat,dalam menangani dan ikut berpartisipasi menekan potensi penyebaran dan memutus mata rantai penyebaran virus corona 19 mohon sudi kiranya memberikan sikap melarang ekpatriat untuk berkunjung ke brebes,terutama ekpatriat yg berkunjung ke perusaha/pabrik yang berada di sekitaran brebes,selama masa masa menekan penularan dari luar brebes.terutama perusahaan adidas yh masih ada saja ekpatriat berkunjung ke brebes.mudah mudahan bapak bisa melindungi karyawan,dan masyarakat sekitar brebes dari wabah corona ,terima kasih</t>
  </si>
  <si>
    <t>bapak, sekarang orang2 yg merauntau dr jakarta sudah banyak yg mudik ke desa kami dan desa2 sekitar.menurut kabar katanya hari ahad besok lebih banyak lg yg mau pulang...sy khawatir sekali karena sepertinya tidak ada upaya serius terutama dr pemerintah desa cikeusal untuk menghadapi virus corona...katanya tidak ada dana...pagi ini ada beberapa mobil travel baru datang dr jkrt, mereka ke puskesmas untuk cek kesehatan katanya tidak ada petugas nya...bagaimana ini bpk?</t>
  </si>
  <si>
    <t>assalamualiakum wr. wb. salam sejahtera, mohon maaf lapor pak gub. mengenai wabah corona, kita sbg warga kab. brebes masih khawatir. dikarenakan kita masih bekerja, masih seperti biasa,jalan untuk para pemudik dr luar kota tidak ditutup kecuali tegal yg sdh tutup akses kekota jadi seperti tidak terjadi apa2, apakah bupati kita kurang tanggap atau gimana kita semua ngga tau pak. semua kabupaten sudah tidak ada aktifitas apapun termasuk urusan pekerjaan. dimohon sangat pak berikan bupati kami internal memo tentang kesehatan masyarakatnya. terima kasih wassalamualikum. wr wb</t>
  </si>
  <si>
    <t>assalamu'alaikum warahmatullahi wabarakatuh.. halo pak gubenurku yang sangat saya hormati.. nama saya ira pak, saya dari bumiayu, mengenai wabah virus covid-19 saya merasa sangat sangat khawatir pak, bukan masalah penyakitnya saja tapi kondisi ekonomi kami pak, saya yatim piatu pak walaupun saya tinggal sama mabkyu saya tp kan mbakyu ku ngga jualan jadi ngga ada penghasilan untuk sekarang ini karna harus dirumah saja.. khawatir saya jika kami ngga jualan terus kami mau makan apa pak, dapat penghasilan dari mana?? sedangkan saya juga masih mahasiswa pak, apa sebaiknya untuk saat ini ada dari pemerintah membagikan sembako sembako untuk warga desa pak.. maaf kalo saya lancang pak.. saya hanya takut pak.. trimakasih..wassalamu'alaikum warahmatullahi wabarakatuh</t>
  </si>
  <si>
    <t>jalan gang ampel sudah dua periode masih saja seperti itu belum ada perubahan sama sekali kalo musim hujan jalan banjir terus juga bergelombang belum ada tindakan sama sekali padahal pak kades sudah dua periode,mohon bantuan nya pak gimana tanggapan nya minta di bantu pak tolong.</t>
  </si>
  <si>
    <t>ass. mohon maaf pak gub saya mau lapor bahwa banyak warga jateng yg tinggal di jakarta dan mereka adalah pekerja dgn upah harian. karena semakin mewabahnya covid 19 akhirnya mereka di liburkan. terus mau pulang katanya jangan. mohon solusinya pak gub. terima kasih dan semoga pak gub sehat selalu</t>
  </si>
  <si>
    <t>assalamualaikum wr wb. kpd bpk gubernur jawa tengah,bpk ganjar pranowo yng sya hormati. begini bpk gubernur sya menggapi printah bpk,kerjaan sya sehari2 dijakarta pak,skrng sya ad dikmpung dan dilrng brngkt kjrt dlu,bpk gubernur mnghimbau sruh diem drmh,yang jdi mslhny klo msalkn sya nganggur otomatis g ad pemasukan donk pa,lah ank istri sya btuh mkn,btuh buat beli pulsa listrik dll, sya bkny g mematuhi aturn pmrntah cm syakn ad kluarga ank istri yng hrus dksih mkn,listrik jg hrus di isi,ad angsuran bank jga, dngn in sya mnta solusi dri bpk gubernur ap ad kebijakan yng brwujud dri pmrintah atas kptusan pmrintah yang mnyuruh orng2 prantau sprti sya brhnti bkrj sdngkn sya djkrt krjny harian,hari itu krj hari itu jga sya dbyr,jdi sya mhon kbjkn dri bpk gubernur jg dri pmerintah sya siap mematuhi aturan bpk jg aturan pmrintah untuk mngisolasi dri dmi memutuskn tali rantai covid19,sya dan jg ingin hidup sehat, mk dri itu sya btuh solusi dan jln kluar dri bpk bgaimna solusinya. cukup sekian dan terima ksih wassalamualaikum wr wb.</t>
  </si>
  <si>
    <t>assalammualaikum wr. wb selamat malam pak ganjar, izin melapor. saya turut prihatin dengan adanya virus covid 19 ini. dari berita yang saya baca khususnya daerah brebes dan tegal sebagian besar disebabkan oleh beberapa faktor. 1. tki yang pulang kampung. 2. wna yang masuk ke wilayah brebes (atau daerah lain) 3. setelah berpergian ke bali atau daerah lain(mungkin pada saat disana mereka tertular turis atau masyarakat lain yg positif). 4. karena bertemu teman yang baru pulang dari luar negeri. 5. banyaknya para pekerja di luar kota yg pulang ke kampung halamannya. kalau saya baca berita di radar tegal atau pantura post rata-rata karena 5 faktor ini bisa menyebar ke berbagai wilayah, mungkin bisa juga faktor lain yg belum saya temukan. pemerintah sudah meminimalisir kegiatan di dunia pendidikan, pemerintahan dan sebagainya. tapi bagaimana dengan para imigran? bagaimana dengan para turis? bagaimana dengan masyarakat yang pulang kampung karena ditempat kerja sudah zona merah? apakah mereka benar-benar sehat? bukan melarang mereka pulang ke kampung halaman, tetapi bukannya dengan memperkecil kemungkinan berpergian bisa menyelamatkan banyak orang atau keluarga mereka sendiri. transportasi antar kota, provinsi bahkan antar pulau masih aktif ini juga bisa menjadi jembatan bagi virus ini bapak. mohon untuk di tindak lanjutin bapak, supaya warga masyarakat bisa kembali sehat, hidup bermasyarakat, beribadah dab aktivitas lainnya. saya mohon solusi yang terbaik untuk semua. dan tolong warga masyarakat yg membaca patuhi himbauan pemerintah 1 orang bisa menyelamatkan berjuta masyarakat. mohon maaf jika ada salah dalam tutur kata, terima kasih. wassalammualaikum wr.wb</t>
  </si>
  <si>
    <t>ini yg di jelaskan persiden pak tp knp di daerah gk berlalu pak skrg semua org yg kerja harian pasti rasain susah nya cari buat mkn ad tabungan pun pasti gk seberapa pak tolong pak di perjelas tentang ansuran pak karena jujur ibu bapak ibu sy ambil 15jt tp bapak ibu sy orang tani pak tp sy nfn pihak bank bilang yg di sampekn jokowi gk buat orang tani trs sy nfn bank wom yg cicilan motor sy bilang nya beda lagi pak tolong pak di perjelas buat rakyat yg selama ini ngkoh sayang dari keluarga rokami ibu rumsiri terimakasih</t>
  </si>
  <si>
    <t>desa jagalempeni kec,wanasari kab, brebes .mau minta bantuan</t>
  </si>
  <si>
    <t>pada tanggal 30 maret 2020 saya datang ke puskesmas kaligangsa wetan brebes jam 11.10 untuk periksa karena tenggorokan saya terasa ama panas dan perih untuk menelan. oleh petugas pendafataran di tolak dengan alasan sudah jam 11. saya ngotot untuk minta dilayani krn kondisi tenggorokan yg sdh terasa panas. dibelakang saya ada seorang ibu membawa anaknya yg sakit panas di tolak sengan alasan adh tutup. saya bilang ke petugas puskesmas kalau berobat ditolak kemudian nanti ada sesuatu yg fatal dengan anak itu gmn ? tetap disarankan diperiksakan besok pagi. puskesmas kan pusat kesehatan masyarakat kok ada masyarakat tdk mampu mau periksa ditolak. mohon perhatiannya pak.ganjar gubernur jateng</t>
  </si>
  <si>
    <t>saya bekerja di jakarta pa,sebagai kuli harian di gudang.dah dua minggu di kampung halaman(brebes).mungkin insya allah besok hari minggu saya berangkat ke jakarta.saya bukan nya nga patuh anjuran dari pemerintah,saya nga takut pa,sama virus 19(corona)yg saya takutkan anak dan istri saya nga bisa makan pa.saya bingung harus bagai mana?....klu bagi mereka"yg punya uang banyak mungkin nga bingung tapi kami orang kecil mau makan aja ngutang dulu bagaimana solusi nya pa?......</t>
  </si>
  <si>
    <t>assalamu'alaikum selamat pagi pak gubernur. mohon izin melaporkan pak. menindaklanjuti edaran bapak, maklumat polri, wantimpres ri (habib luthfi), serta mui jateng. yang pada dasarnya seluruh warga dilarang melakukan kerumunan acara yang mengundang masa banyak. dan jika acara ibadah sholat jumat dapat diganti dengan ibadah sholat dhuhur #dirumahsaja. sebagai upaya memotong rantai penyebaran covid-19. namun pada faktanya pada jum'at tanggal 27 maret 2020 di daerah saya di brebes sholat jum'at masih tetap dilaksanakan berjama'ah di masjid dan masih juga bermusyafahah( bersalaman) serta jarak shofnya masih rapat. padahal jamaah sendiri tidak tau di dalam masjid itu ada carrier covid-19 yang bersin dan mengeluarkan drophlet atau tidak. dan banyak yang hadir jamaah jum'atan di masjid. mohon ditindaklanjuti segera pak perihal ini. agar himbauan pemerintah benar benar terealisasi secara maksimal di masyarakat demi kesehatan dan keselamatan bersama. terimakasih. wassalamu'alaikum.</t>
  </si>
  <si>
    <t>kejadian kembali truk rem blong fly over kretek paguyangan. https://www.facebook.com/bendots.armada/videos/2476750945763642/</t>
  </si>
  <si>
    <t>asalamualaikm pak gub dan jajaran pmda jateng, mohon solusinya, sy djkrta gk boleh mudik kalo ada bantuan sosial dr pemda gmna caranya?</t>
  </si>
  <si>
    <t>assalamu'alaikum selamat pagi pak. mohon izin melaporkan pak. saya izza warga kec. brebes kab. brebes. menindaklanjuti edaran pak gub, maklumat polri, wantimpres ri (habib luthfi), serta mui jateng. yang pada dasarnya seluruh warga dilarang melakukan kerumunan acara yang mengundang masa banyak. dan jika acara ibadah sholat jumat dapat diganti dengan ibadah sholat dhuhur #dirumahsaja. sebagai upaya memotong rantai penyebaran covid-19. namun pada faktanya pada jum'at tanggal 27 maret 2020 di daerah saya di brebes sholat jum'at masih tetap dilaksanakan berjama'ah di masjid dan masih juga bermusyafahah( bersalaman) serta jarak shofnya masih rapat. padahal jamaah sendiri tidak tau di dalam masjid itu ada carrier covid-19 yang bersin dan mengeluarkan drophlet atau tidak. dan banyak yang hadir jamaah jum'atan di masjid. mohon ditindaklanjuti segera pak perihal ini. agar himbauan pemerintah benar benar terealisasi secara maksimal di masyarakat demi kesehatan dan keselamatan bersama. trims</t>
  </si>
  <si>
    <t>maaf pak mengenai jawaban mengenai bantuan hanya masyarakat yang ada di daerah propinsi jawa tengah mohon maaf berarti bagi warga jawa tengah yang ada di perantauan di biarkan mati kelaparan atau di biarkan mereka melakukan tindakan kriminal saya mau bertanya ke pada bapak.??? karena saya liat dr jawaban jawaban yang melapor ke bapak itu jawabanya sama hanya mementingkan warga yang di daerah sedangkan kami para perantau di sini tdk mendapatkan dari perintah pusat maupun dr pemerintah daerah yang kami tinggali sekali lagi mohon di respon... paling tdk bapak kan perwakilan pemerintah pusat tolong usahakan warga bapak yang di perantauan gimana nasibnya...... jangan ketika pemilihan kepala daerah ajah di perhatikan mohon secepatnya di respon pak</t>
  </si>
  <si>
    <t>tetangga saya pulang dari jakarta (motor) dan bogor menggunakan bis mereka tidak ada yang lapor diri ke puskesmas terdekat. dan ada beberapa orang yg sedang batuk-batuk cukup berat karena terdengar sampai kerumah saya yang jaraknya kurang lebih 30meteran. saya tidak berani mengingatkan secara tegas karena beliau lebih tua dari saya pak. domisili kelurahan limbangan wetan.</t>
  </si>
  <si>
    <t>"pak @ganjar_pranowo, saya nurindah setyowati dari smk n 1 brebes, kok di sekolah saya masih diadakan ujian kejuruan ya pak? kami udah coba ngomong ke sekolah tapi belum ada tanggapan"</t>
  </si>
  <si>
    <t>assalamualaikum.wr.wb. saya wiwi nurmayanti dari smk 1 n brebes, kok di sekolahan saya masih diadakan ujian kejuruan ya pak ? kami udah ngomong ke sekolah tapi belum ada tanggapan pak</t>
  </si>
  <si>
    <t>kpd bpk gubernur jateng,,mohon tindak lanjuti bupati brebes pak,disaat kondisi seperti sekarang kinerjanya perlu dipertanyakan,kami masyarakat bumiayu brebes jateng merasa bupati brebes tidak se aktif bupati lainnya di jateng,walaupun di daerah saya masih aman tapi kami juga perlu perhatian dari bupati agar kami tidak panik dan merasa dilindungi terimakasih pak ganjar pranowo semoga anda sehat dan selalu dilindungi alloh swt aamiin</t>
  </si>
  <si>
    <t>mohon dengan sangat pak tolong perhatiin org tua temen saya di brebes yg sdg menderita diabetes tp g punya bpjs ataupun kis..pkh jg g dapet sementra yg kaya dan msh bs cri kerja mlh dapet..kakinya sdh luka dan hrs diamputasi.</t>
  </si>
  <si>
    <t>pak ganjar....laporan saya tertanggal 30 maret 2020 kok belum ada jawaban ya ?</t>
  </si>
  <si>
    <t>asalamualaikum wr.wb...sblumy saya minta maaf atas nama pribadi karena saya bingung mo minta solusi ke siapa lagi.... saya punya usaha kecil di daerah bumijawa, kab. tegal berupa lapangan futsal dan badminton, saya dapat himbauan dari polsek utk menutupnya dan saya ikuti himbauan trsebut terkait covid-19... tp d sisi lain pasar, mini market yaang mendatangkan bnyak org tdk d tutup juga bahkan ada sarana olahraga lain yg blm d tutup atau tmpt hiburan yg tidak tutup.... padahal hampir setiap waktu polisi setempat patroli.... menurut bapak saya mesti gmn... toh pada knytaan nya saya juga punya kebutuhan ekonomi yang hrus d cukupi....demikian keluhan dari saya, selebihy saya minta maaf yg sebesar"nya klo ada salah dalam penuturan kata tersebut</t>
  </si>
  <si>
    <t>pak gimnh cara nya sy dpt diskon pln 50% krn sy org kmpg dan blm ad pengumuman di desa sy pak tolong di perjelas pak terimakasih a/n rokama</t>
  </si>
  <si>
    <t>maaf bpk. gubernur @ganjar_pranowo , sedikit mengeluarkan apa yg ada difikiran saya saat ini. bulan ini april 2020 isteri saya dikampung (brebes) mau melahirkan anak pertama kami, sedangkan saya sedang merantau di bekasi. entahlah nanti bisa pulang / tidak dg sikon yg seperti ini.. ???? . ditambah kami hanya mengandalkan bpjs gratis yg dulu dikasih pemerintah setempat. akan tetapi sampai saat ini kartu bpjs masih dlm proses pembenahan di kantor cabang setempat (brebes) karena pada awalnya masih tak ada nomer nik juga nama &amp; tanggal lahir yg salah...</t>
  </si>
  <si>
    <t>assalammualaikum wr. wb selamat siang bapak/ibu. saya fitri dari brebes. saya hanya ingin meminta tindakan yg adil untuk semua. saya bekerja menjadi guru honorer di salah satu sekolah. sejak adanya covid 19, proses belajar mengajar di berikan secara daring/online dengan memanfaatkan aplikasi yang ada. selain itu saya juga tetap piket ke sekolah. saya atau kami yang bekerja di dunia pendidikan selalu mencari cara terbaik untuk tetap memberikan ilmu yg bermanfaat kepada para peserta didik dengan kelebihan dan kukurangan kami. tapi bagaimana dengan pelayanan pemerintah? banyak yang tutup, tidak mau melayani alih-alih libur karena ada covid 19, apakah tidak bisa bekerja di rumah? melayani secara online? bukannya pemerintah tidak meliburkan tetapi mengganti dengan bekerja dirumah? apakah mereka yang bekerja di kua, kecamatan, kelurahan tetap di berikan honor? sedangkan pelayan mereka tutup? saya disini mengeluhkan layanan kua yg tutup atau tidak menerima layanan di rumah. kami yang dari bidang pendidikan berusaha untuk tetap mendidik dan memberikan pelayanan kepada orang tua dan peserta didik, tapi bagaimana dengan petugas pelayanan masyarakat yang tutup? saya bingung harus melapor kepada siapa bapak. mohon bantuannya.</t>
  </si>
  <si>
    <t>yth. pak gub... saya peserta bpjs mandiri pak kelas 3.tiap bulan anak saya harus kontrol ke dokter anak karena sakit plek dan harus rutin selama 6 bulan.. pada bulan ke 4 anak saya mau prksa lagi dan minta rujukan ke paskes .. puskesmas buaran kecamatan bantarkawung brbes tetapi tidak di kasih rujukan dan akhirnya saya berobat pake umum mohon pa ganjar untk menindak tegas oknum yang memprsulit psrta bpjs khususnya di psksmas buaran... termakasih atas perhatianya.</t>
  </si>
  <si>
    <t>sembako di daerah saya kapn di bagikan ya pak gunernur,,ke uangan semakin mnipis pak,</t>
  </si>
  <si>
    <t>pak gubernur yg terhormat, di desa saya ada janda cerai mati tidak mndapatkn bantuan apapun dari pemerintah. dia sama sekali tidak berpenghasilan usia 67 tahun ( kategori lansia atau bukan ya ??? ). mhon kiranya untuk diperhatikan dan ditindaklanjuti pak gub yang terhormat.terima kasih</t>
  </si>
  <si>
    <t>assalamualaikum wr wb. yth: bpk gubernur jateng bpk ganjar pranomo, mohn mf sblumnya... sya a/n karyoto dari brebes, sy punya ccilan kredit motor di fif pak, sy sngt berhrp supya bpk gubrnur bisa mngtasi maslh ini dngn penangguhan kredit yg pernah di ucpkan oleh bpk persiden bpk ir joko widodo, tpi smpe skrng blum trlksna, sy sbgai ojol sngt kesusahn pak buat bayar ansuran trsbut, sdngkn posisi sy skrng ud d kampung pak gk ada penghasilan , buat biaya hidup kluarga ajah bingung, kuli di sawah jg gk ada pak.... sy sngt berhrp atas penangguhan ansuran tersbut pak. trimaa kasih wassalamualaikum wr wb.</t>
  </si>
  <si>
    <t>assallamualaikum bapak gubernur yg terhormat, saya sonia asli brebes, posisi lg merantau di karawang, suami saya abis kontrak per tgl 25 maret bulan lalu pak, saya minta solusi dari bpk, disini nyari kerja susah pak dlm keadaan seperti ini bnyk yg di tutup dan pengurangan kariawan, mau mudik tidak ada kendaraan dan pasti nnti jadi odp (lebih baik cari aman saja ttp disini) cuma kita disini tidak ada pemasukan pak, sedangkan kontrakan harus bayar, token listrik harus di isi, apa lagi sya punya anak balita, gmn solusi biar bisa ttp hidup aman pak, karena karawang jga sudah bnyk yg berhenti jualan pak karena wabah ini, bahan pokok jga lg pada naik. terimakasih banyak jika bapak mau memberi solusi untuk permasalahan saya ????</t>
  </si>
  <si>
    <t>selamat malam bapak,,kami sekeluarga sudah terdaftar dibdt tapi tidak menerima bantuan apapun dr pemerintah,, hanya kis saja sedangkan ibu saya seorang janda umur 65tahun, dan saya sendiri janda dengan 2 orang anak masih dibawah umur,, mohon kejelasan.nya pak supaya bisa sedikit dapat bantuan mengingat anak saya mau sekolah agar bisa mendapat kip, terimakasih.. selamat malam pak.</t>
  </si>
  <si>
    <t>pak untuk kredit di upk kec.paguyangan program yang dulunya pnpm sekarang dapm kenapa tidak ada kelonggaran padahal kita juga kena dampak covid 19, mohon bantuannya pak untuk ditindak lanjuti pak maturnuwun</t>
  </si>
  <si>
    <t>selamat siang izin melapor saya minanul aziz dari kab. brebes ingin mengadukan tentang di persulitnya pengajuan keringanan kredit di otofinance padahal sebelumnya saya sudah mengajukan keringanan kredit lewat web otofinance sekitar 1 minggu yang lalu namun dari pihak oto tidak ada respon.. dan kemaren pun saya mempertanyakan kembali tentang pengajuan saya lewat email oto itupun sama hasilnya nihil tidak ada balasan email dan tadi sekitar jam 10 lewat saya mencoba menghubungi kontak telfon pihak oto pun hanya di jawab dengan " menunggu evaluasi pihak kami" ini masih mengindikasikan bahwa oto masih mempersulit pengajuan karna dalam waktu 1 minggu tak ada perkembangannya mohon untuk di up trimakasih</t>
  </si>
  <si>
    <t>ass...bapak yang terhormat.akibat virus corona berdampak kepada suami saya. wktu itu krja di jakarta kereta cepat. sejak bulan desember di liburkan, sebab atas y ngambil cuti pada pulang kecina rencana y akhir bulan satu tau bulan dua berangkat berangkat, tapi tidak jadi di akbitkan virus korona.sekarang alhamdulilah udah krja tp belum aja krm semua terkendala. padahal saya punya anak kecil yang perlu susu dan saya punya setoran tiap bulan. terimakasih pak semoga virus ini cepat hilang. karena ini bedampak sekali pak kepada saya orang kecil seperti saya.mohon maaf bila ada kesalahan penulisan tau kurang sopan.</t>
  </si>
  <si>
    <t>masjid al ikhwanul anshor, jl. raya grengseng, kretek, kec. paguyangan, kab. brebes, hari jumat tgl 10 april 2020 akan diadakan sholat jumat. mohon dengan sangat bantuan dari bapak untuk mengarahkan warga melalui perangkat desa agar warga tetap beribadah di rumah untuk memutus mata rantai covid-19. terima kasih</t>
  </si>
  <si>
    <t>asalammualaikum pak gub, saya mau sedikit bercerita dan bertanya, saya bekrja sebagay buruh bangunan pak di cikarng, setelah adanya wabah covid19 kami baynk yg di pulangkan, karna menghindari virus covid19 perusahan tida mau ambil resiko maka pekrja nya banyak yg di pulangkan, dan sudah beberapa mingu ini saya ngangur pak, saya mungkin bisa saja mencari kerjaan lagi di jakrta atw daerah lain yg masih buka, tapi pak covid19 tida bisa di angap enteng saya sendiri jujur hawatir akn virus ini dan sayapun memeilih berdiam diri dirumah, pertanyaan saya pak apakah saya dapat mendaftar kartu prapekerja, terimaksih pak mohon maap bila ada kata kata dan tulisan yg salah wasalm.</t>
  </si>
  <si>
    <t>mohon untuk mengevaluasi mengenai pkh,petugas pendataan dan pendamping pkh seharusnya lebih teliti dalam mensensus penerima pkh agar tepat sasaran,yang mampu punya sawah punya motor banyak dan penerima pkh sdh tdk menetap masih mendapatkan pkh,masih ada para lanjut usia 70 tahunan janda,dan anak tidak bisa mendapatkan pendidikan 12 tahun terpaksa berhenti krn tidak mampu,skrg setiap penerima pkh ditempelin sticker bahwa keluarga miskin penerima pkh tp bahwasanya mereka mampu dan mereka tidak malu dan msh tetep menerima pkh,carilan petugas pkh dan pendamping pkh yg berkompeten dan adil pembagian hrs sesuai dan pastinya tepat sasaran.</t>
  </si>
  <si>
    <t>pak gubernur efek dari merebaknya covid-19 betul2 terasa dampaknya dalam perekonomian terutama pelaku2 pedagang/produsen kecil, hal ini terjadi tetangga saya yang produk kue2 kering (diantaranya ampyang kacang) yang bahan bakunya gula dan kacang yang saat ini gula dan kacang tersebut melambung tinggi yang mengakibatkan produk dan harga jual tak masuk akal disamping itu pembeli berkurang juga, akhirnya produksi berhenti dulu padahal dalam bekerja tetangga saya tersebut dibantu oleh dua orang tetangganya sebagai tenaga kerja. seandainya saja gula rafinasi bisa 12.500 seperti intruksi presiden ri,,, insya allah produksi kue2 kering tersebut akan coba jalan lagi,,! demikian pak gubernur laporannya dan mohon ditindak lanjuti, terima kasih.</t>
  </si>
  <si>
    <t>assalamualaikum pak kami dari pengrajin alat musik daerah kaliwadas bumiayu warga di sini cma pngin bantuan beras sma mie instan dah cukup.sudah lma ga ga produksi akibat covid 19 .tolong pak yg di ksih bantuan jngn cma yg dpt pkh disini pkh banyak salah sasaran mksh.</t>
  </si>
  <si>
    <t>korban phk agar dapat kartu prakerja itu daftar dimana? dan gaimana prosedurnya ? di desa kami orang tidak mampu (miskin) belum ada yg terima bantuan sembako maupun blt kapan pemprop jateng bagikan?</t>
  </si>
  <si>
    <t>korban phk dampak corona untuk dapat kartu prakerja daftar dg online gaimana mohon petunjuk bpk yg terhormat, dikampung kami banyak orang tidak mampu ( miskin) sangat butuh bantuan dari pemerintahan bpk gupernur di masa covid 19 ini . mohon data pkh dirubah karena yg menerima kebanyakan orang mampu</t>
  </si>
  <si>
    <t>pak anak saya dirumah sakit jakarta tidak ditangani dengan baik, saya udah dari jam setengah 3 sore sampai sekarang anak saya blum bisa diinfus tidak diusahakan lg sampai sekarang, tolong saya warga brebes jawa tengah pak gubernur</t>
  </si>
  <si>
    <t>pak kenapa di tempat kami belum menerapkn kebijakan tentang kopensasi kredit angsuran seperti yg pemerintah umumkan</t>
  </si>
  <si>
    <t>saya kuli proyek di bogor mulai besok tdk bisa bekerja lagi, apakah saya boleh pulang kampung?</t>
  </si>
  <si>
    <t>assalamualaikum. bapak ganjar pranowo yang terhormat. maaf bila saya lancang menghubungi bapa????. saya asli brebes pa,merantau di bekasi.kami kesulitan di sini pak,karna saya mengikuti himbauan pemerintah untuk tidk pulang kampung,kami disini sudah tidak bekerja,sedangkan saya ngontrak dan harus makan dsb nya pak,tetapi saya tidak dapat bantuan apa pun pak,saya bingung pak,mencari pekerjaan pun susah. apa yg hrus saya lakukan. terimakasih</t>
  </si>
  <si>
    <t>saya tinggal dijakarta pak gub .mau pulang bingung gak pulang lebih bingung.sementara saya sudah 3minggu tidak bisa bekerja.bantuan covid 19 buat para perantau yg ktp non dki samasekali belum ada.bantuan hanya buat ojol ojol dijalanan,sementara kami belum tersentuh</t>
  </si>
  <si>
    <t>terkait biaya pembuatan sim di kabupaten brebes tidak sesuai regulasi yg ada, saya dan termasuk temen2 yg biarniat membuat atw memperpanjang sim dengan biaya 600rb sampe dengan 700rb dan sebagian lagi tepaksa membuat karena alasan penting shg berapapun dia brani mahal,.. saran kami alangkah baiknya biaya serta syarat dan langkah2 dalam pembuatan sim sebaiknya d pasang yg sekiranya bisa d baca oleh orang banyak shg masyarakat ataw warga yg ingin mmbuat sim tau mmperpanjang sim bisa tau prosedurnya.. saya mhon dengan segala rohmat kegiatan2 yg berbau pungli segera d tindak, atas perhatiannya saya sampaikan terimakasih..</t>
  </si>
  <si>
    <t>pak saya mau minta tolong... ibu saya janda tidak pernah mendapat bantuan apa pun dari pemerintah di karenakan tidak punya rumah hanya ngontrak sedangkan bpjs tiap bulan harus bayar dan rt nya dsini tidak mau mendata yang bukan warga nya. jdi saya minta tolong agar bisa di permudah dapat bantuan</t>
  </si>
  <si>
    <t>assalamualaikum pak gubernur yang terhormat . saya perantauan sekarang yg ada di jakarta . saya mematuhi untuk tidak pulang kampung tpi disini saya tidak dapat bansos dari pemprov dki . saya juga yang terkena dampak covid 19 suami saya pedagang yg sekarang sudah jarang pembelinya . mohon solusinya pak . terima kasih</t>
  </si>
  <si>
    <t>saya perantau di dki. gimana ini saya tidak bisa mangajukan bansos. sudah minta tolong ke rt katanya gak brhak karena bukan warga sini. sedangkan keadaan sekarang saya benar benar gak punya apa apa untuk buat makan. bisa bisa mati bukan karena covid tapi mati karena kelaperan. tolong bantuannya dari pihak pemprov jateng. karena saya benar benar bingung dengan keadaan saya sekarang</t>
  </si>
  <si>
    <t>maaf sebelumnya,pak saya merasa kecewa dengan perusahaan lissing.saya sudah isi formulir relaksasi angsuran kendaraan jenis motor,posisi saya daerah grogol jakarta barat dan saya mau konfirmasi relaksasi di daerah jakarta barat tepatnya angke,di karenakkan saya ktp daerah unit ambil di daerah saya di tolak pengajuan saya,sedangkan cs fif tegal ngomong bisa tapi prakteknya ga bisa.posisi saya tidak bisa mudik di karenakkan aturan yang saat ini beredar.intinya sama2 fif tapi tidak sincron.tolong bantu saya pak saya lagi ga ada pemasukkan.terimakasih pak gunernur</t>
  </si>
  <si>
    <t>assalamualaikum wr.wb...selamat sore bapak gubernur ganjar pranowo di tempat, sebelumnya saya minta maaf mau menanyakan tentang perihal bantuan sosial yang lagi ramai di perbincangkan di televisi/medsos,apakah untuk perantau asal jawa tengah yang berdomisili di kabupaten bekasi (cikarang pusat) mendapatkan bantuan sosial sebagai mana mestinya pak?? karena saya sudah mencoba menanyakan kepada ketua rt setempat beliau bilang, bantuan itu hanya untuk para pedagang kaki lima saja...mohon pencerahannya pak...terima kasih</t>
  </si>
  <si>
    <t>tolong untuk pdam brebes klo ada komplain dr pelanggan segera ditindak lanjuti. jngan cuma menjanjikan petugas akan datang, tp kenyataannya hoax. sudah beberapa hari tidak kerja nunggu petugas datang tapi selalu ga ditepati. beda sama pln, laporan pengaduan pelanggan lgsg satu jam datang, lgsg ditangani. kalo teknisi ga bisa datang jangan bilang sudah meluncur tkp. bayar mahal, pelayanan minim. keceewa.</t>
  </si>
  <si>
    <t>assalamuallaikum pak ganjar yg terhormat???? saya khaerul ikhsan warga cigedog kecamatan kersana kabupaten brebes... ingin melaporkan bahwa di desa saya khususnya desa cigedog blom menerima bantuan apapun dari desa ntah berupa sembako atau yg lain lainya???? dan mohon untuk kepala desa cigedog kec.kersana untuk di beri teguran atas kinerjanya???? dan juga disini di cigedog kecamatan kersana kabupaten brebes warga yg baru pulang dari luar kota ( odp ) tidak di karantina dan blom ada tempat untuk karantina???? mohon di respon pak ganjar yg terhormat???? saya khaerul ikhsan sidiq mewakili ds. cigedog kec. kersana kab. brebes jawa tengah matursuwun pak gubenur wassalamuallaikum wr.wb</t>
  </si>
  <si>
    <t>pak di desa aku ko gak ada bantuan sama sekli selama ada wabah covit 19.dan kurang transparan dalam masalah bantuan dan tak tepat sasarann..dan bnyakan pungli.</t>
  </si>
  <si>
    <t>saya pkh gak dapet dana yg kata pak jokowi 600 gak dapet. saya nganggur jg gak dapet apa2. itu dinas sosial brebes dimutasi aja gak bisa kerja.ato pihak perangkat desa tegalreja yg gak sekolah ðÿ™_x008f_</t>
  </si>
  <si>
    <t>pak.. gmna ini..?? untuk daerah brebes jawa tengah belum ada bantuan masuk sama sekali.. ( kecuali yg dapat pkh ) kata pak @jokowi wrga yg tidak dapat pkh akan dapat bntuan blt sebesar 600 ribu per kk.. ini sama sekali ga ada.. khususnya brebes jawa tengah desa jagalempeni</t>
  </si>
  <si>
    <t>pak , sekali" tengokin di brebes ktanya yg punya angsuran di bank buat usaha dpt keringanan . tapi nyatanya sampe sekarang masih di suruh setor , dari pihak bank g mau tau , trs pengajuan permohonan untuk keringanan angsuran jg g di rewes di cuekin sama pihak banka</t>
  </si>
  <si>
    <t>kok penerima dana covid gak merata malah banyak yg mampu dapat.tp yg bnr butuhkan gak dapat.pak dinsos. brebes.ini anak buah sampeyan bisa kerja gak.klo gak bisa kerja udah pecat ganti yg bisa kerja .ini data salah dari desa kecamatan ato dinsos.mohon ditindak lanjuti pak din sos.dari dulu kok bgini2 trus.drdlu pkh aku gak dpt.dana ini jg gak kecantum.po harus ke gubernur lgsg...apalagi pra kerja .klo kesalahan dr desa..tlg di tindak .</t>
  </si>
  <si>
    <t>assalamualaikum pak gubernur yth .. saya dari brebes ingin memperjelas keadaan sungai sigeleng yang kemaren di beneri pak... tapi baru kemarin masa sudah rompol pinggirannya dan pengerjaannya juga acak2an ... tolong pak agar di tinjau agar tidak merugikan masyarakat yg terkena banjir ,,, tepatnya arah pantai randusanga.</t>
  </si>
  <si>
    <t>selamat siang pak ganjar..smoga sehat selalu ya pak saya penduduk warga bumiayu pak kab brebes ingin melaporkan pak di daerah bumiayu tolong sosialisasi nya kurang sekali pak ganjar..kesadaran masyarakat bumiayu pun sangat kurang banyak para pemudik dr jkt yg bandel tidak mau karantina mandiri tolong pak ganjar utk jajaran pemkab brebes kurang fokus utk memberikan pelayanan kepada masyarakat nya pak jalanan semakin ramai masyarakat tidak menaaati anjuran pemerintah khusus nya bumiayu. perangkat desa dan camat seakan acuh.. demikian pak laporan saya alamat saya di jalan diponegoro no 331 bumiayu</t>
  </si>
  <si>
    <t>selamat siang pak ganjar. . .semoga bapak senantiasa dalam lindungan alloh swt.bapak ganjar tanpa mengurangi rasa hormat saya,saya ingin melaporkan bahwa di kabupaten brebes khususnya kecamatan bumiayau sepertinya penerapan social distancing masih belum memberikan impact yang cukup pak,saya rasa kurangnya sosialisasi dari instansi pemerintah juga sangat berpengaruh pak.semakin banyak pemudik dari jakarta jalanan semakin ramai pak,padahal jumlah korban covid sudah hampir diangka 5 ribu,tapii mereka seakan tidak pedulii pak. . mohon dengan segala kerendahan hatii saya,kiranya bapak gubernur beserta jajaran pemerintah kabupaten brebes sama sama memberikan sosialisasi lebih dalam mengenai bahaya covid ini pak. . .tolong pemerintah juga lebih tegas darii mulai rt perangkat desa,camat dan setingkatnya.terimakasih,kiranya laporan saya ini bisa bapak terima.????????????</t>
  </si>
  <si>
    <t>saya di persulit atas permohonan saya minta kebijakan kredit bank saya bkrja di jakarta tidk bs memohon lqngsung ke bank krn saya tdk bisa pulang.mohon bantuanya pak gubernur agar saya dapat kebijakan dari bank bpr sariah di bumiayu</t>
  </si>
  <si>
    <t>assalamualaikum pak, saya warga tonjong merantau di daerah tangerang, saya mencoba bertahan untuk tidak mudik namun sampai saat ini belum ada bantuan apapun. perihal jaring social terdampak covid rt setempat hanya mendata untuk warga yg bersatatus janda. apa yang harus saya lakukan.</t>
  </si>
  <si>
    <t>asalamualaikum, mt pagi pa saya mau tanya, sy punya setoran ke pt bpr dhanatani cepiring brebes apakah di tangguhkan soal nya pihak koprasi masih menagih, mohon tinjawan nya dri pa gubernur mksh..!</t>
  </si>
  <si>
    <t>tolong dievaluasi penerima pkh di rt/rw. 05/09 banyak yg tdk tepat sasaran</t>
  </si>
  <si>
    <t>mohon dikaji ulang ke dinas sosial brebes untuk seorang wanita lansia bernama mulyati, dengan alamat rt. 04 rw. 06 desa bumiayu kondisi janda penghasilan tidak tetap sampai dengan saat ini tidak tersentuh bantuan berupa apapun dari pemerintah</t>
  </si>
  <si>
    <t>bagaimana nasib warga jateng yg tidak mudik pak, belum ada bantuan ditempat saya pak.</t>
  </si>
  <si>
    <t>aslamualykm ...pak gebenur pak ganjar yang sya hornati saya prantauan dari bulakamba cipelem berdomisili di jaksel tanjung barat sebagai ojol sya termasuk yg kna dampak akibat virus covid 19 orderan jadi sepi,buat makan susah apalagi bayar kontarakn mau mudik ngga ada biaya dan pasti ngga boleg di sini ajh juga bingung buat makan sehari2 y..kemarin udah sempat daftar kartu prakerja juga...mohon kebijaksanaan y pak gubenur...</t>
  </si>
  <si>
    <t>bpk gubernur yang terhormat. mohon di data ulang untuk penerima bantuan pkh kab. brebes .kec ketanggungan kel. kubang jati banyak yg tidak tepat sasaran . yg dapat yg masih muda dan berpenghasilan cukup sedangkan janda dan lansia tidak dapat apa-apa mksh</t>
  </si>
  <si>
    <t>bantuan covid19/blt tidak merata pak..apa bantuan itu kusus buat warga miskin/bagaimana pak..soal nya di desa sya banyak yang tidak mendapat kan.dengan alasan karna kelurga mampu..padahal saya sediri tinggal aja masih numapang sama orang tua...terimakasih pak..</t>
  </si>
  <si>
    <t>assalamualaikum.. perkenalkan saya singgih asal dari brebes saya merantau di depok saya disini sama anak istri saya jualan ketoprak.. dengan situasi seperti ini jualan saya pendapatannya turun drastis.. sehingga berat untuk menanggung kehidpan di sini pak... mau pulang kampung juga susah pak.. mohon solusinya pak..</t>
  </si>
  <si>
    <t>mohon solusi untuk kendaraan yg tidak ada ktp pemilik dan bpkb ada di leasing bagaimana pembayaran pajaknya kalau harus ada ktp asli pemilik? saya pemilik tangan kedua. tanya ke samsat brebes gak ada solusi, apakah harus nembak lewat pegawai samsat? atau polisi? tolong pak gubernur, inspektorat jawa tengah bisa kasih solusi. terima kasih</t>
  </si>
  <si>
    <t>assalamualaikum bapak saya baitsul amri,kami mengsulkan agar kegiatan padatkarya tunai juga perlu di kampanyekan kepada semua kepala desa selain blt,karena salah satu penyeimbang dr ketidak "rata" an adalah kegiatan padatkarya,jika blt ditujukan pada warga miskin maka warga terdampak yg tidak dpt blt bisa dfokuskan mengikuti padatkarya,maturnuwun</t>
  </si>
  <si>
    <t>tolong saya pa. saya perantau dr brebes merantau di bekasi ,sudh 1buln yg lalu saya dirumahkan oleh perusahaan pak,saya bingung buat bayar kontrakan tidak ada pak,sedangkan mudik jg tidak boleh dan tidak ada biaya,klo tidak bayar kontrakan bakal di usir pak,tolong saya pak.saya jg blm dapat bantuan dr pemerintah daerah sini pak,didata sama pak rt saja tidak. giliran saya ke tempat pak rt ditolak pak,katanya sudah tidak menerima pendataan. matursuwun ngampurane</t>
  </si>
  <si>
    <t>saya dperantauan tanggerang...tepatnya di jl .raya pakuhaji, pisangan, sepatan kel;sarakan disini sy usaha warteg sudah mau 3th.. adanya pandemi ini usaha saya trdampak covid19,sudah hampir 1minggu usaha sy tutup sementara,ingin rasanya saya dan istri pulang kampung,namun di rundung kebingungan dan khawatir,.kl tidak pulang kampung di sini makan tidur trs... makin hari makin menipis...</t>
  </si>
  <si>
    <t>itu jembatan timbang yg d brebes ko masih buka dan beroperasi pak ya?sedangkan setahu saya sudah ada surat dr dirjen perhubungan darat tentang penutupan jembatan timbang selama pandemi virus covid 19,mohon penjelasannya pak?</t>
  </si>
  <si>
    <t>apa perantau asal jateng bisa menerima bantuan dampak covid 19?saya merantau di kec.cikarang barat kab.bekasi</t>
  </si>
  <si>
    <t>perpanjangan dan pembuatan sim baru d kabupaten brebes tidak sesuai dengan biaya yg terpampang diatas, ujung2nya mereka hanya calo, dan yg paling unik orang2 yg jualan d luar atau mereka yg pura2 nongkrong d luar pager akan menanyakan konsumen yg baru datang, mau bikin sim ya pak/ibu dan setelah jawabanya iya nanti mereka menjelaskan dan menyarankan ketemu sama bapak ini ya.. artinya yg d luar sama yg d dalem sama aja.. sebagai info tambahan bagi mereka yg berniat baik ingin membuat sim baru dengan biaya sedikit lebih murah maka pada saat ujian praktek bisa sampe berkali2 capeek deeh...</t>
  </si>
  <si>
    <t>pungli dana pkh pembagian uang pkh di potong tiap penerima pkh oleh oknum perangkat desa,mohon segera di tindak lanjuti.alasan pemotongan buat uang trasport perangkat desa.</t>
  </si>
  <si>
    <t>desa dukuh slada, kelurahan kaligiri, kecamatan sirampog. atas dasar pembangunan jembatan di perbatasan antara kab.brebes dan kab.tegal. dari kelurahan mengatakan dapat dana dari pemrov sebesar rp.4 milyar rupiah. tapi hasil pembangunan sangat tidak masuk akal dan hanya bisa di lalui jalan setapak dan peseda motor secara bergantian. jembatan ini sudah di bangun kurang lebih sekitar 2 tahun yg lalu. banyak warga yang tidak puas terkait besarnya dana dari pemrov dengan hasil jadi pembangunan jembatan tersebut.terimakasih pak gubernur @ganjarpranowo @laporgub. salam dari warga desa kaligiri. assalamualaikum wr.wb</t>
  </si>
  <si>
    <t>mohon maaf saya ingin tanya,,,,apakah karena wabah covid 19, petani bawang merah dari brebes yg merantau ke daerah weleri kendal ada pelarangan dari dinkes setempat untuk menanam di sana? terimakasih jawabannya</t>
  </si>
  <si>
    <t>nama saya teguh iswoyo alamat dk karangjati barat rt 004 rw 006 desa tonjong kecamatan tonjong kab brebes. mau tanya tentang bansos bantuan sosial pangan .saya tadi ngecek data keluarga saya melalui aplikasi siks-ng kementrian sosial di situ saya masukan data nik istrisaya kemudian muncul data kalau istrisaya terdaftar sebagai penerima bsp bantuan sosial pangan sejak oktober 2019 namun demikian sampai saat ini keluarga saya belum pernah mendapatkan bantuan tersebut..kemudian saya tanya pada kader yg suka membagikan bantuan di desa saya jawaban dari kadernya seperti kurang masuk akal.hanya menjawab itu hanya input data saja .terus menjadi tanda tanya di fikiran saya karena keanehan jawaban..mohon untuk di tindak lanjuti.</t>
  </si>
  <si>
    <t>dear bapak gubernur yang terhormat nama sy aan srihartini,sy guru disekolah tingkat slta,sy hanya ingin membantu tetangga sy karena beliau hidup sebatang kara tanpa anak atau pun suami (ditinggal mati) beliau hanya mengandalkan hidup dari tetangga/saodara yang memberi makan,keseharian beliau mengumpulkan rongsok dengan tenaga yang sudah tidak muda lagi.nama beliau adalah nenek wasiah alamat desa cikeusal lor rt 02 rw 01 kecamatan ketanggungan kabupaten brebes. beliau adalah salah satu contoh warga desa kami yang kurang beruntung mendapatkan bantuan dari pemerintah.mohon dengan sangat bapak gubernur,laporan sy ditindak lanjuti untuk menyambung hidup&amp;mengisi; perut beliau.terima kasih banyak</t>
  </si>
  <si>
    <t>assalamualaikum pak ganjar. saya warga desa dukuh tengah kecamatan ketanggungan kabupaten brebes. pekerjaan saya buruh tani. ssya mau menanyakan masalah blt covid19 untuk rakyat miskin/pedesaan. yang katanya akan cair sebelum puasa. benar apa gak mohon info nya. karena saya sudah menghadap langsung ke kepala desa dukuhtengah bpk. maun, yg mengatakan hanya isu aja, karena dari atasnya gak ada surat edaran yg turun ke desa. mohon bantuannya pak gubernur ganjar pranowo.</t>
  </si>
  <si>
    <t>lapor pak gubernur,bpk saya punya pinjaman,di bpr bkk jateng,yang lokasi kantor di kecamatan banjarharjo,dan bpk saya meninggal dunia pada tgl 17 nov 2018,saya anak pertama mengajukan klaiman surat kematian agar bpk saya di bebaskan dari sisa angsuran yan masih beberapa,bulan lagi berkas sudah komplit,sudah di serahkan ke pihak bpr bkk banjarharjo,,tapi sampai sekarang sampai detik ini belum ada info,mengenai klaiman,saya harus giman apakah jaminan itu bisa keluar ,dan apakah masih aman ,atau keluargaalmarhum di bpk saya harus tetap melunasi sisa angsuran tersebut ,,mohon info pak terima kasih</t>
  </si>
  <si>
    <t>hallo pak saya warga jateng yang berdomisili saat ini di tambora jakarta barat di sini rt memberikan sembako untuk warga yang berktp dki dan sedangkan khusus ini kami juga membutuhkan bantuan apakah dari pemprov jateng ada kebijakan ??</t>
  </si>
  <si>
    <t>pak gubernur yang saya hormati. izin melaporkan tentang program pkh di desa yang malah menimbulkan masalah atau keresahan antarmasyarakat. karena dirasa banyak yang tidak tepat sasaran. mohon ditindaklanjuti bagaimana baiknya untuk program pkh. menurut saya lebih baik dialihkan menjadi bantuan dalam bentuk lain yang bisa lebih merata, misal biaya sekolah gratis semua, listrik murah dan sebagainya. kalau bantuan berupa uang malah jadi tambah runyam di masyarakat karena tidak tepat sasaran. kalau memang pkh tidak bisa dihapus, mohon diseriusi untuk data yang benar-benar mutakhir. terima kasih pak gubernur, semoga bisa segera ditangani.</t>
  </si>
  <si>
    <t>assalamualaikum pak, saya perantau jawa tengah di jakarta. bagaimana cara mengajukan bantuan sosial, biar tidak mudik</t>
  </si>
  <si>
    <t>asalamulikum bapak gubernur, saya perantau dan posisi saya sudah di kampung karena di tempat kerja diliburkan, dan kenapa saya tidak dapat yang nama nya blt apa lainya gituh,</t>
  </si>
  <si>
    <t>usaha laundry yg berdampak covid 19.. dijalan utama dipenogoro bumiayu.. sangat menurun omset dan kalau terima juga takut virus ini.bagaima cara untuk meminta bantuan buat perpanjangan kontrak kios</t>
  </si>
  <si>
    <t>saya mau lapor pak....ditengah situasi serba sulit sekarang,saya merasa kecewa dengan pelayan bri cabang desa larangan brebes.banyak pengajuan dari rakyat kecil yang tidak bisa di acc.termasuk saya,padahal saya sudah jadi nasabah bri sampai 5 kali pengambilan dan tidak ada masalah.tapi sekarang setelah ada mantri yang namanya rizal jadi susah....tolong dicek pak....kasihan kami rakyat kecil,ingin usaha,tapi modalnya dipersulit</t>
  </si>
  <si>
    <t>belum ada bantuan,padahal kami jga terdampak,saya kerja di jakarta jadi tukang jahit,dan sekarang ditutup sudah 1bln,harus bertahan hidup bgymana lgi,saya harus menghidupi ke2anak dan orang tua sya,tak pernah dapat bantuan pkh atw apapun itu,cari kerjaan susah,beras harus beli,haduuhh tolong pak...harus bgymana lg aya,solusinya pak</t>
  </si>
  <si>
    <t>bansos covid-19, di desa orang tua kami belum ada bantuan apapun... mohon segera di prioritaskan mengingat banyak masyarakat yang sudah mulai kebingungan.. terimakasih</t>
  </si>
  <si>
    <t>assalamualaikum pak,saya mau nanya,klo iyh setiap desa ada dana tentang adanya corona sebesar sekian sekian untuk masyarakat tp penempatannya kga tepat,kebanyakan keluarganya atau sodara,dan yg dapet itu itu mulu pak padahal mereka orang punya ,sdangkan yg sederhana atau kurang mampu kdang nggak dapet,apakah data trsebut berasal dari mana,dari pusat atau dari perangkat desa pak,</t>
  </si>
  <si>
    <t>siang min.... mau lapor tentang pemadaman listrik di suasana "dirumah saja" karena covid19 kami warga perumahan arba'a residance jatibarang kidul kec. jatibarang kab. brebes sudah 3minggu ini pemadaman 2x dalam seminggu... dan rutinitas pemadaman listrik 8jam sehari... sedangkan kita kerja dirumah dan anak2 belajar dirumah...</t>
  </si>
  <si>
    <t>assalamualaikum we wb, bpk gubernur jawa tengah yang terhormat,bpk ganjar pranowo,saya mau lapor bahwa sanya yang kemarin pada tgl 19 april 2020,saya melaporkan tentang klaim asuransi surat kematian di bpr bkk jateng,kec banjarharjo, alhamdulilah sekarang sudah di kompirmasi dari pihak bpr bkk banjarharjo sudah clear,dari pihak asuransi juga sudah clear sudah selesai sudah beres ,dan mengenai jaminan alhamdulilah ,sudah kembali se utuhnya,trima kasih atas segala bantuan dan kompirmasinya dari bpk gubernur terima kasih banyak,wasalam</t>
  </si>
  <si>
    <t>asalamualaikum...pak gubernur saya mau menanyakan kenapa di desa saya belum ada bantuan yang 600rb/kk ?apa itu cuma wacana atau memang sudah berjalan.barusan bapak saya dapat bantuan sembako dari (baznas) tp kalo saya itung cuma 100 rb-an...beras 5kg,mie instan 10pcs,dan minyak goreng 1 liter...nah tadi saya tanyakan pada pemdes yang mengantarkan sembako tsb perihal dana desa yang 600 rb itu.dan jawabannya ktanya 'belum ada keputusan'terus terang saya jadi bingung...maka dr itu saya ingin menayakan pada pak gubernur....salam hormat...terima kasih...</t>
  </si>
  <si>
    <t>assalamualaikum selamat malam pak gubernur.,saya sulaimanto perantau asal bumiayu brebes jawa tengah memutuskan tahun ini tidak mudik, saya beserta anak istri di tangerang, tapi saya kesulitan melapor ke rt setempat, alamat saya di jl raya perancis dadap kosambi tangerang, saya sudah wa juga ke nomor penghubung jatengdari 4 hari yang lalu tetapi belum juga dapat tanggapan, kiranya data apa yang harus saya serahkan agar saya dapat perhatian. wassalamu'alaikum, terimakasih</t>
  </si>
  <si>
    <t>saya sudah mengajukan ktp e dari dua tahun lalu tp blm jadi juga alesan ga ada blangko....dan pngin cepat minta duit 100 ribu dalam satu minggu bisa jadi ...dan setelah saya kasih sekitar setengah tahun lalu sampai sekarang belum jadi juga pa....saya merantau d bekasi pa.....jadi setiap saya pindah kontrakan yg dtnya selalu ktp ...jadi yg saya dpt cuma suket aja ...ini gimana pa respon ktp selama 2 tahun ....minta tolong kepada bapa ganjar</t>
  </si>
  <si>
    <t>selamat malam bpk.gubernur jateng. mau tanya bapak kami para ketua rt di kab brebes beberapa waktu yg lalu diminta untuk mengajukan daftar warga yg terdampak covid-19 sesuai kriteria yg ada dan sudah mengajukan ke balaidesa kaligangsa wetan brebes. pertanyaan saya sampai saat ini kok belum ada info apakah ajuan kami disetujui atau tdk ?. terima kasih</t>
  </si>
  <si>
    <t>assalamu'alaikum warahmatullahi wabaratatuh.. punten pak gubernur, mau tanya: kalo mau ngurus sertifikat tanah itu bayar atau tidak yah ? soalnya didesa saya katanya suruh bayar 1juta ???? itu kata pamong balai desa.. mohon pencerahannya pak ???? terima kasih</t>
  </si>
  <si>
    <t>assalamualaikum. wr. wb. salam sejahtera buat bapak gubernur jawa tengah, bapak ganjar pranowo. dengan hormat, perkenalkan saya iwan kuryadi lahir di brebes 17-12-1988 mahasiswa aktif asal desa pebatan, kecamatan wanasari, kabupaten brebes, provinsi jawa tengah yang sedang menyelesaikan pendidikan magister hukum di universitas esa unggul, setelah membaca berita terkait larangan mudik yg disampaikan bapak presiden ri. bapak ir.h. joko widodo dalam ratas hari ini, dengan penuh harapan saya memohon kepada bapak gubernur jawa tengah kiranya memperhatikan kebutuhan pangan saya agar bisa tetap bertahan di jakarta (tidak pulkam ke brebes-jawa tengah).karena menghormati aturan pemerintah dalam pencegahan dan memutus mata rantai penularan covid 19 dan demi keselamatan dan kesehatan keluarga di brebes, dengan berat hati saya akan tetap bertahan tinggal di komplek depag, jalan palapa raya no 5c kedoya selatan, kebon jeruk, jakarta barat. wassalamu'alaikum. wr. wb.</t>
  </si>
  <si>
    <t>pa saya sekarang di tanggerang .. ga bisa mudik dan saya jg dirumahkan dari tempat kerjaan saya... apa saya msh bisa mudik.. kalo ga bisa mudik gimanh caranya biar saya bisa dpt bantuan di tanggerang???</t>
  </si>
  <si>
    <t>pa gubernur mohon maaf, saya terdampak covid 19 di tangerang yang termasuk sudah zona merah. saya disini bersama orang tua dan kami disini tidak mendapatkan bantuan dari rt/rw setempat. mohon kebijakannya pak. kita juga butuh makan disini sedangkan kita sebagai pedagang kaki lima di haruskan untuk di rumah aja . mohon di jawab pak . terimakasih</t>
  </si>
  <si>
    <t>mohon infonya gmn cara perantau d jabotabek mendapatkan bantuan</t>
  </si>
  <si>
    <t>assalamualaikum wr wb,selamat malam bpk gubernur yang terhormat,maaf saya mau lapor kluhan warga di kampung saya ,yang tepatnya di dusun pangebonan rw 06 kel bandung sari kec banjarharjo kab brebes,mengeluhkan tentang sangat sulitnya menjangkau ,daring,signal mobile ,atau sinyal hp,warga di kampung saya klu mau telp atau mau menjangkau jaringan terpaksa harus ke desa tetangga biar mendapatka jaringan sinyal ,mungkin karena terlalu jauh tower pemancar sinyal sehingga semua opratir jaringa sangat susah ,baik oprator indosat,maupun telkomsel dan xl sangat sulit ,di jangaku,tlng pak gubernur biar ke tempat saya sinyal gampang,minta di bantu ,terima kasih wasalam</t>
  </si>
  <si>
    <t>melaporkan bahwasanya jalan2 gang di desa sampai saat ini belum terealisasi,dana covid tidak transparan,pak rt/rw meminta iuran setiap minggu 2 ribu kerumah2 dgn alasan untuk agustusan,apbd tidak transparan tidak di pajang di baldes dan tidak jelas pemasukan pengeluarannya. saya mengkritisi pemdes justru di musuhi dan disuduti oleh jajaran pemdes.</t>
  </si>
  <si>
    <t>assalamualaikum pak ganjar, mohon maaf sebelumnya, saya warga brebes atas nama anton sulisdiantoro mau mengkonfirmasi seperti yang bpk informasikan, bahwa saya tinggal d jakarta yg terkenda dapmak dari covid 19, terpaksa di rumahkan dan mungkin bisa di phk, tp tidak dapat pulang karena dampak dari psbb dan larangan mudik, saya sudah bingung karena sdh tidak punya pendapatan krn sdh tdk kerja selama sebulan,mohon bantuanya pak gubernur, saya sdh bingung dengan kondisi ekonomi keluarga saya karena tdk bisa blk ke kampung.karena di sini jg saya tdk dapat bantuan apa2, di karenakan bukan warga dg ktp jkt.mohon pencerahanya pak, karena uluran tangan bapak doa buat kami.</t>
  </si>
  <si>
    <t>pak saya mewakili teman2 kerja saya di gorontalo asal kecamatan salem.kab.brebes. gimana pak kami di sini tidak dapat tunjangan apa2 padahal kami juga terdampak pak kami ngga bisa kerja sedangkan makan kan harus pak maaf sebelum nya sekian terimakasih pak assalamualaikum</t>
  </si>
  <si>
    <t>jl. cisanggarung no. 05 rt. 003 rw. 02 desa karangsambung kec. losari kab. brebes 52255</t>
  </si>
  <si>
    <t>assalamualaikum..wr..wb pak ganjar yg terhormat.. saya warga tedampak covid19 katanya bantuan blt sudah mau di bagikan,, tapi di tempat saya blm ada kejelasan masalh blt 600rb per kk bahkan katanya dana tersebut akan di bagikan 200rb perkk dengan alasan dana tidak cukup bila di bagikan per kk 600rb apa itu di benarkan mohon penjelasan..</t>
  </si>
  <si>
    <t>assalamualaikum wr wb ,bpk gubernur yang terhormat,kami di sini mohon sekali di bantu sama bpk gubernur,kami berada di wilayah zona merah,kami tidak akan mudik tlong bantuanya pak,kami tepatnya berada di wilayah ancol pademangan jakarta utara</t>
  </si>
  <si>
    <t>agar pemdes di sidak pak di area saya seperti ada yg kurang baik di pemdes pedeslohor soal bantuan dana dll insfratruktur pembangunan seperti tidak sebanding dengan angaran yg tertulis</t>
  </si>
  <si>
    <t>asalamualaikum pak gubernur mohon di sidak di area pedeslohor jatibarang soal dana covid dan infastruktur dan pelayanan covid dll ada yg janggal di daerah kami soal dana desa dan sarana, area olah raga bermain anak juga tidak ada, lapangan sepak bola tidak ada</t>
  </si>
  <si>
    <t>assalamualaikum,kulo perantauan ten jogja sakniki belajar ndamel asap cair saking limbah batok kelapa.kulo mboten nyuwun bantuan,tapi nyuwun bimbingan mawon pemasarane supados saged mlampah sami-sami saknajan bantuan dereng dugi ten daerah kulo.di tumbasi kagem disinfektan,pengawet monggo link instasi pemerintah,swasta,umum.ora ubed ora liwet,jagake bantuan ora mudun2,matur nuwun</t>
  </si>
  <si>
    <t>saya tinggal di bogor saya ojol,saat ini saya benar2 butuh banget sama uluran tangan pemerintah, karna pandei covid 19 sya benar2 sudah ga bisa berbuat apalagi dengan penghasilan saya yang drastis membuat saya sangat kesulitan mberi makan anak istri saya, saya pengin pulang kampung tapi bapak ganjar kan melarang untuk pulang kampung karna dampak nya yang sangat berbahaya dan bapak memberi keputusan akan memberi bantuan kepada warga nya yang berada di jabotabek saya coba mendaftar kan diri saya tapi pihak rt/rw ga tahu proses berikutnya dan,sayapun gagal untuk mendaftar sampai waktu yang di tentukan habis, skali lagi saya berharap bantuan dti bapak bisa saya terima .terimakasih</t>
  </si>
  <si>
    <t>asalamualaikum pak ganjar..moga sehat selalu dan tetap dlm lindungan allah.ijin mengeluh pak,kapan kiranya bantuan yg 600.000 itu di cairkan untuk wilayah berebes khusnya desa sayakami pak?kami sekeluarga sangat membutuhkan bantuan pak.kami tinggal di 1 rumah dgn 3 kk tp sampai saat ini belum ada bantuan yg 600.000 itu.padahal uang segitu sangat berarti untuk keluarga berhubung mengingat keluarga kami adalah keluarga miskin.tapi sampai detik ini belum ada penyaluran bahkan pendataan pun belum ada.bukan cuma kami yang mdmbutuhkan tetapi juga tetangga2 kami .mohon di tanggapi laporan saya pak.terima kasih.</t>
  </si>
  <si>
    <t>bantuan virus covid 19 yg dijanjiakan pemerintah sampai detik ini blm jg kami terima dan kejelasanya,,, mohon dipantau pak gub kami di ds langkap kec bumiayu kab brebes..... mks</t>
  </si>
  <si>
    <t>selmaat pagi pak, pak saya seorang perantau sekarang terjebak di jakarta gak ada kerjaan pak, saya tidak bisa pulang karena jalan sudah di tutup, sedangkan di rumah anak beserta orangtua saya sedang menunggu pak, saya hanya pulang setahun sekali pa karena faktor ekonomi maaf pak saya seorang janda yang harus mencari nafkah sendiri, mohon solusinya pak????</t>
  </si>
  <si>
    <t>assalamu'alaikum wr wb selamat berbuka puasa bapak mohon maaf apabila menggangu, saya sebagai rakyat jawa tengah khususnya daerah brebes, merasa khawatir, karena didaerah saya masyarakatnya kurang mematuhi social distancing untuk memutuskan rantai virus corona, karena disini masih banyak yang melakukan kegiatan yang mengundang keramaian,seperti ( ngabuburit ) mohon tindakan nya bapak, agar mata rantai covid 19,cepat terputus kan sekian terimakasih wassalamu'alaikum wr wb</t>
  </si>
  <si>
    <t>saya mau bertanya apakah bantuan buat korban corona itu hanya d khususkan untuk orang miskin? masa yg kena dampak nya seluruh masyarakat,tua muda kaya miskin ,masa yg dpt bantuan cuma orang miskin saja.padahal d jkt mah bantuan trus mengalir dan tidak memandang tua muda kaya miskin. itu ada gambar yg saya kirim,katanya daftar itu lah yg berhak mendapatkan bantuan. coba tolong yg benar dan tegur saja pemdes luwung bata .makasih</t>
  </si>
  <si>
    <t>padahal kalau di rata2 di desa luwungbata itu hampir tidak ada lg warga miskin,malah ada nya warga yg pura2 miskin demi menndapatkan bantuan dari pemerintah.tolong lah pak kejanggalan2 itu banyak terjadi d desa luwungbata,perangkat desa nya masa banyak yg dpt bantuan ,kan aneh</t>
  </si>
  <si>
    <t>saya perantau asal bumiayu brebes jawa tengah, memutuskan untuk tidak mudik lebaran tahun ini, saya beserta anak istri di tangerang jl raya perancis kampung sungapan rt004/013 kosambi dadap tangerang, demikian laporan ini saya buat untuk dapat diperhatikan</t>
  </si>
  <si>
    <t>pak ganjar gimana nasib anak rantau yg ga boleh pulang kampung,,,,apakah dapet bantuan dan kapan???</t>
  </si>
  <si>
    <t>assalamualaikum wr. wb. pak gubernur yang terhormat,saya mau tanya masalah e-ktp. jadi saya udh bayar 100rbu sama pekrja kepala desa,udah 2 bln belum jadi2. katanya kurang lebih seminggu dah jadi. sedandkan saya mau nikah harus ada e-ktp.. tapi blum jadi2 bagai mana pak solusinya. mohon di tindak lanjuti. trima kasih ????</t>
  </si>
  <si>
    <t>selamat malam bpk ganjar pranowo , mohon izin perihal wni yg msih diluar negeri tepat y di malaysia , banyak wni kita yg msih berada di malaysia dan tidak bisa pulang karena wabah corona saat ini, padahal mereka sudah tidak bekerja karena habis kontrak pak, bagaimana solusinya pak, trimkasih</t>
  </si>
  <si>
    <t>saya mengucapkan trimakasih kpd bpk ganjar,yg selalu membantu masyarakat wlpn bkn dr daerahnya,smoga pemda daerah lain ada timbal balik kpd warga bpk yg merantau didaerah lain, salam perantau lombok pak,????????????????????</t>
  </si>
  <si>
    <t>assalamualaikum bpk yg terhormat sya mau menyampaikan kenapa yang dapet pkh atau yang dapet bantuan sembako kebanyakan yg dapat yg mampu yang punya rumah layak sedangkan yg rumah rumah bilik bambu tidak mendapatkan bantuan .mohon maaf bila ada kata" saya yg kurang sopan pak</t>
  </si>
  <si>
    <t>terkait pencegahan virus corona yang dilakukan oleh pemerintah desa yang bagi saya kurang maksimal dan terkesan hanya pencitraan saja, saya dari warga desa sigambir brebes, ingin menanyakan bagaimana tugas warga masyakat dalam mengawasi dana pencegahan corona yang dilakukan desa? apakah warga masyarakat berhak menanyakan laporan anggaran yang pemdes buat untuk kita termati dan kita awasi? mohon panduannya pak ganjar,,,agar saya tidak salah melangkah mengambil tindakan. dan apakah ada payung hukumnya bagi masyarakat yang kritis terhadap desanya. terkait penggunaan dana desa untuk pencegahan penyebaran virus corona. terima kasih</t>
  </si>
  <si>
    <t>assalamu'alaykum pak gubernur.. saya tri widi dari desa tengguli rt 02 rw 04. kecamatan tanjung kabupaten brebes. barusan saya cek data bdt lewat hp data saya tidak tercantum pak. tapi yang sudah dapat pkh malah dapat bantuan sosial lagi.</t>
  </si>
  <si>
    <t>sya dri dukuhlo kec.bulakamba kab.brebes sya sudh mngajukan rektruisasi yg tadi nya storan 325000 mnjdi 304000 hnya dpat keringann 20 ribu tok tpi tmbah msa tenor slma 6 buln mnurut sya itu msh mmbert kn sya yg sudh tdk ada lg pnhasiln di masa2 sperti ini..buat mkn sja sy sekluarga msih bingung mertua jga sakit dn harus di operasi adik jga mo lulusan istri jga bingung mo krja apa..bansos jga gx ada ???????????? bingung pak sya sudh putus asa</t>
  </si>
  <si>
    <t>assalamu'allaiqum pak ganjar..sya sudh mngajukan rektruisasi di wom finnance mnurut sya bukn mlh meringan kn tpi mlah mberat kn pak cuma di kash keringann 20 ribu tok..tpi tmbah masa tenor 6 buln sdngkan sya sudh tdak ada pnhasiln sma se x pak buat mkan sja sya harus ngutang dulu di msa2 sperti ini sya harus bgaimana istri jga gx ada kerjaan mertua sakit2n dn harus operasi adik mo lulusan mertua sya caridah janda dn mnyekolhn kn anak tpi tdk pernah dpt bantuan apa2 pkh jg gx dpet tolong kluarga kami pak..buat mkn tiap hari sja bingung????????????????</t>
  </si>
  <si>
    <t>pak gub ini tanah milik pemprov dibuat untuk jualan, tahun lalu sekitar 2018 sudah ditertibkan ini sudah bermunculan lagi pemandangannya jadi kumuh, ditertibkan lagi pak biar pemandangannya enak jembar..</t>
  </si>
  <si>
    <t>saya cuma mau ngeluh tentang tabungan anak2 tk pertiwi gandasuli yang tidak bisa diambil dan kalau pun bisa hrs dipotong ini dan itu sedangkan bapak tau sendiri keadaan ekonomi saat ini sedang kacau apa lagi dengan saya yg hanya pedagang kecil beranak 3 yg pertama smk,kedua sd dan yg ketiga tk, yang saya keluhkan kenapa diadakan tabungan oleh pihak sekolah namun pihak sekolah tidak terbuka jika tabungan akan didepositkan pdhl kondisi seperti ini hrsnya tabungan bisa dibagi,namun alasan pihak guru dideposit kan.berarti pihak sekolah atau guru makan bunga deposit dong pak.walau saya cuma tamatan smu saya cukup tau kok bisa yah,apa bapa bisa menangani hal spt ini</t>
  </si>
  <si>
    <t>mohon inspektorat provinsi untuk dapat mengaudit dana tanaman yang didapatkan dinas lingkungan hidup dan pengelolaan sampah kab.brebes dari pemrakarsa usaha yang mengajukan dokumen ukl upl. ada aturan daerahnya tapi pertanyaannya dana tersebut tidak masuk apbd dan tidak ada kejelasan penggunaannya.</t>
  </si>
  <si>
    <t>assalamu'alaikum pak. saya salah 1 tenaga sukwan disalah 1 instansi pemerintahan dikabupaten brebes.sy terkena imbas adanya covid pak, sy hny akan memperoleh honor 8bln saja, sdgkn ada anggaran lainnya sprti anggaran pemeliharaan gedung yg bisa tdk memotong anggaran sukwan. tp knpa hrus motong dri honor sukwan pa untuk covid ini. banyak keluarga yg bergantung dr honor sukwan.klo kita tidak digaji kita mau makan apa pak?bkan hanya 1kecamatan tp bberpa kecamtan seperti itu pa.ada yg 50% dipotong gajinya,ada yg dr 70rb diturunkan jdi 50%. ada yg potongan bbrpa bulan. mohon ditindaklanjuti pak. kita orang kecil pa yg mengandalkan gaji honorer,bkan pns yg ada uang ttp dan lain2. anak istri mau makan apa pak klo gajian terakhir blan agustus smpe desember tidak dibayar. mohon solusinya pak.</t>
  </si>
  <si>
    <t>pak di bumiayu minta tlong untuk harus di karantina,,paling tidak aparat setempat menyediakan tempat khusus para pemudik untuk menjalani karantina,,saya kmrin tlp orang tua di kecamatan bantarkawung yg bersebelahan dg bumiayu sudah ada yg terkena covid</t>
  </si>
  <si>
    <t>pak gub yg trhormat laporan sya minggu2 kmarin kira2 kpn ada tanggapannya pak? sya posting laporan dsini lbh dari 10 kali dgn laporan yg sama.mohon ada tindak lanjutnya pak !</t>
  </si>
  <si>
    <t>tolong tindk tegas didesa sy..desa lemahbng,kec.tnjung kab.brebes dri pak prsiden trdpt dana blt,bgi yg brhk mndptknnya.. nytnya yg dpt itu2 aj,yg dh dpt pkh,,. dn lg kmren dana turun,ktnya dana pembngunan,sdngkn skrng lg maraknya pmbgian dna dmpk corona,, slcra logika,msa iya pmrintah ngsih dna pmbngunn desa,sdngkn ad yg lbih pnting,dana bgi orng yg kena imbasnya dn dmpkna corona,,</t>
  </si>
  <si>
    <t>saya ingin bertanya mengenai uang yg terjangkit covid 19 pak,apakah bantuan yg d kec.larangan kel pamulihan sudah cair? makasih pak mohon maaf jika ada salah kata????????????</t>
  </si>
  <si>
    <t>assalamualaikum.. mau melaporkan saat ini diwilayah desa kami belum ada tempat karantina covid-19 untuk pemudik dari daerah perantauan, mengingat di desa kami banyak sekali perantauan dari jakarta. mohon ditindaklanjuti karena warga resah. terimakasih</t>
  </si>
  <si>
    <t>pak sya sudh rektruisasi yg tadinya setoran 325000 stlh di rektrusasi mnjadi 304000 jdi sya hnya dpt kringann 20 rbu sja dari wom finance itu pin tmbh tenor 6 buln syart2 nya pun ribet ya allah pak tiap hari orang dri pihak wom kesini trus pusing kepalala ku rasa2ne pengin mati bae..ibu sya juga sakit harus operasi mata ibu sya janda tk berpenghasilan tpi tk dpat pkh/bnsos lainya..sya harus gimana pak..udh tdk ada penghasilan apa2 suami nganggur q dh putus asa ???????????? tpi gimana lg pa tlong kluarga sya...sya sudh biasa hidup susah tpi x ini amat2 susah pak buat makan hari ini sja sya bingung????</t>
  </si>
  <si>
    <t>assalamualaikum .. pak gub, saya atas nama kreditur wom finance mengucapkan terima kasih atas perhatiannya , saya dari brebes dan bekerja sebagai ojol ,, pada kali ini saya di tinjau pihak wom katanya suruh bayar angsuran ... dan jika dalam 3 bulan tidak bayar angsuran maka akan di blokir dan denda bunga berjalan ... sedangkan pula kreditur jika mengikuti program restrukturisasi yang di sampaikan presiden juga ojk itu malah kena bunga nya juga pak ... jadi malah tambah bonyok .... di mohon pak setidake kasih kelonggaran 1 - 2 bulan lah pak ... jangan program program yang malah tambah pusing rakyat kecil.</t>
  </si>
  <si>
    <t>mhon pak ganjar, bansos covid-19 kab brebes di awasi krn pmbagian tdk merata, knp org yg mampu dpt bansos sblikny yg patut dpt bansos tdk dpt bansos, klw bs pendftan bansos dilakukan mlalui online, sy pendatang dn ngontrakâ² tp ktp sy sd kab brebes</t>
  </si>
  <si>
    <t>assalmualikum,salam sejahtera,maaf bapak gubenur,ginanjar,sy (ginanjar nursantoso) mau bertanya utk pembuatan kk dan ktp baru berapa lama dan ada biayanya apa tdk,karena sy butuh buat mengurus persalinan istri sy,dan sy sdh serahkan berkas ke kelurahan setempat tp tdk ada kabar utk kapan jadinya,dan sy hri ini smpi skrg tdk berkerja #di rumah aja,dan informasi bantuan dr wilayah setempat belum sy terima utk kebutuhan sy di rmh,dan mohon bantuan dan saran bpk utk nanti bersalin istri sy karena biaya sy tdk ada,utk mendapatkan kartu kis bg mn caranya,dan utk mengurus kartu bpjs sy terkendala dengan kk dan ktp sy yg belum jadi sdh 2 minggu dr pengajuan smpi skrg blm ada kbr dr petugas kelurahan setempat,mohon di informasikan dan bantuanya dr bpk gubenur ginanjar ????????????</t>
  </si>
  <si>
    <t>lapora pak gub,, di rumah sakit bhakti asih brebes petugas medis yg menangani pasien pdp dan odp covid-19 tidak pernah dilakukan pengecekan n rapid test oleh pihak es setempat.. melainkan yg dilakukan pengecekan hanya jajaran manajemen yg tidak kontak langsung dengan pasien</t>
  </si>
  <si>
    <t>yth.bapak ganjar pranowo...asalamualaikum wr wb..mohon ijin melaporkan tentang kinerja pamong desa taraban mengenai sertipikat tanah yg selama hampir 1.5 tahun belum jadi...padahal dari warga nya sudah lunas...cara pembuatan daftar 150.000 uang ukur 25.000 bahkan disetiap daftar ada uang sukarela yg diletakan dikaleng ini mohon pencerahanya setiap ditanya pamong semua jawab masih dipegang bpn.padahal warga seketika waktu bapak bicara difly over kretek selang diumumkanya pembuatan sertipikat prona atau massal warga ber.bondong2 datang bawa data dan uang tsb.akan tetapi sampai sekarang ruwed pak gubernurku mohon klarifikasi dan tindak tegas oknum pamong tsb yg memakai dana sertipikat terimksih wassalamualikum wr wb</t>
  </si>
  <si>
    <t>saya mau nanya, apakah dana bantuan covid 19 sudah turun atau kah belum, dan bantuan berupa uang tunai atau sembako, terus apakah bantuan ini merata ke setiap kk?</t>
  </si>
  <si>
    <t>asalamualaikum bapak gubernur yang terhormat.saya mau bertanya apakah dana desa yang cair pada taun ini akan di bagikan merata kepada seluruh warga desa setempat karedaa adanya convid-19 atau ka ada mekanisme yang lain nya pakk. mohon untuk di jelaskan pak ,terimakasih</t>
  </si>
  <si>
    <t>assalamualaikum, pak saya mewakili perantau yg tidak mudik mau nanya, apakah tidak ada bantuan buat perantau yg tidak mudik, karena disini kerjaan kurang mencukupi untuk sehari hari. belum lg kami yg nganggur, kami sudah ngajuin bantuan, nglampirin ktp, kk ke rt setempat tp bantuan tidak kami dapatkan. rt jg bilangnya jangan berharap bantuan</t>
  </si>
  <si>
    <t>àssllamuallaikm pk ganjar sya bru sja di phk dri tempat saya kerja tapi saya tidak bisa pulang ke kampung,saat ini saya masih berada di bekasi ,mohon bantuannya pak ganjar,terimakasih</t>
  </si>
  <si>
    <t>saya mau mengeluhkan tentang beberapa hari ini sering terjadi kelangkaan pupuk urea dan juga harga cabai yang merosot. karena itu saya mohon dinas terkait bisa membantu agar petani tidak merugi</t>
  </si>
  <si>
    <t>ass... saya punya angsuran mobil di leasing tegal. angsuran saya 3jt/bulan selama 36 bulan.dan kendaraan tersebut saya gunakan travel brebes jakarta.saya berhenti oprasi karena adanya larangan mudik dari pemerintah,dan saya meminta kebijakan yang sebagai mana yang di bicarakan oleh bapa presiden joko widodo. saya di kasih kebijakan dengan bayar angsuran 50% dari pokok selama 6 bulan.terhitung dari bulan depan(mei). dengan adanya kebijakan selama 6 bulan jelas tenor saya nambah lagi jadi 42 bulan. dan tenor tambahan tersebut saya harus bayar full 100% dari pokok (3jt). apakah seperti ini yang di namakan kebijaksanaan...??</t>
  </si>
  <si>
    <t>penyaluran dana desa untuk penanganan covid 19 yang di tegaskan pemerintah pusat sebesar rp.600.000 per kk belum juga di realisasikan oleh pemerintah desa.pengumpulan kk nya pun belum,dan saya dan teman2 sempat bertanya ke pihak pemerintah desa pun nihil tidak ada kepastian jawaban dan seakan2 menghindar dari pertanyaan kami soal bantuan penanganan covid 19 ini.dan tolong di tindak lanjuti juga dalam masalah pembagian pkh,soalnya yang dapat pkh di desa kami tidak tepat,dari pihak pemerintah desa tebang pilih yang di perioritaskan adalah sanak saudara dari pamong desanya,yang bisa dibilang orang yang mampu,sedangkan orang yang sudah tua sepuh dan warga miskin lainya tidak dapat bantuan pkh tersebut.trimakasih</t>
  </si>
  <si>
    <t>assalamualaikum bapak ,sya ga tau lagi harus melapor ke siapa..saya sedih banget pak dg musibah corona ni,sdah 2 bulan lbh suami tdk dapet job nyetir pak,g ad pmsukan sama sekali..udh gt mobilny pun msh kridit???????? yg bkin q sedih,ga ad tanggapan dr rt atau lurah pak,kata bpak jokowi smua rata dpet bntuan 600 rb yg blm dpet bantuan pkh dan beras..tp nyatany mana pak,ga ad kabar smpe skrg untuk bantuan itu ..k rt pun dy blng datang itu sudah dr kelurahan,jdi bt ap pak kemarin2 q ngumpulin kk dan ktp..aku harus gmna pak,sdngkn kami btuh makan,anak btuh d cukupi kebutuhan susu pempes njajan dll..q dan suami sllu ribut pak masalah uang,suami cma guru honorer 10 th lbh gaji cma 500rb,pndapatan yg mending itu cma dr rental..tp ga nyetir sma sekali pak..mbil pun msh kridit..q hrs minta tlong sama siapa pak,kmrn pun ad yg dpet tf an dr pmerintah 600rb..q buru2 cek atm ku,sama aj pak zonk jga..itu fto anak saya nagis minta beli jajan pak,tp q tdk bisa memenuhiny.. astaghfirullah..tlong pak berikan jalan kluar untuk kami..supaya sedikit meringankan beban kami pak..trma ksh pak,smga bapak sgra mneghubungi sya..</t>
  </si>
  <si>
    <t>mohon maaf bapa gubernur yang terhormat.. saya sebagai warga kecil.. ingin bertanya mewakili masyarakat di desa kami.. tentang bantuan dana covid-19.. yg sedang gaduh di kalangan kami.. apakah benar.. syarat dan kriteria yg mendapat bantuan sebagai foto berikut.. mohon tanggapan pa.. bantu warga kami.. yg sedang gaduh dan di penuhi kecurigaan terhadap pamong desa.. terimakasih ????</t>
  </si>
  <si>
    <t>warga gaduh tentang dana covid-19...karna dsini, tlah si curigai pamdes.. kurang tanggap soal bantuan tersebut.. wong cilik iso opo.. mohon bantuan nya pa gubernur yth.. matursuwun</t>
  </si>
  <si>
    <t>assalammu'alaikum.pak maaf sebelumnya.saya disini hanya ingin bertanya,apakah didesa bulakelor dana bantuan untuk warga yg berdampak covid-19 belum cair?? karena barusan saya tanya orang tua saya disini tidak ada bantuan yg dijanjikan akan mendapat banruan 600ribu rupiah per kk. saya tanya seperti ini karena didesa mertua saya bantuan tersebut sedang diseleksi perkk.saya tanya seperti ini karena setau saya dana untuk brebes sudah cair sejak sebelum ramadhan. saya hanya berharap,apa yang pemerintah berikan untuk rakyat ya tepat sasaran untuk rakyat.mohon maaf sangat y pak,saya dari keluarga kurang beruntung.orang tua saya hanya pedagang lauk keliling kecil2an.sedangkan saya hanya buruh pabrik di brebes yang sedang khawatir akan adanya phk. jika saya phk lalu siapa yang bertanggung jawab atas orang tua saya???. saya sangat mengkhawatirkan kedua orang tua saya...karena saya bukan pegawai negri sipil yang setiap bulan mendapat penghasilan tetap,atau pengusaha sukses yang dapat bekerja dirumah. saya sangat berharap penjelasan dari pertanyaan saya. terimakasih. https://www.instagram.com/p/b_cebuea5mc/?igshid=owb3urwaf3lh itu link berita mengenai bantuan untuk daerah brebes yang sudah turun tapi didesa bulakelor belum ada kejelasannya.</t>
  </si>
  <si>
    <t>selamat pagi pak gub. mohon bantuanya untuk intervensi kantor kecamatan brebes karena kemaren saya mau ngurus kk, katanya selama wabah kantor kecamatan tutup dan hanya melayani pembuatan kk yang di bawa oleh perangkat desa, itupun nanti jadi butuh waktu 1 minggu. kalau emang tujuanya menghindari penyebaran covid, apa tidak sebaikan kantor tetap buka dengan catatan sosial distancing dan melakukan pembatasan pelayanan yang masuk di dalam kantor. padahal tulisan pintu tertera jam pelayanan operasional., namun tidak sesuai dengan realiata. mohon maaf saya tidak memfoto. trimakasih.</t>
  </si>
  <si>
    <t>pak sy mau menyampaikan tempat sy desa sengon kulon,tanjung,brebes apakah benar tiap rt hanya 8 kk yg dpt bantuan rp. 600 rb.terus kata pengelola rt akan dipecahkan lg supaya kk yg lain juga dpt.kata rt mungkin rp .100 rbuan (disama ratakan 100 rbuan)</t>
  </si>
  <si>
    <t>pak tolong himbau di brebes.. wargan nya sangat kasian.. karna selama korona belum ada satu pun bntuan masuk.. khususnya desa jagalempeni kabupaten brebes jawa tengah.. tolong di himbau pak.. dengarkan suara rakyat kami juga warga bapak..</t>
  </si>
  <si>
    <t>maaf pak, mau lapor bukannya ada keringanan cicilan kredit untuk rakyat pak? orang tua saya masih ada utang bank sedangkan usahanya sedang drop gara-gara covid19, sedangkan saya jg masih berstatus pelajar, ini pihak bank bri tidak memberikan keringanan dan masih menagih utang terus menerus, mohon pak kebijaksanaannya</t>
  </si>
  <si>
    <t>pak..mohon infonya,di desa kami kenapa belum terkonfirmasi mengenai blt,ini kan sudah masuk bulan mei, bukan kah april seharusnya sudah di bagikan,baik door to door,atau melalui rekening...mohon bantuannya..saya berada di desa cikeusal kidul</t>
  </si>
  <si>
    <t>assalamualaikum pak ganjar/pak gubernur jawa tengah .. pak saya dayat dari desa tegallaos , kelurahan karangjongekeng , kecamatan tonjong , kabupaten brebes, jawa tengah,saya skrg sedang di rumahkan dari pekerjaan saya . sudah 1 bulan saya nganggur di rumah, uang pemasukan pun tdk ada , biasanya tiap minggu saya memberi uang untuk org tua saya , tapi karna saya sdng tdk bekerja saya tdk bisa kasih uang seperti biasanya , apa saya tdk dapat bantuan apa2 dari pemerintah pak ? saya sudah daftar kartu prakerja gagal,bantuan apa2 blm ada pak , mohon bantuan nya pak. terimakasih ???????????? wassalamu'</t>
  </si>
  <si>
    <t>para petani di brebes juga sedang menangis pak. lombok merah 2ribu rupiah per kilo. harga gabah juga turun. 420ribu satu kuintal. harga bawang merah memang lagi bagus. tapi baru mau masuk musim tanam. bibit jadi mahal pak. maaf pak.</t>
  </si>
  <si>
    <t>perihal saya lapor ,karna saya melihat status pak ganjar pranowo membagikan sembako ke pada buruh yang kena phk karna dampak corona, apa bener ,kenapa di desa saya perangkat desanya diam diam aja saya sudah menjalani isolasi mandiri di rumah karna saya perantau yg kena phk massal di perusahaan saya tempati dulu , petugas rt di sini diam diam aja ,</t>
  </si>
  <si>
    <t>ko di desa kami yang dapat blt per rt cuma 10 orang. kata bapa presiden semua orang yang ga dapat pkh/bnpb dapat blt tapi ko saya ga dapat</t>
  </si>
  <si>
    <t>tidak dapat bantuan covid19 , pekerjaan saya buruh sekarang saya dalam kesulitan mohon bantuannya</t>
  </si>
  <si>
    <t>permisi pa sya ozan dari brebes,un smk kan di hapus tapi adik saya sudah bayar sarana un ke sekolah 1,5 juta.kemudian sya minta uang saran un di kembalikan buat biaya hidup tp ngga bisa dikembalikan adik sya sekolah di smk brebes</t>
  </si>
  <si>
    <t>di desa sisalam, kecamatan wanasari, dan beberapa tetangga desa dan kecamatan di kabupaten brebes masih banyak acara yg mengundang orang banyak, seperti jualan takjil berkerumun atau di satu titik, tarawih, dan ngabuburit. kombinasi pemerintah kabupaten yg lamban dan ketidaktahuan masyarakat ini menjadi klop untuk penyebaran covid-19. saya prediksi brebes akan menjadi episentrum baru mengingat kebanyakkan penyebaran lewat kegiatan keagamaan. mohon tegur pemkab dan jajarannya, pak. mohon beri perhatian khusus. saya senang sekali waktu bapak bilang brebes termasuk yg paling lamban dalam penanganan covid-19. harapan saya besar pada pak ganjar.</t>
  </si>
  <si>
    <t>laporan masalah uang un yang ndak dikembaliin, setidaknya setengah juga ndak papa</t>
  </si>
  <si>
    <t>di tengah pandemik seperti ini, pemerintah kabupaten brebes tidak tegas sama sekali. masih banyak warga brebes (bukan hanya di desa yang saya masukkan di atas), tetapi hampir di semua desa. ketidak tegasan ini berakibat kepada abainya masyarakat akan bahaya dari covid19. mohon untuk ditindak tegas pemprov brebes supaya kami warga brebes bisa tenang di tengah pandemik ini. tidak was-was karena masih banyaknya orang lalu lalang tidak memakai masker.</t>
  </si>
  <si>
    <t>saya warga asli brebes, saya merantau ke kota bogor, tapi ada larangan untuk mudik. saya di sini ngekos, tidak ada uang lagi untuk bayar kos dan makan. apakah saya boleh mudik? atau setidaknya mendapatkan bantuan untuk kelangsungan hidup saya di sini. terima kasih sebelumnya.</t>
  </si>
  <si>
    <t>bapak ganjar yg terhormat mohon maaf sebelumnya saya ismaya dari brebes anak saya sekolah disalah satu smp naungan kemenag ingin bertanya jika sekolah yg dibawah naungan diknas itu digratiskan sedang disekolah anak saya tiap bulan bayar 100ribu dan tiap tahun ada yg namanya daftarulang yg dibayar pas kenaikan,ditengah wabah ini sekolah diliburkan yg saya ingin tanyakan apakah nanti ketika anak berangkat sekolah apakah ada tagihan spp dbs yg selama anak libur? sedangkan uang pembangungan yg diganti nama infaq saya juga blm bisa melunasi yang besarnya 2juta...mohon ditindak lanjuti pak...mohon keringanan???????? anak saya sekolah di mts negeri 2 brebes</t>
  </si>
  <si>
    <t>saya adalah seorang perantau dengan usaha dagang (warteg)dengan kondisi covid19 dan pemberlakuan psbb sangat berpengaruh dan berdampak terhadap usaha bahkan untuk biaya kehidupan sehari hari saya merasa tak keberatan kalau masalah mudik dilarang yang jadi masalah saya adalah masalah cicilan kredit mobil yang katanya ada kelonggaran cicilan ternyata dari pihak leasing saya harus bayar (dikenakan )biaya untuk mengikuti program kelonggaran cicila yang harus dibayarkan sebesar rp,3.750.00 itu yang membuat saya jadi binggung .mohon ditanggapi</t>
  </si>
  <si>
    <t>assalamualaikum pak,,saya warga pungkuran sudah nganggur selama kurang lebih 1bln,,buat makan tiap hari saya utang sana utang sini.anak saya baru umur 13bln.sya mohon bantuan bapak tlng cari solusi saya harus bagaimana..??</t>
  </si>
  <si>
    <t>selamat malam, pak gubernur yg saya hormati . saya warga brebes merasa khawatir,dan resah melihat para pemudik dari jakarta yg datang secara sembunyi-sembunyi dan setelah sampai rumah pada keluar rumah.mohon tindakan tegas dari bapak supaya bisa menangani masalah ini dengan cepat dan segera.dan saya lihat para pejabat setempat kurang tegas.mohon ada aturan yg jelas dikab.brebes untuk pemudik supaya ada karantina/isolasi masal.terimakasih</t>
  </si>
  <si>
    <t>pak ganjar tolong di cek didaerah brebes tepatnya jalan baru (jalingkut) desa bangsri dstu setiap pagi abis subuh selalu rame bnyak yg pada nongkrong dan joging pak mereka tdk menaati peraturan tolong di tindak tegasi pak</t>
  </si>
  <si>
    <t>assalamuallaikuum.. pak gubernur yg terhormat. pak, saya perantau asal brebes. nh pak, ada gk bantuan bwt perantau yg gk bs mudik? soanya semenjak di adakan bansos, ko klrga saya ko gk dpt...</t>
  </si>
  <si>
    <t>assalam mualaikum mas ganjar pranowo gubernur ku maaf pak sy mau tanya tentang bantuan bansos di desa wlahar itu ad gak pak? kl sy lihat di kabupaten tegal udh ad yg terima 600rb dr bansos trs di berbes ad gk pak terimakasih salam rakya jelata</t>
  </si>
  <si>
    <t>assalamualikum maaf pak ganjar saya ibu rmh tgga yg sudah 2bln lbh tdk ad pemasukan dan suami juga d rmhkan saya minta solusi ny pak ganjar, terimakasih wasalamualaikum</t>
  </si>
  <si>
    <t>dari beberapa bantuan di daerah brebes, khusus desa limbangan wetan ( untuk daerah brebes yang lain harap komplain ) padahal ada 4 kriteria bantuan. pkh - kis pbi (bpjs) - kip - bsp (bantuan sosial pangan ) tapi kenapa dari bantuan tersebut hanya orang itu itu saja ? tolong dong pak ganjar yang terhormat di update lagi , dan yang menerima bantuan pun belum di pasangi keterangan yang menempel di rumah penerima. alhasil setelah saya cek di kecamatan bulakamba brebes para penerima bantuan setelah di pasangi tulisan penerima bantuan, ada sebagian penerima langsung mengundurkan diri. di limbangan wetan kapan nggeh pak ... kami tunggu</t>
  </si>
  <si>
    <t>min ini di daerah brebes kx lemot amat s penanganan covid nya ... profile picture pasar wage msh aktf</t>
  </si>
  <si>
    <t>selamat siang bapak gubernur yang saya hormati..saya hari gunawan ingin melaporkan bahwa istri saya di kampung hanya dapat bantuan sosial yg di beri oleh kepala desa pagojengan hanya sebesar 200 ribu rupiah..sedangakan dana bantuan yg di berikan oleh bapak presiden joko widodo sebesar 600 ribu rupiah perbulan per/kk selama 3 bulan ke depan..jadi saya mohon di himbau secepatnya..terima kasih</t>
  </si>
  <si>
    <t>pak tolong di ingatkan pemkab brebes, disini masih saja ramai sesak, kesadaran orang masih kurang sekali karna tidak ada regulasi yg tegas. selama ini hanya ada himbauan2 juga hanya sesekali.</t>
  </si>
  <si>
    <t>assalamualikum maaf pak ganjar saya mau minta solusi untuk pengajuan dana untuk melanjutkan usaha saya d bidang pertanian apakah msh bisa d tengah2 wabah corona</t>
  </si>
  <si>
    <t>asalamualaikim selamat pagi pak,apakah blt di kabupaten brebes sudah di laksanakan atau hanya di jawa barat saja program blt berlaku,karna di brebes sendiri sampai saat ini tidak ada kabarnya?</t>
  </si>
  <si>
    <t>assalsmualaikum pak gubernur di desa saya ada seorang janda miskin yg jarang dapat bantuan sosial dari dinas terkait,,dan rumah beliau kalo hujan selalu banjir,beliau tinggal sendiri..mohon bantuannya pak gubernur,,agar rumah bu sopiah bisa di tinjau langsung oleh perangkat desa setempat.,alamat,jln prof.moh yamin no 40.rt01/rw14 kabupaten brebes jateng,agar bisa di tinjau dan di beri bantuan..</t>
  </si>
  <si>
    <t>assalamualaikum... maaf jika salah kata kata saya bapak. gubernur... saya sebagai warga brebes desa limbangan wetan brebes... hanya sekedar ingin mengetahui.... apakah benar ada bantuan blt yang seperti di katakan bapak presiden kita... maaf ya pak... jika laporan saya kurang penting.</t>
  </si>
  <si>
    <t>asalamualaikum, pak saya orang brebes merantau di bandung disini saya dan keluarga saya terkena dampak corona,usaha sepi, kontrakan pun 3 bulan belum terbayar, mau pulang kampung ga bisa, karna saya disini mengikuti anjuran pemerintah jgn mudik dulu, buat mkn sehari hari pun susah pak, kata nya ada bantuan dari pemerintah jabar buat orang perantawan sampe sekarang blm ada pa bantuan nya.kalo kaya gini turus bisa keluarga saya mati kelaparan pa, karna ga ada pemasukan se hari hari. sekian dari saya mohon maaf bila ada kata" yang kurang pantas. wassalamualaikum.wr.wb</t>
  </si>
  <si>
    <t>asalamualaikum. wr.wb pa saya orang brebes merantau di bandung, disini keluarga saya terkena dampak corona, usaha sepi, kontkran mau 3bln blm di bayar, makan baut sehari" pun susah, kata nya ada bantuan buat orang perantawan dari pemerintah jabar sampe sekarang blm ada. klauarga saya mengharapkan bantuan dari bapa.</t>
  </si>
  <si>
    <t>untuk masuk desa kami memang ada portal dan harus pakai masker, tapi begitu didalam desa, sama sekali tidak ada sosial distancing, tidak pakai masker, jarang hand hygine..apalagi di wilayah kota bumiayu, yg nongkrong di kafe masih banyak, di pinggir jalan, yg ngabuburit juga masih banyak, sampe macet di sepanjang ruas jalan kota.. mohon untuk penerapan nya tidak hanya himbauan pak, kalau hanya himbauan, ya akan terus begini..mohon perhatiannya..</t>
  </si>
  <si>
    <t>selamat siang pak ganjar saya mau melaporkan, nama saya daniel handoko dari desa wanatirta kecamatan paguyangan kabupaten brebes saya adalah pasangan pengantin baru, pada tgl 28 april 2020 saya mengajukan pembuatan kk di kantor kepala desa akan tetapi saya di haruskan menunggu selama satu minggu, dan pada hari ini tanggal 06 mei 2020 barusan saya dr kantor kepala desa akan tetapi pembuatan kk yg saya ajukan belum jadi saya hanya di kasih surat keterangan bahwa kk tsb belum jadi padahal sudah 1 minggu saya menunggu, kk tersebut juga mau saya ajukan ke perusahaan temppaat saya bekerja agar istri saya di masukan ke dalam bpjs kesehatan , apakah untuk pembuatan kartu keluarga di perlukan waktu selama itu pak mohon penjelasan nya, terimakasih.</t>
  </si>
  <si>
    <t>assalamualaikum, saya mau nanya pak/bu., apa benar perantau jateng yang ada di jabar dapat bansos covid19.? soalnya saya lagi merantau gak bisa mudik belum tau beritanya saya bakal dapat atau tidak?</t>
  </si>
  <si>
    <t>assalamualaikum wr wb.maaf pak gub .. saya mau menyakan apakah bantuan covid_19 .. hanya 5/6 orang per rt? dan apakah dana pembangunan setiap desa itu ada? .. akses jalan rungkang menuju dusun kd gandu musim hujan kemarin rusak parah .. banyak yg jdi korban jatuh dr speda motor .. dan banyak yang bertanya" malah dana bntuan covid_19 .. saya tidak mengerti dan tahu tentang masalah desa . tapi saya butuh pengertian dan informasi agar tidak terjadi salah paham antara warga dan pemerintahan setempat .. karna posisi saya jg di taiwan .. jadi tkw.. tolong untuk di baca dan di kasih jawaban pertanyaan saya pak gub.. terima kasih.. walaikum salam wr wb.</t>
  </si>
  <si>
    <t>pak gubernur yang terhormat,mohon di tindak lanjuti atas pembagian blt covid 19 ,yang pendataanya tidak adil dan cenderung pilih kasih,banyak warga yang memenuhi kriteria tapi tidak di data oleh aparat desa.mohon keadilannya dan bisa secepatnya di tindak.</t>
  </si>
  <si>
    <t>assalamualaikum pak,sya warga brebes tpi ngontrak di cikarang bekasi jawa barat,,sekarang kondisi suami sya di sini tidak kerja(di rumahkan) karna imbas dri kasus corona,sampai batas waktu yg tidak di tentukan,,mau pulang kampung tidak bisa,,sedangkan bantuan juga tidak ada,,gimana solusinya pak????????</t>
  </si>
  <si>
    <t>pengin tau web dana desa dan lengkap</t>
  </si>
  <si>
    <t>pak ijin tanya,penanganan pasien di brebes sangat buruk pak masa dinas kesehatan kabupaten brebes mengusulkan pasien udah dinyatakan positif mau di isolasi mandiri dengan alasan mereka stres di isolasi di rumah sakit,tolong pak tegur pak dinkes brebes beserta jajaranya.ini tindakan sudah sangat ngawur</t>
  </si>
  <si>
    <t>pembagian blt terkait covid 19 yang berdasarkan peraturan pembagian per kk di desa terlangu brebes kab.brebes khususnya saya tidak dapat bantuan tsb pak mohon di tindak lanjuti . karna saya merasa ada kejanggalan yg mendapatkan bantuan tsb hanya org2 terdekat sama orang2 pemdes . alamat saya ds terlangu rt3 rw2 .</t>
  </si>
  <si>
    <t>domisili jalan tenaga listrik, rt 010, rw 016, kebon melati, tanah abang, jakarta pusat, 10230. bansos untuk perantau. cuma omong kosong. maaf jika suatu saat saya terpaksa mudik, gimana lagi kalo tidak bisa bayar kontrakan. jangankan uang buat kontrakan sembako jga sama sekali gak ada yg sudi bantu rakyat jateng yg merantau di dki. jadi gak ada faedah peraturan dilarang mudik dari pemerintah. gak peduli saya ama peraturan konyol. pemerintah jga gak peduli ama rakyatnya yg membutuhkan.</t>
  </si>
  <si>
    <t>kepada kepala dinas sosial brebes...saya laporan udah berkali kali.mohon maaf klo berkenan maen kerumah saya yg numpang mertua 12 tahun..jangan dikantor terus.sampeyan ini pasti orang pintar hingga diangkat jadi kadinas .mohon silaturahmi kerumah saya...biar sampeyan tau keadaan dilapangan.klo sampeyan gak sekolah pasti gak gubris laporanku.tapi saya yakin sampeyan sempatin waktu ke gubug saya karena sampeyan orang yg berpendidikan bukan preman pasar.ðÿ™_x008f_ðÿ™_x008f_.saya ahmad roziqin alamat desa tegal reja rt04/02.blok ms. banjarharjo brebes.</t>
  </si>
  <si>
    <t>kepada bupati brebes...saya warga sampeyan udah 12 tahun.saya gak mau ngomong ini itu tentang keluhan saya di brebes.mungkin gak sopan kalo saya ngundang bu izza ke gubug saya .kalo sampeyan bupati yang bnr2 pengen denger keluhan wargane saya rasa rasa malu didiri sampeyan akan dikesampingkan .tolong bu...saya tunggu kehadirannya alamat saya desa tegal reja rt04/02.blok ms.kec banjarharjo.kab brebes.saya juga dukung sampeyan bu pas pilkada.sekarang giliran saya menuntut hal kecil dr bu izza.yaitu dengar keluhan sayaðÿ™_x008f_ðÿ™_x008f_</t>
  </si>
  <si>
    <t>mohon diselidiki .adanya ketidak wajaran di desa tegal reja banjarharjo brebes.soal dana covid 19. itu dana yg secuil apa emang permainan...</t>
  </si>
  <si>
    <t>pak gubernur yg terhormat,,saya perantau yg berada dikota depok yg dirumahkan sejak pandemi covid 19 dan tdk bisa aktifitas,,,tdk dapat bantuan apapun dari pihak manapun termasuk dari pemkot kota depok</t>
  </si>
  <si>
    <t>cara cek laporan ditanggapi gimana y?.4 x buat laporan ke dinsos brebes gak ada reaksi ato tanggapan..</t>
  </si>
  <si>
    <t>selamat malam pak ganjar saya tidak minta blt, bansos, atau yg lain ny, saya cuma punya akta tanah, saya udah muter2 bwt pengajuan tp tdk ad pihak bank yg mau mencairkan pak, saya petani d brebes bntr lg musim tanam bntr lg juga saya melahirkan tp saya bingung pak, saya mohon solusi ny pak klu ad wkt saya minta no tlp pak ganjar, sebelum ny terima kasih wasalam</t>
  </si>
  <si>
    <t>maaf pak ini sya mw melaporkan di tempat sya ada lansia yg tidak dapat bantuan dri yg berupa beras sampai yg uang 600rb sedangkan yg pda dpat mnurut sya orang2 yg cukup mampu buat kesehariannya...sedangkan yg lansia tidak dapat sma sekli...mohon untuk di tinjau lgi untuk pndataan nya supaya tepat pda sasaran...terimakasih</t>
  </si>
  <si>
    <t>pk.gubernur yg terhormat saya mewakili rakyat lain yg tdk mampu untuk keadilan dana covit yg dibagikan.krn didesa saya kebnyakan orng2 yg kaya raya dan berharta melimpah yg mndptkn bantuan covit sdngkn orng2 yg bnr2 mmbthkn aplgi yg sdh jompo itu tdk mndptkn bantuan sama sekali.tolong bantuan keadilannya,trm ksh jika pk.gubernur mau mmbnt kita yg sangat mmbthkn.bkn yg sdh punya bntuan pkh untk mndptknnya lg.</t>
  </si>
  <si>
    <t>assalamualaikum wr wb . pak gub yth saya dari brebes , desa limbangan wetan. dan mengharapkan bantuan yang terdampak covid akhirnya mengumpulkan kk . tapi alhasil kata petugas kelurahan yang terpilih mendapatkan bantuan covid19 itu yang masih bujang 30tahun an / janda tua . trus setiap rt di pilih hanya 4 kartu keluarga. yang di permasalahkan itu kenapa yang di pilih hanya tiap rt 4 keluarga ? dan yang di pilih hanya bujang(perjaka) dan janda tua. tolong pak gubernur sidak di desa limbangan wetan, brebes. tiap ada bansos pasti gk tepat sasaran dan blunder . seperti pemasangan keterangan penerima bantuan pkh saja belum berjalan ( belum terpasang sampai saat ini ).</t>
  </si>
  <si>
    <t>assalamualaikum pak gubernur @ganjar_pranowo yang terhormat, sya warga anda ingin bertanya, sebenarnya data untuk mendapatkan dana bantuan terdampak covid 19 dr pemerintah itu siapa yang mendata? kebetulan bpak saya seorang rt, di desa saya, warga pada menyalahkan rt, pdahal bpak saya tidak pernah mendapat perintah dari desa untuk mendata. hari ini tiba-tiba diberi data dari desa nama-nama orang yang akan menerima bantuan, yang jadi masalah, dalam data tersebut semua keluarga perangkat desa itu masuk, ada yang nama istrinya, ada yang nama orang tua nya, ada juga yang nama perangkat desanya itu sendiri. hal itu menjadi tanda tanya dan kecemburuan para warganya pak. semoga bapak mendengarkan keluhan kami warga jawa tengah. terima kasih wassalamu'alaikum salam wargamu dari desa bantarkawung kecamatan bantarkawung kabupaten brebes</t>
  </si>
  <si>
    <t>desa padasugih kecamatan brebes kabupaten brebes bantuan covid19 utk warga kurang mampu tidak tepat sasaran. ada dokter, pak haji punya toko kelontong gede dapet bantuan uang tunai. sedangkan warga yg benar² miskin malah tidak dapat bantuan.. mohon ditindak lanjuti pak, karena brebes seringkali bermasalah terkait pembagian bantuan</t>
  </si>
  <si>
    <t>mohon untuk ditindaklanjuti...apakah hal seperti itu memang wajar atau termasuk pungli...maturnuwun cabang dinas pendidikan wilayah xi</t>
  </si>
  <si>
    <t>slamat sore bapak, saya ingin lapor tentang bantuan di desa pulosari kota brebes jateng indonesia soal bantuan di desa kami saya rasa tidak merata malh orang yang ekonominya berkecukupan malah dapat. sdngkan orang tua dan sodara kami tidak dapat bahkan tetangga di sekitar kami. tolong di tinjau kelapangan. orang tua kami pernah dapat kartu kks tetapi di cek sampai 7x dalam pengbilan beras tidak pernah ada saldo nya. sekarang kartu kks nya di titipin ke orang karena orang kampung tidak begitu paham, apalagi orang tua. saya minta tolong di cek lagi bapak ke lapangan alamat desa pulosari lombang rt001 rw004 kota brebes jateng. bahkan di rt kami hanya 3orang yang dapt bantuan tersbut. saya rasa ada praktek korupsi di desa kami tolong bapak pengaduan kami di tindak lanjuti karena ini merugikan rakyat miskin.????????????????????????</t>
  </si>
  <si>
    <t>kepada yth bpk ganjar p dengan ini mohon bantuan nya karena dampak copid.saya sudah 3bln tidak bisa keliling kampung untuk.menawarkan jasa.sebagai tukang sol sepatu dan reparasi payung. untuk itu kami sekeluarga mohon bantuannya. atas perhatianya saya ucapan banyak terima kasih. nb.saya lampirkan: ktp kk dan foto pekerjaan saya</t>
  </si>
  <si>
    <t>assalamualaikum... pak saya warga brebes desa limbangan wetan brebes... apakah blt itu keluar dari kelurahan hanya 8 warga yga mendapatkannya untuk 1 rt... maaf pak klo mengganggu bapak</t>
  </si>
  <si>
    <t>aslamualaikum pan cerita punten .. ning desane aku jarene tlah wis pan pada olih duit bantuan 600rb desa prapag kidul kemaron.. singkat cerita sedrunge pan pda olih bantuan di jaluki kk.ne dadine aku semangat jukut kk. tak nek aken ning pa rt. trus kan pada di upaih surat kuning ding rt.ne aku . tpi knang apa aku ora olih surat kuning pdahal aku wis ngumpul ena kk.ne wis tk nek aken pa rt.ne ...pas aku ngmong pa rt ganeng aku ora olih surat kuning jare si rt.ne monine laka catetane . lamon aku ora kecatet lah terus lagi di kongkon ngumpul ena kk kanggo apa sabenere kk.e kita di kumpul ena iku . sing sugih" pada olih surat kuning lah kita sing melarat sing lagi mbutuh ena duit ora olih .. sing olih kerabate rt.ne sing sugih" kayong aneh kita talah .. surat kuning kue iku monine talah go njukut duit engko esuk ..??? kita njaluk pencerahane dulur makasih ðÿ™_x008f_ðÿ™_x008f_ðÿ™_x008f_ðÿ™_x008f_ðÿ™_x008f_ðÿ™_x008f_</t>
  </si>
  <si>
    <t>selamat malam pak ganjar mohon maaf sebelumnya atas pengaduan saya kepada bapak ada hal yang perlu saya tanyakan kepada bapak soal bantuan sembako dan uang tunai harusnya dibagikan rata bukan pak? tpi yang saya dengar dari warga/dusun desa randusari rt3 rw2 kec. losari kab brebes pembagian tersebut tidak rata pak, padahal pemerintah sudah kasih jatah selama 3 bulan kedepan diharuskan bagi rata tpi ini tidak merata pak melainkan yang dapat cuma 5/6 rumah saja, itu juga yang dapat sebagian org mampu pak, seperti org janda, jompo, ank yatim tidak dapat bagian,apakah menurut bapak itu adil? tolong pak kerjasamanya ditindak lanjutkan masalah ini, biar masyarakat dapat bantuan dari pemerintah yang sebenarnya.terimakasih sebelumnya</t>
  </si>
  <si>
    <t>maap pak mo lapor ko saya ga dapat dana bansos yang 600.000 sedangkan pkh ga dapat yang lain dapet bansos corona malah saya ga trs yang dapat pkh orang mampu semua trs para janda ga dapat...tlng angota bpk selidiki desa kami bila perlu bpk datang biar tau dana bansos yaang dapat oarang mampu semua sedangkan saya pkh ga dapat apalagi bansos pak bila perlu cek ulang lagi dana pkh pak smga bpk denger keluhan kami wa salam</t>
  </si>
  <si>
    <t>saya sudah satu bulan lebih tidak ada penghasilan dikarnakan adanya virus covid 19..sedangkan saya tetap di harus kan untuk membayar cicilan ke bank/koperi...mohon bantuan nya...terimakasih</t>
  </si>
  <si>
    <t>assalamualaikum..lapor pak gub...didaerah sy tepatnya di desa larangan - kec. larangan - kab. brebes dana utk yg terdampak covid 19 yang sy dengar dari pak rt itu hanya 4 orang utk tiap rt nya.pas di rt sy ada yg mendapatkan tp tidak tepat,orangnya kaya,sy mengusulkan ke pak rt org yg lebih membutuhkan justru tidak mendapatkannya.mohon dicek pak,supaya dana itu tepat sasaran.terima kasih</t>
  </si>
  <si>
    <t>assalamualaikum . bapak ganjar gubernur jateng yth.. saya karta wijaya distabilitas dri brebes. kenapa distabilitas brebes tidak ada bantuan apapun nggeh pak , di mohon pak untuk di tinjau kembali untuk para distabilitas di brebes seperti saya yang butuh bantuan dri jenengan.. matur suwun.. atau jika ada yang ingin menyisihkan sebagian rejekinya saya ucapkan terimakasih , jazakumullah . 3900 0101 9604 531 (bri) a/n karta wijaya</t>
  </si>
  <si>
    <t>tolong pak ganjar saya minta awasi pegawai pkh kel. tanggeran karena setiap pembagian mereka tdk prnh jujur uang diterima oleh masyarakat tdk prnh sesuai selalu dipotong tanpa sepengetahuan warga soalnya atm disita oleh mereka.... untuk staff kel. tanggeran dalam pendataan yg diutamakan pegawai keluarahan dan pkh serta keluarganya pdhl termsk orang mampu sedangkan warga yg seharusnya dpt malah tdk didata dgn alasan ini itu gak jelas....</t>
  </si>
  <si>
    <t>min gas sekarang lagi langka y min?soalnya di daerah saya,di kec sirampog gas udah langka,di pasar udah kosong,jadi pada bingung min nyari gas,soalnya dirumah gak ada tungku pake nya gas semua</t>
  </si>
  <si>
    <t>mf pak sy orang berbes tp tidak mudik pak sy lihat di brita kata nya mau dapat bantuan dr mas ganjar pranowo caranya gmnh mas terimakasih salam santun dari saya hatoat</t>
  </si>
  <si>
    <t>bantuan sosial covid-19...untuk desa kramat kecamatan jatibarang kabupaten brebes provinsi jawa tengah,sampai sekarang belum mendapatkan bantuan sepeserpun mulai dari bulan april sampai sekarang,padahal tetangga desa sudah mendapatkan semua...hanya desa kami yang belum mendapatkannya.mohon untuk ditinjau pak????????????</t>
  </si>
  <si>
    <t>mohon maap kmi sekluarga ingin mengeluh atau melapor.. apa bner di dsa kmi klo mau bikin kk atau memperbarui kk kami.. di kenakan biaya 600 ribu krn lewat bapak bau.. trimakasih</t>
  </si>
  <si>
    <t>asalam alaikum pak gubenur tolong di batu pak gubenur kenapah orang2 mendapatakn batuan dari pemerinatah ko saya tidak dapat sama sekali udh dua bulan ak gangur karena dampak korona katayah ada bantuan ek bekitu mau turun batuan ak ga dapat sedangkan orang yang mapu dapet sedangkan aku ga dapet sama sekali tolong pak gubenur tolong bantu aku anak ak ga bisa makan klo begini harus ama siapah lg ak megadu klo ga ama pak gubenur</t>
  </si>
  <si>
    <t>pak ganjar ko di daerah brebes ,khusus nya desa aku limbangan wetan yang dapet uang 600k ko yang udah dpt pkh &amp; yang berada sedangkan orang yang kekurangan banyak yang gak dapat</t>
  </si>
  <si>
    <t>aslm... untuk bpk/ibu yg kerja dikelurahan dan kecamatan,kami warga brebes yg merantau dijakarta yg sampai sekarng belum bisa pulang krena ikut peraturan pemerintah yang semua untuk kebaikan bersama krena covid.19, akn tetpi yang jadi kendala bagi kami adalah sudah g bisa bekerja tapi sampai sekrang blum mendapatkan bantuan pemerintah dki...? dan yang dikampng istri dan anak blum juga mendapatkan bansos.. kluarga kami blum pernah mendapatkan apa2 yg dicanangkan pemerintah oleh kpla daerah... dari pkh.bpjs kis.blt.kip untuk anak sekolah saya aja blum pernah dapet...? saya bingung didata melulu dari _+ 4.thn yg lalu n 2.thn yg lalu n 1.thn yg lalu di data dan baru2 ini _+3.minggu yng kemaren tpi bantuan blum juga datang untuk yang dikampung... sama jga yg dijkrta jga blum...ðÿ˜¢ðÿ˜¢ðÿ˜¢ðÿ˜¢ðÿ˜¢</t>
  </si>
  <si>
    <t>assalamualaikum wr wb yang tehormat bapak gubernur ganjar pronowo saya adalah tki yang bekerja d malaysia.sejak malaysia lockdown saya dan kawan kawan tidak bekerja sampai saat ini dan kami tidak mendapatkan gaji padahal peraturan kerajaan malaysia seharus nya kami d gaji seperti yang orang orang yang bekerja d malaysia kami sudah berusaha meminta ke majikan kami dengan baik baik tetapi tidak juga di beri .sedangkan lockdown d malaysia masih d lanjutkan satu bulan kedepan.kami berusaha keluar dr mes untuk lapor ke kbri tetapi tidak d izinkan.sedangkan kami d beri makan 2 kali sehari itupun makanan kurang layak tanpa d beri gaji maupun pinjaman selama 2 bulan.banyak teman saya terpaksa d kirimi uang oleh keluarga d indonesia untuk menyambung hidup d sini.kami berharap bapak gubernur berkenan membantu masalah yang sedang kami alami melalui kbri.karna yang pasti kami sudah sangat menderita .kami berharap bisa d pulangkan saja atau paling tidak kami mendapatkan gaji.sebelumnya saya ucapkan terima kasih.wassalamualaikum wr wb</t>
  </si>
  <si>
    <t>assalamualikum maaf pak ganjar saya mau lapor lg, saya tidak minta blt, bansos atau yg lain ny, akibat dr corona, suami udah d rmhkan 2bln lbh, saya sedang hamil tua, bntr lg saya persalinan pak, anak saya 3, msh kecil2 pak, saya cuma punya akta tanah tp saya udah muter2 bwt pengajuan tp pihak bank g ad yg bisa mencairkan, saya minta solusi ny pak ganjar ðÿ™_x008f_ðÿ™_x008f_ðÿ™_x008f_</t>
  </si>
  <si>
    <t>blt masih blom tepat sasaran banyak orang2 kaya punya usaha dan banyak emas (ngorompyong)dapat blt sebaliknya banyak pakir miskin pengangguran tanpa penghasilan hanya bisa gigit jari dan beruntung lagi yg punya saudara bekerja di desa /aparatur desa karena hampir semua saudara2 yg bekerja di desa terdata dan dapat blt mereka termasuk kategori orang2 mampu masa dapat blt tolong di tindak lanjut</t>
  </si>
  <si>
    <t>pak ganjar... tolonglah pak di tegasna maning bawahane yen bagi2 bantuan datane sing tepat sasaran.. akeh ning sosmed malah sing olih sedulure dewek contone sedulure rt pd olih kue ning sosmed</t>
  </si>
  <si>
    <t>pak gubernur, bantuan blt, blt dd dan yang lainya tidak pernah diberikan kepada warga berprofesi guru. guru dianggapnya orang yang mampu dan tidak terdampak covid 19. padahal gaji guru hanya seberapa apalagi masih gtt. mohon kebijaksanaanya pak!</t>
  </si>
  <si>
    <t>bantuan blt, blt dd dan bantuan yang lainya tidak pernah diberikan kepada warga yang berprofesi guru, padahal bnyak guru berkategori miskin dan honor minim apalagi guru tersebut berstatus gtt/gty. saya yakin guru juga terdampak pandemi covid 19, buktinya banyak guru yang terlambat gajinya/ blm menerima gaji. mohon kebijaksanaanya pak gubernur</t>
  </si>
  <si>
    <t>sy di jakarta tinur.tepat nya di jl.tanjung lengkong gg macan rt 05/07 no 40 (kontrkkan pak edy s)selama pemberlakuan psbb di jkt.sy sdh ikuti aturan pemerintah.utk bantuan dr jkt /pemerintah sy blm.sama skali menerima nya.padahal data kk &amp; ktp sy&amp;istri; sdh d minta sebanyk 4x.tp nyatanya blm jg ada bantuan apapun.mohon skiranya bpk bs bantu kami d sini.seblm nya sy ucapkkan trrima kssih.salam</t>
  </si>
  <si>
    <t>selamat siang pak gub. mau tnya prihal blt. menurut bapak, siapa yg lbih pantas mnrima blt dana desa? jka kriterianya orang yg terkena dampak covid. trm ksih. 1. di desa saya ada 1 kluarga dngan ltar pkrjaan istri guru honorer skolah negeri, suami pekrja safety p3k blm trlhat mudik. istri anak dari pns kepsek sd, dan suami anak dr pngusaha. kluarga ini sdh di beri warisan rumah dr orangtua suami dmn rmh nya juga bsa dilang bagus krna ada garasi mobilnya dan slalu trparkir mobil nya. 2. 1 kluarga, dengan 1 anak sdh bkrja sbgai honorer staf tu di skolah negeri dan sdang mlnjutkan s1 adm. negara dengan biaya kuliah dri honor sbgai staf tu. kepala kluarga sebagai supir, supir trepel yg slma ada covid indonesia dan adanya aturan2 ttg psbb dan lain2. cm 4x brangkat, dan slma bulan puasa cm 1 x. biasanya 1 bln brngkat 8 x dengan upah supir ya alhamdulillah 200-400 trgantung bnyak nya pnumpang krn hrus stor ke pmlik mobil. tdk dpt upah nyupir pun prnah krna uang yg di dpt pas utk modal dan stor. gtu lah pak resikonya. dan di bulan puasa ini, slma sbulan itu bisa smpai 15x narik. skramg sdh ga bisa krna ada aturan tegas. sumber pnghsilan??? ibu sbgai rmha tangga, yg cm punya kahlian memasak dan membuat jajanan. jika ada yg psen baru membuat, krna dsni juga bnyak yg bisa membuat jajanan. alhamdulillah nya, slma buln puasa tyap hari ada yg psan takjil sbnyak 15bungkus utk masjid. ya ckup lah dengan sehari 45rb blm di ptong modal. si anak pun tdk bsa membantu sonuhnya perekonomian kluarga, karena honornya di pakai utk biaya kuliah lagi. kluarga ini rdftar sbgai pnrma raskin yg sblm ada covid jga slalu mnrma.</t>
  </si>
  <si>
    <t>pa gubernur,untuk nama yg penerima bantuan blt dd tidak sesuai dgn keputusan presiden,yang kaya malah terdaftar penerima banyuan blt dd sedangkn yg benar2 miskin/kehidupannya kurang mlh tidak mendapatkan.semoga ada tindak lnjut dri pa gubernur.terima kasih</t>
  </si>
  <si>
    <t>dana bansos covid19 tidak tepat sasaran pantas kah rumah seperti ini dapet bansos? lokasi rt/rw 05/08 desa taraban,kecamatan paguyangan kab brebes.</t>
  </si>
  <si>
    <t>assalamualaikum, pak gubernur dan jajaran pemprov jateng, saya ingin menayakan bagaimana mekanisme bantuan sosial bagi masyarakat yang terdampak covid-19, bapak saya bekerja sebagai driver bus antarkota, tentu saja di berhentikan sementara ,mengikuti anjuran pemerintah pusat. bansos yang di sampaikan presiden jokowi sebesar 600rb/kk apakah itu benar-benar terealisasi ? karena sampai detik ini pun belum. saya sebelumnya menanyakan hal ini ke pemkab brebes, tapi belum di respon. mohon penjelasan nya dan bantuan secara nyata dari pemprov. karena banyak sekali berita simpang siur mengenai ini. terima kasih</t>
  </si>
  <si>
    <t>saya mau lapor dari desa randusari rt3 rw2 kec losari kab brebes terkait bantuan dana dari pemerintah buat masyarakat yg terdampak virus corona sebesar 600 ribu sudah sampe tpi masalahnya pembagian dari desa kewarga tidaklah adil maka dari itu saya ajukan laporan kepada bapak semoga masalah ini cepat terselesaikan krna yg dpat bantuan rata2 org mampu semua,sedangkan org yg bner2 membutuhkan tidaklah dapat bantuan, mohon kesesadarannya pak dibantu desa kami biar semua dapat bantuan yang rata, itu saya yang saya mau laporkan sekian dan terimakasih</t>
  </si>
  <si>
    <t>asalamu alikum warohmatuwlohi wabarokatu .maaf nih pa gubernur saya mautau tolong jelaskan .tentang dana blt.soalnya di keperintahan kampung saya ga jelas mana yg harus dapat blt dan mana yg ga dapat .soalnya denger2 semua rakyat indonesia katanya dapat bantuan tapi cuman separo itu juga di pilih nya ga sesuey .</t>
  </si>
  <si>
    <t>pak ganjar kenapa di desa saya dapat dana 600 rebu rupia yang dapet orang orang yang mampu seperti sayah orang yang kuli macul tida dape terus keluwarga rt yang dapet gemana itu pak ganjar yang terhormat.</t>
  </si>
  <si>
    <t>as'salamualaikum wr wb. selamata malam instansi provinsi jawa tengah, saya ingin melapor masalah blt, kata kata bapak bau/perangkat desa yth yg punya sawah tidak menerima blt itu bisa saya terima, tapi kenyataannya yg dapet blt itu masih ada ikatan keluarga dan sebagian juga ada yg mempunyai sawah, saya meminta untuk ditinjau oleh pusat, klo mengadu kepejabat setempat percuma tidak ada respon. jadi saya mohon untuk data bantuan blt kelurahan setempat ditinjau ulang dan diawasi dengan baik untuk diberikan kepada warga yg berhak.!!! terima kasih</t>
  </si>
  <si>
    <t>saya merantau di jakarta adanya pandemi covid19 saya sangat merasakan dampaknya,,, tetapi di sini sya hanya bisa menjadi penonton,,, menonton orang² di sekitar sya di beri sembako,,, padahal sya sudah kasih foto copy kk+ktp berapa kali,, tolong dari pemerintahan jateng utk bisa peduli pada perantau speri saya,,</t>
  </si>
  <si>
    <t>dusun kalenpandan rt 08 rw 13 gang andika kecematan larangan kabupaten brebes,,mengenai dana blt covid_19 sangat tidak adil di desa kami yg dapat hnya sodaranya rt rw saja itupun masih bisa bekerja bisa makan rumah bagus,,sya sendiri yg tidak dpat bantuan apa" baik itu pkh maupun beras,,sngat berharap dapat bantuan blt tersebut,,sebagaimna bpk presdien jokwi katakan,,mohon pak di tindak lanjuti..masih bnyak orang miskin yang mati pekerjaanya susah buat makan tpi belum dapat bantuan apapun..</t>
  </si>
  <si>
    <t>rt08/13 dusun kalenpandan ,,kecematan larangan kelurahan pamulihan kabupaten brebes,gang andika, mohon bantuan blt covid_19..agar bisa di cairkan di desa sya pak,,saya sudah sangat sangat susah buat cari uang..buat makan pun susah,,</t>
  </si>
  <si>
    <t>kalenpandan gang andika rt08/13 menunggu bantuan blt,,mohon itk segera di tindka lanjuti,,kami sudahs ngat kesusah buat cari uang buat makan,,</t>
  </si>
  <si>
    <t>saya tidak terdata atas bantuan apapun apa bisa di bantu saya orang nga punya tolong di bantu</t>
  </si>
  <si>
    <t>ap benar bantuan dari pemerintah sudah sepenuhnya di bagikan pak gubernur? klo sudah kenapa warga bumiayu kok belum ad yg mendapatkan?</t>
  </si>
  <si>
    <t>warga penerima bantuan dari kemensos desa bojongsari, rt 01/ rw 01, kec. losari, kab. brebes bnyk yg salah sasaran, hampir 1 rt dapat bantuan sementara warga di rt 01 tsb mayoritas memiliki sawah, kebun sayuran, dan produktif, dilain sisi warga yg berhak seperti janda dll bnyk yg tidak dapat. mohon ditindak lanjuti pa ????</t>
  </si>
  <si>
    <t>kami merantau dibekasi tak bisa pulang tak ada bantuan apapun ...sedangkan istri saya sedang hamil 8 bulan..usaha saya pun sepi pak...mohon bantuannya..saya di jalan suryadharma blok bk 06 kelurahan jatisari kecamatan jatiasih kabupaten bekasi..terima kasih.</t>
  </si>
  <si>
    <t>saya warga jateng yang terdapak covid di daerah tanggerang. dan kapan batuan untuk warga jateng yang berada di jabodetabek akan turun?</t>
  </si>
  <si>
    <t>sudah 2 bulan menganggur gara2 corona, sudah berkeluarga,punya anak 1, sampai skrng blm mendapatkan bantuan apa2, padahal dari dulu belum prnah mendptkn bantuan apa pun itu namanya, pdahal sya tinggal numpang dirumah saudara, mohon agar sya diberikan bantuan</t>
  </si>
  <si>
    <t>msalah blt, knp sya ga mendaptkan bntuan, pdhal sya sdah 2 bln dirumahkan, bagiamana nasib anak dan istri sya kedepannya,</t>
  </si>
  <si>
    <t>mohon dibantu dong pak,saya kan juga warga bapak yg kena dampak corona.malah tetangga2 saya yg kaya yg dapet.padahal motore 2, sawah lebar,kambing banyak eh..malah dapat.udah tanya rt,petugas pkh malah bilangnya gk tau.lurahnya apa lagi gk mau tau.mohon ada petugas yg turun lapangan,cek lagi biar bansos,pkh dsb tepat sasaran. mohon dibantu pak ganjar..orang laper gk bisa nunggu</t>
  </si>
  <si>
    <t>kemaren saya dapat kabar desas-desus bahwa bantuan blt rp.600.000 itu setiap rt yang dapat hanya 3/4/5 kk. jadi saya mau tanya, itu yang dapat kriteria, yang seperti apa. dan sistem pemilihan per keluarga nya seperti apa pak?... karena setau saya itu per kk dapat bantuan blt. mohon di jelas kan terimakasih</t>
  </si>
  <si>
    <t>maaf pak ko di desa kami yang dapat blt cuma temen deket ama keluarga pak rt. malah orang yang mampu ga daat apa apa tolong penjelasanya</t>
  </si>
  <si>
    <t>sistem dukcapil online di brebes belum bisa cek kk online..menyusahkan masyarakat. harus datang . apalagi sekarang sedang masa pandemi.mohon ditindak lanjuti</t>
  </si>
  <si>
    <t>assalamualaikum. maaf ini gimana kelanjutanya yang sudah daftar perantau yang tidak bisa pulang. disini kami sudah sangat susah buwat hidup. tolong untuk d tindaklanjuti</t>
  </si>
  <si>
    <t>gang patung hansip desa bojong indah kec. parung kab. bogor kami disini bersama teman2 sudah sangat susah dan bingung</t>
  </si>
  <si>
    <t>yth bpk gubenur saya mewakili warga desa banjaran kec salem kab berebes jawa tengah, saya menyampaikan keluh kesah warga desa banjaran, seputar bantuan bansos yg salah sasaran banyak di desa kami orang yg tidak mampu yang pekerjaan nya terdampak corona namun mereka sampai saat sedikitpun belum menerima bantuan dari pemerintah, justru yg menerima kelas menengah ke atas kenapa orang yg udah mampu malah di bantu? kesalahan ini dari pemerintah daeran apa pemerintah pusat. mohon bantuan y bpk gubenur kami bingung ngadu sama siapa lagi, karena udah ngga di dengar lagi sama pemerintah daerah</t>
  </si>
  <si>
    <t>assalamualaikum... pa, gimana ini di desa kami limbangan. masih ribut tentang bansos karna kurang efektif memilih warga yg mendapatkan bansos, yg harusnya dapat jadi tdk dpt yg harusnya ngga dapat masih dpt bantuan juga.... bantuan lainnya juga pa....tolong di data ulang pa... kita sudah ke rt dan pamong, tapi saling lempar pa... makasih</t>
  </si>
  <si>
    <t>bantuan kovid 19</t>
  </si>
  <si>
    <t>jl hj ramid rt 06 rw 08 no 88 jatimakmur pondok gede bekasi , mohon maaf bapak bantuan buat warga perantau yang tidak mudik kapan sampainya y, saya sudah tdk ada beras buat d masak</t>
  </si>
  <si>
    <t>assalamualaikum pak gubernur desa kami untuk bantuan 600 ribu kemarin yang dapat mereka yang mampu semua, seperti panitia pengumpul data desa, anak mantan lurah, orang yang sudah haji, orang yang punya sawah luas rumah besar dll apakah tidak ada pengawasan yang serius dari pemerintah sehingga bisa seperti itu,???</t>
  </si>
  <si>
    <t>dukuh gunung sumping, di tempat saya penyaluran dana bansos tidak adil, pendataan jaga secara diyam2 pak, hanya vamili2 pamong2 desa yg dapat. dan kami yg belum pernah tersentuh bantuan apa pun mencoba mengkonfirmasi ke rt atau pamong desa tp tdak ada tanggapan. semenjak adanya musibah covid 19 suami saya kena phk, tp klurga saya dan warga2 yg lain bernasib sma tdak mndapat dana bansos, yg mendapat dana bansos terhitung orang2 yang mampu dan mereka vamili2 pamong2 desa kami... trimakasih mohon bantuan nya bpk ????????????</t>
  </si>
  <si>
    <t>selamat siang pak. saya mau ikut berkeluh kesah pak. skema bantuan covid-19 rp.600.000 per kk itu bagaimana ya pak? keluarga saya tidak terdaftar dalam program pkh atau bantuan apapun dr pemerintah. tapi kok keluarga saya juga tidak terdaftar dalam penerima bantuan sosial covid-19. tolong penjelasannya pak. terima kasih.</t>
  </si>
  <si>
    <t>assalamualaikum pak saya salah satu warga dari desa jetak sindang wangi. kami tgl 13 mei 2020 mendapatkan panggilan dari pengurus desa. dengan isi bahwa setiap penerima dana pkh yg mendapatkan bantuan dana covid 19 bantuan dari pemerintah harus diserahkan kembali ke desa. dengan alasan akan di berikan kepada warga yang tidak mendapatkan bantuan pkh. apakah itu prosedur yang benar pak.jika kami tidak nurut maka bantuan pkh kami semua akan di cabut! tpi yg bikin kami merasa heran knapa hanya di desa kami saja itu berlaku . bahkan kami slalu mendapatkan potongan dari pkh yg kami terima. skali lagi mohon pak di tindak lanjut. ini hanya sebagian jeritan hati warga kecil pak terima kasih.</t>
  </si>
  <si>
    <t>nma bpak sy raswin desa dukuhwringin rt 04 rw 03 kec.wanasari kab.brebes. sy tdi cek lewat situs bhwa bpk sya min dr bntuan bsp dr desa pusat atau lain lain,.memang benar rumah bpk sya d stmepl kluarga miskin/sangat pi itu yg dpet bntuan pkh balita itu sya krn sy belum punya rumh jd stu rumh sma bpk pi knpa bpk sy tdk dpt bntuan qt stu rumh pi beda kk kan pak?? aplg bpk sy hrus nanggungin ank laki"nya kena gangguan sdkit dr kcil,udh gitu adik sy yg bru kmren bekerja d pt osaga brebes dhentikan smentra slma 2 buln d krnkan negra asl pt kena dampak covid,,, y klow kmren nanem bwangnya ad hasil alhmdulillh sedngkn pd rusak yg muncul hnya hutang itu pasti karena buat modal... apkh bener low ankny dpt pkh wlow beda kk orng tua gak dpet wlow kena dmpak???? mlah yg kya punya swah dpet,mnding sy atau bpk sy jd orng punya pak ... trmkasih utk wktunya... wslmkum wr wb</t>
  </si>
  <si>
    <t>pak mengapa dana ujian nasional smp tidak dikembalikan walaupun di kembalikan hanya 10 persen padahal belum sama sekali mengikuti ujian</t>
  </si>
  <si>
    <t>desa siandong, kecamatan larangan, kabupaten brebes. saya warga rt 12 rw 03 tidak mendapat bantuan dari pemerintah padahal saya terkena imbas phk dari perusahaan dan saya juga tidak meperoleh bantuan apapun dari pemerintah kartu prakerja juga tidak ada.</t>
  </si>
  <si>
    <t>pak yg diperantauan dihimbau untuk nggak mudik, tapi para perantau sama sekali nggak dapet bantuan apapun...</t>
  </si>
  <si>
    <t>saya warga terdampak covid19...terkena phk oleh perusahaan...sekarang tidak bekerja...tidak ada bantuan pkh, prakerja dan bansos juga tidak dapat...saya sudah menyerahkan kk saya ke pihak rt namun tetap tidak mendapat bantuan...</t>
  </si>
  <si>
    <t>pa swami saya sudah ngga kerja,dan ngga dpet blt itu gmna pa</t>
  </si>
  <si>
    <t>pak tolong donk kok yg sudah dpt blt ko masih dapat jg bantuan covid 19... parah nya lg bantuan ga merata...</t>
  </si>
  <si>
    <t>asalamulaikum bapak ganjar pranowo?? saya ingin memberitahukan di desa saya tempatnya desa : tanjungsari kecamatan : wanasari kabupaten : brebes provinsis : jawa tengah dalam pembagikan bantuan langsung tunai (bansos covi-19) terjadi hanya yang dapat orang orang dekat pejabat desa saja mohon bapak ganjar pranowo mengirimkan tim pengawas dalam pelasanaan pembagian bansos di desa tanjungsari ,kec wanasari, kab brebes jateng terima kasih atas sekiranya, demikian saya sampaikan , wasalam..</t>
  </si>
  <si>
    <t>saya ananta, pedagang di pasar terminal brebes, kok keluhan semua pedagang di terminal brebes yg akan dipindah tidak ada respon dari pak gubenur ? sedang besok sabtu/minggu akan dipindah.</t>
  </si>
  <si>
    <t>bantuan blt pkh tidak tepat sasaran dan bantuan bansos ,corona pun sama tidak merata di maayarakat kurang mampu pak gubernur tolong di kaji ulang saya sudah protes ke kelurahan tapi nihil jawabannya terima kasih,,warga disini sangat kesusahan pak tolong pak,dampak corona seperti ini tapi perangkat desa buta hati untuk membantu masyarakat,,</t>
  </si>
  <si>
    <t>pak gubernur sya sudah berkeluarga kurang mampu rumah pun saya gk punya tapi bantuan blt saya gk dpt sedangkan tetangga sya punya rumah bagus, punya sawah luas, mobil jga punya dan punya toko dapat blt 600rb. bagi saya ini gk adil pak, saya mau usulan biar dpat gmana nii pak? terimaksih..</t>
  </si>
  <si>
    <t>asalamualykum warohmatullahhi wabarokatuh.. pak gubenur dngn hormat saya kepada anda . dn tdak mengurangi rasa hormat kepada anda . dn mohon maaf bla ada kata2 yg gk enak dn agak mnyinggung . saya cmn mau d beri arahan atau penjelasan tentang bantuan. apa benar setiap yg dpt pkh akan dpt lagi yg kata nya blt . dn yg di bilang dpt bantuan perkk yg d mksd kaya gi mana pak. ko sya gk dpet apa .... trimksih pak bila di respon . dbaca trus d bls aja saya sdah seneng bngt pak ...</t>
  </si>
  <si>
    <t>1. mf pak gub mau menanyakan alokasi dana( klo engga salah baca 6.8 t )yg disampaikan pak gub un tuk restrukturisasi pinjaman . apakah pensiunan jg bisa di restrukturisasi ?yg pinjaman ke bpd jateng di setiap kab kota ...mengingat kami selama jdi pns kurang lebih 34 thun hutang terus ke bank jateng dan potong lewat gaji dlm..setiap bulanya dan kami punya kontibusi lewat bunga yg ditetapkan bank jateng kami hanya minta sesuai apa yg disampaikan oleh pemerintah yaitu restrukturisasi selama 1 tahun karena dampak corona ini semuanya kena imbas yg sangat fatal terhadap perekonomian kluarga usaha jg terhenti total 2. kami pensiun sudah 1 tahun tapi dana bapertarum yg sekarang namanya menjadi tapera belum kami terima itu tabungan yg setiap bulan di potong lewat gaji selama kami aktif jdi pns.. persyaratan sudah komplit info dari tapera kami menerima kurang lebih 6 jt an tidak banyak memang ..tpi bgi yg purna seperti saya sangat kami butuhkan apalagi kami masih punya tanggungan mengkuliahkan anak 3.mf sekali lgi sekedar info yg tidak penting 2 priode sya memilih pak ganjar selaku gub jatengðÿ™_x008f_ðÿ™_x008f_ðÿ™_x008f_ sebelum dan sesudahnya atas jawaban pak gub saya sampaikan banyak terimakasih mohon mf semoga berkenan</t>
  </si>
  <si>
    <t>salah satu contohnya pak, di desa cenang kec. songgom kemarin siang. pendataan penerima bansos tidak jaga jarak dan pake masker</t>
  </si>
  <si>
    <t>asalammulaikum pak maaf sebelumnya ,saya hanya ingin menanyakan bantuan covid 19 yg /bulan 600 ribu itu di bagikan haya orang orang yg terpilih oleh perngkat lurah setempat apa gimana pak ?mohon pencerahan trimaksih</t>
  </si>
  <si>
    <t>pak gubernur saya mau nanya bansos blt yang dapat orang" mampu blt dana desa yang dapat saudara perangkat desa giliran sembako bansos buat orang tidak mampuk kenapa yang mampu dapat yani yang tidak mampu dapat sembako tolong cek kk mereka semua saya protes juga bercuma tidak di rewes tolong pak</t>
  </si>
  <si>
    <t>dana bantuan bersifat tertutup dan mencurigakan</t>
  </si>
  <si>
    <t>bantuan tunai terdampak kovid 19 desa ciduwet kecamatan ketanggungan kab brebes tida merata mohon di data ulang</t>
  </si>
  <si>
    <t>mohon segera dipantau mengenai bantuan blt virus corona di desa banjarharjo kec.banjarharjo kab.brebes karena dari semua bantuan ada yang tidak dapat bantuan sama sekali padahal masyarakat kecil/miskin yang seharusnya dapat dan bahkan ada yang dapat dobel bantuan dari pkh dapat dari blt juga dapat..tolong ditindak lanjuti kepada yth. bapak gubernur jawa tengah..terima kasih</t>
  </si>
  <si>
    <t>dampak covid 19. dengan adanya covid 19 ini, saya sbg musisi dangdut sangat mengharapkan bantuan dari dinas terkait. usaha saya yg cm mengharapkan panggilan main dangdut di tempat" orang hajatan atau tempat hiburan lain mati total. saya tidak mempunyai pekerjaan lain selain panggilan main dangdut. demikian laporan ini saya buat supaya yg terkait merasakan jeritan hati saya. mohon maaf kalau saya lancang</t>
  </si>
  <si>
    <t>saya tidak bisa mudik. saya ngontrak di kranji jl. pemuda rt.04 rw.04 no. 125 bekasi barat bekasi</t>
  </si>
  <si>
    <t>pak tolong di kroscek, apakah perkataan ini layak untuk warga desanya. akun yang mengatas namakan 1 desa di kabupaten brebes,kecamatan bulakamba,desa luwung ragi</t>
  </si>
  <si>
    <t>ketiga kali ini saya mengajukan keluhan ttg pedagang terminal pasar brebes yg dipindah. malam ini posisi saya di terminal pasar brebes dan mulai malam ini pedagang berjualan dipinggir jalan raya. untuk apa buat web lapor gubernur tetapi tdk diperhatikan dan tdk dipercaya/direspon keluhan para pedagang pasar terminal brebes. dimana otak dan hati nurani para pemimpin dan pejabat berwenang !!!!</t>
  </si>
  <si>
    <t>pak tolong survei desa krakahan rt 005 rw 001 knpa bantuan gak tepat sasaran, kluarga saya belum pernah dpt bantuan yg namanya pkh,bst,blt dan yg lainya...yg dapet knapa kebanyakan warga yg mampu...tolong transparansi mengenai bantuanya pak</t>
  </si>
  <si>
    <t>assalamualaikum bpk gubernur yang terhormat bpk ganjar pranowo, data penerima bansos covid-19 di desa saya kurang transparan pak, mohon infonya pak kemana saya harus cek data penerima bansos covid-19 krn banyak sekali yang tidak mendapatkan bantuan, dari informasi yang saya dapat bahkan per rt ada yg hanya 4 orang saja yang dapat padahal setahu saya dari pemerintah pusat telah membagi rata. bahkan kemarin disini ada demo krn banyak sekali warga yg tidak mendapatkan bansos covid-19 ini . mohon bantuannya pak, terimakasih.</t>
  </si>
  <si>
    <t>pak saya selama pandemi covid belum dpt bantuan apa2 saya sebagai perantau mnanggung bnyk tanggungan, tp saya merasa sebagai pedagang yg terkna dampak covid yg luar biasa tidak di perhatikan pemerintah,maaf saya perantauan saya tinggal depok jawa barat</t>
  </si>
  <si>
    <t>bogor utara ,bantarjati lebak rt04 rw 01 kelurahan bantarjati,</t>
  </si>
  <si>
    <t>assalamualikum pak ganjar saya dr brebes, saya tdk minta bansos , blt atau yg lainny, saya cuma punya akta tanah saya udah muter2 tp g ad pihak bank yg mau mencairkan pak, saya sedang hamil tua, suami udah d rmhkan sama perusahaan 2bln lbh, saya pnya anak 3 yg msh kecil2, barang semua udah saya jual bwt kebutuhan hidup, saya mohon pak ganjar bisa bantu saya, saya juga seorang petani dan pnya usaha meuble kecil2 an, karena corona terpaksa saya stop dlu, saya mohon bgt sama pak ganjar,,,,, wasalam</t>
  </si>
  <si>
    <t>saya warga yang ada di rantau terdampak covid19 mohon bantuannya</t>
  </si>
  <si>
    <t>selamat malam pak,mengenai blt rp.600 dari dampak covid 19 itu sebener nya bagaimana? di desa saya yang dapat 1 rt cma 1 orang,oh ya bapak jg perna datang ke desa saya,bahkan mampir ke rumah saya.. terima kasih</t>
  </si>
  <si>
    <t>tentang bantuan covid19 blt. apa benar jika 1kluarga tidak ada di desa, tapi masih tetap dapat bantuan blt trsebut dengan surat kuasa dari desa. ada juga kluarga yg swami stiap hari brngkt krj dn istri berdagang ko mlh dapat blt</t>
  </si>
  <si>
    <t>assalamualaikum pak gubernur, saya mau tanya, apakah perangkat desa/atau istri dari perangkat desa bisa/boleh menerima bansos yg 600rb, di desa saya ada istri perangkat desa yg menerima bantuan tersebut. dan yg bikin miris lagi perangkat desa tersebut adalah orang yang bisa dibilang kaya. dan apakah bantuan tersebut bisa di alihkan ke orang yang dia tunjuk.</t>
  </si>
  <si>
    <t>sya warga brebes mau tanya nih seputar bantuan dana covid 19 dari pemerintah. kemarin sya di minta kk sma aparat desa,tpi sya tidak dpt bantuan dana covid. terus ap tujuan nya aparat desa minta kk ke saya, sedangkan sya tidak dpt bantuan dna covid itu, akibat pandemi ini sya kehilangan pekerjaan. dan seblom nya sya tdk pernah mendapatkan bantuan lain nya dari pemerintah seprti pkh dan lain nya.</t>
  </si>
  <si>
    <t>jl. walisongo rt.003/004 desa cikandang kab. brebes kec. kersana ..sya krja mebel harian di jkarta sya plang kampung sjak akhir maret..karna corona jdi di pulangkan sampe skarang sya nganggur..blt pun sya ngga dapet..sdah hmpir 3 bulan sya nganggur tdak ada pemasukan..krjaan ngga ada bantuan dri pemerintah pun o..bnyak yg slah ssaran.</t>
  </si>
  <si>
    <t>pak saya warga jawa tengah asal brebes,skrang saya tinggal di depok jawa barat,tp sampai saat ini belum dpt bantuan apa2 tolong lah pak saya cuma pedagang kaki lima yg harus menanggung bnyk beban</t>
  </si>
  <si>
    <t>assalamualaikum pak gubernur mohon di pantau buat desa jetak sindang wangi kecamatan bantar kawung kabupaten brebes pembagian dana covid 19 ga sesuai ketentuan presiden. yg dapat kebayakan orang kaya dan kerabat dekat aparat desa. dan masyarakat dari satu desa hanya ada 4 orang yang dapat. skrng kami dari satu kelurahan semua marah. dan masyarakat info akan melakukan demo atas sikap des yang cenderung tidak adil.ancaman di lakukan sama desa klw penerima dana pkh berani menerima dana covid 19 maka dana pkh akan di cabut. seakan intimidasi dilakukan atas warga.kami jga melihat masyarakat atas carik desa bahkan pejabat desa cenderung semakin kaya.klw bisa pak gubernur mohon di sidak masalah ini. jgn di ambaikan. agar korupsi di desa kami bisa di berantas pak. sekali lagi pak gubernur mohon di tinjau laporan kami terimakasih</t>
  </si>
  <si>
    <t>d desa saya bantuan blt (dana desa) tdk tepat sasaran pihak rt/rw hnya mncatat data sodara/kerabat sendiri.</t>
  </si>
  <si>
    <t>kenapa saya tidak mendapatkan dana bansos,,di selewengin kemana kira kira dana nya...</t>
  </si>
  <si>
    <t>tolong donk dicek kenapa bapak saya penerima program pkh tp sampai detik ini g pernah dpt. hampir semua kampung saya jg begitu..yg dpat yg kaya2 semntara km yg bnr2 ssh g dapet. (an carmin lokasi larangan brebes)</t>
  </si>
  <si>
    <t>assalamualaikum wr wrb saya mau membuat laporan bahwanya saya tidak lagi bekerja di jakarta karena akibat covid udah 2 bulan tpi kagak bisa mudik masih stay di sini mohon bapak gubernur untuk untuk membantu</t>
  </si>
  <si>
    <t>mohon maaf pak ganjar... saya satu rumah ada 3 kk, tapi tidak satupun mendapat bantuan. sedangkan yang masih prawan dan bujang malah dapat, itu bagaimana ya pak?</t>
  </si>
  <si>
    <t>jln raya bantarkawung,pakiringan rt 01 rw 03 bantar lawung breses jawatengah. pak saya mau tanya untuk bantuan desa katanya datanya di proses dari pusat ya pak bukan desa? soalnya data awal saya dapat bantuan desa tapi pas pembagian saya tidak dapet katanya ada perubahan data dari pusat,apakah benar pak? kami mohon pak jawabannya karna desa kekeh data tersebut pusat yg pilih meskipun dana dari desa</t>
  </si>
  <si>
    <t>slmt mlm pak, kulo perantau asal kabupaten brebes. bgmna nh pak, ktnya perantau yg tdk mudik akan ada bantuan tp mna pak, smpe saat ini gk ada. kami tinggal di jkrt pusat. kel. karang anyar. kec. sawah besar. rt. 06. rw. 010..</t>
  </si>
  <si>
    <t>selamat malam pak ... saya hanya meneruskan nggeh pak , dari desa limbangan wetan kab brebes . kemarin pas mengumpulkan kk ,dan hasil dari itu banyak yang miskin tapi tidak dapat, sedangkan sebaliknya. namun setelah otu dari desa suruh mengumpulkan kk lagi, katanya ada bantuan dari pemkab brebes nominalnya sama ... yang jadi pertanyaan kami itu kapan yang mengumpulkan kk kedua cair ? apa hanya mengumpulkan kk agar para warga tidak mendemo kelurahan lagi ? (tolong nggeh pak di tindak lanjuti atau di sidak saja ) trus dana bantuan per kk itu 3x kan pak ? tolong pak agar merekomendasi ke keluraham kelurahan setempat program2nya agar tidak salah penafsiran, seperti program pemerintah ada 4 ( pkh , kis , kip , bsp ) . masa saya bertanya tiap program2 yang cair itu pasti pkh , pasti pkh . ( tolong pak para petugas kelirahan harus menyampaikan ke tiap tiap rt , agar tidak salah paham ) poin terakhir kapan para penerima bantuan pkh tiap rumah di tempelkan tulisan2 para penerima bantuan pak ? saya komplain ini dari awal puasa sampai saat ini di desa kami belum di tempelkan tulisan itu, apa sengaja di pending dengan alasan covid atau para petugas desa limbangan yang lelet ? bahkan kecamatan bulakamba pun sudah di tempelkan pada pertengahan mei .</t>
  </si>
  <si>
    <t>assalamualaikum bapak..saya tommy adrianto.. saya mohon ijin.untuk bisa dapat bantuan di masa covid 19 ini.karena dari pertama saya sama sekali belom mendapat bantuan..kondisi saya sudah tidak berkerja pak..jl.pakijangan no.9 rt 01/07..</t>
  </si>
  <si>
    <t>saya ingin tau data penerima blt desa jemasih kec.ketanggungan kab.brebes. dan apakah ada dana untuk posko penjagaan pencegahan covid19 di setiap desa...?</t>
  </si>
  <si>
    <t>assalammualaikum wr. wb selamat malam pak ganjar, izin bertanya saya fitri, saya mau mengajukan pertanyaan. 1. bagaimana kebijakan pemerintah tentang larangan mudik? di berita, mengatakan putar balik, tapi pada kenyataannya ada beberapa bahkan banyak yg bisa sampai ke rumah masing-masing. ada juga yg tidak melapor ke rt/rt, bahkan tidak mengisolasi diri selama 14 hari. tindakan tegas seperti diberita di tahan 1 tahun atau denda 100jt seperti hanya angin lalu. jika memang di kota warga jawa tengah sudah di phk atau tidak berpenghasilan seharusnya sudah dari awal mereka kembali ke kampung halaman. tapi sampai saat ini masih ramai masyarakat berbondong-bondong untuk kembali ke kampung halaman. entah apa tujuan mereka. apa benar alasan phk atau sudah tidak berpenghasilan, atau karena urusan lain? surat keterangan dari perusahaan, bahkan surat kesehatan sekarang mudah untuk di dapat hanya dengan mengeluarkan selembar kertas. mohon tanggapan dan tindakan tegas bapak, untuk masalah ini. supaya masyarakat bisa kembali berkumpul dengan keluarga, dan mencari rezeki. terima kasih, wassalammualaikum wr. wb</t>
  </si>
  <si>
    <t>pak gubernur saya hampir ga bisa bayar listrik bulan ini karena naik nybesar sekali . listri 900 biasa bayar 200 rb kadang lebih itu sdh sangat beban bagi kel saya karena tdk punya penghasilan tetap. bulan ini sy cek malah 350rb saya bingung pak cari uang dari mana untuk membayar. kemaren ada program listrik yg 900 bayar hanya 50 persen saya bungah mendengar bagi kel saya tidak berlaku. tolong pak gubernur gimana caranya biar saya jg dapat diskon. makasih sebelumnya ya pak gubernur yg baik hati yg selalu berpihak kep rakyatnya.tuhan memberkati pak.</t>
  </si>
  <si>
    <t>pak gubernur saya dari banjarharjo kab. brebes saya mau ngeluh hampir ga bisa bayar listrik bulan ini karena naik nybesar sekali . listri 900 biasa bayar 200 rb kadang lebih itu sdh sangat beban bagi kel saya karena tdk punya penghasilan tetap. bulan ini sy cek malah 350rb saya bingung pak cari uang dari mana untuk membayar. kemaren ada program listrik yg 900 bayar hanya 50 persen saya bungah mendengar bagi kel saya tidak berlaku. tolong pak gubernur gimana caranya biar saya jg dapat diskon. makasih sebelumnya ya pak gubernur yg baik hati yg selalu berpihak kep rakyatnya.tuhan memberkati pak.</t>
  </si>
  <si>
    <t>kenapa bantuan covic selalu ke arah saudara perangkat desa sedangkan saya inih yang kena dampak cocok kerjaan ga ada cuma di kasih sembako bansos anak saya mau kasih jajan ap yang kaya kaya di kasih uank 600 kenapa yah padahal presiden sudah kasih tapi perangkat desa buta semua</t>
  </si>
  <si>
    <t>pak suami saya kena phk tp blm prnh dpt bansos pak apa msh bsa didata pak saya dikmpng jga gak ada pendataan bansos pak tlong dibantu pak ank saya 2 pak</t>
  </si>
  <si>
    <t>saya perantau asal brebes pak ganjar,tggal d bekasi saya udh 2 bulan lebih di rumah kan dan belum menerima bantuan berupa apapun pak, saya di sni ngntrak udh 2 bulan belum bayar saya mnta nasib saya d perhatikan.saya udh gak ad tabungan sama sekali mohon dengan sangat pak ganjar utk d tindak lanjuti,atas prhatian ny saya ucpkan trima kasih....</t>
  </si>
  <si>
    <t>pak ganjar, kapan tpg guru sma di cairkan ? kan sd &amp; smp sudah</t>
  </si>
  <si>
    <t>assalamualaikum wr.wbr untuk kedua kalinya saya mengajukan permohonan kepada pemrov jateng, karena permohonan saya yg pertama belum di tanggapi sama dinsos. saya seorang pemain dangdut yg usahanya benar" mati total akibat covid 19. saya mohon di bantu kebutuhan saya buat sehari hariny. kepada siapa saya harus memohon bantuan kalau bukan ke pemrov dimana saya tinggal. terima kasih buat bp gubernur saya : ganjar pranowo.</t>
  </si>
  <si>
    <t>jln,dr sutomo.no 49 rt.007 rw.009 kel.brebes.kecamatan brebes</t>
  </si>
  <si>
    <t>assalamualaikum warahmatullahi wb slamat soree bapak ganjar ku yang terhormat maaff kemarin kan di desa sya banyak yang dapet bantuan blt tapi mengapa sya gak dapet bantuan? pak pdahal sya orang biasa aja mma di cirebon bpak udah gak ada hidup sya di kampung sendiri an makan kadang saya bingung pakkk gak ada pemasukan.. berharap ada bantuann dri pemdes karang bale desaku ehh ternyata malah sya gak dapet bantuan pakk ...tolong banget buat pak ganjar sya bener2 mengharapkan kepada bpakk biar sya dapet bantuan dri pemerintah .kalo bapak gak percaya silahkan cekk rumah ku ini alamat di desa karang bale cuplika rt 02 rw01 larangan brebes terima kasihh ???? wassalamu'alaikum warahmatullahi wb</t>
  </si>
  <si>
    <t>petugas perempuan di kecamatan bulakamba yang melayani kependudukan parah, ora becus ngelayani, ditelpon ora iya ora mbuh. orang kaya gini pecat aja! ditelpon ngangkat sambil cekikian</t>
  </si>
  <si>
    <t>kinerja dinas capil dan kecamatan untuk pelayanan online sepertinya tidak niat.. terlalu menyepelekan ducument kependudukan.!!! saya sebagai warga negara indonesia sedikit menyesal karena kalau mengurus document ktpel kk akta dll serba susah... kalau datang langsung ada uang baru cepet di urus, tolong di tindak lanjuti untuk keluhan saya bapak/ibu yang terhormat. nomer antrian tidak di berikan saya suruh hub pos indonesia sedangkan cod pos indonesia perlu isi data dan nomer antrian.. saya mengurus 2 ktpel punya adik saya dan punya bapak karena nik bapa berbeda dan sudah saya daftarkan di pelayanan via whatssap</t>
  </si>
  <si>
    <t>assalamualaikum, yth, bpk ganjar pranowo. gubernur jateng. .. nama : adung pekerjaan : guru sd 04 bojongsari, desa bojongsari, kec. losari, kab. brebes, jateng. =&gt; sudah mengabdi selama 34 tahun menjadi guru (pns) sejak tahun 1986, usia sekarang 56 tahun. mohon sekiranya untuk diperhatikan &amp; dibantu pak gub, karena belum mendapat sertifikasi.. pada tgl 2 januari 2018 saya sudah pernah lapor via lapor gub, kemudian yang bersangkutan sudah dipanggil ke upt kecamatan hanya saja blm ada hasil. hari ini saya lapor kembali ke pak gub, mohon beri perhatian dan arahan serta solusinya untuk guru saya ini hingga tuntas dan harapannya bisa dapat sertifikasi untuk keperluan anak-anaknya bersekolah. ini murni inisiatif saya sendiri untuk lapor ke njenengan pak gub.. mohon sekiranya pak gub bantu kawal &amp; pantau. sukur alhamdulillah, dengan kuasa allah pak gub bisa mapir ke tempat sekolah guru saya. kutipan yang saya ingat terus dari guru saya : " jangan menuntut kepada negara, berikan apa yang bisa kita berikan kepada negara ini". matursuwun pak ganjar. .. ttd, dinar hasim nurhadi kusumo s.t, mm.</t>
  </si>
  <si>
    <t>brebes, terlangu wetan rt 01rw 02 kecamatan brebes kabupaten brebes, assalamualaikum bapak gubernur ganjar pranowo saya novita dari brebes mau tanya soal pkh yang di bagikan kepada kategori lansia, disini saya mau bertanya sama ibu bupati , simbah saya dapet bantuan pkh dari pemerintah kategori lansia yang berupa uang, dari bulan januari sampai april itu tidak ada petugas yang ninjau ke rumah saya dan pada bulan mai saya mengecek dari database simbah saya ada nomer peserta pkh lalu saya posting kan ke facebook 2hari kemudian petugas datang kerumah bersama ketua pkh didesa lalu saya disuruh ngecek atm kks dan ternyata ada uang senilai 1.403.903 saya ambil 1.390.000 pembuktian struk saya kasih ke petugas pkh yang bernama pak sobirin. lalu saya prin ke bank bni lah hasil yang seharusnya di terima simbah saya senilai 2,254.165 juta baru di terima senilai 1.390.000 sisa senilai 850.262 dari pihak bank dan petugas pkh katanya ada kesalahan sistem dan uang yang 850.262 tersebut di ambil pemerintah. apakah itu bener bu mohon tanggapan dari bapak gubernur yang terhormat</t>
  </si>
  <si>
    <t>nik sy tdk trdata di kemensos, ttpi di stiap pilpres pilgub pilbup dll data sy ad, klw emag alsan data dr kelurahan tdk ad</t>
  </si>
  <si>
    <t>asalamualakum pa ini saya mau nanya....?kenapa di desa saya yang dapat bantuan blt dana desa dampak covid 19 rumahnya ada stiker miskin nya....apa kah ini prosedur dari pemerintah apa gimana pa mohon pencerahanya.trimaksih sebelumnya pa</t>
  </si>
  <si>
    <t>yang terhormat gubernur jawa tengah pak ganjar pranowo.. pak saya mau mengajukan pengaduan untuk masalah pajak kendaraan saya. saya dulu beli motor dr tangan kesatu pemilik pertama motor kendaraan yg saya beli jd saya pihak ke2.saya pernah menunggak pajak tahunan kendaraan motor saya selama 1x tp pas mau bayar pajak disamsat nomor kendaraan motor saya kena blok dr pihak samsat tanjung(brebes) bilang nanti klo mau bayar pajak dibuka lg tp harus bayar tambahan senilai 100rb buat buka blok nmr kendaraan motor saya pak. terima kasih pak gubernur jawa tengah pak ganjar pranowo saya minta supaya motor kendaraan saya dibuka blok nmr kendaraan supaya nanti klo bayar pajak tidak dikenakan uang tambahan. nomor motor saya g 3419 yj</t>
  </si>
  <si>
    <t>assallamualikum pbk gubernur yg terhormat saya warga jateng,kabupaten brebes. saya tinggal d bekasi timur rt 02 rw 05 bojong rawa lumbu saya mau minta belas kasiannya pbk gubernur,saya di sini belum ter sentuh bantuwan sedikit pun,ga dari jawa barat/jawa tengah terimakasih wasalam</t>
  </si>
  <si>
    <t>jalan menuju desa negarayu rusak parah pak, hampir sudah tidak aspal nya lagi tinggal batu-batu. mungkin karena banyak truk yg mengangkut batu dari luar desa. mohon untuk segara diperbaiki pak karena rusak sudah lama</t>
  </si>
  <si>
    <t>assalamualaikum.. saya mau konfirmasi atas laporan saya..sampai detik ini belom ada respon/belom mendapat kan bantuan apa pun dari pemerintah..mohon sekiranya bisa di bantu untuk keluarga saya.. karena suami saya posisi di jakarta tidak bisa pulang kampung..sudah tidak kerja juga..terimakasih</t>
  </si>
  <si>
    <t>saya mengipokan bah ibu saya seorang janda yg tidak puya penghasilan,dan ibu saya cuma ikut adik perempuan saya tapi ada bantual blt ko tidak dapat sedangak adik saya juga tidak puya penghasilan tetap moho untuk di tindak lanjuti.apa lg sekarang ga pya apa</t>
  </si>
  <si>
    <t>kelurahan plompong desa gempong rt7rw6.saya melaporkan bahwa ibu saya seorang janda dan tidak berpenghasilah dan selama ini masih hidup numpang sama adik saya,kena ibu saya tidak di kasihblt sama pak gupenur sedangkan tetanggaya puya penghasilan,suami ko dapat blt mohon doi tindah lanjuti bwat ibu saya yg ber nama rapimah .moga di kasih blt pak gupenur</t>
  </si>
  <si>
    <t>mf pak ganjar sy warga brebes yg msih di jkt timur sy tida dpt bantuan dr bapa.dr awal sy sudah coba daftar tpi tpi tida bisa no kk dan nik yg sy masukan sllu nihil... imbasnya giliran bantuan datang sy g dapatl,sedangkan sy sebgai penjual kaki lima sy sngt terdampak dan sy juga sudah ikuti anjuran pemerintah untuk tida mudik...tolong bantu pa</t>
  </si>
  <si>
    <t>pak ibu saya janda tidah berpenghasilah tidak dpt blt mohon bantuaya nama rapimah desa gempong plopong rt 7rw6 kecamata sirampog kelurahan plopong</t>
  </si>
  <si>
    <t>pak ganjar yang terhormat saya sekarang stay di jakarta memutuskan ga pulang kampung di karnakan covid 19,saya merantau di jakrta sebagai pegawai harian saya lihat di berita ada bantuan dari propinsi jawa tengah tp ko sampai sekarang tidak ada pa saya tinggal di kelurahan durikepa kebon jerukjakrta barat trs trang pa keadaan saya disini susah bekerja pun susah mohon bantuan nya pa uang sekarang tinggal 25 ribu blm bayar kontrakan listrik dan lain lain pa saya tidak pernah cerita ke keluarga di kampung sya takut mereka cemas malah jadi pikiran saya mohon pa supaya bantuan sampai ke sini terimakasih</t>
  </si>
  <si>
    <t>asalamualaikum. bapak gubernur yang terhormat. saya maunanya apakah bantuan cofid19 /sosial semua dapat. soalnya di desa saya banyak yang belum dapat padahal warga setempat sangat membutkan bantuan itu saya mau tolong sama bapak segera di tindak. ngapurane bapak gubernur dan terima kasih wasalamualaikum.</t>
  </si>
  <si>
    <t>assalamualaikum wr.wb selamat malam pak gubernur. saya ingin melaporkan kasus masalah blt pak..di daerah saya desa rajawetan.tonjong brebes.masalah pembagian dana banyak yang tidak menerima bantuan..dan ada pun dapat bantuan dana harus memilih antara beras dan uang tunai...dan di di sini hanya dapat orang2 tertentu dan tidak semua nya mendapat bantuan....saya sebagai wakil pelapor merasa kasian orang2 yang seharusnya dapat..tidak mendapat bantuan apa2..mohon di tindak lanjuti biar warga bisa dapat hak yang seharusnya di dapatkan....kami hnya warga kecil yang merasa di bodohi oleh pihak2 tentu...demikian dari saya yang bisa kami laporkan....assalamualaikum.wr.wb</t>
  </si>
  <si>
    <t>saya dapat dana blt dari dana desa. rt sy minta jatah 50 rb.. padahal di rt sy yg dpt pkh cuma rt dan 1 kk. rt minta jatah orang yg dpt blt desa. gang kauman ketanggungan rt07/02. brebes jateng.</t>
  </si>
  <si>
    <t>terkait bantuan covid19.. nyuwun sewu pak gubernur jateng yth. di himbau untuk seluruh kota/kab di jateng agar transparasi dana bantuan seperti yang ada di semarang, yaitu mengecek siapa saja yang dapat bantuan covid19 secara online . karena saya cermati seluruh keluhan saat ini hanya bantuan covid19 pak. jadi agar warga bisa mudah mengeceknya, dan takunya di salah gunakan para perangkat desa . seperti saya saja bingung, kenapa yang mengumpulkan kk tidak dapat , tapi yang dapat malah yang tidak mengumpulkan kk , sebenarnya bantuan covid itu per kk (sesuai himbauan pak presiden ) atau hanya di pilih dari pusat ?</t>
  </si>
  <si>
    <t>banyak sekali yg belum dapat bantuan covid19 .itu caranya gmana supaya bisa mendapatkan bantuan tersebut.</t>
  </si>
  <si>
    <t>saya mau melapor tentang bansos dana desa. daftar dari provinsi suami saya terdaftar mendapat dana desa sebesar 600.000,, karena suami saya pekerjaan hanya pedagang keliling,,, pas hari h nya ternyata data tersebut sudah tergantikan,, dan yang saya sangat kecewa kenapa seorang guru (honorer) dapat bansos dana desa. apakah dari provinsi yang ganti apa dari aparat desa nya pak?? kenapa seorang guru honorer lebih diutamakan dari pada pedagang keliling??? terimakasih</t>
  </si>
  <si>
    <t>tolong periksa &amp; geledah oknum perangkat desa yang bernama romedhon,, dia terbukti alihkan bantuan sosial bedah rumah,blt untuk keluarga &amp; sodara sendiri. sedangkan orang lain yg berhak tidak menerima apapun. bpk &amp; kpk cek segera.</t>
  </si>
  <si>
    <t>assalamu'alaikum pak gubernur.. mohon maaf pak masalah bantuan.saya sebagai perantau yang saat ini gak pulang kampung.katanya di kampung jatibarang,brebes dapat semua,tp knpa keluarga saya gak ada yang dapat pak.mohon pengecekanya</t>
  </si>
  <si>
    <t>jl istana no 57 rt 03 rw 02 pedukuhan karang tengah, desa kalibuntu, kecamatan losari, kabupaten brebes. assallmualaikum pak ganjar. sugeng enjing. perkenalkan saya ahmad faisal rizqi. pangapunten saderenge pak. saya mau ikut bercerita sedikit masalah kondisi saat ini. saya terus terang merasa sedih sekali, khawatir sekali dengan keadaan anak dan istri saya dikampung. karena saya sudah memutuskan untuk tidak mudik tahun ini, akan tetapi jumlah pemudik dikampung saya semakin banyak tiap harinya. bahkan ada bberapa penduduk yg memiliki mobil pribadi memanfaatkan kesempatan untuk jadi "travel dadakan" bagi mereka yg kesulitan untuk mudik dikarenakan prosedur dr pemerintah. kondisi dikampung saya minim sekali kesadaran masyarakatnya, ditambah dr minimnya fasilitas pemerintah desa dan kesehatan setempat kurang bisa bertindak sesuai prosedur untuk menghadapi pemudik, semisal menyediakan tempat karantina sementara, melakukan pengecekan kesehatan seperti rapid test, penyemprotan desinfektan, dll. buktinya msh banyak orang yg maksa balik kampung, dan tetap bisa berkumpul dengan keluarga, dengan tetangga, tanpa mengindahkan prosedur kesehatan yg diberlakukan saat ini. dan bahkan ada yg bolak balik jakarta - kampung beberapa kali. saya jd merasa pengorbanan saya sia sia pak. karena dikampung tetep banyak yg mudik, dan tetep seperti hari biasa. tidak peduli dengan penyebaran covid ini. yg saya tau, dengan kondisi seperti ini, banyak orang mudik yg katanya "odp" tapi tidak terpantau, bebas keluyuran kemana aja, pasti bisa menyebabkan penyebaran covid semakin tdk terkendali dan yg bahayanya "tidak terdeteksi" atau "terdata" karena minimnya fasilitas di kampung, dan minimnya kesadaran masyarakat. apa yg harus saya lakukan pak. karena yg saya rasa sia sia pengorbanan saya untuk tidak mudik tahun ini, melihat kondisi yang seperti ini. nyuwun pangapunten nggeh pak, saya jadi cerita panjang lebar seperti ini, dikarenakan saya bingung harus bicara dengan siapa lagi. terima kasih atas waktunya. mohon maaf bila ada salah kata. wassalamu'alaikum.</t>
  </si>
  <si>
    <t>saya hanya ingin melaporkan kalau saya disini berdomisili di kranji bekasi tidak menerima bantuan apa2 selama dimasa pandemi covid-19 ini, pak ganjar prabowo yang terhormat pekerjaan saya disini sebagai ojek daring/ojek online, penghasilan saya benar2 menurun drastis bahkan orderan kadang se hari 1 kadang sehari 2 pernah juga tidak dapat order sams sekali dlm seminggu, tolong kami pa ganjar, bantuan dr pemerintah yg melalui rt setempat itu pembagian hanya orang2 yang terdekat pak rtnya saja, saya benar2 merasa memprihatinkan disini.</t>
  </si>
  <si>
    <t>menanggapi program bansos yang pak gub adakan untuk para perantau yg terkena dampak korona dan tak bisa mudik apakah diperuntukan hanya yg untuk wilayah jabodetabek??apakah untuk daerah luar jabodetabek tidak mendapatkan progam tersebut pak gub???saya warga jateng ,merantau di karawang dan untuk mentaati himbauan pemerintah dan memutus penyebaran covid saya memutuskan untuk tidak mudik.</t>
  </si>
  <si>
    <t>saya seorang tukang ojek online usia 41 th dan istri saya cm ibu rumah tangga punya 2orang anak yg msh sd,dan penghasilan saya tidak menentu,saya blm punya tmpt tinggal dan msh numpang orang tua,selama ini saya blm pernah menerima bantuan apapun dr pemerintah mulai dr tabung gas 3 kg,kis,blt,kip utk anak sekolah apapun namanya sampai yg skrg pun saya blm menerima bantuan dan yg bikin miris malah orang2 yg mampu yg dpt bantuan,kepada siapa saya lg saya hrs mengadu mohon kiranya bapak gubernur mengajukan permohonan saya,terimakasih</t>
  </si>
  <si>
    <t>pak gubernur,calon penerima bantuan dampak covid yg 600rb berkurang rencana sekitar 200 menjadi 100an,di kab @pemkab_brebes kec paguyangan desa kretek,pak rt bilang dari pihak kabupaten ,entah apa alasannya. pusing pak</t>
  </si>
  <si>
    <t>mf pak saat ini saya tinggal di jakarta timur jln batu ampar 3, batu sari 2, rt:012/rw:002, no:16, thn ini saya g bsa mudik karena saya mematuhi peraturan pemerintah dan saya sayang keluarga,tpi sampe saat ini saya blm dapat bantuan sosial dari pak ganjar,saya udah daftar tpi g bsa di kirim,cuma itu aja pengaduan saya...terima kasih ... wassalam....</t>
  </si>
  <si>
    <t>untuk bpak gubernur yang terhormat , sy tinggal di jakarta, tepatnya di gunung sahari 7a, kelurahan gunung sahari utara, kecamatan sawah besar, kota jakarta pusat. minta tolong dan minta solusi untuk saya yang ada di perantauan, karna sampai saat ini dari banyaknya berbagai jenis bantuan untuk yg terdampak covid 19 saya belum pernah dapat apa2 baik sembako maupun uang tunai, karna rt sini hanya membagikan untuk warganya sendiri, dan saya hidup di perantauan dg anak dan suami sy, dengan penghasilan yang kurang, krna suami sy hnya berpropesi sbgai ojek online sedangkan sekarang lg sepi orderan krna dampak covid 19 dan kebutuhan sehari2 harus di penuhi belum lagi kontrakan, cicilan bank, tolong beri keringanan dan bantuan untuk sy karna kami bertahan di sini hnya mematuhi peraturan pak ganjar untuk tidak mudik, saya harap bapak bisa membantu saya karna saya hidup di perantauan itu keras pak.</t>
  </si>
  <si>
    <t>malam pak ,. knp di desa sy , tepatnya desa kubang jati . yg mendapatkan bantuan dana desa ada yg dipotong ,. sedangkan sy liat di pengeluaran anggaran dana desa yg di situs jaga ,. tdk ada pengeluaran sama sekali ,. kmana dana desa itu pergi dan untuk apa ? dan sy hanya mendapatkan bantuan dri potongan warga yg mndapatkan dana desa itu sebesar 110.000ribu .</t>
  </si>
  <si>
    <t>asslamualkum pk ganjar. sy atas nama pribadi riyanto ingin lapor soal blt pak bnyk warga kmpung kami yg tidak trdata dpt blt pk. bahkan yg terdata hnya sdikit pk itu jg gk tepat sasaran bnyk bgt yg sharus ny &amp; spntas ny dpet blt tp ap lah daya pk.. warga kami pun prn dtengin rame" k.kantor klurahan mlh wrga kmi ngmong bandingin kmpung sbelah yg hampir dpet blt smua mlh d.jwb sruh pindah pndduk gk ngasih kterangn .. kami pribadi prcaya pk ganjar orang yg jujur orng yg amanah kmi mohon bpk ngecek k.kampung kami.. kota brebes kecamatn kersana kampung kersana mksh pk smoga d.baca bpk gubenur ku..</t>
  </si>
  <si>
    <t>balai desa karang junti kecamatan losari kabupaten brebes, berdasarkan salah satu pemegang kunci balai desa bahwa hari ini libur, sedangkan ini masih pagi &amp; gencar-gencarnya menghadapi pandemik covid-19 &amp; bantuan-bantuan yang lain.</t>
  </si>
  <si>
    <t>balai desa karang junti kecamatan losari kabupaten brebes, pengakuan salah satu perangkat desa bahwa hari ini libur kerja.</t>
  </si>
  <si>
    <t>mohon bantuan dampak covid19 lokasi sy ada di kec cikampek kab. karawang</t>
  </si>
  <si>
    <t>assmualaikum?maaf pak gub,masalah dana bantuan yg 600 ribu,1 rt ada 50 kk,ko yang dpat cma 5 kk,apa bner kya gtu pa gub.</t>
  </si>
  <si>
    <t>pak ganjar yang terhormat mohon bantu kami tolong tinjau bantuan di brebes terutama di desa kami banyak yang tida tepat sasaran pak</t>
  </si>
  <si>
    <t>jadi gini pak, kenapa di desa saya desa kubangpari kecamatan kersana kabupaten brebes tidak dapat bantuan seperserpun mohon tindakan ny dari pemerintah katanya setiap desa sudah dapat bantuan kenapa tidak ada buktinya</t>
  </si>
  <si>
    <t>pak mau tanya kalau tinggal di karawang sama cikarang dapat bantuan ga ia temen2 pada nanyain yg tinggal di karawang terimakasih pak</t>
  </si>
  <si>
    <t>kpd pak gubernur yth,saya posisi di kota cimahi,jualan tp krna jalan 2 pada ditutup,hd omsetnya anjlok.untuk kebutuhan sehari hari g cukup tabungan dah habis tuk makan sehari hari.tolong minta perhatiannya mksih.</t>
  </si>
  <si>
    <t>assalamualaikum pak.... kami warga desa limbangan wetan, kecamatan brebes, adanya pandemi covid19 lenapa bantuan hanya pilih pilih pak... sedangkan di kecamatan wanasari seluruh warga desa mendapatkan bantuan covid dengan nilai anggaran 1.8m ... tapi kenapa di desa limbangan tidak semua warga ? tolong pak apa tiap desa kebijakam lain2 ?</t>
  </si>
  <si>
    <t>yang saya hormati ibu bupati brebes dan bpk gubernur jateng saya warga ds.sekardoja kel.pamulihan kec.larangan kab.brebes bahwa saya tidak perna sekalipun dpt bantuan apa apa entah itu pkh bansos atau yg skrg blt imbas dari covid 19,padahal rmh sya terbuat dari gubuk bambu tapi yg dpt bantuan mereka yg msh keluarga pejabat kelurahan,mereka yg sdh pnya rmh tembok ber alas kan keramik. mohon solusi ny.. terimah kasih..</t>
  </si>
  <si>
    <t>assalamu'alaikum,, selamat pagi,, sekedar menginformasikan, untuk wilayah desa ketanggungan kecamatan ketanggungan kab. brebes,minim sekali akan kesadarannya untuk memakai masker and guidance on physical distancing ditengah pandemi seperti ini, baik dipasar maupun swalayan yg ada disini masih sangat ramai, mohon solusinya???? terimakasih,, wassalamu'alaikum ????</t>
  </si>
  <si>
    <t>selamat malam pak. sebelumnya minal aidzin walfaizin. saya mau lakukan pengaduan tentang bantuan dana desa cimunding kab brebes kec banjarharjo. tolong di tinjau kembali dana desa ini. kenapa pembagian dana desa gak tepat sasaran. tolong pak. di respon</t>
  </si>
  <si>
    <t>sy warga jateng kab brebes merantau di cikampek kab. karawang, untuk masalah bantuan dampak covid19, ktnya ada bantuan untuk perantau, ktnya jangan pulang,</t>
  </si>
  <si>
    <t>kenapa pak , kita sudah mentaati protokol kesehatan, bahkan sampai mata pencaharian saya pun berkurang karena pandemi ini, tapi kenapa bantua hanya di pilih pilih saja , kami di desa limbangan wetan , kec brebes. padahal di kecamatan wanasari dapat bantuan 1,8m di bagikan ke semua warganya , lah di limbangan wetan kok beda nggeh pak ?</t>
  </si>
  <si>
    <t>assalamualaikum wr wb pak ganjar pranowo yang saya hormati.. sebelumnya saya mau mengucapkan minalaidzin walfaidzin pak.. semoga bpk selalu di beri kesehatan selalu... pak saya fitri dari desa siasem rt 04 rw 02 kecamatan wanasari kabupaten brebes pak. .saya mau menanyakan tentang bansos yang dari pemerintah dengan uang dd(dana desa) apakah yang mendapatkan bantuan itu khusus warga yang kurang mampu saja atau kah itu merata? kalau memang yang mendapatkan hanya yang kurang mampu, kenapa di desa saya hampir semua mendapatkan semua terutama para pamong desanya dan perangkat desanya juga, terus para pegawai yang sudah pns, pengusaha bawang merah dan dll itu mendapatkannya pak? bukankah itu di kategorikan mampu? jika memang yg dari dana desa itu khusus untuk masyarakat yang memang tidak mendapatkan bantuan dari kemensos dan wajib mendapatkan merata, tanpa melihat status sosialnya, kenapa di desa saya yang tidak mendapatkan bantuan itu beberapa orang yang gak dapat? bahkan bisa di hitung yang mendapatkan bantuan, saya termasuk warga yang sama sekali tidak pernah mendapatkan bantuan apapun, padahal saya yatim piatu, kenapa saya tidak mendapatkan jikalau memang bantuan tersebut yg berasal dari dana desa itu harus di bagikan secara merata tanpa melihat status sosialnya? sedangkan warga yg sudah pindah dari desa tersebut datanya sudah pindah di desa lain tetap mendapatkan dari desa siasem, dan dari desa yg skrg di tinggali juga dapet berartikan dia mendapatkan double data bukan? kenapa kok bisa sampai seperti itu? dan ada data yang seharusnya dapat malahan di coret tanpa konfirmasi apapun pak? mohon saya minta di tindak lanjuti pak! saya sudah melaporkan bolak balik ke balaidesa, rt rw tapi gak ada respon pak! mohon bantuannya pak, saya gak mengharapkan mendapatkan bantuan, tp setelah saya tau semua mendapatkan bantuan saya geram kenapa dapat semua sedangkan saya dan 2 warga lainnya gak dapat? sedangkan saya sudah lama tinggal di situ hampir 20th, tp knp sy tidak mendapatkan hak saya seperti yg lain? saya membayar pajak juga kok. , setiap ada apapun di desa sy selalu ikut berpartisipasi, mohon pak ganjar, mohon dengan sangat tindak lanjuti laporan saya ini ???? saya yakin saya percaya bpk gubernur ganjar pranowo bisa langsung menindaklanjuti masalah ini, mendengar jeritan masyarakat yang tertindas! kemudian di desa saya juga terutama depan rumah saya selalu banjir tp tidak ada respon apapun, padahal dekat depan mata para pamong desanya, bahkan lurahnya pun lihat tp tidak ada respon apapun untuk memperbaikinya! pak kami rakyat kecil butuh keadilan, kami ingin mendapatkan hak dan perlindungan dari pemimpin.. kami ini anak yatim piatu. yang tinggal hanya sama adik saya dan saya harus memberinya nafkah, hanya saya yang banting tulang mencari nafkah untuk hidup saya ???? mohon pak segera berikan jawaban tindak lanjuti hal tersebut! terimakasih sebelumnya pak, saya percaya bapak pasti akan merespon langsung pengaduan saya! saya yakin, bapal orang yang sangat bijak dan amanah! semoga allah selalu memberikan kesehatan kepada bapak supaya bpk bisa selalu membantu rakyat2 kecil seperti saya! wassalam... ????????</t>
  </si>
  <si>
    <t>kenapa saya bayar pajak motor scupy 2016 sekarang 300.setelah saya berdebat jadi turun 290 rbu.turun 10 rbu.padahal tahun lalu kurang lbih 250 rbu.kata petugasnya memang peraturan sekarang seperti itu katanya.</t>
  </si>
  <si>
    <t>lapor bahwa saya korban penganiayaan dan perampasan berkas dengan kejadian beda waktu dan beda tempat saya sudah melaporkan kasus ini ke polsek kersana dan polsek bulakamba tapi tdk ada tindak lanjut, apa karena saya tidak berbiaya sehingga tdk ditindak lanjuti?? tolong pak tegakan keadilan sesuai hasteg njenengan "mboten korupsi mboten ngapusi"</t>
  </si>
  <si>
    <t>jalan rusak amat sangat teramat rusak di perbatasan antara : desa siwuluh ke dusun sander-saliman-banjarmelati,kelurahan bangsri,kecamatan bulakamba,kabupaten brebes.dimohon follow up cepat tanggap sebelum ada nyawa hilang akibat jalan penghubung rusak parah. sangat dilayak. dan terkesan pamon desa acuh.</t>
  </si>
  <si>
    <t>assalamualaikum, wr. wb. salam sejahtera bagi kita semua. saya selaku bagian dari masyarakat desa cikeusal kidul, kecamatan ketanggungan, kabupaten brebes, ingin mengungkapkan sekaligus meminta informasi terkait bansos covid-19. saya sering mendengar kabar dari orang-orang mengenai penyelewengan dana bantuan sosial covid-19. berdasarkan informasi yang populer, bahwa setiap kk (kurang mampu) terdampak menerima dana bst 600/bulan dalam durasi 3 bulan. akan tetapi, transparansi data penerima tidak dilakukan dengan baik. bahkan hanya mengatakan jumlah penerima per rt saja. sehingga muncul kecurigaan di kalangan masyarakat bahwa ada penyalahgunaan wewenang dalam mendistribusikan bantuan. terlihat juga, tolak ukur status mampu atau tidak mampu yang kurang jelas dimana ada beberapa keluarga penerima bantuan yang sebetulnya mampu (dan masih muda) dan tidak berhak menerima bantuan, sedangkan masih ada keluarga lain yang lebih berhak. kasus ini terjadi setidaknya di desa saya yaitu cikeusal kidul. sehingga saya mewakili masyarakat cikeusal kidul merasa punya tanggung jawab untuk melapor. untuk itu, saya memohon dengan hormat, agar diberikan informasi jumlah penerima bantuan sosial maupun dari daerah atau provinsi baik dalam bantuan apapun. data yang nanti mudah-mudahan saya terima itu nantinya akan dilaporkan kepada pemerintah desa yang lebih berwenang guna membenahi masalah ini. saya rasa data tersebut bukanlah data rahasia dan bisa diketahui oleh kalangan manapun. untuk itu saya menyertakan surel pribadi saya yaitu: ardianto.aa70@gmail.com sebagai media pengriman data. terimakasih banyak atas waktunya. wassalamualaikum wr.wb.</t>
  </si>
  <si>
    <t>istri sy melahir kan..di rs mutiara bunda sy ngga punya bpjs udah 7 hari pulang ngga boleh biaya nya nambah terus</t>
  </si>
  <si>
    <t>ass..untuk bpk gubernur sy mau melapor bahwa sy yg terdampak akibat skolah2 diliburkan suami sy tidak bisa berjualan.. smpe saat ini blum mndapat bantuan apapun. kami sudah lapor rt maupun balaidesa tp tidak ada yg mau membantu.. sy bingung mau lapor kmna. desa bayur 06/06, kelurahan dukuhturi, kecamatan bumiayu.. mohoh perhatiannya pak trims</t>
  </si>
  <si>
    <t>assalamualaikum wr. wb selamat pagi pak ganjar, saya ingin menyampaikan apa yang saya lihat, dengar dan baca di lingkungan saya dan sekitarnya. sejak di tetapkan menjadi zona merah, saya belum melihat upaya yg tegas dari pemerintah setempat. dilihat dari masih banyaknya aktivitas warga, bahkan sebelum lebaran masih ada acara buka bersama tanpa melakukan protokol kesehatan di beberapa tempat yang saya lihat. selain itu berita baru baru ini menyampaikan bahwa ada pasien positif covid yang kabur dari rs jakarta yang bisa masuk ke daerah sini, dan bisa berinteraksi dengan warga. ko bisa lolos ya? apa penjagaan masuk wilayah dilakukan pada saat lebaran saja? atau bagaimana sehigga bisa masuk? saya mohon dengan sangat, tegasan pemeraturan pemerintah demi kebaikan bersama, supaya bisa menekan jumkah pasien positif dan semuanya. saya minta tolong untuk menjaga data diri saya, karena saya takut untuk melapor. tapi jika tidak pak ganjar mungkin tidak begitu melihat bagaimana kondisi dilapangan sebenarnya yang jauh dari jangkauan bapak. terima kasih</t>
  </si>
  <si>
    <t>selamat pagi bapak/ibu dan para pejabat pepmrov jawabtengah yang sedang bertugas , perkenalkan saya, nama : riqki efendi alamat : jagalempeni rt01 rw04, alamat sekarang dusun kembang putihan,guwosari pajangan bantul diy pekerjaan driver ojek berbasis online, semenjak virus covid19 menimpa pendapatan saya sangat terpengaruh jangankan untuk mendapat lebih ,kadang malah tidak kebagian order sama sekali, dikarenakan banyak warung tutup dan para pengguna aplikasi customer juga takut menggunakanya, padahal saya sendiri juga takut akan resiko terkena wabah tersebut terkadang bimbang mengingat kebutuhan semakin bertambah, alhasil pendapatan dan pengeluaran tak seimbang terpenuhi , lebih mirisnya lagi di desa dana bantuan dari bansos pkh dan lain2 banyak yg tidak tepat sasaran, seharusnya saya juga berhak menerima , sudah berkeluarga dan punya anak satu tempat tinggal belum punya, malahan yg dapat bantuan dr keluarga pejabat dan mantan pejabat, nb: mohon kepada para petugas untuk mengawasi dana bansos di wilayah/kampung saya, terimakasih</t>
  </si>
  <si>
    <t>pak atau ibu .saya mau tanya saya dari brebes .sim a saya tgl 6 juni mau abis waktunya .semenatar sekarang tinggal di bandung tidak bisa mudik buat perpanjang sim .itu bagaimana iya,apakah bisa di perpanjang online di bandung agar tidak mudik ? terimakasih</t>
  </si>
  <si>
    <t>assalamualaikum pak maaf saya juga korban dampak corona tapi gak dapat bantuan apa2.. harusnya rata dari desa dikasih semua karena kita semua korban gak hanya satu orang.. dari dulu saya gak pernah dapat bantuan apa2 dari pkh, blt atau semacamnya.. saya dari daerah bumiayu kecamatan brebes</t>
  </si>
  <si>
    <t>tidak mendapat bantuan dana dampak corona</t>
  </si>
  <si>
    <t>maaf pak.. bantuan dana dampak corona didaerah saya dibagi tidak merata.. hanya orang2 yg dipilih.. semua kan kena dampak corona.. bukan hanya satu atau dua orang.. tolong pak bantuannya</t>
  </si>
  <si>
    <t>pa tolong saya minta bantuanya gara-gara covid 19.mohon bantuan bapak agar bisa tersalurkan untuk mendapat bantuan.terima kasih</t>
  </si>
  <si>
    <t>tolong pak bp saya mau oprasi pasang pen pake kis tp susah dengan alasan corona..mau pake umum ga ada biaya...tolong pak</t>
  </si>
  <si>
    <t>assalamualaikum warahmatullahi wa barokatuh, selamat pagi bapak ganjar pranowo beserta seluruh instansinya, sesuai instruksi pemerintah untuk memutus rantai penularan covid-19 setiap warga di anjurkan untuk tidak mudik dan pulang kampung #stayathome ( dirumah saja ) tapi bagaimana dengan nasib saya yang nota bene nya seorang perantau di yogyakarta yang bekerja sebagai tukang ojek online, semenjak wabah covid-19 melanda hampir semua tukang ojek mengeluh, bahkan ada yang sampai putus asa. akhirnya tak cukup jika harus menggantungkan hidupnya dengan bekerja sebagai tukang ojek, maka saya sambil coba menawarkan produk tissue wajah di sosial media dengan sistem cod an, alangkah sangat senang jika pemprov jateng juga peduli kepada warganya yang bekerja di luar daerah terutama luar jabodetabek apalagi yang pekerjaannya terkena dampak covid-19, karena saya pribadi belum pernah mendapat bantuan pemerintah dari pkh, blt, bst bansos dan lain-lain. dan sangat disayangkan jikalau dana bantuan tersebut ternyata salah sasaran. terimakasih salam sejahtera, riqki efendi</t>
  </si>
  <si>
    <t>pa tdi siang di desa cipelem kec bulakamba kab brebes baru sj menerima blt tpi ko cuma 200 ribu bukanya arahan pa jokowi itu 600 ribu...tolong penjelasannya paa....</t>
  </si>
  <si>
    <t>utk bantuan covid yg 200rb tp dlm bentuk atm mandiri,itu diblnjkn ketempat/toko yg ditunjuk.yg menentukan toko/warung sbg rujukan blnja siapa??apakah dr desa/gmn??</t>
  </si>
  <si>
    <t>longsor tanggung di daerah perbatasan tepatnya di kabupaten brebes kecamatan lokasi desa karangsambung</t>
  </si>
  <si>
    <t>selamat malam bapak, saya langsung pada intinya saja. saya heran dengan peraturan pemerintah, masyarakat yang ngakunya kembali ke kampung adalah karena di jakarta tidak ada pekerjaan atau sudah di phk. tetapi kenapa masyarakat sekarang, meminta surat keterangan sehat untuk kembali ke jakarta? apakah tidak ada pengecekan dari pemerintah, rt, rw atau yang lainnya? mohon maaf sebesar-sebarnya bapak, karena di lapangan untuk mendapatkan surat keterangan sehat atau surat apapun yang mendukung untuk kembali ke tempat yang mereka tuju hanya dengan memberikan selembar kertas itu sangatlah mudah. tolong segera di tindak lanjuti dengan tepat dan tegas. terima kasih. semoga privasi saya terjaga</t>
  </si>
  <si>
    <t>selamat malam pak ketua, saya raden dr kader partai pdi perjuangan ingin menindak lanjutkan laporan yang pernah disampaikan sebelumnya bahwa daerah perbatasan antara jawa tengah dan jawa barat terjadi lagi longsor di tanggul cisanggarung tepat nya di desa karangsambung, kejadian longsor dan banjir ini sudah yang ke 2kalinya dan air tersebut masuk ke pemukiman warga. saya harapkan laporan ini bisa di tindak lanjuti dengan segera karena menyakut keselamatan warga setempat dan sekitarnya.</t>
  </si>
  <si>
    <t>kenapa orang sudah tua 70 thn kemarin dpt blt dd sekarang di cabut gmn itu pk, ini terjadi di desa saya desa winduaji kec.paguyangan kab.brebes prop.jawa tengah</t>
  </si>
  <si>
    <t>ada bbrp hal yg ingin saya laporkn.. 1.didesa saya pesantunan,kec.wanasari kab.brebes ,bantuan pkh bnyk yg slh sasaran.org punya mobil,bs dpt pkh.dan jg bantuan corona bnyk yg slh sasaran.silakn tim cek kelapangan kalo g percaya. 2.org yg dpt pkh tiap bulannya harus blnja diwarung pkh kalo g blnja nnti bantuan pkh distop(itu yg ngomong pengurus pkh).apakah memang spt itu peraturannya?? mhn infonya..</t>
  </si>
  <si>
    <t>siang pk ganjar kenapa bantuan covid -19 yg sudah di berikan kepada yg menerima kemudian tdk di berikan lagi sih gmana pk.atas nama samiah rt 001 rw 005 di bawah saya sertakan penerima yg sudah di hapus.padahal dia lansia pk mohon di jelaskan dan terima kasih</t>
  </si>
  <si>
    <t>saya mau tanya kepada pihak terkait pegawai bansos jateng khusus ny gmana nie kata nya ada bantuan siagacovid19.penyalurjatengprov.go.id kok sampe sekrng gak ada sama x saya sebagai pernatau asli brebes yang ikutin saran pemerintah pusat juga gub jateng gak mudik . sedangkan di perantau khusus ny wilayah bekasi kel. jakasampurna bekaso barat gak ada bantuan dr pemerintah tinggal semetara mau pun presiden sedangkan bantuan yg di gembar gemborkan pak gubernur jateng pun sama x gak kunjung tersalurkan padahal udah daftarin sesuai ktp tinggal wilayah jateng mohon penjelasan ny donk terima kasih</t>
  </si>
  <si>
    <t>kami warga jawa tengah yang merantau di jawa barat kabupaten karawang belum mendapat bantuan dari pemerintah jawa tengah, karna yg tercantum haya wilayah jabodetabek seperti bogor, depok, tanggerang, bekasi, apakah yg merantau di wilayah jawa barat seperti karawang &amp; kota lain-nya yang ada di jawa barat tidak bisa menerima bantuan dari pemerintah pusat maupun perintah daerah khususya jawa tengah....?</t>
  </si>
  <si>
    <t>assalamualaikum pakgub,saya sm anak2 merantau d bekasi tp smpe saat ini blm menerima bentuk bansos apapun dr manapun,gimana ini sedangkan saya sm anak2 tdk bs mudik,ada bantuan dr presiden tp cm buat warga asli bekasi aja,ini dr rt ap emang tsk ada bantuan buat orang yg merantau?</t>
  </si>
  <si>
    <t>selamat mlm pak gubernur...saya salah satu warga bapak yg tidak pernah mendapat bantuan dlm bentuk apapun baik pkh atau juga blt dan sejenisnya... padahal banyak orang mampu di desaku yg dapat bantuan..ðÿ™_x008f_ðÿ™_x008f_ mohon responya pak..</t>
  </si>
  <si>
    <t>pak ganjar tolong beri kami keadilan pak soalnya uang yg dri pak jokowi yg senilai 600rbu per kk kami tidak menerima nya sampai saat ini udh hampir 1bulan kami tdk mendapatkan nya,ada juga yg tidak merata yg bagi nya. tolong di identifikasi kami dari brebes ketanggungan desa kubangsari</t>
  </si>
  <si>
    <t>salam sejahtera pak ganjar maaf saya mau mengajukan usulan kenapa kepala desa bulakelor kec. ketanggungan kab. brebes yang bernama ibu adelia febriana himbawani sering disebut bu lurah lia dalam pembagian dana bst covid 19 tidak merata, banyak warga miskin yang rumahnya bisa dikatakan mau roboh tidak dapat tapi banyak orang yang rumahnya bisa dikatakan mampu dapat bantuan, mohon dalam pembagian bst jangan pilih2. terima kasih banyak pak ganjar</t>
  </si>
  <si>
    <t>saya heran d desa luwung bata kec.tanjung kab.brebes ,yg sudah punya pkh ko dpt bpnt,dpt juga yg dr provinsi .1 rumah bisa dpt 3 bantuan dr pemerintah....</t>
  </si>
  <si>
    <t>mohon perhatian dan bantuannya pak..saya salah satu korban phk efek pandemi covid 19 di jakarta,sudah hampir 2 bulan saya menganggur dan sama sekali belum tersentuh bantuan apapun baik dari pemerintah pusat,kemensos,pemda,maupun desa sementara ada tetangga saya yg secara ekonomi mampu,masih bekerja seperti biasa tapi mendapat bantuan 600rb,bahkan ada anak yg masih sekolah dan juga masih dibawah umur jg mendapatkan bantuan itu,mohon keadilan dan ketelitiannya agar tdk menimbulkan kecemburuan dan kisruh di masyarakat,terima kasih..</t>
  </si>
  <si>
    <t>ngapunten pak, buk. seperti ini kondisi jalan didesa kami. saya harap akan segera ada perbaikan karena sudah lama sekali kondisinya seperti ini, maturnuwun. desa sarireja kec.tanjung - kab. brebes, jawa tengah.</t>
  </si>
  <si>
    <t>assalamuallaikum maaf pa..saya merantau didaerah bandung jawa barat saya seorang ngontrak...kk saya jawa tengah...sedangkan dijawa tengah saya sama sekali engga dapat bantuan...sedangkan saya seoarng pedagang ditegal lega bandung..sampai sekarang saya engga bisa usaha samasekali karena masih di psbb.tolong pak gimana caranya biar saya dapat bantuan</t>
  </si>
  <si>
    <t>selamat pagi pak ketua saya rudi , saya sedih, mendapatkan informasi bahwa perbatasan jawa tengah dan jawa barat telah terjadi longsor tepatnya di desa karangsambung kabupaten brebes kecamatan losari, mohon bpk sebagai pemimpin jawa tengah menindak dengan tegas pada kabupaten untuk memperbaiki tanggul cisanggarung tersebut karena jika terjadinya banjir air semuanya masuk ke permukiman penduduk. ini laporan yang ke 2 kali</t>
  </si>
  <si>
    <t>tidak mudik karena corona mengikuti peraturan pemerintah, jln gatot subroto km 8 kampung pabuaran rt 02/rw 02 kelurahan manis jaya kec.jatiuwung, kota tangerang 15136 (kontrakan pak sholikin)</t>
  </si>
  <si>
    <t>selamat siang pak ganjar, di desa sitanggal telah terjadi pungli dana bansos covid-19 oleh aparat desa &amp; ada indikasi penyelewengan dana bansos covid-19 mohon bantuannya pak.</t>
  </si>
  <si>
    <t>ds.karangreja rt01/03.jl.pancasakti.kec.tanjung .kab.brebes.pak ganjar pranowo.mohon selidiki para staf kantor kepala desa kami.karena banyak yang korupsi,dan kemarin ada bantuan dana covid salah sasaran banyak orang miskin malah tidak dapat bantuan,termasuk saya,dan masyarakat ds karang reja,terima kasih pak</t>
  </si>
  <si>
    <t>pak.... saya udh ga nyaman bgt sama salah satu pegawai balai desa...... tolong d tindak lanjuti.... soalnya sudah bnyk korban</t>
  </si>
  <si>
    <t>maaf pak @ganjar_pranowo desa kami kemaren banjir rob, desa randusanga kulon brebes, tapi di tempat tinggal saya rt07 belum dapat bantuan apa2</t>
  </si>
  <si>
    <t>ngamputen pak @ganjarpranowo , kulo bade tanglet, warga saya di desa laren, kec. bumiayu, kab. brebes bantuan covid19 dr pemprov belum turun sekali pun pak, nama2 yg tertera sudah berharap banget pak, dr kemensos mau 2x ini pak cc @instabumiayu @idza_priyanti @laporgub_</t>
  </si>
  <si>
    <t>pak @ganjarpranowo yth, saya mau tanya. untuk bantuan covid dari provinsi sudah ada realisasi atau belum? masalahnya di tempat saya kec.bantarkawung kab.brebes belum ada yg menerimanya. terus katanya ada pengurangan kuota juga?</t>
  </si>
  <si>
    <t>assalamualaikum wr wb saya mau nanya pak, banyak banget yang menanyakan perihal bst provinsi kapan turun? sedangkan mereka yg dapat bantuan dr kemensos mau 2x ini, warga yg mau dapet bst bertanya-tanya, kapan turunnya? sedangkan namanya sudah terpampang jelas dapet bts provinsi, tiap kali bertanya sama pihak desa jawabannya belum tau kapannya... mohon maaf hanya bertanya ndoro terimakasih</t>
  </si>
  <si>
    <t>aslm. pk gub yth. sya mau tanya, didesa kami kaliwadas kapan akan dikucurkan dana bantuan pengusaha kecil yg kena dampak corona dari propinsi maupun yg dari kabupaten? sebab yg dari kemensos sdh berjalan dua kali dan dar desa juga sdh, tapi kan belum semua mendapat (jadi kapan yg dari gubernur / bupati)....? biar yg kena dampak atau orang miskin baru bisa kebantu semua wslm.</t>
  </si>
  <si>
    <t>mf pak kenapa sya ga dapat bantuan sprti..kartu sembako,pkh dan bantuan langsung tunai padahal di data pusat ada penerima bantuan ats nusriyanti mohon penjelasanya</t>
  </si>
  <si>
    <t>bantuan sosial covid-19</t>
  </si>
  <si>
    <t>di depan pasar induk brebes tolong diberesin itu elf/angkot berhenti sembarangan. bahaya. jgn nunggu ada yg meninggal</t>
  </si>
  <si>
    <t>laporgub#muhammad#2#sistem di desa siwungkuk kecamatan wanasari kabupaten brebes kurang transparan..masih saja suka pungli pejabat desanya nekat banget... bumd tidak jelas, pelayanan mobil siaga/ambulance desa masih menerima uang bahkan di tarif meskipun melayani orang fakir miskin, pkh tidak adil akhirnya yg tidak dapat malah sakit keras karena iri dg yg lainya.yang lebih mengerikan keluarga yg terkena musibah kematian di mintai uang sama pejabat desa untuk mengurusi santunan kematian. mohon tegas di tindak lanjuti pak gubernur.terima kasih negara sehat pemerintah tegas</t>
  </si>
  <si>
    <t>yth.bpk.gub.jateng. saya warga glonggong wanasari brebes. selama ini saya mengurus berbagai keperluan dari kip.anak saya smpai bpjs gratis dari pusat yg sekarang hanya kis saya yg diakui.sdg milik istri &amp; anak dinonaktifkn dgn alasan tak jelas, saya sdh berusaha semaksimal mungkin mendatangi pihak2 /dinas yg berkait agar semua kembali sprti sediakala namun nihil. bahkan smua bantuan dari pkh,blt, kini bansos saya sbgai warga tak mampu tak mendapat bantuan sampai saat ini. tolong agar keluhan saya &amp; warga yg senasib di desa saya tinggal agar dapat penyelesaian dari pemkab brebes maupun pusat. atas bantuannya saya ucapkan trims.</t>
  </si>
  <si>
    <t>selamat malam pak gubernur jateng tercinta.. untuk pelayanan di polres brebes banyak yang kecewa sebab pelayanan nya tidak memuaskan bahkan ribet dan molor waktu sebab antrianya panjang petugasnya sedikit. tarif pembuatan sim sama di aplikasi mandalungan beda sama kenyataanya. begitu juga di pemkab.pemdes nya masih banyak yg pungli. mohon di tindak lanjuti pak . kurang lebihnya matur nuwun..</t>
  </si>
  <si>
    <t>kapan nggih tunj.profesi guru sma/smk dan slb tw.1( jan,peb,maret 2020) cair.kami juga kena dampak pandemi covid 19.yg tdk ada bantuan apapun dr pemerintah.soalnya tuk guru pns sd dan smp se jawa tengah sdh cair sebelum hari raya idul fitri, begitu juga tuk tpg guru pns sma/smk/slb di provinsi lain.pertanyaan saya kenapa pencairan tpg di seluruh prov.di ind.tdk sama.</t>
  </si>
  <si>
    <t>assalamualaikum pak mau tanya apakah acara pernikahan sudah boleh digelar secara ramai atau resepinya sudah boleh digelar apa cuma masih akad nikah doang pak, terimakasih maaf jika kata2 saya kurang sopan atau kurang pantas</t>
  </si>
  <si>
    <t>assalamualaikum salam hormat saya kepada bapak gubernur bpk ganjar pranowo,mohon izin untuk mengadukan tentang bansos di wilayah saya, kelurahan kersana kec kersana kabuten brebes bansos di tempat saya, ada beberapa warga dan saya sendiri yang belum mendapat bansos dari pemerintah pusat maupun dari daerah,padahal saya sudah memiliki kk. mohon tolong di tinjau kembali langsung ke wilayah tersebut agar yang belum mendapat bansos segara mendapat bantuan sebagai mana mestinya yang sudah di anjurkan oleh pemerintah pusat ..terimakasih atas perhatiannya</t>
  </si>
  <si>
    <t>pak bp sya tukang becak .ibu sya buruh kuli ..sudah trdata d papan balai desa. tpi bntuan tidak smpai .sma juga tetngga smping sya. yg rumah ny. masih anyaman bambu .mata pncahrian tani</t>
  </si>
  <si>
    <t>desa bulakelor kecamatan ketangguangn.suangai ny dangkal pak ..kalu musim penghujan .pemukiman banjirr .....brthun " tidak ad krja bakti suangai ny dangkal bp</t>
  </si>
  <si>
    <t>pembagian bansos di kampung sya ko /rmh bkn /kk..info nya kan yang dapat /kk?</t>
  </si>
  <si>
    <t>yang dapat bansos di kampung sya ko per/rumah bukan per/kk?</t>
  </si>
  <si>
    <t>jalan masjid nurul huda rt 04 rw 03 desa parereja,kecamatan banjarharjo,kabupaten brebes</t>
  </si>
  <si>
    <t>mohon ditindak lanjuti pembuatan sim c di brebes sangat mahal sekali total biaya lewat calo mencapai 750 rb kerjasama calo dengan orang dalam sangat rapih sekali dan terorganisir kayaknya sulit untuk ott mohon supaya ditertibkan biar jangan merugikan rakyat.. terima kasih8287</t>
  </si>
  <si>
    <t>selamat pagi pak gubernur..saya mau nanya..anak sy dari pihak sekolah tidak dapat surat kelulusan di karenakan belum bayar uang ujian..sedangkan selama covid 19 sekolah di liburkan dan tidak ada ujian..sy mohon himbauan dari bapak gubernur.terima.kasih</t>
  </si>
  <si>
    <t>pak, mohon bantuannya. saya alumni tahun 2014 di ma darunnajat yang tidak mampu bayar uang sekolah. sampai saat ini pihak sekolah menahan ijazah saya. bahkan tidak diberi keringanan untuk meminta copy/scan ijazah. mohon bantuan nya untuk menegur pihak sekolah. terimakasih.</t>
  </si>
  <si>
    <t>bantuan dari provinsi belum sampai ke masyarakat pa padahal dari kemensos sudah tahap 2 ,kabupaten sudah turun 200 rb.ini dari provinsi belum sampe ke masyarakat samasekali.ada apa di desa pa tolong cek.desa gunung larang kecamatan salem</t>
  </si>
  <si>
    <t>sblumnya sya mohon maaf bpk gubernur yg sya hormati, sya ingin menyampaikan tentang bantuan covid19 .dmna bantuan trsebut belum jga cair dri bln april-juni ini pd yg berhak dpt bantuan itu ( bansos sembako). menurut bpk gubernur gmna, sya hnya menyampaikan apa menurut sya itu fakta. hanya itu sja bpk gubernur, terima kasih. brebes desa siasem dukuh</t>
  </si>
  <si>
    <t>curhat bendahara bos, guru dan karyawan smp</t>
  </si>
  <si>
    <t>mohon info @mucovid19 @ganjarpranowo @laporgub_ @dpr_ri @jokowi @ganjarpranowo bukankan alat rapid test sengaja di impor oleh pemerintah untuk menangani wabah covid-19 dengan adanya nominal di setiap rs biaya pengecekan apa ngga membuat masyarakat berpandangan covid-19 hoax.</t>
  </si>
  <si>
    <t>nunggu pekerja gerai pelayanan bumiayu sambil makan #tahuaci aja mas. cc @pemkab_brebes @inibumiayu @laporgub_ @laporgub_ @ganjarpranowo jadi hari ini saya ke gerai pelayanan bumiayu, ini sudah sekitar pukul 8 lebih tapi dimeja tugas baru ada satu orang yang bertugas, apakah seperti ini sistemnya mohon luruskan jika saya salah..</t>
  </si>
  <si>
    <t>mengingat besarnya anggaran pemprov jateng utk bansos dampak covid-19 yg kurang lebih rp 1 triliun serta jumlah kuota kpm utk kab.brebes sebanyak 52.127 kk.ternyata realisali penyaluran bansos sembako dr pemprov jateng utk warga miskin di kab.brebes hanya sejumlah 30.102 kk.bahkan ada dlm satu desa yg mendapatkan bansos tsb hanya sejumlah 6 kk.padahal masih ada ratusan atau bahkan mungkin ribuan kk yg blm menerima bantuan sama sekali. ada apa dengan ini ??? mohon ada tindak lanjut agar tdk ada dusta antara kita !!! salam dr saya, "relawan tanggap covid-19 desa rancawuluh"</t>
  </si>
  <si>
    <t>selamat siang saya ingin bertanya tentang bantuan kartu keluarga sejahtera kenapa kartu keluarga sejahtera milik orang tua saya belum ada pencairan bantuan nya terima kasih lokasi saya kec losari rungkang brebes</t>
  </si>
  <si>
    <t>assalamualaikum ... bpk gubernur bpk ganjar pranowo , semoga di berikan kesehatan selalu. salam hormat saya sebagai warga jawa tengah . saya orang tua / wali murid di sekolah swasta smk mitra karya mandiri ketanggungan . kab - brebes . saya ingin menanyakan kpd dinas terkait perihal , adakah keringanan yg di berikan kpd sekolahan anak saya tersebut ?? terkait spp yg menurut saya sebagai orang tua murid yg kategori ekonomi pas"an , merasa sangat terlalu besar nominal nya . mohon kira nya dari dinas terkait untuk bisa memberikan pencerahan kpd saya , perihal unek" saya sebagai orang tua / wali murid di sekolahan tersebut . sekian saja &amp; terima kasih . wassalamualaikum .</t>
  </si>
  <si>
    <t>pd tgl 17/11/2019 bapa saya operasi cabut pen pd kaki di rs.islam harapan anda tegal byr cash 10jt(sdh termasuk biaya obat+kamar) krn dr pihak rs bilang ktnya utk cabut pen g ditanggung bpjs harus cash.pertama tanya ke rs.kardinah tegal ,jawaban jg sama ktny utk cabut pen g bs pake bpjs harus cash.apakah bnr spt itu peraturannya.??ðÿ™_x008f_ðÿ™_x008f_</t>
  </si>
  <si>
    <t>biaya perpanjang dan pembuatan sim c mahal banget pak, untuk perpanjang sampe 300 ribu dan untuk baru sampe 600 ribu</t>
  </si>
  <si>
    <t>pak mohon bantuan untuk meminta keringanan untuk sya ke pada pihak wom pak.. sya ktedit motor telat satu bulan blm bayar karna kerjaan suami lagi susah pak semenjak ada corona dua x berturut x depkolektor ke rumah membuat sya gentar pak ðÿ˜­ðÿ˜­ sya mohon untuk membantu sya agar di mintakan penangguhan pak ke oada pihak wom. trima kasih</t>
  </si>
  <si>
    <t>yth bpk gubernur mohon agar ppdb sd dan smp khusus kab brebes utk tidak mewajibkan pakaian seragam sekolah harus beli di sekolah krn saat ini kami orang sangat keberatan karena harga yg ditawarkan pihak sekolah terlalu tinggi itupun masih berupa bahan pakaian kami harus menjahit sendiri ke tukang jahit, padahal pakaian jadi seragam sekolah di toko jauh lebih murah terima kasih</t>
  </si>
  <si>
    <t>pak ganjar tolong tinjau pak uang pkh di desa kami malahayu dan cikuya kec banjarharjo dikeluhkan warga dan banyak di selewengkan oknum pak..</t>
  </si>
  <si>
    <t>pemasangan pdam di kab. brebes naik jadi 2,5 juta pak.. berbeda dengan daerah lain masih sekitar 1 juta. mohon bantuannya pak, terimakasih</t>
  </si>
  <si>
    <t>aslmualaikum pak ganjar. saya masrikin. dari desa kedung tukang wetan kec.jatibarang kab.brebes. saya mau tanya pak. apakah mobil siaga desa itu kalo mau dipake keluar kota apa apa harus bayar sendiri. misalkan supir.bensin.tol. saya orang tidak mampu pak. ibu saya kena kanker kelenjar getah bening ganas dan harus di rujuk ke rsup kariadi semarang. tapi kemarin saya pake mobil siaga apa apa harus bayar sendiri. sedangkan saya pun punya uang sedikit buat makan selama dirsup kariadi semarang. apakah bapak bersedia membantu kami pak. tolong pak. hanya bapak lah yg bisa membantu saya. semoga bapak membalas pesan saya. trimakasih.</t>
  </si>
  <si>
    <t>assalamulaikum pak ganjar,, saya berdomisili tangerang,mau nanya gimana cara dapet blt?? dan saya jg mau melapor kenapa orang tua saya tidak mendapatkan blt padahal bapak saya sdh tidak bisa bekerja karena stroke. trima kasih sblmya</t>
  </si>
  <si>
    <t>belom dapat bantuan covid19 jatisampurna jl.masjid at taqwa bandung 2 rt:01 rw:06 kota bekasi</t>
  </si>
  <si>
    <t>bansos terdampak corona. berupa. beras 10 kg, mie kuning 1pak,telor 1kg dan minyak goreng. mohon kejelasan. barangnya saya foto</t>
  </si>
  <si>
    <t>assalamualaikum wr wb. bismillah. twitter please do your magic!!! aku yakin disini masih ada orang" baik. . mohon doa dan donasinya untuk kesembuhan adik kita tercinta ini teman-teman, tolong bantu retweet barang kali ada seorang yang dermawan untuk membantu kesembuhan adik ini. namanya muhammad hafizal aziz, usianya 3 thn,adik ini sedang menderita tumor mata. alamat : desa jatirokeh rt 03 rw 04 kecamatan songgom kabupaten brebes (belakang ponpes al falah salafi)</t>
  </si>
  <si>
    <t>pak ganjar mohon maaf sebelumnya. di desa saya tepatnya di desa negarayu kecamatan tonjong. kab brebes banyak sekali penambang liar di aliran kali pedes. yang sudah berjalan bertahun tahun. dan mengakibatkan kerusakan lingkungan dan jalan raya yg sangat parah. akibat banyak keluar masuk truk2 besar. belum lagi irigasi yang buat mengaliri sebagian sawah menjadi kering ketika. pdahal pertanian di desa saya menjadi satu2nya oendapatan warga. mohon pak di tindak. saya sudah lapor ke pemerintah daerah selalu tidak ada respon.</t>
  </si>
  <si>
    <t>yth. bpk/ ibu ibu saya nur hayati usia : 57 tahun alamat: desa karangturi bumiayu kecamatan bumiayu, kabupaten brebes. saya mau memberitahukan sudah 2bulan ini saldo bpnt ibu saya nol pak.. sedangkan di masa pandemi ini kami sangat membutuhkan beras itu untuk kebutuhan makan sehari2.. seperti yg bpak tahu bahwa yg punya bpnt / pkh itu tidak mendapat bantuan covid apapun dan dari manapun. tapi bagaimana bisa saldo bpnt ibu saya malah dikosongkan pak??? itu sama saja membantu orang2 kaya tapi menyengsarakan kami rakyat miskin pak, karena kami orang susah yg betul2 sangat membutuhkan.. saya mohon pak .saya minta tolong agar supaya ibu saya bisa mendapatkan saldo bpnt dan dapet berasnya lagi tiap bulan... terimakasih bapak saya sudah ke kecamatan di kecamatan cuma dijawab ( mbuh ya sing kanane ) tanpa bisa mengusahakan apa2.. lalu bpk saya ke dinsos kab brebes. dari dinsos disuruh ke kecamatan bumiayu lagi disuruh menemui petugas tksk.. lalu bpk saya bolak balik ke kecamatan menemui petugas tksk tsb tp tidak pernah bertemu dikarenakan jadwalnya yg tdk pasti ... kami harus gimana lagi bapak??? saya cuma berharap supaya bantuan beras bpnt ibu saya cair lagi pak.. karena ibu saya sangat butuh beras itu untuk makan sehari2.. tolong bapak</t>
  </si>
  <si>
    <t>laporgub. ijin lapor pak gubernur jateng, sehubungan dengan program pemerintah , pada kesempatan kali ini mengenai laporan laporan yang saya laporkan beberapa bulan dan sampai saat ini mengenai penanganan program pkh di daerah khususnya kecamatan brebes, kenapa di kecamatan brebes tidak semua desa di semprot ( ditempelkan di tiap rumah yang mendapatkan program pkh ). apakah selelet ini dinas terkait mengenai penempelan stiker penerima bantuan pkh di kecamatan brebes ? karena dari awal2 tahun sampai sekarang di desa kami belum juga di lakukan penempelan stiker oenerima bantuan pkh ( ds limbangan wetan , kec brebes ). mohon di tindak lanjuti atau di survey pekerja dinas terkait penanganan program pkh ( bag penyemprotan / penempelan stiker penerima bantuan ). tolong pak gubernur jateng, di tindak tegas petugas seperti itu pak ... matur suwun pak gubernur jateng beserta jajarannya.</t>
  </si>
  <si>
    <t>di desa saya pd tgl 14-06-2020 ada pelaksanaan penyaluran bsnt prov.jateng.adapun paket sembako yg diterima kpm antara lain : beras 10kg,minyak goreng 2 ltr, telor 1kg &amp; mie kriting 1 pcs. pd tgl 15-06-2020 di desa tetangga yg masih dlm satu kecamatan dgn desa saya juga dilaksanakan kegiatan yg sama.adapun perbedaannya adalah pd isi dr paket sembako yg diterima kpm, yakni berisi : beras 10kg,minyak goreng 2ltr, telor 1kg, mie kriting 1pcs, kecap 2btl &amp; sarden 2klg. yg menjadi pertanyaan adalah mengapa paket yg diterima kpm di desa saya tanpa kecap &amp; sarden sedangkan paket yg diterima kpm didesa tetangga ada kecap &amp; sarden? mohon penjelasannya... terima kasih</t>
  </si>
  <si>
    <t>assalamualaikum pak ganjar nama saya goya dani rianto dari brebes kota bumiayu desa bandung saya ingin tanya apakah mengganti nama ketika sma itu bisa bantu saya pak dari kecil saya sudah menjadi korban bullying karena nama saya jelek dan setiap saya masuk sekolah waktu smp ketika di absen saya selalu di bully dengan sebutan goyang do*pr*t jadi setiap absen sekolah saya kadang kadang menangis dan awal saya masuk sma pun sama selalu di bully yang membuat saya depresi dan stres hingga membuat saya tidak bisa berbicara (bingung mau ngomong apa/diam seribu bahasa). dan pada waktu itu saya juga berfikiran untuk bunuh diri, tolong pak bantu saya pak untuk menyelesaikan masalah ini. dan saya selalu berfikaran untuk gantung diri terus walau pun entah kapan melakukannya. saya mohon pak bantu saya. sebelum saya mati bunuh diri. terima kasih semoga bapak bisa membatu menyelesaikan masalah saya saya: goya dani rianto yang ingin mengganti nama saya (muhammad dani rianto) alamat: bumiayu desa bandung rt 06 rw 07 nomor rumah 67. wassalamu'alaikum wr.wb</t>
  </si>
  <si>
    <t>salam tim gubernur jateng, saya mempunyai keluhan mengenai sekolah yang menahan ijazah. adik saya sekolah di sma swasta songgom. sudah lulus dari tahun 2019 namun belum bisa mendapatkan ijazah dengan alasan belum melunasi iuran sekolah kelas 1-3 , padahal sebelumnya adik saya pindahan di sekolah tersebut pas kelas 2. kini, saya bingung untuk mencarikan kerja karena terkendala ijazah. dan saya juga tak mampu kalau harus menebusnya karena saya kerja dan kuliah serta biaya keluarga saya yang menanggung. mohon bantuan solusinya pak/bu. terimakasih.</t>
  </si>
  <si>
    <t>penambangan liar di aliran kali pedes desa negarayu kecamatan tonjong kabupaten brebes. mohon di tertibkan</t>
  </si>
  <si>
    <t>pa mohon izin batuan dari bansos tidak adil di desa saya.. masih bnyak yg blm dapat bantua mohon memberikan pengaraha harus lapor kemna pa</t>
  </si>
  <si>
    <t>pa ganjar bantuan sosial dari propinsi sudah sampai tapi berupa sembako dan berjumlah tiada ada sampe 200 ribu</t>
  </si>
  <si>
    <t>tidak bisa milih sekolah saat mau daftar sma. udah aktifasi akun sama upload dokumen, pas klik pilih/tambah sekolah opsi sekolah yang masuk zonasi tidak keluar, dicari sekolahnya juga tidak keluar. tolong bantuanya pa ganjar. terimakasih.</t>
  </si>
  <si>
    <t>saya hanya lapor.mengenai bantuan pak.saya gak dapat apa pun jenis bantuan yg d program pemerintah.entah itu pkh,bansos,blt,dll.padahal tetangga saya banyak yg mendapat kan.walaupun kehidupan nya kecukupan.istilah nya banyak yg tidak tepat sasaran pak.setahu saya.bantu itu kan untuk semua yg terdampak corona.tapi kenapa saya tidak dapat.sebagai warga saya iri pak.</t>
  </si>
  <si>
    <t>assalamualaikum, bpk. ganjar saya dari desa tonjong, kabupaten brebes, ingin melaporkan kenapa program sembako mandiri yang katanya dibagikan terhitung mulai bulan april sampai detik ini belum ada pembagian sama sekali. banyak masyarakat yang menyayangkan hal ini, karena bantuan yang lain sudah rata-rata sudah cair semua. terima kasih pak..ðÿ™_x008f_</t>
  </si>
  <si>
    <t>saya adalah perantau bapak/ ibu, ktp masih jkt..tapi saya tinggal diâ brebes sudah 1 tahun, pekerjaan saya eo( event organizer kecil- kecilan, dan saat ini pekerjaan saya off total, semua acara dibatalkan. saya sangat kesulitan untuk makan.tanpa ada bantuan uang ataupun sembako dari pemerintah pak. suami saya sopir bus dedy jaya,sampai saat ini tidak bekerja dan tidak ada bantuan apapun dari pemerintah bapak/ibu. saya dan keluarga saat ini makan dari pemberian tetangga pak,saya ke kelurahan tidak dapat bantuan karena belum ktp cimohong, saya sangat membutuhkan bantuan panganâ dari pemerintah saat ini. dengan ini semoga saya dapat bantuan sembako atau apapun dari pemprov jateng. sekali lagi terimakasih banyak dan mohon maaf sebelumnya</t>
  </si>
  <si>
    <t>dengan hormat saya memohon bantuan kepada pemprov jateng untuk saya sekeluarga nama: tita riska hidayati alamatâ sekarang :â desa cimohong, rt 02/05â kecamatan: bulakamba kabupaten: brebes saya adalah perantau bapak/ ibu, ktp masih jkt..tapi saya tinggal diâ brebes sudah 1 tahun, pekerjaan saya eo( event organizer kecil- kecilan, dan saat ini pekerjaan saya off total, semua acara dibatalkan. saya sangat kesulitan untuk makan.tanpa ada bantuan uang ataupun sembako dari pemerintah pak. suami saya sopir bus dedy jaya,sampai saat ini tidak bekerja dan tidak ada bantuan apapun dari pemerintah bapak/ibu. saya dan keluarga saat ini makan dari pemberian tetangga pak,saya ke kelurahan tidak dapat bantuan karena belum ktp cimohong, saya sangat membutuhkan bantuan panganâ dari pemerintah saat ini. semoga saya dapat bantuan sembako atau apapun dari pemprov jateng. sekali lagi terimakasih banyak dan mohon maaf sebelumnya hormat saya tita riska hidayati</t>
  </si>
  <si>
    <t>jalan raya jatibarang brebes kabupaten brebes bantuan covid di desa kami tidak rata pak gub yg janda tidak dapat padahal dia tidak bekerja tidak ada pemasukan sedangkan yang kaya pada dapet sudah tanya pamong desa berbagai alasan jawabnya terus masalah kartu keluarga kalau yg bikin pihak desa langsung di online kan serangan bikin sendiri tidak online bagaimana ini ? bukanya pungli sudah tidak ada ?</t>
  </si>
  <si>
    <t>saya e ktp warga jawa tengah tinggal di tangerang,saya pedagang gorengan yg terkena dampak covid 19 dan usaha saya terkena dampaknya,akan tetapi saya tidak memdapatkan banyuan apapun dari pemerintah tangerang dikarenakan saya warga pendatang,saya meminta bantuan kepada bapak gubernur....</t>
  </si>
  <si>
    <t>kakak saya tinggal sendiri, tak mampu, kerja serabutan. tak dapat blt,banaos. rt.03/16 brebes tengah kab. brebes. mohon bpk. gubernur ganjar pranowo agar mengajukan ke pihak terkait,pengurus dsb di kec.brebes agar dibantu seperlunya. atas perhatiannya saya ucapkan trims. sbesar2nya.</t>
  </si>
  <si>
    <t>pak tolong di cek dong hasil nilai akhir ppdb banyak yang salah perhitungan padahal tidak memiliki prestasi kejuaraan apa pun jumlah nilai raport di calculator tidak sama dengan nilai yang tertera di data yang dapat di lihat bisa naik 2 point bahkan lebih coba di cek ulang hasil ppdb</t>
  </si>
  <si>
    <t>assalamualaikum . nyuwun sewu pak gubernur ganjar .. saya mendapatkan paket sembako dari bulan 4 ... paket sembako ( covid19 ). tapi sampai saat ini di desa kami belum mendapatkan sekali pun yang mendapatkan paket sembako tersebut, sedangkan yang 600rb perbulan sudah dapat, yang 200rb perbulan sudah dapat .. tolong pak di tindaklanjuti keluhan kami .. di desa limbangan wetan . kecamatan brebes, kabupaten brebes ... tolong pak kenapa lelet .. bahkan sudah new normal paket belum juga normal mendapatkannya .. matur suwun pak ..</t>
  </si>
  <si>
    <t>dengan hormat bapak/ibu admin yang terhormat,sebelumnya mohona maaf untuk kesekian kalinya saya mengadu, laporan saya sudah direspon dengan kata diteruskan ke pihak terkait , tapi bantuan belum juga ada, yang ada tidak mati karena corona tapi mati kelaparan. mohon dipercepat bantuannya jangan lempar sana sini. ini admin otomatis atau admin langsung yang merespon ya?? mohon maaf sebelumnya terimakasih dan kami sangat membutuhkan bantuan itu..kami menunggu dengan sangat hormat saya tita riska hidayati cimohong bulakamba,brebes</t>
  </si>
  <si>
    <t>ass wr wb pak gub! sya mau nanya kemana kami harus mengdu mengenai banyaknya tunggakan pbb yg sudah sya bayarkan.kami merasa sudah melunasi pbb setiap tahun, tp begitu saya ngecek melalui aplikasi mpbb kab brebes kok banyak sekali yg belum terbayarkan? apakah data di aplikasi mpbb itu valid sesuai dg data yg ada di bppkad kab brebes atau bank jateng? mohon di tindak lanjuti laporan saya setta bagaimana solusinya ,? terima kasih</t>
  </si>
  <si>
    <t>pemerintah kab.brebes (khusus y kecamatan ketanggungan) hr ini melakukan acara besar yg mengundang keramaian dan kerumunan warga kec.ketanggungan dlm acara peresmian pembangunan rs pku ketanggungan dimasa pandemi dan kec.ketanggungan sendiri adalah zona merah (bupati kab. brebes jadwalkan hadir). mohon cek dan apakah benar acara tsb diperboleh kan dlm masa pandemi spt ini. krna pesta pernikahan adik saya saja tidak dpt ijin diselenggarakan krna menggunakan musik dan byk undangan</t>
  </si>
  <si>
    <t>pd hari ini saya perpanjang sim c.dg rincian biaya :biaya kir/cek kesehatan 100rb&amp;biaya tes psikolog 50rb.biaya perpanjangan sim c 75rb.masa biayanya lbih mahal drpd perpanjangan sim?total duit yg saya kluarin diluar biaya perpanjangan sim c 150rb. berikut saya lampirkan form hsil tes psikolog.,kalo yg hsil kir diminta petugas.</t>
  </si>
  <si>
    <t>apakah bnr utk perpanjang sim c ada biaya kir 100rb&amp;biaya tes psikolog 50rb??pdhl biaya perpanjangan sim c cm 75rb.tdi pagi saya perpanjang sim c dipolres brebes &amp;kluarin biaya tes psikolog 50rb,kir dokter 100rb.mhon infonya</t>
  </si>
  <si>
    <t>assalamualaikum wr wb.. pak gub saya imam aliyudin dari kab. brebes kec. banjarharjo dukuh longkrang rt 03 rw04 saya sedang dikemarin di rawat dipuskesmas banjarharjo dan hasil lab saya terkena demam berdarah dan akhirnya saya dirujuk ke rsud kota brebes tetapi di rs saya cuma baru dilayani ambil sampel darah sama ronsen dikarenakan saya habis pulang dari bekasi karena sudah tidak bekerja disana. dari jam 21.00 saya dironsen. dan sampai sekarang blom ada kabar lagi.. saya juga belum masuk ke ruang perawatan sedangkan kondisi semakin melemah. terima kasih atas perhatiannya pak wassalaamualikum wr wb..</t>
  </si>
  <si>
    <t>assalamualaikum selamat siang pak, mohon maaf saya dari brebes ingin bertanya apakah sekolah masih diperbolehkan memungut biaya daftar ulang untuk kelas xi? adik saya bersekolah di smk negeri 1 bulakamba kabupaten brebes, senin tanggal 22 juni nanti adik saya diharuskan membayar uang daftar ulang sebesar 500ribu rupiah. padahal setahu saya ada program uang sekolah gratis dari pemprov untuk biaya pendidikan, tetapi kenapa masih ada sekolah yang memungut biaya seperti itu? apalagi itu sekolah negeri yang bernaung dalam pemprov jateng. engga ada kuitansi sama suratnya pak. tapi banyak wali murid seperti saya dan lainnya mengeluhkan hal tersebut. jikalau memang itu resmi mengapa tidak ada surat yang diedarkan dengan tanda tangan dan stempel. hanya melalui grup whatsapp anak saja tanpa dijelaskan rincian biayanya.</t>
  </si>
  <si>
    <t>selamat sore ka saya ingin melaporkan kondisi akses jalan menuju desa saya, desa sarireja kecamatan tanjung kabupaten brebes foto diatas diambil pada bulan maret 2020</t>
  </si>
  <si>
    <t>alhamdulillah di rsud saya sudah ditangani meski agak lambat, karena cek lab</t>
  </si>
  <si>
    <t>selamat pagi pak. 1. pak tolong yg sudah daftar jalur zonasi jangan ikut daftar jalur prestasi. jadi kesempatan utk bisa masuk yg ikut jalur prestasi sedikit. 2. cabut point zonasi krna sangat merugikan yg luar zonasi / yg ikut jalur prestasi. terima kasih</t>
  </si>
  <si>
    <t>terkait sistem zonasi mohon untuk di kaji ulang karena saya merasa terdiskrimasi dengan adanya sistem zonasi. adik saya yg rumahnya jauh dari zona (14 km) sdh mendaftar ke beberapa sma negeri dan tersingkir hanya karena rumah kami jauh dari sekolah. mohon kebijakannua di kaji ulang. terimakasih</t>
  </si>
  <si>
    <t>dear bapak/ibu admin, tolong bantu info rs yg dapat melayani swab/pcr mandiri di wilayah kecamatan sirampog, bumiayu brebes data swab ini di perlukan sebagai syarat kembali bekerja di kaltim, tolong bantu info min saya sudah dm dan commant posted di @dinkesbrebes tapi tidak di respons</t>
  </si>
  <si>
    <t>pak saya tidak dapat bantuan covid apapun dari pemerintah , padahal saya kategori orang yang tidak mampu , trimakasih , kec.bulakamba desa bulusari</t>
  </si>
  <si>
    <t>dengan hormat mohon maaf sebelumnya bapak/ibu admin laporgub. untuk yang kesekian kalinya saya menulis dan melapor le lapor gub dan juga email tapi belum ada respon yang sebenarnya. dipanggil atau dapat bantuan sembako atau apapun belum ada sampai saat ini. mohon ditindak lanjuti bapak/ibu admin saya harus lapor dan minta bantuan kemana. masih banyak orang kelaparan bukan saya dan keluarga saya saja, bukan saya saja perantau yang tinggal di jateng. tolong perhatian dan bantuannya secepatnya terimakasih banyak responnya hormat saya tita riska hidayati</t>
  </si>
  <si>
    <t>assalamualaikum mohon maaf bapak ganjar yg terhormat .. kami mau melapor , yg dijateng brebes aja kami belum dapat bantuan dan masih banyak yg tidak tepat sasaran ,blt dan sedangkan sembako juga tidak ada .. dan saya terkena dampak nya tidak mendapat apa" .. terimakasih pak</t>
  </si>
  <si>
    <t>ass. pak ganjar ,ijin pak saya dari brebes. hari ini kami telah menerima ropor anak kami yg bersekolah di smpn 1 brebes, ada hal yg mengganjal di pikiran saya pak tentang "daftar ulang siswa". anak kami naik dr kelas 7 ke kelas 8 dan di wajibkan untuk daftar ulang dengan membayar rp. 250.000 dan di bayarkan pada bulan juli. yang menjadi pertanyaan saya apakah ini bentuk pungutan yg di legalkan pemerintah atau termasuk pungutan liar pak? lalu apa tujuan dr daftar ulang tersebut pak? mohon pencerahan dr bapak dan tindak lanjut dr bapak karena mungkin hal ini terjadi di berbagai sekolah di jawa tengah khususnya di brebes. terima kasih pak ganjar mohon maaf bila ada kesalahan dlm penyampaian kami. ass. sy sudah bertanya pada beberapa teman anak sy dan betul mereka jg sama harus bayar 250.000 untuk daftar ulang</t>
  </si>
  <si>
    <t>saya dari nakes dines di puskesmas losari jabar,mau daftar anak jalur afirmasi seperti dipersulit,saya sudah menggunakan surat tugas dari dinas kesehatan kabupaten berdasarkan keputusan bupati tp tidak bisa di gunakan karena harus dari provinsi. kan lucu saya dinas dikabupaten masa surat tugas harus dari provinsi. itu yg menghambat anak saya mau masuk sekolah ke sma n 2 brebes. mohon minta kebijakan.terimakasih.</t>
  </si>
  <si>
    <t>assalamualaikum pak ganjar tolong jangan persulit kami untuk bisa menyekolahkan anak kami dengan aturan yg menghambat</t>
  </si>
  <si>
    <t>saya bingung selama ini saya tidak mendapat bantuan apapun terkait covid 19.padahal saya sudah masuk didata dtks</t>
  </si>
  <si>
    <t>jalan yang menuju desa negarayu rusak parah sudah lama tidak diperbaiki dan lebih parahnya truk mobil muatan batu pasir pada lewat jalan kecil itu yang membuat jalan cepat rusak</t>
  </si>
  <si>
    <t>assalamualaikum pak ganjar pranowo..saya termasuk calon siswi sman1kersana,tpi ko nama saya belum ada si pak si seleksi jalur zonasi...pdahal nilai saya lmyan besar.itu gimna ya pakk???</t>
  </si>
  <si>
    <t>pak gub.. 74 tahun indonesia merdeka jalan penghubung desa waru, bantarkawung, brbes ke kab. cilacap masih sprti ini.. mohon perhatianya pak agar jalan ini sprti di desa lain.</t>
  </si>
  <si>
    <t>selamat malam pak gubernur.. ijin melaporkan, untuk bantuan covid 19+bansos provinsi apakah dalam satu kk bisa atau d bolehkan mendapatkan semuanya (double).?? sementara masih banyak warga lain yang terdampak covid19, dan belum mendapatkan bantuan apapun dari pemerintah. mohon untuk bantuannya pak gubernur. terimakasih... mohon untuk d tindak lanjuti.</t>
  </si>
  <si>
    <t>asalamu alaikum wr wb.kepada bpk gubernur jateng yg saya hormati. dengan ini saya atas nama andi setiawan mengajukan / melaporkan tindakan oknum pegawai desa/pelayan masarakat di desa kami pak. saya curiga ada main main dengan add tahun 2020 ini. nama saya tercatat sebagai penerima bantuan blt dd tapi saya selaku yg punya nama tak sepeserpun dapet bantuan tersebut. oknum yg membagikanya juga diam diam. menjelang pencairan tahap kedua. nana saya yg pertama tercantum sbgai penerima blt dd . diganti/dirubah sama oknum tersebut. bahkan disetiap ada bantuan dari pemerintah yg selalu dapat sodara terdekat dari oknum tersebut. kami harus mengadu ke siapa lagi klo bukan lngsung ke bapak. kami sudah mngadu sama lurah setempat. tpi seolah di abaikan. seolah sudah kong kalikong antara pegawai desa dan lurahnya. mohon kiranya bpk mnyidik para oknum2 tersebut di desa kami pak. add yg katanya mau dibelikan mobil siaga smpai sekarang mobilnya pun tak ada. mohon kiranya bapak selaku pemimpin kami mnyidik oknum oknum tersebut. kiranya cukup sekian dan trima kasih .wasallam</t>
  </si>
  <si>
    <t>telah dijual belikan tanah pu kepada umum (orang berduit) lokasi di sekitaran kantor pu di desa songgom lor kecamatan songgom kabupaten brebes diduga ada oknum dinas terkait terlibat, mohon ditindak lanjuti...</t>
  </si>
  <si>
    <t>ds.dumeling rt05/rw06 kel.dumeling ,kec.wanasari kab.brebes ,pengaduan bantuan covid19 nama saya terdaftar di list bantuan tapi saya tidak dapat bantuan apa apa, yang rumah nya bagus bagus pada dapet,sedangkan saya rumah bilik tidak dapat bantuan padahal nama saya tercantum di list bantuan</t>
  </si>
  <si>
    <t>assalamuaikum pak gub saya ingin menyampaikan bahwa bansos di desa kami kurang jurdil pak gub tolong di respon ya pak keluhan saya</t>
  </si>
  <si>
    <t>penerimaan siswa baru smp negeri 2 , jatibarang,untuk daftar ulang persiswa di bebani biaya rp 1.500.000,-..ini sangat membebani orang tua murid dalam situasi ekonomi sulit begini,...mohon pak di tindak lanjuti...! kalo sampe batas waktu yg di tentukan belum bisa bayar daftar ulang,di anggap mengundurkan diri! batas waktu daftar ulang sampe dg tgl 3 juli 2020,terimakasih!ðÿ™_x008f_</t>
  </si>
  <si>
    <t>assalamualaikum pak,, selamat malam,. sy ingin melapor tentang masa aktif kembali sekolah dasar. yg saya inginkan masa aktif sekolah segera di aktifkan kembali. yang saya keluhkan saya merasa kasihan terhadap masa depan anak bangsa termasuk adik saya. semenjak sekolah diliburkan, yg saya lihat dr kalangan anak" hampir semua anak dr pagi, siang, sore, malam tdk lepas dari gadget nya,. saya telah melarang dengan cara apapun tetap gagal. alhasil si anak melawan ketika di larang oleh sya, itu bukan sy sja yg merasakan, termasuk orang tua di desa sy hampir semuanya merasakan sama halnya dngan sya. setidaknya ketika sekolah telah aktif kembali, si anak tdk terlalu fokus maen game,. tolong pak????masa depan anak lebih penting, sekarang kita telah berada di jaman canggihnya teknologi. terimakasih pak mohon maaf apabila ada kata" yg kurang tepat,. wassalamualaikum wr.wb</t>
  </si>
  <si>
    <t>assalamualaikum..maaf pa,saya mai menyanyakan perihal uang masuk sekolah negeri tingkat smp di provinsi jateng itu gratis atau memang ada biaya iuran seragam dan lain".seperti di smp n 3 bulakamba-brebes.terima kssih</t>
  </si>
  <si>
    <t>bansos kurang tepat sasaran pak gubernur ???ada potongan dana pkh juga??? dan pam desa di kenakan biaya perbulan ???</t>
  </si>
  <si>
    <t>bantuan covid19 tidak menyeluruh, dan pihak kelurahan tidak terbuka soal dana desa yang katanya setiap kk wargganya yang terdampak covid19 akan dapat bantuan alamat saya di karang anyar songgom</t>
  </si>
  <si>
    <t>assalmualaikum pak gubernur , saya defi termasuk keluarga terdampak covid-19 suami saya kena phk,dan saya sudah terdata oleh rt setempat sebagai penerima blt,tapi di waktu pembagian blt pertama saya ternyata di bilang tidak dapat oleh relawan di desa saya dengan alasan kerabat dari kepala desa tidak dapat bantuan , apa itu benar pak gubernur? saya dapat info dari rt setempat bahwasanya di pembagian blt pertama dst nya seharusnya dapat , cuma di pangkas oleh relawan</t>
  </si>
  <si>
    <t>sore pak gubernur,saya korban phk di masa pandemi covid-19 dan seharusnya dapat blt dari pemerintah,dan saya juga tidak dapat bantuan pkh dan bantuan lainnya dari pemerintah,kenapa keluarga saya tidak dapat dan banyak yg lain yg seharusnya dapat,tapi tidak dapat.mohon pak gubernur tidak lanjutnya,tetima kasih</t>
  </si>
  <si>
    <t>pak gub maaf ada beberapa keluhan masyarakat mengenai pembuatan sim di polres brebes terutama biaya surat ket. sehat dan tes psikologi terlalu mahal 110ribu lebih mahal dr biaya simnya padahal cuma di tes tekanan darah saja.mohon ditertibkan kasihan masyarakat jangan memanfaatkan kondisi trimakasih</t>
  </si>
  <si>
    <t>selamat siang, lapor pak gubernur. ini aduan kami yang kedua kalinya, aduan yang pertama kandas dan tidak ada tindak lanjut. di desa songgom lor kecamatan songgom kabupaten brebes telah ada penjualan tanah pada orang umum yg berduit tebal ,yg tadinya ada bangunan rumah dinas pu (psda) yang melibatkan oknum dinas. tanah tersebut sudah diuruk bahkan melebihi batas sampai menutup jalan umum. bahkan menurut pengakuan pembeli tanah tersebut bersertifikat (kok bisa ?) mohon kiranya aduan kami ditindak lanjuti supaya tidak ada penjualan tanah negara untuk yang kedua kalinya di desa kami. matur nuwuuun...</t>
  </si>
  <si>
    <t>terimakasih atas respon baiknya bapak ganjar pranowo gubenur jateng atas pengaduan saya tentang dana desa.. cuman yang saya pertanyakan ? kenapa pihak desa hanya datang dan memfoto rumah yang saya tinggali tanpa bertanya apakah itu rumah saya ptibadi atau bukan.? sehingga pihak kabupaten menyebutkan saya tergolong keluargga mampu yang tidak butuh bantuan covid19.. jika rumah jadi patokan mampu atau tidaknya wargga kenapa yang rumahnya lebih bagus kramikan dapat bantuan, bahkan dapat pkh yang katanya buat wargga miskin.. terus setatus saya apa yang tidak punya rumah, masih numpang di rumah kaka ipar, tapi tidak dapat bantuan covid19 dan dibilang tergolong keluargga mampu.. mohon di tindak lanjuti buat bapak gubenur.. karna pihak desa tidak ada obrolan tentang rumah yang saya tinggali. hanya datang minta foto rumah langsung pergi.. apa itu yang di namakan kroscek keadaan wargga</t>
  </si>
  <si>
    <t>assalamuallaikum.. saya hanya mau memberikan info tentang desa kelahiran saya yaitu di jalan p. diponegoro ketanggungan timur brebes jateng yang kondisi jalan pasar nya sangat sangat dan sangat memprihatinkan selama 20 tahun lebih, mohon sekira nya di lakukan pengaspalan yang benar bukan hanya aspal kicrit dan jika turun hujan akan hilang lagi terbawa air</t>
  </si>
  <si>
    <t>asalamuaikum pak gubernur mohon kalo misal ada program apapun dari pemerintah pusat .mending bapak dan tim bapak saja yg turun lngsung ke tkp biar tepat sasaran. atau ada pendamping atau lembaga yg kredibel pak. soalnya sekarang hampir kepercayaan masarakat sudah mnipis .dari dulu setiap ada bantuan selalu yg jadi prioritas utama keluarga perangkat desanya duluan. sedangkan yg layak dibantu malah cuman gigit jari. saya sendiri sudah tidak percaya lagi pak sama pelayan masarakat disekitar mohon ditinjau ulang atau di kaji ulang pak</t>
  </si>
  <si>
    <t>saya seorang suami pekerjaan leveransir pasir, pendapatan saya tidak menentu apalagi sejak pandemi ini tidak ada pesanan otomatis tidak ada pemasukkan. namun istri saya seorang pns daerah yang setiap bulan hanya menerima sisa gaji, tentu saja tidak mencukupi kebutuhan keluarga. yang ingin saya tanyakan bolehkah saya selaku kepala keluarga menerima/mengajukan sebagai penerima bantuan. karena pendapatan saya sebelum pandemi paling banyak 800 ribu, setelah pandemi paling banyak 200 rb</t>
  </si>
  <si>
    <t>di masa pandemi kemarin sekolah sya mengadakan wisuda dan perpisahan di sekolah meskipun hanya dihadiri oleh siswa dan guru dan katanya mematuhi psbb ttp menurut saya tidak di terapkan saya ingin melapor takut karna ada ancaman dr sekolah jika membocor kan ini ke siapapun maka ijazah saya akan di tahan selama 1 th mohon dirahasiakan identitas saya pak</t>
  </si>
  <si>
    <t>pak ganjar, mohon penjelasan. anak saya masuk smp 1 brebes. selain biaya seragam sebesar satu jutaan, oleh pihak sekolah, orang tua juga diminta membayar sumbangan pengembangan dan peningkatan kegiatan penguatan karakter dan prestasi sebesar rp. 440.000 untuk tahun pertama dan menyesuaikan untuk tahun selanjutnya. selain itu orang tua juga diminta membayar biaya sukarela per bulan yang jumlahnya dipilih sesuai kemampuan (pilihan rp 150 rb, rp. 100 rb atau rp 75 rb). pertanyaan saya apakah ini legal atau termasuk ilegal mengingat belum adanya pertemuan orang tua siswa. mohon penjelasan. terima kasih.</t>
  </si>
  <si>
    <t>selamat sore pak ketua ganjar mohon untuk tindak lanjutnya untuk pju, banyak sekali korban yang jatuh karena lampu penerangan dan jalan rusak.</t>
  </si>
  <si>
    <t>mpls smp kec brebes, yth bpk gubernur jateng semoga selalu sehat. kami orangtua merasa sangat khawatir dengan rencana mpls (masa pengenalan lingkungan sekolah) di brebes khususnya smp dengan moda tatap muka langsung mengingat di brebes masih belum zona hijau. saya sangat mohon bpk gubenur agar mpls kalopun harus dilaksanakan dapat dengan moda daring jadi akan lebih aman. kami orangtua sangat berharap mudah mudah senin, 13 juli 2020 mpls yg dari moda tatap muka segera diganti dengan moda daring terima kasih</t>
  </si>
  <si>
    <t>mau tanya pak masalah pinjaman di suatu pt. mbk, apa tidak ada keringanan dan apa sudah mengikuti aturan ojk, karena di kondisi pandemi ini tidak ada keringanan sama sekali terima kasih pak</t>
  </si>
  <si>
    <t>maaf pak saya mau menanyakan ko nama saya dan keluarga saya ga pernah dapet bansos pkh atau blt seperti yang lainnya yah pak .. mohon di proses atau kasih saran baiknya gimana yah pak maksih..????????????????</t>
  </si>
  <si>
    <t>selamat malam pak ketua ganjar dengan ini saya sebagai kader pdi perjuangan ingin menindak lanjuti tentang pju ( penerangan jalan umum ) di desa karangsambung yang kurang terjamah oleh pemerintah. mohon dengan sangat untuk memberikan perhatian di desa tersebut, desa tersebut perbatasan dengan jawa barat bukan hanya penerangan tapi jalan pun hancur dan yang rawan adalah sering terjadi perampok di jalan tersebut. salam perjuangan belum selesai.</t>
  </si>
  <si>
    <t>di bumiayu bikin e-ktp kalo ga nembak 100rb ga bakal jadi-jadi. tetangga saya udah 3 tahun blm jadi juga. tapi yang bayar 100rb 2 hari langsung jadi. praktek seperti ini sudah bertahun tahun terjadi di bumiayu. tolong ditindaklanjuti serta diawasi kalo perlu dibersihkan semua para pejabatnya.. mereka kerja bener kalo ada sidak/ketika ada pejabat tinggi doang.. tolong ini di tindaklanjuti.. kasihan rakyat diperas terus kalo ingin buat ktp/rubah data ktp</t>
  </si>
  <si>
    <t>mohon untuk ditegur pak, biar tidak terulang lagi dan yang lain tidak meremehkan kebijakan pemerintah, terima kasih atas perhatiannya pak</t>
  </si>
  <si>
    <t>bantuan dana desa salah sasaran... suami saya di phk menghidupi 3 anak sekolah sama sekali tidak dapat.. pak rw sekeluarga malah dapat semua... begitu juga pkh... saya sekeluarga tidak pernah dapat bantuan apapun dari pemerintah... kondisi suami pernah terkena struk dan saya irt biasa yg cuma bantu seadanya... tolong pak masukan kk kami dalam dtks agar bs lega ttng pendidikan anak kami... walaupun sekolah di negeri ttp saja ada tarikan2 mengatasnamakan infak bt sekolah..</t>
  </si>
  <si>
    <t>saya sebagai warga brebes kk brebes yg ga dapet bantuan apapun... baik bansos covid 19 / pkh / apapun.. dngan alasan saya perantau di jakarta.. tpi di lingkungan saya bnyak yg mrantau ke jakarta satu rumah 3 kk dpet smua... di mana keadilan pem des... pa gubenur bpk ganjar pranomo coba.. tolong sidak ga papa...</t>
  </si>
  <si>
    <t>salam sejatera dari kami warga brebes bumiayu paguyangan pakujati, kami warga desa pakujati rt/rw, 001/005 payan kidul, melaporkan tentang bantuan blt desa setiap warga dapet blt di potong sama rt setempat mohon kiranya segera di proses perangkat desanya, sudah banyak pengaduan tetapi masarakat ga ada yang berani mengadukan. sekali lagi mohon di proses perangkat desanya sebelum warga berindak yang tidak di inginkan. terimakasih..</t>
  </si>
  <si>
    <t>pak , saya tinggal di pinang ranti jakarta timur domisili jawa tengah belum ada pulang kampung dari sebelum lebaran karena pandemi, belum pernah dapat bansos juga dari pemprov jateng padahal udah pernah ngajuin, tolong arahan nya pak. terimakasih</t>
  </si>
  <si>
    <t>dimana keadilan negara ini.listrik ja masih belum kuat beli.boro2 mikir anak sekolah.bantuan negara cuma khayalan.tegalreja banjarharjo brebes.rt04/02</t>
  </si>
  <si>
    <t>pak cuma mau ngasih masukan tentang sekolah gimnah nasib anak sekolah yg sementara ini msih suruh belajar di rumah? sedangkan mall, tempat hiburan, tempat rekreasi dah buka kembali, sedangkan spp harus di bayar full, gimnah nasib anak2 bangsa pak? klau suruh belajar di rumah !trimasih .maaf klau menggangu waktu bapak, klau ada kata2 yg gk sopan aku minta maaf yg sebesar2nya</t>
  </si>
  <si>
    <t>assalamualaikum wr wb,.pak saya perantau pak saya bekerja sebagai karyawan di restoran dan status kerja saya di rumahkan , dari 3 bulan terakhir saya mengalami kesulitan keuangan dan saya di sini gak dapat bantuan apapun ,bagaimana cara saya mndapatkan bantuan pmerintah pak saya minta tolong perhatian bapa,,, terimakasih</t>
  </si>
  <si>
    <t>pa sy mohon bantuanya. saya punya anak 3. sy istri anak pertama. gratis bpjs. tapi anak kedua ketiga bayar. sy mohon di nonaktifkan karena ekonomi kecil trima kasih.</t>
  </si>
  <si>
    <t>selamat siang pak gubernur saya kader pdi perjuangan ingin menindak lanjut tentang infrastruktur dan pju di desa karangsambung yang kini belum terrealisaikan. mohon segera dilakukan karena ini menyangkut kepentingan masyarakat luas dan menyangkut nyawa karena daerah tersebut sering terjadi perampokkan dan kecelakaan karena jalan rusak dan penerangan tidak ada sama sekali. wilayah tersebut adalah perbatasan jawa tengah dan jawa barat. terimakasih. salam perjuangan kita ada untuk masyarakat.</t>
  </si>
  <si>
    <t>assalamualaikum, bapak mohon ijin saya seorang guru di salah satu sekolah di kabupaten brebes, maaf bapak kami kesulitan dalam penyampaian materi di daerah kami masih banyak anak² yang belum mempunyai handphone . adakah solusi untuk kegiatan kbm berjalan dengan baik tanpa ada yg ketinggalan tentunya untuk informasi dan pembelajaran agar efektif dan efisien . terimakasih</t>
  </si>
  <si>
    <t>mohon ditindaklanjuti mengingat akan dilaksanakan kegiatan bazar disertai live music dan beberapa kegiatan lain yg memungkinkan trjadinya kerumunan disaat pandemi covid 19. mohon agar kegiatan tsb sementara dipikirkan kembali apakah bermanfaat atau akan menyebabkan banyak kerugian pada akhirnya dikarenakan penularan covid 19 saat ini adlaah melalui udara bukan droplet. tentu di ruangan yg ramai dengan begitu banuak aktivitias ditambah acara musik tentu akan menambah kemungkinan aerosolisasi virus di udara. mengingat juga perlu mempertimbangkan kepatuhan masyarakat dalam menjaga physycal distancing dan penggunaan masker yang benar apakah mungkin bida diterapkan atau tidak. terimakasih banyak</t>
  </si>
  <si>
    <t>rt 04 rw 02 jln kyi ibrahim blok mi alfurqon, pak saya telah menerima jps dr provinsi tahap 1, tp kenapa pas tahap 2 saya tidak menerima lagi ? apakah di hapus atau memang karna ad yang melaporkan untuk di hapus? sedang saya di phk dr kerjaan saya punya anak 2 masih kecil2 butuh makan saya juga punya adik yatim piyatu yang harus di lasih makan kenapa malah di hapus dari penerima jps provinsi</t>
  </si>
  <si>
    <t>kepada pak ganjar dan khusus untuk pak ganjar pranowo saya cuma rakyat kecil pengen buka usaha terkendala modal .ke bank gak berani karna terkendala agunan.punya saya cuma niat juga semangat.sudilah kiranya bapak kasih donatur kesaya untuk permodalan.saya mau usaha peminjaman beras.juga peminjaman uang tp dg skala kecil niat nolong jg ibadah..juga dikit2 saya menguasai elektronika.insyaallah modal niat kerja saya bisa dipertanggung jawabkan.saya biasa kerja lepas .saya pengen maju tapi terkendala permodalan.insyaallah amanah pak.disini saya masih numpang di mertua..dari puasa gak kerja sampe sekarang..saya gak minta tapi butuh sekedar modal usaha.</t>
  </si>
  <si>
    <t>mohon bantuan nya pak gubernur, saya tiga bersaudara dan saya anak pertama, bapak saya sudah wafat 7tahun , ibu wafat sudah 4 tahun saya anak yatim piatu, saya kerja untuk menghidup adik saya pas pas an tapi kenapa tidak pernah mendapatkan bantuan pemerintah untuk sekolah adik saya , apakah pemerintah tidak melihat kami, saya benarâ² tidak memiliki kartu kip , pkh , bansos dll saya tidak memiliki semuanya bpjs gratis pun saya tidak punya,.. mohon bantuan nya untuk kedua adik saya salwa nabila khaerunisa dan andin sofie septiane , mohon bantuan nya atas kebijakan dan kesadaran pemerintah tolong lihat kami sekali saja .</t>
  </si>
  <si>
    <t>laporan pengajuan q lom ada respon y tanggal 16.suwun</t>
  </si>
  <si>
    <t>saya mau tanya apakah warga jawa tengah yang kerja di jakarta gak bisa mudik ke kampung dapat bantuannya berapa tahap ya? soalnya saya pribadi baru dapat 1x..terima kasih</t>
  </si>
  <si>
    <t>pak kenapa d desa bandungsari bikin sertifikat masal biaya lebih dari 150 kenapa musti ada pragoro segala..ada yg sampe 1.5 jt.tolong d tinjau ulang</t>
  </si>
  <si>
    <t>mohon maaf pak saya mau konfirmasi mengenai bansos provinsi apakah sampe sekarang belum tersalurkan soalnya mbah saya atas nama ibu nalem sampe sekarang belum menerima bst provinsi tersebut dari rt 001/001 desa kutayu kec tonjong, brebes sampe sekarang belum menerimanya</t>
  </si>
  <si>
    <t>assalamu'alaikum wr.wb pak gubernur yg terhormat mudah2an jenengan selalu dan senantiasa dirahmati dan diberkahi oleh allah swt aminn. kami ingin mengadu tentang penutupan akses jalan keluar yang ditutup oleh pemilik tanah sehingga kami sekeluarga tidak bisa keluar rumah dari depan sehingga kami harus bikin jalan baru putar arah kebelakang rumah yang gelap gulita klau malam karna itu tanah pabrik gula, kejadian ini sudah sekitar 2 bulan. penutupan jalan akses keluar rumah ini karna dampak pilkades 2019 karna keluarga kami tidak mendukung calon yg mereka dukung karna ada saudara kami jg yang menyalonkan diri sehingga kami tidak mendukung calon mereka. setelah penutupan itu dr pihak apartur desa sudah meyelesaikan namun haya sekedar saja. tidak sungguh2 meyelesaikan masalah ini. sampe sekarang dr pihak desa pun sudah acuh tentang masalah ini oleh sebab itu kami sekeluarga ingin minta bantuan panjenengan selaku pemangku kekuasaan tertinggi di provinsi jawa tengah utuk membantu kami. agar tidak terjadi hal2 yg tidak diinginkan antara kedua belah pihak karna kami sudah pernah ribut, malam2 anak kami di kroyok sama keluarga itu. karna kami dr dulu sudah puya itikat baik ingin membeli tanah tersebut tp selalu ditolak . atas perhatian dan bantuanya kami sekeluarga mengucapkan byak terimakasih wassalamu'alaikum wr.wb atas nama keluarga bapak mukhit rofi'i</t>
  </si>
  <si>
    <t>mohon maaf saya mau mengadu, saya orang tidak punya, kenapa bentuk apa pun yang namanya bantuan pkh blt dll saya tidak dapat apa" rt selalu di minta ngumpulin kk ktp, tapi tetap ga dapat, saya mohon sangat" mohon bantuannya,????????????????????</t>
  </si>
  <si>
    <t>assalamualaikum,,,mohon maaf pak saya ingin konfirmasi masalah bansos bst provinsi apakah dari provinsi nya sendiri belum menyalurkan mohon kejelasan nya karena sampe sekarang belum tersalurkan ke penerimanya padahal udah jelas"masuk pendataan atas nama ibu nalem ds kutayu rt 001/001 kec tonjong, brebes</t>
  </si>
  <si>
    <t>pangapunten ingkang katah saderengipun sekolah libur panjang tdk ada aktivitas tp mengapa wali murid harus membayar uang spp penuh sedang kondisi dan keadaan masyarakat yg sedang serba susah mohon kebijakan bapak gubernur mengenai masalah ini smp smp negri aja masih dipungutin biaya spp gimana itunpak</t>
  </si>
  <si>
    <t>bansos provinsi mendapat kouta 84 orang,tapi dalam realisasi 84 orang data nya kosong,kenapa data nya bisa kosong saya cek online di web dukcapil data saya ada di adminduk,kenapa di bilang data nya kosong,... nama saya ada di list bansos provinsi ,kalo data nya kosong terus kenapa nama sama nik saya,ada di list penerima bantuan, kalo nama dan nik ada di list bantuan berarti kan data saya ada dan terbaca, lah ini malah di bilang kosong gimana....</t>
  </si>
  <si>
    <t>assalamu'alaikum wr.wb. yth. gubernur jawa tengah bpk ganjar pranomo kami atas nama keluarga bapak abdul mukhit mengucapkan bayak terimakasih atas bantuan panjenengan karna permasalahan yang kemaren kami laporkan sudah ditangani dengan baik oleh jajaran prangkat desa dan aparat kepolisian dan tni khusus y bapak kepala desa kebogadung yg memberikan tempat untuk musyawarah kedua belah pihak sehingga ada jalan keluarnya. mudah2an panjenengan selalu dan senantiasa di rahmati dan diberkahi oleh allah swt aminn. sekali lagi kami atas nama keluarga bapak abdul mukhit mengucapkan bayak terima kasih. wassalamu'alaikum wr.wb</t>
  </si>
  <si>
    <t>msh ada aja pendamping pkh brebes yg doublejob dg gaji dr anggaran pemerintah</t>
  </si>
  <si>
    <t>dana insentif covid untuk nakes dan non nakes di puskesmas buaran, kecamatan bantarkawung, penerimanya terbatas dan ada beberapa yang tidak terlibat masuk daftar yang dapat insentif, yang mengikuti dan melakukan taoud bahkan pengambilan spesimen swab tidak termasuk yang dapat insentif. pertanyaan saya ke pa gubernur, kriteria apa saja yang termasuk tim gugus covid 19, apakah petugas yang meakukan pengambilan spesimen swab belum termasuk tim gugus yang berhak mendapat insentif?. terimakasih.</t>
  </si>
  <si>
    <t>kegiatan belajar mengajar tatap muka di mi dan mts nurul huda mendala kec. sirampog tetap berlangsung. apa memang depag tidak sama dengan dinas pembelajaran melalu daring ?</t>
  </si>
  <si>
    <t>selamat siang, pak gubernur... mohon maaf.. ini laporan kami yang ke 3 . laporan yang pertama kandas, yang kedua ngambang/kandas juga. di desa kami desa : songgom lor , kecamatan songgom, kabupaten brebes, jawa tengah. telah terjadi 2 x jual beli eks rumah dinas pu/psda kepada orang umum berduit tebal dan bisa bersertifikat. mohon pak gubernur membentuk team untuk mengungkap siapa saja yang terlibat dan mempertanggung jawabkannya. kalau laporan ini didisposisikan ke tingkat kabupaten lagi dijamin kandas lagi, dan percuma aplikasi ini dibuat. matur nuwuun...</t>
  </si>
  <si>
    <t>kpd yang terhormat bpk gubernur ,mohon dengan sangat respon nya,sampai sa'at ini saya sama sekali tidak ada bantuan dari pemerintah daerah ,seperti pkh,blt,dll.tetangga saya dapat semua bantuan dari pemerintah daerah,entah itu pkh/blt dll,saya berpikir kenapa tetangga yg lebih mampu dari saya dapat bantuan.kenapa saya ngga dapat,saya sebagai kepala rumah tangga yg bekerja selama pandemi mengalami penghasilan tak menentu.,terima kasih banyak bila di respon</t>
  </si>
  <si>
    <t>tolong hentikan kegiatan tambang pasir dan batu ilegal di kampung kami,,,,tepatnya di pedukuhan sindang wangi ,,,dikarenakan membahayakan lingkungan,,,,,kegiatan penambangan di lakukan ormas pemuda pancasila,,,, bekerja sama dengan aparat desa dukuhjeruk,,,,,saya rakyat dukuh jeruk sangat memohon untuk pemprov jateng datang ketempat kami untuk menindak kegiatan ilegal mereka,,,,terimakasih</t>
  </si>
  <si>
    <t>saya orang tua wali murid dari salah satu siswa di sma n 2 brebes, ingin berkeluh kesah..pantaskah pihak sekolah meminta sumbangan disaat pandemi seperti ini, disaat sekolah melalui daring yg orangtua wali murid harus memikirkan kuota internet tdk sedikit, walaupun sifatnya seiklasnya tapi dilihat kuantitasnya tentu sangat banyak dana yg akan terkumpul...mohon bapak gubernur menindak lanjut laporan saya ini..sebelumnya saya ucapkan terimakasih.</t>
  </si>
  <si>
    <t>assalamualaikum wr.wb pak di desa glonggong pembagian dana apbd desa ke masyarakat yg tidak mampu hanya di berikan kepada keluarga yg mempunyai saudara rt dan perangkat desa secara langsung hanya di berikan kepada keluarga nya sendiri saya minta tolong sama bapak agar merombak aparat desa karena menurut saya tidak bisa bekerja / tidak amanah</t>
  </si>
  <si>
    <t>pembagian dana apbd kemasyarakat hanya di berikan kepada keluarga yg mempunyai saudara rt dan perangkat desa,saya minta pembaharuan perangkat desa</t>
  </si>
  <si>
    <t>pak saya minta pembaharuan perangkat desa karena tidak pecus berkerja dan pembagian dana apbd hanya di berikan kepada saudaranya sendiri</t>
  </si>
  <si>
    <t>desa sidamulya kec wanasari kab. brebes mohon pejaleasan bapak gubernur. kalo buat akta tanah. ko biayanya hala. knapa terus klo lokasi ya dekat jln lebih mahal. sebenarnya berpa buat akta tanah. trimakasih.</t>
  </si>
  <si>
    <t>pak,tolong di tindak tegas terhadap aparat desa glonggong yg tidak amanah dlm bekerja,dalam pembagian dana apbd desa</t>
  </si>
  <si>
    <t>pak gubernur, mohon dibenahi untuk kepolisian daerah brebes, tahun 2018 saya kejambret di daerah lengkong brebes, sekarang motor saya raib digondol maling saat sedang parkir di klonik drg.witono (pasar batang). mohon segera dibenahi kepolisian di daerah brebes, masih banyak wilayah sepi dan tidak dijangkau polisi disana. mohon segera dibenahi , hari ini saja banyak yang kecurian motor. mohon segera dibenahi kinerja polisi di kab brebes</t>
  </si>
  <si>
    <t>saya minta tolong aparat desa di pangkas/ pembaharuan pamong karena tidak amanah dlm bekerja contohnya pembagian dana apbd /blt hanya di berikan kepada keluarga terdekat mereka mulai dari rt,pamong,bayan,carik! desa glonggong kec wanasari kab.brebes</t>
  </si>
  <si>
    <t>bantuan kovid19 yg 200.000 ko tida ada kabar lagi ...... kemana.yg lain udah full</t>
  </si>
  <si>
    <t>assalamuallaikum wr wb. kepada bapak2 yang kami hormati, saya atas nama warga desa banjaran kecamatan salem, ingin menyampaikan beberapa hal kaitanya dengan program pemerintah terutama dibidang bantuan keoada kelompok tani yg bergerak dibidang peternakan. saya selaku masyarakat sangat apresiasi terhada program pemerintah yang mungkin awalnya untuk pengrmbangan ekonomi kerakyatan, akan tetapi sangat disayangkan pada aktualnya program-progam bantuan hewan ternak yang harusnya bisa mensejahtrakan masyarakat akantetapi saat ini berbanding terbalik dengan tujuan, yang mana bantuan tersebut disalah gunakan untuk kepentingan pribadi masing2 kelompok, mohon kepada dinas terkait yang ada diprovinsi jawa tengah untuk melakukan sidak atau tinjauan langsung secara mendadak terhadap kelompok2 tani yang ada dikabupaten brebes khususnya kecamatan salem. demikian yang dapat kami sampaikan mohon maaf apabila ada kata-kata saya yang kurang berkenan bagi bapak2 sekalian saya mohon maaf yang sebesar-besarnya trimakasih wassalamuallaikum wr wb</t>
  </si>
  <si>
    <t>selamat siang, pak gubernur saya ingin menanyakan apakah ada bantuan hukum gratis untuk para karyawan yang ada di prov. jawa tengah untuk mendapatkan seluruh hak nya? saya mantan karyawan dari salah satu pt di tegal. saya sudah resign 1 bulan lalu tetapi gaji saya masih ditahan, saya telah mengikuti prosedur perusahaan dari selama 30 hari (terhitung dari surat pengunduran diri) tetapi setelah saya resign, gaji saya masih ditahan dengan alasan yang tidak jelas, mohon bantuannya pak terimakasih</t>
  </si>
  <si>
    <t>maaf mau tanya ..kalau pajak kendaraan emang harus punya ktp yg bersangkutan ya?.sy urus sendiri ga bisa/ ditolak .tapi yg sy heran kl lewat biro jasa/ calo di sekitar samsat bisa..beda nya apa .? itu sdh berlangsung lama di samsat tegal dan brebes..ðÿ˜­ðÿ˜­</t>
  </si>
  <si>
    <t>gedung sekolah dasar negeri waro. 02.kecamatan bantarkawung... sampai saat ini belum di perbaiki..dari tadinya jumlah 6 kelas tinggal 3 kelas yang layak buat kegiatan belajar... mohon perhatianya pak gub.. sdah tidak layak</t>
  </si>
  <si>
    <t>assalamualaikum wr wb. salam hormat saya kepada bapak gubernur. mohon segera ditindak bapak. saya mewakili warga larangan kabupaten brebes ingin melapor terkait bantuan dana covid 19 yang jumlahnya sebesar 200 ribu setiap bulannya. ada pengurangan penerima pada tahap ke 2 di setiap rt. padahal orang orang dilingkungan saya tergolong banyak yang kurang mampu dan berhak menerima dana covid 19. namun pada tahap ke 2 mereka tidak dapat. sedangkan ada yang satu kk suami dan istri dapat semua. barang kali ini ada unsur penyelewengan dana covid 19 oleh pemerintah desa. mohon ditindak lanjuti bapak. terima kasih</t>
  </si>
  <si>
    <t>di desaku baros kab brebes dana raib entah kmana,bantuan desa gak ada,jalan desa ancur,apalagi kmb gak bakal kepikiran. lawong slahsatu prangkat desa aja ada yg kabur gegara penipuan pmbikinan srtifikat tanah.</t>
  </si>
  <si>
    <t>bagaimana cara mndaftarkan sebagai penerima bansos pemerintah atas wabah covid</t>
  </si>
  <si>
    <t>mengajukan laporan utk org tua sebagai penerima bansos atas dmpak covid krn org tua hidup cm berdua dn berpenghasilan dg berjualan tempe. tp knp org tua tdk mndptkn atau tdk trdftr sbg penerima bantuan bansos covid?? trima ksh atas kerja samanya</t>
  </si>
  <si>
    <t>selamat siang..saya muhamad ripai penerima bantuan covid-19 yg dibagikan oleh bupati brebes dan bapeda pada bulan juni 2020 sebesar rp.200.000,beliu berkata saat berpidato peserta penerima bantuan covid-19/jpe ini akan di bagikan secara bertahap selama 3 bulan ke depan dengan nilai rp.200.000/bulanya..yg akan saya tanyakan yaitu pembagian bulan pertama jatuh pada bulan juni,kurang lebih 500 peserta penerima dari kalangan ojol,ojeg pangkalan,pedagang kaki lima,tukang becak,dll untuk satu kecamatan brebes,belum termasuk kecamatan lain...nah bulan juli tidak ada pembagian lagi,sampe sekarang bulan agustus..katanya 3 kali,tapi kok sampe sekarang gak ada pembagian lagi..yg bulan juli di kemanain ya..?kalo cuma satu dua orang gak masalah,ini ratusan sampe ribuan orang,kan lumayan kalo di kalihkan 200.000,,mohon infonya..terimakasih</t>
  </si>
  <si>
    <t>lapor pak ganjar. tebing di desa sindangheula yg mau ke arah gunung lio mengalami longsor. diatas nya ada saluran air warga &amp; dibawah nya jalan provinsi. sudah lama enggak ada perbaikan pak. mohon diperbaiki pak karena merupakan jalan utama ke gunung lio</t>
  </si>
  <si>
    <t>assalamualaikum wr wb. mohon maaf pak gubernur. saya ingin tanya, untuk bantuan dana covid 19 dr pemda yang sebesar 200 ribu selama berapa kali ? dan mohon maaf kenapa atas nama saryu casiyah surip sumarni alfiyah dari larangan brebes rt 003 rw 006 kenapa dicabut dari penerima bantuan dana covid 19 bapak ? padahal nama nama tersebut diatas tergolong orang yang kurang mampu, dan sangat membutuhkan bantuan apa lagi sekarang ini mereka terkena dampak dari covid 19. terima kasih</t>
  </si>
  <si>
    <t>assalamualaikum wr. wb selamat siang pa ganjar pranowo mw menanyakan masalah biaya abondemen utk air pdam wilyah kabupaten brebes kenapa biaya lebih mahal utk wilayah brebes biaya abondemen rp. 50500 dan utk wilayah kota tegal rp 8000 yg membedakan ap y pa kenaapa beda2 padahal sama aliran airnya terimakasih</t>
  </si>
  <si>
    <t>assalamualaikum. saya mau melapor, saya tidak pernah mendapatkan hak bansos tunai covid19 semenjak awal pandemi. saya sudah mengajukan data lengkap ke rt 3kali tidak ada kabar, saya mengajukan ke kelurahan tetapi pihak kelurahan hanya menyuruh menunggu ya, ternyata ditunggu berbulan bulan sampai saya cek bansos di siks tidak mendapat bantuan. warga yang termasuk lebih dari mampu saja mendapatkan hak, saya sebagai orang kecil tidak mendapatkan hak saya. saya mendapatkan informasi dari warga sekitar yang sudah cair dananya, disarankan untuk kasih uang 50rb(uang sogokan) baru bisa cair dananya.</t>
  </si>
  <si>
    <t>pengambilan e-ktp sangat susah, sudah 1 tahun belum jadi. di kabupaten brebes, kecamatan paguyangan. kelurahan kretek</t>
  </si>
  <si>
    <t>terimakasih mas ganjar pranowo bantuan sudah saya terima</t>
  </si>
  <si>
    <t>pak..saya mau nanya kenapa proses dlm segala kepengurusan apapun di kecamatan bumiayu kok dipersulit,lambat dan pelyanan sama sekali tidak ada keramahan...saya urus kk ajh sampai bolak balik 5x..brrti selama 5 minggu..</t>
  </si>
  <si>
    <t>assalamu'alaikumwrwb yth. bpk. ganjar pranowo gubernur jateng di brebes sdh banyak sekolah yg melakukan kegiatan tatap muka pembelajaran secara sembunyi-sembunyi dengan meminta orang tua untuk menandatangani surat pernyataan..apakah kegiatan belajar tatap muka sudah diperbolehkan..? mohon penjelasan dan tindaklanjutnya, terima kasih</t>
  </si>
  <si>
    <t>assalamualaikum. saya mau melapor, saya tidak pernah mendapatkan hak bansos tunai covid19 semenjak awal pandemi. saya sudah mengajukan data lengkap ke rt 3kali tidak ada kabar, saya mengajukan ke kelurahan tetapi pihak kelurahan hanya menyuruh menunggu ya, ternyata ditunggu berbulan bulan sampai saya cek data saya di siks tidak mendapat bantuan. warga yang termasuk lebih dari mampu saja mendapatkan hak, saya sebagai orang kecil tidak mendapatkan hak saya. saya mendapatkan informasi dari warga sekitar yang sudah cair dananya, disarankan untuk kasih uang 50rb(uang sogokan) baru bisa cair dananya.</t>
  </si>
  <si>
    <t>saya tidak menerima bantuan covid19 kenapa saya warga negara indonesia dan saya pun korban dari dampak covid19 juga</t>
  </si>
  <si>
    <t>mf mas ganjar pranowo. gmnh cara nya dpt bantuan yg 600 perbulan nanti? gaji sy gk smpe 5jt terus sy punya bpjs dari pemerintah mas tolong penjelasannya saya hidup di jakarta karena sy gk bisa pulang</t>
  </si>
  <si>
    <t>pak tolong..sya pekerja serabutan..di phk sudah lama..menghidupi 5kepala..ada anak sekolah 2 batita 1..tolong sejak pandemi saya sama sekali tidak mendapat bantuan apapun..mengajukan bansos pkh pun ditolak krn katanya tidak ada daftarnya sama sekali..padahal saya butuh untuk anak2 dan kesehatan..sejak dphk sya tidak bisa setor bpjs kesehatan lagi krn saya sama sekali tidak diberi fasilitas kis gratis..anak saya pun sama sekalj tidak pernah dapat kip sekolah di negeri tpi bayaran terus..tllong pak gubernur direspon dong..saya sudah komplain di ig di fb ga ada respon anda sama sekali..makan in shaa allah bsa cari tapi saya mohon pendidikan dan kesehatan bisa pemerintah jamin buat saya sekeluarga..semoga bapak sehat selalu dan benar2 jadi pemimpin yg mengayomi</t>
  </si>
  <si>
    <t>selamat malam pak ganjar..mohon bantuan buat suami saya untuk bisa masuk dalam dtks kemensos..biar bsa mendapatkan pkh untuk anak sekolah dan balita..saya ibu rumah tangga biasa dan suami kerja serabutan...sudah hampir 3th lebih krn phk..dan uang simpanan sudah habis buat modal dagang dan kehidupan sehari hari..dalam kondisi pandemi modal dagang saya ludes..tolong lah pak..anak saya yg mbarep sekolah smp negeri 1 bumiayu kelas 9 sejak masuk smp banyak sekali bayarannya dari uang infak byr tiap bulan dll..saya kira sekolah di negeri gratis tp ko gitu yaa.. kemaren bltdd suami tidak dapat sama sekali apalagi bansos pusat padahal tetangga saya yg krj aktif dan bergaji..baru menikah..anak baru 1..sama2 punya motor..ada yg warungan..rumah permanen.. bnyak yg menerima bltdd dan pkh..saya bermimpi pjngin dpt 600.000 tadinya mau buat jualan biar mencukupi kebutuhan sehari hari ternyata tinggal impian..sedangkan tetangga saya bnyak yg dapat malah pada buat bayar setoran bank..</t>
  </si>
  <si>
    <t>kini petani di kab brebes sulit memperoleh pupuk bersubsidi. terpaksa petani dengan diam membeli pupuk non subsidi. tentu saja dengan harga lebih jauh. info yang diperoleh sesungguhnya dinas pertanian kab brebes sejak bulan mei 2020 telah melayangkan surat permohonan penambahan alokasi 7000 ton ke kanwil jawa tengah</t>
  </si>
  <si>
    <t>assalamualaikum.wr.wb...madrasah ibtidaiyah hidayatul mubtadiin gunungsugih saat ini sangat memprihatinkan...3 rung kelas roboh....kiranya bapak berkenan menyalurkan bantuan untuk sekolah kami..wasalamualaikum wr.wb</t>
  </si>
  <si>
    <t>kantor kecamatan sirampog.. blangko e ktp terlambat setelah blangko ada pencetakan tidak mudah.... mohon solusinya bpk ganjar pranowo yg saya banggakan</t>
  </si>
  <si>
    <t>nyuwun sewu pak gub... mengenai dana bansos kabupaten. kenapa tidak adil dalam memberi bansos nggeh pak gub.. 200rb x3. itu aja jedanya sampai 2 bulan lebih.. sedangkan dana covid yg pertama 600rb x3 untuk di daerah kami juga untuk bantuan pkh belum di tempelin penerima bantuan pkh, apa karena banyak rt rt(sebagian) yang dapat pkh namun kegiatan program penempelan jadi lama ( maaf jadi nya berfikir negativ ) .. sedangkan apa yang saya sampaikan di sini sudah di ulanh2 namun tidak ada penanganan di daerah kami... warga melaporkan ke lapor gub dan di teruskan ke dinas terkait namun penanganan dari dinas lelet..</t>
  </si>
  <si>
    <t>terus sy yg supir pribadi gk ada kantor nya gmnh pak? sy punya bpjs tp yg dari pemerintah</t>
  </si>
  <si>
    <t>nyuwun sewu pak gub, klarifikasi saja .. sepengetahuan saya penempelan labelisasi di tiap tiap rumah yang mendapatkan bantuan pkh itu bukan berhenti karena covid19. karena kami menemukan di daerah kedunguter kec brebes pun kemaren menempelkan labelisasi di tiap rumah yang mendapatkan bantuan pkh , itu juga penempelan labelisasj secara cepat (menurut warga kedunguter ) ... dari sini kenapa jawaban yang tidak sinkron dari sini pak gub ... tolong di sidak pak di daerah kami desa limbangan wetan brebes .</t>
  </si>
  <si>
    <t>assalamualaikum pak, maaf saya mau menanyakan, apakah ada rencana sekolah akan masuk normal minggu depan, anak saya membawa surat pernyataan dari sekolah yg isinya meminta orang tua murid dari smp n 1 ketanggungan brebes jawa tengah untuk menandatangani surat pernyataan mengizinkan anaknya masuk sekolah normal pada minggu depan. mengingat kondisi pandemik cofid 19 yg dari hari kehari makin meningkat. mohon penjelasan nya pak.</t>
  </si>
  <si>
    <t>disaat kondisi seperti ini, sekolah menarik pungutan terhadap murid dg jml sbg berikut: 250 000 pada saat daftar ulang, 315 000 uang pembelian buku. itu keputusan sepihak, tanpa ada musyawarah dg orang tua murid.</t>
  </si>
  <si>
    <t>kenapa laporanku tentang dana bntuan sosial pndemi tdk di follow up/ tindak lanjuti utk atas nm bpk fatkuri/ ibu sundari . dan atas nm siti faizah dr desa banjaratma kec. bulakamba . mohon balasanya sbg tindak kerjasama antara komunikasi rakyat dn pemerintah</t>
  </si>
  <si>
    <t>untuk daerah kecamatan bumiayu kabupaten brebes kenapa pembuatan kk dipersulit dan orang lain bisa masuk di kk keluarga saya..saya sdh bolak-balik bikin kk tapi alasan kurang ini kurang itu..padahal semua udah lengkap..saya coba tanya ke pegawai kelurahan kalilangkap suruh bayar 30.000 itu suruh nunggu seminggu dan kelurahan kalilangkap sangat amat ketinggalan kemajuannya..jalan rusak,bantuan dr pemerintah telat dan tdk merata dan juga selalu ada potongan..bntuan yg miskin,janda tdk dpt yg dpt malah sanak family ketua rt dan pegawai kelurahan.</t>
  </si>
  <si>
    <t>menanggapi email dari laporgub yg memperoleh info dri pihak kecamatan..yg menyatakan klrg saya adalah klrg mampu sya aminkan pak..sungguh dg begitu kriteria rakyat indonesia yg berpenghasilan 500rb an perbulan termasuk kriteria keluarga mampu..dan yg berpenghasilan diatas 1jutaan adalah keluarga miskin mnp sya menyatakan begitu? pada kenyataannya memang seperti itu..bansos bansos yg ada kebanyakan yg menerima warga yg punya penghasilan tetap..laporan saya sebelumnya menyatakan bhwa saya termasuk warga yg diphkitu terjadi 5th yg lalu..dan dari 5th sekarang saya krja serabutan yg kadang sehari cm menghasilkan 5000rupiah kadang nol..kali menilai saya dg melihat rumah saya silahkan rumah saya cm luasnya 35m2..jk yg demikian senilai dg kriteria klrg mampu alhamdulillah saya aminkan..semoga dimasa akan datang muncul pemimpin2 yg amanah dan adil..capek pak koar2 juga..pada buta semua</t>
  </si>
  <si>
    <t>pak gubernur jateng yg terhormat, hari ini indonesia merayakan proklamasi kemerdekaan ri yg ke 75, kita semua mesti mensyukuri nikmat tsb, namun demikian di tengah pandemi covid 19 yg belum reda, kiranya kita mesti tetep waspada,jgn terlena, sebagaimana apa yg dilakukan oleh jajaran pendidik di smk n1 bulakamba brebes. patut disayangkan mereka abai terhadap protokol kesehatan pd saat foto2 setelah upacara peringatan hut ri-75... untuk itu mohon kiranya pak gub memberikan teguran agar tidak terulang... matur nuwun</t>
  </si>
  <si>
    <t>lapor lagi pak gub, ternyata di sekolah lain jg abai dengan protokol pencegahan covid 19, ????????????, mohon ditegur pihak2 terkait, matur nuwun</t>
  </si>
  <si>
    <t>dinas pendidikan kab. brebes per tanggal 18 agustus 2020 akan memulai mengizinkan sekolah melaksanakan ptm untuk tingkat sd-sma , apakah ini sudah dibenarkan ? , sedangkan pertambahan kasus covid19 di brebes mengalami kenaikan yang signifikan . mohon dari pak gubernur</t>
  </si>
  <si>
    <t>pa gubernur,saya mau tanya apakah program kia (kartu identitas anak)masal berbayar?,di desa saya di pungut biaya rp,30.000/ anak.kalau memang geratis tolong di tegur perangkat desanya pa.desa gunungkarang,kecamatan salem,kabupaten brebes.terumakasih desa gunung larang,kecamatan salem,kabupaten brebes</t>
  </si>
  <si>
    <t>dinas pendidikan kab.brebes semula mengeluarkan edaran ttg pelaksanaan ptm tingkat sd s/d sma serentak dilaksanakan tgl 18 agustus 2020 tp kemudian meralat bahwa utk sd akan dimulai ptm pada bulan september 2020. tetapi sdn brebes 02 tetap melaksanakan ptm. apakah hal tsb diperbolehkan ? sementara sd negeri dan swasta lainnya sampai saat ini masih belum melaksanakan ptm sesuai arahan dari dinas pendidikan kab. brebes.</t>
  </si>
  <si>
    <t>melapor kelalaian gaji</t>
  </si>
  <si>
    <t>selamat siang, kenapa catatan sipil via online prosesnya malah lama ya pak? sy pilih daftar via online karena jarak tempuh yg jauh dr rumah ke kantor capil kab. brebes.</t>
  </si>
  <si>
    <t>assalamuallaikum wr. wb. dengan hormat, trimakasih atas feedback dari bapak2 sekalian atas pengaduan kami pada tanggal 29-08-2020... akantetapi kami sebagai warga merasa belum mendapatkan tindaklanjut yang serius dari bapak2 sekalian... pertama yg ingin kami coba klarifikasi terkait katagori kelompok binaan yg baik itu yg seperti apa karrna pada kenyataanya kami sebagai masyarakat awam menilai bahwa ada beberapa hal yg menurut kami tidak sesuai dengan tujuan program bantuan ternak yg sudah kami sampaikan dipengaduan kami sebelumnya salah satu case yg menurut kami tidak sesuai adalah sbb : 1. ada salah satu kelompok tani yg mendapat bantuan sapi jenis bx yg didatangkan langsung dari australia yg teregister yg tujuan awalnya untuk dikembangbiakan akan tetapi kami melihat pada kenyataanya sapi tersebut diperjualbelikan untuk keperluan kurban dan acara hajatan warga. 2. ada kelompok ternak yg pada beberapa tahun lalu mendapatkan bantuan ternak dari mulai bantuan bangunan untuk kandang ternak dan isi beberapa ekor sapi, akantetapi saat ini kondisinya hanya tinggal bangunan fisik kandang saja. dan keberadaan sapinya tidak tahu kemana. 3. ada jenis bantuan upo yg menurut refrensi yg kami baca bahwa bantuan tersebut berupa bangunan, 10 ekor sapi dan bantuan sarana prasarana utuk pengelolaan limbah ternak untuk pupuk organik pada kenyataanya jumlah sapi sudah berkurang dan bahkan untuk pengelolaan kotoran ternak untuk pupuk organik pun tidak berjalan.... apakah menurut bapak2 hal2 tersebut masih dianggap sesuai/baik.... karena menurut kami sebagai masyarakat awam hal tersebut sudah tidak seauai dengantujuan awal pemerintah....untuk itu kepada bapak2 dari provinsi untuk melakukan monitoring dan evaluasi atau bahkan memberikan sanksi yg tegas terhadap oknum2 kelompok yg menyalahgunakan bantuan program pemerintah... dan apabila bapak2 pengen berinteraksi langsung dengan saya saya siap untuk dijadikan sebagai saksi dalam hal tsb diatas... mohon kepada bapak gubernur untuk menindak lanjuti pelaporan kami seserius mungkin.. kamisebagai masyarakat awam sangat mengapresiasi dengan adanya wadah komunikasi ini karena kami pun sebagai masyarakat biasa siap untuk menjdi pengawas atau mendampingi berjalanya roda pemerintahan didesa, tingkat kecamatan bahkan pemerintahan kabupaten.. demikian yang dapat kani sampaikan atas perhatian dan kerjasamanya kami uvapkan terimakasih. wassalamuallaikum wr wb</t>
  </si>
  <si>
    <t>assslmkm mohon maap p.gub.. kebijakn bapak utk mengevaluasi ptm di kab. brebes mrpkn kebijakn yg sgt tepat diikarenakn blm smua sekolah jnjang smp siap..sbg tmbahan bapak,mohon jg dilakukan swab scra masive bg para guru stlh ptm ini dilaksanakn..dg ddmpingi oleh dinas kesehtan provinsi..matur suwun</t>
  </si>
  <si>
    <t>pak bagai mana caranya saya bisa mendapatkan bantuan dari pemerintah lewat bantuan 2,4jt untuk para umkm mikro... saya pedagang keliling tapi di luar provinsi.. lantas bagai mana saya mendaftarkan diri....</t>
  </si>
  <si>
    <t>jadi gini pak saya sekarang duduk di kelas 12 sma dan dulu saat saya masih mts saya pernah dipanggil guru saya katanya saya dapat bantuan kip tapi saya gak pernah dapat yang namanya kip atau tidak punya lah. tapi kata guru saya itu ada nomor kip nya. saya memang dapat kis tapi tidak dapat kip itu bagaimana ya pak. karena kan saya denger mau daftar kip kuliah ada embel2 kip sekolah</t>
  </si>
  <si>
    <t>tolong pak, saya dapat kiriman/paket barang dari afghanistan. padahal saya tidak pernah membeli apapun. posisi barang tertahan di bali dan belum terbayar. apabila tidak diambil akan dilaporkan ke ojk saya kurang paham pak. saya di desa wanatirta kec. paguyangan kab. brebes harus bagaimana ini pak?</t>
  </si>
  <si>
    <t>oh jadi alun alun brebes milik dinas ya pak ?bukan milik masyarakat umum, penutupan dengan alasan apa?? aneh alesan kok bukan jalan umum, jelas jelas itu punya masyarakat, ruang publik masyarakat.tolong di tegur pak bupatinya dan kasih alasan jelas ke masyarakat luas #alunalunbrebes</t>
  </si>
  <si>
    <t>sudah bayar pajak pbb via tokopedia (online), laporanya berhasil, saya masih ada bukti pembayarannya. tapi masih ditagih sama petugas pajak di kampung. apa petugas pajak dikelurahan kurang update ya? laporannya kesiapa? adakah yang bisa bantu</t>
  </si>
  <si>
    <t>mohon agar nik atas nama sumarni d cek, apakah masih aktif sebagai penerima dana covid 19 yang 200 rb. apa sudah di cabut. kalau dicabut yang nyabut tidak punya hati dan pikiran. atas nama sumarni biasa jualan di kantin sekolah, gara gara ada covid 19, semua sekolahan tidak diperbolehkan ada siswa yang berangkat. otomatis kantin atau usah sumarni berhenti. tidak bisa jualan di kantin lagi. mohon kebijaksanaan nya. berikut saya lampirkan foto kk</t>
  </si>
  <si>
    <t>saya ingin melapor bapak gubernur... dan sedikit curhat... atas nama sumarni yang biasa jualan di kantin sekolah, dr mulai ada covid 19 tidak bisa lagi jualan. sehingga hanya mengandalkan gaji suaminya yang bekerja sebagai guru honerer di sekolah swasta yang gajinya tidak cukup untuk memenuhi kebutuhan sehari-hari. pada tahap ke 1 sumarni mendapatkan bantuan dana covid 19 sebesar 200 rb rupiah, akan tetapi pada tahap ke 2 sumarni dan beberapa warga larangan tidak mendapatkan lagi. (informasi yang saya dapatkan dari pa rt, setiap rt katanya ada pengurangan penerima dana covid 19. mohon agar dipertimbangkan kembali, dan minta tolong nik atas nama sumarni di cek apakah sebenarnya masih berstatus sebagai penerima apa benar benar sudah di coret. sekian terima kasih.</t>
  </si>
  <si>
    <t>selamat siang bpk gubernur dari sekian banyak bansos terkait covid maupun bukan,kenapa keluarga saya tak satupun mendapatkannya. saya juga warga negara seperti yang lainnnya,seperti tetangga kanan kiri saya pak. mohon ditindaklanjuti pak. terimakasih</t>
  </si>
  <si>
    <t>maaf pak ganjar. saya sudah pernah lapor aparat desa,malah saya diminta uang rp 20.000 katanya buat beli materai. tapi ujung ujungnya tidak dapat juga.</t>
  </si>
  <si>
    <t>tolong kepada pihak yg berwajib untuk bantuan covid. di desa saya pembagiannya tidak merata. saya ibu rumah tangga punya 2 anak balita. saya juga terkena dampak covid,suami saya gak kerja. kenapa saya tidak mendapatkan bantuan apa2 yah. sdngkan yg kaya2 pada dapet. sudah lapor rt/rw belum juga di urus sampe sekarang. bikin masyarakat pada iri hati karena pembahianyya tidak merata. mohon di tindak lanjuti pak ganjar yg terhormat.</t>
  </si>
  <si>
    <t>assalamualaikum pak...pak saya pedagang kaki lima di bogor kena lock down ko gak dapet bantuan</t>
  </si>
  <si>
    <t>asalamualaikum pak gubernur bagaimana ini kok pupuk di brebes akhir2 ini sulit sekali,saya sebagai petani bingung tolong pak distabilkan lagi</t>
  </si>
  <si>
    <t>baru tadi pagi saya ke kecamatan tgl 01/10/2020 sedangkan cek ktp tercetak dari blakasuta tgl 29/07/2020 hasil dari kecamatan nihil ktp saya sudah muter2 hbis bensin bayar parkir jauh2 luangin waktu ambil ktp tapi zonk saya coba nerapin tanpa pungli tapi lambat... sauda saya bayar 50rb langsung jadi</t>
  </si>
  <si>
    <t>assalamualaiku pa gubernur... saya dari brebes kecamatan larangan tadi pagi saya sudah ke kecamatan guna pengambilan ktp karna ktp e saya sudah tercetak tgl 29/07/2020 dari aplikasi blakasuta tetapi sampai kecamatan sudah nunggu lama tidak ada ktpy... dan pengakuan kecamatan dari dindukcapil belom tercetak.... apakah benar seperti itu.. mohon pencerahany</t>
  </si>
  <si>
    <t>kapan ada trans jateng untuk daerah provinsi jawa tengah bagian barat khususnya brebes pak, termasuk untuk akses dari bumiayu - brebes dan brebes - tegal</t>
  </si>
  <si>
    <t>ass.wr.wb. selamat siang bapak gubernur. mohon ditindaklanjuti mengenai sk yang selalu berubah-ubah. sk mengenai pemindahan kepala puskesmas buaran kecamatan bantarkawung, kab. brebes bisa dibatalkan, karena tidak diterima di puskesmas tujuan, dan akhirnya kembali ke puskesmas buaran. di puskesmas buaran kecamatan bantarkawung pun menolak kehadiran kepala puskesmas itu lagi. ini seperti jabatan di kab. brebes bersifat transaksional tanpa melihat trackrecord dari personal. terimakasih.</t>
  </si>
  <si>
    <t>jl.irigasi ds larangan kec larangan brebes. lampu penerangan jalan umum sudah mati sejak lama di pintu perlintasan kereta api sangat membahayakan pengguna jalan yg akan melintas dan tidak ada penerangan lain selain lampu pju</t>
  </si>
  <si>
    <t>meminta bantuan terdampak corona apakah masih bisa</t>
  </si>
  <si>
    <t>pak, di masa pandemi ini bantuan berlimpah dimana2, semua orang rata mendapat bantuan apapun... pkh diperluas, bpnt diperluas tapi kenapa justru ibu saya yg betul2 sangat membutuhkan malah saldo bpnt nya kosong pak.. masih adakah keadilan di negri ini buat orang susah pak? bapak saya sudah muter2 ke kelurahan, ke kecamatan, ke dinas sosial bapak saya ngga dapet jawaban apa2.. bahkan sy disuruh menghubungi ali tksk bumiayu pun ngga dapet jawaban apa2.. malah wa saya pun ngga dibaca pak.. harus kemana lagi sy pak?</t>
  </si>
  <si>
    <t>assalamualikum pak gubunur.. salam sehat slalu.. yang stiap live sya ikuti trus. mhon perhatiannya pak kpda guru y msh honorer atau gtt. karna cma mendapat gaji kecil cma 125000. tdk dapat blt stdknya mendapatkn kuota internet pak karna cma pns sja y mendapat kuota. masalah tugas guru gtt jga ikut ambil andil di masa pandemi ini pak. dan sya smpaikan karna istri sya sendiri seorg guru y msh gtt. skali lagi mhon perhatian dan pertimbanganya pak. maturnuwun...alamat sd. sd mayana 2 desa legok kec. bantarkawung kab. brebes jawa tengah</t>
  </si>
  <si>
    <t>pada hari ini istri saya dibawa ke puskesmas kutamendala, jam 23:15 untuk proses persalinan anak ke 2,karena harus melakukan tindak lanjut maka puskesmas merujuk ke rumah sakit terdekat,akan tetapi 4 rumah sakit didaerah bumiayu menolak dengan alasan kamar penuh dan dokter tidak ada, saya rasa ini alasan yang tidak relevan, terpaksa kami membawa istri ke rs harapan sehat yang biaya tidak bisa rujuk ke bpjs alias bayar pribadi,karena proses sesar maka membutuhkan dana 12jt rupiah, padahal besar harapan bisa menggunakan bpjs,,,ternyata 4 rumahsakit sebelumnya menolak, jadi saya merasa hak saya sebagai anghota iuran bpjs kelas 1 yang tiap bulan harus membayar tidak seimbang dengan pelayanan yang didapat,sekarang saya bingung harus mencari dan 12jt dari mana sementara kerjaan belum jelas, untuk perhatiannya kami ucapkan terima kasih</t>
  </si>
  <si>
    <t>assalamualaikum pak.. mohon maaf sebelumnya mengganggu waktu bapak, saya eka kartikawati wati dari bumiayu jawa tengah.. pak sodara (pak suudi) saya ada kasus masalah balik nama sertifikat tanah di kelurahan jatisawit bumiayu kabupaten brebes... beliau sudah mengurus balik nama sejak tahun 2015 tgl 03 november 2015 , tapi sampai sekarang belum jadi, bahkan sewaktu ditanya dikantor perpajakan nama belum berubah dan data pun belum masuk, sedangkan pembiayaan sudah di berikan semua ke petugas kelurahan jatisawit bumiayu atas nama hilman, sebesar rp. 3.900.000, saya kaget pak karna sewaktu saya urus balik nama orang tua saya pun tidak sebesar itu, cuma berapa ratus ribu saja.. jadi disini saya coba bantu untuk meneruskan nya ke bapak supaya segera ditindak lanjutin.. karna setiap di tanya yang bersangkutan petugas kelurahan jawabnya belum jadi terus sampe sekarang 2020, dan sudah dilakukan pengukuran ulang dan itu ada biaya lagi 150.000 dibulan januari 2020, katanya ongkos pengukuran.tapi sampai sekarang belum juga jadi katanya mau di tanyakan ke bpn, mohon bantuannya pak supaya bisa di tindak lanjuti... ðÿ™_x008f_ terimakasih banyak berikut saya lampirkan bukti kwitansi bermaterai, wassalamualaikum wr wb,</t>
  </si>
  <si>
    <t>assalamualaikum wr wb pak ganjar, perihal wilayah brebes yang luas ini, aku mohon berilah akses transportasi massal semacam brt supaya dari brebes barat ke timur bisa dijangkau dgn mudah dan murah, sebaliknya dari bumiayu ke brebes kota bisa dijangkau dgn aman dan murah, mungkin hnya ini yang akan mempermudah masyarakat brebes untuk berpergian dengan aman dan murah.. apalagi sekrang banyaknya pekerjaan pt , pastinya butuh transportasi yang murah dan aman.. terimakasih</t>
  </si>
  <si>
    <t>assalamualaikum pak gubernur @ganjar_pranowo yang saya hormati, saya warga jawa tengah brebes,mungkin ada jajaran yang perlu sering2 sidak rumah sakit,karena hari ini kejadian saya pribadi, 4 rumah sakit menolak persalinan istri saya dg alasan yang tidak kongkrit,saya juga bpjs kelas 1 bayar, tapi hak yang kami dapat tidak seimbang dengan iuran bulanan yang sudah dikeluarkan, terpaksa dibawa ke rs non bpjs dan harus membayar dg nominal yang besar bagi kami, ntah sekarang harus menebus pulang anak istri dengan apa, sementara kerjaan juga berdampak pandemi yang berimbas ada salary,...terima kasih atas perhatiannya. saya di brebes selatan kecamatan tonjong kelurahan kutamendala, dk pekandangan</t>
  </si>
  <si>
    <t>laporgub#pujipamungkas#covid19#di daerha saya lg senter berita ada salah satu warga yg terkena covid dan sudah beredar surat dari dinas kesehatan yg menyatakan org trsbut positif dari hasil swab,tapi kenapa penanganam dari dinas terkait sangat lamban dan sama sekali seperti dibiarkan begitu saja yg mengakibatkan warga disekitar resah dan sangat ketakitan,terimakasih sebelumnya bapak gebernur.</t>
  </si>
  <si>
    <t>mohon dengan sangat pa gubernur jalan siwuluh sander sudah ancur sekali mohon ada perhatian trimakasih</t>
  </si>
  <si>
    <t>pak ganjar tolong ini ibu watiah tetangga di kampung saya beliau orang ga mampu tapi tidak dapat bantuan covid.dikampung saya yang dapat bantuan malah orang mampu.sudah lapor rt rw tapi tdk ada tindak lanjut</t>
  </si>
  <si>
    <t>keluhan pedagang umkm di rest area km260b brebes banjaratma. dalam kondisi seperti ini, kita para pedagang di dalam mengeluhkan dengan adanya 2 truck besar dari kfc. dimana angka penjualan menjadi berkurang sangat drastis, kalau situasi ini di pertahankan akan membuat pedangan keberatan. jika ingin membuka tenant kan bisa masuk di beberapa lokasi dalam rest area yang memang masih kosong mohon bantuan dari pihak pak ganjar untuk kondisi yang seperti ini. terima kasih,</t>
  </si>
  <si>
    <t>assalamualaikum wr.wb. mohon izin pak gubernur, semoga selalu sehat dan dalam lindungan allah swt. saya ingin mencurahkan beban masalah saya selama pandemi ini. saya bersekolah smk swasta di kab brebes, dimana uang spp bulanan saya masih nunggak sedangkan akhir ini spp bulanan naik dua kali lipat yang membuat orangtua saya meradang, karena dimana bapak saya usahanya sedang tidak lancar karena tidak adanya modal dan sering sakit dan ibu saya kerja serabutan menjual jajanan ringan. sekiranya bapak bisa membantu saya dan keluarga saya dan mengasih solusi agar saya bisa tetap melanjutkan sekolah tanpa memikirkan beban biaya yang berat dan mencapai cita-cita saya aamiinn serta agar keluarga saya bisa menjadi keluarga harapan bagi orangtua saya diusia tuanya, terima kasih pak. wassalamu'alaikum wr.wb</t>
  </si>
  <si>
    <t>saya adalah seorang perempuan yg tdk mempunyai pekerjaan karena dampak covid dan saya mmpunyai tanggungan anak satu yg sdh sekolah utk itu pihak pemerintah tolong saya diikutkn didaftar sebagai penerima dana bansos</t>
  </si>
  <si>
    <t>ijin bertanya pak terkait banpres umkm.cara mendaftar bantuan tersebut bagaimana ya pak? apakah di kab. brebes bisa via online seperti dibeberapa wilayah jateng yg membuka pendaftaran via online? minimnya sosialisasi terkait hal tersebut dari pemerintah setempat menjadi kendala informasi terkait hal tersebut.terima kasih</t>
  </si>
  <si>
    <t>@ganjar_pranowo pak saya mau bertanya , apakah sekolah smp sekarang boleh memungut uang perpisahan , uang ijazah , uang komitedan uang iuran unbk suruh di lunasi padahal kan unbk tidak jadi , , di smp negeri wilayah brebes masih memungut iuran perpisahan uang ijazah , uang komite , uang unbk dan kalau tidak bayar ijazah di tahan . mohon penjelasannya pak , karena di situasi seperti ini orang tua susah sekali ekonominya , usahanya lagi ga berjalan pak . terimakasih . semoga bapak merespon</t>
  </si>
  <si>
    <t>paak, boleh bertanya pak, sodara saya buat sertifikat rumah total sampe 4jt kwitansi beserta materai masih ada pak tapi belum jadi" dari 2015, pengukuran berulang dan apakah serumit itu dan semahal itu?? karna daerah lain cepet dan tidak semahal itu, saya sudah dm bapak dan buat laporan di laporgub masyarakat tp belum respon, saya berharap supaya ditindak karna dari petugas kelurahan selalu muter" jawabannya. terima kasih pak.. bumiayu brebes</t>
  </si>
  <si>
    <t>kamai warga desa banjarharjo,brebes rt 006 rw 002 apakah benar semua atm+tabungan punya ibu saya (pkh dan bantuan beras) di kumpulin semua tanpa aja surat perjanjian tertulis dan orang tersebut pya hakk apa pegang atm warga.. kami minta saran dari pak gubernur???? makasih banyak</t>
  </si>
  <si>
    <t>kami warga yang ada di tengah kota bumiayu tapi merasa tidak pernah diperhatikan ,maka dri laporan ini saya mohon dgn sangat bpak gubernur agar dri kbupaten segere memberesi bronjong dngan di ganti talud di desa kami,krna sudah bertahun2 tdak pernah disentuh.. sblm ada korban ada baiknya kita sama sama selamatkan dari sekarang.. demikian laporan dari saya mewakili warga khususnya di dk.krajan 1 rt 01,02,03 .. terima kasih</t>
  </si>
  <si>
    <t>jl raya adisana bumiayu brebes 05/02..tolong beri keadilan kepada ibu sya.beliau sudah tua janda tidak ada rumah ngontrak bersama anak..tidak pernah mendapat bantuan apa pun dari pemerintah...saya hanya mohon untuk bisa gratis bpjs tiap bulan trmksh</t>
  </si>
  <si>
    <t>ibu saya tadinya dapat pkh beras sma duit.. tpi kenapa sekarang cuma dapat duit.. kalo beras udah ga dpat lagi pdahal setruknya keluar kalo kartu atmnya di gesek. .trs emng kalo uang pkh yang hrus ambil pendamping dari stiap desa tersebut.. kan harusnya orang yang pnya atm yang seharusnya ngambil. bukan pendamping di setiap desa.. mohon di tindak lanjuti.. mksih.</t>
  </si>
  <si>
    <t>di desa saya yang ambil pkh pendamping bukan yang punya kartu pkh tersebut.. desa karangmalang kec. ketanggungan kab. brebes. mohon ditindak lanjuti</t>
  </si>
  <si>
    <t>saya mnerima sms dari bri tgl 18/8 2020 isinya telah mnerima banpres pum 2400000., saya sdh validasi ke bank terdekat, dan saya di sarankan menelfon bank awal pembuka rekening,dan oleh bank bri awal pembuka rekening hanya diminta nomor hp, nomor rekening dan nama asli.saya konsultasi lagi ke bank bri dan di sarnkan menunggu proses selama 7 hari kerja. hingga sekarang tgl 7/9 2020. dana banpres pum blm bisa di cairkan. mohon bantuan agar bri tidak mempersulit dana hibah bapak presiden</t>
  </si>
  <si>
    <t>@ganjarpranowo pak mau bertanya , adik saya sekolah di salah satu smp negeri di brebes dan skrg thn ini lulus , tapi ijazah masih di taham gara2 belum melunasi iuran perpisahan, iuran komite , iuran ijazah, iuran unbk pdhl unbk kan ga jadi . apakah boleh sekolah menarik iuran? @ganjarpranowo padahal kan lg pandemi sperti ini tersa berat pak ,karema ekonomi juga lg susah ,jualan lagi sepi .</t>
  </si>
  <si>
    <t>pak waduk malahayu di kab. brebes mohon di keruk,, sedimentasinya sudah parah. klo musim hujan cepat penuh sedangkan kl kenrau cepat habis. waduk ini mengairi 5 kecamatan pak</t>
  </si>
  <si>
    <t>harga padi murah pa.. tapi pupuknya mahal malah ga ada yg jual giliran ada harganya melipat dari biasanya.. saya dri desa pende kersana brebes tolong di bantu dalam pengadaan pupuk padi. terimakasih</t>
  </si>
  <si>
    <t>mohonðÿ™_x008f_ðÿ™_x008f_ di respon laporan saya kepada dinsos, terimakasih</t>
  </si>
  <si>
    <t>assalamualaikum pa ganjar. salam hormat. saya siswa dari man 1 brebes ingin memberitahukan bahwa sekolah kami belum menyalurkan dana kouta gratis untuk belajar daring. saat kami meminta kepada para guru², guru² hanya menyimak seperti mengabaikan kami(siswa). kami ingin meminta hak kami pak. tolong dibantu:'(. maaf jika kata kata saya ada yang kasar atau tak pantas. terimakasih pa ganjar. wassalamu'alaikum</t>
  </si>
  <si>
    <t>assalamualaikum wr.wb.jembatan udah rusak selama 3 tahun belum pernah kesentuh/di perbaiki.posisi jembatan amblas sebelah,dan sangat membahayakan warga yang melintas,jembatan hanya di perbaiki oleh tangan"swadaya masyarakat di sekitar dan sangat se adanya saja tentu sangat beresiko,alamat jl.kabupaten brebes di desa wanacala-songgom.mohon di cek dan di perbaiki,terimakasih.</t>
  </si>
  <si>
    <t>akan diadakan gowes di tengah pandemi. mohon dicek berita tersebut. karena sudah santer di masyarakat. kalau benar mohon diingatkan para pejabatnya..info yang saya terima camat atas instruksi bupati yth. 1. forkonpincam 2. kepala desa se kecamatan 3. kepala instansi 4. staf kec 5. sekdes se kec. jtb 6. kepala, sma,smk,ma,smp, mts, sd, mi, se- kec jtb 7. komunitas gowes se kec. jatibarang ass wrwb, selamatkan malam dberitahukan dgn hormat dasar surat setda brebes tgl 1 sept 2020, no. 005/2030/2020, perihal *gowes sehat haornas 2020* bahwa dalam rangka memperingati hari olahraga nasional, d masing2 kecamatan akan d adakan gowes bareng pak camat dan unsur forkompinca yg akan dlaksanakan besok : hari/ tgl : rabu ,9 sept 2020 waktu : pukul 07.00 rute : halaman kec. ke barat menuju pg belok kanan menuju ds pamgger belok kiri menuju ds kendawa lawa trus . ke ds rengsbandung transit d bl ds rengas bandung, kembali lewat buaran belok kiri menuju bangjo belok kiri menuju finis kantor kec jatibarang. catatan : 1. mhn pak lurah rengasbandung menyiapkan tempat . 2. peserta wajib pake masker 3. peserta datang tepat waktu demikian undangan dan pemberitahuan, atas kekompakannya d sampaikan terima kasih. jatibarang, 6 september 2020 sumber informasi ttd camat jatibarang imam tohid, s.sos</t>
  </si>
  <si>
    <t>mohon diklarifikasi yth. 1. forkonpincam 2. kepala desa se kecamatan 3. kepala instansi 4. staf kec 5. sekdes se kec. jtb 6. kepala, sma,smk,ma,smp, mts, sd, mi, se- kec jtb 7. komunitas gowes se kec. jatibarang ass wrwb, selamatkan malam dberitahukan dgn hormat dasar surat setda brebes tgl 1 sept 2020, no. 005/2030/2020, perihal *gowes sehat haornas 2020* bahwa dalam rangka memperingati hari olahraga nasional, d masing2 kecamatan akan d adakan gowes bareng pak camat dan unsur forkompinca yg akan dlaksanakan besok : hari/ tgl : rabu ,9 sept 2020 waktu : pukul 07.00 rute : halaman kec. ke barat menuju pg belok kanan menuju ds pamgger belok kiri menuju ds kendawa lawa trus . ke ds rengsbandung transit d bl ds rengas bandung, kembali lewat buaran belok kiri menuju bangjo belok kiri menuju finis kantor kec jatibarang. catatan : 1. mhn pak lurah rengasbandung menyiapkan tempat . 2. peserta wajib pake masker 3. peserta datang tepat waktu demikian undangan dan pemberitahuan, atas kekompakannya d sampaikan terima kasih. jatibarang, 6 september 2020 sumber informasi ttd camat jatibarang imam tohid, s.sos</t>
  </si>
  <si>
    <t>saya mau mengadukan pendamping dan ketua pkh yg tidak mengijinkan kami sebagai kpm memegang kks sendiri mohon di pantau desa kami desa : kalenpandan kec : larangan kel : pamulihan kab : brebes</t>
  </si>
  <si>
    <t>assalamualaikum pa gub, saya mau tanya, biaya rapid test di berita katanya 150 tidak boleh lebih. tapi ko di brebes malah 250. ada pengecualian gak ya?</t>
  </si>
  <si>
    <t>kecelakaan adi sore di brebes kecamatan larangan desa larangan deket rel kereta...tolong pak di renovasi jalan nya biar ngga ada korban lg</t>
  </si>
  <si>
    <t>pak mau bertanya , adik saya sekolah di salah satu smp negeri di brebes dan skrg thn ini lulus , tapi ijazah masih di tahan gara2 belum melunasi iuran perpisahan, iuran komite , iuran ijazah, iuran unbk pdhl unbk kan ga jadi . apakah boleh sekolah menarik iuran? pak @ganjarpranowo padahal kan lg pandemi sperti ini tersa berat pak ,karema ekonomi juga lg susah ,jualan lagi sepi . sekolahnya smp n 1 wanasari.</t>
  </si>
  <si>
    <t>assalamualaikum wr wb. dengan segala hormat saya sebagi warga masyarakat jawa tengah ingin meminta bantuan pak gubernur,agar mengusut tuntas pembagian bantuan umkm di desa karangbandung kec. ketanggungan kab.brebes.karena timbul spekulasi bahwa bantuan umkm itu hanya dibagikan kepada pihak pendukung calon kades yang kemarin terpilih saja,itu kata ibu rt.1 rw.2 desa karangbandung..terlebihlagi aparat aparat desa yang bekerja kurang transpran serta tidak ada trnasparansi tentang alokasi anggaran dasa desa.kami mohon bantuannya pak. sekian assalamualaikum wr wb</t>
  </si>
  <si>
    <t>assalamualaikum wr wb pak gub saya mau melaporkan tindakan yang di lakukan oleh pimpinan puskesmas saya.beliau melakukan penyerapan dana insentif covid 19 dari sumber dana apbn dan melakukan pungli dana insentif covid 19 dari sumber dana apbn dan apbd.saya sudah melaporakan beliau ke kejaksaan negeri kabupaten dengan membawa bukti buktinya.saya curhat disini untuk pak gub menindak tegas okunum pimpinan yang mau merugikan negara dan karyawan/karyawatinya.say sebagai tenaga medis dan istri saya seorang bidan desa bantarkawung yang banyak sekali mengurus pasien covid 19 hanya di kasih 12jt untuk periode april,maret,mei 2020 dari dana apbn yang semestinya menurut aturan sesuai dengan yang di transfer pemerintah melalui rekening pribadinya.ini masalah sangat serius pak gubernur,mohon bantuan nya untuk segera menindak lanjuti laporan ini ke kejari takutnya kalau proses hukum nya lama. demikian laporan saya pak gubernur dari seorang karyawan blud yang rendah tapi ingin kejujuran dan keadilan. terima kasih wassalamua</t>
  </si>
  <si>
    <t>assalamu'alaikum,selamat pagi maaf bpk gubernur ja-teng yg trhormat bpk ganjar pranowo,sy sdh lancang mengganggu waktu bpk dngan mngrim sms ini tpi sy hnya mw mnuntut kebenarn dan keadilan pk,1sya mw tnya sbnernya bntuan corona untuk klngan mnengah kebwh tpatny wrga mskin p utk klngan mnengah keats wrga kya jg mslah pkh sma.2sbnernya wrga mndptkan bntuanya 1x sja /brlnjut smpai corona brsih.trus jmlhnya brapa? 3. mngpa sy bru dpt skrang pdhl sy wrga mskin suami jualan es sjk corona ada dgng sepi dmn2look down,kmi sdh lpor rt stempat,dh lpor kdus ktnya sruh kmpulin kk,ktp photocopi,udh eh pas kmi tnya lgi ma rt/kadus ktnya itu bukan krjaan merek ktnya itu lgsung dari pusat,begitu juga kmi tnya sm petugspkh jwban sm,ktanya itu program pkh hnya utk yg pnya ank balita juga ank sekolah ,pdhl kmi jugs punya ank blita jga ank skolah.maaf pa ini sya hnya lewat sms krena no bpk.sangat sush dihubungi jg plsanya mnim,4.sya dapat bntuan 1x jga hnya menerima rp 300.000,00 itu gmna pk ,ini sya dari dsa.banjarharjort05,rw02</t>
  </si>
  <si>
    <t>pak adik saya seklh di smp n 1 wanasari kab. brebes skrg thn ini lulus, tapi ijazah masih di taham gara2 belum melunasi iuran perpisahan, iuran komite, ijazah, unbk pdhl unbk kan ga jadi. apakah boleh sekolah menarik iuran? @ganjarpranowo @laporgub_ @kemendikbud_ri @idza_priyanti</t>
  </si>
  <si>
    <t>terima kasih pak gubernur mohon pengawalan kasus ini biar tidak menjadi jadi pimpinan saya dan tidak merugikan negara dan karyawan yang berhak menerimanya.terima kasih pak gubernur mohon pengawalan kasus ini biar tidak menjadi jadi pimpinan saya dan tidak merugikan negara dan karyawan yang berhak menerimanya.</t>
  </si>
  <si>
    <t>tlong bpk gubernur identitas sya jangan smpai disebar luaskan tlg dirahasiakan ckup bp gubernur dan sya sja yg tahu trimakasih atas konfirmsinya.sya bnggtlong bpk gubernur identitas sya jangan smpai disebar luaskan tlg dirahasiakan ckup bp gubernur dan sya sja yg tahu trimakasih atas konfirmsinya.sya bngga dengan kinerja bpk dan sya slah satu fans bpk.</t>
  </si>
  <si>
    <t>asalamuallaikum pak ganjar, mau nanya tentang dampak covid yang di rantauan yang seperti kami cuman kuli bangunan, kalau tidak goyang ,ya tidak makan, sedangkan di jakarta tempat kami cari rezeki psbb lagi ngga boleh kerja, pulang kampung juga tidak boleh,terus mau begimana nasib kami, mohon solusi nya harus bagaimana bapak?,, tolong kami bapak,, terimalasih fan easalamuallaikum</t>
  </si>
  <si>
    <t>asalamualaikum pak / bu ,salam hormat saya edi purwanto dari keluran adisana,brebes,jawatengah. yang mau saya tanyakan kenapa pengadaan cctv &amp; perpustakaan digitat dengan nominal yang begitu besar yaitu 50 juta.kami sebagai masyarakat biasa sangat-sangat prihatin dengan keadaan ini padahal secara logika cctv untuk di kelurahan dengangn nominal 10 juta saja sudah lebih dari cukup</t>
  </si>
  <si>
    <t>apakah ini termasuk kerja paksa..orangkan ada batas capenya masa harus full ada lembur kalo ga ikut lembur kena sansi potong gaji / sp mohon penjelasnnya pak gubernur yang baik hati pak ganjar pranowo.</t>
  </si>
  <si>
    <t>atap atau penutup pasar sangat membahayakan pedagang dan pembeli,dan ketika hujan air masuk ke dalam sehingga menimbulkan becek sehingga pasar menjadi kumuh</t>
  </si>
  <si>
    <t>atap pasar rusak dan penanganan sangat lambat dari pihak pasar karna sangat pembahayakan pembeli dan pedagang,mohon untuk di tindak lanjuti terima kasih.</t>
  </si>
  <si>
    <t>masyarakat bumiayu kebanyakan tidak mematuhi protokol kesehatan. minimnya informasi, edukasi dan sosialisasi yg dilakukan pemerintah setempat membuat warga tidak memiliki kesadaran akan bahaya virus covid. ibu mertua sy baru saja meninggal krn covid. yang saya ingin laporkan adalah : 1. rs. siti aminah membiarkan keluarga menemani pasien r. isolasi tanpa apd dengan alasan tidak ada suster yang stand by. (keluarga sy otomatis terpapar) 2. rsud bumiayu membiarkan keluarga masuk ruang isolasi dgn apd. kalau kebijakan seperti ini dilanjutkan, maka akan banyak orang membeli apd dan memakainya berkali-kali. (resiko covid tinggi) 3. masyarakat bumiayu minim pengetahuan mengenai cara mendukung pasien positive covid. sehingga keluarga saya dikucilkan warga dan sempat ada penolakan pemakaman. stigma bahwa covid adalah aib masih kental karena minimnya edukasi pemerintah setempat. 4. hari ini 14/9, (akhirnya) diadakan sosialisasi mengenai covid, dan bapak camat setempat mengundang bapak mertua saya yang berstatus positive covid untuk datang ke acara tersebut. sangat disayangkan dan ini membuktikan bahwa perangkat desa bahkan belum memahami bahaya penyebaran virus ini. mohon untuk segera ditindaklanjuti. kami tidak ingin ada nyawa lain yang harus pergi karena kurangnya dukungan dan perlindungan dari pemerintah. mau sampai kapan warga dibiarkan tenggelam dalam kebodohan?</t>
  </si>
  <si>
    <t>saya kemarin rapid test dg hasil igg reaktif....dan d rujuk ke puskesmas bumiayu untuk swab test.... tapi jadwal swab test nya blm psti kapan.... sambil proses menunggu saya di suruh isolasi mandiri... selama proses isolasi mandiri keluarga saya tdk ada yg menanggung kebutuhan nya.... yg saya tanyakan saya harus bagaimana...? isolasi mandri dg resiko kluarga saya terlantar atau saya ttp bekerja dg resiko saya bisa menularkan</t>
  </si>
  <si>
    <t>salah satu sekolah agama negeri di kabupaten brebes, man 1 brebes, menarik biaya sebesar 400.000 selama 1 semester kepada seluruh siswa kelas 12 untuk membayar biaya les persiapan ujian nasional. meski un sudah resmi dihapus, sekolah tetap membebankan biaya untuk program tersebut. tidak ada kejelasan dari pihak sekolah tentang rincian pembayaran tersebut. siswa diberi sebanyak 6 buah buku paket persiapan un dan dipaksa untuk membayarnya nanti. selain itu, pelaksanaan proses pembelajaran selama masa pandemi, siswa juga tidak pernah mendapat bantuan subsidi pulsa atau internet kecuali saat masa ujian akhir sekolah (uas) dilaksanakan yakni sebesar 25.000. biaya yang dibebankan sangat memberatkan bagi banyak orang tua siswa. tolong ditindak lanjuti laporan ini.</t>
  </si>
  <si>
    <t>apakah pemasangan listrik pln di brebes ada kendala ya? saya telp pln pusat katanya g ada kendala, saya sdh 3 bulan menunggu tapi katanya ada trouble d jawa tengah khususnya brebes... mohon bantuannya, karena sayang pengeluaran semakin membengkak harus cicil kpr dan membayar kontrakan sedangan saya perantauan... matur nuwun</t>
  </si>
  <si>
    <t>bantuan tidak merata keluarga saya tidak dapat bantuan rt05/rw02 ds siasem wanasari brebes</t>
  </si>
  <si>
    <t>pembagian bantuan di desa sikupu, wanasari, brebes kurang merata, banyak warga yg kurang mampu tidak mendapatkan bantuan</t>
  </si>
  <si>
    <t>permisi .. saya ingin bertanya tentang bedah rumah (rumah org tua saya) awalnya tahun 2018 akhir rumah saya didatangi sama petugas bedah rumah dri pusat bersama kadus desa saya .. memberitahu bahwa orang tua saya mendapatkan bedah rumah dari pusat sekitar 17.500.000 "harus dterima ya bu pak" jelas orang tua saya sangat menerimanya tapi sampe sekarang belum ada kabarnya lagi .. bahkan sudah di survai bbrpa kali sudah tanda tangan hampir 10 kali sudah sah juga katanya bulan 4 2019 bakal didatangkan barang2nya karna barang2 sudah didata apa saja yang dbutuhkan .. rumah pun sudah dfto dan bolak balik dsurvai tapi kenapa sampe sekarang belum ada kabar lagi kadusnya pun ditanya tidak tau katanya semoga bisa dijawab</t>
  </si>
  <si>
    <t>assalamualaikum wr wb saya mau nanya siapa yg menangani program kip dan untuk tahun ajaran baru ini anak saya yg sekolah di sd n1 kemurang kulon kecamatan tanjung, kabupaten brebes dana kip tidak muncul, tolong penjelasannya pak gubernur. demikian laporan saya ucapkan banyak terima kasih. wassalamualaikum wr wb</t>
  </si>
  <si>
    <t>mohon info jika saya ingin mengajak kemitraan petani untuk tanam jahe,apakah ada bantuan untuk bibit nya lokasi di kecamatan bumiayu dan sekitarnya.untuk hasil panen insya allah ada pabrik yang siap nampung</t>
  </si>
  <si>
    <t>mohon jembatan timbang tanjung brebes dipantau pak... pungli lagi</t>
  </si>
  <si>
    <t>assalamualaikum wr wb selamat siang pak gubernur saya harap bapak tidak bosan dengan laporan saya, dan untuk kali ini saya mau melaporkan tentang carut marutnya pkh bpnt desa kemurang kulon, kecamatan tanjung, kabupaten brebes banyak yg mengeluhkan kenapa udah 4bulan gak dapat lagi pkh bpnt ada apa sekarang, sedangkan untuk saat ini banyak yg membutuhkannya, atas perhatian dan jawabannya saya ucapkan banyak terima kasih wassalamualaikum wr wb</t>
  </si>
  <si>
    <t>salam,saya mau lapor pak,ibu saya penerima bansos sembako pkh tapi semenjak didata sebagai penerima blt lansia dan kartunya diganti dg yg combo ternyata sampai sekarang tidak pernah cair baik yg sembako maupun yg tunai, tolong dicek pak terima kasih</t>
  </si>
  <si>
    <t>assalamualaikum pak gubernur ganjar selamat siang pak semoga selalu sehat2 selalu. menyambung laporan sebelumnya perihal dana bantuan sosial covid-19 an: dwi sulistyani yg katanya namanya ada tapi undangannya nyangkut/ hilang ( itu kata pamong desa). yg sudah 6 bulan belum ada kabarnya/ beritanya.berikut lampiran filenya/ datanya.pak gubernur apa tdk ada solusinya biar bantuan cepat bisa kami terima .dimanakah kartu undanganya.apa ada yg sengaja menyembunyikannya/ menggunakanya atau di pindah tangankannya.sungguh teganya.semoga pak gubernur ganjar cepat menindak lanjuti nya.saya sangat2 tunggu beritanya.trima kasih matur nuwun pak selamat siang</t>
  </si>
  <si>
    <t>asalamualaikum.pak saya rohadi dari prapag kidul rt/rw 01/03 kec.losari kab.brebes .saya ingin mengadu pak.</t>
  </si>
  <si>
    <t>adanya potongan tidak jelas dari pembagian tunjangan untuk para tenaga medis di puskesmas kaligangsa, brebes yang seharusnya mendapat 3juta, malah dipotong oleh ka.puskesmas 1juta tanpa ada alasan untuk apa pemotongannya</t>
  </si>
  <si>
    <t>di desa pesantunan kec. wanasari kab. brebes ada pungutan berkedok dana operasional pompa penanggulangan air bnjir yg akan kmbali di operasikan..tiap rmh dimintai 10k apabila menolak memberi diancam tdk mendaptkn bantuan langsg tunai alias dicoret namanya dr dftr penerima blt..mohon tndk lnjut p.gub..suwun</t>
  </si>
  <si>
    <t>asalamualaikum.pak.alkamdulh sudah direspon cepat dan tanggap oleh .pihak terkait dan masalah ini sudah clear.terima kasih</t>
  </si>
  <si>
    <t>assalamualaikum bpk gubernur bpk ganjar yg sy hormati semoga slalu diberi kesehatan amin.pak saya terdata nama dpt bantuan.ko sampai skrg tak ada kbrnya sy punya kk sendiri .bantuan jenis apapun sy tak pernah dapat silahkan pegawai bpk/ dinsos / kemensos di cek kalau sy berbohong .makanya aku kirim datafilenya.pak ... kasihan orang kecil seperti sy hanya bisa mengadu ke bpk ganjar .dari lingkungan rt ke pemerintahan desa/ kec sampai ke kab saja tak ada jawaban .gimana ni pak.pak presiden jokowi dodo berpesan awas dalam keadaan bencana covid -19 yg menyasar ke semua kalangan tanpa pandang bulu jangan sampai satu orang pun warga indonesia mati kelaparan .aku mohon skali lg pak gubernur agar di tindak lanjuti secepatnya .dan di sidak segera brangkali ada yg coba -coba berbohong.pak gubernur aku tunggu beritanya.matur nuwun . assalamualaikum warahmatullahi wb.slamat pagi.trima kasih.</t>
  </si>
  <si>
    <t>assalamu'alaikum... pak ganjar nuwun sewu, saya berharap pemutihan denda pajak bermotor tahun ini ada lagi, cz ditengah ekonomi yg sedang susah ini saya brniat membayar pajak kendaraan bermotor saya yang sudah off pajak berapa tahun.. mohon pak ganjar menindak lanjuti permohonan saya.. matursuwun..</t>
  </si>
  <si>
    <t>assalamualaikum mudah2 laporan saya ini sebagai warga jawa tengah kabupaten brebes kecamatan paguyangan desa winduaji bisa di baca laporan saya ini. saya ini melaporkan tentang dana bansos2, saya ingin menanyangkan kenapa tiap ada membagian bansos2 keluarga saya tidak pernah dapat, sedangkan saya sudah punya surat kartu keluarga, saya merasakan ke tidak adilan. tolong di tindak lanjuti laporan saya ini.</t>
  </si>
  <si>
    <t>assalamu'alaikum saya khoridah dari dk. pereng,kelurahan;winduaji,kecamatan;paguyangan, kabupaten;brebes,, saya ingin menanyakan masalah bansos2 dari dulu sampai sekarang bansos2 covid 19 kartu keluarga saya tidak pernah dapat bansos. tolong pengaduan saya ini di tanggapi ????????</t>
  </si>
  <si>
    <t>asllmulaikum pak,apakah jembatan timbang di kabupaten brebes kecamtan tanjung boleh beroperasi lagi.mohon untuk di tinjau jemabatan timbang di kabupaten brebes,kecamatan tanjung.terima kasihfolded hands</t>
  </si>
  <si>
    <t>apill atau alat pemberi isyarat lalu lintas di perempatan terminal bumiayu mati. mohon di cek pak dishub brebes. agar tidak membahayakan pengendara. #apill #bumiayu</t>
  </si>
  <si>
    <t>jalan di depan rumah rusak belum di benerin tidak merata</t>
  </si>
  <si>
    <t>selamat sore, saya sugiharto warga brebes mau mengadukan dan minta solusinya. bulan september ini anak saya akan melepas pen akibat patah kaki (kecelakaan tunggal). tapi pihak rumah sakit islam kota tegal menolak dengan alasan saya tidak mempunyai surat keterangan lapor polisi, yang saya punya adalah surat keterangan kecelakaan lalu lintas karena anak saya kecelakaan tunggal. mohon bantuannya pak karena rujukan bpjs saya ke rumah sakit islam kota tegal. terimakasih</t>
  </si>
  <si>
    <t>assalamu'alaikum saya agus supriydi yang beralamat dk pereng rt;010/rw;05,kelurahan;winduaji,kecamatan;paguyangan,kabupaten;brebes.... ingin pengaduan permasalahan bansos2 pak,tiap ada bansos2 dari dulu saya tidak pernah dapat pak, kan per kk akan dapat bansos tetapi tidak pernah dapat dari dulu pak. apa lagi di keadaan pendemi covid 19 ini, tidak pernah dapat bansos2 pak. saya ingin mengadu permasalahan bansos tolong adil dan merata membagiannya pak, karena di tempat saya masih banyak yang belum dapat bansos pak. makasih atas waktu nya membaca pengaduan saya ????????</t>
  </si>
  <si>
    <t>sugeng ndalu pak gubernur.. ???????? mohon maaf jika saya mengganggu waktu istrahat bapak sebentar.. maaf pak disini saya ingin menanyakan kejelasan tentang sistem gaji dari karyawan blud di rsud brebes.. ???????? 1.apakah wajar jika besar nya gaji yang dituliskan sebesar 1.800.000 tapi pada kenyataan nya kami hanya menerima 1 juta saja.. dan itupun harus dipotong dengan iuran bpjs ketenagakerjaan sebesar 100 rb... 2. dan apakah benar gaji jasa di rsud brebes itu sesuai pendapatan besar kecil nya pasien rwat inap dan rawat jalan ?? dan kalaupun benar kenapa gaji yg dilaporkan di pihak bpjs itu sesuai umr brebes .. padahal pada kenyataan nya kami tidak menerima besar nya gaji seperti yg disebutkan.. dan yang terakhir atau yg ke-3 . apa benar dana covid atau anggaran gaji untuk semua karyawan rsud belum dicairkan oleh pusat ?? dan kenapa juga saya pribadi sampai saat ini semenjak ada covid 19 belum mendapatkan dana tsb .. apalagi dana blt ketenagakerjaan yg sudah dicairkan di semua kalangan pekerjaan .. sampai saat ini saya belum menerima nya.. tolong saya minta kejelasan dan sidak dari bapak gubernur untuk menindak lanjuti.. dan mohon maaf jika kata² saya ada kesalahan .. ???????? saya pribadi meminta kepada bapak gubernur untuk tidak menyebutkan nama saya jika nanti bapak berkenan hadir untuk menyidak di kawasan rsud brebes.. karena saya takut jika nanti nya akan dipecat dari pekerjaan tsb.. ???????? atas perhatian waktu bapak saya ucapkan banyak terimakasih. assalamualaikum wr.wb.. ????????????</t>
  </si>
  <si>
    <t>pembangunan pos kamling lingkungan desa tanjung rt 006,rt 007 rw 001 kecamatan tanjung kabupaten brebes nomor : i/iv/2020 lamp : - perihal : permohonan bantuan dana yth. kabupaten brebes di tempat. dengan hormat, dalam rangka menumbuh kembangkan masyarakat dalam upaya berperan aktif dalam pembangunan, dan menimbulkan sikap rasa peduli masyarakat terhadap lingkungan, maka kami berencana melakukan kegiatan pembangunan â€œpos kamlingâ€_x009d_ demi menjaga keamanan masyarakat yang ada di lingkungan sekitar. sehubungan dengan hal tersebut kami membutuhkan dana untuk pembangunan â€œpos kamlingâ€_x009d_ dari kabupaten brebes. adapun untuk mengetahui perencanaan dan alokasi anggaran yang dibutuhkan maka perkenankanlah kami mengajukan permohonan dana. adapun pos kamling berada di rt 006,rt 007 rw 001 desa tanjung kecamatan tanjung kabupaten brebes. poskamling yang kami rencanakan berukuran 3 x 5 meter dengan anggaran biaya sebesar rp. 10.000.000,- (sepuluh juta rupiah) adapun dana awal yang sudah terkumpul sejumlah rp. 0,- (nol rupiah). mengingat keterbatasan dana pada kami dan kebutuhan yang belum mencukupi, maka kami mohon bantuan dana dari pemerintah kabupaten brebes membantu memenuhi dana tersebut : demikian yang dapat kami informasikan, besar harapan kami atas terkabulnya permohonan ini dan kami mengucapkan banyak terima kasih. brebes, 24 september 2020</t>
  </si>
  <si>
    <t>pengajuan pembangunan pos kamling lingkungan desa tanjung rt 006,rt 007 rw 001 kecamatan tanjung kabupaten brebes nomor : i/iv/2020 lamp : - perihal : permohonan bantuan dana yth. pemerintah desa di tempat. dengan hormat, dalam rangka menumbuh kembangkan masyarakat dalam upaya berperan aktif dalam pembangunan, dan menimbulkan sikap rasa peduli masyarakat terhadap lingkungan, maka kami berencana melakukan kegiatan pembangunan â€œpos kamlingâ€_x009d_ demi menjaga keamanan masyarakat yang ada di lingkungan sekitar. sehubungan dengan hal tersebut kami membutuhkan dana untuk pembangunan â€œpos kamlingâ€_x009d_ dari pemerintah desa tanjung. adapun untuk mengetahui perencanaan dan alokasi anggaran yang dibutuhkan maka perkenankanlah kami mengajukan permohonan dana. adapun pos kamling berada di rt 006,rt 007 rw 001 desa tanjung kecamatan tanjung kabupaten brebes. poskamling yang kami rencanakan berukuran 3 x 5 meter dengan anggaran biaya sebesar rp. 10.000.000,- (sepuluh juta rupiah) adapun dana awal yang sudah terkumpul sejumlah rp. 0,- (nol rupiah). mengingat keterbatasan dana pada kami dan kebutuhan yang belum mencukupi, maka kami mohon bantuan dana dari pemerintah desa tanjung membantu memenuhi dana tersebut : demikian yang dapat kami informasikan, besar harapan kami atas terkabulnya permohonan ini dan kami mengucapkan banyak terima kasih. brebes, 24 september 2020</t>
  </si>
  <si>
    <t>dengan hormat, yth.bupati brebes saya warga tanjung di desa tanjung kecamatan tanjung kabupaten brebes jawa tengah. melaporkan bahwa sampah memenuhiâ selokanâ khususnya pasar tanjung dan rw 001 . sehingga aliran air tersumbat ,banyak nyamuk ,bau tak sedap dan kami sangat dirugikan karena air yang tidak dapat mengalir melaluiâ selokanâ justru masuk ke halaman rumah kami dan yang lebih parah masuk ke dalam rumah kami melalui saluran pembuangan di kamar mandi. hal ini sangat membuat kami tidak nyaman. mohon agar dibuatkan tutup di atasâ selokanâ supaya sampah tidak lagi masuk ke dalamâ selokan dan mohon juga pengadaan/perbaikan jalur selokan di desa kami. padahal saya yakin bahwa banyak saja petugas yang mampu untuk memikirkan solusinya ini. apabila tidak ditindaklanjuti maka kami akan kembali mengadukan ke ombudsmen .. maaf..jangan mengurus covid aja lingkungan juga penting. mohon kiranya petugas yang terkait meyelesaikan tugas dengan penuh tanggung jawab dan segera di tindak lanjutin.. terimakasih.. jayalah desaku</t>
  </si>
  <si>
    <t>lapor! yth. gugus tugas, pak ganjar, kemaren tgl 20 terjadi kerumunan masyarakat di kab brebes kec. kersana , limbangan.. ada acara sepeda santai yang katanya ilegal pak, mohon di tindak lanjuti tegur pihak terkait pemkab polres polsek brebes, bisa jadi kluster covid baru karna ada pengunjung dari beberapa kota lain pak! secepatnya lakukan tracing pak!</t>
  </si>
  <si>
    <t>lapor pak gub! kemaren tgl 20 terjadi kerumunan masyarakat di kab brebes kec. kersana , limbangan.. ada acara sepeda santai yang katanya ilegal pak, mohon di tindak lanjuti tegur pihak terkait pemkab polres polsek, bisa jadi kluster covid baru karna ada pengunjung dari beberapa kota lain pak! secepatnya lakukan tracing pak!</t>
  </si>
  <si>
    <t>pak saya minta tolong agar orang tua saya bisa mendapatkan bantuan pkh soal nya sudah janda tidak punya tempat tinggal sudah lansia juga</t>
  </si>
  <si>
    <t>tolong dibantu pak, di kecamatan bumiayu kabupaten brebes pembuatan kartu keluarga dan ktp sampe 2 minggu, kalo mau cepat harus bayar 150ribu</t>
  </si>
  <si>
    <t>pembuatan kk dan ktp di wilayah kecamatan bumiayu kabupaten brebes prosesnya 2 minggu, kalo mau cepat harus nembak 150ribu</t>
  </si>
  <si>
    <t>bisakah saya meminta bantuan untuk masalah bantuan subsidi upah (bsu) karyawan dari pemerintah pak gub? dalam satu kantor tinggal saya yang belum dapat</t>
  </si>
  <si>
    <t>bpjs ketenagakerjaan kanwil jateng dan diy</t>
  </si>
  <si>
    <t>assalamualaikum wr wb. mohon maaf pak ganjar. tolong di croscek data penerima bantuan pkh karena banyak yg tidak tepat sasaran. mosok penerima pkh punya pinjaman di bank sebesar 25jt sampai 50jt. berarti dia kan mampu. seharusnya untuk semua penerima pkh /bantuan pemerintah tunai data nya di croscek dengan data bi checking. jika di data warga tersebut ada pinjaman di bank maka data di pkh ny harus di hapus.</t>
  </si>
  <si>
    <t>kerusakan jln poros desa terlangu dan desa pulosari. jln gotong royong 1 desa terlangu dan jln. galur sakti desa pulosari rt.01.02 ra 06 ( kerusakan di akibatkan di lalui dantruk galian c ilegal yg di lindungi oleh pemdes dan oknum pejabat skpd terkait.)</t>
  </si>
  <si>
    <t>jln poros desa.jln.gotong royong 1 desa terlangu dan jln galur sakti.rt 01.02 ra 06 desa pulosari kec/kab brebes ( yg di akibatkan di lalui dantruk muatan berat galian c ilegal yg di lindungi pemdes dan oknum pejabat skpd terkait)</t>
  </si>
  <si>
    <t>kerusakan jln poros desa. desa terlangu dan desa pulosari. jln gotong royong 1desa terlangu dan jln galur sakti rt 01.02 rw 06 desa pulosari kec/kab brebes. ( kerusakan akibat di lalui dantruk muatan berat galian c ilegal yg di lindungi oleh pemdes dan pejabat skpd terkait)</t>
  </si>
  <si>
    <t>assalamualaikum pak,pak ganjar kondidi tedeng pasar bulakamba sangat memprihatinkan,sgat membahayakan pedagang dan pembeli,terlebih saat hujan di sertai angin air masuk kedalam sehingga becek,dan rwan seng jatuh menimpa orang pak,sudah hampir 5blan tdak ada perbaikan dan sekarang semakin parah pak,tolong pak di tindak lanjuti demi keselamatan dan kenyamanan masyarakat yang beraktivitas di pasar.terima kasih</t>
  </si>
  <si>
    <t>dinas lingkungan hidup kab.purworejo menerapkan perbub purworejo no99/2019 bertentangan dgn kemen lhk no.p.38/2019 tentang rencana kegiatan usaha wajib amdal ukl upl, dimana 5 toko modern kami diwajibkan penyusunan dokumen ukl upl dalam proses pembuatan imb.dalam permen lhk tsb diatas dalam lampiran tertulis jelas bahwa toko modern/swalayan modern/minimarket(klbi) 47111 tdk wajib ukl upl hanya izin usaha dgn pemenuhan komitmen, di pemkab purworejo peraturan yg sdh jelas tsb masih diterapkan kepada pelaku usaha apalagi kami sdh dan sedang proses ombudsman ttg maladministrasi tsb tetapi masih saja kami dipersulit dgn persyaratan ukl upl tsb dalam proses imb 5 minimarket kami.mohon kiranya bpk gubernur selaku kepala pemerintahan propinsi dan pembantu presiden menegur dan membantu kami menerapkan dan menegur bupati dan setda purworejo(ketua satgas oss kabupaten) untuk menerapkan pp no.24/2019 ttg oss dgn pemenuhan komitmen dan inpres no.07/2019 ttg percepatan usaha, bila suasana dan waktu menunggu omnibus law dibiarkan akan merugikan pelaku usaha dan situasi demikian dimanfaatkan pihak2 tdk bertanggungjawab dlm proses perizinan....krn kami sedang mengalami.terimakasih.</t>
  </si>
  <si>
    <t>kabupaten purworejo</t>
  </si>
  <si>
    <t>saya bernama agus supriyadi, yang beralamat di dukuh pereng rt 010 rw 005,kel/desa:winduaji,kec:paguyangan,kabupaten:brebes....assalamu'alaikum saya ingin komplen menanyakan tentang bantuan-bantuan pemerintah dari dulu sampai sekarang tidak pernah dapat bantuan-bantuan pemerintah karena ada permainan di kader2 bagian penyaluran dari kelurahan itu pilih-pilih kasih tolong untuk pemerintah pusat brebes tolong di benahi kinerja kader2 yang mencari data2 warga</t>
  </si>
  <si>
    <t>assalamualaikum pak, maaf saya warga jateng kec ketanggungan kab brebes, tepatnya di perumahan griya pesona dedy jaya ketanggungan . dekat terminal ketanggungan. sekarang sudah mulai sering hujan di daerah kami. musim hujan th lalu kena banjir 4x dalam seminggu. saya lihat depan perumahan kami got nya mampet pak, sisa banjir tempo hari belum di bersihkan. saya usul ke rt kata beliau itu masuk jalan propinsi. jadi kami mohon untuk got depan perumahan kami untuk di tindak lanjuti agar jika ada air kiriman dari ciekesal segera bisa mengalir ke laut. bukan masuk ke area pemukiman kami. terima kasih sebelumnya pak gubernur ????</t>
  </si>
  <si>
    <t>saya yang bernama ibu khoridah yang beralamat di dukuh pereng rt 010 rw 005 kel/desa:winduaji,kecamatan:paguyangan, kabupaten:brebes,, assalamu'alaikum saya ingin melaporkan atas ke tidak beresan dan ketidak keadilan membagian bansos2 di tempat tinggal saya,sebagian warga setempat saya masih banyak yang tidak dapat bansos2. di karena kan dari tim pencari data(kk) bansos yg di suruh dari kelurahan pilih2 kasih, tolong lah untuk di sidak dari winduaji ini, karena banyak yang kena imbas dampaknya covid 19.saya dari dulu malah tidak pernah merasakan bansos2 dari pemerintah, tetapi dengan keadaan perekonomian menurun suami saya karena kena dampak covid 19.saya juga perlu bansos untuk menyambung hidup. tolong untuk pihak dari pusat tolong untuk di sidak kinerja para pencari data(kk) yang selalu memilih-milih pendataan(kk). mudah-mudahan komplen ini bisa bermanfaat untuk masyarakat yang lainnya... makasih ????????</t>
  </si>
  <si>
    <t>salam hormat apakah pp no.24/2018 ttg oss dgn pemenuhan komitmen, inpres no.07/2019 ttg percepatan berusaha serta permen lhk p.38 ttg rencana kegiatan wajib amdal beserta lampirannya, serta permendag 08/2020 khususnya yg mengatur klbi 47111 minimarket tdk bisa diterapkan di kabupaten purworejo dan gugur dengan perbub no.99/2019 ttg rencana kegiatan usaha wajib amdal ukl upl? karena sampai hari ini 5 minimarket kami tdk bs melanjutkan imb krn terkendala dokumen ukl upl yg diwajibkan dlm perbub purworejo tsb yg berbiaya mahal 15 jt/dokumen.dan kami sdh ke ombudsman saja dan telah mendapat register pengaduan dari ombudsman kadin dpmptsp bpk fitri masih berstatement negatif thd perizinan 5 minimarket kami malah berkata akan ada penutupan.mohon kiranya bpk gubernur menegur kadin dpmptsp purworejo bpk fitri yg juga ketua satgas oss kab purworejo untuk tdk membuat pernyataan di media kominfo seputar purworejo.demikian dan terimakasih.</t>
  </si>
  <si>
    <t>aslmkum pak gub idola kita.s badruddin poktan sukatani deaa dukuhlo kec bulakamba kab brebes. mohon bantuan guna merevitalisasi embung di desa kami.krn kbthn air baku utk tnaman kami tdk memadai.selain sawah kami termasuk di ujung irigasi.yg hanya musim hujan kami kebagian air .mohon kitanya berkenan membantu agar kami bisa bercocok tanam tdk hanya 1kali dlm setahun.selanjutnya mohon bimbinganya pak gub.matur suwun.</t>
  </si>
  <si>
    <t>pak tolong tinjau d kelurahan kalilangkap kec bumiayu kab brebes ,lurah dan pamong desanya kurang amanah ,pelayanan ke masyarakatnya tidak ramah bantuan2 tidak tepat sasaran aq sbg masyarakat jateng sangat percaya sama bapak bisa memberantas ke tidak adilan .....</t>
  </si>
  <si>
    <t>saya mau lapor soal proses pembuatan kartu kuning di kantor disnaker kota brebes. saya datang sekitar pukul 11.30, tapi berkas saya diminta petugasnya untuk ditunda karena hampir waktu istirahat petugas, pukul 12.00 dan saya diminta untuk kembali lagi pukul 13.00. setelah saya kembali, petugas yang melayani ada dua (2) orang dan prosedur langkah-langkah urutan pembuatannya tidak jelas dan tidak ada petugas yang menjelaskan. di papan pengumuman hanya tertera keterangan persyaratan apa saja yang harus dibawa, tetapi tidak ada keterangan tentang langkah-langkah prosedur yang dilakukan saat pembuatan di tempat. sebenarnya langkahnya tidak rumit dan gampang untuk diikuti, tapi karena saya baru pertama kali datang ke kantor disnaker dan membuat kartu kuning ini saya merasa pemberian informasinya kurang jelas. terima kasih sebelumnya.</t>
  </si>
  <si>
    <t>assalamualaikum saya mau melaporkan bahwa yg saya uplod nama sartimah beliau beralamat rt 04 rw 02 desa lemahabang kec tanjung kab brebes beliau tidak mendapatkan bantuan apapun dari pemerintah.</t>
  </si>
  <si>
    <t>tolong dibantu gimana kelanjutan saya ttg pembuatan ktp dan kk di kecamatan bumiayu kabupaten brebes prosesnya sampe 2 minggu kalo pengin cepat harus menyiapkan dan 150ribu</t>
  </si>
  <si>
    <t>saya mau melaporkan perkara laka tunggal gak ada korban jiwa yang di alami saya sendiri,tkp depan k. u.d bangsri bulakamba kecamatan brebes. mobil truk bh 8910 sj canter hd 125 ps ,ditahan dipolres brebes.berdasarkan laporan pihak yang punya barang ,angkutan nya mebel,barang angkutan nya sudah di kembalikan kepihak pemilik barang, permasalahan yang punya barang menuntut saya barang yang sudah rusak, dengan tidak sewajar nya,saya sudah ada etikat untuk membantu perbaikan barang senilai 15 juta,tapi pihak yang punya barang menolak,,pihak yang punya barang melemparkan perkara nya ke polres brebes yang mengurus nya,saya dapat lnfo dari penyidik polres brebes yang menangani pk ade pihak yang punyak mebel ,permintaan dari pihak pemilik anggaran 35,juta,,,, sedangkan saya hanya orang awam pk,saya gak ada uang sebanyak itu pak,, itu pun saya udah jual yang ada dirumah ada nya cuman 15,juta ,,,mobil juga punya juragan ,saya sudah gak bisa setor ,malah pihak yang punya barang menuntut seperti itu, padahal saya dengan pihak yang punya barang gak ada perjanjian apa apa,masalah kerusakan barang,, permasalahan nya udah hampir 1 bulan blum ada penyelesaian,, keluarga kecil saya sudah menunggu saya di jambi kecamatan singkut. padahal saya dapat info dari ahli atau pekerja perbaikan barang itu anggarn 15,juta,,,kalau perkara ini gak ada penyelesaian pihak pemilik mau mempidanakan saya pak,,, saya gak tau harus gmna pak, mohon petunjuk nya pak.</t>
  </si>
  <si>
    <t>mohon d tinjau di kelurahan kalilangkap lurah dan pamongnya tidak amanah,bantuan apapun tdk tepat sasaran ,pelayanannya tdk ramah sama masyarakat mohon pak gubernur saya sbg warga jateng sangat percaya pd bapak bisa menegurnya</t>
  </si>
  <si>
    <t>listrik pasca bayar bulan september di segel petugas padahal baru telat seminggu</t>
  </si>
  <si>
    <t>yth pak gubernur mohon di periksa petugas pln di daerah kecamatan tanjung untuk rumah yang masih menggunakan listrik pasca bayar, belum lewat bulan mengintimidasi penghuni rumah akan di segel segera, petugas btl bernama heru, kec tanjung, brebes</t>
  </si>
  <si>
    <t>mohon dipercepat proses pembuatan kk dan ktp di wilayah kecamatan bumiayu kabupaten brebes jangan 2 minggu baru selesai</t>
  </si>
  <si>
    <t>saya dapat bantuan sing pemerintah uang sebesar 3 ratus ribu tadi sore tpi saya harus setor juga kepada seorang perangkat desa sebesar 25 ribu itu bukan yng pertama kali, di setiap saya dapat bantua saya harus setor. tolong bapa gubenur pak ganjar, d desa sya msih ada pungli tolong d usut.</t>
  </si>
  <si>
    <t>assalamualaikum wr. wb maaf sebelumnya bapak, saya ingin mengajukan keluh kesah saya dan bahkan bukan hanya saya tetapi masyarakat yg ada di desa karangbale, kec. larangan, kab. brebes, begini kami merasa iri tentang dana bantuan corona yang tidak merata sedangkan dampak corona bukan hanya sebagian kaum saja tetapi semua, dan bantuan tersebut malah saya rasa kurang tepat sasaran pak, sekian dari saya pak, mohon maaf apabila ada salah kata. wassalamu'alaikum wr.wb</t>
  </si>
  <si>
    <t>dengan hormat, yth.gubenur jawa tengah .bupati brebes .kecamatan tanjung .pemdes tanjung saya warga tanjung di desa tanjung kecamatan tanjung kabupaten brebes jawa tengah. melaporkan bahwa sampah memenuhiâ selokanâ khususnya pasar tanjung dan sekitar desa tanjung 1 . sehingga aliran air tersumbat ,banyak nyamuk ,bau tak sedap dan kami sangat dirugikan karena air yang tidak dapat mengalir melaluiâ selokanâ justru masuk ke halaman rumah kami dan yang lebih parah masuk ke dalam rumah kami melalui saluran pembuangan di kamar mandi. hal ini sangat membuat kami tidak nyaman. mohon agar dibuatkan tutup di atasâ selokanâ supaya sampah tidak lagi masuk ke dalamâ selokan dan mohon juga pengadaan perbaikan / membikin jalur selokan di desa kami. padahal saya yakin banyak saja petugas yang mampu untuk memikirkan solusinya ini. apabila tidak ditindaklanjuti maka kami akan kembali mengadukan ke ombudsmen .. mohon kiranya petugas yang terkait meyelesaikan tugas dengan penuh tanggung jawab dan segera di tindak lanjutin.. terimakasih..</t>
  </si>
  <si>
    <t>tidak di bikin penutup selokan atau di bersihkan maka saya tidak akan bosan mengadu melapor ke pemerintah..karena di kuatirkan banyak nyamuk apalagi sudah mulai musim hujan dan bau tak sedap...mohon tolonglah di tindak lanjutin salam warga desa tanjung kecamatan tanjung kabupaten brebes ..jawa tengah. terima kasih</t>
  </si>
  <si>
    <t>ini tindakan kriminal, sy di tabrak oleh bos sjt(sumber jaya transpor)bernama kuat anti alias kacung . tetapi sy bekerja di istrinya bernama karyani sutejo toko mustika tani. beberapa hari yg lalu pelaku minta damai kpd sy, dan sdh sepakat tetapi pihak pelaku tidak merealisasikan smp hari ini, malah pihak pelaku menggunakan pengacara. intinya sy di permainkan oleh pelaku. laporan ini sdh sampai di polres brebes. pihak pelaku mempermainkan kami org kecil pak. sy tinggal ciledug cirebon jawa barat</t>
  </si>
  <si>
    <t>( progres ):laporan saya maksudnya apa ea...!!!! apakah di tindak lanjutin apa tidak ?? karena masalah ini, kemarin saya di panggil sama pamong desa karena masalah pelaporan pengaduan ke gubenur pak ganjar.. maaf buat negaraku,tlah berprasangka buruk kepadamu.. jayalah negaraku. matur suwun.</t>
  </si>
  <si>
    <t>mohon di bantu terkait data penerima bantuan covid 19, khususnya desa karangbale, kec. larangan, kab. brebes. berapa jumlah penerimanya,? namanya siapa saja?, besar bantuan yg di terima berapa? terimalasih</t>
  </si>
  <si>
    <t>assalamualaikum pak ganjar , alhamdulilah setelah laporan sebelumnya sekarang kami memegang kks masing". tapi mohon cek,pantau, dan tolong di sidak rumah" ketua pkh disini. karna sampai sekarang masih ada bberapa kks bpnt yg di pegang ketua .bahkan hampir setahun di pegang ketua pkh. sampai sekarang di minta pun gak di kasih padahal di cek di dtks online datanya ada sebagai penerima bpnt/bsp. tolong ditanyakan juga benarkah selama ini kks" milik kpm di pegang ketua karna di suruh pendamping? desa kalenpandan kec. larangan kab. brebes kel. pamulihan</t>
  </si>
  <si>
    <t>selamat pagi pak ganjar, semoga semua pemerintah prov jawa tengah di berikan sehat selalu di masa pandemi ini, saya mau menanyakan tentang hal di bawah ini: sebelum pembagian blt dari pemerintah turun, saya sebagai warga desa klampis,jatibarang brebes di mintai poto copy ktp &amp; kk sama rt setempat,itu bukan ktp dan kk saya hampir semua warga di pinta dan di kumpulkan sama rt alih2 mau di daftarkan sebagai penerima blt karena memang saya pekerja yg terdampak di masa pandemi covid-19 tapi dari awal pembagian blt sampai sekarang saya cuma dapat bantuan 1 x kupon sembako di tgl.28-09-2020 itu yg saya terima &amp; kabarnya saya itu dapat bantuan pengganti,memang seperti itu ya pak prosedurnya? saya heran apa data saya yg di minta rt setempat tidak di teruskan ke pemerintah kecamatan,kabupaten maupun provinsi,lalu untuk apa data kk&amp;ktp saya di minta rt setempat kalau saya tidak mendapatkan bantuan apapun dari pemerintah,terima kasih</t>
  </si>
  <si>
    <t>dengan hormat bapak/ibu ditempat saya tedi riyanto warga dk pagenjahan rt 04 rw 06 kalierang bumiayu brebes jateng 52273 memohon dengan hormat agar bisa mendapatkan kartu perlindungan sosial atau kks.. karena dengan kondisi saya yg menghidupi istri dan 2 anak yg sekolah dan 1 batita selama ini tidak mendapatkan fasilitas apapun dari kemensosri.. ada sebagian warga mampu pun mendapatkan fasilitas tsb. kesehatan gratis.. pkh.. bnpt.. sedangkan saya bpjs mandiri pun skarang sdh ga bisa setor.. saya mantan karyawan yg sdh 5 tahun di phk.. rumah saya 2lantai dg luas 36m2.. tpi entah bagaimana pihak kec bumiayu saat dikonfir sama laporgun jateng mengatakan bhw klrg saya termasuk klrg mampu.. entah dari sudut mna mereka menilai.. apa dri bntuk rumah? jika ia knapa yg rmhnya lbh besar dan layak banyak yg terdaftar di dtks kemensos sekali lagi mohon dengan sangat agar no kk saya dimasukan untuk mendapatkan program2 dari kemensos silahkan croscek keadaan kondisi saya dan keluarga..</t>
  </si>
  <si>
    <t>saya mengklarifikasi aduan saya k bapak gubernur tentang kelurahan kalilangkap itu cuma salah paham ,semoga kelurahan kalilangkap bisa lebih maju lagi .......</t>
  </si>
  <si>
    <t>assalamu'alaikum, pa ganjar pranowo. perkenalkan nama saya surip, pekerjaan saya honorer ptt disma negeri di brebes saya sudah mengabdi sejak tahun 1997 (23 tahun, dan saya juga sudah masuk honor provinsi, saya punya anak dua. yang pertama sudah tamat sma dan yg ke dua baru umur 1 tahun, semenjak pandemi covid 19 saya mengalami keterpurukan ekonomi ,pendapatan saya hanya bergantung pada honor provinsi. yg diterima setiap bulannya tinggal berapa.sehingga harus cari pinjaman kemana-mana untuk menyambung hidup. didesa saya tidak pernah tersentuh bantuan apa2 padahal saya sangat terdampak. ...saya ikut bpjs ketenaga kerjaan cuma yg dapat bantuan 600.000 harus terdaftar minimal bulan juni, sedangkan saya masuk bulan agustus.....jadi nda bisa dapat bantuan ... mohon pa ganjar saya sangat memerlukan bantuan disaat pandemi ini. matur suwun, ngampunten ingkang katah</t>
  </si>
  <si>
    <t>sesuai data dkst online saya dapat bantuan dan nik ktp saya tercantum dan tidak dan sudah menanyakan,a ke kelurahan tp kluarga saya tidak dpt bantuan apapn dan mungkin d kampung saya masih bnyak yg sperti itu trimakasih pak</t>
  </si>
  <si>
    <t>assalamualaikum pak ganjar sehat selalu. gimana ini nasib seniman di daerah ketanggungan kab. brebes di tutup total padahal sudah melalui protokol dan sudah mengatongi ijin resmi dari polsek setempat. tetap saja di bubarin tanpa solusi yg baik sampe pihak hajat nangis klu ga boleh siang malam siangnya saja yg penting untuk tamu..tolong pak ganjar minta kebijakanya</t>
  </si>
  <si>
    <t>selamat sore bapak gubernur jateng saya mau melaporkan,saya tenaga kesehatan di rsud brebes kenapa dimasa seperti ini jasa kami tidak dikeluarkan oleh pihak managemen rs sedangkan kami bekerja sepenuh hati kalo kaya gini gimana ngrasain bekerja sepenuh hati apa lagi pasien covid di rsud brebes semakin banyak dan jasa covid kami belum terima sama sekali tetapi untuk rsud susilo selawi dan rsud kardinah tegal sudah terima,mohon untuk bapak gubernur berkenan untuk menagani managemen rsud brebes agar tenaga kami dihargai,terimakasih bapak</t>
  </si>
  <si>
    <t>assalamualaikum wr wb. selamat malam pak gubernur. mohon ijin lapor pak gubernur sebelumnya mohon maaf sdh mengganggu waktunya. jalan alternatif larangan sitanggal tepatnya di sebelah selatan rel kereta api pjl 272 amblas sudah ada korban tossa terguling. untuk perbaikan sementara belum ada yang menangani. semoga laporan kami bisa segera ada tindak lanjutnya. terima kasih sebelumnya atas semua jajaran pemerintah jawa tengah.</t>
  </si>
  <si>
    <t>tolong pak @ganjar_pranowo gubernurku tercinta,di kelurahan saya kok masih ada kkn dana bantuan corona dan dana danalainya,tolong tindak lnjuti,supaya yg dapat jangan cuma kerabat atau saudara dari kades dan para perangkat desa saja,ada kejanggalan dalam pembagian dana blt dan dana desa,kades g bisa baca,yg berwenang masa bawahanya atas nama bau daman,trimakasih mohon transparansinya segera</t>
  </si>
  <si>
    <t>assalamualaikum pak, saya irfan pemuda desa pamulihan larangan brebes, mau melaporkan tindakan pungli didesa kami, oknum perangkat desa kami setiap penyaluran bantuan dana sosial covid19, selalu ada potongan 20-30ribu perkpm, dengan dalih biaya administrasi. bukti -bukti sudah ada. bagaimana geh tanggapannya</t>
  </si>
  <si>
    <t>ssalamualaikum pak, saya irfan pemuda desa pamulihan larangan brebes, mau melaporkan tindakan pungli didesa kami, oknum perangkat desa kami setiap penyaluran bantuan dana sosial covid19, selalu ada potongan 20-30ribu perkpm, sedangkan kpm di desa kami sekitaran 500an lebih, dengan dalih biaya administrasi. bukti -bukti sudah ada. bagaimana geh tanggapannya</t>
  </si>
  <si>
    <t>ssalamualaikum pak, saya irfan pemuda desa pamulihan larangan brebes, mau melaporkan tindakan pungli didesa kami, oknum perangkat desa kami setiap penyaluran bantuan dana sosial covid19, selalu ada potongan 20-30ribu perkpm, dengan dalih biaya administrasi. bukti -bukti sudah ada. bagaimana geh tanggapannya</t>
  </si>
  <si>
    <t>asssalamualaikum pak, saya irfan pemuda desa pamulihan larangan brebes, mau melaporkan tindakan pemungutan 350ribu, petugas program sertifikat tanah pemerintah, kami setiap proses pembuatan prona selalu ada penarikan uang 350rb, dengan dalih biaya administrasi,katanya gratis tapi dilapangan masih banyak oknum pak, bukti -bukti sudah ada, mohon ditindaklanjuti. bagaimana geh tanggapannya</t>
  </si>
  <si>
    <t>ditengah pandemic gini masih saja ada oknum polisi yang memanfaatkan jalan desa pinggir jalan raya untuk memberi tilang. pelanggaran'y hanya naik mtor tidak memakai helm, sdangkan bkn'y skrang yg hrus d'taati memakai masker ? ya mski naik mtor wajib pke helm tp itu kn jalan desa, sdangkan polisi sdang brtugas mengamankan jalan dipinggir jalan bnyak orang yg jualan tidak memakai masker tidak d'tindak. malah brhenti mengamankan jalan trs brhentiin pengendara yg tidak memakai helm d'ksih surat tilang. trs klo sidang nnti malah bnyk kerumunan tidak mematuhi protokol kesehatan gmna itu ?. apalagi sidang tilang d'kota saya ini srti bukan sidang melainkan membayar tiket pengambilan surat" milik pengendara. menukar surat tilang dg uang dan surat (sim/stnk) d'kmbalikan. sidang macam apa itu tidak dibacakan pasal'y ? diprotes malah bilang tidak boleh ad yg protes.</t>
  </si>
  <si>
    <t>assalamu'alaikum. yth. bapak gubernur ijin menyampaikan. a.n intan cahyani. bulan lalu menyampaikan pengajuan perubahan data pekerjaan di ktp. tanggal 29 september 2020 sudah dapat nomor antrian (12850 dan 12851) cetak ktp. dan tadi pagi saya cek sudah muncul nama saya dan bapak saya di web dindukcapil.brebeskab.go.id. dan tadi pagi saya langsung ke kecamatan hanya ada penyampaian untuk buka link http://dindukcapil.brebeskab.go.id/pintu_controller/cek_antrian_ktpel. sebelumnya sudah saya srceenshoot dan saya tunjukkan. tapi saya dan bapak saya disuruh kembali lagi 1 minggu kedepan karena blanko masih kosong. mohon ijin penjelasan. barang kali ada hal yang kurang saya pahami dari sistim ini. karena keterangan a.n saya dan bapak saya menunjukkan status sudah tercetak.</t>
  </si>
  <si>
    <t>selamat pagi yth bapak gubernur jawa tengah saya mau melaporkan untuk infrastruktur didesa tegalwulung kec.jatibarang kab.brebes untuk masa 2 periode ibu bupati brebes kok tidak ada perubahan malah jalan-jalan di kabupaten brebes salah satunya di desa tegalwulung,untuk jalan dengan lobang yg dalam yg sangat membahayakan bagi penguna jalan terutama untuk akses menuju faskes kan kasihan bagi ibu hamil apabila jalan seperti itu yg katanya ada program dari bapak presiden jokowi dana desa yg nominalnya banyak pak tapi kok desa tegalwulung tidak ada perubahan dan untuk jalan malah tambah parah.mohon yth bapak gubernur untuk membantu agar para pejabat desa ataupun pejabat daerah untuk dapat memperbaiki infrastruktur jalan.terimakasih.</t>
  </si>
  <si>
    <t>mau berobat aja harus antri lama banget. udah gitu rsud bumiayu baru buka jam 6:40. rame lagi kan katanya ga boleh berkerumun. cc @ganjarpranowo @dinkesbrebeskab @dinkesjateng @pemkab_brebes @laporgub_ @smslaporgub</t>
  </si>
  <si>
    <t>sekelas rsud tidak melaksanakan protokel kesehatan jaga jarak? @ganjarpranowo @dinkesbrebeskab</t>
  </si>
  <si>
    <t>pada tanggal 3 september 2020 istri saya akan persalinan karena puskesmas kutamendala keterbatasan penujunga proses persalinan caesar,maka dirujuk ke rumah sakit, akan tetapi rumah sakit (rs.aminah bumi ayu,rs.alam medika,rs.aisyah)menolak dengan alasan kamar penuh dan dokter sedang tidak ada.maka terpaksa di rujuk ke rs non bpjs(harapan sehat),saya sebagai anggota dari bpjs kesehatan kelas 1 merasa dirugikan, setiap bulan dipaksa harus membayar sementara tidak seimbang dengan pelayanan yang diterima, mohon kepada pemprov jateng segera menindak lanjuti perkara yang demikian terlebih menyangkut persalinan,...terima kasih...!</t>
  </si>
  <si>
    <t>pak ganjar. tolong tentang pkh/ pkh anak sekolah dievaluasi, ko anak saya tidak dapat?</t>
  </si>
  <si>
    <t>selamat pagi di desa saya banyak kejanggalan dalam pembagian bantuan dan bnyak perangkat desa yg kurang bres dri rt sampai pegawai kelurahan ditempat saya ngga beras bobrok mohon bantu buat dicek dan surve krna bapak saya mendapatkan bantuan bedah rumah ngga cair padahal datanya ada linkdinsosjateng mohon pencerahannya. sebelumnya mohon maaf bila ada kata" yg slah mksh</t>
  </si>
  <si>
    <t>assalamualaikum saya mohon agar rt desa jatisawit rt 05 rw 02 supaya data bansos dengan benar karna bnyak warga yg mengeluh saya mewakili keluhan warga yg terdapak. wabah krna yg mendapat bantuan yg bnyak dari keluarga sendiri dan agota rt bnyak yg tidak dapat bantuan bnyak jga yg dobel" dri pkh dan bansos banyak yg salah sasaran. mohon solusinya; sebelumnya mohon maaf bila ada kata" yg salah dan kurang sopan mohon maaf sekiannn laporan. dari saya ucapkan banyak" trimakasih</t>
  </si>
  <si>
    <t>yth pak gubernur jateng, saya adalah seorang relawan dan beberapa waktu saya mendata dan menginformasikan kepada kantor penghubung prov jateng di jakarta beberapa orang warga jawa tengah yang berdomisili di dki jakarta ( masih memegang ktp jateng) dan belum pernah menerima sembako dari pemprov jateng. mohon bantuannya pak gubernur karena sebagian besar dari mereka adalah pedagang kecil dan ada juga yang tidak bekerja. terimakasih</t>
  </si>
  <si>
    <t>asallamualaikum. mau melaporkan dalam mendata dan pembagian blt dd yg dobel" dan bnyak yg dapet hanya keluarga pak rt dan mohon bantuan agar pembagian sepat sasaran rt 05 rw 02 krna bnyak yg terdapak ngga dapat dan yg dapat penggurannn yg tidak merasakan dampaknya .sekian saya ucapkan trimaksih</t>
  </si>
  <si>
    <t>saya mewakili penduduk desa taraban mau melaporkan bahwa dana bantuan sosial yang dikeluarkan pemerintah tidak merata,contohnya orang yang sudah dapat pkh dapat bansos jga sedangkan yang tidak dapat pkh jga tidak dapat bansos...apakah ini dari atas nya apa dari kelurahan setempat yang salah memasukan data.....saya mohon bapak ganjar pranowo tolong datang lah ke kelurahan taraban biar jelas masalahnya dimana,,,karena saya sendiri mencurigai kalau pengurus dikelurahan nya pada melakukan korupsi</t>
  </si>
  <si>
    <t>pak kenapa keluarga saya tidak dapat apa-apa padahal sebelum nya ibu saya dapat bantuan beras tapi semenjak bansos covid19 ibu saya udah tidak dapat apa-apa lagi,sedangkan orang yang mampu malah dapat semua baik itu pkh,bansos covid19,dan bansos yang beras...tolong datang lah ke taraban pak saya ingin kejelasannya karena saya mencurigai pegawai kelurahan sini pada korupsi buktinya saja ekonomi lagi susah orang-orang yang jadi pegawai kelurahan bisa pada beli motor baru,mobil baru dan merenovasi rumah kalau cuma dari gaji saja saya yakin tidak cukup buat itu semua,jadi saya yakin kalau itu korupsi dan memakan uang rakyat yang seharusnya dapat bansos tapi malah di makan sendiri</t>
  </si>
  <si>
    <t>bapak...boleh kah pungutan d berlakukan di sekolah negeri? mengingat sudah ada dana bos</t>
  </si>
  <si>
    <t>selamat malam mau melaporkan di dukuh kedawung rt 07/03,desa wanatirta,kec.paguyangan ada (pengepul togel) pekat(penyakit masayarakat judi togel) di rumah saudara rudy h kalau bisa selidiki dulu dari jam 18.30...meresahkan warga sekitar..terima kasih...</t>
  </si>
  <si>
    <t>jln provinsi salem brebes</t>
  </si>
  <si>
    <t>asslmkm pak ganjar. sy org brebes.mau nany.knp bantuan pkh bansos yg sembako sdh 7 bln kartu atm ny kosong.ap sdh tidak dpt lg.ap gmn pak.mohon penjelasan ny</t>
  </si>
  <si>
    <t>knp sdh 7 bln orang tua sy tdk lg dpt bntuan pkh bansos.atm selalu 0.mohon penjelasan ny bpk yg terhormat.trims</t>
  </si>
  <si>
    <t>nama:musrifah alamat:brebes,rt/rw 04/06 pengempon brebes. permasalaha. sudah 7bln tidak dpt bntuan pkh bansos.saldo atm selalu 0.ap sudah tidak dpt lg ap gmn.mohon penjelasan ny.trimaksh</t>
  </si>
  <si>
    <t>min apakah bumiayu kab brebes sekolah sudah boleh tatap muka? karena sekolah anak saya sudah ada kegiatan tatap muka, padahal daerah kami ada kasus positif. tolong pencerahannya</t>
  </si>
  <si>
    <t>dukuh dawuhan . rt/rw 009/001 . kel/desa wanatawang . kecamatan , songgom............." saya tidak menerima bantuan apapun dari pemerintah . dan pembagian nya pun tidak merata . saya meminta keadilan</t>
  </si>
  <si>
    <t>mohon informasinya apakah sekolah tatap muka sudah diijinkan untuk wilayah bumiayu? karena sdit al ambary jl. h. ambary rt 01 rw 01 , dukuhturi, kec. bumiayu, kab. brebes prov. jawa tengah sudah melaksanakan kegiatan tatapmuka dengan meyakini sudah sesuai protokol kesehatan. tapi dalam pelaksanaannya tidak seketat itu, di dalam kelas jika murid membaca diminta membuka masker. betul setiap kelas dibuat dua shift dan jam masuk tidak penuh, tapi karena ini anak sd masih timbul kekhawatiran jika anak lalai. bicara pada pihak sekolah pun tidak berani dn hanya bisa mengikuti karena khawatir anak akan diperlakukan berbeda. mohon informasi untuk saya yang awam ini, apakah memang sudah boleh sekolah atau tidak. terimakasih.</t>
  </si>
  <si>
    <t>assalammu alaikum pak ganjar... saya abdul khalim asli pekalongan sekarang tinggal di brebes, kecamatan, tanjung desa sengon. mohon ijin pak saya kan mutasi dari pekalongan ke brebes. setelah di brebes bikin e ktp setelah ktp jadi buat buka rekening di bank data subit. setelah saya ke dukcapil malah di persulit.. dan petugasnya banyak alasana kayak mau minta upeti. padahal tinggal aktivin saja data saya tapi mlah ngajak ribut mbentak²</t>
  </si>
  <si>
    <t>permisi bapak gubernur yang terhormat saya mw menayakan perihal bantuan propinsi guru madin (bank jateng) kira kira akan turun lagi tidk dimasa pandemi sperti ini trimakasih</t>
  </si>
  <si>
    <t>selamat pagi pak, pak saya minta tolong pasar kecamatan bulakamba rencana mau di tutup, tinggal nunggu tinjauan dri pemda, karna alasan kemaren ada yg meninggal karna covid19 atau positif menurut keluarga nya org tersebut meninggal murni penyakit bawaannya , dan nyatanya di pasar bulakamba tidak ad yg kena covid, kami sebagai masyarakat sgt menolak penutupan pasar karna menyangkut keberlangsungan hidup orang banyak dan sesuai dg instruksi presiden jokowi jangan suka me lockdown daerahnya, tolong pak ganjar untuk di tindak lanjut. matur swun. salam jateng gayeng</t>
  </si>
  <si>
    <t>pak mohon ditindak lanjuti, kami dari nakes yang berusaha susah payah untuk mencegah transmisi covid 19 di wilayah brebes khususnya ketanggungan, mengalami fitnah dan kesulitan untuk menangani pasien covid dengan semestinya karena aparat desa khususnya lurah, bersikap apatis bahkan menentang protokol kesehatan yang sudah ditetapkan oleh pemerintah. baru2 ini kejadian pasien covid 19 + malah pulang paksa dari rsud dan difasilitasi oleh pak lurah menggunakan mobil desa. di dalam mobil ada istri dan anak pak lurah tidak memakai masker pada saat penjemputan pulang paksa pasien covid. bahkan setelah pasien meninggal, pak lurah melarang nakes untuk melakukan pemakaman sesuai protokol covid, dan membiarkan jenazah yg berpotensi menularkan dimandikan &amp; dimakamkan cara biasa. kami khawatir akan terbentuk cluster2 covid baru krn sikap menentang lurah terhadap protokol kesehatan dr kemenkes. ini masalah serius apalagi dengan mulai berjatuhan korban meninggal covid di ketanggungan. mohon ditanggapi ????????</t>
  </si>
  <si>
    <t>selamat sore bapak/ ibu...maaf numpang tanya apakah hasil lab memang tidak diberikan ?? melainkan surat keterangan dari pihak rumah sakit, bahwasanya pasien tersebut positif coronavirus..mohon kejelasannya ... dan kami pun sangat patuh taat dengan protokal kesehatan yang kami jalankan... hal ini juga sama dengan swab kedua ... tidak ada surat keterangan dari lab...hanya surat keterangan dari pihak rumah sakit... “inikan hasil swab, yang tentunya pasien dan keluarga pasien harus terima, adalah hasil dari laboratorium atau keterangan langsung dari balitbangkes, bukannya surat keterangan yang dikeluarkan dari rumah sakit</t>
  </si>
  <si>
    <t>tidak menerima bantuan</t>
  </si>
  <si>
    <t>assallammualaikum .. kpd bapak gubernur yg terhormat, sy mau lapor masalah jalan didesa saya sudah berkali2 saya lapor minta tolong sekali agar supaya jalan didesa saya bisa dapat bantuan supaya layak utk di liwati karna masih sprti dulu belum ada perbaikan cuma disurve saja dari pihak desa tapi belum ada perbaikan sampai dengan sekarang pak, mohon supaya bapak gubernur sekiranya utk sekian kalinya saya lapor agar bisa terwujud pak , terimakasih mohon maaf yg sebesar2nya, assallammualaikum..ðÿ™_x008f_ðÿ™_x008f_</t>
  </si>
  <si>
    <t>assalaamu'alaikum. sy hery, seorang peneliti kimia dari brebes. mau tanya. apakah pemprov jateng tertarik mengembangkan obat berbasis herbal dalam melawan covid-19? sy telah berkomunikasi dg beberapa peneliti lipi &amp; ada bberapa bahan yg aktif yg dlm melawan covid dlm uji in vitro</t>
  </si>
  <si>
    <t>bapak gubenur saya hormati... tolong kirim tim audit bpk bpkp kpk perwakilan jateng..sekalian kajati brebes ke desa kami di pemdes tanjung kecamatan tanjung kabupaten brebes...karena apb desa dan anggaran desa tidak transparan alias tidak terbuka ,selalu di tutup tutup seperti ada yang janggal...makasih ku harap semoga tidak ada penyelewengan atau korupsi di desa kami khususnya pemdes tanjung..amin</t>
  </si>
  <si>
    <t>daerah brebes pupuk subsidi langka bahkan tidak ada sama sekali pak ditengah pandemi biaya perawatan tanaman bawang merah meningkat tolong bantu kami pak normalkan kembali pupuk subsidi ,,????</t>
  </si>
  <si>
    <t>selamat pagi bapak gubernur mau tanya setiap tahun pemerintah mengumumkan besaran umk disetiap daerah ngih pak tp untuk wilayah tempat saya bekerja diinstansi pemerintah tidak mengikut peraturan yg dibuat/masih dibawah umk?ngapunten bapak gubernur bertanya ngih pak.maturnuwun</t>
  </si>
  <si>
    <t>sudah ada 2 anggota keluarga yang kena covid, 1 meninggal dan 1 nya masih umur 3 tahun isolasi mandiri dirumah. nggak ada yang di tes sama sekali, hanya diberi imbauan isoman tanpa diberi makanan dll bahkan dri kelurahan. apa benar penanganan di brebes kya gini? @dinkesjateng</t>
  </si>
  <si>
    <t>asalam mualaikum pak saya mau lapor apa bener buku taktis untuk sekolah sd di pejuwalkan dari pihak sekolah apa gatis yah saya wali murid sekolah sd kedungoleng 05 kabupaten berebes kecamatan paguyangan soal nya anak saya selal di suruh membeli buku taktis setiap bulan nya mohon penjelasan nya terimakasih</t>
  </si>
  <si>
    <t>pak tolong saya. semenjak covid saya susah cari kerjaan. tadinya saya kerja proyek dan kerja serabutan di jakarta. sekarang saya nganggur di kampung. trima kasih.</t>
  </si>
  <si>
    <t>assalamualaikum wr. wb pak ganjar. saya ada saran pak ganjar. sekarang ini banyak desa yg mau mengadakan prona. akan tetapi dalam pelaksanaan nya yaitu warga cuma menyediakan surat pbb dimana seperti letter c, petok d, akte jual beli/ hibah yg asli nya tidak di kumpulkan pdhal itu semua terkadang malah jadi agunan di bank sehingga saat sertifikat jadi nasabah mempunyai sertifikat&amp; ajb pdhal ajb seharus nya di tarik di bpn. jika surat2 tersebut ada di bank seharusnya pihak desa &amp; pihak bpn membuat surat keterangan di tujukan ke bank yg mana isi nya nama warga yg melakukan proses prona dimana surat2 berada di bank tersebut sehingga saat proses selesai, sertifikat diserahkan ke bank &amp; surat2 seperti ajb, petok d atau letters c yg asli di ambil bpn. tolong pk ganjar di buat aturan tegas agar proses prona di lengkapi data / surat asli. jika di gunakan jaminan di bank di berikan surat keterangan dr bank.</t>
  </si>
  <si>
    <t>permohonan pribadi untuk jenis bantuan apapun yang diberikan oleh pemerintah,tidak satupun keluarga saya mendapatkannya.kenapa??saya tulang punggung keluarga yang pada saat pandemi tepatnya dibulan februari terkena phk,hingga sampai sekarang belum mendapatkan pekerjaan,untuk menafkahi kebutuhan keluarga saya yg punya anak balita,ibu yg udah jompo,istri yg sedang hamil.apakah saya tidak termasuk dlm kriteria penerima bantuan??? sudah pernah ada usulan ke lurah setempat,sama sekali tidak ada respon.disaat semua sibuk dapat bantuan,saya hanya bisa pasrah dan kecewa soal bantuan yg sifatnya tumpang tindih didesa tempat tinggal saya(kersana-brebes)dimana letak keadilan dan merata nya??#mohonbantuan</t>
  </si>
  <si>
    <t>tanggal 22 mei 2020 saya mendapat undangan dari kelurahan brebes perihal pembukaan rekening dan pembagian kartu keluarga sejahtera periode april sampai desember 2020 yang pengambilan nya menggunakan kartu melalui bank mandiri tetapi setelah saya di panggil petugas ternyata kartu atm saya katanya belum jadi dan katanya ada pemberitahuan lebih lanjut tetapi sampai sekarang saya belum mendapatkan informasi apapun dari bank mandiri ataupun kelurahan brebes</t>
  </si>
  <si>
    <t>jalan penghubung desa negarayu_ linggapura rusak parah sudah bertahun tahun tapi belum ada perbaikan dari dinas terkait.mohon di perbaiki karna jalan tersebut merupakan akses utama 3 desa.trmksh</t>
  </si>
  <si>
    <t>assalamualaikum.. pak gubernur kenapa bantuan terdampak covid-19 tidak merata? di kabupaten brebes selatan tepatnya di kecamatan bumiayu yang mendapat bantuan dari balai desa hanya orang2 tertentu.. dari pihak rt malah kayanya hanya saudaranya saja yang mendapat bantuan. ini gimana pak datanya apa memang dari pusatnya harus orang yang terpilih? yang terkena dampak covid-19 bukan orang tertentu doang pak gub.. lalu apakah bantuan untuk lansia harus yang sudah berumur 70tahun keatas pak? tolong pak diratakan agar semua orang mendapatkan bantuan terdampak covid-19. saya juga mau nanya ke bapak, apakah bantuan untuk pedagang kecil sudah ditutup? soalnya kemarin orang tua saya mau mengajukan, tapi kata orang yang bertugas sudah ditutup pada bulan september lalu pak.. terima kasih pak gubernur..</t>
  </si>
  <si>
    <t>assalamualaikum pak, saya mau lapor ktp saya belum jadi2 udah setahun surat keterangannya sampai sudah kadaluarsa, mohon bantuannya pak saya harus ngadu ke mana yg bertanggung jawab nya</t>
  </si>
  <si>
    <t>jalan rusak parah sudah lama sekali, dari saya kecil sampe besar sepertinya jalan ini tidak ada yang berniat memperbaikinya. lokasi, pasar ketanggungan. (desa ketanggungan dan desa dukuhtengah), kec. ketanggungan, kab. brebes. mohon untuk segera diperbaiki. terimakasih</t>
  </si>
  <si>
    <t>pak saya terdaftar di dtks..dapet bantuan 200ribu baru 2x,sedangkan suami q jg terdampak covid pak,harus menghidupi bapa q,adikku,sama q dan anakku,sedangkan usaha semakin sulit,terima kasih.. mohon bantuannya pak</t>
  </si>
  <si>
    <t>salam pak gubernur. saya dapat info beberapa karyawan bri bumiayu telah terkonfirmasi positif covid-19. bahkan jumlahnya lebih dari 10 untuk saat ini. tapi dari pihak bri tidak melakukan relaksasi jam operasional dan jam kerja bagi karyawannya. dan bahkan karyawan diharuskan lembur di hari libur. saya takutkan karyawan kerja terlalu berat sehingga sistem imun melemah mengakibatkan mudah terpapar covid-19. mohon tindak lanjutnya pak gubernur. agar tidak terjadi klaster bri bumiayu. terimakasih atas tondak lanjutnya. terimakasih</t>
  </si>
  <si>
    <t>assalamu'alaikum wr. wb.saya yang bernama agus supriyadi dari dk pereng rt 010 rw 005 desa:winduaji,kecamatan:paguyangan, kabupaten:brebes.saya ingin berterimakasih karena laporan saya kemarin-kemarin masalah bansos yang tidak adil dan tidak merasakan bansos2 dari pemerintah apapun apa lagi ada bencana nasional penyakit covid 19 saya kena dampaknya juga tidak merasakan bansos2 dari pemerintah. dan saya terimakasih untuk petugas bpd yang datang kerumah saya, tetapi sayang petugas bpd datang cuma menanyakan doank katanya ingin di verifikasi . sampai sekarang tidak ada respon dan penjelasannya lagi. tolong pak kinerja nya di tingkat kan pak. kalau emang mau urusin permasalahan saya di urusin dengan tuntas jangan cuma kasih harapan segala akan di verifikasi sampai sekarang tidak ada kabarnya lagi. mudah-mudahan laporan saya ini ke baca</t>
  </si>
  <si>
    <t>saya bernama ibu khoridah dari dk pereng rt 010 rw 005 desa:winduaji kecamatan:paguyangan kabupaten;brebes.saya ingin menanyakan kelanjutannya yang petugas bpd datang ke rumah saya masalah tentang bansos2 dari pemerintah sebenarnya yang saya mau tanyakan di kerjakan apa di diam kan permasalahan nya. karena tidak ada kabarnya lagi.</t>
  </si>
  <si>
    <t>bpk yth.. cuma mau tanya saja, yang dapat bantuan covid atau program bantuan sosial atau sejenisnya itu kriterianya yg bagaimana? soalnya semenjak pandemi, saya kena phk sampai sekarang masih blm dpt pekerjaan yang pasti. cuma kerja serabutan , itupun kalau ada. punya anak 2, dan masih punya balita. apkah saya masuk sebagai penerima bantuan sosial tunai atau bantuan sosial lainnya atau ngga..? ikut program prakerja dari gelombang pertama sampai terakhir pun selalu gagal. tolong minta penjelasan nya pak..! terimakasih</t>
  </si>
  <si>
    <t>nama ;moh khuzaeni alamat:jln dr sutomo 21b rt 04rw09 brebes nik 33290903â_x0081_¿2690001 profesi :penjual lontong di pasar brebes sampai sekarang belum pernah mendapatkan bantuan dampak pandemi covid baik dari pemerintah pusat maupun daerah mohon perhatian bapak gubernur</t>
  </si>
  <si>
    <t>lapor gub!!! asalamualikum pak apakah benar buku erlangga smp 2 songgom seharga rp.325.000 ??? bagi saya yang kurang mampu sangat keberatan tolong penjelasanya pak trimakasih</t>
  </si>
  <si>
    <t>tolong petugas desa pesantunan atau lurahnya ditegur pak gubernur, karna pelayanannya tidak maksimal &amp; buruk. karna pandemi covid-19 pembuatan/ perubahan data kk dikoordinir lewat desa, tpi saya mengajukan perubahan data kk orang tua saya ko dikembalikan lagi/ gagal pak. tolong ditindak lanjuti pak gubernur/ petugas yang berwenang. ini salah satu keluhan dari saya pak, pasti juga banyak keluhan dari warga lain selain saya.</t>
  </si>
  <si>
    <t>salah satu desa jikalau musim penghujan tiba inilah akses tempat tinggalku jalan berlubang apalagi kalau musim hujan kaya gini ada genangan air bisa juga licin dengan penerangan sepanjang jalan gelap saat menuju rumahku kalau malam tiba mungkin ini salah satu dari beberapa desa ?</t>
  </si>
  <si>
    <t>pak saya mau lapor kenapa orang tua saya gak menerima bantuan. dari awal pertama covid19, itu aja menerima sembako pake nya nama orang. sedangkan pihak keluarga saya punya kk, apa dari pihak kelurahan atau pihak yg tidak bertanggung jawab.. apa nama orang tua saya tidak ada data nya di komputer. sedang kan kluarga pihak rt semua nya dapet. rt2 rw2. yang dapet uang pkh ttep dapet bantuan sembako juga. sedangkan kluarga saya tidak sama sekali.. itu pun ngambil sembako pake nama nya orang..</t>
  </si>
  <si>
    <t>pak bu.. tgl 27 oktober 2020 suami saya mendatangi kelurahan untuk pengajuan sktm dg keperluan agar kk kami terdaftar di dtks.. knp kami mengajukan itu? krn kami ingin mendapatkan bantuan kis dari pemerintah sebab bpjs mandiri kami sudah tdk sanggup kami setorkan lagi semenjak beberapa bulan yg lalu.. sedangkan kondisi suami memerlukan pengecekan kesehatan kontinyu setelah mengalamai serangan struk ringan.. dan kami juga memiliki 3 anak yg msh sekolah.. sungguh sejak menikah dan punya kk sendiri kami tdk pernah mendapat atau terdata bantuan apapun dari pemerintah.. kecuali kemaren bantuan corona blt dd 300.. itu jg setelah saya melaporkan diri di sini.. jika kami tdk prnh rewel minta bantuan pd kelurahan atau pemerintah setempat bukan berarti kami mampu.. terpaksa kali ini pun saya mengajukan krn kondisi ekonomi kami yg sdh tdk stabil.. sejak di phk suami saya jd buruh serabutan.. kadang ngojeg kadang mengurus ternak orang tapi dg kondisi kesehatan yg sekarang nyatanya tdk bs mencukupi keluarga.. saya sbg irt sdh berusaha membantu dg berjualan es kelapa.. tapi ada batita yg jg hrs saya jaga.. kondisi jualan yg sepi membuat saya berhenti jualan.. tolonglah dikelurahan kmrn pegawai nya tdk mau menampung berkas kami untuk untuk pengajuan dtks.. kami disuruh mengajukan mandiri ke petugas pkh yg stanby dikelurahan krn menurut mereka petugas pkh itu yg mencatat dan mengajukan berkas sprt itu.. setelah sktm kk ktp ada apa kami hrs ke pendamping pkh sendiri?.. bukankah ujung tombak pelaporan data dari kelurahan setelah rt rw?.. mohon bantuan dari anda semua.. karena data kk kami di kecamatan ikutnya desil keluarga mampu padahal jauh dari itu.. krn kami selama itu tdk pernah mengeluh..</t>
  </si>
  <si>
    <t>ditengah pandemi covid – 19 perangkat desa jatisawit kecamatan bumiayu kab. brebes mengadakan senam massal pada hari rabu 28 oktober 2020. semoga tidak menjadi klaster baru. dampak positif dapat dirasakan apabila masyarakat rela tinggal di rumah untuk mencegah meluasnya penularan covid-19. sedangkan dampak negatif meluasnya penularan covid-19 akan terjadi apabila masyarakat akhirnya berkerumun dan abai pada protokol kesehatan."pada akhirnya pilihan ada di tangan masing-masing individu. saya berharap kita dapat mengambil pilihan yang paling bijaksana untuk kebaikan bersama," ( foto terlampir )</t>
  </si>
  <si>
    <t>ds.luwunggede rt003 rw005 saya ingin lapor masalah bantuan yang diberikan pemerintah untuk keluarga yang tidak mampu setiap satu kepala keluarga yg berupa kartu atm yg mana dulu setiap keluarga akan menerima bantuan itu dng cra mengambilnya sendiri di tempat mngambiln bantuan itu sendiri,lalu dengan alasan orang banyak yg tidak tahu cra mngambil bantuan tersebut lalu ketuan rt meminta krtu atm orang2 tersebut dan mencatat semua pin nya dengan alasan akan membntu mengambilkanya sejak saat itu bnyak yg tidak menerima bntuan tersebut setiap warganya bertanya ketua rt nya menjawab bantuanya belum turun bahkn banyak nama yg di coret dari daftar bantuan tersebut yg sehrusnya layak untuk mndapatkn sudah lebih dari 5 bln warga tidak menerima bntuan tersebut</t>
  </si>
  <si>
    <t>pak gub @ganjarpranowo karena ibu @idza_priyanti bupati kita ga merespon jalan rusak yg ada di brebes. pak gub wajib liat ini. @laporgub_ @smslaporgub @laporgubjateng @lapor1708</t>
  </si>
  <si>
    <t>terkait laporan saya yg dulu,saya ingin mendaftar sbg kpm pkh.petugas tksk memanggil saya ke kelurahan,petugas pkh juga mendatangi saya ke rumah.keterangan mengenai laporan saya tsbt."selesai",tapi sampai saat ini jangankan terdftr sbg kpm pkh,bahkan saya blm jg masuk bdt/dtks.masih entri,ada yg menyarankan datang langsung ke dinsos. pas dicek online bdt ibu saya sdh dicabut kata petugas tksk,kks ibu saya produk gagal.pas hari rabu 28-19-2020 ke dinsos tutup.sedangkan saya punya 1 anak kls 2 smp,1 anak usia paud,dan saya sedang hamil 5 bln.mhn perhatian nya.sblm dan sesdhnya saya ucapkan terimakasih.</t>
  </si>
  <si>
    <t>maaf pak,disekolah anak saya ada pungutan bulanan 40.000,sedangkan setahu saya sekolah dasar 9thn gratis, tp ini ada pungutan bulanan, apa diboleh kan atau dibenarkan? maaf kalau ada kata kata yang salah</t>
  </si>
  <si>
    <t>kalikeruh bumiayu dekat pasar</t>
  </si>
  <si>
    <t>assalammualaikum selamat malam bapak ganjar pranowo,drainase sepanjang jalan utama jenderal sudirman desa ketanggungan kec.ketanggungan kab.brebes mengalami pendangkalan dan belum ada tindakan dari instansi terkait. saat ini sudah memasuki musim hujan,hujan deras sebentar saja jalan raya mengalami banjir dan genangan nya masuk ke gang pemukiman warga. bapak masih ingat banjir di desa cikeusal dan desa ketanggungan? saat itu saya ada di belakang bapak persis saat bapak sedang menjelaskan di atas tanggul yang sedang di renovasi di desa ketanggungan dan desa cikeusal. saya berharap dari laporan ini bapak ganjar pranowo bisa menyampaikan ke instansi terkait dan secepatnya ada tindakan. terimakasih wassalamu'alaikum sehat selalu????</t>
  </si>
  <si>
    <t>yth pak ganjar barangkali bisa membantu. miris banget, dua pemuda bersaudara ini mencuri pisang buat beli obat neneknya, benarkah demikian,.... ?? adalah fm (16) dan ri (20), dua pemuda asal kecamatan bulakamba, kabupaten brebes jawa tengah di kepung warga kedapatan mencuri setundun pisang, di desa sengon, kecamatan tanjung, kabupaten brebes pada senin sore (26/10/2020) kapolsek tanjung akp umi antum farich, melakukan mediasi mempertemukan kedua orang tuanya dan pemilik pisang meng ikhlaskan pisangnya di bawa kedua anak muda itu, alasan kedua pemuda itu mencuri pisang untuk jual dan rencana uangnya buat membeli obat neneknya yang sedang sakit. polisi juga telah mengecek ke rumahnya ternyata memang benar adanya, kasusnya sudah selesai dan berakhir damai. pemilik kebun memahami kondisi kedua pemuda anak orang tidak mampu. dan pemiliknya juga sama2 orang tak punya, pihak kepolisian sudah menyerahkan kedua bersaudara tersebut kepada kedua orang tuanya. kedua orang yang tertangkap mencuri pisang ini hanya mengambil satu tandan pisang, walau di kebun itu banyak pisang yang bisa mereka curi. kedua bersaudara ini tertangkap warga saat berjalan kaki sambil membawa sebuah goni yang berisikan pisang hasil curian mereka. diperkirakan selain untuk membantu biaya pengobatan neneknya, mereka sepertinya terlihat kelaparan dan kurang makan. hal itu bisa dilihat dari badan mereka yang sangat kurus serta kurang gizi.</t>
  </si>
  <si>
    <t>assalamu'alaikum para pemegang amanah rakyat, jalan desa saya tepat di penghubung jalan provinsi pejagan-prupuk, tepatnya di dukuh tegalurung, kelurahan gegerkunci, kecamatan songgom, kabupaten brebes, sangat membutuhkan sentuhan pemerintah provinsi jawa tengah, karena dari kelurahan sudah angkat tangan.</t>
  </si>
  <si>
    <t>assalamualaikum,pak saya pelajar dari brebes, saya sekolah di smk kerabat kita bumiayu kabupaten brebes.disini sya mau komplen pak/bu. di smk yang lain mah pada berangkat sekolah pak,tpi ttep mematuhi protokol kesehatan.tpi di smk aku mah ngga pernah tuh masuk sekolah pak/bu padahal mah di brebes mah aman pak yang terkena corona juga sedikit yang lain juga berangkat sekolah pak kenapa smk nya aku ngga berangkat</t>
  </si>
  <si>
    <t>pupuk bersubsidi diwilayah kec. jatibarang sulit kalaupun ada harganya mahal 225 ribu perkantongnya . mohon di tambah pupuk subsidinya soslnya dah masuk musim tanam.</t>
  </si>
  <si>
    <t>asslm. salam hormat untuk bpak ganjar kami dari petani brebes sangat mengeluh kan terutama pada pupuk bersubsidi yg sekarang sangat susah apa lagi skrg membeli pupuk dgn kartu tani. selagi para petani di brebes belum maksimal mendapatkan kartu tani dan sangat terpaksa membeli pupuk yg harganya tidak terjangkau bagi kalangan bawah terpaksa membeli harga mahal pa. tolong untuk saat ini petani lagi membutuhkan pupuk bersubsidi. untuk tanaman padi dan palawija dll. salam petani muda untuk pak ganjar</t>
  </si>
  <si>
    <t>assalammualaikum pak ganjar,, mengenai blt dana desa kenapa desa jipang kec.batarkawung kab.brebes tahap 2 sebesar 300.000 belum cair yang bulan oktober??</t>
  </si>
  <si>
    <t>izin melaporkan kenapa pembuatan plat nomer kendaraan saya belum jadi juga sampai saat ini padahal saya sudah membayar pajak sejak bulan juli dan di bulan juli ini pajak kendaraan saya habis dan harus di ganti sama yang baru tapi kenapa sampai bulan november ini plat nomer kendaraan belum juga jadi</t>
  </si>
  <si>
    <t>terjadi kelangkaan pupuk bersubsidi sudah hampir 1 minggu lebih. kasihanlah sama petani mau usaha di persulit</t>
  </si>
  <si>
    <t>bismillah assalamu'alaikum. pak ganjar ditempatkan kami ada 2pabrik tempe dan 1 pabrik tahu. yang amat kami sayangkan pembuangan limbah disalurkan ke saluran irigasi dan saat ini saluran irigasi nya tidak jalan dikarenakan pintu air diatas jebol. nah sedangkan pembuangan limbah tersebut tetap dibua g ke saluran irigasi sedangkan tidak ada air yang jalan. ini sudah hampir seminggu kita sangat merasa terganggu dengan baunya. yang sangat bau. membuat kepala sakit dan perut pun juga sakit mual juga. mohon ditindak lanjuti. pengelolaan yang tidak tepat dan tidak seharusnya dibuang ke saluran irigasi. selain merusak ekosistem juga merusak tanaman pagi warga sekitar. kami sebelumnya sudah menyampaikan kepihak desa, rt, dan juga rw namun tidak ada tindak lanjutnya, kasian anak2 kami pak @ganjar_pranowo anak bayi kami pun muntah2 dengan baunya. tolong dengan sangat ditindak lanjuti. desa pruwatan kecamatan bumiayu. biasanya nih kalau buang limbah tengah malem antara jam 1 malem sampai jam 3 sempat kami lapor rt / rw sampai juga ke kantor desa bareng2 tapi belum ada tindak lanjut, bilang nya mau survey tapi gak ada juga itupun udah lama</t>
  </si>
  <si>
    <t>assalamualaikum pak ganjar, semoga sehat sll. saya mau cerita kok penanganan covid di brebes lamban sekali ya. tetangga saya kebetulan 1 keluarga positif kebetulan 1 rumah ada 7 orang. dimulai dr ibunya yg tiba2 sakit g ada di rumah. tapi pihak keluarga menutupi bilangnya lg istirahat di rumah saudaranya. dan keluarga 1 rumah itu ttep berinteraksi dgn masyarakat lain. tetanggapun hnaya sebatas curiga saja. sampe 2 minggu berlalu. ibu ini pulang rgaluh_ajeng's profile picture dan dr pihak puskesmas datang ke rumah, baru warga tau kalo ibu ini positif, dipulangkan pun dr rs masih dalam keadaan positif, setelah bbrapa hari keluarga yg lain baru melakukan swab dan hasilnya positif. dr pihak puskesmas tidak ada pemberitahuan kepada rt setempat dan tidak dilakukan tracing. padahal 1 keluarga ini sudah kemana2 . kec banjarharjo unk sekarang masih isolasi mandiri pedagang di pasar banjarharjo pun bberapa waktu yg lalu ada yg meninggal krn covid. sama aja tidak ada tracing dan penutupan pasar.</t>
  </si>
  <si>
    <t>bismillah assalamu'alaikum. pak ganjar ditempatkan kami ada 2pabrik tempe dan 1 pabrik tahu. yang amat kami sayangkan pembuangan limbah disalurkan ke saluran irigasi dan saat ini saluran irigasi nya tidak jalan dikarenakan pintu air diatas jebol. nah sedangkan pembuangan limbah tersebut tetap dibua g ke saluran irigasi sedangkan tidak ada air yang jalan. ini sudah hampir seminggu kita sangat merasa terganggu dengan baunya. yang sangat bau. membuat kepala sakit dan perut pun juga sakit mual juga. mohon ditindak lanjuti. pengelolaan yang tidak tepat dan tidak seharusnya dibuang ke saluran irigasi. selain merusak ekosistem juga merusak tanaman pagi warga sekitar. kami sebelumnya sudah menyampaikan kepihak desa, rt, dan juga rw namun tidak ada tindak lanjutnya, kasian anak2 kami pak @ganjar_pranowo anak bayi kami pun muntah2 dengan baunya. tolong dengan sangat ditindak lanjuti . lokasi desa pruwatan kecamatan bumiayu kabupaten brebes</t>
  </si>
  <si>
    <t>asalam mualaiakum wr.wb selamat malam pak saya ingin mengadukan tentang sikap warga di wilayah saya dan etos kerja dibawah pimpinan bapak.mohon maaf sebelum nya saya adalah keluarga korban covid -19 desa glonggong kec. wanasari kab. brebes. jadi inti nya saya sedang terkena musibah. keluarga besar saya 12 orang yg terpapar positif covid. tapi tidak ada kejelasan.dari pihak kedesaan.puskesmas.dan kami pun mendapatkan bantuan tidak layak pak. saya mohon untuk keluarga saya, tolong di tangani secepat nya. jika bukan kepada bapak maka kami akan memberitahu kepada siapa lagi pak. saya imam abu hanipah dari desa glonggong kec. wanasari kab. brebes pak. keluarga saya 12 orang positif covid 19, sekarang sedang isolasi mandiri di rumah, sebelumnya ada yg ingin saya tanyakan kepada bapak, apa saja sih pak yg didapat keluarga saya disaat kondisi seperti ini, bantuan apa saja yg berhak keluarga saya dapat, apakah ada sanksi sosial kepada keluarga saya serta dari pihak aperatur pemerintah harus seperti apa pak? teimakasih</t>
  </si>
  <si>
    <t>minta penjelasan kalo pengurusan sertifikat tanah apa harus bayar sampe 10 juta bahkan lebih untuk ukuran tanah 15×25m mohon infonya</t>
  </si>
  <si>
    <t>assalamualaikum wr wb,, mohon mf dengan sangat pak ganjar pranowo desa kecipir kec losari kab brebes untuk segera di tengok dan cepat diperbaiki karena sudah hampir 5 tahun jalan rusak, perekonomian masyarakat merosot drastis dikarenakan jalan yang rusak parah,, mohon perhatian nya untuk desa kami pakk</t>
  </si>
  <si>
    <t>mau lapor min...gmn ini pupuk subsidinya kok susah sekali dapetinnya,kl sy maju sndr ketokonya bolak/lik g prnh dikasih pihak toko sdh ada orng yg khusus jd kita mengumpulkan kartu tani ke orng itu nnt bila pupuk datang orng itu yg akan mengantarkan dng kita membayar 10rb untuk pupuk urea 1 kantong dan organik 1kantong nnt ada penarikan tunai lg 20rb sy g ngerti lg ini,yg sy heran knp pupuk non subsidi malah gampang sekali mendapatkannya dng harga selangit 200rb itu pun hrs dng paketannya tolonglah kami pak ini sdh musim tanam bgmn nasib kami petani sewa kl bgni .mohon perhatiannya. brebes</t>
  </si>
  <si>
    <t>saya bidan di rm derra asyifa.hari ini saya di sweb dan hasilnya positif..pa saya bingung anak saya 3 ada yg 8 bln..msh menyusu.di rumah ada ibu yg memiliki riwayat pnyakit kronis..suami jg sudah terpapar to ga mau di sweb.krna tdk punya biaya..tolong sweb gratis buat semua klrga saya pa..</t>
  </si>
  <si>
    <t>non infrastruktur,lapor pak pupuk bersubsidi susah didapatkan sy bolak/lik ketoko g dpt" pihak toko sdh ada orng khusus yg mengumpulkan kartu tani jd bila pupuk datang orang trsbt yg akan mengantarkan dng kita membayar 10rb untk 1 kantong urea dan 1 kantong organik sdngkan untk pupuk non subsidi mudah sekali untuk mendapatkannya tp dng harga selangit 200rb itupun hrs dng paketan pupuk lain jd harga jd 225rb itu sama sj urea bagaimana ini pak sdngkan ini sdh masuk musin tanam kl bngi bgaimana nasib kami petani sewa pak.</t>
  </si>
  <si>
    <t>assalamualaikum? selamat malam pak ganjar, saya mau tanya dan menginfokan, apa benar di jawa tengah khususnya brebes, jika ada yg kena covid-19 tidak di tracking siapa2 yg sudah kontak erat ? soalnya seseorang yg saya kenal kena covid-19 tapi kok ga ada tracking ya? pantesan jawa tengah sekarang banyak yg positif covid-19. terimakasih pak ganjar mohon ditindaklanjuti.</t>
  </si>
  <si>
    <t>di hari ke 2 aku mjalani isolasi mandiri..baik dari dinkes ataupun puskesmas terdekat tidak ada yg mendata kami..pa gub klo begini jateng menjadi.claster baru covid</t>
  </si>
  <si>
    <t>hari ini saya salah besar..tidak mengerti alur..malah bikin salah persepsi..pagub...nina khoirunnisa yg melaporkan.sya sendiri suaminya.. covid mjadi momok di masyarakat..bukan dilihat sebagai penyakit ..tapi lebih kepada aib..malu..kami tidak mengharap ap2 .tp lebih ke penanganan..saya tidak ber maksud memojokkan pihak terkait.baik puskesmas.atau dinkes..saya bingung..dan berfikir tidak waras..karena kekhawatiran saya..sekarang istri saya malah down kena saya..untuk pihak2 terkait saya minta maaf...dan tolong jangan di sebarin lg laporan saya..</t>
  </si>
  <si>
    <t>pak.. lapor.. sya relawan ganjar. seknas jg.. mau lapor untuk dana bsu buat bantuan guru apa ada potongannya pak.. dr pemerintah ditulis dapat 1.800.000 ko masuk rek. cuma 1.692.000 sekitar sgtu pa.. sisanya dimana yh pak.. mohon pnjelasannya.. ini dugaan brang x ada unsur pidana penyalh gunaan dana bansos..permainan oknum jga pak. mohon untuk ditindak lanjuti pak..</t>
  </si>
  <si>
    <t>assalamualaikum wrwb. kpd yth,bapak gubernur h.ganjar pranowo yang saya hormati.. saya sangat mendesak butuhbantuan konsultan psikolog dari dinas p3kb brebes tapi diabaikan ,padahal kesehatan mental dalam rumah tangga paling utama sebelum kesehatan sosial.. coba kalau diberi edukasi &amp; sosialisasi kan pentingnya kesehatan mental dalam keluarga,pasti bisa mengurangi angka perceraian, kriminal,dan angka kematian sekira nya di perhatikan dan bekerja dg hatinurani.</t>
  </si>
  <si>
    <t>assalammualaikum bapak gubernur jateng yang terhormat, saya mau bertanya, apakah kalo saya meminta surat pengantar di balai desa untuk membuat skck itu wajib membayar rp. 15.000 pak??? saya bertanya karena setau saya gratis tidak ada biaya apapun terkecuali di polsek. tolong di jawab yah bapak</t>
  </si>
  <si>
    <t>hallo bapa ganjar, barusan saya buat surat pengantar skck di desa, akan tetapi saya harus bayar rp. 10.000 ...saya minta kwitansi nya katanya tidak ada. apakah itu wajib??? mohon di jawab bapak ganjar.</t>
  </si>
  <si>
    <t>assalamualaikum wr. wb pa ganjar mau menanyakan perihal masalah pembuatan akte kematian belum kunjung jadi ya ko dengan nomor akm3329000205 atasa nama ibu sri eni.</t>
  </si>
  <si>
    <t>assalamualaikum pak ganjar tolong perbaiki jalan kami, sudah bertahun-tahun kami tidak pernah menikmati jalan aspal dari kades sampe bupati tidak ada komentar sama sekali</t>
  </si>
  <si>
    <t>bukannya saya main-main bapak /ibu yang terhormat, saya kalo nyebutin desa nya , nanti takutnya saya bermasalah... saya mah cukup tau ajah, ternyata seperti itu. saya cuma pengen jawabannya ajah bapa /ibu yang terhormat, apakah itu wajib atau tidak???</t>
  </si>
  <si>
    <t>pag gubernur yth untuk brebes jateng akan mengadakan lomba renang, apakah sdh aman untuk wilayah brebes sedangkan sekolah aja blm masuk</t>
  </si>
  <si>
    <t>assalamualaikum bapak ibu yang terhormat saya sebagai warga gunung karang, baros ketanggungan brebes ingin mengadu kepada bapak ibu segera perbaiki jalan ini karena sudah bertahun-tahun kami tidak pernah menikmati jalan aspal,dari kantor desa maupun kabupaten blum pernah ada yang mendengar sekira nya berkenan kami minta segera di perbaiki</t>
  </si>
  <si>
    <t>maaf pak, ijin bertanya.. apakah bisa dibantu untuk pembersihan bantaran kali kaligangsa wetan brebes (perbatasan brebes-tegal) arah perumnas... karena disana semakin banyak lapo (tempat mabok2) yg tumbuh subur..sangat meresahkan warga sekitar..tampaknya tidak ada tindakan tegas dari aparat.. sungai yg dulu lebar sekarang menjadi sempit, karena pinggiran sungai dijadikan kebun &amp; bangunan semi permanen (berdagang) dan menjadi mudah banjir dibandingkan tahun2 sebelum dijadikan kebun / bangunan. (perbatasan brebes tegal.. arah ke selatan)</t>
  </si>
  <si>
    <t>yen iki pieh pak. jln desa lokasi di dukuh tegallurung kel, gegerkunci. kec, songgom. kab, brebes. dari thun 2000 sampe sekarang blum ada pembangunan</t>
  </si>
  <si>
    <t>maaf pak ganjar sy mau lapor ttng pupuk subsidi didesa kami dukuhmaja kec.songgom kami yg pny kartu tani dipersulit kl mau beli pupuk subsidi kl lngsng ketokonya tdk dikasih jd pihak toko sdh menunjuk seseorang perwakilan jd kartu taninya dikumpulkan sm orng trsbt jd nnt bila pupuk dtng orng trsbt yg mengantarkan tp kita disrh bayar 10rb sbgi upah untuk 1 kntong urea dan 1 kntong kompos blm lg ada tarik tunai dr pihak toko 20rb....sy mau tny sebenarnya untuk mendapatkan pupuk subsidi apakah berdasarkan domosili atau letak tanah garapan pak krn ini dipermasalahkan oleh pihak toko.sy mohon tolong ditindak lanjuti pak....</t>
  </si>
  <si>
    <t>jalan berlubang di sekitaran jalan bumiayu - purwokerto. mohon dibantu ke dinas terkait mengenai banyak nya jalan berlubang di sekitaran jalan bumiayu menuju purwokerto, sudah hampir 1 bulan ini belum ada tindakan apapun, sudah ada beberapa korban tergelincir akibat jalan berlubang tersebut. mohon untuk dibantu menyampaikan ke dinas terkait. terima kasih.</t>
  </si>
  <si>
    <t>assalamualaikum selamat pagi. saya aji bayu dari desa kedungoleng kec paguyangan kab brebes rt o4 rw 08 cuma saya sedang merantau di jakarta. seminggu kebelakang di desa saya sedang d.landa hujan di setiap sorenya sehingga mnyebabkn bnyk bencana alam sperti longsor bahkan ada beberapa rmh wrga yg trkena longsor alhmdulillh tidak menimbulkan korban jiwa hanya saja shock dn jd kurang tenang d.tmbh d.beberapa titik jmbatn juga ikut trgerus saya dpt info kalo dana renovasi turun d.buln januari apa tidak bisa d.percepat krn mnyangkut kpntingan umum terimakasih. atau stidaknya tolong bantuannya dalam pengawasan di pmbangunan.a nanti apa sdah sesuai dana yg d.glontorkn sesuai rab dn sesuai bntuk fisik atau tidaknya terimakasih</t>
  </si>
  <si>
    <t>kagem pak. gubernur ganjar pranowo yg sy hormati. kapan kepastiannya tpg guru (pns) sma/smk/slb tuk triwulan 3 + triwulan 4 th. anggaran 2020.bisa cair.untuk daerah provinsi yg lain sdh cair. karena sy untuk biaya kuliah anak2, sp sekarang belum byr ukt. dampak covid 19 sangat berat bg sy seorang guru yg hanya mengandalkan gaji.</t>
  </si>
  <si>
    <t>jalan sepanjang 1,2km di dukuh tegallurung kel, gegerkunci .kec, songgom .kab brebes dari tahun 2000 sampai sekarang belum di bangun, mohon tinjaunya dan segera untuk di bangun</t>
  </si>
  <si>
    <t>@laporgub_ akses munuju jalur wisata perkebunan teh kaligua, pandansari kec. paguyangan kab. brebes, prov. jateng @idza_priyanti @ganjarpranowo</t>
  </si>
  <si>
    <t>assalamu alaikum pak gubernur yang awet muda,mohon segera dibangun bronjong rt 05/01 desa kalilangkap bumiayu yang tebing dekat pemukiman warga longsor akibat banjir besar sehingga ratusan rumah bisa terisolir kalau tidak segera dibangun</t>
  </si>
  <si>
    <t>assalamu alaikum pak gubernur semoga sehat selalu,kami berharap kepada bapak agar ada perhatian khusus dengan adanya bendungan notog yang rusak akibat kena banjir ribuan hektar sawah akhirnya tidak bisa ditanami padi mohon segera dibangun kembali terima kasih</t>
  </si>
  <si>
    <t>pembayaran tunjangan profesi guru utk guru sma/smk/slb triwulan 3 yang seharusnya dibayarkan bulan oktober 2020 sampe detik ini blum dicairkan padahal provinsi lain sudah sdh dibayarkan provinsi jawa tengah paling terlambat mohon pak gubernur menegur kepala dinas pendidikan agar tidak terulang kembali hal semacam ini setiap pencairan tpg</t>
  </si>
  <si>
    <t>assalamu alaikum pak gubernur keadaan tebing sungai pemali yang longsor sangat membahayakan pemukiman warga rt 05/01 desa kalilangkap mohon segera dibangun talud atau bronjong agar ratusan rumah aman dr banjir</t>
  </si>
  <si>
    <t>asslmlmk pak gubenur maaf mengganggu ini keadaan jalan dari karang anyar menuju dusun legok kel sridadi kec sirampog kab brebes ,jalannya longsor tidak bisa di lalui kendaraan bermotor pak dan membahayakan pejalan kaki ,tolong pak harapan kami warga dusun legok agar cepat di perbaiki terimakasih kasih atas kebijaksanaannya</t>
  </si>
  <si>
    <t>assalamu alaikum pak gubernur semoga sehat selalu,terima kasih kepada bapak gubernur,tim psda proinsi,psda pemli comal,dinas penagiran kabupaten brebes,uptd pengairan brebes yang bertuagas di bumiayu dan tim kecamatan yang sudah hadir pada sore ini utk surfai bendung notog semoga terealisasi</t>
  </si>
  <si>
    <t>semoga berlanjut pembangunan tebing sungai pemali rt 05/01 desa kalilangkap</t>
  </si>
  <si>
    <t>desa saya jagapura kec.kersana kab.brebes ada 3 perusahaan (pt) besar yang berdiri disini, tetapi disini kenapa yang warga asli desa jagapura dan secara kriteria bisa bekerja di perusahaan tersebut kenapa malah susah sekali untuk bekerja di pt yang ada di desanya, malah lebih banyak warga luar desa atau luar kecamatan bahkan luar kabupaten yang di panggil terlebih dahulu, menyikapi kondisi ini saya ingin melaporkan ke pihak yang berwenang untuk berkordinasi dengan perusahan terutama pt. tsh yang sedang besar"an menerima pekerja agar mengutamakan warga desa jagapura untuk bekerja di perusahaan tersebut. jangan tanyakan sudah berkordinasi dengan desa atau belum karena kita sebagai pelamar kerja sudah bolak balik meminta bantuan ke desa tapi tidak ada kelanjutannya juga</t>
  </si>
  <si>
    <t>assalamualaikum wr wb.. pak gubernur di daerah saya kec. ketanggungan kabupaten brebes terjadi penyalahgunaan pupuk subsidi.. dimana harga jual pupuk subsidi di daerah kami jauh lebih tinggi dari harga minimum sesuai anjuran pemerintah.. sebagai contoh urea subsidi di sini ada yg jual rp. 200.000,- sampai rp. 210.000,- per kemasan 50 kg.. terima kasih.. wassalamualaikum wr wb</t>
  </si>
  <si>
    <t>bansos tidak merata... saya tidak dapat bantuan sama sekali.. padahal bansos ban pres bnyak macam nya tpi tak satupun....</t>
  </si>
  <si>
    <t>assalamualaikum,selamat siang bapak gubernur jawa tengah...mohon maaf bapak ada beberapa pertayaan,semalem saya berada simpang lima semarang tepatnya didepan tempat perbelanjaan itu ada beberapa mobil parkir trs mobil yang dibawa saya juga ikut parkir disitu sekitar 1jam mobil saya jalan lg menuju ketempat selanjutnya. yang jadi pertanyaan saya itu juru parkirnya ilegal apa yah....diminta karcis parkir tidak punya katanya...sempat debat sama juru parkir soalnya mintanya 20.000...saya mau bayar 20.000 asal ada karcis parkirnya, kata juru parkir itu nanti uangnya distorkan sebagian sama bosnya...trs saya tanya balik bosnya siapa...kalo kaya begini rananya pemalakan ga bener...ahirnya saya kasih 5000 tetep tidak mau,mintanya 20.000 ,saya keberatan.sekali lagi mohon maaf bapak gubernur jawa tengah minta pencerahannya soal juru parkir di simpang lima semarang</t>
  </si>
  <si>
    <t>pak gubernur.. di desa saya kok yg dapat pkh yg udh lama2 ga di ganti sama yg membutuhkan.. katanya bantuan pkh itu ada yang buat balita tapi disini yang punya balita rata2 tidak dapat bantuan pkh.. malah kepala ketua pkh nya ga mau tau kalo ada yang pengen dapat.. mohon masukannya pak supaya ibu2 dsni yang ada balita nya supaya dapat bantuan pkh..</t>
  </si>
  <si>
    <t>pak ganjar, tolong di sidak samsat tanjung brebes. layanan lama , pegawai santai malah ngerokok ngopi, sedangkan antrian pegitu banyak orang. kami mau bayar pajak aja di persulit. klo ga bayar malah bermasalah. tolong tingkatkan pelayanan pajak di samsat tanjung brebes. bila perlu bapak liat sendiri antirian panjang penggambilan plat nomor polisi. masa tempat pelayanan di campur dengan barang rongsokan bekas ban mobil, kaca , spanduk, besi. sangat kumuh dan kotor</t>
  </si>
  <si>
    <t>mohon perhatian nya pak ganjar jalan utama yang menuju kaligua, kecamatan paguyangan, kabupaten brebes, kondisinya memprihatinkan. lubang dan aspal mengelupas berada di sejumlah titik. sejumlah lubang terlihat menganga hampir merata di sepanjang ruas jalan. bahkan lubang terlihat banyak ada di desa pandansari. “harus pelan dan hati-hati karena lubangnya mulai banyak,” kata salah satu pemotor firman, senin (17/12/2020). banyaknya lubang diperparah dengan kondisi jalanan yang becek. kondisi jalan menjadi licin dan berbahaya bagi pengguna jalan. “hujan terus-terusan jadi jalan licin. belum lagi banyak lumpur di sana sini,” ujar dia. meski belum ada yang jatuh, warga mendesak agar segera diperbaiki. pasalnya jalan tersebut merupakan akses utama warga menuju ke desa-desa kecamatan paguyangan wilayah atas. “akses utama sehari-hari warga sekitar mas. bahkan ke kaligua. jadi sangat tidak nyaman,” terangnya.</t>
  </si>
  <si>
    <t>assalamualaikum selamat siang pak gub ini mau menanyakan kalo gaji bulanan sama insentif entah itu pembagian hasil dr bpjs,pasien umum/sktm beda kah pak gub?sya sendiri kerja di rsud brebes status kontrak non pns,lah itu untuk umk per kabupaten brebes bulanannya aja/itu dah dr segi semuanya?sya kok ngrasain gaji nga pernah umr lebih dari umr juga belum.gimana ngih pak gub harusnya?</t>
  </si>
  <si>
    <t>pak ganjar tolong rakyatmu yg di desa sengon brebes tepatnya di gang masjid al firdaus hidup 2 orang janda yg sudah sulit untuk berjalan sampai detik ini blm pernah menerima bantuan baik masa pandemi atau tisak apapun dari pemerintah... karena hanya mereka tidak mampu untuk pembaruan data kk dan rekam ektp</t>
  </si>
  <si>
    <t>pa saya dan teman saya mau ambil rapot gk boleh karena alesan keuangan pa</t>
  </si>
  <si>
    <t>dipersulit perihal pencairan dana bpum umkm dan ternyata terdapat kesalahan data pada rt.nya suruh nunggu satu minggu untuk pembetulan data dari pihak bank setelah satu minggu saya ke bank lagi ternyata data masih sama... dan suruh nunggu lg satu minggu dan masih sama juga pihak bank tidak bisa merubah kesalahan data pada rt.nya sedangkan untuk nik.nya sudah jelas2 sinkron dan mendapatkan bpum...minta tolong solusinya saya sebagai pedagang sangat membutuhkan dana tersebut untuk tambahan modal</t>
  </si>
  <si>
    <t>saya belum mendapat bantuan covid dll mohon di bantu</t>
  </si>
  <si>
    <t>assalamu'alaikum pak gubernur yg saya cintai saya susanto dari brebes mau mengadu soal uang gedung smp negeri di brebes khususnya smp negeri 4 brebes,kaassalamu'alaikum pak gubernur yg saya cintai saya susanto dari brebes mau mengadu soal uang gedung smp negeri di brebes khususnya smp negeri 4 brebes,katanya sekolah negeri tidak dipungut uang gedung tapi nyatanya masih ada pungutan uang gedung yg sebesar 1jt ,saya sebagai orang tua murid merasa keberatan karna saya bekerja menjadi sales yg gaji tidak sesuai umk/umr brebes,mohon ditindak lanjuti pak ganjar pranowo,saya mewakili orang tua murid smp negeri 4 brebes,dan hampir semua smp negeri dibrebes masih ada pungutan uang gedung...sekian aduan dari saya ...terimakasih</t>
  </si>
  <si>
    <t>assalamuallaikum wr. wb. kepada yth. bapak gubernur jawa tengah (bpk. h. ganjar pranowo, s.h, m.ip) saya baca di media tv dan cetak bagi keluarga yang meninggal karena dampak covid-19 akan mendapatkan santunan dari dinsos, saya sudah coba urus dan persyaratan / lampiran sudah sesuai tapi sudah mau satu bulan kenapa belum ada kabar - bahkan tetangga desa saya sudah urus 3 bulan belum juga ada kabar. yang mau saya tanyakan sebenarnya uang santunan itu benar ada apa tidak pak? mohon penjelasannya. sebelumnya saya ingin mengucapkan terima kasih atas waktunya apabila bapak menyempatkan waktu untuk membaca surat saya (rakyat kecil).</t>
  </si>
  <si>
    <t>assalamu'alaikum sugeng ndalu pak ganjar niki kulo gadah uneg2 kagem masyarakat alit ngeh. masalahipon mengenai pihak aparat desa kalian bansos covid19 pak.niki wonten tiyang sing angsal bansos rikolo wingi niku malah di alihkan kalih tiyang sing gadah utawi luwih ckap. padahal tiyang niku mboten gadah nopo2 sing kudune angsal kom malah di alihkan punten tolong panjenengan sigap wonten teng kaliwadas bumiayu supados pejabatipon awit saking rt/rw ngantos sak ngingilipon.cekap semanten mbok bilih kawulo kirang sopan lan santunipon anggen kawulo lapor</t>
  </si>
  <si>
    <t>aslkm pak ganjar ...saya warga anda dr kab.brebes desa paguyangan ry 4 rw 2..saya butuh bantuan pak..saya dinyatakan positif covid oleh puskes paguyangan sudah 3 x swab ...padahal kondisi saya sangat sehat...jadi saya di suruh isolasi mandiri..sudah hampir 2 bulan pak dn saya tidak ada pemasukan..saya punya istri dn 2 anak yg masih kecil...saya hanya se kali dpt sembako dr desa..tp uang tidak..pdahal saya butuh buat sehari hari kya beli listrik pempes anak gas sayur...tolong pk bantuanya..ini no rek bri saya 3687 0101 6368 532 ats nama agus riyanto</t>
  </si>
  <si>
    <t>pagi... maaf saya mau tanya, saya mendapatkan bantuan pkh tapi hanya sembako nya saja karena bantuan tunai sudah diberhentikan oleh ketua anggota di desa saya, dengan alasan suami saya bekerja sebagai supir di jakarta dan saya masih muda kata ketua kelompok di desa saya, bantuan tunai covid juga tidak dapat sama sekali sedangkan orang yang lebih mampu dari saya dan se usia saya juga mendapatkan bantuan tunai lebih dari satu program dari pemerintah. bantuan tunai dari pkh dapat, bantuan tunai dari 2.5jt juga dapat, padahal saya termasuk orang yang terkena dampak dari corona. mohon penjelasan nya pak. terimakasih</t>
  </si>
  <si>
    <t>assalamualaikum pak ganjarr... kenapa warga masyarakat lagi dilanda wabah korona. apa lg jalan desa banyak yg rusak tp kok pemerintah daerah malah beli mobil dinas baruuu. monggo di lihat pak..https://youtu.be/ffblnx-qkzg</t>
  </si>
  <si>
    <t>assalamualaikum pak kadang sya pengin survei ke semua kantor pelayanan masyarakat khususnya yang ada d wilayah saya di kab.brebes yang masih banyak pelayanan yang kurang di masyarakat tapi sya hanya bisa melihat dan tdk bsa brbuat apa apa krna sya hanya rakyat biasa yang kadang juga di sepelekan serinh seringlah sidak ke brebes pak ke tmpat pelayanan masyarakat sprti rsud, kantor kcamatan ,capil dll terimakasih banyak pak sehat selalu bapak dan keluarga semoga amiiin wassalamualaikum</t>
  </si>
  <si>
    <t>assalamu'alaikum pak gubernur yg saya cintai saya susanto dari brebes mau mengadu soal uang gedung smp negeri di brebes khususnya smp negeri 4 brebes,katanya sekolah negeri tidak dipungut uang gedung tapi nyatanya masih ada pungutan uang gedung yg sebesar 1jt ,saya sebagai orang tua murid merasa keberatan karna saya bekerja menjadi sales yg gaji tidak sesuai umk/umr brebes,mohon ditindak lanjuti pak ganjar pranowo,saya mewakili orang tua murid smp negeri 4 brebes,dan hampir semua smp negeri dibrebes masih ada pungutan uang gedung...sekian aduan dari saya ...terimakasih</t>
  </si>
  <si>
    <t>asalamualaikum we wb pa ganjar mau tanya ko pupuk subsidi di jateng sulit khususnya kec. ketanggungan banyak pupuk subsidi pada di jual...kartu tani penggunaanya tak banyak berlaku karna pengiriman barang d stok</t>
  </si>
  <si>
    <t>jln utama cikeusal kidul ke pamedaran,kec ktanggungan kab brebes,rusak stngah a,dan mngakibatkn banjir karena blum d prbaiki</t>
  </si>
  <si>
    <t>dukuh karanganyar desa jemasih, rumah kami akan terbawa longsor jarak kurang lebih 1meter</t>
  </si>
  <si>
    <t>sebagian besar smp negeri di brebes ada biaya uang gedung dengan nilai 1jt an dan uang bulanan(dngn istilah sumbangane) masih terjadi di hampir semua smp negeri dibrebes pak gubernur,saya selaku orang tua murid smp negeri 4 brebes merasa keberatan karna saya kerja hanya seorang sales motor yg gaji tidak sesuai umk/umr ,mohon pak gubernur ganjar pranowo yg terhormat segera menindak lanjutinya....sekian dan terimakasih</t>
  </si>
  <si>
    <t>harap dibantu sepanjang jalur pantura dari losari sampai brebes 95% warga melanggar protokol pencegahan covid 19.... di kecamatan tanjung sendiri lurah juga mengunjungi warga tanpa menggunakan masker dan tidak menjaga jarak</t>
  </si>
  <si>
    <t>lokasi tebing kali keruh dk krajan rt 01/01 desa kalisumur kec bumiayu kab breebes dekat pemukiman sering sekali mengancam pemukiman warga kalau musim banjir</t>
  </si>
  <si>
    <t>assalamu'alaikum wr, wb.... saya seorang pengurus di lembaga pelatihan kerja (lpk) annur yg beralamatkan di jl. cemara (kersana-tanjung) km. 4 ds. kemukten, kec. kersana, kab. brebes. berkaitan dgn lpk yg kami kelola, kami bermasud utk memenuhi kebutuhan industri akan sdm yang berkemampuan (memiliki skill) utk pt.-pt. di wil. kab. brebes khususnya. cuma di sini, kami sangat kesulitan dalam mencarikan peluang kerja bagi laki-laki. padahal selain pendidikan yg min. sma/sederajat, mereka jg sdh mengikuti proses pelatihan. pada awalnya sih lancar-lancar aja, walaupun cuma ada 1 pt. yg membuka peluang utk merekrut tenaga kerja laki-laki, itu 2 bln yg lalu. tapi sekarang...., kasihan mereka yg tdk bs melanjutkan kuliah dan memilih utk bekerja karena tuntutan ekonomi keluarga. sedangkan peluang sangat-sangat kecil, krn utk saat ini kebutuhan pt. di utamakan utk perempuan.kami jadi prihatin..., apakah dunia memang sdh terbalik, sehingga laki-laki hari ini harua berjuang utk emansipasi.... jika bapak gubernur bisa membantu, kami mewakili dari masyarakat kota brebes memohon utk di buatkan perda, perbub, ataupun pergub. supaya peluang kerja laki-laki dan perempuan itu bisa seimbang.terimakasih ???????? wassalamu'alaikum wr, wb.</t>
  </si>
  <si>
    <t>assalamu alaikum pak gubernur jateng sudah setengah bulan yang lalu jembatan kali danu jembatan vital penghubung antara dua desa pruwatan dan kedungoleng tepatnya perbatasan dk kedung kidang dan cigobang terbawa banjir,dengan semangat warga gotong royong swadaya seadanya membangun jembatan sementara menggunakan bambu,namun tiang penyangga dari bambu terbawa banjir lagi mohon pemerintah membangun jembatan yang permanen terima kasih</t>
  </si>
  <si>
    <t>assalamualaikum mohon maf bp gubernur yg terhormat sy mengganggu istirahat bp. begini pa sy sudah pengaduan mengenai bantuan bbjs ketenagakerjaan,operator skolh sy slh input rekening,sy sdh ke kantor bbjs terdekat yg ad dibrebes nmun bliau mengutarakn sprt in pa,,in sudh ditutup(in jwabn dr org bbjs ketenagkerjaan).sy komplain dr tahap 1.2dan bhkn in mau tahp 3mau pencairan lgi ttp sy tdk ditanggapi.sy adalh guru honorer dg gaji dibwah 1jt pa.kalaupun slh input dta ko knp tdk bs diedit itu nomer rekening,satu kantor dapt semua hanya sy yg tdk dpt gr gara slh input rekening,tp pihak bbjs ketenagakerjaan hany bilang sudh ditutup,kalo sdh ditutup ko dt sy tdk bs diedit.</t>
  </si>
  <si>
    <t>assalamu alaikum pak gubernur warga rt 01/01 dk krajan desa kalisumur bumiayu brebes yang bermukim di tepi sungai keruh merasa gelisah ketika banjir sebab mereka merasa takut dengan banjir besar yg sering meluap ke pemukiman warga mohon dibantu pembangunan bronjong dan talud</t>
  </si>
  <si>
    <t>rumah ibu anisah janda 70tahun mau roboh kasihan perlu segera perbaikan ini alamat lengkapnya jln raya siwuluh gang cempaka rt 02 rw 02 bulakamba brebes</t>
  </si>
  <si>
    <t>ass..mlm pak maaf di brebes jawa tengah malam ini macet...tolong dong ada petugas/polisi suruh mengatur lalu lintas...mkchass..mlm pak maaf di brebes jawa tengah malam ini macet...tolong dong ada petugas/polisi suruh mengatur lalu lintas...mkch</t>
  </si>
  <si>
    <t>saya cuma mau nanya pamsimas yg dari dana desa yg katanya gratis, tapi faktanya masyarakat di kenakan biaya pemasangan, dan lagi ada meteran harga perkubik, apakah ini pungli..?</t>
  </si>
  <si>
    <t>maaf pak ganjar saya warga ds.kedungtukang 2 ingin melaporkan adanya tindakan korupsi dana bantuan covid warga ds kedungtukang 2 mendapatkan bantuan 900rb untuk 3 bln tapi di ambil 400 rb bilng pak rt untuk yang tidak mendapatkan tetapi tidak semua mendapatkan ada sisanya yang di kembalikan kelewang kat desa kedung tukang 2 saya janda anak 2 karena covid ini tidak bekerja dan tidak mendapatkan bantuan untuk anak sekolah pun saya tidak lagi mendapatkan bantuan pkh atau kip mohon pak ganjar dan jajarannya di usut tuntas dana batuan covid ini terimakasih banyak atas perhatiannya</t>
  </si>
  <si>
    <t>assalamu alaikum pak gubernur mohon maaaf saya ralat lokasi permohonan bantuan pembangunan bronjong yang saya kirim tanggal 2 januari 2021 desa kalisumur yang betul adalah rt 01rw 03 desa kalisumur kec bumiayu kab brebes</t>
  </si>
  <si>
    <t>ass pak gub. jln prov jurusan bandungsari ke salem khus blok kamancing dari dulu robah terus, tiap thn dibagun urk itu kami mhn dibgn permanen. wasalam angrosul bandungsari rt01/6</t>
  </si>
  <si>
    <t>pa mau tanya kalo soal ijazah tahan karna masalah keuangan gimana</t>
  </si>
  <si>
    <t>selamat siang pak ganjar terimakasih telah menindak lanjuti laporan saya kemarin. saya warga ds kedungtukang 2 dan kemarin perangkat desa ke rumah saya dan saya tidak ada di rumah karna melakukan tes antigen untuk persyaratan pergi luar kota. hari ini saya datang ke balai desa (kelurahan) dan di beri penjelasan mengenai dana yg ambil dan di bagi bagi untuk warga juga dan saya mohon maaf atas kehilafan saya telah melaporkan perangkat desa . saya pribadi mohon maaf sebesar besarnya atas ke salah paham n .salam hormat saya</t>
  </si>
  <si>
    <t>nama bapak tondol rt 05 rw 11 kelurahan pasarbatang kecamatan brebes kabupaten brebes keluarga : istri sudah bercerai sejak lama dan karuniai satu anak tapi ikut dengan istrinya, istrinya sudah menikah lagi sudah lebih dari 10 tahun lalu sejak itu pak tondol hidup sebatang kara di gribig kecilnya aktifitas sehari-hari serabutan kadang njalaa/cari ikan di pesisir pantai sawojajar kadang kuli bangunan, rumahnya hancur dihantam angin kencang 5 hari lalu semenjak laporan ini dibuat sampai sekarang belum ada bantuan dari pemerintah setempat</t>
  </si>
  <si>
    <t>pak gebenur ganjar tolong kartu tani di daerah brebes jawa tengah, tempat nya desa tanjungsari, kecawatan wanasari ,kabupaten brebes, provisi jawa tengah, para petani didesa itu tidak dapat membeli pupuk urea dengan kartu tani, tapi diminta membeli dengan uang cash dengan harga sangat mahal seharga 250ribu perkantong pupuk, tolong ditertipkan para toko obat pertani'an di desa itu mohon segera di tindak lanjut... ganjar pranowo</t>
  </si>
  <si>
    <t>maaf saya mau laporan masalah pribadi saya...pada masa pandemi covid19 ini keluarga saya belum pernah tersentuh bantuan apapun...padahal saya hanya penjual ketoprak rumah masih ngontrak mempunyai 2 orang anak masih sekolah sd dan tk...tapi saya belum pernah mendapat bantuan sepeserpun dari pihak manapun....saya sudah konfirmasi ke desa...yang ada jawabanya kuota sudah habis....mohon di bantu pak di cek lagi datanya...apakah saya tidak berhak mendapatkan bantuan..?sedangkan penjualan ketoprak saya turun sampai 80% dari biasnya....trima kasih pak gubernur mohon di bantu</t>
  </si>
  <si>
    <t>assalamu alaikum pak gubernur jateng kami harap bantuan bronjong dan talud agar pemukiman warga aman dr banjir yang berlokasi di tepi sungai keruh rt 01 rw 03 desa kalisumur,kec bumiayu kab.brebes ada respon cepat terima kasih</t>
  </si>
  <si>
    <t>assalamu alaikum pak gubernur di mohon ada tindakan cepat terkait ambruknya jembatan penghubung antar desa yaitu dk kedung kidang desa pruwatan bumiayu dengan dk cigobang desa kedungolen paguyangan,sebab jembatan tersebut salah satu akses pital warga desa keperkotaan untuk menuuju ke bumiayu(akses perekonomian satu2nya)</t>
  </si>
  <si>
    <t>pak saya mau melaporkan pelayanan ktp dan kk di kecamatan larangan, kabupaten brebes sangat sulit, tidak ada surat keterangan apapun, padahal saya mau mempergunakan untuk kerja, tetapi kata orang pelayanan di kec tsb gausah kerja dulu dan tidak sopan sama sekali, mohon ditanggapi</t>
  </si>
  <si>
    <t>assalamualaikum wr wb apa kabar pak ganjar. oh iya pak ganjar saya mau melaporkan bahwa talud jembatan rusak parah hampir memutus jembatan tersebut. lokasi di sungai erang bumiayu samping masjid al istiqomah kalierang pesantren. jembatan itu khusus untuk pejalan kaki. jadi sangat berbahaya sekali jika sedang terjadi banjir, takut ada korban jiwa.mohon segera di perbaiki dengan alat berat excavator soalnya supaya kuat dan bertahan lama taludnya. terima kasih</t>
  </si>
  <si>
    <t>bagaimana akses agar saya bisa kirim data ke panjenengan</t>
  </si>
  <si>
    <t>untuk daerah brebes ..... info blanko .....</t>
  </si>
  <si>
    <t>ass..pa sya mau lapor...ada ketidak adiln dlm pembagian...bantuan...apapun itu..ada yng dpt.ada juga yng g dpt..yng susah mlh g dpt.tp yng mmpu mlh dpt...sya sendiri..kna dampak covid..mlh g dpt bantuan apapun...tp ade ipar sya slaku bos warteg.malah dpt bantuan...mungkin itu ja...</t>
  </si>
  <si>
    <t>lapor ndoro, jalan sepanjang pinggir kali daerah songgom do rusak, niki tanggung jawabe pemda, pemprov nopo pemerintah pusat? nek bengi mbebayani, nopo maneh niki jalur mudik lintas tengah ke prupuk-ajibarang-purwokerto, suwun</t>
  </si>
  <si>
    <t>yth.pak gub saya mau mengeluhkan tentang sistem pengajian bulanan dan insentif untuk instansi rsud kab.brebes yg molor dalam pengajiannya,gaji kami kecil tapi kenapa di mulur-mulurin dari pihak pejabat/management kami punya keluarga kami juga perlu kebutuhan,gaji bulanan kami sampe saat ini tgl 11 januari 2021 belum dikeluarkan dan itu gaji cuma 1juta 100ribu rupiah,dan insentif pun baru dibayarkan bulan agustus 2020.mohon lah pada bapak untuk bisa mengoreksi instansi kami,kami butuh kebutuhan keluarga kami.terimakasih.</t>
  </si>
  <si>
    <t>assalamau alaikum pak gubernur mohon izin lapor jalan propinsi bumiayu-salem kilometer 3 tepatnya di desa laren setiap hujan air dijalan selalu masuk rumah warga akibat tidak ada saluran air yang memadai mohon ada perhatian dari dinas terkait</t>
  </si>
  <si>
    <t>telah terjadi rumah longsor tepatnya d desa kalierang,kcmtn bumiayu kbpten brebes..</t>
  </si>
  <si>
    <t>asalammualaikum pak ganjar saya mau melaporka kalau jalan propinsi yang ada didaerah saya rusak parah, tadinya baru ditambal cor tapi tambah rusak. sebulan yg lalu sudah ada korban meninggal, semalam kuga ada lagi yg jatuh tapi nggak terlalu parah. mohon segera ditindaklanjuti pak sebelum bertambah lagi korbannya. terimakasih</t>
  </si>
  <si>
    <t>assalamualaikum bp gubernur yg terhormat saya mau menanyakan kaitannya dg bantuan covid19 kenapa didesa saya tidak ada lagi bantuan sembako lagi sampai bulan april ini kata kepala desa ditempat saya mohon di konfirmasi bapa gubernur terima kasih wassalamialaikum</t>
  </si>
  <si>
    <t>aaalamualkum wr wb, pa coba bapa cek, rumah sakit mutiara bunda di tanjung kab brebes, banyak sekali masalah di situ, banyak karyawan juga yg di gajih semenah menah, tidak sesuai umk, dan lagi di rumah sakit itu, ijasah kita di tahan, apa perlu seperti itu, untuk karyawan magang aja cuma di kasih 800 ribu kotor. ga tau cara pikir menejemen di situ,coba bapa sidak, pasti pada gemeter semua tuh menejemenya, karena banyak kesalahan.</t>
  </si>
  <si>
    <t>asslm. salam sehat selalu. sebelumnya saya mohon maaf, selama pandemi anak2 sekolah tidak berangkat ke sekolah, akan tetapi di kota brebes sekarang anak2 tidak belajar di rumah malah sewa boneka punk untuk ngamen dan tidak memakai masker. benar2 memprihatinkan. mohon adanya perhatian dari instansi yang terkait.</t>
  </si>
  <si>
    <t>as wb , perlu kami sampaikan kepada bapak gubernur jawa tengah di sinyalir utk meloloskan / mengeluarkan ijin surat ijin kendaraan ( kir ) layak / tidak layak jalan ada oknum bermain di belakang dengan cara memberikan sejumlah uang . utk itu kami memohon kepada bapak utk di tindak lanjuti . demi keselamatan berkendaraan . lokasi tempat kir jalan raya pagojengan bumiayu . terima kasih .</t>
  </si>
  <si>
    <t>saat pandemi seperti sekarang ini,, aturan tutup untuk toko mas di jatibarang gimana sih??? bukannya jam 16.00 harus tutup ya???lha ini jam 16.00 gerbang toko tutup,, tapi karyawan tetap pulang jam 16.30. parahnya berangkat disuruh lebih pagi....tolong dong tertibkan</t>
  </si>
  <si>
    <t>assalamuallaikum, pak mohon untuk di tinjau tentang kebersihan lingkungan, bumdes penglolaan sampah nya kurang baik, sehingga banyak warga yg mengeluh karna bau sampah nya yg menyengat , mohon untuk segera di tinjau agar bau sampah nya tidak lagi menyengat pak. terimakasih????????</t>
  </si>
  <si>
    <t>assalamualikum pak ganjar.. mau lapor kondisi jalan di wilayah brebes tepatnya sepanjang jalan pejagan - klonengan tepatnya disepanjang daerah songgom dan larangan brebes.. kondisinya sangat sangat memprihatinkan</t>
  </si>
  <si>
    <t>monggo di kroscek, @ganjarpranowo @idza_priyanti @laporgub_ @pemkab_brebes @desa_jatimakmur jembatan songgom mengkhawatirkan, warga berharap diperbaiki</t>
  </si>
  <si>
    <t>admin mau tanya jalan songgom apa tidak di perbaiki?? karna jalan nya rusak parah dr pemerintah tdk ada perbaikan? seperti ini kondisi jalan nya sepanjang songgom brebes</t>
  </si>
  <si>
    <t>pak gubernur..tolong bilangin pemerintah kabupaten brebes..di daerah songgom jalananya udah rusak betul...tolong suruh di benerin sama pemerintah kb brebes trimakasih pak</t>
  </si>
  <si>
    <t>di dujuh wlahar.kelurahan wlahar kecamatan larangan kab brebes.kenapa pupuk bersubsidi.di komersilkan.dan yang mengelola/mengkomersikkan justru pamong desa.mohon pencerahanya.dan apa yang warga harus lakukan.terima kasih.semoga cepet di respon</t>
  </si>
  <si>
    <t>selamat sore bapak @ganjar_pranowo saya mau tanya, apakah bener blangko e_ktp habis di daerah brebes kecamatan wanasari desa klampok,, sebab e_ktp saya belum jadi, di email dan di chat ke duskacapil brebes ga ada respon. terimakasih pak.</t>
  </si>
  <si>
    <t>assalamualaikum wr.wb pak gubernur yang sya cintai dn saya banggakan, saya mau melaporkan dugaan tindak korupsi didesa cibendung kecamatan banjarharjo kab. brebes, yang diduga dilakukan kepala desa bpk tarjani hs. dengan total dana yang digelapkan sekitar 25 jt, dengan rincian pada gl 14 desember 2020 ada sekitar 300 kk yang seharusnya mendapatkan bantuan tapi oleh oknum kepala desa sengaja di potong beberapa kk dengan dalih di alihkan kepada keluarga lain. oknum kepala desa ini memberi perintah kepada perangkat desa yaitu sodara ade yang menjabat sebagai kaur kesra untuk mencoret beberapa kk dari daftar penerima bantuan, setelah selesai pembagian ada sisa uang dari dana tersebut dengan jumlah rp 9.400.000 dan kepala desa tersebut meminta uang itu dgn alasan untuk bayar hutang desa. padahal para perangkat yang lain mengetahui bahwa desa tidak punya hutang, karena kami orang kampung kami takut pak untuk melapor ke polisi. apalagi polisi daerah saya kadang kadang bisa di sogok. para perangkat desa dan warga siap bersaksi pak, jika ada penyelidikan dari pemerintah. bahkan kami punya rekaman suara sodara ade yng menjabat kaur kesra dan ketua yang membagikan blt tersebut ketika mengaku disuruh oleh oknum kepala desa untuk merekayasa daftar penerima blt, kejadian trrsebut terjadi 3 kali, pada bulan yang sama yaitu bulan desember tgl 14 24 28. dengan rincian pembagian pertama yang tiadk menerima sekitar 37 kk dan lebih uangnya rp 9.400.000 yang ke2 lebih uang rp 8.300.000 yang ke3 lebih uang rp 7.900.000 sekian laporan kami pak, mohon ditindak tegas pak, semoga bapak sehat selalu wassalamualaikum wr.wb</t>
  </si>
  <si>
    <t>laporan dugaan penyalahgunaan anggaran bumdes</t>
  </si>
  <si>
    <t>sejumlah ruas jalur selatan songgom-ketanggungan mengalami kerusakan dan amblas. jalan rusak tersebut dikhawatirkan warga dapat mengakibatkan kecelakaan.?</t>
  </si>
  <si>
    <t>selamat siang pak gubernur yg terhormat @ganjarpranowo ijin bertanya apakah daerah brebes, kec.losari khususnya desa pekauman n kalibuntu masih masuk wilayah pemerintahan bapak? kalau memang masih menjadi wilayah pemerintahan bapak kami tolong sekiranya bapak bisa bantu kami</t>
  </si>
  <si>
    <t>pungli di lingkungan dukcapil kabupaten brebes, pembuatan ktp rp.200.000,- lewat pegawai dukcapil bernama muhammad rizal.</t>
  </si>
  <si>
    <t>assalamualaikum pak gubernur. tolong jalan provinsi penghubung brebes dan tegal. kalau malam minim penerangan.. hanya lampu dari rumah warga. karena daerah padat penduduk. mohon dipasang lampu penerangan jalan. malam baru saja terjadi lakalantas. akses utk pejalan kaki tdk ada pembatas. mohon solusinya pak gubernur.</t>
  </si>
  <si>
    <t>praktik pembuatan akta lahir di kabupaten brebes wajib lewat calo bernama jaenudin dan di teruskan ke operator muhamad rizal dan ke kabid dukcapil brebes (slamet fajari). satu buah akta lahir rp.200.000, praktik sudah sejak 5 tahun lalu tidak kunjung selesai.</t>
  </si>
  <si>
    <t>assallamu'alaikum wr wb .kepada bp gubernur bp haji ganjar pranowo .saya mau meminta maaf atas pengajuan saya kemaren yang saya belum dapat program pkh.alkhamdulillah kemaren saya dapat undangan dari pemerintah pusat undangn pkh padahal baru validasi.dan semoga saya jadi anggota program pkh tersebut.dan orang tua saya sudah dapat bantuan bpnt.semoga bp hj ganjar pranowo selaku bp gubernur mau menerima permintaan maaf saya</t>
  </si>
  <si>
    <t>selamat siang pak gubernur yg terhormat @ganjarpranowo ijin bertanya apakah daerah brebes, kec.losari khususnya desa pekauman n kalibuntu masih masuk wilayah pemerintahan bapak? kalau memang masih menjadi wilayah pemerintahan bapak kami tolong sekiranya bapak bisa bantu desa hingga menyebabkan air dari sungai cisanggarung meluap ke pemukiman mohon apa bila bapak dan tim berkenan tolong cek dan evaluasi perbaikan tanggul di sepanjang sungai cisanggarung kec.losari kab.brebes ini pak???? para warga desa untuk memperbaiki tanggul yg hampir jebol di kala musim hujan seperti sekarang ini tanggul lebih cepet terkikis, kami memperbaiki tanggul dengan peralatan seadanya...saya khwatir kejadian di thn 2018 akan terulang kembali yaitu jebolnya tanggul beberapa</t>
  </si>
  <si>
    <t>@ganjarpranowo @laporgub_ @dpubmckjateng @smslaporgub apa tidak mau meninjau ruas jalan purwokerto - tegal, tadi siang sudah memakan korban laka karena jalan berlubang. apa perlu korban jiwa dulu baru diperbaiki?</t>
  </si>
  <si>
    <t>lapor pak gubernur.pemberian blt dana desa d desa sya seperti banyak kejanggalan pak.sepertinya kepala desa nya harus d selidiki.terutama mengenai sumber dana yg d alokasikan untuk wisata leuwi asem.pembagian blt yang tidak tepat sasaran dan juga pengalokasian dana bansos yang tidak transfaran</t>
  </si>
  <si>
    <t>di mohon pak gubernur di sepanjang jalan provinsi ini. kalau malam minim penerangan jalan. mohon minta dipasang jpu.</t>
  </si>
  <si>
    <t>jalan rusak parah sudah hampir 2 tahun tidak di sentuh pembangunan jln desa rungkang menuju pedukuhan kedung gandu</t>
  </si>
  <si>
    <t>ini pak jalan desa rungkang kec losari kab brebes masa kaya jalan kalimantan timur</t>
  </si>
  <si>
    <t>mana nih pak gubernur katanya bapak mau menindak tegas dan akan melakukan investigasi perihal blt dd yang diduga dikorupsi oleh oknum kepala desa cibendung kec. banjarharjo brebes. kami warga butuh transfaransi, libatkan kami sebagai warga dalam penyelidikan karena kami punya banyak bukti. jangan sampai kami sebagai warga brebes hilang kepercayaan terhadap bapak. terima kasih pak</t>
  </si>
  <si>
    <t>kepada bpk. gubernur yg sy hormati ..sy atas nama veni ariyanti .sy mau tanya pak kenapa dana covid sy di coret ..sy hanya dpat 3 bulan dan sy tidak pernah dapat pkh padahal anak sy ada 2 masih balita semua dan dlm rawat jalan tiap bulan krn flek... sy mohon dg sangat pak ..tolong pengaduan sy ini di trima krna kbutuhan sy gede tdk sebanding dg pendapatan ,,,sy sudah lapor ke pamomg ..ke rt,,ke balai desa,,ke pak lurah tp sampe sekarang nihil tdk ada bantuan sm sekali .cukup sekian &amp; trimakasih ????????????</t>
  </si>
  <si>
    <t>saya mau bertanya di cek di data dtks ibu saya masih mendapat bantuan berupa bsp namun kartu atm nya hilang sudah info ke pngurus dan buat kartu baru namun kata pihak bank bni suruh nunggu 6 bulan baru bisa di gunakan lagi .hilang tgl 4 april 2019 dan setelah nunggu 6 bulan tetep saja kartu baru tidak bisa di gunakan namun data dtks ibu saya ttp mendapat bsp namun pada kenyataannya tidak mendapatkan bantuan tersebut sampai detik ini dari sejak hilangnya kartu atm nya. untuk itu mohon solusinya agar mendapatkan batuan bsp lagi karena tidak pernah mendapatkan bantuan apapun selama pandemi ini berjalan.terimakasih.mohon untuk follow up nya</t>
  </si>
  <si>
    <t>assalamualaikum yang terhormat bapak gubernur, saya izin laporan apakah ada dana dari pemerintah untuk bantuan pembangunan infrastruktur ? rumah saya di rt.011 rw.001 kelurahan pangebatan kecamatan bantarkawung dibelakangnya longsor akibat banjir besar sungai pemali, sedangkan yang mengalami longsor ada 3 rumahan pak, tapi belum juga ada bantuan atau tindakan, tembok yang dibangun pemerintah waktu itu juga sudah ronoh terbawa arus sungai pak dan belum ada tindakan untuk direnovasi. mohon bantuannya pak agar bisa disurvey dan direnovasi. soalnya salah satu warga disini sudah pernah melapor dipihak kelurahan tapi sama sekali tidak ada tindakan. terimakasih sebelumnya</t>
  </si>
  <si>
    <t>kami peserta bpjs ketenaggakerjaan mengalami kecelakaan kerja dah 3th klem jaminan santunan gak pernah ada</t>
  </si>
  <si>
    <t>selamat siang . saya mau melaporkan terkait gaji saya bulan ini di pt bina artha ventura yang di tahan / hold. tanpa adanya kejelasan dari pihak kantor. terimakasih</t>
  </si>
  <si>
    <t>selamat siang bpk. mohon di tindak lanjuti. ada laporan bahwa terjadi pungli di kantr kec paguyangan. ada pemohon di mintai uang transportasi dan sebagainya. katanya bayarnya kalau sudah jdi sekalian. berikut saya lampirkan foto petugasnya yg meminta ganti uang transport.</t>
  </si>
  <si>
    <t>assalammualaikum. salam sehat untuk kita semua. ingin berkeluh kesah ttg tata cara pembuatan sim yg tidak sesuai dg prosesur. banyak terjadi praktek percaloan. bahkan oleh petugas dr mulai petugas kesehatan bahkan smp di petugas pendaftaranpun pasti ada pertanyaan "mau di bantu ngga?" atau "orang bawaannya siapa?" dan biaya yg dipatok sangatlah membebankan kurang lebih rp 700.000,00. tolonglah di tindak pak gubernur.</t>
  </si>
  <si>
    <t>pak,,jalan raya pejagan arah bumiayu butuh perbaikan,, tepatnya jalan tepi sungai pemali,,rusak parah,,sangat berbahaya untuk kendaraan roda dua ataupun roda empat yg melintas,,terima kasih pak</t>
  </si>
  <si>
    <t>asalamualaikum wr wb selanat siang pa gub. ini saya petani dr salem brebes nama tasruri alamat rt3/01 salem brebes ingin melaporkan pembuatan kartu tani sudah 2x ngajukan smpe skrang blm jadi kta penyluh pert ada di rdkk tpi di rdkk dusisnya amburadul ( sy mo kirim foto rdkk gak tau no wanya) petani ksulitan mndpatkan pupuk makadih</t>
  </si>
  <si>
    <t>blt sembako d desa bulakparen tidak sesuai dgn wacana pemerintah dn hanya berjalan 5tahap stelah itu tidak d lanjutkan,sedangkan bantuan yg lain sudah selesai dn memasuki tahap selanjutnya.mohon d tinjau pk gubernur yg terhormat yg saya hormati.blt berjalan timpang d daerah saya.stlah syanadukan d nomor aduan bupati jawabanya blt sembako tdk d lanjutkan sgt mngecewakan.trmksh</t>
  </si>
  <si>
    <t>mohon bantuannya kepada yang terhormat bapak ganjar pranowo karna rumah yang saya tempati sudah tidak layak pak, saya sudah melapor ke pihak rt/rw bahkan ke kelurahan tapi dari dulu sampe sekarang tidak ada tanggapan pak, bahkan sampe tembok kamar saya roboh sedangkan anak saya masih kecil2 pak umur 2 tahun dan yang satu nya masih umur 7 bulan pak ganjar pranowo, saya berharap sekali bapak bisa datang dan melihat kondisi rumah nya pak. terimakasih</t>
  </si>
  <si>
    <t>assalamualaikum kepada yang terhormat bapak ganjar pranowo dengan ini saya ingin meminta pertolongan bapak karna sudah tidak ada cara lagi, dan harus bagaimana lagi saya harus mengadu, saya memohon kepada pihak pemprov jateng yang saat ini sedang bekerja tolong bantu saya sampaikan pesan saya dan bukti foto keadaan rumah saya kepada yang terhormat bapak ganjar pranowo, ini adalah keluh kesah hati seorang ibu yang memohon sekali bantuan nya kepada bapak gubernur, saya sudah melapor kepada pihak rt/rw bahkan kepada pihak kelurahan dari dulu sampe sekarang tidak ada tanggapan sama sekali setiap ada petugas datang cuma hanya foto rumah saya aja yang sudah mau roboh tapi tidak ada tindakan atau pun bantuan sama sekali, saya atas nama ibu lema tepyani mempunyai dua orang anak yang masih kecil pak yang pertama umur 2 tahun dan yang kedua umur 7 bulan, dan suami saya hanya pekerja serabutan pak, memang kami keluarga tidak mampu pak dan kami blm mempunyai kk dan akte kedua anak saya maka nya saya tidak bisa dapat bantuan dari pemerintah untuk kedua anak saya, karna untuk mengurus nya membutuh kan biaya yang tidak sedikit pak ganjar pranowo, apa lagi kondisi saat ini sangat sulit,saya mohon bapak ganjar pranowo bisa datang dan melihat langsung keadaan rumah nya, saya pasti sangat senang sekali pak, saya berharap bisa di bantu untuk pembuatan kk dan akte kedua anak saya, amin ya rabbal allamin. ini alamat rumah saya kabupaten brebes kec: larangan desa: rengas pendawa rt/rw 001/002 saya atas nama ibu lema tepyani memohon kepada bapak gubernur ganjar pranowo semoga bisa membantu keluarga kecil saya. amin</t>
  </si>
  <si>
    <t>mohon maaf sebelumnya untuk bpk ganjar pranowo yg saya hormatiðÿ™_x008f_ðÿ™_x008f_saya selaku masyarakat biasa yg insya allah taat kepada peraturan &amp; program2 pemerintah hanya ingin sedikit berkeluh kesah saja terhadap pembuatan e.ktp,,yang menjadi keluh kesah sekaligus pertanyaan dari saya pribadi &amp; mungkin mewakili masyarakat lainnya kenapa y ketika pembuatan ektp terus sudah jadi kenapa tidak langsung saja di onlinkan pak??jujur saya pribadi selaku masyarakat biasa menjadi bingung pakðÿ¤”ðÿ¤”saya tadi siang ingin membuat bpjs kesehatan tapi kenapa ko tidak bisa y pak dengan penjelasan nomer nik ktp belom online</t>
  </si>
  <si>
    <t>assalamualaikum warahmatullahi wa. pak bu kulo bade laporan, kapan njeh jalan penadarang glapan saget sae. tepate teng dukuh brebes. ????????assalamualaikum warahmatullahi wa. pak bu kulo bade laporan, kapan njeh jalan penadarang glapan saget sae. tepate teng dukuh brebes. ????????</t>
  </si>
  <si>
    <t>selamat pagi pak, mohon bantuan nya agar keluhan warga di desa tengguli mengenai bau sampah agar bisa di benahi supaya tidak ada kegaduhan antara warga pak, di desa aku ada program bumdes yg menglola sampah dan program ituh justru hanya membuat kegaduhan warga, karna ada sebagian warga yg keberatan ada nya program tersebut karna sampah nya hanya di kumpulkan di tempat dekat dengan pemukiman warga, untuk ituh aku mohon dengan sangat untuk di bantu pak</t>
  </si>
  <si>
    <t>sekali lagi mohon bantuan nya pak gub nggeh pak supaya mau membantu tentang program sampah bumdes yg ada di desa tengguli pak, mengingat sampah tersebut juga hanya di buang di pinggir jalan raya/pantura dan di pemukiman warga, terimakasih pak</t>
  </si>
  <si>
    <t>ruas jalan brebes-jatibarang banyak yg rusak dan berlubang dalam. banyak korban pengendara motor yg jatuh karena lubang tidak terlihat saat hujan.</t>
  </si>
  <si>
    <t>kami merasa terganggu dengan keberadaan sumbangan untuk masjid di (desa kubangpari kec. kersana kab brebes) yg berada di tengah_tengah jalan antar kecamatan kersana = banjarharjo. kami yg setiap hari pulang pergi terganggu dan rawan kecelakaan tolong untuk ditindak lanjuti perizinannya, mengingat sudah hampir 4 tahun</t>
  </si>
  <si>
    <t>pak laporan jalan rusak daerah kec. ketanggungan kab. brebes beli di perbaiki sampai sekarang. soalnya jalan nya ada yang belah sig sag, ada bebatuan besar dan kecil dll pak</t>
  </si>
  <si>
    <t>alamat desa cilibur kec paguyangan kab brebes rusak parah udh bertahun2</t>
  </si>
  <si>
    <t>slamat siang pa gubernur ini bukan pelaporan atau pengaduan tp sebatas keluhan d masyarakat khususnya brebes terkait pajak kendaraan yg mengharuskan membawa ktp asli sesuai bpkb, terkait aturan ini bagus cuman bagi kami yg kendaraannya bli scond sdangkan pmilik kendraan pertama sedang tdk ada d tempat akhrnya kita bngung krna ktp pmilik pertama tdk ada hanya mempunyai fto cpy nya sja sran kami dr msyarakat klo tdk ada ktp asli hrusnya bsa membawa bpkb asli utk pajak kendaraan, sy rsa itu malah mmpersulit bagi kita utk membayar pajak, trmksh dan mhon maaf apbila ada kesalahan..</t>
  </si>
  <si>
    <t>assalamuallaikum pak gubunur gimana soal laporan mengenai program sampah yg menjadi kendala di desa kami pak, kok sampai saat inih juga ngga ada tindakan atau bantuan dari pemerintah pusat pak, mohon bantuan nya seh pak agar di bantu soal program sampah inih pak????????</t>
  </si>
  <si>
    <t>selamat pagi, salam sehat. mau tanya pak, 1. apakah peraturan baru perpanjang pajak mobil 5 tahunan yang depannya angka 1 harus di registrasi ulang(ganti nomor? 2. apakah ada biayanya lg? 3. apakah beban biaya ditanggung pemilik? 4. apakah pajak pergantian nmr di samsat pembantu di bumiayu tidak bisa dan harus ke samsat brebes?brti kalau harus ke brebes belum bisa online? 5. apakah harus titip uang dulu? saya taat pajak dan peraturan tp tolong pembayaran seperti di notice</t>
  </si>
  <si>
    <t>mohon untuk disikapi...karna tetangga desa kami sudah melaksanakan setelah surat bpk mentri turun????</t>
  </si>
  <si>
    <t>nama : dwi sutoto alamat : jln.jend.sudirman rt.07 rw.03. desa : ketanggungan kec : ketanggungan kab : brebes prop : jawa tengah menyampaikan : bahwa mengacu pada surat mentri no : s.2294 /hm.01.03 /viii / 2020 sifat : penting. isi : gerakan setengah milyar masker untuk desa aman covid-19. bahwa atas dasar surat tersebut,hingga hari ini rabu,3 februari 2021, kepala desa kami belum melaksanakan maklumat bpk mentri..... yg mana tertuang pada surat poin</t>
  </si>
  <si>
    <t>assalamyalaikum.didaerah sy pasar bawang klampok byk bgt anak punk mohon sangat menggangu kenyamanan dan penularan covid krn dr mana-mana</t>
  </si>
  <si>
    <t>sepanjang jalan pantura brebes, khususnya jalan pantura di kecamatan bulakamba rusak parah. sudah dilakukan perbaikan tetapi tidak membantu, justru semakin rusak.</t>
  </si>
  <si>
    <t>mohon maaf sebelumnya, dan terimakasih atas perhatiannya..... mantan kades kalinusu kec.bumiayu kab. brebes. meminta tolong kepada saya pribadi untuk menyampaikan permasalahan di desa kalinusu tersebut, yakni tentang jebolnya talud/tanggul kali keruh yang biasa digunakan untuk pengairan sawah seluas sekitar 300 hektar. demikian pemberitahuan ini saya sampaikan kepada yang terhormat bapak ganjar pranowo selaku gubernur jawa tengah cq. dinas tata air/p.u propinsi. saya r.mokh.djoelianto. asli desa jatisawit - bumiayu brebes. tapi baru 35 tahun ber ktp dki jakarta. sekian dan terimakasih alias matursuwun.</t>
  </si>
  <si>
    <t>selamat siang bapak ganjar gubernur jawa tengah saya mau meminta tolong sama bapak sya bekerja di rsud brebes gapok bulanan sya jg temen² yg lain belum keluar besok tgl 6-7 mau dilockdown dan tidak boleh keluar lah kami belum mempersiapkan kebutuhan dengan kendala tersebut mohon untuk segera di keluarkan.terima kasih bapak</t>
  </si>
  <si>
    <t>pak gimana nasib penjual keliling, jika diberlakukan aturan 2 hari di rumah saja. apakah tetep boleh berjualan atau di larang?</t>
  </si>
  <si>
    <t>gimana caranya agar dapet bantuan pak? saya mau usul bantuan umkm tapi persyaratan ribet, sedangkan bantuan yg lain saya tidak dapet sampai sekarang. usul ke kelurahan katanya nunggu pembaharuan... selama ini saya tidak dapet bantuan dalam bentuk apapun , di bilang ngiri pasti. apalagi jualan saya lagi sepi.dari kelurahan tonjong, kecamatan tonjong, kabupaten brebes</t>
  </si>
  <si>
    <t>jalan sraman desa slatri rt. 04 rw. 07</t>
  </si>
  <si>
    <t>superindo db mall kota tegal tanggal 6,7 karyawan tetap dijadwalkan berangkat, mohon tanggapan dan tindakannya bagaimana pak? terimaksih</t>
  </si>
  <si>
    <t>kota tegal</t>
  </si>
  <si>
    <t>selamat pagi, pak, maaf saya mau nanya ini tentang tanah waris. waktu tahun 2010an tanahnya sudah pernah diurus ke desa, sudah membayar biaya 8,5jt sama carik/sekretaris desa. karena ada salahsatu ahli waris yg blm tandatangan surat tanah tsb gagal ditandatangani lurah dan tidak bs diajukan ke kantor bpn. dan sampai skrg msh blm jadi juga sertifikatnya. sampe lurahnya udah pensiun &amp; ganti lurah yang baru 2 periode sudah mau habis juga peeiode ke 2 nya</t>
  </si>
  <si>
    <t>pak ganjar tolong pantauannya di rsud bumiayu. kami selaku karyawan belum diberi upah sejak 2 bulan yang lalu. manajemen rs pun belum ada kepastian kapan upah kami dibayarkan. sudah sering seperti ini. mohon di pantau pak gubernur. trimakasih</t>
  </si>
  <si>
    <t>mohon agar pasar2 diberikan speaker/toa seperti di lampu merah untuk terus mengingatkan penggunaan masker dan gerakan 5m covid 19</t>
  </si>
  <si>
    <t>tolong bpk gubernur, lock down akhir pekan manambah kesengsaraan warga yg kena dampak covid, mohon segera cairkan bantuan untuk warga yg lgi kelaparan.</t>
  </si>
  <si>
    <t>warning berbahaya!!!! pencemaran lingkungan hidup sampah domestik kepada yth. bpk/ibu lembaga/badan/dinas/organisasi/perusahaan. terkait lingkungan hidup pengelolaan/penampungan sampah rumah tangga dan kehutanan jawa tengah sekiranya bisa bantu kami dalam memfasilitasi terkait sarana dan prasarana untuk pengangkutan sampah domestik , yang di jadikan program di desa kami , termasuk program nasional pemerintah pusat , agar tetap menjaga lingkungan yang sehat , nyaman , dan bersih , apabila terjadi sampe seperti ini secara terus menerus , dampak nya akan lebih ke kesehatan masyarakat. mohon segera di tindak lanjuti oleh pemprov. karena kami sudah kordinasi dengan pihak pemkab , dlh nya , menyanggupi dan terjadi mou. , tetapi mou itu tidak berguna dan berarti , bahkan saya sudah menyampaikan melalui media , tetap tidak ada respon , jadi kami mohon , pemprov , bantu kami dalam hal ini penanganan permasalahan secepatnya di tindak lanjuti, lokasi tepatnya berada di jl.cendrawasih. desa tengguli kec tanjung kab brebes jawa tengah sekian dari kami semoga laporan ini di trima dengan simpati aris fazani direktur bumdesa barokah tengguli</t>
  </si>
  <si>
    <t>assalammualaikum wr. wb pak ganjar tolong di tindak lanjuti di rsud bumiayu. apakah benar upah kami para karyawan itu terhambat dari brebesnya langsung, atau ini permainan oknum yang tidak bertanggung jawab di rumah sakit. sudah 2 bulan kami karyawan rumah sakit belum mendapatkan upah/gaji. sedangkan kami semua karyawan yang non pns sangat berharap pada upah kami. soalnya di rsud brebes pun sudah cair untuk upahnya.. bukan hanya itu saja pak. status karyawan kami juga belum jelas, apakah blud, kontrak, atau umk/p. masa status kita dirumah sakit itu karyawan optimalisasi ??? kan lucu pak. pada siapa lagi kami mengadu, kalo bukan pada sampeyan pak, selaku gubernur jawa tengah. sehat selalu untuk bapak gubernur jateng ganjar pranowo merdeka jaya menang</t>
  </si>
  <si>
    <t>assalamualaikum mau tanya pak..maaf cuma mau infromasikan jalan brebes desa kedunguter kalikamal rusak parah tapi dari pihak dpu kabupaten tidak memperbaikinya ya pak.makanya saya laporan ke grop fb ini terimakasih dan maaf sebelumnya jl.bina desa.kedunguter kalikamal brebes jalan rusak parah sudah bertahun tahun tidak di betulin pak</t>
  </si>
  <si>
    <t>njih pak @ganjar_pranowo bu @idzapriyanti @dinkominfotik.brebes kulo manut panjenengan...tapi saya juga minta tolong sama bapak kirim tim investigasi buat ngeliat jalan di daerah songgom dari klonengan sampai jln raya pantura utama itu jalanan sudah tidak layak dilalui ditambah kalau malam minim sekali penerangan...tolong lah pak bisa kali pak diperbaiki jalan nya..matur suwun bapak ibu pejabat....bantu up lur ben pak ganjar atau bu idza weruh</t>
  </si>
  <si>
    <t>pak ganjar pranowo gubernurku.hebat..pak saran dan tolong.jalur dari keluar gerbang tol pejagan sampai prupuk.jawa tengah bagian barat.semua jl kurang lebih sepanjang 50 kilo.rusak parah.trutama sepanjang sungai desa songgom..parah benar2 parah.tolong d surve juga d prbaiki..sambungan jembatan seluruh jateng juga di cek.kebanyakn semua brlubang.bisa mrusak struktur jrmbatan bila kna tekanan truk berat</t>
  </si>
  <si>
    <t>semenjak adanya sipd dari kemendagri menyebabkan tpp pns kabupaten brebes dari bulan desember 2020 sampai dengan sekarang belum cair. mohon bapak gubernur bisa menindaklanjuti laporan kami. terima kasih.</t>
  </si>
  <si>
    <t>selamat siang bapak gubernur kebanggaan warga jateng yang tersayang. mohon maaf sekiranya direct message saya mengganggu bapak. saya dengan anggun puji dwi astuti. pak ganjar, orang tua saya adalah warga bapak yang berdomisili di kabupaten brebes jawa tengah. orang tua saya ingin membuat akta jual beli untuk sawah seluas 14.000 meter yang berlokasi di kecamatan tanjung kabupaten brebes jawa tengah yang dibeli beliau pada tahun 2001. untuk membuat ajb tersebut kami membutuhkan surat pernyataan ahli waris yang berdomisili di kecamatan sindangjaya kabupaten tangerang karena pemilik sudah meninggal dunia. yang menjadi masalah adalah pihak kantor kecamatan sindangjaya mempersulit dengan meminta sejumlah uang dengan nominal yang besar dan tidak masuk akal padahal hanya untuk tanda tangan dan stampel yang mengetahui bahwa benar ahli waris adalah warga kecamatan setempat. sedangkan yang kami ketahui pungli sangat tidak dibenarkan. besar harapan kami bapak gubernur dapat membantu kami dalam menyelesaikan masalah ini. terima kasih.</t>
  </si>
  <si>
    <t>assalamualaikum pak apakah memang boleh ujian pra uas dilaksanakan di sekolah. mengingat bahwa kasus covid-19 masih meningkat. namun sekolah saya akan melaksanakan ujian di sekolah. smpn 01 banjarharjo</t>
  </si>
  <si>
    <t>jawa tengah bagian jamasih - brebes. hanya didatangi pejabat ketika akan pemilukada. untuk jalan yang saya ambil videonya masuk wilayah desa jemasih kecamatan ketanggungan kabupaten brebes. itu termasuk ruas jalan kabupaten sudah lebih dari 20 tahun pada titik panjang sekitar 3km tidak ada penanganan (bisa dicek langsung dengan interview ke warga atau pemdes). untuk dititik tanjakan yang ada didalam 3km tersebut pernah dicor swadaya dari masyarakat kurang lebih panjang 150meter. dengan sangat kami sampaikan, untuk ada perhatian lanjut dari bapak gubernur. tambahan : setelah jalan 3km yang kami gambarkan tadi, persis masuk desa jemasih jembatannya sudah ambles, dan sudah diberi garis polisi oleh petugas untuk tidak dilalui roda 4. berikut videonya ada dibawah.</t>
  </si>
  <si>
    <t>#lapor apakah pelayanan di kecamatan paguyangan kab brebes bisa diperbaiki? untuk dapat antrian harus isi buku tamu mulai subuh.. lalu jam 8 buka, baru dipanggil satu" dikasih nomer antrian sesuai urutan buku tamu, bila dipanggil tidak hadir dilewati.. gunanya alat cetak antrian buat apa? pelayanan hanya sampai 60 antrian.. ini tumben hari ini cuma 40 antrian slse sebelum jam 12.. jam kerjanya sampai jam brapa? pelayanan lama..</t>
  </si>
  <si>
    <t>mohon di sampaikan ke pemerintah kab brebes bahwasannya jalan penghubung antara kec brebes ke kec jatibarang rusak parah dan tidak ada lampu penerangan. dikhawatirkan dimusim penghujan ini byk korban berjatuhan lagi. karena karena lobang yang besar membuat resah pengendara motor akan mudah jatuh. foto yang saya upload adalah sebagian kecil. jika terjun ke jalan dari sepanjang jalan desa lengkong sampe jatibarang rusak parah.</t>
  </si>
  <si>
    <t>pak ojo pit pitan nang semarang bae.. kiye dalan brebes sangat kacau tulung dibeneri</t>
  </si>
  <si>
    <t>jalan penghubung brebes tegal bagian timur (sirampog_bumijawa) atau sebaliknya rusak parah karena jembatan ambruk dan tertimbun longsoran batu</t>
  </si>
  <si>
    <t>sugeng enjing, salam sehat pada tanggal 2 feb 2021 sy sudah melapor dan menanyakan tentang masalah kinerja samsat pembantu bumiayu brebes, tp sampai detik ini tidak ada tanggapan dan cuma di hubungi lewat tlp cuma menanyakan betul apa salah, hemmmmmmm dan katanya mau diteruskan laporannya tp tidak ada tanggapan, hemmmmm. apa iya aplikasi ini cuma buat lapor aja, tp tidak ada kelanjutannya?????? ternyata yang saya duga benar, dengan penjelasan begitu panjang dan entah itu benar atau keliru. uang yang katanya harus titip tidak sesuai dengan notice di pajak, selisihnya hampir rp. 400.000, waduh dibawa kemana uang itu???? apa itu di legalkan? kalau pun minta uang bensin yang katanya harus ke samsat brebes tinggal bilang ajah. kira2 laporan ini sampai ke pak ganjar tidak yah, kalau tidak sayang sekali sosok yang begitu saya kagumi. terima kasih mas admin, yg hanya cuma menelepon ttd "ceremende yang di susahkan dengan birokrasi"</t>
  </si>
  <si>
    <t>pak..tolong hijaukan kembali hutan kami.karna banjir yg terjadi sangat berdampak pada isfastktur jalan.. jembatan juga hanyut..</t>
  </si>
  <si>
    <t>selamat pagi, salam sehat atas laporan saya pada tanggal 2 februari 2021 dan 13 februari 2021 sudah di respon dengan baik dan sudah dijelaskan secara jelas. saya pribadi mengucapkan banyak terima kasih kepada ibu tiara dan bapak yosef. saya juga meminta maaf kalau ada tutur kata yang tidak berkenan di hati bapak dan ibu. semoga pelayanan di samsat pembantu bumiayu kabupaten brebes semakin maju dan terus memperbaiki pelayanan salam sehat selalu buat pak ganjar</t>
  </si>
  <si>
    <t>ini jalan penghubung kabupaten brebes selatan dan tegal. hutan sudah mulai gundul karna ada tangan2 jahil pak gubernur ganjar pranowo</t>
  </si>
  <si>
    <t>assalamualaikum wr.wb mohon maaf mengganggu waktunya. pak. ganjar yang terhormat, maaf saya ingin menyampaikan keluhan untuk kab. brebes kec. wanasari perihal air pdam. saring sekali bahkan tiap hari tidak mengalir. tetapi bayaran bulanan tetap sama tarifnya. bukan masalah biaya yang saya keluhkan, tetapi kelancaran air. kasian mama saya pak, nungguin air buat masak tidak kunjung mengalir. tolong pak :( tolong kasih tau bu idza, saya mewakili tetangga-tetangga saya yang juga merasakan ketidaknyamanan tetapi kita tetap bayar :( makasi bapak. wassalamualaikum wr.wb</t>
  </si>
  <si>
    <t>assalamualaikum pak ganjar, mohon maaf mengganggu istirahat njenengan, saya lely warga brebes yg sedang mengandung 8 bulan, tidak mengurangi rasa hormat saya mau cerita mengenai pelayanan capil di kabupaten brebes, singkat cerita saya bermaksut untuk daftar bpjs cuma dapat konfirmasi dari pihak bpjs bahwa no kk kami blom tercantum di data base kementerian dalam negeri, setelah dapt konfirmasi dari bpjs kami lapor kepada capil brebes dari bulan januari 2021, dapt tanggapan dari pihak capil sudah di ajukan data base bahwasanya data aktif setelah 3 hari jam kerja, terus kami konfirmasi lagi kepada bpjs setelah 3 hari krja sesuai dengan arahan capil, dan ternyata no kk kami juga blom akfif secara on line jadi kami di tdk bisa mendaftarkan bpjs lagi, terus kami di arahkan untuk lapor pengaduan capil melalui no 1500537 cuma laporan kami juga di tangguhkan, jawaban operator selalu sistem masih blom dpat kami cek karena banyaknya pelayanan mohon hubungi kami 30 menit kedepan dengan berkala, selalu seperti itu jawaban dari pelayanan pengaduan capil, mohon sekiranya bpk bisa kasih solusi kepada kami, tolong kasihani kami sudah bolak balik ke capil dan bpjs padahal saya juga lagi mengandung tua, ????????tolong bantu kami dengan kebijakan bpk gubernur, sebelum dan sesudahnya besar harapan kami dapat solusi dari njenengan, sekali lagi kami mohon dengan rendah hati dari bantuan bpk selaku gubernur jawa tengah ????????????????????????, sekiranya curhatan dari saya, dengan rendah hati saya ucapkan banyak terimakasih bpk,.. wassalammualaikum warohmatullohi wabarokatuh ???????????????????????? semoga bpk selalu di berikesehatan di manapun berada aamiiin all?humma aamiiin ???????? ???????? ????????</t>
  </si>
  <si>
    <t>selamat siang bp gubernur, mhn maaf pak ini sy mau menceritakan keluh kesah sy sbg walimurid anak sy di sd. sy tinggal.di bumiayu brebes. trs terang kebijakan utk sekolah daring tdk berjalan sbgmn mestiny disini pak..dinas tidak tegas kpd sekolah2 yg nekad masuk. pdhl aturany msh diberlakukan daring. trs terang ini menjadi polemik kami khususny krn smpe saat ini sekolah anak sy nurut kpd pemerintah. smpe skrg msh belajar dirumah. di lingkungan wilayah bumiayu sndiri trs terang utk sekolah sd hanya sekolah anak sy yg msh patuh pak. tetapi sekolah lain diam2 masuk dgn pakai baju biasa seminggu 3x, apalagi sekolah negeri yg hrsny dibawah pengawasan dr dinas berani masuk. mohon ditegaskan lg pak, bagi sekolah2 yg nekat masuk, untuk patuh kpd pemerintah. jd kami yg satu kota pun merasa adil. klo spt ini trs terang kami sbg walimurid yg menjalani daring merasa tidak adil bapak gubernur. mohon ditindaklanjuti ke pemerintan kabupaten bp.gubernur. mhn maaf apabila salah. salam..</t>
  </si>
  <si>
    <t>alamat : desa kubangpari rt 02 rw 04 gang kersem, pengajuan umkm</t>
  </si>
  <si>
    <t>assalamuallaikum/selamat sore lapor pak gubenur, mohon bantuan nya untuk menegur salah satu perangkat desa yg ada di kelurahan tengguli, karna ada nya salah satu perangkat desa yg tidak tanggap dalam bekerja di waktu jam kerja, kerjaan nya sibuk main gaem di waktu jam kerja, banyak nya masyarakat yg mengeluh karna kurang nya pelayanan di desa di karenakan perangkat desa nya sibuk nya hanya bermain game di waktu di kantor desa, di mohon untuk dapet teguran dari pak gubenur pak???????????? terimakasih</t>
  </si>
  <si>
    <t>pak ganjar saya bekerja dirsud brebes kenapa istansi selalu telat membayar kami karyawan entah itu gaji ataupun insentif padahal bayaran kami kecil.kami hanya ingin pembayaran insentif kami jangan terlambat karna sampe tanggal ini insentif kami belum dibayarkan oleh pihak rs,gaji kami ini kecil bapak dan tidak cukup untuk sebulan kalo tidak ada insentif yg keluar,padahal peraturan bapak untuk umr sudah naik kami karyawan rs brebes belum pak dan kami nga ingin upload rincian gaji disini pak.mohon bantuan bapak untuk bisa membantu agar insentif kami keluar dan jangan ditunda-tunda</t>
  </si>
  <si>
    <t>saya tinggal di desa , akan tetapi desa kami bertahun tahun menjadi desa tertinggal, padahal dari pemerintah sudah meberikan dana desa dan add untuk pembangunan, akan tetapi tidak berhasil karena cara lama yang dipakai. ada yang keliru dalam menejemen dan program pelkasanaan di desa, maka dari itu saya mengajukan 10 program yang bagus untuk desa secara gratis, karena saya adalah dosen di perguruan tinggi swasta di faerah tegal. dari program yang saya ajukan baik di desa ataupun di kabupaten tidak ada yang merespon. padahal bapak sudah menginstruksikan dan memberikan biaya yang besar untuk bimtek dll. saya mohon agar bapak gubernur, bisa membaca program saya kusus di desa saya yaitu desa buleklor, brebes. berikut adalah 10 program yang saya ajukan:1. pengadaan pelatihan persiapan kerja bagi pemuda yang memiliki ijazah smk / sma yang belum mendapatkan lapangan kerja di indutri sekitar daerah brebes. 2. program pendataan warga berdasarkan real time , yang akan di masukan kedalam database sistem informasi desa bulakelor yang terintegrasi dengan dinas terkait. 3. pembuatan database warga yang terintegrasi dengan lembaga lain yang terkait. 4. pengadaan sawah percontohan yang berbasis teknologi dengan pemanfaatan bantuan peralatan dan mesin pertanian yang ada, dan menggunakan lahan dari desa bulakelor. 5. evaluasi dan pemetaan program lembaga yang ada di pedesaan berdasarkan visi misi desa menuju desa mandiri. 6. program perencanaan peningkatan pendidikan masyarakat desa melalui pkbm 7. program perencanaan peningkatan mutu spiritual generasi muda terutama usia sekolah dengan mendirikan madrasah ibtidaiyah. 8. program penelitian pertanian melalui produksi tanaman padi sebagai sumber utama pendapatan masyarakat desa bulakelor berbasis teknologi masa kini, dengan meningatkan pemanfaatan sarana dan prasarana yang ada. 9. peningkatan kwalitas dan kuantitas produk dari ukm baik yang di bina oleh bumdes atau yang belum masuk daftar binaan dari bumdes melalui pkk yang ada di desa bulakelor. 10. peningkatan mutu pelayanan masyarakat berbasis teknologi dan informasi sesuai adat desa bulakelor.</t>
  </si>
  <si>
    <t>hutan lindung sudah beralih fungsi menjadi lahan pertanian, ya kita paham didesa sumber pendapatan dari pertanian, tapi ya tidak menjarah hutan lindung juga. lokasi lereng gunung slamet, yang dulu pernah kebakaran hutannya, sengaja dibakar atau tidak hanya mereka yang tahu, pos pendakian ginung slamet via kaliwadas dawuhan sirampog brebes. kemarin curah hujan tinggi dan mengakibatkan banjir tanah longsor dan jalan berlubang, mohon coba diamati apakah ini salah satu penyebabnya, terimakasih.</t>
  </si>
  <si>
    <t>assalamualaikum pak ganjar saya oki ade rismandar (bulyonk) ketua slank fans club brebes ingin memberitahukan apakah bisa mendapatkan sponsor untuk aplikasi kami go brebes (ojek online) untuk mengurangi angka pengangguran di brebes dan supaya anak² yg masih di bawah umur yg masih bersekolah jangan memakai motor jadi nanti bisa di evaluasikan di sekolahan area brebes.. tapi kita terkendala dengan modal pak untuk evaluasi dan pembuatan mitra dan pembikinan jaket dan helm,</t>
  </si>
  <si>
    <t>di 4 desa kecamatan ketanggungan kabupaten brebes terkena banjir 1. dukuhturi 2. karangmalang 3.padakaton dan 4 desa ketanggungan pada tanggal 17 february 2021</t>
  </si>
  <si>
    <t>assalamu'alaikum warohmatullahi wabarhokatu, kepada bapak ganjar pranowo tolong bantuan nya, klo bisa rumah bpk muhidin ibu koriah, rumah nya sebelah barat musolah ataqwa, digusur agar bsa pindh dari tempat kami, yg kondisi nya memprihatinkan rumah nya di belakang persis sungai babakan, klo musim banjir rembes masuk kedalam rumah .... klo bsa secepatnya di proses, katanya thun 2021 akan di urus ....? terimakasih</t>
  </si>
  <si>
    <t>kabupaten brebes kecamatan ketanggungan banjir udh jadi langganan tiap tahunnya... mohon di tanggulangi pa</t>
  </si>
  <si>
    <t>lapor pak @ganjar pranowo pdam di brebes sudah 4 hari ndag ngalir, mohon ada bantuan dari pemprov agar cepat tertangani. maturnuwun kerusakan di desa kalibakung pak tanah bergerak pipa pdam nya patah terus, sspertinya perlu bantuan teknis karena ber xx disambung patah terus.</t>
  </si>
  <si>
    <t>air banjir menggenangi jalanan hingga sampai masuk ke dalam rumah2.kondisinya kali atau sungai kecil di samping rumah sudah sangat dangkal karena sudah lama sekali tidak ada proses pengerukan kali.mohon adakan kembali program pengerukan kali pak/bu.terima kasih</t>
  </si>
  <si>
    <t>assalam mualaikum pak . selamat pagi pak ganjar , ini dengan saya warga losari brebes , pak saya mau menginfokan , untuk permasalahan , tangul kali cisanggarung, bahwa dengan keaadan yang sangat kritis banget , dan masyarakat , sudah coba memperbaiki ya , tapi dengan curah hujan yang tinggi , dan debit air yang sangat tinggi , maka dari itu rusak lagi, terutama tanggul di desa pekauman . saya atas atas nama warga losari brebes , berharap ada solusi dari pak ganjar , dan mohon maaf kalau saya menginfokan hal2 seperti ini atau ada kata2 yang salah . ke pak ganjar , di karenakan masyarakan sudah sangat kewatir . dan saya minta maaf banget atas infoin dengan keeadaan saya di jakarta , di karenakan saya bener2 merasakan apa yang kekewatiran di kampung saya . terima kasih pak ganjar , assalam mualaikum wr.wb</t>
  </si>
  <si>
    <t>selamat pagi pak ganpran salam dari brebes saya kuprianto warga rt/rw 04/06 desa pesantunan, kec. wanasari, kab. brebes kami warga bantaran kali pemali sebelah barat semalam hujan deras dan terjadi banjir paling gede untuk musim hujan tahun ini saluran pembuangan sudah tidak bisa menampung banyaknya air. di wilayah rw kami ada got mampet/tidak lancar terjadi banyak titik genangan air di jalan raya utama yang menghubungkan langsung ke jalan pantura. sudah ditembuskan ke rt, rw, sekdes, dan kades tapi respon sangat lemah saling menyandarkan wewenang, melemparkan tanggung jawab, dan menyalahkan. hari ini hari jumat 19 pebruari 2021 saya hanya melaporkan sebagai warga yang tidak berdaya. malah kami dituntut uu ite</t>
  </si>
  <si>
    <t>assallamuallaiku. pa gubenur orang tua saya dapet bantuan dari pemerintah tanggal 18 harus kebank tapi orang tua saya tidak tahu pas tdi 19 baru ke bank tpi kata pihak bank namanya sudah keblokir karna sudah telat itu gimana pa padahal orang tua saya tidak tahu berik saya lampirkan surat dari desanya</t>
  </si>
  <si>
    <t>lapor pak gubernur... assalamu'alaykum.... pak ibu sy an muniroh desa tegalglagah dpt undangan dr desa untuk mengambil dana bantuan di bri tggl 18, tp ibu sy datang ke brinya tggl 19, dr pihak bank ktnya uanya sdh tdk bisa di ambil lg...ktnya apkh memang begitu...mohon bantuannya bapak</t>
  </si>
  <si>
    <t>assalamuallaikum. lapor pa gub, mohon bantuan nya agar pa gub bersedia membantu menegur cara kerja nya perangkat desa yg berada di kelurahan tengguli kec tanjung kab brebes, karna perangkat desa yg bernama dori ituh banyak di keluhkan oleh warga dalam cara penangan kerja di desa, karna kerja nya hanya bermain geam sajah ketika j kerja, mohon dengan sangat mohon pa gub agar pa gub mau membantu menegur nya atau memperintahkan nya untuk mengganti nya dengan yg lain. terimakasih pak gub????????</t>
  </si>
  <si>
    <t>mohon bantuan akte rmh sy hilang di rmh pk hadi pamong desa siasem rt01/06 wanasari brebes dan dia tdk brtanggung jwab,ktika sy mo bkin lg krna tkut di slah gunakn org mlah di prsulit sama dia bhkan berkas sy di ambil dia ..mohon bantuannya dg sangat trima ksh</t>
  </si>
  <si>
    <t>assalamuallaikum, pa gub ada nya sayah laporan tentang keluhan terhadap kerja nya perangkat desa yg ada di kelurahan tengguli kec tanjung kab brebes ituh bukan karna iri drengki pa gub, tapi karna banyak nya warga yg mengeluh dengan cara kerja nya perangkat desa tersebut pa gub, di waktu jam kerja di desa kerja nya hanya bermain hp/game sajah, mohon untuk pa gub mau menegur perangkat desa ituh yg bernama dori supaya ada perubahan cara kerja nya, kalo emng ngga mau berubah yah lebih baik di ganti dengan yg lain pa gub???? .mohon tolong untuk di tegur nggeh pak gub???????????? matur suwun pak gub????????</t>
  </si>
  <si>
    <t>tolong dicek penggunaan dana desa di desa pagojengan, karena kami mendaptkan informasi dari bendahara ketika mengambil uang dana desa uamg tersebut diberikan ke kepala desa, dan ada beberapa laporan yang dibuat internal oleh bendahara yang dilingkari karena dananya tidak ada. monggo dicek dan diselidiki di tkp. kami berterima kasih bila laporan kami sebagai warga direspons, terima kasih.</t>
  </si>
  <si>
    <t>isi laporan. di desa klampok kecamatan wanasari kabupaten brebes jawa tengah. di sebelah selatan jalan negara kalau dari arah timur ke arah barat banyak dan luas tanah dan rumah terendam banjir genangan air yang tidak bisa mengalir kesungai yang lebih besar. itu ada bermacam bangunan..rumah gudang dan sbpu dll. mohon bantuan solusi mengatasi supaya tidak selalu tergenang air banjir di areal itu. demikian laporan untuk bahan perbaikan irigasi dan lain-lain yang sangat perlu untuk mengatasi hal tersebut. terima kasih atas perhatian mas gub dan seluruh perangkat gub.</t>
  </si>
  <si>
    <t>assalamualaikum pak gub, penjarahan hutan lindung di sirampog brebes sudah parah ini yg menyebabkan banjir bandang diesa kami khususnya wilayah sirampog, dawuhan mohon pak tindak tegas</t>
  </si>
  <si>
    <t>di kecamatan sirampog kab . brebes ada pungli. tolong di sidak. setiap pelayanan harus bayar</t>
  </si>
  <si>
    <t>selamat malam pak ganjar, mohon maaf pak saya ingin bercerita kalau jalan pantura itu sudah parah sekali pak, kita meleng sedikit sudah nyungsep paling pak.. dan tadi siang di brebes ada laka lantas pak, 2 korban terlindas tronton.. bisa di lihat di @seputar_brebes pak.. tolong ya pak di perhatikan segera</t>
  </si>
  <si>
    <t>lapor pak gubernur bgmna ini harga gabah knp anjlok seanjlok2nya pak sdngkan untuk pupuknya sj hrgbya sdh selangit kl pun pny kartu tani sm sj sprt orng ngemis kl mau beli pupuk,sdngkan sy petani sewa pak kami petani rata2 modal pinjam dr bank yg setiap panen setor ambi lg pak,tp kl harga gabah anjlok bgni boro2 nutup bank pak sy mohon pak solusinya bgmna nasib kami petani sewa pak.</t>
  </si>
  <si>
    <t>pak gub, mohon maaf mau melaporkan bahwa air pdam sudah 10 hari tidak mengalir. dan dari pihak pudam brebes kurang informasi. mohon bantuan air bersih pak untuk warga jatibarang. dan juga jalan raya jatibarang brebes rusak parah belum ada upaya perbaikan, takut terjadi korban jiwa. terima kasih pak gub</t>
  </si>
  <si>
    <t>tinggal jalan jatibarang brebes pak yg rusak parah</t>
  </si>
  <si>
    <t>selamat siang pak,?tolong kecamatan losari berbes jawa tengah,mau bikin e ktp, susah udah 2 mingu ,alasannya mesin rusak blankonya habis, pegawenya kayak males nglayani, di persulit, tolong pak kantor kecamatan losari di benerkan pak tolong di surpe pak demi kenyamana masarakat,</t>
  </si>
  <si>
    <t>pak @ganjar_pranowo tolong liat sodara kita pa????yang di perbatasan jawa tangah jawa jawa barat, tepat nya di desa pekauman, kecamatan losari kabupaten brebes, sebentar lagi tanggul kali cisangarung hampir jembol pak, engga bisa di bayangin kalau jebol, berapa desa yang kena banjir, sampai saat ini belum ada penanganan yang bener bener serius, cuma seadaya, tolong pak ????gerak cepat, agar masyarakat bisa merasa aman</t>
  </si>
  <si>
    <t>pengalihan fungsi hutan lindung menjadi lahan pertanian,, sudah lapor k perhutani tapi tidak ada kelanjutan, mohon tidakanya pak</t>
  </si>
  <si>
    <t>kepada bapak ganjar saya mau melaporkan ko air pdam di tempat saya sudah seminggu lebih tidak mengalir dan untuk jalannya dan penerangan kenapa tidak ada perubahan?dari jaman buapati sebelum ibu idza sampe ibu idza pak maaf bapak tapi keadaan seperti sekarang.</t>
  </si>
  <si>
    <t>selamat siang, maaf sebelumnya mau melaporkan terkait vaksinasi di brebes jawa tengah, bahwa ini masih ada banyak nakes yg belom mendapatkan vaksin di brebes padahal nik kami sudah terdaftar dan sudah punya e tiket, namun alasannya dari dinkes selalu belum ada stok vaksinnya, terutama kami dari dokter internship yg bertugas di brebes belum ada yg mendapatkan vaksin, padhaal vaksinasi untuk publik sudah dilakukan dan ada stoknya, tp dari kami nakes masih banyak yg belum mendapatkan vaksin (dan sekarang akhirnya ada salah satu dari dokter internship yg sudah terpapar covid19 dan saat ini positif covid19 sedang dirawat di rs. kami juga sudah menghubungi dinkes brebes namun sampai saat pelaksanaan vaksin untuk pelayan publik ini, kami para nakes yg belum divaksin jg belum kunjung mendapatkannya bagaimana nggih baiknya? terimakasih sebelumnya????????</t>
  </si>
  <si>
    <t>selamat pagi , mohon ijin saya mau melaporkan jalan berlubang di depan smp n 2 bulakamaba sudah banyak yg jatuh kena lubang. mohon di tindak lanjuti . terimakasih</t>
  </si>
  <si>
    <t>asalam mualaikum wr,wb . saya mohon ijin untuk menyampaikan permasalahan di desa kami tentang kartu tani yang sampai saat ini petani belum mendapatkan kartu tani, dan kami sebagai pengurus kelompok tani sudah memberikan data untuk pembuatan kartu tani tersebut , bahkan kelompok kami sudah banya berkorban tenaga maupun pikiran dan juga keuangan kelompok, itu semua kami lakukan agar petani yang ada diwilayah binan kelompok tani kami bisa mendapatkan kartu tani, tapi sejak pengajuan di tahun 2020 sampai sekarang belum ada satupun petani binaan kelompok kami yang mempunyai kartu tani. dan kelompok tani kami memohon bantuanya kepada dinas, atau instansi terkait untuk mewujudkan permintaan kami sehubungan dengan kartu tani, karna petani sangat membutuhkan untuk pembelian pupuk bersubsidi, dan tolong segera ada tidak lanjutnya, kami dari kelompk tani sari bumi ii mohon maaf jika ada salah dalam penyampean / kata kata dalam pengaduan tersebut. wasalam wr,wb</t>
  </si>
  <si>
    <t>kenapa saya dari keluarga miskin tidak mendapatkan bantuan pemerintah selama pandemi dan saya berharap bisa terdaftar di pkh anak saya 2 pertama smp dan yang kedua masih umur 3tahun</t>
  </si>
  <si>
    <t>apa saat ini kegiatan study tour sekolah sudah boleh dilaksanakan?sekitar tgl 12-13 maret 2021, sd n tambakserang 2 akan melakukan study tour ke yogyakarta,padahal situasi masih dalam masa pandemi covid-19. pihak sekolah beralasan sekolah lain juga melaksanakan. istri saya salah satu guru disana,dia menolak,tetapi guru lain tetap bersepakat melakukan kegiatan tersebut. tolong ada tindakan atau pemberitahuan terhadap sekolah/dinas pendidikan di wilayah tersebut. kegiatan study tour saat pandemi merupakan hal "bodoh". terimakasih</t>
  </si>
  <si>
    <t>assalamualaikum..pak gubernur.saya wali murid..anak saya 3.yg 1 dan 2 di smp.yg bungsu di sd.maaf..knpa anak sy yg sd ko disuruh berangkat sekolah terus..pdhal ini masa pandemi.sedgkan kakaknya yg smp sj tidak berangkat.masih pjj online.pdahal ada beberapa guru di wanasari bnyaknyg terkena covid19.terus mengenai pip.sy ga mempermasalahkan ada pemotongan 40 smpai 50 ribu..mungkin buat guru honorer.yg saya dengar blum terbayarkan hinor selama 2 bulan.tetapi mereka disuruh beranfkat terus..dan ternyata uang pemotongan per anak 50 atau 40 ribu mlah diminta kepala sekolahnya.padahal kepala sekolahnya orang kaya,gaji ful dan sertifikasi.terus terang sy merasa kasihanndgn guru honorer.yg hnya 200 smpe 300 an..kadang org yg lebih kaya dan pns lebih serakah uang.tolong fitinjau..sedangkan brebes itu zona hitam.di pesantunan saja sudah bnyk yg terkena covid19 dam smpai meninggal.knpa ko siswa sd disuruh berangkat terus?? tolong di tindak lanjuti.????????</t>
  </si>
  <si>
    <t>bagaimaina ini pak gub, desa saya bangsri pegawai desa itu brangkat dines siang belum jam 4 pegawai sudah pulang</t>
  </si>
  <si>
    <t>jl kh a dahlan rw 3 sering mengadakan kerja bakti bersih2 selokan. apakah di jateng khususnya di brebes tidak punya dinas kebersihan untuk bersih2 selokan yang sudah jelas dapat gaji? kenapa mengandalkan warga yang bisa disuruh2 dengan embel2 kerja bakti?</t>
  </si>
  <si>
    <t>nuwun sewu pakgub untuk desa penanggapan kecamatan banjarharjo brebes masih butuh penambahan jaringan listri minimnya pal/jaringan pada ahirnya listrik sambung menyambung dari 1 rumah sampe ke 40 rumah/40 tarikan sehingga sering trjadinya kebakaran kabel sr akibat terlalu panas pak mohon di perhatikan pakgub</t>
  </si>
  <si>
    <t>mohon pak gub diklarifikasi ke dinas terkait, bahwa gtt dan ptt prov jateng belum menerima honor sejak awal januari 2021. ada apakah ? banyak yg sudah menunggu-nunggu. terimakasih</t>
  </si>
  <si>
    <t>identitas pelapor akan aman?pihak terlapor dan terkait dapat dipastikan tidak mengetahui?khawatir jika melaporkan jadi bumerang</t>
  </si>
  <si>
    <t>assalamualaikum.pa ganjar..saya mau melaporkan..saya honorer,sudah 3bulan tdk keluar honor..sedangkan kmi bertugas disuruh berangkat piket mengajar terusvselama pandemi..di tempat sy sd berangkt tanpa protokol kesehatan.tiap hari.padahal yg smp mlah pjj online.di desa sy mlah bnyk yh terkena covid.n guru atau kepala sekolah juga bjyk yh terkena covid.sebetulnya pembelajaran onlune itu memang hrus berangkat terus??? ini di kec wanasari bnyak sekali.apalagi di desa saya.terus mengenai honor..saya sangat tidak menyukai kepala sekolah saya..terakhir..begitu teganya meminta uang pip siwa peranak 40 ribu..biarpun itu secara ikhlas..saya berpikir agak lega krna mungkin kmi gtt mau diberi mengingat hmpir 3 bulan tdk diberi honor.krna kendala uang bos yg blum cair.nyatanya uang pip yg @40.000 dia ambil untuk dirinya sendiri..saya merasa sedih skli.beliau pns.sertifikasi ko tega teganya meminta uang tersebut tdk menghiraukan gttnya.uang hinor kmi bervariasi ada yg 200 smpe 300ribu.ya allah uang segitu mungkin tidak berarti buat yg pns ndan bersertifikasi.tpi buat kmi itu berarti sekali..mohon di tindak lnjuti pak..terus di dindikpora kab brebes sejatinya bnyk pelaku korupsi.tpi knpa tdk diturunkan kpk?? ini ada saudara saya yg di bpk pusat.apa hrus lapor ke pusat dahulu?? bupati memberi janji manis ketika pemilihan akan memberdayakan kmi gtt.tpi nyatanya nol..hingga mau akhir masa jabatan..tidak mengindahkan masyarakatnya tentang covid19.mohon diperhatikan kmi para gtt.disuruh berangkat piket pas pandemi tapi hinor tidak terbayarkan..????????????????</t>
  </si>
  <si>
    <t>assalamualaikum wr.wb pa ganjar saya selaku anak muda sangat miris melihat kondisi sekarang dengan di liburkannya sekolahan d karena dampak covid 19 banyak sekali anak anak di brebes yang mengamen memakai boneka mampang bahkan masih banyak anak anak yang masih di bawah umur masih sekolah sd solusinya gmna ya pak apalagi mereka keliling di jalan raya banyak sekali kendaran" besar pak</t>
  </si>
  <si>
    <t>desa luwunggede rt 02 rw03 kec tanjung kab brebes pa kepala desa saya arogan sdh pernah ditegur d kecamatan tp ttp mengulang inya lagi warga yg ga pro susah minta tanda tangan dan kini terjadi ke ibu sy diperlakukan tidak menyenangkan pelayanan tidak baik lembar kertas dibuang di lantai mohon pa ditindak tegas biar jerae</t>
  </si>
  <si>
    <t>pak ganjar gubernurku yang terhormat , ada kejanggalan dibagian pajak kendaraan roda 4 yg katanya dibulan maret ini 0% .. ternyata nyampe samsat semua dirubah sepihak</t>
  </si>
  <si>
    <t>assalamualaikum pak gubenurr saya selaku anak dari bapak sahroni mau minta tolong dengan sangat pak mohon bantuanya pak bapak saya terkena sakit kangker sudah setahun lamanya tidak sembuh kitapun sudah berobat melaksanakan kemo dan lain sebaginya tapi tak ada perubahan tolong bantuanya pak saya mohon dengan sangat???????????????????? saya tinggal di dukuhpayung kec. songgom kab. brebess</t>
  </si>
  <si>
    <t>assalamualaikum pak@ganjar pranowo mohon sy mngadu kpl desa saya arogan sdh ditegur dr camat tp ttp arogan dan tdk menyenangkan masa ibu saya minta ttd trus disebar berkasnya mohon pa bc aduan saya, sy tggl di kec tanjung kabupaten brebes desa luwunggede mohon pa biar jera kpl desa yg arogan</t>
  </si>
  <si>
    <t>mohon pa tegur kpd kpla desa saya ,saya tinggal di desa luwunggede rt 02rw 03 kecamatan tanjung kab brebes provinsi jawa tengah kpl desa saya arogan org yg ga pro sm dia susah minta tanda tangan nya tadinya cuma skdr dengar saja tp kmaren ibu sy minta tanda tangan tp setelah dikasih berkasxx nya dibuang dilantai kpl desa pdhl pernah tabayun di kecamatan to didepan pa camat s sopan tp diulangi lg dan terjadi ke ibu sy mohon pa tindak tegas kpl desa sy krn sy sgt tdk nyaman mohon tindak tegas biar jera krn kpla desa saya punya kasus hukum dan ttp arogan dlm melayani kpd warga yg tdk pro sehingga tdk harmonis jg dgn warga yang pro dgnya terimakasih pa mohon tindak tegas krn harus nya kpl desa mengayomi melayani warga tanpa pandang bulu.</t>
  </si>
  <si>
    <t>mohon pa tindak tegas lurah saya arogan pdhl udah punya kasus pidana trus pernah nantang xx warganya sempat ditabayun di kecamatan tdk akan arogan tp kmaren ibu sy minta ttd buat pinjam uang d bang pas ibu sy ke balai desa blm datang trus ibu sy dan org satunya lg yg mau minta ttd ke lurah pergi ke rumahnya trus setelah ditandatangani berkasnya dibuang ke lantai mohon pa tindak tegas , seharusnya ibu sy mendapatkan pelayanan dgn baik mlh diperlukan seperti itu ga sopan dilakukan kpl desa yg seharusnya mengayomi melindungi masyarakat nya saya warga desa luwunggede rt 02 rw 03 kec tanjung kabupaten brebes.terimakasih mohon tindak tegas kpl desa yang arogan</t>
  </si>
  <si>
    <t>assalamualaikumwarahmatullaah... kpd yth bapak gubernur jateng. kami dari desa kebonagung kec.jatibarang kab.brebes. ingin mengadukan bahwa telah terjadi penyalahgunaan mobil siaga desa kebonagung. 1.keberadaan mobil tersebut tidak pernah siaga ketika warga membutuhkan dan identitas mobil siaga desa/logo yg seharusnya menjadi identitas telah dihilangkan. 2.bpkb telah berpindah tangan kepada pihak individu yang tidak berkaitan keberadaan mobil siaga. 3.kami sebagai warga sangat dirugikan karena disaat kami membutuhkan,mobil siaga desa tidak pernah ada didesa. "mohon ditindak lanjuti pengduan kami" terimakasih pak gub.???????? wassalammualaikum warahmatullaaah...</t>
  </si>
  <si>
    <t>jadi gini pak, saya sangat terpojok pak pasalnya disekolah saya, guru saya pada tadi pagi menyalahkan saya karena tidak mengerjakan ulangan kemarin. padahal saya demi allah tidak ada notif kemarin pak, malahan pernyataan saya tidak digubris oleh beliau, dan beliau malah membandingkan masalah saya dengan siswa lain karena siswa lain di hpnya ada notif sedangkan disaya tidak ada karen patch baru classroom yg sudah diupdate dan tadi pagi juga saya hanya mendapat info dari temen jikalau ada absen karena disaya tidak ada notif pak</t>
  </si>
  <si>
    <t>assalamualaikum wr wb. kondisi terkini dijalan desa karangsembung-jatirokeh kecamatan songgom kabupaten brebes. mohon untuk segera di perbaiki jalannya pak</t>
  </si>
  <si>
    <t>restoran atas nama raja sate h subali khususnya beralamat di jl lingkar bumiayu dk krajan ds langkap kec bumiayu menggunakan gas 3kg dalam kegiatan niaganya dan penggunaan dalam jumlah nesa lebih dari 10tabung gas isi 3kg. berdasarkan peraturan presiden no 104 tahun 2007 dan peraturan mentri esdm no 26 tahun 2009 menyebutkan hanya untuk rumah tangga dan usaha mikro dengan catatan omset 1 tahun lebih dari 300juta atau omset harian tidak lebih dari 830ribu. sekiranya pihak pertamina bisa menindak tegas pelaku usaha ang menggunakan lpg 3kg bersubsidi. dan kejadian terulang dilokasi dan ditempat yang sama, saya sudah lakukan pengaduan sebelumnya dan berdasarkan informasi juga sudah ada tindak lanjut dari pihak pertamina regional tegal. tapi pihak managemen pelaku tetap menggunakan tabung gas 3kg. saya buat laporan kembali untuk kasus yang sama, berikut datanya : nama : raja sate h subali alamat : jalan lingkar bumiayu, dukuh krajan desa langkap kec bumiayu kabupaten brebes- jawa tengah kronologis : tgl 2 maret 2021 pada pukul 12.48 wib pihak sate subali mendapatkan suplai gas 3kg bersubsidi sebanyak 4buah dan 5,5kg 1buah. berdasarkan peraturan presiden no. 104 tahun 2007 dan peraturan menteri esdm no.26 tahun 2009 tentang penyediaan dan pendistribusian lpg 3 kg seharusnya pihak sate subali sudah tidak dapat menggunakannya tapi mengapa pihaknya masih tetap menggunakan dan padahal sudah dilakukan sidak oleh pihak pertamina regional kota tegal. saya harap ada transparansi dari pihak pertamina kepada sipelapor, karena saya tidak mendapatkan hasil atau proses dari pengaduan saya. dan masih terulang kembali per hari ini tanggal 5 maret 2021 pukul 16.35, saya mengadukan ini masih dalam rangka atas nama pribadi sebagai warga atau rakyat dari pemerintah jawa tengah saya harapkan bisa memberikan sanksi tegas kepada pelaku usaha yg dengan sengaja menggunakan fasilitas subsidi.</t>
  </si>
  <si>
    <t>assalamu'alaikumwrwb, yth. bpk ganjar, di brebes banyak sekolah yg sudah tatap muka secara sembunyi-sembunyi,dengan meminta ortu buat surat pernyataan seolah-olah ortu yg menginginkan sekolah tatap muka, padahal pemerintah brebes belum membolehkan sekolah tatap muka, mohon ditindaklanjuti, terima kasih</t>
  </si>
  <si>
    <t>mohon ijin pak gub. dg adany temuan varian baru virus covid 19 di kab. brebes slayakny pemerintah dan wrga bersama sama lebih waspada dan hati2 namun..jstru yg tjdi di kab. brebes bbp sekolah akan dibuka mulai pertengahn maret nti..mohon pertimbanganny pak.gub..matur suwun</t>
  </si>
  <si>
    <t>lapor pak sy suhartono warga ciduwet kec ketanggungan kab brebes jawa tengah.. ada kerusakan jalan di daerah pejagan jalur selatan tepatnya di desa kemurang arah tol pejagan dan lampu perah ketanggungan tepatnya di pertiga'an lampumerah ketanggungan depan pukesmas pku demikian laporan kerusakan yg begitu parah info dari @infoketanggunganbrebes</t>
  </si>
  <si>
    <t>biaya pengurusan mutasi kendaraan xenia th 2011 dari jakarta masuk ke brebes dikekan biyaya rp 3.300.000 dan pembuatan bpkb baru rp 900.000 . hal tersebut sangat memberatkan. padahal kami mutasi kendaraan supaya sesuai oprasional kendaaan berada dan sekaligus menyumbang pajak daerah. trimakasih mohon tindak lanjutnya</t>
  </si>
  <si>
    <t>alamat: kabupaten brebes, kecamatan jatibarang, kelurahan desa kebonagung laporan: mohon ditindak pak. kami dari desa kebonagung kec.jatibarang kab.brebes ingin mengadukan bahwa mobil siaga desa kebonagung(w wuling g 1027 xg)sudah tidak pernah ada di desa kami hampir satu bulan. bahkan ketika warga yang akan berobat ke rs saja harus menggunakan angkot,ada juga yang terpaksa menggunakan sepeda motor. sudah banyak warga yang menanyakan keberadaan mobil siaga tersebut tetapi hanya dijawab besok sudah ada. hasilnya hingga kami mengirimkan aduan ini untuk yang kedua kalinya,mobil siaga desa kebonagung masih tidak ada di desa kami dan tidak tahu ada dimana. mohon ditindak dengan cepat dan tegas pak. terimakasih</t>
  </si>
  <si>
    <t>insentif covid nakes di rsud brebes 7 bulan belum di bayarkan dr bulan agustus 2020 sampai sekarang,dan insentif yang sudah keluar baru 4 bulan besaranya tidak sesuai dengan pp per bulan 5 jt.mohon bantuannya</t>
  </si>
  <si>
    <t>mohon di tindak lanjuti, saya perpanjang stnk motor 5 tahun dan sudah lebih dari 5 bulan plat nomor baru belum juga jadi, apakah memang selama itu? padahal saya sudah cari informasi pembuatan plat nomor baru tidak selama itu, mohon bantuannya terimakasih. alamat samsat bumiayu damsari, pagojengan, kec.paguyangan, kab brebes jawa tengah 52276</t>
  </si>
  <si>
    <t>istri saya( ruswati) meninggal pd 30 januari 2021, untuk kepntingan administrasi dll saya buat akte kematian di dindukcapil brebes,setelah jadi ktp asli istri saya diminta/dtarik olih disdukcapil,giliran saya mau bayar pajak kendaraan bermotor a.n istri saya (ruswati) dg menunjukkan akte kematian ditolak katanya harus dg ktp asli maka saya mohon petunjuknya trima kasih</t>
  </si>
  <si>
    <t>mohon infonya pak, untuk mengurus perubahan data kis kabupaten brebes itu dimana yaa? saya sudah mencoba menghubungi no pandawa bpjs tegal tapi tidak merespon. saya mau bikin bpjs tapi terkendala karena kis punya suami salah di tanggal lahir, dan mau mengubah domisilinya juga. jadi setiap mau bikin bpjs terdapat anggota keluarga a/n indra (suami) yang belum update mengingat saya sedang hamil, dan tiap berobat harus bayar. jadi saya sangat butuh bantuannya dalam mengurus ini terimakasih</t>
  </si>
  <si>
    <t>alamat: kabupaten brebes, kecamatan bulakamba, kelurahan banjaratma laporan: tidak pernah dapat bantuan selama masa pandemi covid-19</t>
  </si>
  <si>
    <t>alamat: kabupaten brebes, kecamatan jatibarang, kelurahan desa kebonagung laporan: mohon ditindak pak. kami dari desa kebonagung kec.jatibarang kab.brebes ingin mengadukan bahwa mobil siaga desa kebonagung(w wuling g 1027 xg)sudah tidak pernah ada di desa kami hampir satu bulan. bahkan ketika warga yang akan berobat ke rs saja harus menggunakan angkot,ada juga yang terpaksa menggunakan sepeda motor. sudah banyak warga yang menanyakan keberadaan mobil siaga tersebut tetapi hanya dijawab besok sudah ada. hasilnya hingga kami mengirimkan aduan ini untuk yang ketiga kalinya,mobil siaga desa kebonagung masih tidak ada di desa kami dan tidak tahu ada dimana. mohon ditindak dengan cepat dan tegas pak. terimakasih</t>
  </si>
  <si>
    <t>mohon ditertibkan untuk peminta pakai boneka mampang karena mengganggu pengemudi di jalan raya hampir setiap pemberentian byk peminta2, terutama anak2 tolong pihak satpol pp menindak tegas...contoh tegal luar biasa...</t>
  </si>
  <si>
    <t>bapak,ibu maaf gimana caranya,,dapet bantuan,,aku emg orang,pedagang bakso tpi,sekarang sulit,buat makan aja,,bingung kontrakan,2bulan blm ke bayar,bapak ibu maaf,gimana caranya biar bisa dapet bantuan iya bapak,ibu aku tinggal di jakarta,,</t>
  </si>
  <si>
    <t>panen raya</t>
  </si>
  <si>
    <t>assalamualaikum untuk rencana renovasi kapan nggih ? kami sangat menantinya. pasar linggapura brebes</t>
  </si>
  <si>
    <t>pa ganjar @ganjar_pranowo jalan lintas prupuk bumiayu yang pinggir kali di perbaiki pa dan dikasih penerangan sangat membahayakan karena lobangnya gede2 bgt pa apa lagi kalau hujan dan malam hari</t>
  </si>
  <si>
    <t>assalamualaikum, selamat malam bpk ganjar, saya devi istri dari jumali yang waktu itu lapor di sekitar bulan januari tentang pungli, nah di sini saya mau mengklarifikasi atas laporan tersebut bahwa laporan yang ada foto dan meminta uang, di kecamatan paguyangan itu sebener nya sedang menjelaskan ke salah satu orang bahwa untuk pembuatan dokumen harus ke dukcapil, jika seandai nya minta di bantu ke dukcapil akan ada biaya transport, di sini saya dan jumali suami saya meminta maaf kepada ibu/bpk yg ada di kel, wanatirta dan kec paguyangan khusus nya kepada bpk yang ada di foto.tsb kami meminta maaf atas kesalah pahaman kami, sekali saya ucapkan terima kasih pada bpk ganjar dan kami minta maaf atas ke salah pahaman ini ðÿ™_x008f_</t>
  </si>
  <si>
    <t>alamat: kabupaten berebes, kecamatan sirampog, kelurahan igirklanceng laporan: tolongtindaktegas penjarah/penggarap hutan lindung di lereng gunung slamet, hutan lindung sudah habis dibabad untuk lahan pertanian, jika ini dibiarkan akan menyebabkan bencana yang mengerikan</t>
  </si>
  <si>
    <t>mohon kerjasamanya antara pihak samsat sama bank bri, sangat dipersulit ketika mau taat pajak kendaraan apabila bpkb dbank bri, dari pihak bank tidak boleh dpijamkan untuk pajak padahal sudah niat tuker jaminan lain. mohon kbijakan pak gub</t>
  </si>
  <si>
    <t>tanggul sungai pemali sepanjang 150 meter di desa siasem pulo rw. 01 kec. wanasari kab. brebes kondisinya sangat kritis karena tergerus aliran sungai. mohon dinas terkait segera menindak lanjuti. karena sangat bahaya kalau sampai jebol bisa menenggelamkan seluruh kota brebes. terimakasih.</t>
  </si>
  <si>
    <t>assalamu'alaikum ka. maaf sebelum nya saya mau menyampaikan keluh kesah di daerah saya. saya tinggal di desa tambakserang kec bantakawung kab brebes. akses jalan di tempat saya sangat memprihatikan di tambah ada proyek penebangan pohon dari perhutani. jalan tersebut di lalui oleh truk yang besar" pengangkut kayu jdi semakin rusak. itu tanggung jawab desa apa dinas pu pak? terimakasih dan mohon untuk segara diperbaiki agak akses kami untuk keluar desa lebih gampang berikut saya lampirkan foto nyaaa</t>
  </si>
  <si>
    <t>alamat: kabupaten brebes, kecamatan brebes, kelurahan brebes laporan: saya membaca berita di https://korantegal.com/berita/brebes-bumiayu/2-235-warga-brebes-alami-gangguan-jiwa-berat/?fbclid=iwar3u5tkua2gy3k7udanrvu1xlkx61sdwfi5rvqhyecgz9nxcdbrmki9agja dapat info dari grup komunitas peduli skizofrenia indonesia, sesuai berita ada 2000an warga brebes alaki gangguan jiwa berat. mohon bantu follow up, pak. kasihan, kabarnya juga bupati setempat tidak respon. terima kasih.</t>
  </si>
  <si>
    <t>pagi bapak, saya mau melaporkan adanya indikasi pungli di samsat bumiayu dan kantor bpkb brebes. 10 maret 2021 saya proses mutasi kendaraan roda 2 dari bumiayu ke semarang dengan nama pemilik tetap, biaya cabut berkas di bumiayu untuk kendaraan roda dua rp200.000 pembayaran tidak melalui kasir &amp; tidak diberi kwitansi/nota, setelah dari bumiayu tanggal 20 maret 2021 lanjut proses cabut berkas di kantor bpkb brebes, disitu dikenakan tarif rp250.000 tetapi tidak diberikan kwitansi/nota oleh petugas hanya berupa selembar kertas untuk pengambilan berkas kendaraan, ketika saya tanya petugas katanya prosesnya memang begitu. jika saya bandingkan dengan samsat purwokerto, biaya cabut berkas kendaraan roda 4 dengan balik nama dari purwokerto ke semarang hanya rp250.000,- sedangkan cabut berkas kendaraan roda dua rp450.000,-. di samsat bumiayu &amp; kantor bpkb brebes saya tidak menemukan adanya papan/poster daftar tarif/biaya2 sedangkan di samsat purwokerto ada. karena saat ini saya berdomisili di semarang, proses mutasi kendaraan dari bumiayu ke semarang itu butuh biaya transportasi yang tidak sedikit dan harus menyempatkan waktu untuk ke samsat bumiayu dan brebes, tolong lah agar proses demikian lebih transparan dan sesuai dengan ketentuan, saya ikhlas dan tidak masalah kalau biayanya memang mahal, tetapi dengan catatan dapat dibuktikan dengan rincian biaya dan kwitansi yang jelas. demikian laporan saya, semoga dapat ditindak lanjuti oleh pihak yang berwenang, terima kasih</t>
  </si>
  <si>
    <t>assalamu'alaikum pk ganjar salam sejahtera,, ???? sy ibu rmh tngga yg mengurusi kluarga skt struk dh 2 thn dari padakaton ketanggungan brebes pk,.mau matur pk mohon kebijakan untuk pemerintah untuk bantuan khusus orng yg skt struk,, krna orng yg skt struk doyan mkn melebihi orang yg sht dn skt nya tahan lama,, jd sangat memerlukan bntuan pangan pk.</t>
  </si>
  <si>
    <t>tolong sidak kios2 pupuk tidak resmi dapat pupuk subsidi dari mana. kami kios resmi, pupuk banyak tapi tidak laku. petani lebih pilih beli pupuk subsidi di kios non-resmi karena tidak pakai kartu. apa hal? pakai kartu jatah dibatasi. di kios non resmi walopun mahal tapi pupuk dijual tanpa batas. tolong pak gub, kalo mau program kartu taninya berhasil kawal dong. kalo gak mau berhasil ya gapapa sih. tapi itu gak usah lah diadakan pengecer resmi atau tidak resmi.</t>
  </si>
  <si>
    <t>aslkum wr wb....kepada bapak gubernur saya ingin berkeluh kesah tentang hak2 kami sebagai pjl (palang kreta) di kab.brebes sejak kami bekerja di pjl(palang kreta)dinhub brebes tahun 2009 kami tidak pernah mendapatkan bpjs ketenagakerjaan/kesehatan ...konfirmasi ke kantor dinhub gak pernah di respon...bapak gubernur tolong bantu kami pjl kab brebes</t>
  </si>
  <si>
    <t>alamat: kabupaten brebes, kecamatan bulakamba, kelurahan bangsri laporan: assalamualaikum warahmatullahiwabarakatuh... mf bapak saya ganggu waktu ny. saya mau bertanya apakah ada undang_undang yg mengatur tentang penahanan ijazah? soal saya 3 thn lalu tepat ny thn 2017 saya bekerja di satu bengkel resmi yg ada d daerah saya. dan saya di keluarkan, sedangkan ijazah saya masih di tahan sampai sekarang pak.. saya bingung, stiap kali saya dateng ke tmpat tsb, sy sellu d sruh nunggu tp tidak pernah ada panggilan apa² dari pihak bengkel resmi tersebut pak. tolong saya pak. terimakasih banyak atas waktu nya pak</t>
  </si>
  <si>
    <t>laporgub#samsudin#brebes#bulakamba#assalamualaikum warahmatullahiwabarakatuh... mf bapak saya ganggu waktu ny. saya mau bertanya apakah ada undang_undang yg mengatur tentang penahanan ijazah? soal saya 3 thn lalu tepat ny thn 2017 saya bekerja di satu bengkel resmi yg ada d daerah saya. dan saya di keluarkan, sedangkan ijazah saya masih di tahan sampai sekarang pak.. saya bingung, stiap kali saya dateng ke tmpat tsb, sy sellu d sruh nunggu tp tidak pernah ada panggilan apa² dari pihak bengkel resmi tersebut pak. tolong saya pak. terimakasih banyak atas waktu nya pak</t>
  </si>
  <si>
    <t>assalamualaikum pak gubernur jalan sudah banyak menelan korban, mohon ditindaklnajuti, dari pemerintah setempat belum ada tindakan yg pasti. hanya swadaya masyarakat yg sering diurug tapi katena jalan rendah setiap hujan pasti terendam dan pengurugan pasti hilang bercampur dg air... atas perhatian kami sampaikan terima kasih</t>
  </si>
  <si>
    <t>selamat pagi pk gubenurku..mohon bantuan bpk ...akte jual beli tanah sy hilang di rmh pk hadi pamong desa siasem rt 01/06 wanasari brebes ketika mau bkin letter c ,kejadiaanya dah 1 tahun lebih ,krna sy tkut di slah gunakan org ,sy bkin lg lewat pamong lain ngluarin uang lg 2jt ..yg jd mslah dia bkin propaganda seolah2 ajb sy sdh di gadaikan sy sndri dan bilangnya sdh di kasihkan ke sy padahal 2 kali sy datengin ke rmh dia blangnya gada terus ..mohon bantuan bpk gubernur tercinta trima kasih</t>
  </si>
  <si>
    <t>alamat: kabupaten brebes, kecamatan wanasari, kelurahan siasem laporan: mohon bantuanya akte rmh sy hilang di rmh pk hadi pamong desa siasem dia sdh di panggil di kecamatan untuk di tndk lnjuti tp dia brbohong ktanya akte rmh sy sdh di berikan kpd sy pdhal blom sama sekali..korban bkn sy saja trimakasih</t>
  </si>
  <si>
    <t>mohon maaf ,bpk gub. ttg pelayanan bank bpd , atm hampir semua yg diwilayah kersana , banjarharjo , ketanggungan, losari sering tidak dapat berfungsi 1 setiap jam 21.00 tidak dapat melakukan transaksi, saya pernah nanya ke bpd ketanggungan jawabnya perawatan , masa peeawatan setiap jam 21.00...kalau bisa jangan mengganggu transaksi nasabah 2 hampir sering saaat tiba gajian atam kosong dan tidak dapat digunakan nanti selang bebearapa jam atau satu hari baru bisa digunakan 3 kami pernah mendengarkan rumor , bahwa memang itu bisa terjadi sengaja untuk nasabah tidak sering menarik uang biar nasabah tertahan uang nya lebih lama di bank 4 tidak bisa melalukan transaksi antar bank lewat atm (tdk bisa ambil uang di bank lain misal bri dsb) ini juga rumor seperti no 3. sekian dulu lap , mohon dengan sangat ketidaknyamanan ini segera diatasi agar kami nasabah lancar transaksi.,matur nuwun ..mohon maaf, di</t>
  </si>
  <si>
    <t>lapor gub. mohon di tindak lanjuti. orang gila meresahakan warga, keluarga sudah kualahan menanganinya. terimakasih</t>
  </si>
  <si>
    <t>permasalahan aktifasi online nik ktp dan kk baru lewat aplikasi dukcapil daerah yg susah diakses. dan lamanya waktu aktifasi nik dari daerah ke pusat sehingga mempersulit pembuatan bpjs kesehatan.</t>
  </si>
  <si>
    <t>mohon klarifikasiny apa ada praturan baru yg mengatur jam oprasional puskesmas buka 07.00 dan tutup 10.30 masyarakat resah dengan aturan yg dterapkan dpuskesmas paguyangan.</t>
  </si>
  <si>
    <t>lapor cm pgn curhat sdkit. ini anak sekolah mau msuk sma, dari smp dimintai uang kenang2an. jumlahnya itu 350 rb per murid. ini di kabupaten brebes, kecamatan jatibrang kelurahan jatubarang kidul. smpn 1 jatibarang. jujur aga berat dimasa pandemi sprti ini.</t>
  </si>
  <si>
    <t>jalan rusak di jalur alternatif songgom</t>
  </si>
  <si>
    <t>iyah pak terutama jalan jatibarang kearah alun2 brebes... saya merantau ke jakarta 5 tahun pulang kampung masih begitu ajh jalannya cuman di tambal2 doang....sudah banyak makan korban.. belum lama anak muda dan suami istri meninggal gara kecelakaan infonya menghindarin lubang. marka jalan nggak ada, lampu jalan pada mati... hadueh miris banget.... udh bertahun2 msih begitu ajh.. ngampunten pak tolong di bantu sampein ke pemerintah setempat @ganjar_pranowo @humas.jateng @jateng #jalancantikjateng #jateng</t>
  </si>
  <si>
    <t>alamat: kabupaten brebes, kecamatan bulakamba, kelurahan bangsri laporan: jalan desa dekat pantura rusak belum di aspal. padahal pembangunan industri banyak di bangsri tapi jalan rusak tidak ada perhatianya sama sekali mohon bantuanya pak ganjar.. uang anggran dana desa per tahun di kemanakan.. mohon perhatianya</t>
  </si>
  <si>
    <t>tolong pak gubernur yg terhormat izinkan bagi karyawan untuk mudik di tahun ini karena mudik tahun kemaren ngga ada sudah mau 2 idul fitri ngga boleh pulang kampung sama bos.tolong pak gubernur saya punya kluarga di kampung sedangkan kalo kita pulang kampung bos akan pecat kita..kita harus gimana pak gubernur tolong kita udah 1tahun lebih ngga bisa menemui kluarga di kampung</t>
  </si>
  <si>
    <t>selamat pagi. disini saya ingin melaporkan terkait penahanan ijazah asli dengan kesengajaan tanpa ada masalah ataupun fraud pada pt bina artha ventura padahal karyawan tersebut sudah non aktif 1 bulan lebih. dan tidak ada konfirmasi langsung dari pihak terkait. terimakasih</t>
  </si>
  <si>
    <t>selamat malam pak ganjar..izin bertanya.jika warga telah bayar pajak pbb th 2020 tapi sampai sekarang dari desa belum di setorkan.apakah ada sanksi administratif ke wajib pajak nya?</t>
  </si>
  <si>
    <t>sugeng enjang pak ganjar..mau tanya tentang vcrr bantuan pengaliran listrik gratis th 2020,apakah ada pungutan biaya dari pihak desa?soalnya di tempat saya ada beberapa warga/penerima bantuan tsb yg di pungut biaya 250-300rb per kk nya</t>
  </si>
  <si>
    <t>pak ganjar pranowo yang mulia, katanya ngaktif kan bpjs lewat online bisa? nyatanya saya chat whatshaap aja ga pernah di bales, malah yang bales robot tolong dong pak ganjar, tolong saya minta tolong pak sampaikan ke bpjs yang di brebes / tegal adik saya mau kuliah biar gratis pak ganjar yang mulia tolong</t>
  </si>
  <si>
    <t>elamat sore???????? lapor pak... lagi asik jalan-jalan sore, eh malh lewati jalan berlubang, padahal belum lama di perbaiki loh semoga segera di perbaiki pak, karna sangat membahayakan, lubang di sambungan jembatan kali keruh pak. jembatan kali keruh, jalan lingkar, adisana, bumiayu</t>
  </si>
  <si>
    <t>saya pengen tau tindakan pak ganjar tentang bpjs yang sudah non aktif menjadi di aktifkan lagi. #save_brebes</t>
  </si>
  <si>
    <t>sya mau tanya soal sekolah..apa betul ujian kelas 6 sd..harus bayar 350 rb..buat apa pak</t>
  </si>
  <si>
    <t>dear...pak gubernur ganjar pranowo, mohon bantuannya untuk kondisi jalan alternatif provinsi brebes ke jatibarang rusak parah banyak yang berlubang dibeberapa titiknya jl.sultan agung, pulosari, lengkong, kedungtukang dan hal tersebut sangat riskan karena sering terjadi kecelakaan yg fatal akibat jalan berlubang selain itu byk yg sembarangan ngsih tanda ada lubang dengan dikasih ban luar diganjal dengan batu maksud nya baik akan tetapi sangat bahaya apabila pemakai jalan menggunakan kendaraan motor atau mobil yg tidak mengetahui mesti malahan berujung maut...tolong sesegera mungkin ditindak lanjuti karena membahayakan para pengguna jalan dari luar kota yg tidak mengetahui medan rusaknya jalan.. demikian atas perhatiannya kami sampaikan terima kasih.</t>
  </si>
  <si>
    <t>alamat: kabupaten klaten, kecamatan polanharjo, kelurahan ngaran laporan: selamat siang bapak ganjar pranowo. sy wahyu widiasrini. sy istri dr asn pemkab brebes an. budi bayu kusumo. tgl 1 maret 2021 sy telah mengirimkan surat pengaduan perselingkuhan suami saya ke bupati brebes. saya mohon ijin bisa sowan bapak ke rumah dinas utk matur penyelesaian masalah ini untuk bisa mempertahankan rumah tangga saya. sy mohon bisa bertemu langsung dengan bapak karena sy akan menunjukkan bukti yg bersifat asusila.</t>
  </si>
  <si>
    <t>selamat siang. saya ingin melaporkan terkait penahanan ijazah asli dengan sengaja di pt bina artha ventura padahal 2 orang staff tersebut sudah non aktif lebih dari 1 bulan yang lalu. sampai saat ini dari pihak hrd belum ada penjelasan nya. terimakasih</t>
  </si>
  <si>
    <t>assalamualaikum,pak maaf aku mau,tanya apa,aku ernawati dri brebes dri tahun,kemaren g bisa mudik,,emg aku org jualan,tpi jualan semenjak covid jualan beda,buat makan aja udah alhamdulilah,pak maaf,gimana biar bisa dapet bantuan,jateng ke, jabotabek ,maaf sebelumnya pak</t>
  </si>
  <si>
    <t>alamat: kabupaten brebes, kecamatan songgom, kelurahan dukuhmaja laporan: mohon bantuannya pak ganjar..bagaimana kalo ada pihak koperasi simpan pinjam di tempat saya mengirim surat teguran akan melelang jaminan hutang (rumah) di masa pandemi covid 19..padahal usaha lpk ( lembaga pelatihan dan ketrampilan) kami sedang kesulitan akibat covid19..tolong di respon pak ..trimakasih</t>
  </si>
  <si>
    <t>pupuk bersubsidi dijual dg dua harga....dg kartu tani harga standar tanpa kartu tani harga dua kali lipat..... barang sama yaitu kantong pupuk bersubsidi....</t>
  </si>
  <si>
    <t>alamat: kabupaten brebes, kecamatan paguyangan, kelurahan winduaji laporan: jalan raya pagojengan-paguyangan hanya ditambal saja atau ada peningkatan aspal. sebab bolak balik ditambal tetap rusak lagi. mengingat curah hujan masih cukup tinggi dan beban truck besar yg berat. terima kasih</t>
  </si>
  <si>
    <t>alamat: kabupaten kab brebes, kecamatan kec bumiayu, kelurahan desa bumiayu laporan: keluhan : ????????anak sy bernama haryadi darmawan sudah pindah domisili dari kab bekasi krena tidak ada pkerjaan lagi dan sudah mndapat playanan kesehatan bpjs gratis di kab bekasi ???????? *saat ini pindah sudah punya kk dan e-ktp brebes jateng dan sedang mengurus pindah playanan kesehatan bpjs gratis di puskesmas bumiaya *tapi* oleh pihak puskesmas disuruh bayar tiap. bulan *padahal di bumiayu juga kerja srabutan kadang2 pakir, juga bersih2 makam ???????? *mohon bantuan bapak ganjar pranowo (gub jateng) agar anak saya haryadi darmawan segera mndapat kartu playanan kesehatan dg bpjs gratis* ????????atas perhatian dan bantuan bapak, saya mengucapkn terima kasih</t>
  </si>
  <si>
    <t>assalamu'alaikum pak ganjar.. mohon untuk blusukan/patroli di sepanjang jalan selatan brebes tepatnya ds. kubangwungu (ketanggungan/brebes) sampai ds. margaayu (margasari/tegal) sudah sangaaat tidak layak lagi dinamakan jalur provinsi,, sudak banyak korban pak.. tolong pak.. mohon ditinjau</t>
  </si>
  <si>
    <t>alamat: kabupaten kab brebes, kecamatan kec bumiayu, kelurahan desa bumiayu laporan: keluhan : ????????anak saya bernama haryadi darmawan sudah mendapat kartu bpjs pbi dari puskesmas bekasi krena pekerja serabutan ????????saat ini sudah pindah domisili / sudah mendapat kk dan e-ktp desa bumiayu kabupaten brebes jateng ????????sekarang sedang mengurus bpjs pbi domisili bumiayu *tapi pihak puskesmas bumiayu mita agar anak saya haryadi darmawan mbayar iuran bulanan (diubah menjadi peserta mandiri) padahal.di bumiayu anak. saya yg bernama haryadi darmawan bekerja serabutan juga ????????berkaitan dg hal tsb mohon bantuan dari bpk ganjar pranowo (gub jateng) agar anak saya yg bernama haryadi darmawan mndapat kartu bpjs pbi, sepert saat di kab bekasi ????????atas perhatian dan bantun bpk ganjar pranowo (gub jateng) saya mengucapkan banyak terima kasih</t>
  </si>
  <si>
    <t>selamat malam bapak gubernur, sekolah anak tingkat raudhatul athfal itu sudah diperbolehkan tatap muka atau belum sebenarnya? soalnya dari tahun lalu waktu masih awal2 pandemi pun guru2 anak sy sudah melakukan tatap muka cara mengajarnya. dan waktu bulan desember kebetulan ada pedagang yg merangkap petugas bersih2 di ra tsb meninggal dunia, krn covid-19 di salah satu rs brebes.namun sepertinya dr pihak pemdes gada itikad untuk membubarkan proses ptm nya. malah sampai skrg sperti tidak ada apa2. pdhl selama ini guru2nya kalo mengajar ptm pun tidak memakai masker. begitu pun anak2 nya byk yg tidak maskeran. hanya anak saya saja yg konsisten pakai masker dan faceshield. mohon ditindak lanjuti nggih pak gubernur demi kebaikan anak2 itu ada undangan dr pihak sekolah. malah skrg, hari masuknya sampai sabtu pak, pdhl dulu waktu awal2 corona jadwal masuknya, sehari masuk sehari libur, tolong njih pak, semoga ada revisi dr pihak bapak gubernur, terhadap sistem pengajaran disaat pandemi begini</t>
  </si>
  <si>
    <t>mhn maaf bapak . mau tanya tentang bbrp kota yg masuk aglomerasi boleh mudik. itu lintas kota dgn transportasi kereta apa boleh pak.. spt dr brebes ke solo via kereta joglosemarkerto. mhn reply bapak.. maturnuwun...</t>
  </si>
  <si>
    <t>@ganjarpranowo nuwun sewu bapak... mohon izin melaporkan kondisi jalan pejagan-prupuk via songgom brebes butuh perbaikan segera mengingat banyak lubang di jalan yg cukup dalam sehingga menyebabkan banyak kecelakaan terutama pengendara sepeda motor. matur nuwun bapak..</t>
  </si>
  <si>
    <t>lapor pak gubernnur saya mau melaporkan: jalan di kampung saya masih tanah kalau musim hujan tidak bisa di lalui kendaraan oleh saya dan warga sekitar. sebetulnya jalan ini sudah ada pengukuran tahun 2018 oleh kepala desa sebelumnya tapi sampai saat ini belum terealisasi kesejahteraan pembangunan di rasakan oleh saya dan warga sekitar yang melalui jalan ini. terima kasih.</t>
  </si>
  <si>
    <t>selamat sore bpk gubernur jateng selamat menunaikan ibadah puasa sebelumnya, mohon maaf bpk sebelumnya disini saya kan sebagai perawat status non pns dirsud kab. brebes dan sya bekerja di ruangan covid 19 sya mewakili teman-teman bukannya kami tidak ikhlas untuk merawat pasien bukannya kami nga suka melakukan pelayanan tetapi kami jg butuh akan kebutuhan kami.sesuai peraturan bapak presiden untuk insentif perawat dibayarkan sekian tetapi ko kami baru menerima insentif sampai bulan juli aja untuk bulan selanjutnya sampai sekarang kami belum terima kemana jasa kami bapak?ada yg bilang uang sudah ada tetapi belum dicairkan mohon sama bapak gub bantu kami untuk bisa dapat insentif apalagi sebentar lg lebaran dan apabila ada insentif kan kami jg semangat lg untuk melakukan pelayanan.kami butuh insentif bapak.matursuwun sebelumnya.</t>
  </si>
  <si>
    <t>lapor pak gubernur, jalan di kampung saya masih tanah tepatnya di desa klampis rt.03 rw. kesejahteraan warga melalui pembangunan insfratuktur belum saya dan warga sekitar rasakan,khususnya yang berhadapan langsung dengan jalan ini. terima kasih</t>
  </si>
  <si>
    <t>assalamualaikum wr wb, salam sejahtera bagi kita semua, bapak h. ganjar pranowo, s.h, m.ip. yang saya hormati, mohon ditindaklanjuti, dana bantuan gubernur senilai rp 200.000.000 digunakan untuk rabat beton jalan penghubung antar dukuh, namun pelaksanaannya tidak sesuai dengan standar rabat beton antara lain bahan material yng tidak sesuai dandilakukan dengan cara manual tidak ditunjang dengan alat yang memadai, ini dipandang masyarakat sangat merugikan karena dengan kualitas yang jelek maka akan bertahan lama sesuai harapan, saya sudah melaporkan kepihak desa yakni kepala desa selaku pemangku kebijakan tingkat desa namun tidak ada tanggapan sama sekali, kiranya bapak melalui jajaran terkait bisa menindaklanjuti demi kebaikan bersama, atas nama warga dukuh kalilumpang dan dukuh tengah melaporkan, atas perhatian saya mengucapkan terima kasih, wassalamualaikum wr wb.</t>
  </si>
  <si>
    <t>proses pencairan bpum begitu sulit. datang dari jam 3 dinihari buat ambil tiket antrian di bank bri cabang brebes masih saja telat. bolak balik sebanyak 6 kali cuma mau ngumpulin berkas aja kok gak bisa2. kasihan rakyat di persulit dengan birokrasi.</t>
  </si>
  <si>
    <t>pelayanan sangat parah!!! minta dibuatkan surat keterangan usaha susahnya minta ampun, pekerja malas, masa lurah tidak berangkat bolos kerja!!!!!! pilih kasih kalau mau ngurus apa apa!!! pak ganjar tolong diselidiki... sudah dari tahun kemarin kaya gini tidak bisa ditoleransi lagi,,, korupsi di desa tersebut juga banyak pak. sekian terimakasih semoga di tindak lanjuti ya pak</t>
  </si>
  <si>
    <t>untuk jalan kabupaten brebes ko kelihatan kumuh pak jalan berlobang, apalagi kalo hujan kaya kolam ikan, ngenesnya kalo lg naik motor debu betebaran apa lagi waktu posisi belakang kendaraan lain pasti debu langsung kemuka kehirup debu itu apabila nga pakai masker pak juga lampu kota ko warnanya kuning dari dulu nga pernah ganti apa lagi ada lampu kota pake lampu neon ky lagi hajatan aja bapak dan masih banyak jalan yg gelap kalo waktu malam nga ada penerangan lampu jalan sama sekali sepanjang jalan itu kan rawan begal bapak mohon lah pak dibantu kami warga brebes ingin bisa berkendara nyaman,aman dan ingin seperti jalan di kabupaten banyumas. terima kasih</t>
  </si>
  <si>
    <t>alamat: kabupaten brebes, kecamatan sirampong, kelurahan plompong laporan: di tmpat sya jembatanya rusak dan jalanya banyak yg ambeles garagara pembagunan pam dari bumiayu pak tolong segera di perbaiki.</t>
  </si>
  <si>
    <t>assalamu'alaikum pak gub mau curhat pak. tolong perhatikan rsud brebes pak. tahun kemarin karyawan blud dapat thr cuma separuh pak, yaitu 500.000. dr kabar sebelumnya yg malah tidak akan dapat sama sekali. tahun ini belum ada kabar thr akan seperti apa. gaji blud lulusan sma rp.1.000.000 plus insentif bpjs 200an ribu jauh dr umk brebes pak</t>
  </si>
  <si>
    <t>alamat: kabupaten kabupaten brebes, kecamatan kec bumiayu, kelurahan desa bumiayu laporan: keluhan melanjutkan laporan kisaran minggu lalu bahwa dlm proses pengurusan pindah pelayanam *bpjs pbi* dari kab bekasi ke kab bumiayu, kec/desa bumiayu, dari pihak bpjs bumiayu minta agar haryadi darmawan harus bayar iuran bulanan pahal haryadi darmawan oleh pihak pengurus rt/rw diberi fasilitas *bpjs pbi* karena penganggur / tidak bekerja tetap sehingga tidak mampu utuk mbayar ouran bulana ????????mohon bapak ganjar pranowo gubernur jateng dapat membantu kesulktan anak saya yg bernama haryadi darmawan ????????hal tsb sesuai narasi pembukaan uud 1945 intinya bhw negara mlindingi segenap. bangsa dan pasal 34 uud 1945 yg intinua bhw negara menjamin orang miskin ????????atas perhatian dan kebikakan pak ganjar pranowo gubernur jateng, saya ucapkn terima kasih</t>
  </si>
  <si>
    <t>alamat: kabupaten brebes, kecamatan larangan, kelurahan larangan laporan: assalamualaikum bapak gubernur yg terhormat. tidak adakah rasa iba sedikitpun bapak kepada kami para cpmi korsel dan taiwan yg mangkrak pemberangkatannya bapak sedangkan didalam negeri kita lapangan pekerjaan kurang dibandingkan jumlah penduduknya.</t>
  </si>
  <si>
    <t>mohon ma'af bapak yg terhormat terkait laporan sya cuma mau minta solusi gimana yah pak.. sya tdk pernah menerima bantuan sementara sya sopir trevel sejak th 2020 lg sya terdampak covid 19 sampe sya usaha sendiri pinjem ke bri &amp; th ini kan peraturan nda boleh mudik.. trs gimana solusinya yah pak jika tdk bsa nyupir untuk menafkahi istri sya.. mohon di jwb pak.. matur nuwun sedernge.. ????</t>
  </si>
  <si>
    <t>dampak bantuan sosial. harga sayur mayur petani setempat anjlok.</t>
  </si>
  <si>
    <t>saya mau tau prihal bantuan rumah saya yg kena musibah ke bakaran udah beberapa bulan g ada kabakabar beritanya.waktu kejadian bp kepala desa ada di tkp.saya udah kompor nasi ke balai desa kata nya udah di ajukan rp sampai saat ini k ada kabar.kelanjutan nya</t>
  </si>
  <si>
    <t>alamat: kabupaten brebes, kecamatan larangan, kelurahan sitanggal laporan: tidak dapat bantuan,bansos,blt,pkh,dll..</t>
  </si>
  <si>
    <t>apakah keluarga korban covid 19 mendapatkan jatah intensif dari pemerintah ataupun rumah sakit.mohon penjelasanya matursuwun sanget.</t>
  </si>
  <si>
    <t>disaat yang lain tidak bisa mudik karena dikhawatirkan akan menimbulkan klaster baru, di brebes malah mengadakan bazar ramadhan yang kemungkinan besar akan menimbulkan kerumunan dan menjadi klaster baru penyebaran covid. pibe kie pak?</t>
  </si>
  <si>
    <t>lapor pak, pelayanan samsat brebes tolong di benahi lagi, saya mengajukan surat pemblokiran sepeda motor dari bulan februari akhir sampai sekarang belum jadi, bahkan nda ada kabar. padahal sudah di tunggu buat ngurus asuransi</t>
  </si>
  <si>
    <t>pak saya mau nanya kalo bikin ktp yang rusak ada biaya ngga pak terimakasih.</t>
  </si>
  <si>
    <t>asalamualaikum pak kulo tatang rianto saking kecamatan sirampog . mau nanya pak kalo perbaiki e ktp itu ada biaya nya ngga pak matur suwun pak.</t>
  </si>
  <si>
    <t>@laporgub.jtg desa songgom yg mau ke arah kantor kecamatan jatirokeh juga didiemin sudah lama, ada gorong² yg amblas juga sudah sering makan korban, karna sy orang bawah usul ke pemda setempat pun gak digubris. desa songgom kecamatan songgom kabupaten brebes. dari kemakmuran sampai klampis jalan rusak parah</t>
  </si>
  <si>
    <t>alamat: kabupaten kabupatenbrebes, kecamatan kecamatanjatibarang, kelurahan kelurahanjanegara laporan: 1.jalan raya brebes jatibarang mohon segera di betulin karena sudah banyak korban akibat jalan berlobang. 2.penghijauan jalan juga perlu di pelihara agar ranting pepohonan tidak menjorok ke jalan raya.3.lampu penerangan jalan sepanjang jalan raya brebes jatibarang masih kurang perlu ada nya penambahan. demikian laporan saya mohon di realisasikan terima kasih ????????</t>
  </si>
  <si>
    <t>alamat: kabupaten brebes, kecamatan kersana, kelurahan jagapura laporan: penyelewengan pupuk subsidi &amp; pupuk pertanian beserta obat2an palsu</t>
  </si>
  <si>
    <t>desa kalipucang kec. jatibarang kab brebes</t>
  </si>
  <si>
    <t>trims klau ga percaya bsk kan hari orang2 pul pa banyak amat. sya masyarakat biasa kesal lap beberapa kali ke polsek dan polres ga ditanggapi tempatnya di jalan raya kalipucang jurusan ke desa tembelang</t>
  </si>
  <si>
    <t>assalamu'alaikum wr. wb. lapor gub !. di tempat saya (kec. salem) belum ada pom bensin / spbu, jarak ke spbu terdekat sekitar 30km itu pun di kabupaten cilacap (majenang) dan di kabupaten sendiri hanya ada di kec bumiayu dg jarak lebih dari 30km,, mohon diadakan adanya spbu kecil seperti pertashop agar harga bisa merata, karena di tempat sya harga bbm mahal di atas standar harga karena hanya ada bensin eceran,, mohon diperhatikan gub. terimakasih banyak atas waktunya. wassalamu'alaikum wr. wb.</t>
  </si>
  <si>
    <t>hari buruh ... aku guru honorer paud juga gajinya jauh dari kata sempurna... dulu sebelum pencalonan presiden, #honor gty di brebes# kami 200 ribu tapi sekarang malah 150 ribu. malah turun, dimana mana kan klo semakin lama makin naik. tolong pak ganjar pranowo. naikan lagi honor gtt paud daerah brebes</t>
  </si>
  <si>
    <t>terkait dengan petugas pelayan publik yang sangat tidak ramah ke masyarakat yang menanyakan tentang bantuan. juga adanya praktek korupsi secara halus. uang bantuan yang dikasih oleh pemerintah para petugas desa malah meminta jatah sekian persen dari warga yang mendapat bantuan bst atau apapun. juga sejak januari 2021 sampai hari ini mei 2021 warga tegalwulung belum dapat bantuan bst corona, malah ada info dari petugas desa bahwa yang dapat bantuan nanti hanya 7 orang. apakah benar begitu pak ganjar? tolong ditindak lanjuti, karena sudah lama sekali kejadian seperti ini dan warga tidak ada yang berani untuk melapor</t>
  </si>
  <si>
    <t>assalualaikum pak ganjar, dari ada bantuan covid maupun pkh saya ngga pernah dapat apapun pak, tolong kesediaannya bpak untuk mancari tau, apa bener saya memang ngga prnah dapat bantuan apapun</t>
  </si>
  <si>
    <t>selamat pagi bapak ko didesa saya tegalwulung kec.jatibarang kab.brebes untuk pdam airnya ko sering mati nga ngalir bahkan walaupn ngalir ko ngicir ngih pak kalo sekarang lg mati airnya kenapa ko nga ada pemberitahuan dulu kalo mau mati.trimakasih pak.</t>
  </si>
  <si>
    <t>tolong jangan kecolongan terus, didesa saya sudah banyak orang mudik. bisa dicek atau diingatkan setiap desa untuk pos² keluar masuk desa nya diaktifkan nggeh. terima kasih saya dri desa luwunggede, kecamatan larangan, kabupaten brebes</t>
  </si>
  <si>
    <t>desa karang jati, kelurahan tonjong, kecamatan tonjong, kabupaten brebes. mohon bantuannya pak ganjar, dari awal ada bantuan covid saya ngga pernah dapet apapun, memang dari pusatnya saya ngga dapet apa gimana pak, mohon kejelasannya..trimakasih</t>
  </si>
  <si>
    <t>alamat: kabupaten brebes, kecamatan tonjong, kelurahan tonjong laporan: keluhan saya, dari prtma ada bantuan covid ngga pernah dapet apapun pak, mohon bantuannya saya dapet bantuan apa ngga sebenernya..suwun</t>
  </si>
  <si>
    <t>yg terhormat bapak ganjar pranowo. kk saya menikah secara sah tapi ternyata di tipu oknum lebe di nikahkan secara sirih. pihak kua sudah saya mintai tanggung jawab atas perilaku oknum lebe tapi, jawabnya kua tanggung jawab apa. disini tidak ada tanggung jawab yg ada musyawarah. ini penipuan buku nikah tapi di buatkan kk dan akta anak. mohon bantuannya untuk kasus ini bisa di proses karna tidak di data di kua. tepatnya desa karangsari kelurahan wlahar kecamatan larangan brebes. trimakasih smoga pak ganjar membaca hal ini. trimaksai wasalamualaikum</t>
  </si>
  <si>
    <t>alamat: kabupaten brebes, kecamatan bumiayu, kelurahan pruwatan laporan: niat dan tujuan saya ingin menayakan perihal bantuan dari pemerintah dan bantuan dari desa. orang tua saya sudah sepuh dan masih ada tanggungan sekolah tapi tidak pernah tersentuh bantuan sama sekali entah dari pusat maupun desa sedangkan di kampung saya yang berkecukupan selalu dapet bantuan entah itu pkh atau blt padahal mereka berkecukupan yang saya tanyakan apakah setiap bantuan dari pemerintah melalui sensus orang lain bukan dari perangkat desa sendiri tolong lah pak sistem bantuan di sini di perbaiki dan di tindak lanjuti soal.nya banyak banget yang tidak tepat sasaran ????????????</t>
  </si>
  <si>
    <t>assalamualaikum pak.. selamat siang menjelang sore, langsung saja, saya mewakili beberapa keluarga mau sedikit cerita bahwa d pedukuhan saya tepatnya di dk.karang anyar rt 03 rw 04 desa mendala kecamatan sirampog brebes ada peternakan ayam yg seharusnya sudah ditutup tapi sampai saat ini masih beroperasi, kami sangat merasa terganggu dengan adanya lalat dan bau yg sangat menyengat d pemukiman kami, kami harap dari keluh kesah yg kami alami bapak bisa bantu untuk solusi kami, kami ingin bapak menindak tegas oknum* yg menjalankan usaha tanpa izin/usaha yg mengganggu warga sekitar, sekiranya begitu, terimakasih.. selamat menunaikan ibadah puasa ????</t>
  </si>
  <si>
    <t>assalamualaikum wrb. perkenalkan nama saya ibu wasturoh. saya dari kab. brebes kec. songgom . saya mau tanya kok anak saya dari sd sampe smp gak pernah dapet bantuan sama sekali. dan saya juga mau memberitahukan bahwa kata anak saya habis lebaran akan di adakan tatap muka di sekolah dan akan melaksanakan pat tatap muka. saya sebagai wali murid bukan tidak senang atas sekolah mulai bertatap muka, dapi saya juga memikirkan untuk memutus rantai penyebaran covid. apalagi habis lebaran banyak yg lolos untuk mudik sebelum tanggal 6 . saya bersyukur kata anak saya bantuan kouta setiap bulan selalu di kirimi. dan saya juga memantau anak saya belajar di rumah bukan berarti saya tdak peduli apa lagi gak mau anak saya tatap muka . dapi keadaan tidak memungkinkan harus tatap muka habis lebaran, apa lagi habis lebaran .saya tetap mematuhi perintah dari gubernur jawa tengah untuk tetap di rumah saja. terimakasih atas partisipasinya . saya mohon maaf jika ad kata2 yang salah???? waalaikumussalam wrb.</t>
  </si>
  <si>
    <t>nwn sewu bapak gubernur ganjar sekali-sekali sidak diam" ke kabupaten brebes terutama kecamatan bumiayu pasar bumiayu saking semrawut'e langka protokol2 kesehatan babar blas akeh wong sing ora nganggo masker pak @ganjar_pranowo</t>
  </si>
  <si>
    <t>insentif nakes kab brebes belum terbayarkan dari bulan agustus 2020 sampai saat ini' banyak nakes berharap dari insentif itu" dari rapat tentang insentif nakes, nakes hanya dapet 15% dari yg telah ditetapkan pemerintah pusat perbulannya.mohonn pak ganjar untuk solusinya bagaimana??prihatin dengan hal tersebut..nakes dah berharap lama kok kurang diperhatikan?? semoga pak ganjar bisa memberi solusi yg terbaik.., terimakasih</t>
  </si>
  <si>
    <t>insentif nakes kab brebes belum terbayarkan dari bulan agustus 2020 sampai saat ini' banyak nakes berharap dari insentif itu" dari rapat tentang insentif nakes, nakes hanya dapet 15% dari yg telah ditetapkan pemerintah pusat perbulannya.mohonn pak ganjar untuk solusinya bagaimana??prihatin dengan hal tersebut..nakes dah berharap lama kok kurang diperhatikan?? semoga pak ganjar bisa memberi solusi yg terbaik..</t>
  </si>
  <si>
    <t>assalamulaikum pak ganjar saya mau memberikan pengaduan sekaligus keluhan mengenai bendungan pintu air di kalierang pak? di desa kami desa kalierang kec.bumiayu dukuh munggang rt.05.rt.04 itu udah lama banget pak kira" ada 5 tuhunan lebih bendungan itu jebol tpi belum dibenerin udah lama banget pak kasihan para petani pak ?jadi gak bsa nanem padi akibat tanggul jebol gak di benerin" jdi sawah mereka gak bsa digarap dan gak bsa nanam padi tolong pak supaya bsa di cek bila perlu di desa kami di awasi pembangunan bendungannya bila sudah dibangun supaya gak cepet jebol soalnya dulu pernah di perbaiki tpi masa bendungan itu belum ada 1 th kna banjir bsa jebol lagi????</t>
  </si>
  <si>
    <t>alamat: kabupaten brebes, kecamatan losari, kelurahan jatisawit laporan: banyak pesta/hajatan bagaimana kami bisa terhindar dari covid19, sedangkan orang2 banyak yg menggelar pesta membuat perkumpulan &amp; memudahkan penyebaran covid19</t>
  </si>
  <si>
    <t>selamat pagi pakgub sya tenaga nakes covid di rsud brebes mau minta tolong sanget kali bapak.. mohon bantuannya untuk agar insentif/bpjs covid kami biar dikeluarkan oleh ibu bupati brebes dengan jasa yg seharusnya pak karna untuk insentif kami sampai sekarang yg thn 2020 belum kami dapatkan.terimakasih.</t>
  </si>
  <si>
    <t>alamat: kabupaten brebes, kecamatan bumiayu, kelurahan kalierang laporan: mau menayakan perihal kip pak? adik saya atas nama yusfiatul alfiza sudah pernah mengajukan bantuan kip ( kartu indonesia pintar) dan sudah melengkapi persyaratan"nya di smp n 01 bumiayu dari awal smt 1 kelas 7 kok sampai udah hmpir kelas 2 belum ada informasi pencairan dana mengenai bantuan kip ( kartu indonesia pintar ) nggih pak ? apa masih nunggu giliranya atau gimana? terimakasih????</t>
  </si>
  <si>
    <t>selamat malam pak gub,pak ganjar ko diinstansi pemerintah milik pemda ditempat saya bekerja ko mesti karyawan ada yg baru waktunya kadang nga mesti dan waktu itu tidak ada perekrutan ko ujug-ujug karyawannya baru.terimakasih pak</t>
  </si>
  <si>
    <t>alamat: kabupaten brebes, kecamatan brebes, kelurahan brebes laporan: dana insentif rsud brebes ko blm cair jg dari agustus 2020 s/d mei 2021,,,juga honor blud tdk sesuai umr,monggo ditindaklanjuti</t>
  </si>
  <si>
    <t>permisi pa, saya mau curhat. saya ngurus mutasi mobil jakarta ke brebes udh makan waktu 2 bulan lebih 10 hari. saya sudah memberikan uang 4 jt pada orang yg mengurus, namun sampai sekarang masih belum ada kejelasan. saya menghubungi orangnya nomernya malah gak aktif. sekarang saya sdg d samsat untuk menanyakan hal ini, namun hanya d suruh menunggu tanpa kejelasan kuga sudah sekitar 1 jam. tolong bantu pa. terima kasih</t>
  </si>
  <si>
    <t>mlm pk ganjar ..saya daftar ktpel.( pengantian rusak) kok lama yo pk ..dari hari senin daftar via wa kec.wanasari brebes .sampai sekarang blom ada konfirmasi dari pihak kec ..berkas diterima/diproses/gagal prosedur...nggak ada kejelasan pk. ..g tau sdm/ apa ini..mohon di gaas pk .mksh</t>
  </si>
  <si>
    <t>alamat: kabupaten brebes, kecamatan bulakamba, kelurahan bangsri laporan: penahan ijazah smk yang tak kunjung ada kejelasan dari pihak perusahaan.</t>
  </si>
  <si>
    <t>saya pengrajin tempe saya mau minta bantuannya pak supaya harga kedelai gak naik semakin tinggi lagi kaya sekarang karna saya bingung jualnya berapa,mohon bantuannya pak. terima kasih</t>
  </si>
  <si>
    <t>jasa covid/insentif covid di rsud brebes yang tahun 2020 dari bukan agustus blm terbayarkan, tadi dirapatkan, hasil rapat mash simpangsiur, ada dari menejemen berkata sisa uang tinggal 15, nnti akan di tambah dari apbd. mohon saranya supaya kita sebagai karyawan rsud brebes terutama yang merawat orang2 terpapar covid19 tetep tegar.... terimakasih....</t>
  </si>
  <si>
    <t>yth: bpk ganjar. lapor.... satu: pemdes karangmaja kec.banjarharjo kab.brebes tlh mnjual aset desa brupa paralon 8inci sbnyk kurang lebih 200btg dan satu buah mesin pompa.barang tsb adalah aset proyek mp3ki th 2012 antra ds karangmaja dan cibendung yg mangkrak dg dana 490jt.dua: pemdes karang maja tlh mnggelapkan dana study banding bumdes 37jt th 2019.ketiga: pemdes karang maja tdk melaporkan keuangan ke lembaga hasil dr sertipikat masal yg jumlahnya hampir 700bidang x 400rb pr bidang.terima kasih...</t>
  </si>
  <si>
    <t>alamat: kabupaten brebesselatan, kecamatan paguyangan, kelurahan wanatirta laporan: assalamualaikum... pak gubernur saya ingin melaporkan tentang covid-19 di daerah orang tua saya tinggal.... berdasarkan laporan orang tua saya tepat di depan rumah orang tua saya tinggal terdapat 1rumah yang di dalamnya ada beberapa kepala keluarga yang di nyatakan positif covid-19.. dan di rt sebelah juga yang kebetulan masih kerabat dengan mereka (yang positif covid-19) juga terinfeksi virus covid-19 dan berdasarkan laporan bidan di balai desa keluarga tersebut ngamuk di rumah sakit dan menolak untuk di karantina dan sampai sekarang mereka masih berkeliaran... mohon segera di tindak pak gubernur.. matur suwun</t>
  </si>
  <si>
    <t>assalamualaikum... salam sehat bapak ganjar.. sendiko dawuh bapak, saya nakes dari rsud brebes.. saya dan teman2 merasa kecewa dan sedih, insentif covid kami yg di janjikan kemenkes dari bulan agustus sampai skrang blm kita dapatkan.. bagaimana nggih pak ? mohon kebijaksanaannya.. karna kami sudah berusaha menjalankan tugas sebaik2nya dan kami hanya meminta hak kami.. semoga bapak ganjar bisa memberikan jalan keluarnya.. matur nuwun atas jawaban pak gubernur yang baik hati..</t>
  </si>
  <si>
    <t>assalamualaikum... salam sehat bapak ganjar.. sendiko dawuh bapak, saya nakes dari rsud brebes.. saya dan teman2 merasa kecewa dan sedih, insentif covid kami yg di janjikan kemenkes dari bulan agustus sampai skrang blm kita dapatkan.. bagaimana nggih pak ? mohon kebijaksanaannya.. karna kami sudah berusaha menjalankan tugas sebaik2nya dan kami hanya meminta hak kami.. semoga bapak ganjar bisa memberikan jalan keluarnya.. matur nuwun atas jawaban pak gubernur yang baik hati.. hanya bapak harapan kami</t>
  </si>
  <si>
    <t>assalamualaikum... salam sehat bapak ganjar.. sendiko dawuh bapak, saya nakes dari rsud brebes.. saya dan teman2 merasa kecewa dan sedih, insentif covid kami yg di janjikan kemenkes dari bulan agustus sampai skrang blm kita dapatkan.. bagaimana nggih pak ? mohon kebijaksanaannya.. karna kami sudah berusaha menjalankan tugas sebaik2nya dan kami hanya meminta hak kami.. semoga bapak ganjar bisa memberikan jalan keluarnya.. matur nuwun atas jawaban pak gubernur yang baik hati.. ?????</t>
  </si>
  <si>
    <t>mengenai pasilitas yg ada di samsat tanjung..mohon untuk di adakan mesin pencetak plat nomor..kami salaku warga taat pajak merasa dirugikan karna harus mundar-mandir dengan jarak tempuh yg cukup jauh buat ngambil plat nomer.udah gitu janji 1 bulan jd di samperin lg katanya harus nunggu 3 bulan ..bayangin dengan jarak tempuh 31km .nyampe ke samsa gak dapat apa2.hnya bisa ngelus dada doang</t>
  </si>
  <si>
    <t>lpju (lampu penerangan jalan umum) di dusun sidamukti rt 06/05 desa adisana - bumiayu - brebes sudah lebih dari 4 bulan mati, tolong segera di perbaiki,</t>
  </si>
  <si>
    <t>as'salamualaikum laporgub.jtg maaf gih mengganggu waktunya, cuman mau ngasih tau emang smp udah boleh bertatap muka yahh .saya dapet ini dari anak saya dari sekolahan katanya akan bertatap muka nanti. saya mohon pertimbanganya laporgub apakah ini udah aman apalagi habiss lebaran banyak orang abis mudik dan banyak orang liburan .saya cuman minta kebijakan aja laporgub maaf ggih ganggu waktunya????</t>
  </si>
  <si>
    <t>mau tanya seputat pembayaran pajak. tadi pagi saya ke samsat pajak 5tahunan, kenapa pembayaran beda dengan notis.di notis 379.500 tapi setelah saya bayar 575.000 kata petugasnya ada biaya tambahan gesek nomor rangka mesin dan ktp nya tidak ada.. terimakasih</t>
  </si>
  <si>
    <t>selamat sore bapak pejabat tinggi yg punya rasa tanggung jawab atas wilayah brebes kacamatan larangan. saya atas nama sodikin melaporkan bahwa di klurahan wlahar kacamatan larangan kabupaten brebes.. mohon di sidak banyak ketimpangan atas bantuan. sebagai contoh bantuan seharusnya dapat tapi tidak dapat. bukti kedua tanpa buku nikah tapi di buatkan kartu keluarga. seharusnya tanpa buku nikah itu tidak bisa di buat, brrti banyak dugaan. sangat di sayangkan klu tidak ada tindakan dari pemerintah pusat jawa tengah. mohon di sidak agar indonesia lebih baik dan maju dari sebelum sebelumnya. trimakasih atas perhatiannya, smoga para anak bangsa pejabat tinggi mau merespon keluhan saya. wa salamualaikum wr wb.</t>
  </si>
  <si>
    <t>alamat: kabupaten brebes/kota : brebes , kecamatan brebes , kelurahan brebes laporan: keluhan: assalamualaikum... salam sehat bapak ganjar.. sendiko dawuh bapak, saya nakes dari rsud brebes.. saya dan teman2 merasa kecewa dan sedih, insentif covid kami yg di janjikan kemenkes dari bulan agustus sampai skrang blm kita dapatkan.. bagaimana nggih pak ? mohon kebijaksanaannya.. karna kami sudah berusaha menjalankan tugas sebaik2nya dan kami hanya meminta hak kami.. semoga bapak ganjar bisa memberikan jalan keluarnya.. matur nuwun atas jawaban pak gubernur yang baik hati..</t>
  </si>
  <si>
    <t>assalamualaikum. pak ganjar . selamat malam..sehat selalu nggih pak.. mau curhat masalah insentiv covid yg ga tau dana nya kemana. saya karyawan rsud brebes pak. tetangga rs sudah cair sampai bulan desember.. di rsud brebes agustus sampai desember belum pak.. dan saat ingin tau kejelasan nya malah bikin sakit hati pak.. insentif yg dulu di janjikan 7,5jt.. trnya cuma dr pusat yg 7,5 jt nympe rs ga full sgtu pak..yg saya tau insentif yg 2020 itu dapat dr apbn. ini udah bobrok banget menurut saya pak.. ga tau uang nya di pakai apa..kalau uang itu udh sampai dr dulu kenapa ga langsung di kasihkan bukan kah itu hak kita..yg udh di janjikan sama pak presiden trimakasih pak. mudah2an bapak bisa menerima keluh kesah para nakes se kabupaten brebes pak #saveinsentifnakes selamat malam dan selamat beristirahat pak wassalam.wr.wb</t>
  </si>
  <si>
    <t>alamat: kabupaten brebes, kecamatan songgom, kelurahan wanatawang laporan: saya bikin akte kematian untuk bapak saya dari seminggu sebelum lebaran sampai sekarang kok belum jadi juga ya pak. padahal semua dokumen persyaratan sudah komplit semua seperti : -surat kematian dari desa. -kk almarhum bapak saya -buku nikah almarhum bapak saya -ktp almarhum bapak saya -ktp adik saya. ada kendala apa ya pak.?</t>
  </si>
  <si>
    <t>asalamualaikum selamat malam bapak ganjar yg terhormat. kami mohon bantuannya. banyak persoalan di klurahan wlahar kecamatan larangan kabupaten brebes. saya sangat mohon sekali agar bapak ganjar mau meluangkan waktunya agar negara yg kita cintai ini maju bersama. coba di cek sapi pemerintah apakah masih ada atau tidak ada. monggo bapak ganjar yg terhormat agar mau melihat rumah sendiri sehingga anggaran tepat sasaran.</t>
  </si>
  <si>
    <t>lapor pak admin. sapi pemerintah tolong di cek di sidak klurahan wlahar kacamatan larangan kabupaten brebes sapi pemerintah tolong di sidak sudah pada habis. sama pkh bantuan pemerintah yg tidak tepat sasaran. tolong di sidak pak. demi kemajuan bangsa.</t>
  </si>
  <si>
    <t>alamat: kabupaten brebes, kecamatan brebes, kelurahan brebes laporan: kenapa insentif untuk nakes diombang ambingkan seperti ini????kita yg sudah bekerja extra tidak ada penghargaan sama sekali....miris!!!!mau sampai kapan tenaga kita para nakes diperas hanya untuk mendapatkan profit rmh sakit,sedangkan kita juga punya kebutuhan,,kita rela meninggalkan keluarga kita untuk merawat pasien covid-19 tapi hak kita malah disepelekan,,,untuk itu mohon mohon dg sangat pihak gubernur segera bertindak,</t>
  </si>
  <si>
    <t>lapor pak.mau nanya itu akte tanah gratis gimana utusannya pak. dulu akte tanah saya udh jadi berhubungan salah nama katanya suruh di kumpulin lagi nanti di benerin tapi nympe sekarng gk ada kabarnya . udah ada 1setengah tahunan gk ada kabr.. tolong di tindak lanjuti pak urusan akta tanah gratis. udh nanya ke kelurahan katanya nunggu dateng lagi dari brebes nya tapi nympe sekarang gk ada pembagian akte tanah lagi.tolong pak ganjar di tindak lanjuti... terimakasih</t>
  </si>
  <si>
    <t>lalin padat pantura tanpa ada rambu2 agar pelan2, tdk ada jpo atau trafic flight lokasi stasiun brebes</t>
  </si>
  <si>
    <t>assalamualaikum salam saya warga brebes ijin melaporkan mohon setiap jalan pantura brebes dari mulai jembatan kaligangsa sampai ke arah barat brebes adakalanya lampu jalan diganti dengan lampu led putih sehingga penerangan jalan lebih terang.. terimakasih</t>
  </si>
  <si>
    <t>bapak2 dan ibu2 yang terhormat, saya dgn puta adalah diaspora dari jerman nenek saya berasal dari kota bumiayu, kami berencana inves di indonesia/ bumiayu, supaya bisa bisnis yg sifatnya sama2 untung. tapi sayangnya, dgn modal saya yg sekitar 3 m. kami tidak mendapat izin utk merealisasilan ini. apa ada kemungkinan laem? teman2 diaspora banyak sekali yg ingin seperti kami . tidak ada jalan kesana. mohon bantuan pak gianjar, apa yg bisa kita lakukan.</t>
  </si>
  <si>
    <t>assalamualaikum bapak ganjar yg terhormat. saya dari masyarakat wlahar kcamat larangan kabupaten brebes. lapor pak ganjar. di desa kami banyak jln yg tidak di bangun . mohon bantuannya pak agar desa kami terlihat bagus jln nya . terimakasih atas perhatiannya</t>
  </si>
  <si>
    <t>pak assalamualaikum. ini saya mau lapor masalah kk saya di bunuh sama anak geng motor. tempat kejadian. desa bojongsari kec.losari kab. brebes. tgl kejadian: 12 april 2021 tolong pak saya minta bantuan nya pak.saolnya sampe sekarang pelaku blm ketemu pak.tolong saya pak ????????????????????. tolong bantu pak</t>
  </si>
  <si>
    <t>assalamualaikum selamat pagi bapak ganjar yang terhormat. kami dari kelurahan wlahar desa buntrak utara rt 10 rw 02. bantuan beda rumah ko masih utuh. gimana ceritanya bedah rumah masih utuh. mohon di tindak lanjuti di cek persoalan bedah rumah.</t>
  </si>
  <si>
    <t>ijin pak gubernur, sebenarnya berapa hari proses mutasi mobil, ko sampai 6 bulan bpkb belum jadi2, mohon bantuan nya untuk segera di bereskan..</t>
  </si>
  <si>
    <t>tidak pernah mendapatkan bansos selama covid19</t>
  </si>
  <si>
    <t>berangkat dan pulangnya pegawai pt yang berada di desa jagapura kec.kersana kab.brebes untuk di tindak lanjuti dengan secara bertahap atau perbagian... jangan bersamaan karena menimbulkan sering kemacetan dan mengganggu lalu lintas serta membahayakan anak sekolah yang berangkat pagi</t>
  </si>
  <si>
    <t>laporan: pemdes desa: karangmaja telah menjual aset desa berupa paralon 10" sebanyak -+250btg + satu buah mesin diesel pompa air.barang tersebut adalah aset proyek mp3 ki th 2014 yg mangkrak antara ds.karangmaja dan ds.cibendung dg dana 490jt.barang tersebut d jual tanpa ada musyawarah dr masyarakat ataupun lembaga.kedua dana study banding bumdes sm lembaga th 2019 sebesar 37jt ,tdk ada realisasinya pdhl sdh masuk apbdes.dananya tdk ada laporan ke lembaga.ketiga keuangan hasil sertipikat masal tdk di laporkan ke kembaga.sekian laporan dr saya semoga bpk gubernur menindak lanjuti.terimakasih</t>
  </si>
  <si>
    <t>assalamu'alaikum wr wb mohon maaf bila mengganggu pak, saya minta usulnya agar lpk² yang ada di brebes khususnya pelatihan sepatu diadakan kuota pelatihan buat laki-laki, agar kita tidak jauh-jauh mencari lpk (biptak) dan agar kita bisa bekerja di daerah sendiri, karena jadinya seperti diskriminasi buat kaum adam terimakasih, semoga cepat tersampaikan, kami juga ingin berkerja dalam di perusahaan yang ada didaerah kita sendiri</t>
  </si>
  <si>
    <t>lapor pak gubernur; pemdes tlh menjual aset desa berupa paralon 10" sebnyk _+250 btg + satu buah mesin diesel pompa air.barang tsb adlh aset proyek mp3ki th 2014 antara ds karangmaja dg cibendung dg dana 490 jt yg mangkrak.barang tsb di jual tanpa musyawarah sm masyarakat dan lembaga.kedua: pemdes tlh menjual belikan pengeboran air yg seharusnya untuk kebutuhan petani.ketiga: dana study banding bumdes sm lembaga th 2019 tdk ada realisasinya sebesar 37 jt.empat: keuangan hasil seripikat masal tdk ada laporan keuangan ke lembaga.demikan laporan dr sy semoga bpk ganjar menindak lanjuti.terima kasih</t>
  </si>
  <si>
    <t>alamat: kabupaten kab.brebes, kecamatan kec.jatibarang, kelurahan desa buaran laporan: pengin bisa nguliahin anak di fakultas negri dengan memanfaatkan kartu indonesia pintar, agar terbebas dari biaya kuliah.</t>
  </si>
  <si>
    <t>alamat: kabupaten brebes, kecamatan jatibarang, kelurahan klampis laporan: selamat pagi pak. saya mau sedikit curhat pak. saya kan punya motor tetapi alamat di stnk dan bpkb sudah tidak sama lagi dengan di ktp saya sekarang,dulu alamat saya ketanggungan brebes, sekarang alamat saya klampis -jatibarang, brebes. karena saya sudah ikut alamat istri tetapi masih sama kabupaten yaitu brebes. mohon dipermudah kalo bayar pajak tahunan biar tidak usah merubah stnk dan bpkb toh masih satu nik dan masih satu kabupaten. terima kasih</t>
  </si>
  <si>
    <t>alamat: kabupaten brebes/brebes/, kecamatan brebes, kelurahan padasugih laporan: mohon maaf sebelumnya....kepada bapak ganjar pranowo yang terhormat sbgi gubernur jawa tengah.saya disini sebagai warga sekaligus sbgi orangtua murid....saya mau bertanya ttg kejelasan program pak gubernur ttg program pendidikan gratis khususnya di jawa tengah.yang pernah disampaikan oleh pak ganjar pranowo,selaku gubernur jawa tengah....dan pertanyaan saya adalah....1.apakah program sekolah gratis sekarang masih berjalan...?? 2.pendidikan gratis itu,gratis yang bagaimana,&amp; apakah berlaku hanya di daerah tertentu di jawa tengah..?? 3.apakah pihak sekolah negri itu bisa membenarkan adanya biaya bulanan kpd wali murid dgn mengatas namakan "sumbangan suka rela" tp ditetapkan nominalnya,dan tanpa adanya musyawarah atau kesepakatan dari para orang tua/wali murid....?? dan disekolah tempat anak saya bersekolah,ada 2 jenis "sumbangan suka rela" yaitu -sumbangan sukarela yg bersifat bulanan -sumbangan sukarela utk pengembangan sekolah....(selain uang daftar ulang).dan setau saya mayoritas sekolah di brebes memugut biaya tsb. mohon penjelasannya.sekian dan terimakasih....</t>
  </si>
  <si>
    <t>saya ingin pelayanan publik seperti puskesmas dan kecamatan serta desa agar di perbaiki saya proses update data nik sampe lempar sana sini..telpon pusat dukcapil nasional juga..kemaren saya bikin sim di polres brebes juga sama antrian lama dr jam 10. sampai jam 3.30 baru di panggil pemotretan..kami warga bumiayu selalu di ribetkan birokrasi pelayanan publik yang ga jelas dalam penanganan dan pelayanan..mohon sekiranya pak ganjar dan jajaran nya untuk menghimbau pemerintahan di kabupaten brebes..boleh di tanyakan ke warga bumiayu..dan warga luar bumiayu seperti warga brebesnya juga sama mengeluh..</t>
  </si>
  <si>
    <t>tolong di bantu perbaiki birokrasi di kabupaten brebes..saya udah pengaduan ke 2 ini mohon pak ganjar memberikan peringatan yang keras kepada pemerintahan kabupaten brebes..baik kecamatan - pelayanan publik kepolisian -bapak jokowi menganjurkan pelayanan satu pintu...di brebes beberapa pintu kita lewati itu juga kalo sehari beres.dan akhirnya alternatip terkahi.pake jasa bayar...maaf jika saya bandingkan pelayanan di kabupaten banyumas..sangat baik..kami warga bumiayu semua..jika pengurusan segala sesuatunya agak ribet dan susah..tolong pak gubenur bantu kami warga bumiayu ingin kemudahan - efisien dan menghemat biaya..tolong bantu bapak gubenur...tolong..</t>
  </si>
  <si>
    <t>@ganjarpranowo pak wilayah brebes apalagi wilayah brebes selatan khusus nya wilayah kecamatan bumiayu, segala ngurusin ktp, akte dan surat tanah sangat sulit, semuanya harus ada embel-embel nya mending bpk cek saja di sana ngurusin ktp masa 1th belum jadi pak. pdhl di kelurahan kita bayar pk</t>
  </si>
  <si>
    <t>laporgub#fajar setyawati#brebes/brebes/#brebes#padasugih#mohon maaf sebelumnya....kepada bapak ganjar pranowo yang terhormat sbgi gubernur jawa tengah.saya disini sebagai warga sekaligus sbgi orangtua murid....saya mau bertanya ttg kejelasan program pak gubernur ttg program pendidikan gratis khususnya di jawa tengah.yang pernah disampaikan oleh pak ganjar pranowo,selaku gubernur jawa tengah....dan pertanyaan saya adalah....1.apakah program sekolah gratis sekarang masih berjalan...?? 2.pendidikan gratis itu,gratis yang bagaimana,&amp; apakah berlaku hanya di daerah tertentu di jawa tengah..?? 3.apakah pihak sekolah negri itu bisa dibenarkan bgn adanya biaya bulanan kpd wali murid dgn mengatas namakan "sumbangan suka rela" tp ditetapkan nominalnya,dan tanpa adanya musyawarah atau kesepakatan dari para orang tua/wali murid....?? dan disekolah tempat anak saya bersekolah,ada 2 jenis "sumbangan suka rela" yaitu -sumbangan sukarela yg bersifat bulanan rp.40.000/bulan -sumbangan sukarela utk pengembangan sekolah rp.600.000....(selain uang daftar ulang).dan setau saya mayoritas sekolah negri di brebes memungut biaya tsb. mohon penjelasannya.sekian dan terimakasih....</t>
  </si>
  <si>
    <t>alamat: kabupaten kabupaten brebes, kecamatan bumiayu, kelurahan pruwatan krajan laporan: keluhan:saya ibu rumah tangga suami saya sebagai badut keliling .ijazah anak saya di tahan oleh pihak sekolah .tempat anak saya sekolah smk muhamadiyah paguyangan kec.paguyangan brebes.di karena saya punya tunggakan 7.300.000.saya hanya minta hak anak saya pak.saya yg punya hutang terhadap sekolah .kenapa hak anak saya di tahan .sekian mohon bantuan dan perhatiannya terimakasih wasalamu alaikum wr wb</t>
  </si>
  <si>
    <t>laporgub#fajar setyawati#brebes/brebes/#brebes#padasugih#mohon maaf sebelumnya....kepada bapak ganjar pranowo yang terhormat sbgi gubernur jawa tengah.saya disini sebagai warga sekaligus sbgi orangtua murid....saya mau bertanya ttg kejelasan program pak gubernur ttg program pendidikan gratis khususnya di jawa tengah.yang pernah disampaikan oleh pak ganjar pranowo,selaku gubernur jawa tengah....dan pertanyaan saya adalah....1.apakah program sekolah gratis sekarang masih berjalan...?? 2.pendidikan gratis itu,gratis yang bagaimana,&amp; apakah berlaku hanya di daerah tertentu di jawa tengah..?? 3.apakah pihak sekolah negri itu bisa dibenarkan adanya biaya bulanan kpd wali murid dgn mengatas namakan "sumbangan suka rela" tp ditetapkan nominalnya,dan tanpa adanya musyawarah atau kesepakatan dari para orang tua/wali murid....?? dan disekolah tempat anak saya bersekolah,ada 2 jenis "sumbangan suka rela" yaitu -sumbangan sukarela yg bersifat bulanan rp 40.000/bulan &amp; sumbangan sukarela utk pengembangan sekolah rp.600.000....(selain uang daftar ulang).anak saya bersekolah di smpn 5 brebes.jalan raya pemaron,pemaron jetis.brebes.dan setelah saya konfirmasi ke wali mrid disekolah2 lain,mayoritas sekolah negri di brebes memugut biaya tsb.sdangkan saya konfirmasi lagi di kota tegal sekolah negri dibebaskan dari biaya/iuran bulanan ataupun iuran utk pengembangan sekolah. mohon penjelasannya.sedangkan pak.ganjar pranowo pernah mencanangkan program sekolah gratis khususnya didaerah jawa tengah.terkait hal tersebut,saya ingin menyampaikan/melaporkan adanya indikasi pungli di lingkungan sekolah dibrebes .sekian dan terimakasih....</t>
  </si>
  <si>
    <t>alamat: kabupaten brebes/brebes/, kecamatan brebes, kelurahan padasugih laporan: mohon maaf sebelumnya....kepada bapak ganjar pranowo yang terhormat sbgi gubernur jawa tengah.saya disini sebagai warga sekaligus sbgi orangtua murid....saya mau bertanya ttg kejelasan program pak gubernur ttg program pendidikan gratis khususnya di jawa tengah.yang pernah disampaikan oleh pak ganjar pranowo,selaku gubernur jawa tengah....dan pertanyaan saya adalah....1.apakah program sekolah gratis sekarang masih berjalan...?? 2.pendidikan gratis itu,gratis yang bagaimana,&amp; apakah berlaku hanya di daerah tertentu di jawa tengah..?? 3.apakah pihak sekolah negri itu bisa dibenarkan adanya biaya bulanan kpd wali murid dgn mengatas namakan "sumbangan suka rela" tp ditetapkan nominalnya,dan tanpa adanya musyawarah atau kesepakatan dari para orang tua/wali murid....?? dan disekolah tempat anak saya bersekolah,ada 2 jenis "sumbangan suka rela" yaitu -sumbangan sukarela yg bersifat bulanan rp 40.000/bulan &amp; sumbangan sukarela utk pengembangan sekolah rp.600.000....(selain uang daftar ulang).anak saya bersekolah di smpn 5 brebes.jalan raya pemaron,pemaron jetis.brebes.dan setelah saya konfirmasi ke wali mrid disekolah2 lain,mayoritas sekolah negri di brebes memungut biaya tsb.sdangkan saya konfirmasi lagi di kota tegal sekolah negri dibebaskan dari biaya/iuran bulanan ataupun iuran utk pengembangan sekolah. mohon penjelasannya.sedangkan pak.ganjar pranowo pernah mencanangkan program sekolah gratis khususnya didaerah jawa tengah.terkait hal tersebut,saya ingin menyampaikan adanya indikasi pungli di lingkungan sekolah negri dibrebes .sekian dan terimakasih....</t>
  </si>
  <si>
    <t>laporgub#fajar setyawati#brebes/brebes/#brebes#padasugih#mohon maaf sebelumnya....kepada bapak ganjar pranowo yang terhormat sbgi gubernur jawa tengah.saya disini sebagai warga sekaligus sbgi orangtua murid....saya mau bertanya ttg kejelasan program pak gubernur ttg program pendidikan gratis khususnya di jawa tengah.yang pernah disampaikan oleh pak ganjar pranowo,selaku gubernur jawa tengah....dan pertanyaan saya adalah....1.apakah program sekolah gratis sekarang masih berjalan...?? 2.pendidikan gratis itu,gratis yang bagaimana,&amp; apakah berlaku hanya di daerah tertentu di jawa tengah..?? 3.apakah pihak sekolah negri itu bisa dibenarkan adanya biaya bulanan kpd wali murid dgn mengatas namakan "sumbangan suka rela" tp ditetapkan nominalnya,dan tanpa adanya musyawarah atau kesepakatan dari para orang tua/wali murid....?? dan disekolah tempat anak saya bersekolah,ada 2 jenis "sumbangan suka rela" yaitu -sumbangan sukarela yg bersifat bulanan rp 40.000/bulan &amp; sumbangan sukarela utk pengembangan sekolah rp.600.000....(selain uang daftar ulang).anak saya bersekolah di smpn 5 brebes.jalan raya pemaron,pemaron jetis.brebes.dan setelah saya konfirmasi ke wali mrid disekolah2 lain,mayoritas sekolah negri di brebes memungut biaya tsb.sdangkan saya konfirmasi lagi di kota tegal sekolah negri dibebaskan dari biaya/iuran bulanan ataupun iuran utk pengembangan sekolah. mohon penjelasannya.sedangkan pak.ganjar pranowo pernah mencanangkan program sekolah gratis khususnya didaerah jawa tengah.terkait hal tersebut,saya ingin menyampaikan adanya indikasi pungli di lingkungan sekolah negri dibrebes .sekian dan terimakasih....</t>
  </si>
  <si>
    <t>alamat: kabupaten brebes, kecamatan wanasari, kelurahan pesantunan laporan: perkenalkn saya salah satu warga desa pesantunan brebes mewakili orang2 brebes yg dapat blt umkm merasa terganggu dgn adanya pungli dimana orang2 yg dpt umkm harus memberikan sejumlah uang kpd sekuriti tsbt agar cepat cair.....sedangkan yg ga peka pungli di situ sruh ngumpulin brkas dn ditunggu tgl pencairan yg telah ditentukan oleh sekuritinya....dan stelah tgl h sya datang ke bank untuk mencairkan umkm tsbt,tp trnyata stlh smp d tempt d suruh oleh sekuriti ngumpulin berkas2 lg,,,,setiap harinya d jadwal 20 org/hari lbih dr itu d sruh kembali lg keesokan harinya dgn alesan formulir habis,yg lbih parahnya lagi jika ingin mndpatkn formulir dr bank ,,lbih parah lgi orang2 hrus berlomba2 dtang lbih pagi sebelum kantor buka agar mndpatkn formulirnya,jkia jmlah lbih dr 20 org mka selebihnya d suruh dtang kembali keesokn harinya,dn d suruh dtang lebih awal dr jam sebelumnya..dgn adanya peraturn tsb sy dn yg lainya merasa keberatan krena orang yg dpt umkm d suruh dtang pda jam istirahat yaitu jam 2-3 pagi,,,,yg bkin sya bingung dn heran apa iya ini peraturan baru ??? tp setelah sya telusuri dn bertanya2 pd wrga tetangga ga serumit sprti d bank cbang pesantunan dehh.....nyatanya desa teteangga lbih cpt dn mudah..... mohon tinjauanya agar wrga pesantunan dn sekitar untuk mncairkn umkm lbih mudah dn cpat seperti cbang bank yg lainya, sekian &amp; terima kasih</t>
  </si>
  <si>
    <t>alamat: kabupaten brebes, kecamatan bumiayu, kelurahan pruwatankrajan laporan: alhamdulillah ijazah anak saya sudah saya terima dari bapak smk muhammadiyah grengseng paguyangan</t>
  </si>
  <si>
    <t>alamat: kabupaten brebes, kecamatan jatibarang, kelurahan jatibarangkidul laporan: hallo min, apakah ada info vaksin untuk masy. kab brebes secara gratis? karna kab tetangga ada demikian. terimakasih.</t>
  </si>
  <si>
    <t>assalamualaikum, pak kami melaporkan bahwa jalan propinsi jalur luwunggede tanjung kecamatan tanjung kab.brebes rusak parah. mohon d tinjau dari pu pr propinsi.</t>
  </si>
  <si>
    <t>alamat: kabupaten brebes, kecamatan banjarharjo, kelurahan cipajang laporan: mohon dibantu penanganan covid-19 desa kami pak, dari hasil swab mandiri (antigen) (donatur) dilaksanakan 90 orang, informasinya ada 43 yang positif</t>
  </si>
  <si>
    <t>alamat: kabupaten brebes, kecamatan banjarharjo, kelurahan cipajang laporan: mohon dibantu penanganan covid-19 desa kami pak, dari hasil swab mandiri (antigen) (donatur) dilaksanakan 90 orang, informasinya ada 43 yang positif kondisi tiap hari ada yang meninggal</t>
  </si>
  <si>
    <t>alamat: kabupaten brebes, kecamatan banjarharjo, kelurahan cipajang laporan: mohon dibantu penanganan covid-19 desa kami pak, dari hasil swab mandiri (antigen) (donatur) dilaksanakan tes pada tanggal 7 juni 2021 kepada 90 orang, dan informasinya ada 43 yang positif</t>
  </si>
  <si>
    <t>mohon perhatiannya. ibu saya dinyatakan positif covid 19 oleh pihak rumah sakit bakti asih berebes namun tidak ada tindakan hanya pemberian obat daripihak rs. trimakasih</t>
  </si>
  <si>
    <t>selamat malam......sebelumnya saya mohon maaf atas ketidak nyamanannya...disini saya mau bertanya pada pak.ganjar pranowo gubernur jawa tengah.apakah benar program ^sekolah gratis^ itu ada....? khususnya d daerah jawa tengah yg pernah dicanangkan oleh pak.ganjar...karena pada kenyataanya masih banyak sekolah2 negri khususnya di brebes,masih menyelenggarakan biaya dgn nama -sumbangan sukarela- .tolong dijelaskan pak,apa benar ada program sekolah gratis....???.kiranya pak gubernur bersedia memberi penjelasan.terimakasih atas tanggapannya....</t>
  </si>
  <si>
    <t>vaksinasi di puskesmas jatirokeh tidak melayani masyarakat , jam 8 pagi hari jum'at ,tanggal 18 bulan juni tahun 2021 disiarkan lewat medsos utk pelayanan vaksin tapi ketika datang disuruh pulang lg karena vaksin habis , tolong bapak gubernur yang saya hormati , pelayanan masyarakat sering menyepelekan / mempermainkan masyarakat , kl memang tdk mau melayani vaksin tdk usah woro'' lwt media sosial atau apapun,terima kasih atas perhatian bapak gubernur, salam hormat saya ( heni)</t>
  </si>
  <si>
    <t>assallamuallaikum untuk pak ganjar dan pemda jateng saya mau melaporkan di daerah brebes tepat nya di pabrik garmen pt.daehan global, puluhan karyawan nya ada terindikasi terpapar covid tapi pihak perusahaan masih berktivitas dgan normall mohon untuk di tindak lanjuti sejauh mana sekarang, terima kasih untuk pak ganjar dan pemda jateng sallam rahayu</t>
  </si>
  <si>
    <t>pak saya mau ngadu anak sya murid sd kls 6 kata gurunya harus bayar 175 ribu untuk gambil ijasah apa bener mohon jawaban bapa aku wong brebes desa negla</t>
  </si>
  <si>
    <t>assalamualaikum,saya adik dari penderita odgj, saya mohon kepada pemerintah provinsi jateng untuk ikut membantu dalam pengobatan kakak saya. kami sudah berusaha semaksimal mungkin untuk kesembuhannya. tapi hasilnya masih nihil. saat ini, kk saya malah dikurung disebuah kamar karena sudah mulai memasuki tahap membahayakan jika dibiarkan bebas. insya allah jika nanti kk saya benar2 sudah sembuh, kami masih menerima dg tangan terbuka. apalagi hal ini sejalan dengan program jateng yaitu "jateng bebas odgj". sebelumnya kami ucapkan terimakasih. wassalamualaikum.</t>
  </si>
  <si>
    <t>selamat siang bapak/ibu. izin melaporkan adanya kegiatan pungli dan penyalahgunaan ketentuan terkait pendaftaran bpum periode juni 2021. ada beberapa warga yang mengkoordinasi pendaftaran bpum dengan tarif 15.000/ dokumen. selain itu, ada laporan bahwa terdapat salah satu warga yang mendapatkan dana bpum 2 kali berturut-turut, padahal dalam ketentuan bpum, warga hanya berhak 1 kali menerima bpum. mohon tanggapannya, terimakasih</t>
  </si>
  <si>
    <t>tracing dan vaksin saya merupakan salah satu umkm di rest area km260 brebes, apakah boleh mengusulkan untuk dilakukan tracing dan vaksin untuk para umkm di sini. mengingat rest area ini selain tempat istirahat dan menjadi tujuan wisata juga jadi banyak yang beristirahat untuk sekedar berfoto atau mencari oleh2. maka dari itu mungkin lebih baik untuk dilakukan tracing dan vaksin untuk pelaku umkm di sini. terimakasih pelaku umkm</t>
  </si>
  <si>
    <t>pak gub, saya salah seorang wali dari peserta didik yang akan masuk ke jenjang sma, tapi karena informasi dan sosialis yang kurang mengenai sistim ppdb online ini, kami sampai saat ini belum mendaftar akun sedangkan pendaftaran akun sudah ditutup pak. mohon kebijakan untuk dibuka kembali pak pendaftaran akunnya. info dari cadin tegal per hari ini ada 1000 lebih pserta didik yang belum mendaftar akun pak gub.</t>
  </si>
  <si>
    <t>saya mau melapor pak gubernur, untuk ppdb jalur zonasi di sman 1 brebes agar diverifikasi lagi jarak aktual sesuai alamat yang tertera agar tidak merugikan calon siswa yang sudah mengisi titik koordinatnya dengan jujur. terima kasih</t>
  </si>
  <si>
    <t>bapa gubernur yang saya hormati....di desa kami terlangu kec brebes kab brebes....kenapa sampai hari ini belum ada program prona/proda pembuatan sertivikat tanah padahal sebagian warga mengharapkan akan program tersebut</t>
  </si>
  <si>
    <t>pak gubernur @ganjarpranowo baru saja terjadi kecelakaan di pertigaan jalan lingkar bumiayu, lagi lagi dan lagi kendaraan bermuatan yang rem blong semoga mendapat perhatian pak gubernur dan dinas terkait</t>
  </si>
  <si>
    <t>pak jalan didesa tegalgandu brebes masih rusak pak</t>
  </si>
  <si>
    <t>desa pulosari jalan sangat rusak tidak layak di bandingkan desa desa lain nya. di tambah lagi lapak tanah ladon dan pasir akan di buka kembali di di desa kami, mohon untuk di tindak tegas atas tindakan pak lurah yang tidak memikirkan warganya. banyak warga yang menolak.. karena sudah pernah lapak tanah pasir di buka itu berdampak sangat buruk.. seperti jalan rusak dan rumah rumah di pinghir jalan pun ikut retak dan kotor terkena debu. masalah nya bukan 1 atau 2 mobil yang lalu lalang tapi puluhan bahka ratusan mobil dum. proyek ini sangat menguntungkan pegawai kelurahan dan rakyat tidak sama sekali dulu sudah pernah... tolong di tinjau kelokasi langsung jangan ke balaidesa. takut nya kami sebagai warga di itimidasi oleh pegawai balai desa sepreti kasus bansos yang pernah saya sampai kan kepada humas brebes.</t>
  </si>
  <si>
    <t>mohon ijin bpk ganjar,,,! sy mau menanyakan perihal laporan sy dulu mslh pemdes yg mnjual aset desa berupa paralon dan mesin diesel pompa air kok blm ada tindak lanjut dr pemda kab.pdhl laporan sy sdh di terima hampir satu bulan.sekian dan terima kasih.</t>
  </si>
  <si>
    <t>lapor pak, kenapa kami kesulitan untuk pemakaian ambulance puskesmas bandungsari, untuk membawa pasien positif covid berdasarkan sweb antigen, dengan keadaan pasien memburuk dalam isolasi mandiri untuk rujukan ke rs yg lebih besar, karna puskesmas menutup pelayanan rawat inap,dan keluarga pun belum ada tracking sudah 3 hari. pasien sudah meninggal pak, di kuburkan secara protokol covid</t>
  </si>
  <si>
    <t>jalan rusak parah di ruas cikeusal - ketanggungan,kab. brebes, tepatnya di ruas dusun cisema/desa buara, sidah beberapa tahun belum ada perbaikan dr dinas terkait , mohon bantuannya agar bisa di perbaiki karena jalan licin jika terkena hujan</t>
  </si>
  <si>
    <t>alamat: kabupaten brebes, kecamatan bulakamba, kelurahan cimohong laporan: masalah ppdb online sma di daerah brebes khususnya di jalur zonasi pa</t>
  </si>
  <si>
    <t>alamat: kabupaten brebes, kecamatan bulakamba, kelurahan cimohong laporan: banyak sekolah smp yang tidak merubah titik koordinat rumah siswa...dan pada saat pendaftaran di sma pun operator juga tidak merubah banyak para cpdb yang seharusnya masuk di jalur zonasi malah tersingkir pa</t>
  </si>
  <si>
    <t>tolong pa di cek sistem zonasi sma dan smk di wilayah brebes banyak kekeliruan masalah titik koordinat cpdb dan masih banyak siswa/siswi yang tersingkir di saat saat penutupan pendaftaran..mohon solusinya</t>
  </si>
  <si>
    <t>pak ganjar, nyuwun sewu bade tangled, tunjangan nakes teng kabupaten kita koq mboten cair2 njih? padahal kabupaten sebelah koq sampun sami cair. padahal njih pun katah nakes ingkan dados korbanipun covid. mbok dibantu supados cair, lumayan kangge mbantu meningkatkan imun. tenaga diforsir mboten nopo2 tapi njih sakwangsulipun apresiasi kagem kinerja nakes. menawi lepat ucapan kulo nyuwun agunging pangapunten.</t>
  </si>
  <si>
    <t>alamat: kabupaten brebes, kecamatan jatibarang, kelurahan jatibarangkidul laporan: anak kulo 3 pak ganjar saniki kulo buruh , tp kulo mboten sirik kalih tonggo kulo sing angsal bantuan pkh , tp kecemburuan sosial wonten soale lah niku tiang mampu ,lah sing mboten mampu ko mboten angsal ??? data niku saking pundi pak ganjar ?? matur suwun pak</t>
  </si>
  <si>
    <t>salam pak ganjar, untuk lebih meningkatkan prestasi para atlit renang di kota brebes dan sekitarnya, mohon kiranya diperhatikan untuk kolam renang di gor karang berahi karena sepertinya tidak ada sistem sirkulasi yang baik sehingga airnya tidak bisa jernih, dan juga berkenaan dengan kesehatan jika air tidak di sirkulasi dengan baik, matur suwun pak ganjar dan jajaran nya.</t>
  </si>
  <si>
    <t>alamat: kabupaten brebes, kecamatan brebes, kelurahan randusanga wetan laporan: ini nenek saya di harus kan oprasi empedu, tetapi tidak di boleh kan minta surat buat oprasi di karena kan batuk, di priksa di rumah sakit di nyatakan positif covid 19, tetapi kenapa di boleh kan pulang ke rumah, padahal pihak rumah sakit bilang bawah positif</t>
  </si>
  <si>
    <t>dukuh pringanamba, kel. sridadi. kecsirampog. kab brebes. ada yang kena covid. sudah bbeberapa hari belum ditracing. padahal banyak yang nengok pas orng itu sakit. puskesmas sudah tau tapi belum ad tindakan lebih. mohon bantuannya.</t>
  </si>
  <si>
    <t>teman temanku guru smpn1brebes sakit covid 19, bismillahirrahmanirrahim, bapak ganjar gubernur jawa tengah semoga dlm sehat walafiat, saya sedih juga marah, saat di masa pandemi covid 19 ppdb online yg harusnya bisa mengurangi kerumunan justru menjadi sebaliknya. di smp kami sekolahku hebat saat ppdb online di laksanakan kebijakan kasek mewajibkan seluruh karyawan tendik dan guru dll wajib berangkat 07.00 setiap pagi untuk dapat pembinaan teknis ppdb dan evaluasinya, 1 minggu berjalan teman teman bekerja dg baik prokes dilaksanakan tetapi 1 hal yaitu kerumunan jaga jarak yg sulit dihindarkan kontak fisik langsung orang tua calon peserta didik dg guru. mungkin karena kecapaian ato suatu hal saat ini temanku 1 guru laki laki es masuk rumah sakit, guru perempuan vs sakit tetapi isolasi mandiri di rumah. tetapi yg membuat kami marah kenapa kasek seolah cuci tangan dg kebijakan itu, harusnya ppdb online cukup anak anak daftar online dari rumah tidak usah datang ke sekolah rame rame. bpk gubenur kalo saja kasek membuat kebijakan ppdb online dilakukan di rumah orangtua calon peserta didik dirumah tidak datang rame rame ke sekolah mungkin teman temanku bisa terhindar covid 19, bpk gubernur yg baik tidak sampe saja sekarang sekolahku hebat membuat jadwal guru karyawan berangkat di jadwal, tetapi ini pun aneh lagi apa yg ditulis di jadwal dg mereka yg harus hadir di sekolah terserah kasek hari ini kasek minta guru a b dst harus berangkat ditelpon 1 per 1 jadwal tinggallah jadwal kalo harus berangkat harus berangkat kerja. semua karywan staf tu harus berangkat semua, semua sudah terjadi teman temanku 2 orang masih sakit positif corona dan dulu sebelum ppdb 2 orang positif udah sembuh. trasing di sekolah tidak dilakukan dan teman teman juga takut utk swab akhirnya mereka inisiatif sendiri bila merasa sakit mereka ijin utk tidak masuk kerja. belajar dari pengalaman ternyata udah sangat terbukti kerumunan terjadi potensi penyakit tertular. sebagai penutup saya hanya mohon bpk gubenur menegur kasek kami, ato merotasi kasek kami dg kasek yg baru, kasek yg mau diajak diskusi, bukan kasek yg arogan saat ini yg mau benar sendiri dan tidak mau tanggung jawab setelah teman kami terpapar covid 19. terima kasih</t>
  </si>
  <si>
    <t>alamat: kabupaten brebes, kecamatan ketanggungan, kelurahan bulakelor laporan: angsurankreditdiptpegadaianpersero</t>
  </si>
  <si>
    <t>alamat: kabupaten brebes, kecamatan bumiayu, kelurahan penggarutan laporan: kaligadung saya sedang melakukan pendampingan pasien anak jantung bocor sudah di uruskan bbjs pbi juga tapi sayangnya aktif per 1 juni.sedang selasa besok sudah harus kontrol ke rs karyadi ..mohon arahannya</t>
  </si>
  <si>
    <t>alamat: kabupaten brebes, kecamatan sirampong, kelurahan plompong laporan: banyak yang lagi meriang pak disini.</t>
  </si>
  <si>
    <t>rt rw 002 001 desa luwunggede kec larangan kab brebes, jalan rusak</t>
  </si>
  <si>
    <t>assalamualaikum wr, wb pak gub, perkenalkan nama saya sugiarto alamat desa karangsembung rt 04/rw01 kec, songgom kab, brebes jateng, pekerjaan buruh tani, maaf sebelumnya pak, saya mau tanya apa benar semua program bansos seperti pkh,bansos covid yg dari pusat provinsi kabupaten bahkan sampai desa sekalipun apa itu benar semua datanya turun langsung dari pusat pak, dan bagaimana caranya supaya bisa dapat dari salah satunya itu pak? walaupun saya bukan pengusaha,pedagang,karyawan pabrik saya hanya buruh tani tapi ikut juga loh merasakan dampak dari wabah covid 19 cari kerja di proyek susah kuli disawah juga kadang2/musiman, demikian dari saya mohon maaf bila ada salah salah kata, semoga pak gub di paringi sehat,panjang umur, aamiin wassalamu alaikum wr, wb</t>
  </si>
  <si>
    <t>assalamualaikum. lapor pak gubernur, pembayaran pajak kendaraan bermotor 5 tahunan masih ada pungli, saya lihat di aplikasi sakpole pembayaran sebesar 366 ribu tetapi ketika saya mendaftar di haruskan membayar 566 ribu dengan alasan karena ktp asli saya tidak saya tunjukan, cuma ada ktp fotocopi. apa harus ktp asli? sedangkan data ktp kan bisa dilihat online dengan memasukan nik, toh itu juga kendaraan saya sendiri dengan tercatat pemiliknya juga saya sendiri. masa gara gara tidak biza menunjukan ktp asli, petugasnya minta bayaran lebih. mohon ditinjak lanjuti pak, jangan cuma menerima keluhan masyarakat saja tapi harus ada bukti dan perubahan lebih baik. wassalamualaikum</t>
  </si>
  <si>
    <t>sugeng siang pak ganjar ...saya mau melaporkan kebetulan palek saya terinfeksi covid 19 karena kondisinya drop beliau dlarikan ke rs bakti asih brebes pd tggl 29 juni 2021..yg saya pertanyakan kenapa pihak rs meminta kepihak keluarga untuk ada yg menjaga pasien,padahal sdh jelas jelas paklek saya hasil swab positif...sampai saat ini sdh satu mlm pasien dtemani pihak keluarg dalam satu ruangan..pihak rs beralasan kalau para perawat sdh kewalahan dlm menangani pasien covid 19..sehingga hrs tetap djaga keluarga pasien minimal 6 hari,&amp; sipenjaga dilarang keluar dr kamar pasien minimal 6 hari, atas perhatian bpak saya ucapkan banyak terimakasih.</t>
  </si>
  <si>
    <t>assalamualaikum wr.wb. yth. bapak gubernur jawa tengah. salam hormat dan smoga bapak gubernur selalu dalam lindungan allah swt. aamiin. maaf mengganggu waktunya. saya mau melaporkan dan menyampaikan aspirasi kami kepada bapak. saya seorang honorer karyawan swasta bekerja di staff tu smk al furqon bantarkawung kec. bantarkawung kab. brebes sudah bekerja sekitar 14 tahun lamanya dari tahun 2007 - 2021 dri mulai tukang kebun sampai di tu bagian administrasi. kemudian ada temen satu karyawan juga 21 tahun mngabdi dengan honor di bawah umr. bisakah membantu atau solusi untuk ada tunjangan dari pihak provinsi kpd skolahan kami. klangsungan bkerja di tu kami mmbutuhkan kcukupan untuk memenuhi khidupan buat kluarga. dengan sangat hormat smg bapak gubernur bisa mmperhatikan nasib kami dalam pngabdian yang blum dapat tunjangan. dulu ada dri kabupaten tunjangan kesra buat ptt ada. dikrnakan tingkat sma dan smk, ma dialihkan ke provinsi smpai saat ini blum ada tunjangan bagi kami yg mngabdi di tingkat smk khusus skolah kami yang swasta. kiranya itu yg bisa kami sampaikan kpd bapak gubernur selaku pimpinan kami yang ada di jawa tengah. wassalamualaikum wr.wb</t>
  </si>
  <si>
    <t>selamat malam pak ganjar. saya ilham mulloh saya petugas cleaning service ruang igd covid-19 &amp; isolasi covid-19 rsud bumiayu. hendak menyampaikan perihal insentif covid untuk rsud bumiayu dan tentunya rsud brebes beserta seluruh jajaran nakes di puskesmas se-kabupaten brebes sebagai instansi kesehetan milik pemerintah daerah. terhitung sejak agustus 2020 hingga saat ini belum menerima insentif seperti yang dijanjikan pemerintah pusat. disini doktrer spesialis, dokter umum, perawat, cleaning service belum mendapatkan intensif dari bulan agustus 2020. tolong pak hargai perjuangan kami mohon agar ini dapat didengar dan ditindaklanjuti untuk penyelidikan anggaran tersebut yang di dalamnya terkandung hak kami. terima kasih</t>
  </si>
  <si>
    <t>pak mau lapor. di desa banjaratma bulakamba brebes banyak yang hilang indra penciuman terus sakit kaya gejala covid19. tapi dari desa maupun pemda belum melaksanakan tes swab masal ataupun lokdown. malah masih kegiatan seperti biasa. saya khawatir jadi memperparah penyebaran. terutama daerah blok pasar banjaratma dan indomaret. mohon ditindaklanjuti dgn swab atau satgas turun minimal. jangan dibiarkan saja. trims</t>
  </si>
  <si>
    <t>alamat: kabupaten kab bumiayu, kecamatan kota bumiayu , kelurahan kec tonjong laporan: kel kalijurang keluhaan assalamualaikum pk saya mohon petunjuk dan bantuanya anak sya umur 3 bulan sekarang lagi sakit infeksi paru2 sekarang rawat inap dirs siti aminah brrebes bumiayu tapi anak sy blom pnya bpjs pak mau rawat jalan anak berresiko akhirnya drwat inap tapi gmn cranya sy byar biaya rmh skit pak sya aja orang tidak mampu saya mohon pak pengarahne pripun ampun cuman dbaca konsultasi sya pak. mohon bantuanya pak????????????????????????</t>
  </si>
  <si>
    <t>alamat: kabupaten brebes, kecamatan larangan, kelurahan slatri laporan: keluhan saya pak mohon ditindak warga rt 14 rw 002 yg lagi batuk2 parah tp ga pakai masker krn saya kemungkinan tertular covid dr tetangga kanan kiri saya mohon kepedulian pemerintah pak gubernur karena seakan perangkat desa cuek dan kurang respon terhadap warga yg mengalami gejala tersebut percuma saya isolasi mandiri tp kanan kiri rumah saya masih bebas berkeliaran tanpa pakai masker saya sampe nangis pa karena nyuruh ortu laporan ke puskesmas dg masalah tetangga jg ga berani tp kalau ga laporan kasihan banyak anak kecil dan lansia disini apalagi mereka yg batuk itu serumah keluarga besar pak mohon dg sangat tindakannya pa ganjar</t>
  </si>
  <si>
    <t>alamat: kabupaten kabupaten brebes, kecamatan kecamata brebes, kelurahan kelurahan brebes laporan: keluhan pak ganjar sampai saat ini nakes rsud brebes insentif belum cair2,,sedangakan nakes banyak yg terpapar positif covid 60 nakes,,,cpns n pppk lebih enak guru dari pada nakes,,kenapa nakes lebih susah buat jadi pns n pppk</t>
  </si>
  <si>
    <t>banjaratma rt02 rw03 bulakamba brebes : mohon bantuan pak,dari awal covid 19 sampai sekarang belum pernah dapat bantuan apapun.</t>
  </si>
  <si>
    <t>alamat: kabupaten brebes, kecamatan ketanggungan, kelurahan baros laporan: saya mau menyampaikan apakah di masa pandemi kaya gini bagi ibu hamil yg mau melahirkn harus tetap di faskes?apa ada wacana bersalin dirmh saja dg dibantu dokter/bidan setempat.soalnya saya khawatir istri dan anak saya beresiko tertular karena faskes" didaerah ini lagi rame"nya.terimakasih????????</t>
  </si>
  <si>
    <t>alamat: kabupaten brebes, kecamatan wanasari, kelurahan sidamulya laporan: mohon sidak drainase dana desa di tempat kami. bantuan dana desa di tempat kami sampai bulan juni lalu, baru terealisasi tahap yg ke3.</t>
  </si>
  <si>
    <t>.pak..d bumiayu ada fly over yg sudah puluhan kali mengalami kecelakaan.. tolong d up pak..ini gmn..udah parah banget fly over pagojengan bumiayu brebes.</t>
  </si>
  <si>
    <t>selamat pagi min... minta solusi untuk penanganan jenazah covid. saya banjarharjo brebes, apakah apsien covid yg meninggal saat isoman di rumah hanya dikuburkan gitu aja. tanpa dimandikan. krn ada tetangga meninggal krn covid langsung dikuburkan gitu aja. dr satgas covid bilang krn meninggalnya gak di rumah sakit. apakah memang seperti itu.</t>
  </si>
  <si>
    <t>alamat: kabupaten kabupatenbrebes, kecamatan kecamatanlarangan, kelurahan kelurahankedungbokor laporan: mohon bantuan untuk pngobatan keluarga kami</t>
  </si>
  <si>
    <t>pak tolong pedagang, kami jualan di ruko desa bulakamba jelasnya di belakang pasar, di suruh tutup untuk hari jumat dan sabtu, sedangkan kita mematuhi ppkm dri pusat untuk hari minggu wilayah brebes pasar tutup kami pun ikut tutup tpi kami jumat sabtu di suruh tutup sdgkan pasar gak tutup tolong pak minta kebijaksanaan.terima kasih.</t>
  </si>
  <si>
    <t>assalamualaikum.. punten pak, mohon untuk alokasi guru pppk ditinjau kembali dan mudah2an ada revisi kebutuhan guru, dan langsung usulan dari instansi masing2. banyak guru yg tidak bisa mendaftar karena tdk ada formasinya. banyak mapel yg masuk formasi tapi tidak ada gurunya. formasi yg ada belum sesuai kebutuhan sekolah yg ada saat ini. matur nuwun</t>
  </si>
  <si>
    <t>perbandingan pt.big dan pt.rpj,pt.big telah dilakukan ppkm sistem kerja dirubah,sedangkan pt.rpj jam kerja masih tetap normal ,gimana kelanjutan pak gubernur</t>
  </si>
  <si>
    <t>assalamualaikum pak gub , maaf pak saya mau melaporkan puskesmas jatirokeh karena amat sangat meremehkan / pelayanan yang tidak profesional , kami seharusnya jadwal vaksin ke 2 tgl 8 / kemarin tp tdk semua terlayani dengan alasan formulir dan vaksin sdh hbs dgn kuota 100 (pada pukul 09.00 wib ), dan disuruh datang lagi besok / sekarang / tgl 9 /7/2021 dan kami ditolak kembali /datang jam 09.00 dengan alasan formulir sdh habis sejak pukul 07.00 dan kami bisa mendapatkan kalau ada yg dicancel dan jam pelayanan yang cepat/jam 11.00 .seharusnya yang sdh terjadwal utk vaksin ke 2 dilayani terlebih dahulu , terima kasih atas bantuanya , salam hormat saya heni adha setiawati</t>
  </si>
  <si>
    <t>pak saya punya saran untuk vaksinasi c-19 apa tidak sebaiknya jemput bola, dengan mendatangi dari rumah kerumah ,petugas kesehatan yang dikawal dengan aparat keamanan</t>
  </si>
  <si>
    <t>alamat: kabupaten kabupaten brebes, kecamatan kcamatan larangan, kelurahan kelurahan wlahar laporan: yang terhormat bapak pimpinan yang menjalankan amanah dari tugas negara. saya mau mengadukan keluh kesah saya atas jln jln di kelurahan yang menurut saya patut di curigai karna setiap mbangun jln ko cepet banget rusaknya. apakah pembangunan itu hanya sebatas formalitas apa emang serius untuk membangun. banyak banget jln yg tidak bangun di kelurahan wlahar. mohon untuk di tindak lanjuti. terimakasih atas perhatiannya. wassalamu'alaikum warahmatullahi wabarokatuh</t>
  </si>
  <si>
    <t>alamat: kabupaten brebes , kecamatan bulakamba, kelurahan bangsri laporan: saya belum sempat vaksin karna waktu penyelenggaraan vaksin dosis 1 saya tidak sempat hadir krn telatnya informasi yg saya terima. trus ketika saya datang ke puskesmas terdekat/posko vaksin. katanya untuk sementara waktu hanya melayani vaksin dosis 2, knr terbatasnya jumlah vaksin yg tersedia di kab. saya. dan ketika saya tanya petugas mereka betul kpn akan di laksanakan lg vaksin untuk dosis yg pertama. yg jelas saya sangat berharap agar vaksinasi dosis 1 segera di laksanakan kembali, trimakasih</t>
  </si>
  <si>
    <t>asslamualikum pak gubernur , saya ingin mengajukan pengaduan pak, saat ini ibu saya positif covid 19 dan keadaan nya sudah sangat buruk. saat ini ibu ada d rsud brebes tapi masih d igd pak dan bercampur sama pasien noncovid bukannya seharusnya pasien covid harus d ruang isolasi ya pak? dan sampai saat ini suami saya yg negatif covid td boleh pulang dari rsud d karenakan tdk ada yg menjaga ibu. bukannya pasien covid tdk boleh d temani keluarga ya pak? katanya d sruh tunggu hasil pcr tp kn d swab sudah positif saya khawatir takut suami saya tertular pak</t>
  </si>
  <si>
    <t>assalamu'alaikum pak . saya pruli . saya tinggal di cikarang bekasi . saya mohon bantuan bapak saya di tolak di seluruh rumah sakit daerah penuh karena meningkatnya jumlah pasyen covid 19. bapak saya darpawi tinggal di desa randusanga wetan rt01 rw 01 . mohon bantuannya pak . di desa kami banyak terpapar covid 19 . kami mohon pak segera kirim gugus tugas covid 19 . agar desa kami cepat di tangani pak . karena menurut kabar dari desa kami hampir semua warganya terpapar tp tidak ada bantuan dari pemerintah . walaupun pak kades sudah melapor ke kota . mohon pak di bantu desa kami pak . atas bantuannya kami mohon disegerahkan . terimakasih pak .</t>
  </si>
  <si>
    <t>siang pak saya baedilah warga brebes. saya mau vaksin tapi di tempat tinggal saya mengharuskan ktp setempat(tangerang selatan) mohon solusinya.</t>
  </si>
  <si>
    <t>alamat: kabupaten kab. brebes, kecamatan kec.brebes, kelurahan kel.lembarawa laporan: usaha selama covid gulung tikar berkali2 dan saat ini kami butuh bantuan ke pada pemda jateng dengan besar harapan,dan terima kasih atas perhatian nya saya ucapkan</t>
  </si>
  <si>
    <t>yth..bpk gubernur jateng,,,tolong sediakan vaksin yg cukup di desa saya,,,di desa saya vaksin covid19 habis,,,tolong segera datangkan vaksin,,,di kecamatan banjarharjo langka vaksin</t>
  </si>
  <si>
    <t>alamat: kabupaten brebes, kecamatan ketanggungan, kelurahan ciseureuh laporan: mengenai blt dds dengan bantuan sebesar rp. 300.000 untuk keluarga penerima manfaat. apakah benar bantuan tersebut dikenakan biaya adminitrasi yang di bayarkan ke rt (rukun tetangga) sebesar rp. 20.000, setiap setelah menerima blt tersebut. mohon segera dibantu dengan penjelasan dan penindakan. terimakasih????????</t>
  </si>
  <si>
    <t>ass.pak untuk layanan vaksin gimana yah.d media vaksin sudah d distribusi kan.dan sudah tahap 21 yang masuk ri.kok d kelurahan saya tidakada himbauan atau pendata an mengenai vaksinisasi.saya siap d vaksin pak</t>
  </si>
  <si>
    <t>alamat: kabupaten brebes/bumiayu, kecamatan paguyangan, kelurahan wanatirta laporan: pak sekarang kok kalo bayar pajak kendaraan misal alamat lama di purwokerto motor stnk purwokerto terus pindah di bumiayu alamat bumiayu jadi ribet sekali kalo mau tetep di pajak harus balik nama atau kalau tidak bayar 100rb udah rakyat lagi sengsara tambah susah pak. tolong beri kebijakan yang memudahkan jangan mempersulit pak. kami rakyat kecil sedang susah karena pandemi tambah lagi dibikin susah apa gak usah di pajak sekalian ya pak motornya. terimakasih pak.</t>
  </si>
  <si>
    <t>assalamualaikum selamat pagi bapak ganjar pranowo yang terhormat. dengan ini saya ajukan permasalahan yang menurut saya patut di curigai. persoalan jalan jalan di desa wlahar, knapa jalan jalan pada rusak begitu, tidak ada tindakan perbaikan. menurut saya patut di curigai. banyak sekali kejanggalan kejanggal yang menurut saya patut di curigai. tepatnya di jalan jalan tangsi dukuh notog. kelurahan wlahar kcamatan larangan kabupaten brebes</t>
  </si>
  <si>
    <t>alamat: kabupaten brebes, kecamatan losari, kelurahan kedungneng laporan: kalo di web resmi ktp trdaftar dpt bpum tpi verifikasi ke bank nya ga bisa katanya klo dh prnah dpt yg 1,2jt ga dpt lgi,itu gmna ya bikin bingung?ini keluhan dri dm ya ka</t>
  </si>
  <si>
    <t>susah sekali mengurus ijin lingkungan di kabupaten brebes, yang dihadapi pegawai non pns yang sok tahu aturan... uu ciptaker malah menyulitkan investor khususnya terkait pp 5/2021... katanya semua ditarik ke pusat..gimana ini pak gub..</t>
  </si>
  <si>
    <t>kami investor dari bandung akan membangun pabrik plastik di brebes, saat ini sedang mengajukan proses ijin lingkungan di dlh brebes, tetapi kami merasa dipersulit karena sampai sekarang tidak ada perkembangan. kami diminta menunjukkan bukti nilai investasi sementara di oss tidak dipersyaratkan.. mohon dibantu pak gubernur, sudah dari tahun 2020 kegiatan kami blm berjalan karena kesulitan perijinan.. uu ciptaker katanya mempermudah perijinan nyatanya di brebes kami kesulitan</t>
  </si>
  <si>
    <t>selamat siang ijin bertanya tentang ktp saya melakukan perubahan status perkawinan dari th 2018. sampai sekarang blm ada kejelasan. saat di tanyakan ke kecamatan ,jawabannya sudah di cetak dan di serahkan ke kelurahan. saat sampai di kelurahan ,kelurahan merasa tidak menerima. saya balik lagi ke kecamatan malah di suruh membuat surat kehilangan agar bisa di cetak ulang ktp saya. saya tidak menghilangkan ktp kenapa saya yang harus membuat surat kehilangan. sampai sekarang saya hanya punya surat keterangan pengganti ktp yang masa berlakunya sudah habis.â  tkp : desa pagojengan kecamatan paguyangan.</t>
  </si>
  <si>
    <t>asalamualaikum pak gubernur mohon dibantu untuk masyarakat bumiayu dan sekitarnya dalam beberapa hari ini rumah sakit penuh dan menolak pasien dengan alasan keterbatasan tabung oksigen, banyak pasien yang terlunta-lunta bahkan ditolak suruh pulang. ini bahaya karena pulang malah mereka bisa menularkan pada orang lain dan juga banyak yang tidak kuat dan meninggal. mohon dicek rumah sakit-rumah sakit di wilayah buamiayu kota. terutama rsud bumiayu yang sangat buruk pelayananya dalam menerima pasien terindikasi covid-19. tahu sudah parah malah tetap ditolak. mohon bantuanya pak ganjar. terima kasih.</t>
  </si>
  <si>
    <t>ass.selamat malam pak ganjar.mau tanya.imbas ppkm darurat jawa bali.saya setuju ada nya ppkm.tapi tolong pak.berikan solusi nya.saya dan banyak orang hanya pekerja harian.kerja d bayar kalau gak kerja ra d bayar pak.bantuan pun gak ada.krna kebanyakan bantuan tidak merata.dansalah sasaran.kamu mengharap bantuan nya pak.saya punya keluarga yg harus d kasih makan.saya liat d media.dana ratusan milyar.apa saya dapat pak.tidak dapat.bail sembako.uang tunai sama sekali tidak dapat.semua menjerit pak.mohon maaf kalau ada kata yg salah dan kurang sopan pak.trimakasih pak.wassalam</t>
  </si>
  <si>
    <t>alamat: kabupaten kabupatenbrebes, kecamatan brebes, kelurahan limbanganwetan laporan: bapak saya dirawat di rsud brebes karna positif covid, saat ini sedang diisolasi di rs setelah sebelumnya 2 malam di igd tidak mendapat penanganan apapun selain di infus padahal pertama masuk sudah menyertakan hasil swab antigen positif, setelah masuk ruang isolasi bapak tidak bisa berdiri ataupun duduk karna masih belum sembuh total dari struk. lalu pihak rs meminta harus ada pihak keluarga yg menjaga untuk membersihkan kotoran bak/bab. apakah memang pasien covid dengan kondisi demikian harus dijaga pihak dr keluarga pasien seperti itu?</t>
  </si>
  <si>
    <t>hari ini saya pajak kendaranaan, biasanya setiap tahun saya pajak di samsat keliling kota semarang. namun karena posisi saya sekarang di rumah dan sudah jatuh waktu pembayaran pajak saya mendatangin kantot samst bersama di kecamatan tanjung. pada saat saya masuk semua berjalan normal, saya menyerahkan berkas syarat untuk pembayaran pajak dan sudah mendapat nomor antrian, namun saya dipanggil lagi dan saya ditanya "sudah pernah bayar disini" kemudia saya jawab "belum pernah, biasanya di samsat keliling kota semarang karena saya kuliah disana" setelahnya nomor antrian saya di ambil dan saya di suruh menunggu. sekitar 30 menit saya heran ko orang2 yang datang setelah saya sudah di panggil ke loket, saya belum (tanpa ada fikiran negative saya tetap menunggu) namun kemudian nama saya di panggil dan saya kaget ko sudah jadi dan langsung di suruh bayar dibagian pendaftaran bukan di loket. pada cetakan stnk tertera biaya pembayaran rp.230.000 namun saya diharuskan membayar rp. 330.000. saya merasa dirugikan dan saya menduga orang tersebut (pegawai berseragam satpam) sebagai calo (padahal saya tidak menginginkan menggunakan calo) jadi saya melaporkan hal ini, agar tidak ada orang yang dirugikan kemudian hari (bukan terkait uangnya namun integritas pekerjaannya). terimakasih, mohon diberikan pengarahan dan tindakan untuk praktik seperti ini.</t>
  </si>
  <si>
    <t>mohon infonya pak, untuk masyarakat yang belum dapat vaksinasi tahap pertama, kapan bisa ikut vaksinasinya untuk yg belum sama sekali ? terimakasih,pak.</t>
  </si>
  <si>
    <t>selamat sore pak ganjar ijin menyampaikan uneg2, kita semua telah tahu bahwa pandemi covid 19 varian delta lebih ganas dan cepat menularkan, saya sering bahkan hampir tiap hari ikut memberikan edukasi baik melalui fb ( fb permana satoto ) maupun secara langsung ke teman2 saya, juga dari satgas covid kabupaten brebes tiap hari melakukan patroli himbauan ke masyarakat, yg masih menjadi kendala yaitu di pasar induk brebes masih banyak pedagang dan pembeli bahkan tukang becak yg tidak memakai masker, demikian pak laporan dari saya semoga bisa ditindak lanjuti. salam sehat......dan semoga pak ganjar selalu diberikan kesehatan dan kesabaran dalam menghadapi warganya.</t>
  </si>
  <si>
    <t>alamat: kabupaten brebes, kecamatan sitanggal, kelurahan larangan laporan: penjalinbanyu siandong rt02 rw02</t>
  </si>
  <si>
    <t>saya mau tanya pak gub. sebenarnya peraturan ppkm yg dilaksanakan itu seperti apa? kok tiap daerah penanganan nya berbeda-beda. ada yg blh jualan sampai malam asal tdk makan di tempat, ada yg melarang jualan mulai pukul 20.00 (jika melanggar, bahkan di kenakan denda) bisa jutaan lho pak gub denda nya. mohon jawa tengah daerah yg bapak pimpin di pantau pak.. kasian para pedagang kecil yg harus berjualan malam (nasi goreng, kopi, dll). jadikan jawa tengah warga nya tentram di bawah pimpinan panjenengan pak gub.</t>
  </si>
  <si>
    <t>ass. yth bpk gubernur ku... pa mohon perhatikan penyandang disabilitas di masa pandemi ini,sy slh satu penyandang disabilitas dimasa pandemi dan ppkm ini semakin sulit untuk mendapatkan rupiah guna menghidupi kebutuhan anak.saya bingung sy harus usaha apa lagi y allah.</t>
  </si>
  <si>
    <t>alamat: kabupaten/kota brebes jateng, kecamatan songgom, kelurahan songgom laporan: no ktp sam no kk tidak valid, saya sudah kedukcapil brebes tapi di cuekin sudah satu bulan makash</t>
  </si>
  <si>
    <t>jumat (16/7) saudara sy sakit sdh hari ke3 di rumah, menghub psc119 brebes diteruskan ke puskesmas kaligangsa sesuai domisili tp puskesmas tutup (tdk 24jam), psc119 brebes pun slow respon di wa maupun telp.. tdk ada bantuan ambulan dari brebes alasannya tdk ada yg standby, akhirnya sy inisiatif panggil ambulan dari rsi harapan anda tegal, keburu terlambat dan saudara saya md sblm ambulan datang. akhirnya ambulan datang kmudian dibawa ke rsi ha tegal utk pengecekan dan pemakaman prokes. esoknya (17/7) seusai pemakaman tidak ada pihak dari puskesmas kaligangsa/surveilance yg datang hingga siang hari ini (19/7). sejak saudara saya md, kontak ke ketua rt ktnya sudah hub puskesmas kaligangsa hanya disuruh sabar menunggu. siang ini saya hub ke pusk kaligangsa ternyata blm ada laporan dari rt/rw masuk. akhirnya sy sampaikan ke keluarga sdr yg md utk datang saja ke pusk klgangsa siang tadi. katanyaa menunggu bidan desa utk visit, entah kapan. sampai laporan ini sy kirim blm ada perkembangan/blm ada visitasi dari dinkes/pusk kaligangsa ke rumah keluarga sdr saya. kok bisa sesantai itu menangani kasus c19 sampai md ya? bahkan psc119 tidak ada respon lagi hingga detik ini. mohon solusi. tks.</t>
  </si>
  <si>
    <t>assalamualaikum pak,sblm'y sy mnta mf.nm sy saepul aripin almt ds rungkang rt 01/11 kec.losari brebes,dsni sy mhn bantuan bpk,sy baru merintis usaha jual bamer brebes lwt facebook tp skrng g bs jualan lg krn habis kna tipu orng yg mngaku brnama sutikno dgn nmr wa 085335812568. untuk kronologi'y bs wa sy pak 0895383212263,sy bingung msti gmn http://pak.sy jd g bs usaha lg,gara2 ada kasus ini. sy mohon kpd bpk gub/team/sp sj utk menemukan orng trsbut,agar sy bs mminta hak sy.sbnrnya sy sdh lpor k polisi,tp blm ada perkembangan'y</t>
  </si>
  <si>
    <t>alamat: kabupaten/kota brebes, kecamatan brebes, kelurahan gandasuli laporan: mohon izin bapak. ingin gendu2 rasa menanyakan mengenai gaji terusan punya saudara saya atas nama almarhum utomo raharjo. gaji terusan yang ke empat belum cair sampai saat ini. saya sudah tanya ke masing2 dinas jawabannya saling lempar. berikut saya sertakan identitas ybs. terimakasih nama : utomo raharjo nip : 19610626 198903 1 008 unit kerja : smk n 1 bulakamba meninggal tanggal 17 maret 2020</t>
  </si>
  <si>
    <t>sd linggapura 1 desa linggapura kec. tonjong kab. brebes besok akan melakukan ptm/pendidikan tatap muka di saat ppkm darurat , mohon ditegur</t>
  </si>
  <si>
    <t>pak ganjar , hari ini tanggal 21 juli 2021 sd 1 linggapura kel. linggapura kec. tonjong kab. brebes telah melakukan ptm / pendidikan tatap muka dan tidak mengindahkan ppkm darurat , mohon ditindak</t>
  </si>
  <si>
    <t>warga dukuh kumambang desa cilibur banyak yg mengalami gejala covid dan meninggal krn gejala tsb. khusunya keluarga saya hampir semua mengalami gejala tsb. mohon bantuannya untuk diturunkan tim untuk mengecek krn dari pemdes belum ada tindakan</t>
  </si>
  <si>
    <t>assalamualaikum wr wb. maaf pak ganjar pranowo saya cuma mau tanya. pembangunan abutmen jembatan dan talud kalierang yang pernah saya buat laporannya pada 7 januari lalu, akan dilaksanakan atau dibangun kapan pak, ini mumpung sudah memasuki musim kemarau.dan di samping masjid al istiqomah juga sudah pada retak bahkan sudah ada yang gugur. kejadian gugur yang di masjid udah 2 atau 3 bulan yang lalu.</t>
  </si>
  <si>
    <t>alamat: kabupaten/kota brebes, kecamatan paguyangan, kelurahan cilibur laporan: kasus covid-19 di dukuh kumambang sudah sangat menghawatirkan, belum ada tindakan dr pemdes setempat, keluarga saya satu rumah positive semua dan kondisi menghawatirkan dengan gejala berat. mohon dibantu</t>
  </si>
  <si>
    <t>alamat: kabupaten/kota brebes, kecamatan brebes, kelurahan gandasuli laporan: mohon izin bapak. ingin gendu2 rasa menanyakan mengenai gaji terusan punya bapak saya atas nama almarhum utomo raharjo. saya sebagai ahli waris sampai saat laporan ini dibuat belum menerima gaji terusan ke 4 tersebut. namun, berdasarkan balasan dari laporan sebelumnya oleh saudara saya (hidayat heru p) dinyatakan bahwa gaji terusan ke empat tersebut sudah cair. sedangkan saya tidak dapat kejelasan/kepastian terkait dana tersebut dari pihak unit kerja almarhum. yang ingin saya ketahui, jika dana tersebut memang sudah cair kapan dicairkannya dan siapa yang menerima pencairan tersebut?serta jumlah pencairannya berapa? berikut data orang tua saya : nama : utomo raharjo nip : 19610626 198903 1 008 unit kerja : smk n 1 bulakamba meninggal tanggal 17 maret 2020 terimakasih atas perhatian dan bantuannya.</t>
  </si>
  <si>
    <t>mohon izin bapak. ingin gendu2 rasa menanyakan mengenai gaji terusan punya bapak saya atas nama almarhum utomo raharjo. saya sebagai ahli waris sampai saat laporan ini dibuat belum menerima gaji terusan ke 4 tersebut. namun, berdasarkan balasan dari laporan sebelumnya oleh saudara saya (hidayat heru p) dinyatakan bahwa gaji terusan ke empat tersebut sudah cair. sedangkan saya tidak dapat kejelasan/kepastian terkait dana tersebut dari pihak unit kerja almarhum. yang ingin saya ketahui, jika dana tersebut memang sudah cair kapan dicairkannya dan siapa yang menerima pencairan tersebut?serta jumlah pencairannya berapa? berikut data orang tua saya : nama : utomo raharjo nip : 19610626 198903 1 008 unit kerja : smk n 1 bulakamba meninggal tanggal 17 maret 2020 terimakasih atas perhatian dan bantuannya.</t>
  </si>
  <si>
    <t>mohon penjelasannya.... apakah benar bantuan corona "blt dana desa" didesa padasugih ada pengurangan...?. karena dulu nama suami saya merupakan pm blt dd. tapi sejak kurang lebih selama 6 bln sudah tidak pernah menerima lagi. &amp; di tahun 2020 semua nama pm blt dd juga sempat berhenti menerima blt tsb.beberpa bulan.mohon tanggapan dan penjelasan nya,terimakasih.</t>
  </si>
  <si>
    <t>selamat pagi, bpk gubenur yg baik semoga selalu sehat dan amanah, pagi ini saya senang dan juga sedih, temanku guru gtt anaknya di terima sekolah di smpn 1brebes sekolah idolanya, tetapi yg buat sedih adalah di masa pandemi covid 19 keadaan keuangan yg tidak menentu harus membayar uang 1 - 1,2 juta utk beli bahan pakaian seragam sekolah, (bahan harus dijahit sendiri ke tukang jahit harus keluar uang lagi) dan nanti juga harus membayar sumbangan lainnya, yg buat heran kenapa rincian biaya dan kwitansi tidak diberikan sebagai bukti sudah membayar (nanti katanya), ini ada yg aneh, bpk gubenur yg baik dana bos yg sampe ke sekolah apakah sangat kecil sehingga sekolah harus minta sumbangan bulanan (spp) pada orangtua? , bpk gubernur yg baik mudah mudahan laporan ini dpt memberi masukkan agar anak anak dpt tetep bersekolah dan orangtua tidak bingung keuangan di masa pandemi covid 19 terima kasih</t>
  </si>
  <si>
    <t>kapan jadwal vaksinasi masal di brebes ada lagi?hari ini , kamis 22-07-2021 vaksinasi didesa glonggong dibatalkan, padahal dari pihak desa sudah mengumumkan ada vaksinasi, masyarakat yg udah datang kecewa, sedangkan sekarang mau ngurus dokumen harus ada sertifikat vaksin. apa benar stok vaksin sudah menipis? terimakasih.</t>
  </si>
  <si>
    <t>assalamualaikum pak gubernur, saya marzuki dr brebes, kakak saya, sabtu kemarin meninggal terkonfirmasi positif covid, beliau bernama widyo priyanto. beliau adl guru honorer sertifikasi di mts swasta di kecamatan bulakamba, istri beliau jg hanya guru honorer di mts swasta jg dengan honor 500rb an/bulan dengan kondisi lemah karena harus berjuang dengan lupus yg dideritanya. beliau punya 2 orang anak yg masih mi/sd.beliau jg punya usaha penjual telor ayam arab. dan beliau mempunyai hutang/kredit usaha 50 jt di bpd jateng dengan sisa hutang sekitar 25.400.000 rupiah, stelah saya konfirmasi ke bpd jateng, untuk kredit beliau tidak ada keringanan apapun. keluarga bingung bagaimana melunasi tiap bulannya. mohon dengan sangat bantuannya pak gub.. karena almarhum mengandalkan uang sertifikasi untuk membayar kreditnya, sdgkn skrg sdah meninggal otomatis usaha terhenti, sumber sertifikasi pun tidak ada. mohon dengan sangat bantuannya pak gub. ????????????????????????terimakasih. wassalamualaikum.</t>
  </si>
  <si>
    <t>alamat: kabupaten/kota brebes, kecamatan bumiayu, kelurahan penggarutan laporan: kaligadung saya ketua jpkp dpd brebes merasa prihatin dengan keadaan masyarakat di bawah. banyak masyarakat yang butuh bantuan karna menderita sakit lumayan.saya berusaha berkoordinasi dengan pihak basnas tapi sangat di sayangkan komunikasi baik dari kami ga dapet tanggapan baik dari pihak basnas. padahal kami cuma ingin menjembatani agar masyarakat tidak mampu dapat kepedulian dari pemerintah setempat saja ????????????????</t>
  </si>
  <si>
    <t>alamat: kabupaten/kota brebes, kecamatan ketanggungan, kelurahan karangmalang laporan: sangat disayangkan ternyata ada juga nakes yg memanfaatkan situasi dimasa vandemi skrg ini, contohnya fihak rumah sakit dera as-syifa yg rela memponis corona pasien ibu hamil. entah apa dasarnya sehingga rela membohongi pasien padahal posisi pasien sudah dalam keadaan pecah ketuban dan akhirnya harus dibawa ke rs lainnya. mereka berani mengeluarkan surat keterangan dan memfonis ibu hamil dengan mengatakan positif corona tanpa menunjukan alat pendeteksi penyakit corona tersebut.. setelah sy tanya mengapa pihak rumah sakit dera as-syifa tidak bisa menunjukan alat penedektesinya alasanya adalah itu sebagai data rumah sakait... seteleh saya berdebat dengan beberapa nakes yg ada di rumah sakit tersebut, akhirnya pihak rumah sakit pun mau menunjukan hasilnya kepada saya dan benar saja ketika ditunjukan saya benar2 terkejut karna melihat hasil tes ibu hamil ternyata bergaris 1 dan itu artinya si ibu hamil tersebut negatif corona... disitu saya marah kenapa rumah sakit yg notabenya adalah untuk menolong pasien tp seakan akan dijadikan sebagai ajang komersil guna kepentingan pihak2 yg tidak bertanggung jawab... berhubung sy gk mau ribut akhirnya ibu hamil trsebut dibawa ke rs ibu dan anak mutiara bunda tanjung. disana pun sama harus melakukan tes pemeriksaan corona dahaulu sebelum masuk ke rumah sakit. singkat cerita tes pun dilakukan dan hasilnya alhamdulillah negatif corona... untuk itu sy berharap sekali kepada pk ganjar pranowo selaku gubernur jawa tengah agar menindaklanjuti oknum yang tidak bertanggung jawab tersebut agar supaya kedepan masyarakat tidak dimanfaatkan lagi oleh pihak yg tidak bertanggungjawab tersebut... sebagai barang bukti sy sudah ada foto hasil tes corona dr rs.dera as-shifa, klinik asy-sifa dan rs. mutiara bunda</t>
  </si>
  <si>
    <t>alamat: kabupatenbrebes/kotabrebes, kecamatan kecamatanbrebes, kelurahan kelurahandstengki laporan: keluhan.tidak dapat bantuan ibu hamil/pkh</t>
  </si>
  <si>
    <t>alamat:tengki/rt/rw.006/001/kel/desa tengki/kecamatan brebes</t>
  </si>
  <si>
    <t>alamat:tengki/rt/rw:006/001/kec/desa:tengki/kecamatan:brebes/keluhan tidak dapat bantuan ibu hamil/pkh sama sekali.</t>
  </si>
  <si>
    <t>assalamualaikum pak gub saya ingin berterimakasih kepada semua pihak, baik pak ganjar dan team lapor gub, pemkab brebes dan bpd jateng khususnya cabang brebes. respon yang baik yang kami terima atas pelaporan saya pada hari kamis kemarin, tgl 22 juli 2021 sekitar jam 13.18 di web lapor gub. dari pihak bpd jateng cab brebes tadi pagi tgl 23 juli 2021 di wakili pak jefri sudah konfirmasi kerumah almarhum dan sudah dijelaskan semuanya dan alhamdulillah pihak keluarga merasa sangat terbantu. pihak keluarga juga mengucapkan terimakasih sebesar-besarnya kepada pak gub dan team lapor gub, pemkab brebes juga kepada bpd jateng cab brebes. mohon maaf apabila ada kesalahan. terimakasih. wassalamualaikum</t>
  </si>
  <si>
    <t>alamat: kabupaten/kota brebes, kecamatan bumiayu, kelurahan kaliwadas laporan: maaf pak ijin lapor,kami sekeluarga bersyukur msh diberi kesehatan di tengah pandemi ini,ijin curhat pak th ini alhamdulillah anakpertama saya lulus sma dan lanjut ke pt,alhamdulillah diterima melalui jalur sekolah fokasi di rekayasa teknik kimia industri undip,dan sdhdaftar ulang dapat ukt tertinggi 8,5jt,ternyata jalur sbmptn juga diterima di teknik perencanaan wilayah kota undip,ananda memilih yang pwk dan dapat ukt tertinggi juga sampe 9jt,mungkin karena istri saya pns,padahal saya hanya wiraswasta usaha alat musik yang saat pandemi setengah kolaps,persoalanya saya minta kebijakan universitas utk bisa mengalihkan dana daftar ulang di jalurfokasi untuk bisa dialihkan kepwk karena di universitas yg sama,krn mengundurkan diri,tp ternyata ga bisa pak,tlg pak gubernur saat seperti ini uang sampe 17,5 juta sangat berarti dan sulit,tlg dibantu kalo bisa dana daftar ulang ato uang ukt yg tidak jadi diambil kalo bsa dikembalikan ya minimal separo gpp,untuk membayar ukt jg kan masih satu universitas krn saya harus hutang sana sini untuk membayarnya ,kami berharap pak gubernur bsa membantu agar kebijakan universitas lebih lunak di masa sulit ini ,krn saya yakin bukan hanya kami saja yang mengalami,terima kasih semoga p ganjar dan keluarga senantiasa sehat dan dpt membawa jateng lebih baik aamiin</t>
  </si>
  <si>
    <t>alamat: kabupaten/kota brebes/bumiayu, kecamatan bumiayu, kelurahan bumiayu laporan: keluhan : kondisi kali kecil seblah barat kantor pln sering meluap, bahkan setiap hari, di khawatirkan dapat merusak jalanan yang nota bene setiap hari padat di lalui kendaraan, mohon kirqnya bapak aparat segera menindaklanjuti utk menginstruksikan ke aparat setempat membersihkan saluran kali agar tidak mampet dan airnya meluap..ini saya sertakan vidionya..</t>
  </si>
  <si>
    <t>desa kubangpari belum punya mobil darurat, padahal désa lainnya sudah mendapatkan mobil darurat. saya rasa mobil darurat tersebut sangat penting di era pandemi ini.... tolong dibantu untuk diusut, apakah kubangpari sudah mendapat jatah mobil darurat atau tidak, karena kepala desa jika ditanya tidak kooperatif... terima kasih</t>
  </si>
  <si>
    <t>assalamualaikum selamat siang bapak ganjar pranowo yang terhormat. semoga selalu di beri kesehatan, agar selalu memberikan yang terbaik pada bangsa ini. ijin menyampaikan pendapat pak. mengenai dana aspirasi tentang sapi pemerintah. klu boleh usul wabil kusus klurahan wlahar kcamatan larangan kabupaten brebes jgn di turunkan dana hiba mengenai sapi pemerintah. untuk apa di turunkan klu hanya mmbuat cemburu sosial. dan yang dapat jga orang orang pendukung nya sajah ko. lalu untuk apa dana aspirasi di turunkan dari dulu sampe sekarang, klu pada kenyataannya tidak merata. nama nama sih boleh di catet, tapi apa dapat?. dari dulu dana aspirasi menurut saya patut di curigai. masih mendingan tidak usah di turunkan dana hiba itu. ya karna banyak yg tidak tepat sasaran. jujur saya sebagai warga kelurahan wlahar kcamatan larangan kabupaten sangat memperhatikan pengolahan pengolahan di kelurahan wlahar. saya sangat berharap bapak ganjar pranowo mau melihat rumah bapak ganjar sendiri. kelurahan wlahar adalah rumah mu pak ganjar. datang lah dan lihat lah kecurigaan kecurigaan yang saya lihat.</t>
  </si>
  <si>
    <t>assalamualaikum warahmatullahi wabarakatuh pak ganjar yg terhormat sebelumnya saya minta maaf bapak kurang cocok jadi gubernur... pak ganjar cocoknya jadi presiden, semoga pak ganjar selalu dalam lindungan allah subhana wa taala sehat selalu pak ganjar???? amiin ya rabbal alamiah</t>
  </si>
  <si>
    <t>selamat siang pak. mohon diperbaiki untuk sistem tunggu tuker resep obat di poliklinik rumah sakit bhakti asih rsba brebes. waktu tunggunya lama banget, saya saja dari taruh resep sekitar jam 13.45 sampai saya nulis ini jam 14.55 belum juga dapet obat. padahal masa pandemi, smakin lama antrian semakin berkerumun tuh pasien2. kasian jg pasien2 yg sepuh2 atau tua2. saya menulis ini biar bisa diperbaiki pelayanan. mohon maaf apabila ada kesalahan dan terimakasih.</t>
  </si>
  <si>
    <t>terkait bansos bst kemensos, kenapa saya yang sebelumnya mendapat bansos tersebut namun di periode mei-juni kenapa tidak dapat lagi? dan penerima bansos di daerah saya banyak yang tidak tepat sasaran. masih banyak warga yg membutuhkan namun tidak sama sekali menerima bansos jenis apapun. terimakasih, semoga data-data penerima bansos di daerah saya bisa di perbaiki mulai dari pkh, bpnt dan bst dana desa, di antara 3 bansos tersebut yang penerima tidak tepat sasaran, mohon pemdes harus turun ke lapangan agar menyaksikan sendiri... terimakasih</t>
  </si>
  <si>
    <t>ijin melaporkan pak gub,terjadi banyak kejanggalan dan indikasi korupsi dalam penyusunan anggaran dibawah ini yg saya cantumkan utk penanganan covid19 didesa bumiayu kecamatan bumiayu kabupaten brebes,contoh kecil di desa kami tidak ada mobil ambulans/mobil siaga,namun dsni tercantum bbm mbl ambulans sebesar 700rb,trus pengadaan alat semprot,kita chek di online dgn alat semprot yg kita terima dr desa itu hanya 350-450rb dgn merk dgw,tarohlah ditambah ppn pph semisal jdi 550rb itu msh masuk akal,dsni dicantumkan dgn nilai sampe 850rb,dgn pengadaan sebanyak 52 unit sejumlah rt yg ada di desa kami.sehingga bsa dihitung brp kerugian negara/aliran uang yg gk jelas dr sisa pembelian/penganggaran tsb,belum yg lainnya, anggaran utk isoman juga warga kami tidak pernah mendapatkan dana tsb,pdhl warga kami di lingkungan rt waktu itu sampe 5 org yg terpapar covid19..mhn dgn hormat dan amat sgt,utk menurunkan tim/pihak terkait utk melakukan audit didesa kami mengenai dana/anggaran utk penanganan covid19 didesa bumiayu.pengadaan masker juga jd ladang bagi-bagi uang.(dlm hal ini kepala desa). terimakasih dan semoga cpt ada tindakan ????????????</t>
  </si>
  <si>
    <t>kades desa bumiayu kecamatan bumiayu kabupaten brebes mohon utk diadakan audit, terutama masalah anggaran untuk penanganan covid19 didesa bumiayu.banyak terjadi kejanggalan dan merugikan keuangan negara.terimakasih.</t>
  </si>
  <si>
    <t>alamat: kabupaten/kota brebes, kecamatan losari, kelurahan losarilor laporan: masih minim vaksin daerah losari, besok ada vaksin untuk dosis kedua hanya 150, padahal yang dibutuhkan jauh lebih dari itu. ????</t>
  </si>
  <si>
    <t>alamat: kabupaten/kota brebes, kecamatan wanasari, kelurahan pesantunan laporan: assalamualaikum pak ganjar.. mohon maaf pak, saya ingin menanyakan masalah bansos, apakah benar pembagian bansos di seluruh prov.jateng khususnya kecamatan wanasari kabupaten brebes harus diambil langsung oleh pihak yg bersangkutan (penerimaan bansos)? sangat disayangkan karena sudah kali kedua pembagian bansos dipersulit, karna tidak bisa di wakilkan oleh anggota keluarga yg berada dirumah, sedangkan yg bersangkutan berada di luar kota, dalam keadaan serba sulit seperti ini untuk menafkahi keluarga pun susah apa lg harus pulang kampung hanya untuk pengambilan bansos. ekonomi sedang sulih tolong pembagian bansos pun jangan di persulit, kasihan warga yg benar2 membutuhkan bantuan. dan kalau pembagian bansos sebelumnya sudah dinyatakan hangus (dana tidak bisa diambil) kenapa di pembagian bansos bulan ini warga yg bekerja di luar kota masih mendapat undangan untuk pengambilan dana bansos kalau ujung-ujungnya yg bersangkutan kembali tidak bisa menerima dana bansos tersebut. satu lagi pertanyaan saya pak ganjar, apakah benar dana yg hangus di kembalikan ke pusat atau hilang begitu saja entah kemana? terima kasih atas waktunya pak ganjar ???? wassalamu'alaikum..</t>
  </si>
  <si>
    <t>aisyah adalah putri kawan kami aktivis brebes deden sulaiman..masuk ke sma 1 tdk bisa,padahal nilai bagus dan masuk zonasi.mohon ditinjau ulang pak</t>
  </si>
  <si>
    <t>terkait bst kemensos, kenapa di daerah saya undangan bst melalui pos banyak pengeditan undangan, karena pengambilan di kantor desa setempat. banyak yang sebelumnya menerima bansos tersebut sekarang tidak mendapatkanya lagi dan sebaliknya, banyak data bst dari kementrian yang di edit dan dialihkan ke orang yg tidak terdaftar di bst tersebut. padahal itu sudah mutlak pilihan dari kemensos. terimakasih.</t>
  </si>
  <si>
    <t>assalamualaikum pak ganjar mohon perhatian nya untuk rsud brebes, saya sangat kecewa. sodara saya mempunyai riwayat diabetes, tpi katanya covid dan di masukan di ruang isolasi. namun pada hari ini sodara saya meninggal. tpi yg bikin saya jengkel. saat suami saya kesana perawat penjaga ruangan itu bisa2nya tidur dg lelap, smp saya ketok pintu berkali-kali mereka tidak dngar. dan giliran saya bilang mau ke pasien atas nama ini, karna meninggal ternyata perawat pun tdk tahu. dan tetangga mertua saya meninggal padahl beliau sakit ginjal tpi keluarga dipaksa tanda tangan klo pasien covid dg arahan klo tdk tanda tangan pasien akan dikenakan biaya rumah sakit.</t>
  </si>
  <si>
    <t>assalamu'alaikum min. maap nya nnya untuk daerah kec bantarkawung kab brebes di beberapa desa untuk sinyal telpon sama sekali tidak ada. tpi hanya di desa" saja untuk daerah yang sudah ada tower sendiri sinyal aman ... untuk lapor perbaikan jaringan seluler kesiapa ya min ? karena kami sangan kesusahan tidak ada sinyal hp. terutama sekarang sisitem belajar daring... mohon samapaikan kepihak yang bersangkutan... terimakasih</t>
  </si>
  <si>
    <t>alamat: kabupaten/kota brebes, kecamatan bumiayu, kelurahan laren laporan: izin bertanya kapan waktu pasti kabupaten brebes mendapat vaksin tambahan? karena pada tanggal 24 juli kemarin vaksin tahap kedua saya harus diundur dan tidak bisa ditentukan waktunya dikarenakan persediaan vaksin di kabupaten brebes sedang kosong</t>
  </si>
  <si>
    <t>pak gubernur mohon agar jalan di desa bangsri kecamatan bulakamba kab brebes. depan masjid bangsri dan bank bri brebes di aspal/cor. karena beda tinggi jalan. sangat berbahaya untuk warga karena sering kecelakaan. matur suwun.</t>
  </si>
  <si>
    <t>laporgub#mungki novia rahmawati#brebes#brebes#bulakamba#pakijangan#tidak dapat bansos apapun sudah lapor pihak desa di respon nama saya di alihkan apa benar seperti itu mohon untuk tindak lanjut nya kenapa hanya saya tidak dapat sedangkan tetangga yg satu rt/rw sudah dapat saya cari info sama pihak desa. di respon data di alihkan apa benar ada seperti itu terima kasih mohon untuk bantuan nya pak</t>
  </si>
  <si>
    <t>asalamualaikum, pak de ganjar tolong di selidiki kenapa di desa saya yang melarat ngga dapat bansos, sedangkan sedulur pamong yang sugeh malahan dapat, ini gimana ya pak de, desa pengarasan. kecamatan bantarkawung. kabupaten brebes.</t>
  </si>
  <si>
    <t>alamat: kabupaten/kota brebes, kecamatan wanasari, kelurahan glonggong laporan: gmn cara daftar bdt krn saya satu rumah tiga kk g ter daftar dlm bdt ? trmks!!!</t>
  </si>
  <si>
    <t>alamat: kabupaten/kota brebes/brebes, kecamatan brebes, kelurahan limbangan kulon rt03/03 laporan: keluargaku tak pernah dapat bansos knp?</t>
  </si>
  <si>
    <t>alamat: kabupaten/kota brebes, kecamatan brebes, kelurahan gandasuli laporan: pkl atau praktek kerja lapangan untuk sekolah kejuruan apa sebaiknya ditiadakan dikala pandemi seperti ini?</t>
  </si>
  <si>
    <t>alamat: kabupaten/kota brebes, kecamatan ketanggungan, kelurahan dukuhtengah laporan: belom dapat bansos sampai bulan ini kartu kkp sudah ada?</t>
  </si>
  <si>
    <t>bantuan bst kemensos untuk bulan mei dan juni tidak mendapatkan yang biasa nya saya mendapatkan,kenapa sekarang tidak dapat</t>
  </si>
  <si>
    <t>alamat: kabupaten/kota brebes, kecamatan tonjong, kelurahan purwodadi laporan: galian c liar didesa tanggeran yang merusak lingkungan dan sarana pertanian segera ditindak lanjuti. tolong pak guberner yang terhormat...</t>
  </si>
  <si>
    <t>selamat pagi pak gubenur jateng bpk ganjar semoga sehat selalu, hari ini senin, 2 agustus 2021 smpn1brebes anak kelas 7 baru masuk sekolah, katanya mpls, katanya pendidikan penguatan karakter? jadi bingung? apakah memang udah boleh masuk sekolah? mohon bpk dinas pendidikan kab brebes dan bpk gubenur kalo memang boleh alhamdulillah, tapi kalo masih harus daring ato belajar online dari rumah harus jelas terus terang kami kuatir sekali dg anak anak apalagi brebes khususnya smpn1brebes saya dengar banyak guru yg terpapar corona dan sekarang sudah sembuh, tapi kami tetap kuatir, mohon kejelasannya terima kasih</t>
  </si>
  <si>
    <t>alamat: kabupaten/kota brebes, kecamatan bumiayu, kelurahan penggarutan laporan: kaligadung maaf pa gubernur saya ingin sudah hampir 2 bulan pengajukan bantuan kursi roda ke dinsos brebes tapi sampai sekarang belum terealisasikan.apa smua dana untuk penanganan covid atau gimana masalahnya setiap kali kita minta bantuan pasti alasannya sama lagi fokus penanganan covid dulu....saya merasa brebes terkesan lamban.padahal pasien tersebut memang bener" membutuhkan kursi roda tersebut.gimana pa gubernur mohon arahannya ????????????????????</t>
  </si>
  <si>
    <t>kapan ke brebes lagi pak @ganjarpranowo , mohon perhatian ny pak utk jalan di desa kami ( desa jemasih kec. ketanggungan kab. brebes ) . infrastruktur di desa kami sudah sangat mengkhawatirkan. padahal ini akses satu" ny utk menjual hasil bumi dan mobilitas warga. terimakasih</t>
  </si>
  <si>
    <t>assalamualaikum. pak ganjar pranowo yang terhormat. ijin menyampaikan keluh kesah. sudah jelas ini bukti yang nyata tapi kepala desa malah membiarkan oknum lebe itu menjalankan tugasnya yang merangkap dua jabatan. sangat sangat merugikan. seharusnya kepala desa itu tegas karna anak buahnya melakukan penipuan. seharusnya di pecat, karna banyak korban yang akhirnya menikah ulang mnikah ulang. saya berharap bapak ganjar pranowo mau merespon persoalan di kelurahan wlahar. banyak sekali kejadian kejadian yang merugikan. trima kasih atas perhatiannya saya ucapkan terimakasih.</t>
  </si>
  <si>
    <t>jl.tentara pelajar rt0/03 limbambangan kulon brbes.salam hormat pak.tlg ditindak pak oknum rt dan jg koordinator bansos yg ada didesaku.mereka hanya mementingkan kelompok/keluarganya sendiri utk didafkan segala bentuk bansos.maaf pak kemarin saya komplen dan hari ini istri dipanggil pihak kelurah itupun bkn melalui surat resmi tp hny lewat omongan tetangga yg kebetulan ada kpentingam dr kelurahan.dgn santae pihak kelurah ngomong ke istri tenang tenang dan tenang kemudian di kasihnya 1karung beras yg beratnya 10kg.pertanyaan saya inikah yg disebut keadilan sedanganka banyak mereka yg mndptkan dobel dusetiap jenis bansos?,mhn ditindak oknun rt/perangkat kelurahan yg msh maen2 dlm penyaluran bansos dr pemerintah.terimah kasih pak gubenurku semoga keresahanku segera diperhatikan...!</t>
  </si>
  <si>
    <t>alamat: kabupaten/kota brebes, kecamatan bumiayu, kelurahan pruwatan laporan: tolong pak ganjar kalo ada proyek aspirasi jangan asal main patok tanah orang main bangun,lapor ke kelurahan tidak tau menahu ada proyek aspirasi,kemana warga harus mengadu kalo seperti,mau tanah 1-2 meter mbokyao kulownuwun sama pemilik. lokasi pruwatan bumiayu brebes jawa tengah</t>
  </si>
  <si>
    <t>tolong pak ganjar kalo ada proyek aspirasi jangan asal main patok tanah orang main bangun,lapor ke kelurahan tidak tau menahu ada proyek aspirasi,kemana warga harus mengadu kalo seperti,mau tanah 1-2 meter mbokyao kulownuwun sama pemilik. lokasi pruwatan bumiayu brebes jawa tengah</t>
  </si>
  <si>
    <t>saya mewakili kluaga saya yg d pemalang dan kluarga kami anak istri kami,saya mohon uluran tanggan bapak ganjar pranowo,saya g pernah dapat bantuan apapun,yg dpt bantuan mlah orang yg mampu dan bgetu kliarga ibu kami yg d pemalang pak senasib sama saya,ibu kami orang tidak mampu pak rumah jg masih kayu semua mua roboh,kata kelurahan mau dapat bedah rumah dari thun 2020 sampe skrang rumah ibu kami masih seperti itu bedah rumah pun ga d kasih,ibu kami d pemalang,kec petarukan desa kalirandu rt03 rw04,saya mohon uluran tangan bpk ganjar yg terhormat saya mewakili kedua kluarga saya,dgn ad nya ppkm in kami merasa berat karna pkerjaan sering g kerja,saya pekerja purna waktu,saya tukang jahit dan tukang jahit pun g pernah dpat apa apa dari dlu,segitu saja pak,semoga bpk mmbaca pesan saya,sblmnya saya minta maaf sebesar besar nya,trimakasih</t>
  </si>
  <si>
    <t>mohon bantuan rehab gedung perpustakaan dan ruang kelas mi al hidayah karangbinangun rt 004 rw 003 desa wanatawang kecamatan songgom kabupaten brebes yang kondisinya sudah sangat memprihatinkan.</t>
  </si>
  <si>
    <t>terkait dengan adanya bantuan dari pemerintah,yang dinamakan bansos/ pkh dengan ini sya ingin menyampaikan ,bahwa disini telah adanya pungli..didesa kami setiap orang yg mndapat bantuan berupa uang /beras itu di pungut biaya sama ketua pkh ..1 kantong beras diminta uang rp.10.000 dan kalau yg mendapat kan uang dipotong rp.20.000...saya minta kalau memang itu sudah melanggar tolong ditindak lanjut.terimakasih</t>
  </si>
  <si>
    <t>satu lagi pak sya ingin menyampaikan ...bahwa didesa jemasih kec.ketanggungan jlan rusak dan yg sebagai lurah sama skli tida memperhatikanya</t>
  </si>
  <si>
    <t>pak,di pantura maupun di rest area tolong di dirikan posko vaksin ,kami sebagai sopir tidak cukup ada waktu buat vaksin di desa sedangkan kartu vaksin jadi tuntutan kami</t>
  </si>
  <si>
    <t>alamat: kabupaten/kota brebes, kecamatan brebes, kelurahan brebes laporan: apakah iuran bulanan smp termasuk pungli?</t>
  </si>
  <si>
    <t>alamat: kabupaten/kota brebes, kecamatan tanjung, kelurahan kemurang wetan laporan: asalamualaikum pak.. saya diana dari brebes ..sebelumnya saya mau tanya pak.. saya istri dari perangkat desa ..saya mau usul tapi gak tau sama siapa.. saya cuma bisa ngasih tau ke bapa kalau sebelumnya suami saya gak dapat gajih selama 9bulan ..karna katanya mau dapet sk sampai gak dikasih gajih selama 9bulan.. giliran mau dapat sk pun saya ngeluarin uang lebih dari 10 juta pak.. padahal suami saya kerja sebagai pamong di desa lebih dari 7tahunan..pak.. kerja berangkat setiap hari. tapi gak digajih selama 9bulan..sampai utang numpuk dimana2..pak.anak saya masih terlalu kecil buat kebutuhan sehari haripun kadang kurang. sampai udah dapt sk pun gajih masih blm teratur pak. emang kalau kerja sebagai pamong di balai desa itu seperti itu ya pak... saya masih bingung pak.. kenapa suami saya gak dapat gajih selama 9bulan.. mau dapat sk sampai gak dikasih gajih.giliran sk nya dapt tetep disuruh ngeluarin uang lebih dari 10juta pak..sampai saya harus ngutang ke bank... tadinya disuruh ngeluarin uang 25 juta karna saya cuma ada 13juta jadi saya cuma ngasih separonya pak... 9bulan gak dikasih gajih ..utang numpuk.. sampai harus ngutang di bank buat bayar sk lebih dari 10 juta pak</t>
  </si>
  <si>
    <t>mohon tanggapanya pak...kmi disini sebagai marsyrakt miskin merasa keberatan dengan ada nya dengan adanya pungutan biaya,untuk mendapatkan 1 kantong beras rp.10.000.sya beranikan diri bertnya kepada ketua pkh,dan merka menjwab ini peraturan dari pemerintah,apa benar...sy mohon tanggapanya</t>
  </si>
  <si>
    <t>bp gubernur yth.saya orang ga punya tapi setiap ada bantuan dari pemeritah.selama pandemi ga pernah dapet. sedangkan yang punya sawah rumah bagus tapi dapet bantuan.. saya warga rt04.rw01..</t>
  </si>
  <si>
    <t>pak, kami petani mau mengadu masalah harga pupuk bersubsidi melebihi harga eceran tertinggi yang ditetapkan pemerintah, misalnya pupuk urea het yang sudah ditetapkan per kantong / 50 kg rp 112.500,00 sedangkan pupuk urea per kantong untuk semua agen daerah brebes rp125.000,00 ada selisih rp12.500,00 dari ketetapan pemerintah. dan kami mengecek daerah lain yang bertetangga dengan daerah brebes tidak separah daerah brebes kenaikannya, misal di daerah tegal pupuk urea dijual perkantong 50 kg rp 118.000,00. ini berimbas untuk kesejahteraan petani. begitu juga untuk pupuk bersubsidi lainya tidak sesuai het yang ditetapkan pemerintah. harga eceren tertinggi semua pupuk bersubsidi semuanya melebihi harga yang ditetapkan pemerintah. mohon untuk ditindak lanjuti pak ganjar. matur suwun sanget.</t>
  </si>
  <si>
    <t>saya siswa lulusan sma tahun 2020, saya mau curhat pak tentang ijazah saya yang sampai sekarang masih di tahan karena saya masih banyak tunggakan di salah satu sekolah swasta di brebes, terus tadi saya ke sekolah lgi dengan niatan mau ambil ijazah buat ngelamar pekerjaan,tapi dari pihak sekolah nggak bisa harus bayar tunggakan dulu..al hasil saya di kasih fto copy an nya saja yang di legalisir, dan saya mengangsur tunggakan saya yang masih kurang 2.2 juta mohon kasih saran pandangnya buat saya pak, soalnya saya juga butuh ijazah saya... sementara ekonomi keluarga saya gak mampu ibu juga lg sakit stroke sudah 4 tahun... mohon maaf pak barangkali saya lancang, saya mau curhat ajah ke njenengan pakk makasih nggih pak????????????????????</t>
  </si>
  <si>
    <t>pak ganjar mohon dicek untuk pelayanan isolasi di rsud brebes ruangan mawar. semalam kejadian orang tua infus habis jam 9 malam baru diganti jam 10 berarti ada jeda satu jam. di jeda waktu itu tidak ditemukan perawat untuk menganti hanya ada saran dari satpam untuk infus dimatikan saja sampai menunggu perawat datang. itu menjadikan pihak keluarga khawatir karena hal tsb. terima kasih (info tersebut dari yg menunggu pasien yang di rs)</t>
  </si>
  <si>
    <t>assalamu'alaikum pak. saya mau tanya . di desa kaligangsa wetan kec brebes kab brebes. mengurus tanah dan sertifikat bayar hingga 2jt. bukanya setiap desa ada jatah untuk sertifikat tanah secara gratis ya pak.. mohon ditindak lanjutkan pak ?? para warga kalo tidak lapor ke bapak mau ke siapa lagi ?? terimakasihhh</t>
  </si>
  <si>
    <t>assalamualaikum selamat malam bapak ganjar pranowo yang terhormat. kasus penipuan ini yg di lakukan oleh salah satu oknum klurahan wlahar, knapa blm ada tindakan pak. apa lagi merangkap dua jabatan loh pak. sedangkan kepala desa tidak bertindak tegas, malah membiarkan oknum klurahan itu. dimn letak keadil ini pak. sudah jelas jelas merampas hak hukum kami pak. mnipu pernikahan secara umum, tapi bertahun tahun tapi data nya tidak di catatkan ke kua. klu bisa periksa itu kepala desanya, karna membiarkan oknum itu bertahun tahun lamanya tidak di tindak tegas. semoga bapak ganjar pranowo yang terhormat, mau merespon keluh kesah saya. terima kasih wasallamualaikum warohkmatullahi wabarokatuh</t>
  </si>
  <si>
    <t>selamat malam, bapak gubernur.. saya ingin menyampaikan keluh kesah saya terkait pelayan kua kecamatan brebes. dari awal saya sudah bertekad untuk mengurus administrasi pendaftaran pernikahan sendiri, sehingga saya menolak untuk menggunakan calo dari kelurahan brebes (di brebes disebut lebe), apalagi tarif yang dipatok sangat tidak masuk akal, yaitu sebesar 500 ribu rupiah. selanjutnya saya mengurus sendiri pendaftaran pernikahan di kua kecamatan brebes. disana saya disindir oleh salah satu staf kua kecamatan brebes karena tidak "umum batir", karena saya tidak menggunakan calo/lebe. saya yakin mampu mengurus administrasi pernikahan sendiri, terbukti dalam 2 hari pendaftaran saya sudah beres, tinggal akad di hari h. pada hari h sebelum akad, saya &amp; (calon) suami melakukan foto untuk "kartu nikah" dan membayar sebesar 30 ribu rupiah, tidak ada bukti pembayaran/kuitansi, tetapi dicatat di buku oleh petugas yang melakukan pemotretan. saat akad, penghulu yang menikahkan kami terasa tidak ramah, mungkin karena kami mengurus semua dokumen tanpa menggunakan calo. setelah melalui proses yang sangat panjang, akhirnya buku nikah saya resmi dicetak sebulan kemudian. namun, staf di kua kecamatan brebes berimprovisasi melakukan hal-hal yang tidak seharusnya dilakukan. ketika melakukan pendaftaran pernikahan, saya sudah menyerahkan pas foto dengan jumlah sesuai ketentuan untuk persyaratan administrasi dan ditempel di buku nikah. namun kenyataannya, foto yang tertempel di buku nikah bukanlah foto yang saya serahkan sebelumnya, melainkan foto yang dicetak dari foto yang akan digunakan untuk kartu nikah. orang tua saya yang mengambil buku nikah juga dimintai sejumlah uang guna cetak foto nikah. untuk apa? sebegitunya kah usaha mencari uang haram dengan melakukan pungutan liar. padahal kami sudah mengumpulkan foto untuk ditempel di buku nikah saat proses pendaftaran. lalu untuk apa berimprovisasi dengan mencetak foto lagi? bukankah seluruh proses pendaftaran pernikahan di kua itu gratis? saya tidak masalah jika uang yang dikeluarkan sesuai dengan kebutuhan, semisal foto kartu nikah. tetapi, untuk apa membayar biaya cetak foto nikah? kami sudah susah payah mencetak foto tersebut di studio foto terbaik dengan kualitas terbaik, kemudian tidak digunakan dan menggunakan foto yang mereka cetak sendiri, bukankah itu mubadzir? jika memang harus menggunakan foto dari kua kecamatan brebes, seharusnya dari awal sudah mengkonfirmasi kepada kami dan mengembalikan foto yang tidak terpakai. selain itu, setiap pelayanan di kua kecamatan brebes memang tidak berbayar, namun dikode untuk "ngopeni staf". lho, bukankah mereka sudah menerima gaji? apakah tidak cukup? jika memang tidak cukup, jadilah pengusaha, jangan jadi pegawai kantoran, atau pindahlah ke instansi yang jelas menawarkan gaji lebih besar. pungli adalah penyakit yang sudah merasuk ke dna birokrasi di kabupaten brebes. melalui keluhan ini saya berharap bapak gubernur dapat memberikan suatu pembaharuan agar kami sebagai warga dapat merasa nyaman dan aman menikmati layanan birokrasi. apabila ada kalimat yang kurang berkenan kepada bapak gubernur, saya memohon maaf yang sebesar-besarnya. saya sangat mengharapkan kebijaksanaan bapak. terima kasih.</t>
  </si>
  <si>
    <t>assalamualaikum pak gub yth smga slalu dlm lindungan alloh swt,begini bpk gub kami sdh tdk sanggup membayar bpjs kami ingin dimasukkan kedalam pbi,kami keluarga kurang mampu.kami tidak pernah mendapatkan program bantuan sosial dari pemerintah.tpi yg plg utama bwt kami adlh ingin mendapat jaminan kesehatan dri pemerintah.trims salam hormat pak gubnr</t>
  </si>
  <si>
    <t>maaf pak gub,selama pandemi covid 19 saya cuma dapat bantuan sekali dari dana desa untuk yg pertama dan terakhir setelah itu gk pernh dapet bantuan apa2 lagi,sedangkan saya pak udh berkeluarga punya anak,yg membutuhkan batuan malah gk pernah dapet batuan tlong kebijaksanaan bapak,susah cari kerja saya jg sekarang ngaggur buat biaya hidup pun sulit</t>
  </si>
  <si>
    <t>sekolah swasta kok akeh men sing mlebu nganggo seragam tapi ora nganggo masker. opo wes diijinkan tatap muka to ? sering-sering ngecek lapangan lah, mosok kebijakan ppkm ora bareng-bareng disukseskan.</t>
  </si>
  <si>
    <t>assalamualaikum selamat siang bapak ganjar yg terhormat. saya berharap bapak ganjar mau ke klurahan wlahar. sodara rasjoko seorang buta huruf, yg mudah di bohongi, dapat kartu keluarga akte anak itu jga orang klurahan yang memberi. anak sudah 10 tahun ko mngajukan pernikahan sama pak lebe?. ini klarifikasi nya menyesatkan pak. demi menutupi bobroknya klurahan wlahar memutar balikan fakta. surat keterangan kcamatan jga klurahan yang memberi. saya akan berangkat ke semarang demi hak hukum kami, di permainkan oleh oknum di kelurahan. insallah pak saya segera ke semarang, mmbawa data video yang sudah lengkap. agar bapak mau memberantas oknum oknum yg tidak bertanggung jawab. trima kasih atas perhatiannya wasallamualaikum warohkmatullahi wabarokatuh ðÿ™_x008f_ðÿ™_x008f_ðÿ™_x008f_.</t>
  </si>
  <si>
    <t>istri sy menerima bantuan bpum dr pemerintah sebesar 1,2 jt rupiah. tapi dimintai admin 200rb oleh oknum pemerindah desa sebagai imbal jasa. walaupun sy belum punya bukti fisik. hanya sekedar curhatan istri saya.</t>
  </si>
  <si>
    <t>tolong diberesin pak pasar di banjarharjo, semrawut banget, kadang2 kalo pagi mobil gk boleh lewat dan dialihkan ke jalan pinggir irigasi yg kondisi jalannya rusak, semoga di tinjaklanjuti. salam dari rakyatmu pak!</t>
  </si>
  <si>
    <t>gas lpg 3kg sulit di dapatkan. apakah ada penimbunan didistributor &amp; agen? tolong ditindak.</t>
  </si>
  <si>
    <t>alamat: kabupaten/kota brebes, kecamatan bumiayu, kelurahan bumiayu laporan: membuat sppt dari bulan desember sampai sekarang belum jadi2 padahal sudah bayar 600ribu pak...apakah karena corona mempengaruhi kinerja di lembaga desa pak</t>
  </si>
  <si>
    <t>assalamualaikum.wr.wb. kepada bapak ganjar pranowo yang saya hormati. perkenalkan nama saya diky nurhidayat, dari kelurahan/desa. rajawetan, kecamatan. tonjong. kab. brebes. saya ingin mengutarakan keluh kesah saya sebagai masyarakat yang bapak ganjar pranowo pimpin. entah tulisan saya ini sampai ke bapak atau tidak intinya saya sudah berusahaa menyampaikan apa yang saya ingin sampaikan, pertama-tama saya ingin menyampaikan tentang mobil siaga yang peruntukannya adalah membawa orang sakit tentunya diera pandemi ini apalagi dikampung saya yang hampir 100% masyarakatnya tidak menggunakan masker harusnya mobil siaga selalu stand by untuk mengantarkan orang sakit akan tetapi pada pelaksaannya saya sering melihat mobil siaga terparkir di daerah lain dan seakan-akan menjadi mobil oprasional pribadi bagi lurah dikampung saya, perangkat desa seperti tidk peduli akan adanya pandemi dan seakan-akan membiarkan begitu saja sampai-sampai tidak ada prokes yang dijalankan, kemudian yang kedua saya ingin bercerita atau lebih tepatnya mengajukan protes terhadap dana bantuan sosial yang di berikan pemerintah akan tetapi tidak tepat sasaran untuk pemberiannya. terima kasih atas platform yang di buat ini semoga bisa berfungsi baik sebagai sarana pelaporan masyarakat,tidak semua yang saya tau bisa saya katakan dan tidak semua yang saya alami bisa diceritakan. terimakasih, wassalam.</t>
  </si>
  <si>
    <t>alamat: kabupaten/kota brebes, kecamatan wanasari, kelurahan glonggong laporan: tlng pak gub data penerima pkh dan bansos di desa aq di perbarui krn banyak yg tdk tpt sasaran!!!matursuwun</t>
  </si>
  <si>
    <t>alamat: kabupaten/kota brebes, kecamatan bulakamba, kelurahan cimohong laporan: cek pabrik pembuatan masker di brebes (pt edvan medisource indonesia) untuk kebersihannya karena karyawan tidak memakai sarung tangan dan ada yang tidak pakai masker. bagaimana menjamin ke-higienisannya?</t>
  </si>
  <si>
    <t>alamat: kabupaten/kota brebes, kecamatan bumiayu, kelurahan kaliwadas laporan: assalamualaikum wr.wb. bapak gubernur jawa tengah yang terhormat, bapak ganjar pranowo. sebelumnya perkenalkan, saya (....) mahasiswa poltekkes kemenkes semarang. mohon maaf pak saya ingin menyampaikan keluhan kami selaku calon wisudawan poltekkes semarang 2021. dalam pengadaan wisuda 2021, kami ditarik iuran sebesar 750rb untuk wisuda. sedangkan wisuda kami daring pak. mengingat pada tahun lalu (2020) pak ganjar bisa membantu kakak tingkat kami untuk mendapat keringanan pembayaran wisuda pak. kami sudah melakukan diskusi dengan pihak direktorat namun tetap tidak bisa mendapatkan keringanan. kami juga sudah membuat petisi bahwa tidak setuju diadakannya wisuda jika membayar 750.000 karena dirasa nominal itu cukup besar dalam masa pandemi seperti ini. namun semuanya tidak dipertimbangkan oleh pihak kampus, sedangkan fasilitas penyelenggaraan pengadaan wisuda kami rasa cukup tidak masuk akal. calon wisudawan 2021 ada 2000 sekian mahasiswa. padahal jika di jumlahkan 750.000x2000 sudah mencapai sekian miliyar. kalau bapak berkenan mohon bantuannya pak ganjar???????? kami sangat keberatan pak di saat pandemi dan ppkm ini karena sama sekali tidak ada keringanan/pengurangan pembayaran wisuda. terimakasih pak. semoga sehat selalu. wassalamualaikum wr.wb</t>
  </si>
  <si>
    <t>alamat: kabupaten/kota brebes, kecamatan brebes, kelurahan gandasuli laporan: kepada yth: ganjar pranowo, gubernur jateng laporan korban pendaftaran peserta didik baru (ppdb) sistem online. nama saya deden sulaeman dari brebes pekerjaan redaktur warta hukum tv (online) adalah orang tua kandung dari aisyah putri sulaeman yang mengikuti pendaftaran peserta didik baru (ppdb) sistem online.melalui jalur zonasi dengan sekolah pilihan sma 1 brebes.dan terdaftar sebagai peserta melalui no pendaftaran 483100320550068 dan nomor peserta 0069000034. dalam aplikasi pendaftaran anak kami juga bersedia ditempatkan disekolah lain bila sekolah pilihan tidak dapat diterima. namun sampai dengan pengumuman seleksi penerimaan nama aisyah putri sulaeman tertulis tidak diterima disekolah pilihan. anak kami menerima keputusan itu, tetapi dalam sistem aplikasi itu tidak menempatkan atau memberi keterangan diterima disekolah lain. sampai dengan aduan ini kami layangkan belum ada sekolah lain di brebes yang menerima anak kami. berkaitan dengan itu, bersama ini kami adukan atau kami klarifikasikan dengan pertanyaan2 dan harapan sebagai berikut: 1. aplikasi ppdb online tidak memenuhi apa yang dijanjikan program dengan menempatkan peserta disekolah lain. 2. aplikasi ppdb online tidak memberikan keterangan atau petunjuk lain, bila mana sekolah pilihan tidak bisa menerimanya,hal ini dibenarkan oleh bagian ite sma 1 brebes, saat kami klarifikasi. 3. dalam data hasil seleksi ppdb online sistem zonasi sma 1 brebes (terlampir) jarak terjauh adalah 1.656 meter sedangkan jarak tinggal kami berdasarkan kk adalah 1.290 meter. itu bila berdasarkan kk, bila berdasarkan domisili (sudah 4 tahun) jarak kami hanya 500 meter. bila ada syarat lain, tentu hal ini butuh penjelasan. 4. saat ini sekolah sma negeri semua sudah tutup pendaftaran dan anak saya masih terlantar belum mendapatkan kepastian sekolahan karena masih menunggu penempatan sekolah lain yang dijanjikan oleh sistem aplikasi ppdb online. demikian yang dapat kami sampaikan, mohon penjelasan dan keadilan demi perbaikan sistem pendidikan di jawa tengah. keterangan lebih lanjut mengenai data diri anak kami bisa di buka di aplikasi ppdb online dengan memasukan no pendaftaran yang ada di atas. atas segala bentuk bantuan dan kebijakanya disampaikan terimakasih. jawaban sangat kami harapkan, *deden sulaeman*</t>
  </si>
  <si>
    <t>alamat: kabupaten/kota brebes, kecamatan brebes, kelurahan pasarbatang laporan: keluhan assalamualaikum wr.wb. bapak gurbernur jawa tengah yang terhormat, bapak ganjar pranowo. sebelumnya perkenalkan pak saya mahasiswa poltekkes kemenkes semarang. mohon maaf pak saya ingin menyampaikan keluhan kami selaku calon wisudawan poltekkes semarang 2021. dalam pengadaan wisuda 2021, kami ditarik iuran sebesar 750rb untuk wisuda. sedangkan wisuda kami daring pak. mengingat pada tahun lalu (2020) pak ganjar bisa membantu kakak tingkat kami untuk mendapat keringanan pembayaran wisuda pak. kami sudah melakukan diskusi dengan pihak direktorat namun tetap tidak bisa mendapatkan keringanan. kami juga sudah membuat petisi bahwa tidak setuju diadakannya wisuda jika membayar 750rb karena dirasa nominal itu cukup besar dalam masa pandemi seperti ini. namum semuanya tidak dipertimbangkan oleh pihak kampus, sedangkan fasilitas penyelenggaraan pengadaan wisuda kami rasa cukup tidak masuk akal. calon wisudawan 2021 ada 2000 sekian mahasiswa. padahal jika di jumlahkan 750x2000 sudah mencapai sekian miliyar. kalau bapak berkenan mohon bantuannya pak ganjar???????? kami sangat keberatan pak di saat pandemi dan ppkm ini karena sama sekali tidak ada keringanan/pengurangan pembayaran wisuda. terimakasih pak. semoga sehat selalu. wassalamualaikum wr.wb</t>
  </si>
  <si>
    <t>alamat: kabupaten/kota brebes, kecamatan bumiayu, kelurahan langkap laporan: assalamualaikum wr.wb. bapak gubernur jawa tengah yang terhormat, bapak ganjar pranowo. sebelumnya perkenalkan, saya *_erina_, mahasiswa poltekkes kemenkes semarang.* mohon maaf pak saya ingin menyampaikan keluhan kami selaku *calon wisudawan poltekkes semarang 2021*. dalam pengadaan wisuda 2021, kami ditarik iuran sebesar 750rb untuk wisuda. sedangkan wisuda kami daring pak. mengingat pada tahun lalu (2020) pak ganjar bisa membantu kakak tingkat kami untuk mendapat keringanan pembayaran wisuda pak. kami sudah melakukan diskusi dengan pihak direktorat namun tetap tidak bisa mendapatkan keringanan. kami juga sudah membuat petisi bahwa tidak setuju diadakannya wisuda jika membayar 750.000 karena dirasa nominal itu cukup besar dalam masa pandemi seperti ini. namun semuanya tidak dipertimbangkan oleh pihak kampus, sedangkan fasilitas penyelenggaraan pengadaan wisuda kami rasa cukup tidak masuk akal. calon wisudawan 2021 ada 2000 sekian mahasiswa. padahal jika di jumlahkan 750.000x2000 sudah mencapai sekian miliyar. kalau bapak berkenan mohon bantuannya pak ganjar???????? kami sangat keberatan pak di saat pandemi dan ppkm ini karena sama sekali *tidak ada keringanan/pengurangan pembayaran wisuda daring ini*. terimakasih pak. semoga sehat selalu. wassalamualaikum wr.wb</t>
  </si>
  <si>
    <t>kepada yth: ganjar pranowo, gubernur jateng laporan korban pendaftaran peserta didik baru (ppdb) sistem online. nama saya deden sulaeman dari brebes pekerjaan redaktur warta hukum tv (online) adalah orang tua kandung dari aisyah putri sulaeman yang mengikuti pendaftaran peserta didik baru (ppdb) sistem online.melalui jalur zonasi dengan sekolah pilihan sma 1 brebes.dan terdaftar sebagai peserta melalui no pendaftaran 483100320550068 dan nomor peserta 0069000034. dalam aplikasi pendaftaran anak kami juga bersedia ditempatkan disekolah lain bila sekolah pilihan tidak dapat diterima. namun sampai dengan pengumuman seleksi penerimaan nama aisyah putri sulaeman tertulis tidak diterima disekolah pilihan. anak kami menerima keputusan itu, tetapi dalam sistem aplikasi itu tidak menempatkan atau memberi keterangan diterima disekolah lain. sampai dengan aduan ini kami layangkan belum ada sekolah lain di brebes yang menerima anak kami. berkaitan dengan itu, bersama ini kami adukan atau kami klarifikasikan dengan pertanyaan2 dan harapan sebagai berikut: 1. aplikasi ppdb online tidak memenuhi apa yang dijanjikan program dengan menempatkan peserta disekolah lain. 2. aplikasi ppdb online tidak memberikan keterangan atau petunjuk lain, bila mana sekolah pilihan tidak bisa menerimanya,hal ini dibenarkan oleh bagian ite sma 1 brebes, saat kami klarifikasi. 3. dalam data hasil seleksi ppdb online sistem zonasi sma 1 brebes (terlampir) jarak terjauh adalah 1.656 meter sedangkan jarak tinggal kami berdasarkan kk adalah 1.290 meter. itu bila berdasarkan kk, bila berdasarkan domisili (sudah 4 tahun) jarak kami hanya 500 meter. bila ada syarat lain, tentu hal ini butuh penjelasan. 4. saat ini sekolah sma negeri semua sudah tutup pendaftaran dan anak saya masih terlantar belum mendapatkan kepastian sekolahan karena masih menunggu penempatan sekolah lain yang dijanjikan oleh sistem aplikasi ppdb online. demikian yang dapat kami sampaikan, mohon penjelasan dan keadilan demi perbaikan sistem pendidikan di jawa tengah. keterangan lebih lanjut mengenai data diri anak kami bisa di buka di aplikasi ppdb online dengan memasukan no pendaftaran yang ada di atas. atas segala bentuk bantuan dan kebijakanya disampaikan terimakasih. jawaban sangat kami harapkan, *deden sulaeman</t>
  </si>
  <si>
    <t>saya tinggal di rt 02 rw 01 pingin dapet bansos pa gub egk dari desa, kabupaten, provinsi bahkan pusat. tidak dapat sama sekali. sekian terima kasih</t>
  </si>
  <si>
    <t>alamat: kabupaten/kota brebes, kecamatan ketanggunga, kelurahan dukuhtengah laporan: aslaamaualaikum wr wb kepada yth bapak gubernur yang saya hormati saya sebagai warga jawatenga tepatnya di kabupaten brebes ingin mengadukan tenatang kartu sembako berupa bansos yang perlu di tidak lanjti disini kami hanya bisa mengambil bansos di warung kecil yang bekerjasa atau pun itu dengan pihak mandiri sayang ingin bertanya apakah harus kewarung tersebut dan hanya bisa beli beras 3 kantong @10 kg dan 1kg , teluer 1+setengah kg pak dan buah pun hanya kelengkeng pak dan tidak bisa diganti dengan semabko sperti minyak dan gula pak bagaimana pak lokasi desa dukuh tengah , kecamatan ketanggungan, kab brebes trimakasih wasalamuaikum wr wb</t>
  </si>
  <si>
    <t>jalan sudirman kecamatan banjaranyar dk bangon</t>
  </si>
  <si>
    <t>assalamualaikum selamat mlm bapak ganjar pranowo dan para pejabat tinggi yang menjalankan amanah. ijin menyampaikan informasi mengenai jalan tidak pernah di bangun. tepatnya di samping pengairan, di desa bantar baru. setau saya itu tidak pernah di bangun, kenapa ya pak? apa karna itu seharusnya pu apa klurahan, saya jga tidak paham. soalnya belum pernah mencium aspal pak. jaraknya kurang lebih 1,500 meter pak. di bangun ujungnya, cuma kemaren penambahan 100 meter kurang lebih, itu jga berhenti. mungkin apa masih dalam proses apa bagaimana saya kurang paham. yg jelas ini wajib di bangun pak. karna ini pemukiman warga pak, jalan besar pak.</t>
  </si>
  <si>
    <t>assalamualaikum selamat pagi bapak ganjar pranowo yang terhormat. ijin menyampaikan informasi. tepatnya di desa bantar baru, klurahan wlahar. ini jln setau saya tidak pernah di bangun aspal. apa seharusnya pu apa klurahan wlahar yang mbangun. ini jln besar dan panjang. ada pembangunan di ujung, itu pun sekurangnya 400 meter. apa karna di samping kali saya jga tidak tau, yang jelas ini blm pernah bau aspal. terima kasih semoga jadi bahan pembahasan.ðÿ™_x008f_ðÿ™_x008f_ðÿ™_x008f_</t>
  </si>
  <si>
    <t>tolong pak pertertiban pengamen diterminal bumiayu kami sebagai pengguna jasa transportasi bus merasa tidak zaman dengan ada aktivitas pengamen yang naik turun dalam setiap menitnya.mohon kiranya bisa ditertibkan</t>
  </si>
  <si>
    <t>pajeg motor saya mati 3 tahun, sebab 3 tahun lalu saya pajeg tidak membawa ktp asli sesuai bpkb dan saya di tolak suruh menyertakan ktp yg asli. saya bingung kenapa harus seperti itu, niat saya pajeg. bukan utang. lantas ada orang yg menyarankan saya untuk ke belakang, bisa tanpa ktp tapi nembak ( istilahnya ). saya pun tidak melanjutkan proses belakang itu karena menurut saya dari pada uang saya buat si petugas yg suka maen belakang lebih baik saya ke denda ktp tapi masuk ke kas negara. terimakasih bapak. semoga dibaca</t>
  </si>
  <si>
    <t>alamat: kabupaten/kota berebes, kecamatan salem, kelurahan bentarsari laporan: atasnama istri saya dasri sampai saat ini belum menerima manfa'at bpnt dan pkh sedangkan per tanggal juli 2021saya cek diaplikasi dtks kemensos sudah diproses bank mohon bantuannya pak karena saya sangt membutuh kannya atas perhatiannya terima kasih</t>
  </si>
  <si>
    <t>mohon dikondisikan untuk terminal bumiayu ,saya selaku pengguna jasa transportasi bus merasa tidak nyaman dengan adanya aktivitas pengamen yang naik turun bus , adapun hal tersebut sudah saya sampaikan pada pihak agen dan sudah ada teguran keras dari pihak agen dan crew bus, pada para pengamen tapi sebagian banyak dari para pengamen masih membandel, mohon sekiranya pemerintah provinsi setempat mengondisikan nya ,. ( terima kasih )</t>
  </si>
  <si>
    <t>assalamualaikum,, pak saya mau bertanya saya cuma mau minta keadilan,, didesa saya semua orang pda dapet bansos sembako,uang, dan pkh,, mereka ada yg tak layak karena org2 yg dapat bantuan mempunyai sawah, sedangkan saya yg tidak punya apa2 motor juga gk punya tp tidak dapat bantuan sembako pak???????? pkh juga tidak dapet padahal saya punya anak sekolah sd kelas 3 pak</t>
  </si>
  <si>
    <t>halo pak saya hendak lapor masalah pelayanan. pada tanggal 23 juli kemarin ibu saya harus dibawa ke rs karena kondisinya semakin parah pasca sakit, ibu saya tidak bisa jalan karena kakinya bengkak dan lemas. lalu saya dan kakak saya pergi ke balai desa dengan maksud meminta bantuan agar ibu saya untuk diantarkan menggunakan mobil siaga. kakak saya langsung menghadap kepala desa dan respon beliau kelewat meremehkan. beliau mengatakan mobil siaga tidak ada di balai desa harus diambil dirumah beliau, kami tetap memaksa meminta tolong lalu ada salah satu perangkat desa yang menyeletuk "dibilang mobil siaganya gaada mba, sopirnya juga gaada kalo mau cari sopir sendiri terus ambil mobilnya sendiri lagian pake taxi online saja biar gampang" disitu kami kecewa karna fasilitas yang seharusnya untuk pelayanan masyarakat tidak tersedia ditempat melainkan dirumah kepala desa karna memang sering beliau pakai. padahal tepat hari minggu kemarin tanggal 8 agustus mobil siaga dipakai untuk mengiring pengantin dari keluarga tim sukses beliau. apa sekarang peraturannya berubah pak yang mana fasilitas untuk masyarakat beralih menjadi fasilitas pribadi? saran dari saya mobil siaganya diganti saja dengan moden ambulance sehingga perangkat desa tidak seenaknya menggunakan kewenangannya atas dasr kepentingan pribadi. saya lupa merekam karna kami kalut dan tidak sempat membawa handphone. kemudian saya juga menyampaikan keluhan dari beberapa orang yang mendapat bansos. sebelum pengambilan uang di pos, warga yang mendapatkan akan disuruh mengambil surat pengambilan bansos di balai desa dengan syarat membawa uang 50.000 jika kurang dari itu maka ada beberapa yang menyindir, dikatakan bahwa 50.000 untuk menyumbang pembangunan masjid akan tetapi jika kas masuk pasti dari pihak pengurus masjid akan mengumumkan. kemudian bukankah pegawai pelayanan masyarakat harus berangkat tepat waktu? tadi siang banyak masyarakat yang hendak mengurus sktm akan tetapi jam 9 pagi baru ada 1 sampai 2 orang saja yang berada di kantor desa, sedangkan setiap jam 11 siang selalu sudah sepi. apa sekarang jam kantor sudah berubah pak? mohon maaf jika keluhan dan laporan saya sangat banyak pak, suwun ????????</t>
  </si>
  <si>
    <t>aslm,,,mf sblm nya pa,,,kondisikan desa kutamendala,,,rata" bntuan bansos,pkh slh sasaran,,p lg aparat desa maupn bwah nya,,g adil yg dpt orang dket/pn bwahan nya yg kya mlh dptvyg miskin mlh di cuwekin,,,q jg ikut dampak covid 19 ko g dpt bntuan sma skali,,,sgal ktp kk dh di kumpulin tpi hsil nya nol,,,jaminan keshatan(kis) jg g dpt,,,pdhl sruh ngumpulin sgala itu lah. trima ksh sblm nya</t>
  </si>
  <si>
    <t>assalamualaikum wr wb mohon maaf bapak gubernur, saya mau menanyakan terkait dengan masalah mobil darurat desa... desa saya tepatnya desa kubangpari, kecamatan kersana, kabupaten brebes kenapa belum punya mobil darurat sendiri di era pandemi ini? sedangkan tetangga dã©sa sudah mempunyai mobil darurat sendiri.. mohon bantuan untuk mengecek apakah desa saya sudah dapat jatah mobil darurat atau belum? terimakasih</t>
  </si>
  <si>
    <t>1. dana desa di terlangu buram . fasilitas desa aja ga beres( nama gang ajah tidak punya ) dana desanya kemana ? 2. saya sudah menikah hampir 2 tahun dan selama 2 tahun ini saya terdampak adanya pandemi covid 19 tetapi saya tidak pernahendapatkan bantuan apapun dari pemerintas ,saya sudahbertanya sama aparat desa &amp; aparat desa cuma bilang desa engga tau apapun mengenai bantuan covid karna bantuan itu keputusan pusat pertanyaan saya pusat apa bisa tau tanpa adanya update data dari desa ? aparat desa cuma ngasih bantuan terhadap orang2 yg dekat sama parat desa pak mohon di cek ke desa saya (desa terlangu brebes rt.03 rw.02 pak ????. 3. pt di brebes terindikasi adanya diskriminasi terhadap jenis kelamin laki2 pak karna mayoritas pekerja pt itu perempuan , mohon di tertibkan pak ????</t>
  </si>
  <si>
    <t>desa terlangu brebes kecamatan brebes rt.03 rw.02 adanya pungli penerbitan ktp maupun kartu keluarga &amp; akta kelahiran dengan biaya 130 per berkas pak mohon di tertibkan ????</t>
  </si>
  <si>
    <t>nama sugiarto istri juriyah alamat karangsembung rt 01 rw 02 songgom brebes jateng. selama pandemi dan berbagai macam" bansos egk dari desa.kab.provinsi/pusat keluarga saya egk dapet pak. pernah istri saya lihat papan pengumuman di kantor kelurahan nama saya tercatat di bansos provinsi tapi sampai sekarang tak kunjung dapat malah yang tidak ada namanya dapet pak gub. saya sama warga nkri pekerjaan cuman buruh tani pak kerja musiman. akan sangat terbantu bila dapat bansos. sedangkan yang punya sawah orangnya di luar negeri duitnya banyak pada dapat terkesan pilih pilih. istri saya pernah mengajukan ke kelurahan tapi sampai sekarang tak kunjung dapat mohon di bantu pak. dem8kian dari kami terima kasih salam satu jiwa nkri harga mati..</t>
  </si>
  <si>
    <t>alamat: kabupaten/kota brebes, kecamatan wanasari, kelurahan sidamulya laporan: assalamualaikum wr wb. selamat pagi, semoga kita selalu dalam keadaan sehat wal'afiat. aamiin saya ingin melapor, bahwa bantaran sungai pemali yang berada di rt 01 rw 08 desa sidamulya kec wanasari kabupaten brebes tepatnya di selatan jembatan tol ketanggungan - brebes keadaannya sudah memprihatinkan. yang mana bantaran sungainya sudah terkikis dan ketika kondisi banjir langsung mengenai tanggul, ini sangat berbahaya karena di samping tanggul merupakan perumahan warga. jadi untuk mengantisipasi terjadinya tanggul yang jebol, dan mumpung sekarang masih belum memasuki musim hujan, mohon segera diperbaiki. terimakasih</t>
  </si>
  <si>
    <t>asslm. maaf pak ganjar di kecamatan brebes atau kabupaten brebes masih banyak orang hajatan. selama ppkm sampai sekarang. mohon pencerahannya dan semoga pak ganjar bisa menlanjutkan lankah pak jokowi. amiiin.</t>
  </si>
  <si>
    <t>alamat: kabupten berbes/ kota jawa tengah , kecamatan kecamatan bantarkawung, kelurahan kelurhan desa cibentang laporan: keluhan vaksin and bantuan covig 19 ..</t>
  </si>
  <si>
    <t>ibuku dan mbahku udah hampir 1 tahun tidak dapat sembako dari program pkh min, sedangkan yang lain masih dapat, ibuku hanya menerima uang dari program pkh sebesar 950rb per 3 bulan sekali dengan rincian (ibuku masih punya anak sekolah sma menerima sebesar 300k dan si mbahku 650k) tpi bulan kemarin ibukku hanya menerima sebesar 350k, pas tanya ke ketuanya katanya program pkh buat orang yang jompo pada di copot sebagian, dari kelurahan selama covid keluarga kami tidak menerima bantuan apapun dalam bentuk sembako, uang dengan alasan terdaftar program pkh sedangkan keluarga lain yg terdaftar program pkh ada anggota keluarga yg lainnya dpt bantuan dari pemerintah setempat,, mohon di cek pak krena di sni kebanyakan penerima bantuan tidak tepat sasaran. saya cek nik bapak saya terdaftar bantuan bst tapi tidak ada satupun bantuan yang datang. kami berlokasi di desa tembelang kecamatan jatibarang, brebes.</t>
  </si>
  <si>
    <t>assalamualaikum warga brebes niki pak ganjar.. gimana pak daerah brebes kok pelayanannya kurang terhadap masyarakat kecil seperti saya dan tentunya dipersulit . mohon untuk dibenahi pak. permasalahannya itu pas hari jumat bulan lalu aku mau ngurus perbaikan nama ktp di dikdukcapil kabupaten brebes berhubung jauh dari brebes selatan datang kelokasi dikdukcapil jam sebelas tapi kantor sudah tutup dan pelayanan hanya sampai setengah hari.. aku cba kontek temen dibanyumas itu pelayanan masih berjalan sampai sore.. tapi kenapa dibrebes cuma setengah hari.</t>
  </si>
  <si>
    <t>alamat: kabupaten/kota brebes, kecamatan bumiayu, kelurahan kaliwadas laporan: assalamu'alaikum pak gubernur, semoga senantiasa selalu dalam perlindungan allah ta'alla . pak gub, saya mau laporan mhn ditindaklanjuti, saya warga asli bumiayu kab.brebes yang saat ini merantau di bekasi mengikuti suami yang dinas disini. saya sangat prihatin dg kondisi di daerah asal saya. tentang jembatan fly over yang terkenal sering memakan korban. memang bukan masuk diwilayah bumiayu, melainkan kec.paguyangan desa kreteg. semalam saja tgl. 12 agsts 2021,hari kamis. telah terjadi laka maut, melibatkan truk yang dikabar seperti baisanya remblong. knp saya bilang seperti biasanya, karena memang sudah menjadi tempat langganan laka maut. mohon tindak lanjutnya karena terlihat dari kasat matapun,sangat tidak safety fly over kreteg tsb. jalan yg curam turun trs sampai ke arah bumiayu, sblm masuk jalur lingkar bumiayu. ini buka sekali duakali pak kecelakaan maut, sdh banyak merenggut nyawa. tolong pak.. ditinjau kembali bersama stakeholder terkait, provinsi dan kementrian pupr mgkn. saya takut sekali karena memang ortu dan adik saya mobilitas melewati jalan tsb. mohon dikaji ulang dan diberi solusi terbaik.</t>
  </si>
  <si>
    <t>alamat: kabupaten/kota brebes, kecamatan bumiayu, kelurahan bumiayu laporan: lapor gubernurku bapak ganjar pranowo yg terhormat, di bumiayu tepatnya di fly over kretelk sering seki terjadi kecelakaan pak..????????????????????????, dalam 2 bulan ini sdh beberapa kali terjadi lakalantas dan mohon maaf tdk ada penanganan yg terlihat utk kejadian tersebut..tdk ada solusi bagaimanakh sebaiknya supaya tdk sering terjadi kecelakaan rem blong karena kelebihan muatan..semalam telah terjadi kembali kecelakaan di situ pak..????????..selalu di tempat yang sama.. smoga bapakku bs memberikan solusi terbaik utk kami warga bumiayu..krn f.o tdk memberi dampak yg baik tp malah lagi2 memberi trauma buat kita dg banyaknya kejadian laka lantas..????????.. bapakku.. sekali lagi tlng kami utk bs meminimalisir lakalatas di f.o kretek ??????????.. terimakasih bapakku ????</t>
  </si>
  <si>
    <t>mengenai laporan saya , saya sudah jelas penjelasan dari desa terlangu kecamatan brebes kab brebes .sudah di kasih penjelasan jelas . puas mndengar penjelasanya . intinya miss komunikasih pak ????. terimakasih atas waktu h kesempatan mediasinya ????</t>
  </si>
  <si>
    <t>assalamualaikum min saya klarifikasi soal aduan saya mengenai bantuan bansos di kelurahan desa tembelang yang tidak tepat sasaran dan program pkh di desa tembelang, sebelumnya saya tidak cek dulu dan saya langsung lapor, tadi saya kekelurahan sudah di jelaskan dengan detail, saya mohon maaf kepada bupati brebes, camat kecamatan jatibarang, dan pemdes kelurahan tembelang</t>
  </si>
  <si>
    <t>assallamuallaikum..saya mohon bpk gubernur, dengan sangat tinjau kami warga dusun karangbenda rt 09/07 yang rutin bikin akses jalan tembus yang melalui lahan perhutani,karna desa belum mengajukan tentang perijinan jalan yang memakai lahan perhutani.</t>
  </si>
  <si>
    <t>selamat sore pak ganjar saya ikhsan fadillah ijin melaporkan bahwasannya di daerah kretek,kecamatan paguyangan,kabupaten brebes itu sering terjadi kecelakaan dan sudah memakan puluhan korban kemungkina sudah 40-50 korban meninggal dunia akibat tertabrak truk/tronton yang melintasi play over kretek dan mengalami rem blong, sudah ada jalur penyelamat tapi yang terjadi jika ada truk/tronton yang mengalami rem blong malah menabrak pengendara lain/menabrak rumah warga mohon di tinjau kembali pak https://radartegal.com/tronton-maut-tabrak-dua-truk-dan-dua-sepeda-motor-tiga-tewas-seketika.19985.html</t>
  </si>
  <si>
    <t>alamat: kabupaten/kota brebes, kecamatan larangan, kelurahan wlahar laporan: mohon info untuk percetakan buku nikah di kecamatamn larangan sampai selama 1 bulan dari tanggal pernikahan itu.</t>
  </si>
  <si>
    <t>assalamualaikum pak semoga bapak di paringi sehat selalu .. pak , orang tua saya mboten saged jualan sudah 1 bulan lebih .. akibat kebijakan ppkm .. padahal daerah brebes sudah level 3 orange .. tolong di bantu rakyate panjenengan biar ga kelaparan pak ..</t>
  </si>
  <si>
    <t>assalamualaikum bapak / ibu di tempat, saya wigis apriaji dari desa kutamendala kecamatan tonjong brebes ingin mengungkapan tentang keluhan saya dan warga lain tentang pembuatan sppt di desa kami, saya dan warga lain membuat sppt sudah 2 thn ini tidak jadi - jadi, apakah selama itu untuk membuat sppt, atau birokrasi di desa kami yg terlalu lamban, padahal kami sudah di tarik uang sebesar 500 - 600 ribu per warga untuk membuat sppt tersebut..... mohon bantuannya bapak dan ibu di tempat ???? terima kasih atas waktunya wassalamualaikum.</t>
  </si>
  <si>
    <t>assalamualaikum pak, saya warga dari brebes, saya cuma mau tanya kenapa di brebes cari tempat vaksinasi ko susah ya adanya cuman sewaktu-waktu tok kuotanya juga terbatas tapi di tegal tempat vaksin banyak pak di mol ada di alun-alun juga ada, apa karena vaksinnya terbatas atau pejabat daerahnya yg kurang ngrumat warganya ? ngapurane nggih pak</t>
  </si>
  <si>
    <t>assalamualaikum wrwb. lapor gub, mohon kpk ott kantor balaidesa &amp; kecamatan desa tonjong,kab brebes selatan,jateng. di tengah pandemi oknum pegawai balaidesa &amp; pendamping pkh berlomba memperkaya diri dengan merenovasi rumah pribadi &amp; buka toko. mohon di cek &amp; kawal dana desa dan sumber keuangan lainnya. trimksh.</t>
  </si>
  <si>
    <t>alamat: kabupaten/kota brebes, kecamatan wanasari, kelurahan siasem laporan: selama pandemi ini saya belum mendapatkan bantuan dari pihak pemerintahan yang katanya banyak bentuknya dr blt, pkh, dll saya merantau di tangerang yang bekerja di sebuah perusahaan retail dengan sistem parttime sehari masuk 4jam kerja dengan upah 15.000 per jam.</t>
  </si>
  <si>
    <t>alamat: kabupaten/kota brebes, kecamatan salem, kelurahan salem laporan: pemotongan dana bantuan bpum sejumlah rp. 250.000 ;- oleh perangkat desa.</t>
  </si>
  <si>
    <t>aparat desa mohon dapat di berikan edukasi penanganan covid untuk warga yang positif. saya dan suami sempat positif tetapi tidak ada perhatian atau bantuan dari pihak desa atau kecamatan.</t>
  </si>
  <si>
    <t>pk gubernur ,saya bikin sertifikas melalui desa udah 6 buln kok belum jadi,dengan membayar uang satu juta.mohon bantuanya pk supaya jelas jadi nya kapan.matur nuwun pk.</t>
  </si>
  <si>
    <t>selamat pagi pak gub saya dan temen² blu rsud brebes mau menanyakan tentang insentif yg belum di bayarkan dari awal tahun 2021 bulan januari sampai juli itu gimana pak yg lain sudah pd keluar itu aja penuh pak nga dipotong separonya apakah manejemen jg ikut dapat insentif itu beserta pejabat²nya?dan kami menanyakan lg tentang gaji bulanan kalo dilaporkan ke bpjs ketenagakerjaan gaji kami 1.866.722 potongan 106.403 kenapa kami cuma dapat 1.100.000?walapun sama bpjs kesehatan potongannya nga sampe segitu upah yg kami terima.</t>
  </si>
  <si>
    <t>maaf mau tanya apakah umur 17 tahun boleh divaksin?kalo boleh divaksin kenapa di kabupaten brebes persyaratannya harus yang vaksin 18 keatas yah, terus dikabupaten brebes lebih tepatnya di kecamatan songgom dosis vaksin minim banget gak seperti di kota-kota atau kabupaten lainnya yang dosisnya banyak....hormat saya (riko)</t>
  </si>
  <si>
    <t>assalamualaikum pak ganjar izin melapor pak di desa kalialang kec. jatibarang kab. brebes ada warga desa yg tidak mampu biasa dapet bantuan pkh, selama penggantian lurah baru dana pkh tidak tersalurkan ke orangnya, mohon bantuannya pak</t>
  </si>
  <si>
    <t>alamat: kabupaten berbes/ kota jawa tengah , kecamatan kecamatan bantarkawung , kelurahan kelurhan cibentang laporan: keluhan . smga insprsi sya d jwb am pak ganjar and bicara lwt tlpn and ingin curht ap yg a rsa kan selma covig 19 .soal bantuan covig 19 and vaksin .....smga d respon...</t>
  </si>
  <si>
    <t>kabupaten brebes kecamatan brebes. pak gubernur, tolong pelayanan tingkat kesehatan di desa atau puskesmas brebes di perbaiki. saya ada pertanyaan seputar jadwal atau mekanisme untuk vaksin di puskesmas tidak tau, dan saya di suruh tanya tanya sendiri ,yang saya tanya itu petugas puskesmas bukan petugas pln .jadi mohon segera di perbaiki karna warga atau orang tua yang tdk tau akan menanyakan ke siapa kalau bukan ke petugas. terimakasih</t>
  </si>
  <si>
    <t>di puskesmas winduaji ada vaksin untuk antrian di ambil manual dan antriannya nyampe jalan raya,,, infonya di buka jam 5 pagi tapi gilran udh nyampe katanya jam setengah 7 ya allah antriannya panjang bangettt</t>
  </si>
  <si>
    <t>assalamu'alaikum pak, saya mau nanya apakah pengajuan surat perpindahan bisa dikirim via email?saya sudah daftar online, dapat notifikasi siap diambil, nah itu bisa dikirim via email saja apa tidak pak? matur suwun</t>
  </si>
  <si>
    <t>alamat: kabupten / berbes / kota jawa tengah , kecamatan kecamatan bantarkawung, kelurahan kelurhan cibetang laporan: keluhan saya ingin smpai kan inspirasi sya slma covig 19 mslh bantuan and vaksin .smga bpk bisa trima curhtan sya and smga sya bisa bicra ap bpa lwt tlpn sya ingin ap yg ad unek" sya ingin kluar kan k bpa mslh bantuan covig 19</t>
  </si>
  <si>
    <t>alamat: kabupaten/kota ds.pebatan, kecamatan wanasari, kelurahan pebatan brebes laporan: anak sy sekolah di smk ijazahnya ditahan dikarenakan ank sy byk tunggakan sampe 6jt,karena memang kami warga tak mampu,karna ank sy ingin melanjutkan sekolah,ahirnya sy turutin dn ank sy byk tunggakan hingga 6jt karna suami sy jg sdh meninggal pak,sy jg tdk krj..sering sy minta kebijaksanaan dr sekolah tp pihak sekolah tdk merespon,kami mohon bantuannya pak karna ank sy butuh ijazah itu untuk cari kerja????????????????????????????</t>
  </si>
  <si>
    <t>assalamualaikum selamat malam bapak ganjar pranowo yang terhormat. ijin menyampaikan keluh kesah, persoalan 2018/2019 mengenai bantuan yg mnurut nenek wiri bisa di bilang itu bedah rumah. dapat bantuan bedah rumah senilai 6jt berupa barang material. setelah itu nenek wiri sangat sangat kecewa karena harus mengeluarkan biaya untuk membeli rokok makanan dan harus bayar tukang buat kerja selama satu minggu. sampe sekarang nene wiri kpikiran karna bantuannya justru membebani dirinya. harus mengeluarkan nominal 5jt untuk biaya mkn rokok bayar tukang kerja. ini sangat penting untuk di pastikan ini bantuan apa dari kelurahan, sebab berupa bahan material. pihak kelurahan memberi 6jt namun ternyata stelah di kalkulasi dari segi barang material nominal nya tidak 6jt tapi cuma dapat 3,4jt. sebagai contoh. bahan pasir 5 bak tosa, per satu bak tosa seharga 80rb x 5=400rb batu bata 1000 bata 1jt. semen 10 kantong, perkantong seharga 60rb x10=600 usuk 4 iket isi satu iket harga 85rbx4=340rb paku satu kilo seharga 50rb.total keseluruhan cuma 3,490. tiga juta empat ratus sembilan puluh ribu. pantes saja nenek wiri sangat kecewa dengan bantuan bedah rumah itu. mnurut nenek wiri ini bantuan bedah rumah. mohon bapak ganjar pranowo agar klurahan wlahar mau klarifikasi dengan benar. satu hal lagi mengenai blt, ada salah satu masyarakat wlahar yg dapat blt 200rb, benar apa tidak ya pak. blt 200rb?. ada satu lagi mengaku desember terakhi dapat blt. sudh tidak dapat lagi sampe sekarang, ketika di tanya jawab nya buat giliran. apa bener pak blt buat giliran. klu sudah dapat berrti di kasihkan yg blm dapat?. itu keluh kesah masyarakat wlahar pak, semoga ada pembenahan agar klurahan wlahar tidak tertinggal pak. terima kasih wasallamualaikum warohkmatullahi wabarokatuh ðÿ™_x008f_ðÿ™_x008f_ðÿ™_x008f_</t>
  </si>
  <si>
    <t>assalmualaikum warohmatuwlohiwabarotaktuh .sya usaha dagang bubur pk..disini sya heran kenapa yg pd dpt modal usaha orang yg sudah pd mapan dikampung sya.. sya uda pernah ngajuin ke prngkt desa sya tpi smpe skrang blm dpt jga pk . sejk covid usaha menurun pk ..apa lgi di kampung ,sya jga ngotrak . ... maaf pk bila ada kata kata yg kusang sopan.. tolong ya pk</t>
  </si>
  <si>
    <t>alamat: kabupaten/kota kab brebes, kecamatan kec desa tonjong, kelurahan kelurahan tonjong laporan: keluhan assalamualaikum wrwb. pak gubernur. perkenalkan nama saya yoga aji. saya lulusan sma usia 28 tahun tinggal di desa tonjong kab brebes selatan jateng. saya sedang menganggur pak semenjak covid 19 mohon info loker di dishub/retribusi pasar/dpu/pemda bumd &amp; bumn demikian, terimakasih.</t>
  </si>
  <si>
    <t>selamat malam pak/ibu untuk imunisasi bayi di puskesmas apakah tidak di selengarakan lagi karena mau 5 bulan ini anak sya baru 1 x imunisasi tolong di kasih solusinyah terimakasih</t>
  </si>
  <si>
    <t>alamat: kabupaten/kota brebes, kecamatan banjarharjo, kelurahan cikakak laporan: di puskesmas cikakak, kec.banjarharjo kab.brebes, sudah dilakukan vaksin, tetepai tidak dapat kartu vaksin/bukti bahwa sudah divaksin.</t>
  </si>
  <si>
    <t>assalamualaikum pak ganjar saya mau lapor saya butuh pekerjaan pak saya kena pengurangan karena pandemi dan istri saya meninggal karena covid 19 kasihan anak saya umur 2 tahun tanggungan saya ibu saya yg sudah jadi janda dan tidak pernah dapat bantuan dari pemerintah.</t>
  </si>
  <si>
    <t>selamat pagi,, perkenalkan saya nur rohim alias joni usia 31 tahun disabilitas tuna netra alias buta dari kelurahan kalijurang tonjong brebes, mohon bantuannya supaya saya bisa mendapatkan bantuan kesejahteraan sosial, baik dari kelurahan desa kabupaten ataupun pusat, karena selama saya menjadi orang buta, saya belum pernah mendapatkan bantuan kesejahteraan sosial dari manapun, sementara di sini banyak orang sehat dan terlihat mampu malah rutin mendapatkannya, ini sangat tidak adil! mohon bantuannya terima kasih</t>
  </si>
  <si>
    <t>pelayanan catpil brebes gimana ya.dah diapload online pas ada notif dah jd pas mau diambil.minta berkas yg diaplod dibawa.knp dionline tdk diberitahu.saya ngurus surat pindah kk ktp disita dibogor sya cuma dpt surat pindah.disini ditanyain ktp.klu gak ada kata petugas harus bikin laporan kepolisian.knp dikota bogor beda klu disana di online dah jd ya tinggal ambil aja tampa bawa berkas.tolong perbaiki layanan catpil brebes jgn nyusahin rakyat kecil.saya dah mengadu.gimana negara mau maju klu birokrasinya begini ribet</t>
  </si>
  <si>
    <t>alamat: kabupaten/kota brebes, kecamatan tonjong, kelurahan purwodadi laporan: assalamualaikum, selamat siang, pak ganjar &amp; staff.. salam gayeng !!! perkenalkan, saya minhatul warga bapak asal brebes. saya mau mengadukan terkait pembangunan infrastruktur jembatan kali pedes di dkuh petenteng, kel purwodadi, kec tonjong kab brebes.. sudah hampir 5 tahun warga kami kesulitan akses jalan pak, jembatan yg dijanjikan tdk kunjung jadi. hanya tiang penyangga nya saja yg sudah ada. warga kami harus melalui jalur alternatif yg rawan kejahatan pak, krena kondisi gelap &amp; sepi, sudah ada juga bbrapa korban. opsi lain, kami harus menyeberangi sungai yg lebar.. sungguh merepotkan pak, apalagi bagi siswa sekolah yg hendak belajar.. sering menjumpai kesulitan macam ini, apalagi ketika musim penghujan tiba.. mohon kejelasannya pak, supaya jembatan bisa cepet dirampungkan.. terimakasih pak !!!</t>
  </si>
  <si>
    <t>tolong aplikasi new sakpole agar dimaksimalkan. apalagi dimasa pandemi sekarang ini. mau bayar pajak malah seperti ini.</t>
  </si>
  <si>
    <t>assalamualaikum pak ganjar bagaimana kabarnya sehat? semoga sehat selalu pak,, saya mau info ke bapak soal puskesmas ketanggungan kabupaten brebes,, saya barusan mau priksa datang jam stengh 11,, saya tanya ke orang yg ada di puskesmas seorang bapak2 yg sedang menata kursi kata si bapak jam 10 sudah tutup,, jadi saya langsung balik kanan untuk pulang,, setelah saya sudah sampai parkiran simpangan dengan pegawai kasir dan ruang pendaftaran jadi saya balik lagi untuk menanyakan kepastianya,setelah ditanyakan kata mereka jam 10 sudah tutup pa pelayanan jadi besok lagi,, saya kaget, jam 10 sudah tutup puskesmas,yang saya mau tanyakan ke bapak emang betul pak jam kerja puskesmas sampai jam 10 ??</t>
  </si>
  <si>
    <t>sulit mendapatkan gas elpiji 3 kg di banjaratma, kec bulakamba kabupaten berebes. mohon bisa ditindak lanjuti keluhan kami sebagai umkm yang saat ini masih menggunakan elpiji 3 kg merasa tidak mudah mencari tabung yang sudah ada isi. terimakasih.</t>
  </si>
  <si>
    <t>alamat: kabupaten/kota brebes, kecamatan paguyangan, kelurahan winduaji laporan: kenapa saya ga dpat bantuan dampk.covid saya juga terken dampak dan di phk dari kerjaa sejak januari</t>
  </si>
  <si>
    <t>lapor pak, saya warga jawa tengah punya rumah tapi gak punya kamar mandi maupun wc.. adakah bantuan pak dari pemerintah.. boro-boro buat nabung bikin wc pak, untuk makan aja udah alhamdulillah di masa pandemi seperti ini.. mohon bantuannya pak untuk rakyat nya yg kesulitan.. kebutuhan mck dan segala nyuci-nyuci masih numpang pak... udah pernah ngajuin ke kelurahan tapi berbulan-bulan gak ada kabar</t>
  </si>
  <si>
    <t>ijin utk merespon laporgub tgl 30 juni 2021 yg masuk inspektorat. terima kasih atas atensinya. pembayaran pajak 5 tahunan atau perpanjangan stnk, sebagaimana tertuang dalam perpol no. 07 th 2021 tetang registrasi dan identifikasi kendaraan bermotor, dalam pasal 62 disebutkan penerbitan stnk perpanjangan harus memenuhi persyaratan : a. mengisi formulir b. melampirkan 1. ktp ( sesuai nama yg tertera di stnk) 2. surat kuasa bermaterai cukup dan fc ktp yg diberi kuasa (apabila diwakilkan) 3. stnk 4. bpkb dan 5. hasil cek fisik ranmor</t>
  </si>
  <si>
    <t>alamat: kabupaten/kota brebes, kecamatan ketanggungan, kelurahan desa bulakelor laporan: keluhan sudah lama siaran tvri jawa tengah tidak bisa diterima di pesawat televisi saya kena apa begitu. kangen dengan berita jawa tengah terutama gubernur pilihanku yang calon ri 1 di 2024 nanti. tolong pak gub bisa diusahakan supaya tvri jateng dan.tvri pusat bisa ditonton didesa bulakelor ketanggungan brebes jawa tengah. terima kasih ini permohonan penting.</t>
  </si>
  <si>
    <t>alamat: kabupaten/kota brebes, kecamatan wanasari, kelurahan klampok laporan: imunusasi bayi tolong pak di jalankan karena di puskesmas tidak jalankan katanyah dari pusat belum ngirim</t>
  </si>
  <si>
    <t>assalamualaikum pak ganjar.. saya pribadi mengaku merasa kesulitan dan ingin mengadu ke pak ganjar karena saya berasa terlantar di ntt tepatnya di sumba barat daya . saya di sini ada 15 orang pekerja sebagai buruh lepas yang sudah mengganggur 1 bulan lebih karena pekerjaan telah di berhentikan sepihak oleh pihak perusahaa.. dan di saya mohon bantuan dari pemerintahan untuk bisa membantu saya dan kawan kawan untuk bisa di pulangkan.. saya dengan segala kerendahan hati meminta mohon bantuan dari pak gubernur..</t>
  </si>
  <si>
    <t>sama yg bantuan blt dapat cuma sampe desember kemaren terus sudh tidak dapat lagi. sodara supar di tanyakan tapi blm jga dapat. tepatnya rt 10 rw 02 klu yg di kasih 200rb sekali kalinya, cuma orangnya tidak mau di sebut nama karna takut mengadu. saya sangat berharap ada pembenahan agar klurahan wlahar maju dan tidak tertinggal jauh. semoga para pejabat tinggi mau merespon dan memantau agar klurahan wlahar menjadi klurahan yang maju amin.</t>
  </si>
  <si>
    <t>lapor min...ini kan musim kemarau petani ngairi tanduran pke diesel sdngkan diesel itu pke bensin knp kita beli bensin ditolak min ga blh beli pke derigen disrhnya pke pertamax lah pertamaxkan mahal min sdngkan hrg jual hasil panen aja anjlok trs hrgnya petani mau dpt apa? tolong min ditrskan ke pihak pertamina tolong dikaji lg kebijakanny,kasih pengecualian buat petani. spbu kemiriamba kec.jatibarang brebes. tolong min ini petani kok beli bensin buat diesel tanduran kok ga boleh min...gmn ini min</t>
  </si>
  <si>
    <t>gas 3kg susah dicari dan harganya mahal banget di desa sampe 27 dan banyak yang rebutan akibat stok gas langkah sekali</t>
  </si>
  <si>
    <t>assalamualaikum kepada pemimpin terhormat. tolong kami disini isian tabung gas 3kg masih cukup susah ???? tolong kami pak. kalu besok masih belum respon saya share ke twiter????</t>
  </si>
  <si>
    <t>alamat: kabupaten/kota brebes, kecamatan bumiayu, kelurahan pruwatan laporan: kelangkaan lpg 3 kg diambil kesempatan sama pangkalan menjual seenaknya... tolong pak ganjar sidak kelangkaan lpg ... terimakasih sebelumnya...</t>
  </si>
  <si>
    <t>assalamualaikum pak ganjar saya mau lapor didaerah brebes sedang kesulitan mendapatkan gas lpg 3kg, kalaupun ada harganya sampai 30k</t>
  </si>
  <si>
    <t>sma n 2 brebes ditengah ekonomi yg sulit ini karena dampak pandemi ini, tega teganya mengkoordinir siswa kelas 12 agar supaya mau membayar uang kenang kenangan untuk pembuatan album foto sebesar 300.000,- padahal sekolah saja masih daring kok ya sempet" nya memikirkan hal seperti ini, mohon supaya diberi teguran pada kepala sekolahnya...sebelumnya kami ucapkan terimakasih</t>
  </si>
  <si>
    <t>alamat: kabupaten/kota brebes, kecamatan wanasari, kelurahan glonggong laporan: s sebelumnya saya minta mf!!! tlng pak gub knp saya g dpt bansos saya dh lapor rt sampai petugas desa cuma di kasi janji g da bukti!!!dan saya lihat penerima bansos dan pkh banyk g tepat sasaran,mhn di cek!!!jngn cuma mnrm laporan aja pak gub cek langsung ke lokasi!!!!!matursuwun!!!!</t>
  </si>
  <si>
    <t>alamat: kabupaten/kota brebes, kecamatan tanjung, kelurahan pengaradan laporan: assalamualaikum... selamat malam bapak gubernur jawa tengah. saya mau lapor nggih pak, saya niki saking guru di salah satu sekolah smp negeri di brebes. mau lapor masalah dapodik saya pak yang belum terdaftar di dinas sampe sekarang padahal sudah hampir satu tahun lebih. kalau daftar ke sistem dapodik niku kan aslinya gratis nggih pak. cuma saya disuruh bayar sama operator sekolah yang menurut saya membebani saya dan saya mboten saged untuk membayar sebesar nominal yang disampaikan operator sekolah. kalau saya mboten bayar nantinya menghambat karir saya untuk berkembang di sekolah ini. intinya saya ingin melaporkan adanya pungli pak. mohon usut tuntas permasalahan di sekolah saya ini pak gubernur. mohon maaf mengganggu waktu istirahatnya pak???? matur suwun sanget nggih pak kalau berkenan mengusut kasus ini????</t>
  </si>
  <si>
    <t>alamat: kabupaten/kota brebes, kecamatan wanasari, kelurahan pesantunan laporan: saya ingin membuat surat laporan kepolisian guna persyaratan bpjs, sebagai salah satu persyaratan di rs yg menangani saya. agar sy bisa secepatnya operasi pelepasan pen di kaki yang sudah 3 tahun ini. orang tua saya sudah berusaha meminta surat laporan tersebut di polsek slawi &amp; mencoba di polsek brebes tapi pihak kepolisian tidak mau memberikan surat laporan yang saya butuhkan dengan alasan aturan sdh berbeda. saya ingin biaya operasi bisa di cover bpjs, karena saya sudah tidak sanggup lagi biaya mandiri. mohon bantuan &amp; arahannya pak agar saya secepatnya bisa mengurus surat laporan kepolisian.????????</t>
  </si>
  <si>
    <t>selamat siang, pak gub.. saya hendak melaporkan pertugas dindukcapil brebes atas nama waya rindu yang bersikap kasar dan tidak sopan kepada kurir yang bertugas mengambil dokumen surat pindah milik saya. saat ini saya berada di kota semarang dan karena ppkm tidak memungkinkan bagi saya untuk bepergian ke luar kota, apalagi saya juga bekerja. kemudian saya meminta bantuan kurir untuk mengambil dokumen surat pindah saya di dindukcapil brebes. namun, kurir tersebut dipersulit oleh petugas dan petugas tersebut bersikap kasar terhadap kurir sehingga dokumen milik saya tidak dapat diambil. saya lihat review di google pun kinerja dindukcapil brebes sangat buruk, rating 2.4. sungguh ironis, ketika kita ingin tertib administrasi dengan mengurus surat pindah namun dipersulit oleh petugas yang kurang professional. saya mohon bantuan &amp; kebijaksanan pak gub. terima kasih. semoga pak gub beserta jajaran sehat selalu, aamiin..</t>
  </si>
  <si>
    <t>alamat: kabupaten/kota brebes, kecamatan bulakamba, kelurahan dukuhlo laporan: bantuan dana desa saya perbulan 150,apakah setiap desa beda</t>
  </si>
  <si>
    <t>mohon izin @laporgub_ ndoro @ganjarpranowo kalau sekolah (smp) melakukan hal ini dengan biaya yang ditentukan oleh sekolah apakah itu diperbolehkan? #inibumiayu</t>
  </si>
  <si>
    <t>alamat: kabupaten/kota brebes, kecamatan wanasari, kelurahan glonggong laporan: melengkapi laporan saya kemarin tlg 30-08-2021. nama:wanto alamat:kab: brebes ,kec:wanasari,desa:glonggong, rt/rw:002/002.matursuwun....!</t>
  </si>
  <si>
    <t>alamat: kabupaten/kota brebes, kecamatan bantarkawung, kelurahan karangpari laporan: as wr wb selamat pagi . saya mau melaporkan bahwasanya di daerah kami desa karangpari dukuh parasi kecamatan bantarkawung kab brebes pada sa'at ini mengalami kesusahan untuk sinyal hp dan untuk itu kami mohon sudilah kiranya bapak menindaklanjuti laporan kami ini agar komunikasi di wilayah kami bisa lancar demi warga masyarakat kita ini. sekian dari saya kurang lebihnya mohon maaf salam sehat buat kita semua ????????????????</t>
  </si>
  <si>
    <t>oktober 2020
awal semangat para tokoh muda karangtuang ds dukuhturi-bumiayu brebes.
bersemangat berbenah terkait peduli dengan lingkungan dan kegiatan positif diera pandemi covid,sehingga terbentuk paguyuban peduli longkungan.
yg menjadi langkah awal adalah membantu pemdes dukuhturi - bumiayu berbenah menangani limbah sampah dari masyarakat.yg saat itu terjadi pemdes dukuhturi membeli mobil l300 pick up untuk armada pembuangan limbah sampah.namun waktu berjalan kira2 hampir 1 bulan mobil tidak bisa beroperasional sebagaimana mestinya,dengan alasan belum terbelinya bak sampah/tong sampah.masyarakat mulai menggunjingkan permasalahan tersebut.hingga para pemuda dan tokoh bersatu membantu pemdes membelikan bak sampah dengan dana pinjaman.sosialisasi tingkat rt lamgsung dengan masyarakat kami lakukan agar tidak menjadi masalah besar saat itu.
kini pemdes dukuhturi seperti lupa dengan realita yg ada seakan2 acuh malah tidak peduli dengan gerakan positip pemuda.salah satu bukti seorang kades berorientasi mengalibikan menjalankan program pemeritah yg berjudul tani terpadu yg menyerap modal dana desa 194 jt.tanpa tim pengelola atau kelompok semua dilakukan sendiri.
kini menjadi persaingan antara kelompok pemuda yg memanfaatkan lahan bengkok dengan perjanjian sewa lahan terkait budidaya ikan lele dengan kades dukuhturi.disatu sisi kami kelimpungan membesarkan bendera perdagangan ikan lele dengan modal pribadi kelompok kami berjuang membawa nama kelompok dan wajah desa dukuhturi berbenah meningkatkan perekonomian masyarakat,mengurangi pengangguran dan menjadikan lingkungan lebih sehat karena kegiatan positif budidaya.seakan kades dukuhturi datang menjadi pesaing dengan modal dana desa membuka pembesaran ikan lele dilokasi yg sama, salah satu item program tani terpadu milik pemdes dukuhturi, sangat menyakitkan bagi kami.
saat ini kelompok kami para pembudidaya ikan berhenti alias vakum sementara sambil menunggu keadaan kondusif dengan  pemdes.karena hasil panen belum bisa menggantikan modal alias rugi,masih harus banyak berbenah.
semonga ini menjadi perhatian penting dan ini akan menjadi sejarah desa dukuhturi dengan roda pemerintahan yg entah brantah,mbuh tidak jelas...
terimakasih mohon bantu viralkan untuk perubahan desa kami.
???????????? ?????????? ?????????? ????? ?????????????</t>
  </si>
  <si>
    <t>alamat: kabupaten/kota brebes, kecamatan bumiayu, kelurahan laren laporan: selamat malam, saya ingin menginformasikan bahwa ada terjadinya pungli di polres brebes, pungli pembuatan sim itu dari sistem tata cara syarat sebelum pembuatan. proses pembuatan syarat sim disini harus dibuat ditempat yang ditunjuk. saya jelaskan awal pembuatan : 1. pembuat sim wajib fotocopy identitas (wajar) 2. setelah itu tes psikologi bayar 60 rb (tidak wajar) 3. tes kesehatan tensi wajib ditempat yang ditunjuk bayar 50 rb (tidak wajar) 4. tes kesehatan mata 50 rb (tidak wajar ) padahal tidak di tes mata hanya suruh baca aku cinta tanah airku pekerja bukan dari kedokteran. 5. kalau di polres sudah aman tidak ada pungli namun persyaratan berkas wajib dibuat di tempat yang di tunjuk yang menghabiskan dana cukup banyak. belum lagi kalau tidak lulus. banyak juga oknum polisi yang menawarkan jasanya. tolong diselidiki dan diproses karena sudah turun temurun pungli ini terjadi terima kasih</t>
  </si>
  <si>
    <t>pak saya dan istri seorang pendatang dengan ktp beralamatkan bogor..saya mau menyampaikan keluhan saya soal vaksin.karena kami disini sudah 3 bulan susah dan selalu ditolak untuk vaksin dengan alasan vaksin hanya untuk yg ber ktp lokal atau masyarakat lokal saja..itu kami mencari terus tempat yg mengadakan vaksin di brebes juga tegal selama 3 bulan dan kami hanya menerima penolakan demi penolakan..padahal jelas pemerintah pusat sudah mengeluarkan keputusan yang berbunyi vaksin bisa dimana saja tanpa harus sesuai alamat ktp dan tanpa perlu surat domisili,hanya cukup dengan ktp maka sudah bisa menerima vaksin dimanapun..seperi itu kan pak pengumuman dari pusat yg banyak tersebar di televisi,koran,internet dll..tapi kenapa tidak seperti itu keadaanya? kenapa kami warga pendatang yg berjuang berbulan bulan untuk mendapatkan vaksin dosis pertama saja selalu ditolak.apakah kami orang luar kota harus pulang dulu sesuai alamat kami untuk hanya bisa vaksin? sedangkan perjalanan saja sekarang sedang diperketat untuk menekan penyebaran virus..apakah kami tidak layak mendapatkan vaksin diluar alamat e-ktp kami pak.hingga kami hanya dilempar disuruh kesana kemari dan ditolak sana sini dengan seribu alasan klise hanya untuk mendapatkan vaksin pak.apakah itu adil pak?? apakah kami tidak berhak mendapat perlindungan dari virus? kami cuma mau sehat pak,maka dari itu kami selama ini berusaha.tapi ternyata kami salah pak..mungkin kami dan masih banyak lagi yg senasib dengan kami memang tidak boleh mendapatkan vaksin untuk kesehatan kami..kami tidak sendiri,banyak yg seperti kami tapi tidak tahu harus mengadu atau melapor kepada siapa lagi.itu saja pak keluhan dari kami.dan saat ini kami tinggal mau mencoba satu tempat lagi di lawang satus tegal,kalau gagal juga berarti cukup sampai disini usaha kami untuk mendapatkan vaksin dari pemerintah.karena kami sudah capek pak kesana kemari tapi tidak digubris.</t>
  </si>
  <si>
    <t>assalamualaikum bapak maaf sebelumnya saya mau cerita bapak banyak pabrik di kab brebes khususnya didaerah saya losari tapi kenapa kebanyakan yang dicari itu perempuan kan kasian yg laki lakinya pa kan laki laki malah punya tanggung jawab besar untuk mencari nafkah tolong dong pa buat aturan setidak nya kaum lelaki juga bs bejerja diwilayah sendiri agar tidak repot repot merantau atau keluar negri padahal lelaki jg kalo di latih jg bs malah temen saya lelaki satu kerjaan kalo njait tuh cepet pa mohon di perhatikan pa kalo bs setiap pt itu setidak nya karyawan lakinya 30 persennya insya allah pa dpt mengurangi pengangguran lebih banyak lagi dan bs mengurangi kejahatan secara logika perempuan tidak dpt kerja toh dirumah bs ngurus keluarga jg anak beres beres rumah lah laki laki apa mau disuruk masak sama ngepel kan tidak maaf sebelumnya pa kepanjangan mohon diperhatikan pa terima kasih?????</t>
  </si>
  <si>
    <t>samsat kecamatan tanjung kab brebes.. meminta upah sebesar rp.250.000 untuk melakukan blokir stnk. jika tidak yang bernama pak putut dari pihak samsat tanjung tidak mau proses.</t>
  </si>
  <si>
    <t>setelah saya melakukan pengaduan tentang pegawai samsat kecamatan tanjung kab brebes, yang bernama pak putut karena memibta imbalan untuk proses blokir samsat sebesar rp.250rbu. sekarang malah pak putut menelefon kami dan mengatakan bahwa dia akan mengembalikan uang yg dia minta kepada kami. dan menolak untuk melakukan atau membantu kami dalam proses blokir samsat. dia (pak putut) mengatakan untuk kami langsung ke semarang. pegawai macam mana pak putut ini.... mohon di tindak lanjuti dengan segera.</t>
  </si>
  <si>
    <t>persaratan wajib vaksin untukmengurus administrasi,baik pembuatan sim baru/perpanjang,pajak kendara'an bermotor yang lebih memprihatin kan lagi,bagi warga yang dapat bantuan dari pemerintah/bansos,mereka menekan dan memaksa peserta harus wajib vaksin,baik peserta pkh/bpnt/dd dll.mohon pak gubernur untuk mengambil tindakan dan mengeluarkan surat edaran secepat'ya,karna samapai sa'at ini menjadi problema di masyarakatat brebes khususnya dan jawa tengah umumnya.terimakasih salam sehat</t>
  </si>
  <si>
    <t>alamat: kabupaten/kota brebes, kecamatan sirampog, kelurahan benda laporan: pelebaran jalan raya dari manggis ke benda sudah sampai di cor, tapi apa tidak diaspal, karena sisa2 materialnya sangat membahayakan terutama pengendara motor karena jalan berliku</t>
  </si>
  <si>
    <t>alamat: kabupaten/kota berebes, kecamatan bantarkawung, kelurahan cibentang laporan: minta disidak kantor desa kami karna kami sudah bosan dengan kepemerintahan didesa kami.jln dari sayah masih kecil gitu" aja pak kalo bp ga percaya silahkan datang ke desa kami</t>
  </si>
  <si>
    <t>assalamualaikum... mohon maaf pak @ganjarpranowo, terkait pelaksanaan cpns... mohon dibantu pak barang kali bisa koordinasi dng pihak kai agar dpt mengoperasikan kereta kaligung lagi... saya rasa bukan saya saja yg lg bingung akan transportasi nnti ke tempat tes di semarang dan skitarnya.. sementara kita tdk punya mobil pribadi dan biasa pakai kereta yg lebih nyaman, murah, cepat &amp; terjadwal.. matur sembah nuwun pak...</t>
  </si>
  <si>
    <t>saya ingin menanyakan, peruntukan gas 3kg apakah bisa masuk kedalam restoran dg omset penjualan lbh dalam harian 800ribuan? saya melihat ada pembawa gas dari agen atau dari distributor, memberikan gas 3kg kepada nama : raja sate h subali alamat : jalan lingkar bumiayu, dk krajan ds langkap kec bumiayu kab brebes. tgl kejadian : minggu, 5 sept 2021 agen : tidak tahu, silahkan lakukan sidak sendiri sesuai prosedur sop anda apalagi disekitar bumiayu, sedang dalam keadaan langka gas 3kg untuk rakyat miskin dan umkm dgn pendapat harian dibawah 800ribu bersih. saya yang hendak membelipun sbg warung kaki lima malah ditolak dgn alasan bukan anggota yg terdaftar. tolong pihak pertamina berikan keadilan kepada pelaku umkm dan rakyat miskin yg berhak, prihatin saya kalau ada rakyat miskin beli gas 3kg diwarungdg harga 25ribu.dan seharusnya pihak restoran sudah pernah ditegur karena sidak tapinmasih tetap menggunakan gas 3kg</t>
  </si>
  <si>
    <t>alamat: kabupaten/kota kab brebes, kecamatan bumiayu, kelurahan langkap laporan: saya ingin menanyakan, peruntukan gas 3kg untuk rakyat miskin dan umkm dg beberapa ketentuan yg berlaku. apakah bisa masuk kedalam restoran dg omset penjualan harian lebih dari 800ribu? saya melihat ada pembawa gas dari agen atau dari distributor, memberikan gas 3kg kepada nama : raja sate h subali alamat : jalan lingkar bumiayu, dk krajan ds langkap kec bumiayu kab brebes. tgl kejadian : minggu, 5 sept 2021 agen : tidak tahu, silahkan lakukan sidak sendiri sesuai prosedur sop anda apalagi disekitar bumiayu, sedang dalam keadaan langka gas 3kg untuk rakyat miskin dan umkm dgn pendapat harian dibawah 800ribu bersih. saya yang hendak membelipun sbg warung kaki lima malah ditolak dgn alasan bukan anggota yg terdaftar. tolong berikan keadilan kepada pelaku umkm dan rakyat miskin yg berhak, prihatin saya kalau ada rakyat miskin beli gas 3kg diwarung dg harga 25ribu</t>
  </si>
  <si>
    <t>dimana saya bisa mendapatkan vaksin covid 19 di brebes. saya cari info nya kok tidak ada yang muncul. trima kasih.</t>
  </si>
  <si>
    <t>assalamualaikum yang terhormat bpk.gubenur kami mohon penjelasannya pak kenapa vaksin untuk bayi susah sekali di dapatkan, bayi saya usia 3 bulan baru mendapatkan vaksin bcg, untuk dpt 1 dan 2 susah sekali di dapatkan, di puskesmas selalu kosong, ada di 1/2 bidan tapi di tarif mahal sekali untuk bcg 200 dpt 250, di keadaan seperti ini berat sekali untuk mengeluarkan nominal sebesar 200 untuk sekali vaksin.</t>
  </si>
  <si>
    <t>di kab. brebes kec. songgom pencairan dana bantuan insentif untuk guru ngaji kyai dan tenaga pendidik keagamaan tidak bisa di ambil apabila tidak bisa menunjukan kartu vaksin. apakah benar kartu vaksin itu sebagai syarat untuk pengambilan bantuan pak??? mohon penjelasannya. terima kasih</t>
  </si>
  <si>
    <t>didesa rajawetan daftar nama guru ngaji dan imam masjid mohon diperbaiki, sebab didesa rajawetan ada guru ngaji dan imam yg tidak aktif didata, sedangkan guru ngaji yg sudah puluhan tahun tidak didata/diperhatikan. mohon tindakanya agar ada perbaikan data</t>
  </si>
  <si>
    <t>ni jalan pejagan-bumiayu klo ga ditanggul kokoh, jalannya dicor berkali"pun akan ambrol terus. smg bsk dibikin talud trapesium yak . nuwun, sy krg tahu statusnya jl nasional atau jl provinsi, tp blm ada 5 tahun aspal baru, sdh 'mlorot' semua krn sisi 1 sungai, sisi 1nya lg sawah. turun. truk" besar dan muatan berat msh lewat situ. dibeton pun klo tanpa talud ttp mlorot. jadinya kaya di sktr sukorejo</t>
  </si>
  <si>
    <t>mohon maaf pak sebelumnya saya windi dari brebes jateng mohon minta dibantu untuk merenof rumah bambu saya,</t>
  </si>
  <si>
    <t>alamat: kabupaten/kota brebes, kecamatan wanasari, kelurahan siwungkuk laporan: keluarga saya dapat bansos corona dari awal" pandemi tapi satu, dua tahun belakangan gak keluar lagi bansosnya, terus ayah saya nanya ke salah satu perangkat desa, dia bilang setiap bansos keluar ada nama ayah saya. tapi ayah saya gak nerima bansos itu,. itu gimana yah ada kekeliruan apa gimana yah, masa udah dua tahunan ada nama tapi gak pernah nerima.</t>
  </si>
  <si>
    <t>di desa tegongan bansos tidak tepat aasaran kebanyakan yang mendaptkan keluarga para aparat mohon di tegur</t>
  </si>
  <si>
    <t>alamat: kabupaten/kota brebes, kecamatan bumiayu, kelurahan kalilangkap laporan: ekonomi sulit ada bantuan apapun keluarga saya tidak pernah dapat</t>
  </si>
  <si>
    <t>saya mau menanyakan perihal dana santunan kematian seorang pns pensiunan guru sd. sehubungan wafatnya bapak saya seminggu kemarin baru 40hari. ayah saya pensiunan pns guru sd,apakah akan dapat santunan kematian dari dinas terkait? .</t>
  </si>
  <si>
    <t>alamat: kabupaten/kota brebes, kecamatan kecamatan wanasari, kelurahan jagalempeni laporan: saya blum pernah tersentuh bantuan pemerintah</t>
  </si>
  <si>
    <t>pak gub..tolong rumah kami di desa larangan ,kab brebes kondisinya sangat memprihatikan</t>
  </si>
  <si>
    <t>kerumunan pada saat ppkm dan tidak mematuhi prokes</t>
  </si>
  <si>
    <t>apakah diperbolehkan mengumpulkan orang banyak pada saat ppkm, karena rencana nya minggu ini akan diadakan kumpulan orang banyak kalaupun tidak diperbolehkan tolong segera dikroscek mumpung acaranya belum terselenggara terima kasih</t>
  </si>
  <si>
    <t>kamis 16 sep 2021 mendapat info dari kakak saya,puskesmas kutamendala tonjong,sedang mengadakan vaksin dan berjalan amat tidak tertib,masyarakat memang menggunakan masker namun tidak jaga jarak berdesakan berkerumun dll,masker di buka juga. dan pihak keamanan belum tiba,</t>
  </si>
  <si>
    <t>assalamualaikum mas ganjar..sehat selalu nggih mas. saya muhammad sedang kebingungan juga dg usaha toko roti kecil yg belum menghasilkan,terdampak sekali dg pandemi..pada akhirnya kembali lagi kerja di hotel .saya kerja di grand basko hotel padang...sayangnya itupun terdampak pandemi mas...kerja cuma 2 minggu yg dibayar...anak istri saya tinggal di bumiayu..tahun ajaran baru ini saya masukan anak saya yg sulung ke smpn 1 bumiayu..dg harapan dapat yg terbaik dan sekolah yg tidak memungut biaya mahal...krn kondisi keuangan yg lagi tdk mendukung...apa daya,smpn 1 mengutip uang spp 50 ribu dan uang gedung 600 ribu /tahun.. saya keberatan mas...berat sekali di masa pandemi ini...utk kontrakan ,bayar kredit motor,bri...dan makan sehari2 susah...wali tetap bersabar...kalo ngga dibayar uang spp dan gedung...anak tidak bisa ikut uts..mohon bantuannya mas ganjar. matur nuwun....saya pindah dari medan pulang kampung ke bumiayu...maksud hati berusaha di bumiayu...belum diberi allah keberhasilan...600 ribu/tahun ditambah 50 ribu perbulan sangat memberatkan ...</t>
  </si>
  <si>
    <t>alamat: kabupaten/kota brebes, kecamatan tanjung, kelurahan sarireja laporan: soal pelayanan rsu islami mutiara bunda. pelayanan dokter spesialis segala penyakit nya lamban banget udah 2 jam lebih dokter belum pada datang. belum ada pelayanan..</t>
  </si>
  <si>
    <t>mohon untuk dikroscek atas kebijakannya pak gub, disini kita masih dalam keadaan ppkm level 4 lah ini kok mau mengadakan acara besar - besaran,bahkan sempat diviralkan lewat media sosial oleh admin info songgom untuk mengumpulkan orang banyak, sebenarnya itu sah - sah saja karena menjunjung tinggi wisata tapi seyogyanya nanti dulu setelah karena negara kita masih dalam keadaan pandemi, minggu kemarin saja sudah terselenggara acara tersebut yaitu pembukaan wana wisata tersebut dan banyak terjadi pelanggaran protokol kesehatan, diantaranya tidak memakai masker dan tidak menjaga jarak. apalagi kok menerapkan 5 m dulu kita mau sholat saja dibatasi lah ini kok kumpul sebanyak orang seperti itu seenaknya, bahkan diadakan senam bersama dilokasi tersebut, lokasi kejadian di goa lawa (bukit songgom) kecamatan songgom kabupaten brebes</t>
  </si>
  <si>
    <t>alamat: kabupaten/kota brebes, kecamatan bumiayu, kelurahan dukuhturi laporan: drainase ( saluran air ) jalan lapangan asri menuju ke kantor kecamatan bumiayu dan kelurahan dukuhturi tidak berfungsi dengan baik ( tersumbat ) sehingga setiap kali hujan deras selalu terjadi genangan air yang cukup besar di jalan tersebut yang mengganggu para pengguna jalan. apalagi sekarang sudah mulai masuk musim penghujan. mohon kiranya agar segara ditangani agar lalu lintas pengguna jalan bisa normal kembali jika hujan turun. terimakasih. berikut sy share video keadaan jalan setelah hujan reda.</t>
  </si>
  <si>
    <t>assalamualaikum, selamat malam bapak gubernur mohonlah pak ditindak lanjuti untuk kerumunan, dan jaga jarak ini daerah saya sudah masuk ppkm level 4, pasar ditutup sedangkan event yang seperti ini malah disosialisasikan di media fb tujuannya apa.. kalau pun iya memang untuk mendukung hari minggu ini tanggal 19 september 2021 akan ada perkumpulan wisatawan, mohon maaf bukannya saya tidak mendukung tapi status daerah saya sedang ppkm level 4 lokasi goa lawa (bukit songgom)</t>
  </si>
  <si>
    <t>tolong buat bapak gubernur h. ganjar pranowo, s.h, m.ip. ada aplikasi domino online namanya highss domino island itu meresahkan banget anak2 remaja pada jadi maen slot pak ini penting pak karena merusak banget di lingkungan anak muda sekarang banyak yang sampe habis uangnya, semoga di tidak lanjuti ????</t>
  </si>
  <si>
    <t>pak saya sholeh...hari ini ada pelaksanaan vaksin masal belokasi di smp n 1 tonjong. tapi saya lihat kerumunan masanya sangat mengkhatirkan. saya salah satu peserta yg sudah daftar lebih dahulu lewat bidan desa. tapi karena banyaknya orangnya saya disuruh untuk menunggu sampai siang.. tapi setelah masuk ternyata vaksinasinya habis. saya sangat kecewa dengan teman teman karena harus membayar ongkos ojek. mohon untuk pelaksanaan vaksinasi diperhatikan lagi cara distribusinya...agar tidak terjadi kerumunan masa yg berlebihan...niat mau sehat malah datang penyakit.</t>
  </si>
  <si>
    <t>nik saya terdafdar di kemendikbud sebagai apa ya?sedangkan saya cuma petani biasa</t>
  </si>
  <si>
    <t>di masa ppkm skrg,apalagi brebes masuk level 4...setiap hari minggu didepan balai desa bulakamba selalu diadakan senam masal pak...berkerumun tdk menggunakan masker dan mirisnya lagi yg mengadkan istri kepala desanya pak...tdk ada tindakan dr polsek setempat pak...mohon utk ditindak lanjuti utk mencegah cluster baru...</t>
  </si>
  <si>
    <t>selamat pagi, salam sejahtera buat pak ganjar. mohon maaf pak,, ijinkan saya melaporkan, saya pedagang dan mewakili para pedagang yang taat dengan aturan aturaan atasan yang telah memberlakukan ppkm yang se jawa tengah 3 hari kemarin da termasuk hari ini, di sini saya melaporkan mewakili pedagang dan yang cemburu sosia... ada sebagian pasar yg tidak ikut aturan atasan,,, dengan masih terbukanya pasar tegalglagah dan pasar petunjungan,,, dan mereka mereka masih asyik beraktifitas berdagang seperti tidak ada apa apa, sedang kami hanya disuruh ikut aturan,, gimana yang ga ikut aturan itu pak,,, mohon kebijaksanaanya,, disini kami lampirkan bukti sebagai penguat,,, yg kebetulan tadi kami lewati untuk mengeceknya pak. trimakasih atas perhatiannya bapak gubernur,, semoga sehat selalu dan perhatian sama warga nya... aamiin</t>
  </si>
  <si>
    <t>selamat pagi pak, saya atas nama masyarakat meminta keadilannya ketika pasar kami ditutup sementara wisata dibuka bahkan banyak yang tidak mematuhi protokol kesehatan dan tidak menjaga jarak dan kebetulan ini juga masih dalam kondisi ppkm level 4 mohon untuk instansi terkait menertibkan kegiatan tersebut ini sudah terjadi setiap minggunya, bahkan minggu ini orang yang berkunjung lebih banyak lagi acara tersebut berlokasi di goa lawa songgom lor kecamatan songgom kabupaten brebes terima kasih</t>
  </si>
  <si>
    <t>alamat: kabupaten/kota brebes, kecamatan tanjung, kelurahan kemurang wetan laporan: orang tua saya bikin sertifikat tanah sudah 5th lebih belum jadi2</t>
  </si>
  <si>
    <t>assalamualaikum pak gubernur bantu sampaikan ke bawahanya agar aplikasi new sakpole untuk bayar pajak online jateng bisa di kembalikan ke sakpole yang sebelumnya . karena apliksi new sakpole sekarang jadi lebih rumit untuk pendaftaranan pajak karena harus melampirkan foto ktp dan foto selfie ktp sedangkan untuk pemilik motor tangan ke 2 kesulitan untuk pinjem ktp nya aja sulit apa lagi kalau minta sama foto selfi ktp juga. padahal di aplikasi sakpole sebelumnya tidak menyertakan foto selfie ktp, nanti juga pas pengambilan stnk dan pengesahan mewajibkan di samsat pakai ktp asli mohon di permudah orang yang patuh membayar pajak jangan di persulit makasih sebelumnya</t>
  </si>
  <si>
    <t>alamat: kabupaten/kota brebes , kecamatan losari, kelurahan randusari laporan: assalamualikum, perkenalkan nama saya reza prawira dari brebes. saya ingin berkeluh kesah pak, tolong kami pak kami cpmi korea selatan dari sistem g to g meminta bantuan bapak selaku gubernur jawa tengah. agar memberitahukan kepada pihak terkait penempatan sistem g to g kora selatan untuk di buka kembali pak. kami butuh pekerjaan itu. terima kasih</t>
  </si>
  <si>
    <t>pagi pak,saya bikin kk anak ke 2 yg baru lahir dipatok sebesar 250.000 rupiah,padahal saya bela belain beli kuota untuk daftar kk secara online biar ga bayar tapi keterangan server nya(blakasuta) dalam perbaikan(error) jadi saya minta tolong ke pamong setempat,tapi setelah jadi malah diminta 250 ribu rupiah ,jujur pak dijaman yg lagi susah begini apa lagi berbarengan dengan tahun pelajaran siswa baru kebutuhan semakin banyak buat bayar bahan seragam sekolah trus bayar jahitnya,bayar spp,buku lks,iuran komputer sekolah dll..tolong pak tindak lanjuti oknum pamong desa tengguli kec.tanjung kab.brebes. ????</t>
  </si>
  <si>
    <t>smp negeri 1 bumiayu,sumbangan operasional (tiap bulan) ditentukan 50rb, sumbangan pengembangan institusi komite sekolah menentukan 600rb</t>
  </si>
  <si>
    <t>alamat: kabupaten/kota brebes, kecamatan bulakamba, kelurahan petunjungan laporan: selamat pagi pak sebelumnya saya minta maaf barangkali pertanyaan saya salah, pak saya mau tanya tentang manfaat pkh ibu saya sebulamnya dapet manfaat pkh tapi ibu saya sudah meninggal 4 bulan yang lalu, apakah manfaat pkh tersebut bisa tetap di terima atau di gantikan untuk keluarga saya ibu dari ibu saya (nenek saya) pak mohon jawabanya pak., sekali lagi saya minta maaf kalo pertanyaan saya salah terima kasih????</t>
  </si>
  <si>
    <t>alamat: kabupaten/kota brebes, kecamatan wanasari, kelurahan klampok laporan: banyak anak-anak punk sangat mengganggu mohon ditertibkan tempat kumpulnya di pasar bawang klampok brebes</t>
  </si>
  <si>
    <t>assalamualaikum,saya mau tanya pak,apa benar bagi penerima bantuan dana desa ada persyaratan wajib vaksin?kira" 3 minggu yg lalu mulai diadakan persyaratan tersebut da istri saya termasuk penerima bantuan,tetapi pas mau pencairan,dana yg seharusnya cair,istri saya g dapat karena blm mau divaksin dikarenakan punya riwayat penyakit tipes,,tapi ada beberapa warga yg dapat tp tanpa divaksin,akhirnya saya datang kerumah kepala desa dan mengadu kenapa istri saya g dapat sedangkan ada beberapa warga yg g divaksin tp dana bisa cair,dan akhirnya pada esok harinya dana dikasih,hari ini dana desa turun lg dan harus vaksin,terimakasih</t>
  </si>
  <si>
    <t>alamat: kabupaten/kota brebes, kecamatan bumiayu, kelurahan jatisawit laporan: untuk si daerah brebes, kecamatan bumiayu, desa jatisawit, sering terjadi pemadaman listrik bumiayu, selalu saja terjadi pemadaman listrik, dan hari ini sudah 3 kali dalam 3 hari pemadaman listrik, dan setiap bulan hampir 11 kali pemadaman listrik, tolong di usut kejadian ini, dan kenapa perbaikan listrik tidak dilakukan pada tengah malam ? pemadaman selalu dilakukan saat jam sibuk kerja ( jam 10 sampai jam 3 sore )</t>
  </si>
  <si>
    <t>selamat pagi dan salam sejahtera pak gubernur,,,,, ijin kan saya melapor. kondisi jalan saat hujan turun sekali, seperti ini sepanjang jalan,, lokasi jalan bandeng desa sitanggal larangan brebes, seperti hal nya tahun tahun sebelumnya, curah hujan yang tinggi, lebih parah dari ini,,, mohon kiranya bapak sudi dan merespon suara kami,, hormat kami mewakili warga gang bandeng sitanggal. moga bapak diberi kesehatan selalu oleh tuhan,,, salam hormat paak,,, terimakasih</t>
  </si>
  <si>
    <t>pembagian bantuan dari pemerintah, tidak merata. yang mampu dapat bantuan, yg gak mampu di abaikan. apakah harus ada kaitan sodara dulu dengan pemerintah desa baru kita akan dapat bantuan.</t>
  </si>
  <si>
    <t>assalamualaikum, mohon keadilan untuk pembagian bantuan dana desa.... sepertinya pihak desa tidak betul2 melihat rakyatnya. mana yg mampu dan tak mampu. yang mampu di bantu yg gak gak mampu malah gak dibantu. apakah kami harus ada hubungan sodara dulu dengan pihak desa agar kami dapat bantuan. terimakasih pak.</t>
  </si>
  <si>
    <t>selamat siang pak gubernur. saya mau ijin menyampaikan pendapat atau unek2 pak. saya rencana mau membuat sim c pak, terus tadi saya tanya perihal biaya pembuatan sim pada teman saya yang baru saja membuat sim c tadi pagi pak. saya kaget mendengar total biaya pembuatan sim c pak, yaitu sebesar 700 ribu rupiah. mohon dengan sangat respon bantuannya pak, agar ada kejelasan dan keterbukaan pembuatan sim. terimakasih????</t>
  </si>
  <si>
    <t>@laporgub_ selamat sore pak, mau lapor atau mengadu soal penglola bantuan pkh di desa tengguli kec tanjung kab brebes banyak yg tak beres, contoh nya kaya kartu nya tidak di bagikan kepada penerima pkh tersebut, kartu nya yg megang ketua pkh nya. mohon teguran nya karna sudah banyak yg melapor namun tidak pernah ada tanggapan nya</t>
  </si>
  <si>
    <t>selamat sore pa gub, mau lapor soal bantuan pkh di kelurahan tengguli kec tanjung kab brebes, mohon untuk teguran nya karna di daerah tersebut banyak pengaduan dari penerima bantuan tersebut merasakan ada kecurangan dari ketua pkh nya kurang jujur, tuduhan yg di tuduhan dari penerima bantuan pkh kenapa kartu bantuan nya tidak mau di bagikan oleh penerima kenapa harus di pegang oleh ketua nya dan ketika mau pengambilan bantuan nya pun yg ngambil ketuan nya bukan penerima nya, mohon tindakan nya agar tidak terjadi anarkis karna hal tersebut pa gub????</t>
  </si>
  <si>
    <t>@laporgub_ selamat sore pak, mau lapor atau mengadu soal penglola bantuan pkh di desa tengguli kec tanjung kab brebes banyak yg tak beres, contoh nya kaya kartu nya tidak di bagikan kepada penerima pkh tersebut, kartu nya yg megang ketua pkh nya. karna ituh mohon untuk di tindak lanjuti karna sudah banyak yg melaporkan namun sampe detik inih pun belum ada tindakan nya???? .jangan sampe masyarakat menilai ada kerja sama nya di hal tersebut dengan pemerintah pusat pak gub</t>
  </si>
  <si>
    <t>selamat pagi pak gub. izin melapor.. apakah syarat vaksinasi harus menyertakan kartu keluarga terbaru bertanda tangan barcode? karena kasusnya di desa cipelem kecamatan bulakamba warga yang mau divaksin diharuskan menyertakan kk ber barcode, pabila belum berbarcode diminta untuk bikin kk pembaharuan sehingga bikin ribet warga memakan waktu dan biaya pdhl sebenernya kartu keluarga jg tidak ada perubahan apa2 dan setau kami vaksin hanya menyertakan ktp dan nomer hp. terimakasih</t>
  </si>
  <si>
    <t>@laporgub_ selamat sore pak, mau lapor atau mengadu soal penglola bantuan pkh di desa tengguli kec tanjung kab brebes banyak yg tak beres, contoh nya kaya kartu nya tidak di bagikan kepada penerima pkh tersebut, kartu nya yg megang ketua pkh nya.</t>
  </si>
  <si>
    <t>selamat pagi pa gub, gimana tanggapan laporan yg mengenai laporan pkh yg di kelurahan tengguli kec tanjung kab brebes pa gub</t>
  </si>
  <si>
    <t>alamat: kabupaten/kota brebes, kecamatan larangan, kelurahan larangan laporan: selamat siang. saya mau melaporkan susah untuk daftar bpjs daerah brebes. websitenya banyak yang mati, dan tidak berjalan dengan baik. secara onsite tidak dilayani.</t>
  </si>
  <si>
    <t>selamat malam pak.. 2 anak kami sekolah.. yg di sma 1 bumiayu mulai ptm besok senin.. yg smp 1 bumiayu sdh dari senin lalu.. alhamdulillah yg sma kami tdk memikirkan biaya tiap bulan.. cm mikir transport.. yg smp yg msh beban.. ada lks yg belum dibayar.. sumbangan tahunan.. sumbangan tiap bulan juga harus kami pikir.. selama pandemi alhamdulillah dpt bantuan blt dd.. banpres.. padahal tek kiro dapete pkh biar ringan pendidikan anaknya..2 bantuan diatas kami alokasikan ke anak masuk sma byr seragam 1jt 50rb.. smp 1jt 700 utk seragam dan buku wajib erlangga.. sisa bantuan buat bayar pemasangan air yg hibahan dari pemerintah sebesar 360rb..krn air sumur dimusim kemarau kering dan tak layak.. dan kami masih menunggu kelanjutan dari pengajuan bdt/dtks biar bs masuk bantuan pkh.. maturnuwun sanget untuk semua bantuan.. semoga bapak dan segenap keluarga diparingi sehat berkah barokah.. aamiin kontak kami.. sehat berkah selalu buat bapak ibu semua.. semoga berkah buat bapak ibu dan kami sekeluarga..</t>
  </si>
  <si>
    <t>alamat: kabupaten/kota brebes, kecamatan bumiayu, kelurahan dukuhturi laporan: telah terjadi pungli di lingkungan sekolah tepatnya di smp n 1 bumiayu kecamatan bumiayu kabupaten brebes,dimana para wali murid dimintai uang sebesar 50.000 per bulan kemarin para wali murid dikumpulkan kembali disekolahan karena pihak sekolah meminta kenaikan menjadi 75.000 per bulan.kami mohon kepada guberner jawa tengah bapak ganjar pranowo untuk menindak semua oknum baik kepala sekolah,guru,komite yg terlibat atas adanya pungli tersebut.demikian kami sampaikan atas perhatiannya di ucapkan banyak terimakasih ????????????</t>
  </si>
  <si>
    <t>assalamualaikum wr.wb saya mau mengeluhkan tengtang loker perkjaan pt di kab. brebes..kok buka loker buat cewe terus pak!!klo ada buat cowo pun harus pake adm (nyogok) apakah yg cowo harus merantau pak?? sekian dan terima kasih... wassalamualaikim wr.wb</t>
  </si>
  <si>
    <t>alamat: kota brebes, kecamatan kecamatan brebes, kelurahan kelurahan banjaranyar laporan: mohon ijin pak slamat sore sy selaku wajib pajak daerah samsat brebes dengan ini mau melaporkan mengenai pengerjaan proses bpkb di wilayah brebes kok sampai 4 bln blm jg slesai pak mohon ijin knapa yah pak. yang katanya hrs 5bln pak mohon ijin pak gmn yah pak</t>
  </si>
  <si>
    <t>alamat: kabupaten/kota brebes, kecamatan wanasari, kelurahan glonggong laporan: slamat siang pak gub!!! maaf sebelumnya.saya maw tanya kemaren hari kamis saya vaksin pertama dan kata petugas setifikat vaksinya tar hari jumat,tapi hari ni sertifikat saya gak kecetak katanya da kesalahan dan saya di suruh cek lewat aplikasi pedulilindungi,tapi aplikasinya sulit di akses!!!! terus gimana solusi terbaik? matursuwun!!!!</t>
  </si>
  <si>
    <t>asallmkm pak ganjar, sekolah mtsn1 brebes yg lokasinya diwilayah ketanggungan telah meminta uang 1,2jt sampe 1,5jt kepada wali murid kelas 7dan 8 katanya guna penambahan gedung sekolah, pandemi belum usai ko masih harus ditambah beban biaya pendidikan</t>
  </si>
  <si>
    <t>alamat: kabupaten/kota brebes, kecamatan bumiayu, kelurahan kalierang laporan: selamat siang pak bu.. nama saya turoya faris..alamat pagenjahan rt 004/006 kalierang bumiayu brebes.. mau bertanya pak.. 1.kenapa kartu non pkh saya dari bulan januari 2021 tidak bisa cair? 2.kartu non pkh an mas amah (ibu saya) jg tdk cair.. 3.saya cek nama saya dan ibu saya di aplikasi cek bansos yg terbaru pun sudah tidak keluar..selalu muncul nama bukan penerima manfaat.. 4.mohon penjelasannya.. tera kasih atas informasinya..</t>
  </si>
  <si>
    <t>assalamu'alaikum, mohon petunjuk ingin melaporkan tentang hal yang ada di daerah kab. tegal ( slawi) tentang pkh, sebelumnya saya mohon maaf atas kelancangan ini, di desa jatilawang kec. kramat, kab. tegal apakah benar dan dibenarkan peserta kpm pkh kartu atm dibawa oleh koordinator pkh, apakah aturan seperti itu serta ada pungutan sebesar 10-15 ribu setiap pencairan. dengan alasan untuk konsumsi atau iuran pertemuan. serta ada banguna permanen berupa bangunan ruko yang di biayai oleh bumdes desa jatilawang diatas bangunan saluran pengairan, bahu jalan, serta masuk diatas tanah sekolahan negeri. itu sdh terbangun tapi blm ada tindakan. mohon petunjuknya. atas info ini saya mohon maaf bila ada salah kata maupun ucapan</t>
  </si>
  <si>
    <t>ijin lapor pak kok vaksin bayi hepatitis b dan bcg seluruh puskesmas kami dan puskesmas terdekat wilayah kami tidak ada stok yah...??? sedangkan imunisasi bayi ini kan program dari pemerintah.. tapi di klinik klinik swasta ada dengan kami masyarakat kurang mampu harus membayar dengan harga yang cukup mahal...</t>
  </si>
  <si>
    <t>alamat: kabupaten/kota brebes/brebes, kecamatan ketanggungan, kelurahan pamedaran laporan: jalan rusak di desa kami sedang diperbaiki tapi ukuran jalan sangat kecil tidak memungkinkan untuk 2 arah mobil yang sedang bersebrangan</t>
  </si>
  <si>
    <t>mohon di disposisikan kepada dinas lingkungan hidup dan kehutanan kab. brebes. mohon untuk membersihkan limbah kapas disepanjang jalan taman siswa dari arah stadion karangbrahi kearah selatan, limbah kapas yang dihasilkan oleh pohon randu disepanjang jalan mengakibatkan banyaknya kapas yang berterbangan dan banyak yang masuk kedalam rumah. mohon untuk dibersihkan dikarenakan banyak angin yg mengakibatkan bisa membuat nafas sesak. terimakasih</t>
  </si>
  <si>
    <t>lapor pak gub, tolong minta klarifikasinya kenapa kl laporan pengaduan tentang pendidikan jarang ada yg selesai, paling cuma numpuk ditingkat kabupaten tanpa ada penindakan langsung kesekolahan, tolong pak kerjasamanya km masyarakat miskin jg pengen sekolah pengin pintar biar kemiskinan dibrebes khususnya tidak terus bertambah</t>
  </si>
  <si>
    <t>tidak dilayani dengan alasan nomor antrian sudah habis,padahal masih pagi baru jam 08.30.disuruh datang lagi besok pagi, padahal kami perantau yg harus berangkat lagi secepatnya kejakarta.kecamatan paguyangan</t>
  </si>
  <si>
    <t>mohon maaf pak program vaksinasi di kelurahan kami ko jadwalnya tak secepat desa/ kelurahan yg lain sementara kami butuh...</t>
  </si>
  <si>
    <t>assalamualaikum pak / bu, mohon solusinya untuk daerah munggang kalierang rt 006 /004 tepatnya rumah" dekat jl seroja munggang kalierang bumiayu brebes sangat mengeluhkan tentang air pdam yang tidak pernah menyala pada siang hari semenjak saya kecil bahkan, dan sudah seminggu lebih air hanya menyala kecil di malam hari bahkan sering tidak nyala sama sekali, sedangkan tagihan pdam ibu saya sekitar 170rb dibulan lalu, pernah lapor akhirnya diganti kilometer nya dgn yang baru, namun tetap masalah air tdk ada solusinya, kami cape setiap hari harus menimba air disumur dengan air keruh, mencuci baju di sungai, pdahal rumah ditengah kota hanya jalan menanjak sedikit tp air tdk ada. ini sudah berlangsung lama sekali puluhan tahun, tolong lah dibantu kami mohon kami bukan orang" yang suka telat bayar tagihan kok, berapapun kami bayar asal air lancar.. terima kasih</t>
  </si>
  <si>
    <t>warga rt/rw 05 kelurahan pasarbatang, brebes tinggal di rumah yang sudah tidak layak huni. rumah yang kondisinya hampir roboh itu dihuni oleh pasangan suami istri agus gunawan (41) dan sartini handayani (39) dan kedua anaknya serta satu orang saudara.</t>
  </si>
  <si>
    <t>assalamu'alaikum bapak .... ngapunten sebelumnya menggangu saya operator dapodik smas al hikmah sirampog mau tanya terkait dengan pergantian pengawas sekolah yang di website kur.pdkjateng.go.id nama pengwas yang lama mau di ganti dengan nama pengawas yang baru ..... untuk masuk ke web kur.pdkjateng.go.id ko tidak masuk ya ... muncul tulisan user tidak diakui ... padahal waktu uplod berkas ktsp bulan lalu bisa, di buka sekarang ko tidak bisa ya ..... itu saja mohon maaf sebelumnya maturrnuwun</t>
  </si>
  <si>
    <t>pak gub di sd n buara 5 ,ketanggungan kab brebes, ada guru namanya pak wasjam, yg sudah mengabdi sampai beliau umur 50th lebih belum di angkat pns ,tolong di perhatikan ya ,beliau layak di angkat pns karena pengabdiannya yg tulus terimakasih calam</t>
  </si>
  <si>
    <t>alamat: kabupatenbrebes, kecamatan losari, kelurahan negla laporan: mengenai santunan kematian, assalamualaikum wr. wb selamat siang pa ganjar mau menanyakan masalah santunan kematian bagi orang yg tidak mampu apakah dapat bantuan dari pemerintahan pemda kab. brebes dan pengajuannya gmna caranya dan syarat yg di perlukan apa saja terkait bantuan kematian? terimaksih pak????</t>
  </si>
  <si>
    <t>assalamu'alaikum pak ganjar. saya bayu pak. warga desa pakijangan, kec. bulakamba, kab. brebes, jawa tengah pak. ijin melaporkan keluh kesah saya terkait peranggkat desa yang jarang stanby melayani masyarakat pak. orang tua saya bermohon untuk pembuatan surat n1-n4 untuk menikah dari hari jumat pak, tetapi kepala desa tidak pernah ada di kantor. dan sampai sekarang surat tersebut belum selesai di tandatangani pak. informasi dari orang tua saya kepala desa tidak pernah keliatan di kantor desa pak. saya hanya ingin menyempurnakan agama saya dengan menikah pak, tapi karena kepala desa tidak pernah ada di kantor desa birokrasi jadi terhambat pak. menurut informasi dari orang tua saya ada beberapa warga juga yang sedang mengurus surat n1-n4 sebelum saya, sampai sekarang belum ditanda tangani kepala desa pakijangan pak. mohon dibantu pak</t>
  </si>
  <si>
    <t>mau bayar pajak motor lewat sakpole tidak bisa. sudah mendaftar sesuai mekanisme pendaftaran, tetapi verifikasi tidak muncul, sudah ditunggu beberapa hari..terimakasih..</t>
  </si>
  <si>
    <t>alamat: kabupaten/kota brebes, kecamatan brebes, kelurahan limbangan kulon laporan: apakah buruh harian memperoleh bpjs ketenagakerjaan?</t>
  </si>
  <si>
    <t>alamat: kabupaten/kota brebes, kecamatan wanasari, kelurahan klampok laporan: imunusasi bayi kapan di jalankan lagi pak setok kosong terus</t>
  </si>
  <si>
    <t>jembatan di dusun nambo ambruk pa gub sudah 3 taun lebih belum ada perbaikan untuk bisa di lewati kita membuat jembatan kayu dengan dana suadaya dari masarakat, mohon pencerahanya soalnya itu jalan utama kami,jalan poros cisadap nambo</t>
  </si>
  <si>
    <t>lapor pagub jembatan di dusun nambo ambruk dah 3taun belum ada perbaikan,itu merupakan jalan utama kami,mohon pencerahanya kami harus mengusulkan ke mana, jembatan terletak di jalan poros cisadap nambo pa,</t>
  </si>
  <si>
    <t>assalamualaikum wr.wb..ijin lapor pak gubernur berkaitan dengan pupuk bersubsidi, mohon dengan sangat agar sistem penjualan pupuk bersubsidi dikembalikan seperti semula (tidak diatur pake kartu tani)karena para petani sangat kesusahan untuk mendapatkan pupuk subsidi tersebut dikarenakan beberapa hal:1. jumlah jatah pupuk di kartu tani tidak seimbang dengan luas lahan yang dimiliki petani 2. hanya cukup untuk satu kali masa tanam padahal dalam satu tahun normalnya ada tiga kali masa tanam 3. banyak dimanfaatkan oleh oknum para penjual pupuk dengan menjual diatas het. karena butuh terpaksa dibeli dan ini sangat memberatkan petani. bertani dengan pupuk subsidi saja keuntungannya tidak seberapa apalagi kalo harga pupuk yang mahal, jelasini sangat merugikan. kalo memang pemerintah terlalu berat menanggung subsidi pupuk lebih baik dinaikkan secara merata dan di jual secara bebasseperti semula sehingga tidak dimanfaatkan oleh oknum penjual pupuk subsidi...terimakasih wassalamualaikum wr.wb</t>
  </si>
  <si>
    <t>mohon izin @laporgub_ ini dk. kaligintung, desa pruwatan, kec. bumiayu, kab. brebes.</t>
  </si>
  <si>
    <t>halo pak.. tiket masuk obyek wisata guci dikarcis tertulis 10.800/orang.dan ada tambahan iuran pmi 2000.tp knp utk 2orang bayarnya digenepin 25rb??selisih rp 1400 larinya kemana??sedangkan laporan yg masuk ke pemerintah pasti sesuai harga tiket.coba hitung 1400x200orangx1bln??duitnya lumayan tuhh</t>
  </si>
  <si>
    <t>alamat: kabupaten/kota kabupaten brebes, kecamatan kecamatan brebes, kelurahan kelurahan brebes laporan: pengajuan kredit di bkk brebes susah karena aturan dari notaris nya harus turun waris</t>
  </si>
  <si>
    <t>asslm. pak ganjar semoga sehat selalu, walaupun masih dalam suasana pandemi. maaf pak berkaitan dengan pandemi covid-19, anak sy sudah vaksin dosis 1 tgl, 21 september 2021 dan di kartu vaksin tertera untuk vaksin dosis 2 tanggal 19 oktober 2021 di puskesmas pemaron (brebes) setelah sy kesana ternyata hari ini sepi dan ketemu dengan petugas di pendaftaran katanya tidak ada vaksinasi hari ini, sy tanya kapan ada vaksinasi lagi? tidak ada kepastian, sy harus ke sekolahan anak sy dan menghubungi pihak sekolah agar nanti pihak sekolah koordinasi dengan puskesmas. maaf pantas di brebes untuk vaksinasi covid-19 paling (lola (loading lama))sendiri di jateng. mohon pencerahannya. pak. ganjar semoga lebih sukses lagi untuk melanjutkan pak jokowi.</t>
  </si>
  <si>
    <t>assalamualaikum selamat sore bapak ganjar pranowo yg sangat kami hormati. ijin menyampaikan keluh kesah pak. jembatan panjang sekitar 12 meter lebara 4,5cm. dengan anggaran 5,71jt kontrak 120 hari, kenapa yg kerja perhari cuma 4 orang. kenapa tidak ada solusi lain sprti jembatan smntara buat lewat motor anak anak sekolah. ketika di tanya hanya suruh sabar dan sabar, lagian ini untuk kepentingan masyarakat ko, personalnya kenapa anggaran segitu banyaknya lebih fokus yg kerja pake manual. sprti mbobok jembatan pake manual, sampe kapan pak klu sistem kerjanya hanya mengandalkan manual? masyarakat wabil khusus buntrak itu mngeluh karena ketidak puasan sistem kerjanya dan merasa terganggu karena aktifitasnya harus muter jauh. dan anak anak sekolah jga bisa membahayakan pak. dan kenapa jembatan blm selesai ko sudah retak galur samping sampingnya? tolong lah pak untuk di pantau pembangunan jembatan ini. karena kami hanya ingin yg terbaik buat masyarakat wlahar. . itu saja yg bisa kami sampaikan keluh kesah kami pak. semoga jadi bahan pikir dan semoga bapak ganjar mau merespon. terimakasih wasalamualaikum</t>
  </si>
  <si>
    <t>bbjs saya sudah lama tidak di pergunakan, dan bbjs saya mandiri dan sudah tidak aktif, , saya mau pindah ke bbjs yang di programkan pemerinta,tapi tidak bisa, , harus dilunasi tunggakannya,sedangkan saya tidak mampu buat bayar tunggakannya, , bagai mana solusinya pak/bu</t>
  </si>
  <si>
    <t>assalamualaikum pak gubernur,,,saya mau melaporkan bahwa pt.daehan global cimohong brebes mempersulit / memperlambat kami para karyawan yang sudah risen untuk mendapatkan dana bsu.tolong dibantu pak</t>
  </si>
  <si>
    <t>alamat: kabupaten/kota bumiayu brebes, kecamatan paguyangan, kelurahan taraban laporan: pungli ktp asli samsat bumiayu</t>
  </si>
  <si>
    <t>pak @ganjarpranowo puskesmas kemurang wetan kab. brebes jam 10.00 sdh tidak menerima pendaftaran pasien, padahal puskesmas sepi,apakah memang sdh ketentuan nya seperti itu pak? saya mengalami sendiri pagi ini, mau swab antigen, datang jam 10.15 tetapi disuruh kembali besok lagi.</t>
  </si>
  <si>
    <t>gpai pg pppk 2021 belum ada formasi karena terlalu sedikit.</t>
  </si>
  <si>
    <t>lapor komandan jateng 1.baru tahu klo di kabupaten brebes kec. ketanggunga. desa padakaton sampai saat ini tdk memiliki sekolah dasar negeri. mohon kiranya dinperhatikan. karena di desa saya sendiri memiliki 6 sd negeri 1 madrasah 1 smp negeri dan 1 mts. demikian laporan dari saya</t>
  </si>
  <si>
    <t>assalamualaikum,,,pak gubernur yang terhormat,,saya dari desa sengon kecamatan tanjung brebes,,disini saya mau melaporkan banyaknya kesalah sasaran penerima blt dana desa dan penerima pkh,,,tolong untuk bapak gurbenur yang terhormat supaya menindaklanjuti di cek siapa yg berhak siapa yang tidak berhak,,,kasian warga miskin yang membutuhkan,,jangan yang rumahnya bagus,,,punya peliharaan kambing 2 kandang punya motor 5 dapat pkh,,itu tidak adil</t>
  </si>
  <si>
    <t>pak ganjar tolong keliling ke desa sutamaja kec kersana kab brebes disini saluran irigasi sangat parah setiap hujan air tdk pernah mengalir yg ada hanya banjir dan masuk rumah ,, hal ini dikarenakan saluran irigasi sedimen lumpur sidah sangat tinggi dan tebal kemudian saluran irigasi terputus hingga air mengalir ke permukiman saya harap mohon kebijaksanaan bapak gubernur hrs bs menindak tegas perangkat desa atau bupati yg sd lama tdk memperhatikan rakyatnya , termasuk bapak gubernur juga yg sudah kali periode tetapi msh blm merdeka di jateng gayeng dan hrs bs membenahi rakyatnya.</t>
  </si>
  <si>
    <t>alamat: kabupaten/kota brebes, kecamatan jatibarang, kelurahan tembelang laporan: assalamualaikum saya mau lapor mau melaporkan satpas brebes hari pertama saya mau buat sim tidak diperbolehkan dengan alasan sudah tutup padahal masih jam 1 siang, selanjutnya hari kedua saya berangkat lagi membuat sim dengan jalur murni tanpa calo tetapi perlakuan aparat disitu sangat tidak ramah berbeda perlakuan dengan orang yang membuat sim dengan calo. bahkan saya disuruh nunggu lebih dari 2 jam untuk tes mengemudi padahal tidak ada antrean. dan prosedur pembuatan sim di situ tidak sesuai dengan urutan yang tertera di papan.</t>
  </si>
  <si>
    <t>nyata nya pa gubenur tidak bisa menindak lanjuti soal kasus pkh yg ada di tengguli tanjung brebes, apah mungkin ada permainan nya orang besar dan orang dalam nya pak????</t>
  </si>
  <si>
    <t>tambahan penghasilan pegawai dilingkungan dinas pendidikan pemudan dan olahraga, khususnya ditingkat sekolah negeri hingga saat ini tidak ada kabar pembayaran/masuk ke rekening. padahal bulan2 sebelumnya tanggal 14 sudah ditransfer ke rekening.mohon ditindaklanjuti. maturnuwun</t>
  </si>
  <si>
    <t>alamat: kabupaten/kota brebes, kecamatan songgom, kelurahan wanatawang laporan: sayadikalahkanoleh rivalsayadalamtespenjaringanperangkatdesayangdidugalawansayaituijazahnyanonformal.</t>
  </si>
  <si>
    <t>assalamualaikum pak gubernur,,,saya mau melaporkan/menginformasikan,,pt.daehan global cimohong brebes sampai saat ini belum mencairkan dana bsu dari kemnaker bagi karyawan yang masih bekerje di pt tersebut maupun karyawan yang sudah risen ,,karena pihak pt.daehan dan bank bri sudah ada perjanjian khusus mengenai pencairan bsu,,maka dari itu kami karyawan yang sudah risen tidak bisa mencairkan dana bsu di bank bri wilayah brebes...mohon untuk tinjauan agar pt tersebut mempercepat penyaluran bsu itu pak,,,karena kami butuh</t>
  </si>
  <si>
    <t>selamat malam admin..maaf mau nanya. daerah songgom (brebes) apakah masih masuk jawa tengah? kalo iya tolong di cek jalan nasionalnya..dari tahun kemarin jalan nasional seperti sungai kering. mohon atensinya ðÿ™_x008f_</t>
  </si>
  <si>
    <t>alamat: kabupaten/kota brebes, kecamatan ketanggungan, kelurahan karangmalang laporan: salam ????... pak ganjar, saya gtt/honorer smpn 1 ketanggungan brebes. saya peserta tes p3k. gpai berserdik. nilai terbaik di formasi yang saya lamar. status y-pi. mohon bantuannya pak, agar di tes kedua kami yang passing grade mendapatkan penempatan formasi guru agama. perlu diketahui carut marut kewenangan siapa soal pengangkatan gpai masalah yang sudah sangat lama terjadi. dan itu menjadikan kami gpai dianaktirikan dibandingkan guru mapel yang lain. kami sudah berusaha audiensi dengan dprd. jawaban belum memuaskan. hanya bisa menampung aspirasi. sekali lagi mohon bantuannya pak..agar bupati kami membuka formasi dan menempatkan kami yang sudah passing grade di tahap 2 yang jadwalnya besok tanggal 1 nopember akan rilis. meskipun waktu tinggal 1 hari, besar harapan saya pak ganjar menjadi memperjuangkan honorer gpai passing grade terima kasih.</t>
  </si>
  <si>
    <t>alamat: kabupaten/kota brebes, kecamatan ketanggungan, kelurahan kubangsari laporan: assalamu'alaikum selamat siang dengan ada nya surat ini kami menyampaikan hormat ke: yth bpk/ibu dan staff jajarannya pemprov jateng saya menyampaikan keluhan, bahwa di pulau sumatera utara tepatnya di pulau nias barat ada warga jateng 12orang yang terlantar dan tidak bisa pulang, kronologinya : 12 orang tersebut adalah warga brebes yang berangkat kerja proyek galian telkom dan tidak ada pertanggung jawabannya dari pemborong maupun pt? kami mohon partisipasinya dalam bentuk bantuan dari bpk pemprov jawa tengah untuk memulangkan kita sekian dan trima kasih keluhan kami di sini asalamualaikum wr wb</t>
  </si>
  <si>
    <t>malam pak ganjar...punten,, jalan nasional daerah songgom kapan di perbaiki.. rusak terus jalan di situ dari tahun ke tahun...padahal akses/jalan nasional..sudah banyak memakan korban..semoga cepat di respon &amp; di kerjakan..</t>
  </si>
  <si>
    <t>alamat: kabupaten/kota brebes, kecamatan brebes, kelurahan pasarbatang laporan: adanya dobel job pekerjaan penerimana guru p3 kabupaten brebes karna tidak pengajar dan dugaan di dapodik masih terdapftar di dinas pendidikan sebagai guru, padahal sudah bekerja di istansi lain seperti pendamping pkh di dinas sosial dan panwaslu ,serta perangkat desa,</t>
  </si>
  <si>
    <t>alamat: kabupaten/kota brebes, kecamatan bulakamba, kelurahan cipelem laporan: kejadian tepat di hari sabtu (30/10/2021) kemarin. saya ke samsat slamat guna pencabutan berkas untuk balik nama. saya cek bea balik nama di sakpolee sekitar rp 181.000, namun ketika sampai di samsat, baru cek fisik aja sudah kena rp 50.000, ditambah dengan biaya fiskal sebesar rp 50.000 dan biaya lain yg menurut saya benar karena melalui kasir, namun tidak dengan cek fisik dan fisika tersebut.</t>
  </si>
  <si>
    <t>assalamualaikum pak ganjar pranowo.. kami dari warga ketanggungan brebes yang berjualan di pasar ketanggungan. mengeluhkan banyaknya penjual yg berjualan di depan pasar ketanggungan alias kaki lima... kami sebagai pedagang didalam pasar merasa dirugikan. mohon kiranya di tertibkan. karena selama ini pihak pasar selalu diam tidak ada tanggapan. trimakasih dan salam santun dari kami pedagang pasar ketanggungan.</t>
  </si>
  <si>
    <t>assalamualaikum pak tdii tanggal 01-11-2021 mau pajak motor di samsat bumiayu saya sudah bawa foto kopy ktp anak saya motor atas nama anak saya ko ngga bisa pajak .ko di minta ktp aslinya sedangkan anak saya lg ada di perantauan</t>
  </si>
  <si>
    <t>tolong bantu tegur pak @ganjarpranowo ,, saya urus akte kelahiran via online di blakasuta @capilbrebes proses lama bgt,,, lelet bgt @capilbrebes berkas udh semua dan swafoto pun di minta,,, tolong yah pak @ganjarpranowo</t>
  </si>
  <si>
    <t>alamat: kabupaten/kota brebes, kecamatan bumiayu, kelurahan jatisawit laporan: ini kenapa sih yah, kok ga diurus" ? udah saya bikin laporan kenapa tetep selalu pemadaman listrik ? jujur saja, bumiayu kota yang sampah banget perkembangannya, saya pengin ini diurus secepetnya, sebagai pengusaha saya jujur stress sekali dengan keadaan yang sering pemadaman listrik, saya bayar pajak bener, tapi pemerintahnya ga bener, jujur saja klo sampai tahun ini tetep keadaan selalu pemadaman listrik seperti ini, saya akan bikin tread dan memberikan hastag soal buruknya penanganan di jawa tengah, dan saya akan mengajak beberapa pengusaha disini juga untuk pindah dari jawa tengah karena ga bagus buat bisnis, dan saya juga akan mengasih tahu ke teman teman bisnis saya kalau di jawa tengah sangat buruk penangannya dan untuk tidak membuka bisnis di jawa tengah, dan saya juga akan mentread dan selalu mendm pak ganjar soal buruknya penanganan di jawa tengah</t>
  </si>
  <si>
    <t>assalamualaikum bapak gubernur bapak satwasker,,,katanya pt daehan global cimohong brebes sudah menyalurkan dana bsu,,tapi bagi kami bekas karyawan pt tersebut sampai saat ini blm cair dana bsu nya,,banyak yang sudah tidak bekerja di pt daehan global cimohong brebes belum mendapatkan dana bsu tersebut,,,dan tidak bisa mengurus di bank bri karena memang ada perjanjian khusus antara pihak pt daehan global cimohong brebes dan pihak bank bri soal pencairan dana bsu untuk karyawan yang sudah risen,,,bahkan respon nya pun belum ada sampai saat ini,,hanya disuruh menunggu sejak tanggal 21 oktober 2021 sampai hari ini...tolong dong pak kami rakyat kecil sangat butuh uang bsu tersebut</t>
  </si>
  <si>
    <t>assalamu'alaikum...pak gubernur yg saya hormati dan saya kagumi..tolong benahi distribusi pupuk subsidi di daerah kami..banyak beredar pupuk subsidi yg di jual dengan harga non subsidi,,tolong pak,,kami petani selalu di persulit tentang pupuk,,tlng sidak distributor,agen,sampai pengecer resmi,,disini.</t>
  </si>
  <si>
    <t>selamat siang pak ganjar mohon dengan sangat pak untuk jalan-jalan desa dikabupaten brebes kok lama nga ada perbaikan terutama didekat tempat tinggal saya pedeslohor sampai dengan kalipucang sampai jln ke brebes sudah dalam-dalam lobangnya katanya ada dana desa dana itu kemana kah pak?apa tidak digunakan semestinya untuk masyarakat?kayak sepertinya brebes kurang tanggap pemerintahannya tidak seperti kota terdekatnya seperti slawi.</t>
  </si>
  <si>
    <t>izin menyampaikan pak. bahwa disamping ruas jalan fly over kretek paguyangan bumiayu.terjadi longsor dan sangat memprihatinkan, kami harap untuk segera tindakan secepatnya dari pihak terkait</t>
  </si>
  <si>
    <t>hallo pak ...ini saya mau melaporkan jadi kronologinya gini om saya terkena struk trus di bawa ke rsud bumiayu dia kan gak memiliki bpjs trus ingin minta keringan biaya karena memang dia orang tidak mampu hanya penggali desa kemudian dri pihak rs katanya harus minta surat keterangan tidak mampu di dinsos brebes setelah kita kesana ktnya tidak bisa memberikan keterangan tidak mampu karena om saya di data itu tergolong orang mampu pdhal beliau orang tidak mampu dan sekrang pun beliau tidak mendapatkan perawatan di tambah anak dan istri melentarkannya pak ... bagaimana yah solususinya beliau terkana gelaja struk setengah jadi seblah kiri dri tangan sama kaki tidak bisa digerakan dan tidak bisa jalan ... mohon bantuanya pak</t>
  </si>
  <si>
    <t>kesalahan pada input nama pada kk. saya sudah datang ke balaidesa untuk memohon membetulkan nama yg salah input pada kk saya. namun sudah satu bulan belum ada kepastian. sedangkan saya sudah membayar sejumlah uang pada perangkat desa karena memang di minta. masalah uang alhamdulillah kalau ada ya saya kasih. walaupun setahu saya urusan kk ektp dan sjenisnya itu gratis. permasalahan utama saya bukan karena bayaran. tapi karena lamanya dan lambatnya tindakan dari desa. apakah benar d proses permohonan saya itu ataukah cuma di simpan di meja. tolong juga di tegur aparat desa yg brnama ustd nur. seharusnya aparat desa ini mengayomi dan melindungi. bukannya sombong dengki dan meminta imbalan untuk setiap transaksi bagi rakyat desanya</t>
  </si>
  <si>
    <t>assalamualaikum pak ganjar jalan disamping pasar pegeg dengan fitur kolam renang mohon di perbaiki ya pak. karena jalan utama terimaksih</t>
  </si>
  <si>
    <t>assalamualaikum pak ganjar, izin menyampaikan dan bantuan bapak. ada warga brebes yg terlantar di kuningan jawa barat beliau membutuhkan bantuan untuk bisa operasi pada penyakit nya yaitu patah tulang pada kaki nya. beliau bernama umar asal kelurahan kalibuntu rt.04/02 losari, brebes, jawa tengah. beliau juga menyebutkan bupati brebes untuk membantunya. smoga dengan ini saya membuat laporan ke pak ganjar dapat tersampaikan juga kpd ibu idza sebagai bupati brebes. saya memohon maaf bila penyampaian saya ada salah kata. berikut bukti video/foto dari bapak umar</t>
  </si>
  <si>
    <t>alamat: kabupatenbrebes, kecamatan losari, kelurahan negla laporan: selamat pagi, saya mau menanyakan perihal pembuatan akta kelahiran, saya sudah 2 x mengajukan berkas dan sudah lengkap namun di kembalikan terus"n lewat pos dengan alasan sudah melakukan perekaman pas tahun 2019. mohon untuk di pahami, saya melakukan perekaman ulang di karenakan status anak dalam akta kelahiran salah, yang harusnya di tulis anak kedua, tapi di akta kelahiran yang di buat tahun 2019, ditulis sebagai anak pertama/satu, mohon untuk di tindak lanjuti, saya sudah menghubungi bagian terkait, namun bilangnya nanti di cek, dan sampai sekarang belum ada respon sama sekali dari bagian terkait mengenai kesalahan dalam penulisan tersebut???? terimakasih</t>
  </si>
  <si>
    <t>saya mau melaporkan dan mengeluhkan bahwa smk mitra karya mandiri ketanggungan-brebes menurut informasi dari anak saya yang bersekolah disekolah terbut. smk tersebut akan melakukan studytour padahal banyak siswa yang masih belum divaksin dosis 1,,menurut penjelasan guru panitia, studytour dilakukan karena siswa yang dulunya kelas 10 belum melakukan studytour dan baru akan dilaksakan dikelas 12 sekarang. demikian informasinya.terimakasih</t>
  </si>
  <si>
    <t>alamat: kabupaten/kota brebes, kecamatan bumiayu, kelurahan bumiayu laporan: air pdam mati sudah 1 hari penuh</t>
  </si>
  <si>
    <t>selamat sore pak gub yang terhormat. saya atas nama masyarakat mohon untuk ditindak lanjuti peredaran surat nikah aspal yang sudah kadaluarsa namun disalah gunakan oleh oknum yang tidak bertanggung jawab kebetulan sodara saya nikah pada tahun 2012, terus dikasih surat kawin keluaran jawa barat, setelah saya cek di jawa barat ternyata nama sodara saya tidak teregister di kua tersebut, surat nikah kan termasuk dokumen negara dan tidak sembarangan orang mengeluarkannya dan memakainya, mohon untuk segera ditindak lanjuti pak, karena sudah meresahkan. nama penghulu yang menikahkan dan memberi surat nikah tersebut ali tajudin alamat desa songgom kecamatan songgom kabupaten brebes</t>
  </si>
  <si>
    <t>selamat sore pak gubernur yang terhormat mohon untuk ditindak lanjuti untuk peredaran surat nikah aspal, yang dilakukan oleh orang yang tidak bertanggung jawab kebetulan sodara saya nikah pada tahun 2012 dan dikasih surat nikah keluaran jawa barat, setelah saya kroscek langsung ke jawa barat ternyata nama sodara saya tidak teregister atau tercatat namanya di kua tersebut, yang mana surat nikah tersebut adalah dokumen negara yang tidak setiap orang bisa mengeluarkannya. nama penghulu yang menikahkan dan memberi surat nikah tersebut adalah ali tajudin alamat desa songgom kecamatan songgom kabupaten brebes mohon untuk ditindak lanjuti karena sudah meresahkan pak, terima kasih semoga kesehatan selalu diberikan untuk pemimpinku.</t>
  </si>
  <si>
    <t>alamat: kabupaten/kota kab.brebes, kecamatan kec.tonjong, kelurahan kel.tonjong laporan: saya mau mengkritik/mengadukan pelayanan kesehatan di puskesmas kurang efektif dan kurang tanggap contoh di bagian pendaftaran sangat lama kadang sambil bergurau padahal antriannya masih banyak dan masih di jam kerja ada pasien naskes ada yang bercanda rame dan kurang tanggap terhadap lansia harusnya diarahkan/dituntun, terimakasih besar harapan saya agar diperbaiki tidak ada hal sepele/kecil karena ini bentuk pelayanan publik ????</t>
  </si>
  <si>
    <t>sugeng enjing pak ganjar yg sy hormati, sy cuman ingin melaporkan bahwa tunjangan profesi guru triwulan 3 belum cair pak utk sma/smk/slb yg dikelola provinsi sedangkan provinsi lain banyak yg sudah cair, kejadian ini sudah sering terulang, mohon kepala dinas pendidikan di tegur pak, harusnya triwulan 3 cair bulan oktober jika sesuai jadwal tapi ini sudah bulan november blum cair juga, malu lah dg provinsi lain yg selalu tpat waktu, mohon ditindak lanjuti trmksh pak gubernur</t>
  </si>
  <si>
    <t>tolong pak gubernur berantas para pemain tengkulak bawang merah yang nakal yang mengambil keuntungan banyak lebih dri 100%. harga ditingkat petani 7-8 rb.. tapi dipasar dijual diatas 20rb.</t>
  </si>
  <si>
    <t>lapor pak gub, apakah sop pelayanan samsat sudah berubah? saya bayar pajak tahunan kendaraan bermotor, di sop pelayanan tertulis waktu sop 20 menit, tapi sudah satu jam belum dapat nomor antrian juga. apakah butuh waktu lama kalo hanya untuk perpanjangan masa stnk</t>
  </si>
  <si>
    <t>izin saya banyak menerima aduan dr warga ttg trotoar samping kanan kiri jalan exit tol sampai pertigaan pejagan banyak yg di manfaatkan oleh individu untuk kepentingan nya sendiri, mengingat jalan ini buat akses anak sekolah dan padatnya jalan trsbut kalau pagi dan sore hari, maka kami mohon kembalikan fungsi trotoar untuk pejalan kaki.... suwun</t>
  </si>
  <si>
    <t>assalamualaikum wr wb, selamat siang. saya guru cpns 2019 sudah sertifikasi pada jenjang smk yg daerah asalnya provinsi jawa tengah &amp; diterima di provinsi lain (kaltim), mohon untuk simtun sy dimutasikan oleh operator simtun provinsi jateng karena sampai saat ini data sy masih belum valid. terima kasih pak atas kesediaannya mendengar permasalahan sy.</t>
  </si>
  <si>
    <t>assalamu'alaikum wr. wb keluh kesah para petani muda bawang merah, kepada tuanku gubernur jawa tengah bpak ganjar pranomo, kami atas nama petani muda meminta pertolongan dan solusi atas terjadinya harga bawang merah yang sangat murah sehingga kami sangat prihatin dan sulit dengan keadaan ini, karna modal kami dari hutang dibank kur bri yang harus di lunasi, tolong kami anak2 muda yang sedang berjuang di desa kami untuk menjadi petani masa depan yang lebih baik, atasnama petani muda kami ucapkan bayak trimakasih, wassalamu'alaikum wr.wb</t>
  </si>
  <si>
    <t>alamat: kabupaten/kota brebes, kecamatan paguyangan, kelurahan kedungoleng laporan: dapat bantuan tapi tidak bisa di wakilkan saat di ambil , karena saya posisi lagi di perantauan , lagi hamil jadi tidak bisa pulang</t>
  </si>
  <si>
    <t>alamat: kabupaten/kota brebes/ketanggungan, kecamatan ketanggungan, kelurahan karangmalang laporan: gimana caranya bs dapat kartu indonesia pintar(kip) dn kartu indonesia sehat(kis)maaf sy single parrent anak4 dipesantren</t>
  </si>
  <si>
    <t>alamat: kabupaten/kota brebes, kecamatan banjarharjo, kelurahan tegalreja laporan: kepada badan pertanahan jawa tengah.itu email klo gak ada fungsinya dihapus aja.di email informasi kok gak ada tanggapan.apa gak bisa buka email pegawai nya</t>
  </si>
  <si>
    <t>alamat: kabupaten/kota brebes, kecamatan banjarharjo, kelurahan tegalreja laporan: kepada kepala bpn wilayah brebes : maaf mengganggu waktunya .minta informasi pak kpn diadakan sertifikat tanah massal.juga minta info itu pembuatan sertifikat massal emang biaya nya 100-150. 2.info bikin surat ahli waris emang biaya 600 rb.. 3.klo pegawai bpn brebes minta uang diluar uang pengurusan tanah itu jaman skrg wajar y pak...apa mndg mereka suruh nyangkul klo gajinya kurang.</t>
  </si>
  <si>
    <t>assalamualaikum pak ganjar nyuwun sewu,orang tua saya petani bawang dan saya seorang perawat di rs pmi bogor tinggal didepok,saya merasa sedih dan prihatin dengan harga bawang sekarang ini. saya mewakili orang tua saya khususnya dan petani bawang di jateng umumnya tolong stabilkan harga bawang untuk kesejahteraan masyarakat petani.terima kasih</t>
  </si>
  <si>
    <t>alamat: kabupaten/kota brebes, kecamatan brebes, kelurahan brebes laporan: slamat pagi pak ganjar, kemarin sya pajak motor per 5 tahun ganti plat, ktp an kendaraan yg sya pakai hilang, kemarin sya ke samsat pembantu tanjung brebes, apakah benar tanpa ktp membayar uang sebesar 200rb? itu pun sya udah bayar pak karna sya udah telat 3bulan, mohon solusinya pak ganjar terimakasih pak.</t>
  </si>
  <si>
    <t>sy single parrent anak4 tp tdk pernah mendapat bantuan dr pemerintah baik dr pusat /propinsi/kabupaten.sy pengin dpt bantuan walaupun dr anak sekolah/kip. saat desa sy bagi2 dr pkh sy blm pernah dpt entah itu blt atauumkm atau bansos atau apapun sy ga dpt lokasi sy desa karang malang rt 005/003 kec ketanggungan kab brebes</t>
  </si>
  <si>
    <t>kami petani bawang merah brebes sudah mulai masuk panen dan kami menginginkan harga yg sesuai dengan produksi soalnya sekarang pestisida dan pupuk harganya melejit sedangkan harga panen sangatlah murah...</t>
  </si>
  <si>
    <t>pak gubernur yang terhormat,tolong carikan solusi untuk petani bawang merah. harga jual dari petani yg rendah banyak petani yg merugi. apalagi harga pupuk dan pestisida yg naik drastis tak sebanding dg hasil yg kita dapat .. tolong perhatinnya pak utk kami petani bwang. paling tidak setabilkan harga pupuk..trimakasih</t>
  </si>
  <si>
    <t>miris pulang dari liga jateng, pemain di luar brebes pulang memakai tossa / motor bak terbuka, kemana biaya akomodasi.. kasihan saya liatnya, dan skrg sudah viral di medsos pak.. tolong bantuannya.</t>
  </si>
  <si>
    <t>pak ganjar pranowo kenapa yang dapat bantuan orang itu itu saja.tidak ada yang lain kasihan orang sudah sepuh tidak ada kegiatan</t>
  </si>
  <si>
    <t>harga bawang merah yang murah di tingkat petani dan pupuk yg mahal di tingkat pemerintah saya berharap bisa di selamatkan harga bawang merah di tingkat petani https://m.facebook.com/groups/410515520253601/permalink/585416312763520/</t>
  </si>
  <si>
    <t>selamat malam pak gub.saya mewakili temen² saya menulis uneg² disini karna kelihatannya untuk kab.brebes kok nga menghargai kami.sampe saat ini untuk hak kami dari awal bulan januari awal tahun 2021 sampai agustus 2021 insentif covid,jaspel bpjs covid,jaspel sktm kok lama sekali untuk dikeluarkannya apakah ada apa didalam struktural/managemen rs atau dari pihak pejabat yg memacetkan dana tersebut!!!!mohon lah pak untuk membantu kami nakes dirsud kab.brebes soalnya untuk rsud lain sudah sampai bulan juli 2021</t>
  </si>
  <si>
    <t>pak,saya ada di desa yg jauh dari kecamatan,kurang lebih 15km,kalau jarak segitu jalan datar mending,ini kami berada pada wilayah dataran tinggi yg klo dari desa kami jalan menurun,kalau dari kecamatan menanjak,nah jika afa eanita mau melahirkan kenapa mesti diharuskan melahirkan di bidan kecamatan,jika melahirkan di paraji(dukun beranak) akan didenda,mohon bantuan pak gubernur untuk memberikan solusi atau mengirim bidan ke desa kami,sebab serba rawan jika membawa perempuan hamil yg akan melahirkan ke jecamatan dengan kondisi jalan yg rusak.... yerima kadih pak ganjar...</t>
  </si>
  <si>
    <t>alamat: kabupaten/kota brebes, kecamatan paguyangan, kelurahan cilibur laporan: jalan yg menjadi penghubung desa cilibur ke dk.cirumyang,ragatunjung, cilibur ke langkah bumiayu, cilibur ke plompong rusak parah. apalagi di saat musim hujan seperti ini saat membahayakan keselamatan karena akses anak sekolah baik sd,smp,smk cilibur,plompong pasar cilibur... berikut video 2hr lalu yg kami ambil dr tkp. terimakasih</t>
  </si>
  <si>
    <t>lapor pak ganjar mohon bantuan buat para petani bawang merah di brebes khususnya, para petani mengeluh dengan harga bawang merah dipasaran sangat murah tidak sebanding dengan harga obat2 pestisida dn pupuk2 yang semakin mahal... tidak sebanding dengan harga bawang merah ketika panen tiba, para petani bawang merah di kabupaten brebes pada ngeluh, pd nangis..</t>
  </si>
  <si>
    <t>selamat malam pak gubernur dengan adanya aplikasi laporgub sangat membantu masyarakat/warga jateng adanya pandemi covid-19 membuat saya kehilangan mata pencaharian karena saya bekerja di perusahaan event organiser yang mengundang kerumunan jelasnya saya terdampak ekonomi karena sampai saat ini saya belum mendapatkan pekerjaan pada tanggal 1 november saya mengajukan pembuatan sktm ke kantor desa setempat ( klampis) dan mereka jelaskan bahwa pembuatan sktm warga yang harus terdata di dtks sedangkan nama saya tidak ada di data dtks jadi tidak bisa mendapatkan sktm yang saya harapkan membantu keringanan biaya kesehatan &amp; pendidikan anak &amp; keluarga saya menurut perbup brebes di jelaskan bahwa dalam keadaan tertentu warga yang belum terdata di dtks bisa mendapatkan sktm melalui kepala desa dengan rekomendasi dari dinas sosial untuk mendapatkan pelayanan kesehatan dan pendidikan tanpa harus menunggu usulan/ validasi data dari kemensos agar terdaftar di dtks</t>
  </si>
  <si>
    <t>apakah ada syarat agar mendapatkan sktm? dalam keadaan tertentu/darurat orang miskin/tidak mampu yg tidak terdaftar di dtks apakah bisa mengajukan pembuatan sktm melalui kepala desa tanpa harus mengajukan data usulan/menunggu validasi dari kemensos yang 4x setahun di lakukan agar terdaftar di dtks baru bisa mengajukan pembuatan sktm apakah yang terdaftar di dtks kemensos saat ini memenuhi kriteria orang miskin/tidak mampu kriteria orang miskin/tidak mampu menurut desa klampis brebes yang seperti apa?? kriteria orang miskin/tidak mampu menurut bps:? kriteria orang miskin/tidak mampu menurut dinsos daerah:? sedangkan saya yg jelas terdampak bencana covid-19 sampai saat ini (kena phk) &amp; jelas saya tidak bisa memenuhi kebutuhan hidup sehari2,kebutuhan anak sekolah,kebutuhan kesehatan karena tidak ada pekerjaan membuat sktm kenapa di persulit sedangkan perangkat desa klampis tidak bisa menjelaskan kriteria orang mampu/tidak mampu itu seperti apa yang bisa di usulkan agar terdaftar di dtks</t>
  </si>
  <si>
    <t>kenapa aduan saya di laporgub tidak di tayangkan saya sebagai warga jawa tengah sangat bersyukur dengan adanya aplikasi laporgub jateng sebagai aspirasi masyarakat</t>
  </si>
  <si>
    <t>alamat: kabupaten/kota brebes, kecamatan tanjung, kelurahan desa sarireja 01 laporan: saya ingin mendapatkan bantuan dana pendidikan,namun saya tidak mempunyai kip,pip atau sejenisnya. bagaimana solusinya?</t>
  </si>
  <si>
    <t>alamat: kabupaten/kota brebes, kecamatan paguyangan, kelurahan cilibur laporan: pondasi jembatan rusak terbawa arus air, sudah 6 tahun lebih belum diperbaiki. kondisi permukaan jembatan miring dan mengkhawatirkan jika terjadi hujan besar di dukuh kumambang desa cilibur kecamatan paguyangan kab. brebes. ada 2 jembatan yang ke arah dukuh kumambang, yang pertama dari arah cilibur dan keda dari arah pekuncen kedua-duanya pondasi jembatan rusak dan tidak ada perbaikan. mohon ditindaklanjuti.</t>
  </si>
  <si>
    <t>asalamualaimum wrwb selamat malam, mohon maaf mengganggu waktunya sebentar???? saya ingin mengkonfirmasi bahwa ada jalan di salah satu desa/kelurahan cinanas, kecamatan bantarkawung, kabupaten brebes. jawa tengah. yang masih rusak, jalan ini adalah satu2nya yang dilalui oleh masyatakat desa cinanas. terutama anak sekolah, yang harus menempuh jauh ke sekolahan dan jalan yang rusak parah udah sekitar 10 tahun belum ada perbaikan.</t>
  </si>
  <si>
    <t>alamat: kabupaten/kota brebes, kecamatan bumiayu, kelurahan bumiayu laporan: selamat siang bapak ganjar pranowo.. mohon utk menyidak smp negeri 1 bumiayu.. karena dr pihak smp tersebut meminta sumbangan bulanan sebesar 50.000/bulan yang bersifat memaksa kepada semua kalanagn murid2nya.. dengan dalih utk pembayaran guru honorer, yg ada bukti buku pembayarannya dengan tulisan sop alias sumbangan operasinal pdhl setau saya smp negeri itu sdh dapat bantuan dana bos.. dan stiap tahun daftar ulang pun bayar, besarnya pun sdh d tentukan oleh pihak skolah tdk boleh menawar.. pdahal sekelas smp negeri favorit d bumiayu tetapi lebih seringnya minta uang terus ke wali murid..dan memaksaa.. minta bantuan dr bapak ganjar utk bs menindak smpn 1 bumiayu alamat jl kh ahmad dahlan bumiayu.. poto akan saya lampirkan</t>
  </si>
  <si>
    <t>assalamualaikum pak gub.. semoga pak gub sehat sejahtera selalu, ngapunten pak gub, saya mewakili para petani bawang merah, terkait murahnya harga bawang merah dan meroketnya harga obat dan pupuknya, kami mohon dicarikan solusi terbaik untuk stabilisasi harga bawang merah pak. kulo ngrasake masyaallah, dengan cuaca yg seperti ini, kami mau jual hasil panes kami, tidak bisa nutup modal, dipanen sendiri menambah cost dan tenaga yg tidak sedikit. saestu pak gub, kami mohon dicarikan solusi terbaiknya. salam saking para petani bawang merah brebes dan kami siap untuk dikunjungi langsung pak gub, dan diajak dialog terkait permasalahan ini. maturnuwun sanget pak. ditunggu respon baiknya. wassalamualaikum wr wb</t>
  </si>
  <si>
    <t>selamat siang pak ganjar mau lapor mengenai harga bawang merah anjlok mrosot tolong titik terang nya buat para petani khususnya di seluruh kabupaten brebes, terimakasih</t>
  </si>
  <si>
    <t>saya mau konfirmasi terkait ketersediaan blangko e-ktp di bulakamba brebes apa benar masih kosong? sudah 3 minggu proses pembuatan e-ktp belum jadi. terimakasih</t>
  </si>
  <si>
    <t>di pt. daehan global brebes ada menejer asing yang semena2. menejer mekanik tapi katanya izin kerjanya juga ora sama namanya mr. kim. kalau marah kasar sekali. keluarin orang semaunya. tolong ditindaklanjuti.</t>
  </si>
  <si>
    <t>alamat: kabupaten/kota brebes , kecamatan larangan, kelurahan kedungbokor laporan: sebelumnya mohon ma,af atas ketidak sopanannya mohon untuk daerah brebes banyak calo2 terselubung misalnya bikin ktp,kk,akte,dlln urus2 sendiri ujung2nya bayar, mohon dari pihak laporgub mohon ditelusuri lagi banyak dari dinas dukapil brebes yg tidak sesuai dgn masyarakat disini ,banyak banget yg mengeluh soal pembuatan kk,ktp,akte dll. misal warga mau bikin ktp harus lewat calo klo gk lewat calo jadinya lama..bahkan tidak tau kapan jadinnya. saya perwakilan warga brebes . coretan hati warga kecil????</t>
  </si>
  <si>
    <t>alamat: kabupaten/kota brebes, kecamatan bumiayu, kelurahan bumiayu laporan: selamat siang bapak ganjar pranowo.. mohon utk menyidak smp negeri 1 bumiayu.. karena dr pihak smp tersebut meminta sumbangan bulanan sebesar 50.000/bulan yang bersifat memaksa kepada semua kalanagn murid2nya.. dengan dalih utk pembayaran guru honorer, yg ada bukti buku pembayarannya dengan tulisan sop alias sumbangan operasinal pdhl setau saya smp negeri itu sdh dapat bantuan dana bos.. dan stiap tahun daftar ulang pun bayar, besarnya pun sdh d tentukan oleh pihak skolah tdk boleh menawar.. pdahal sekelas smp negeri favorit d bumiayu tetapi lebih seringnya minta uang terus ke wali murid..dan memaksaa.. minta bantuan dr bapak ganjar utk bs menindak smpn 1 bumiayu alamat jl kh ahmad dahlan bumiayu..</t>
  </si>
  <si>
    <t>pembuatan ktp di daerah kec bulakamba kab brebess sudah beberapa minggu informasi percetakanya segitu terus gak ada perubahan padahal rakyat sangat membutuhkan ktp untuk segala urusan ,tetapi di persulit pembuatannya</t>
  </si>
  <si>
    <t>alamat: kabupaten/kota brebes, kecamatan jatibarang, kelurahan jatibarang kidul laporan: selamat siang bapak gubernur, saya mau mengeluhkan atau mau menanyakan kondisi jalan jatibarang kidul persisnya arah dari pertigaan pegadaian jatibarang ke selatan sampai dengan perbatasan kabupaten tegal kondisinya sudah rusak parah. mohon ditindak lanjuti buat akses warga sangat terganggu pak. ????????????????????????????????</t>
  </si>
  <si>
    <t>mohon maaf sebelum nya.. saya mohon bantuan nya kepada pemerintah jawa tengah termasuk yg terhormat bpk ganjar.. sudah 4 tahun adik saya tidak bisa menebus ijasah smk.. di krna kan biaya yg menunggak hampir 5jta yg harus kluarga saya sediakan.. saya mohon kpda pemerintah jawa tengah untuk membantu meringan kan tunggakan sekolah untuk menebus ijasa adik saya.. kepada bpk ganjar yang saya hormati saya mohon maaf bila ada kata kata yang kurang sopan saya mohon maaf yang sebesar besar nya.. ttd. keluarga bpk sarjo/carsinah desa.karangreja rt 001/03 tanjung brebes jawa tengah.</t>
  </si>
  <si>
    <t>asallammualaikum pak ganjar mohon maaf yg sebesar2nya. aku mau nanya aku mau bkin surat pindah dari brebes ke wonosari tp prosesnya lama katanya harus byar jg. keluhan sayaa dari dulu kok daerah brebes bkin ktp dll sllu lambat sllu ada alasan. tlong laah pak pantau daerah brebes dari dlu sbelum aku menikah mau bkin ktp alasanya blangkonya gk ada trs sekrang saya udh menikah udh ngurus surat pindah itu aja udh 1 minggu lebih blm ada kabar dri saudara. saya hrs gmna mngkin lewat tulisan ini aku bsa buang unek2 saya terimakasih asalamualaikum</t>
  </si>
  <si>
    <t>mf para pejabat saya mau tanya kenapa gas yg kecil di kampung saya harga nya 25ribu sedangkan kan di dki harganya 16 ribu gak smpe 20rb bukan nya gas punya bumn? mohon tanggapan nya terimakasih</t>
  </si>
  <si>
    <t>alamat: kabupaten/kota brebes, kecamatan banjarharjo, kelurahan tegalreja laporan: kepada pak ganjar+staf.aplikasi lapor gub kurang efisien karena tidak ada tindak lanjut dr terlapor ????. mohon serius pak klo buat urusan rakyat ????</t>
  </si>
  <si>
    <t>assalamualaikum pak ganjar, masukan saya sebagai warga brebes, mohon untuk tempat2 pelayanan publik seperti puskesmas, samsat, balai desa, dukcapil, dsb. diberikan tulisan waktu operasionalnya dan juga tulisan dilarang pungli, agar pelayanan publik di brebes semakin maju dan profesional. terima kasih.</t>
  </si>
  <si>
    <t>pak saya mau bertanya apakah ktp saya belum online,sehingga nama sy tidak ada dlm bantuan apapun,dan gimana caranya agar ktp saya online terimakasih</t>
  </si>
  <si>
    <t>alamat: kabupaten/kota brebes, kecamatan paguyangan, kelurahan pakujati laporan: assalamualaikum wr. wb pak ganjar. saya warga brebes,kecamatan paguyangan. saya tadi siang mau bayar pajak kendaraan motor, terus karena saya sudah pindah alamat,jadi tidak bisa bayar pajak, ahirnya motor saya telat pajak. yang jadi pertanyaan mengapa dengan bayar pajak + uang 100 rb jadi bisa di proses.. secara orang awam kalau sudah tidak bisa ya sudah berarti tidak bisa bayar pajak. mau pindah alamat kurang lebih harus 1 jt. persyarat sudah lengkap cuma beda alamat di ektp. yang pajak tidak ada ktp bisa di proses dengan bayar 100 rb. sedangkan di stnk tidak tertera uang tambahan 100 rb. terima kasih pak ganjar. wassalamualaikum wr wb nb: mohon jawabnya ????????</t>
  </si>
  <si>
    <t>alamat: kabupaten/kota brebes, kecamatan wanasari, kelurahan dumeling laporan: assalamualaikum. pk mau lapor. insentif covid 19 rsud brebes dr buln januari - november 2021 blm cair pk. hampir stu tahun pak. mohon d pantau pak. agar tdk d salah gunakan. terimakasih wassalamu'alaikum</t>
  </si>
  <si>
    <t>anak-anak di dukuh mranggi desa pepedan kecamatan tonjong kab. brebes tidak berangkat sekolah karena sungai sedang meluap. jembatan penghubung satu2nya di desa tersebut hanyut sudah beberapa bulan lalu. dan belum ada pengganti. cc @laporgub_ @ganjarpranowo @idza_priyanti</t>
  </si>
  <si>
    <t>assalamualaikum pak ganjar .memasuki musim penghujan di desa kami sudah mulai kuwatir akan banjir yg melanda padahal pada waktu belum ada jalan tol banjir di desa kami paling terjadi 5 tahunan sekali tetapi sekarang setiap tahun pasti kena banjir dan dampaknya para petani bawang merah merugi karena gagal panen sekarang saja tgl 23/11/21 debet air sudah mulai naik dan merendam sebagian tanah pertanian mohon ada solusi dari pak ganjar salam dari kami petani bawang merah sidamulya brebes</t>
  </si>
  <si>
    <t>jalan rusak parah yang arah ke sekolahan smp6 pak. mohon di usut. soal nya banyak lubang takut nya terjadi yang tidak me mungkin kan.. apalagi ini musim hujan jalan tergenang air..mohon bantuan nya pak.!</t>
  </si>
  <si>
    <t>alamat: kabupaten/kota kabupatenbrebes, kecamatan kecamatanbrebes, kelurahan kedunguter laporan: tidak adanya keadilan bagi masyarakat brebes karena kenaikan umk tahun 2022 hanya sebesar 0,98% atau sebesar rp.18.000. umk kabupaten termasuk salah satu yang paling rendah di jawa tengah, pada saat ini masyarakat banyak yang bergantung pada pekerjaan buruh pabrik pak. kabupaten brebes yang katanya akan menjadi salah satu kawasan industri di jawa tengah dengan adanya banyak di bangun pabrik tapi upah mereka masih di bawah standar.</t>
  </si>
  <si>
    <t>mohon bantuanya untuk para petani bawang merah di brebes pak harga menyedihkan pak</t>
  </si>
  <si>
    <t>assalamualaikum..selamat malam, maaf pak mengganggu waktunya, tanpa mengurangi rasa hormat.. saya ingin menyampaikan keluhan saya perihal kenaikan upah buruh di brebes yang hanya 18.000 perak pak..maaf bilapun ada tunjangan 200 ribu.. itupun hanya yang sudah masa kerja 1 th..sedangkan ditempat saya banyak perusahaan garmen sistem kontrak 6 bulan berturut-turut bahkan sampai 3 th lebih dan tidak mendapat haknya menjadi karyawan tetap.. apa setega itu pak pemerintah kepada masyarakat, apa wakil rakyat hanya mendengar suara rakyatnya hanya saat pemilu? hanya menaikan upah 18.000 perak karena ketidakberdayaan masyarakat.. jika dihitung umk 1.8 sekian dan tunjangan 200 berarti persentase lembur dan hal lain diambil dari umk pak bukan beserta tunjangan.. upah 1.8 apa cukup untuk kehidupan sekarang pak, apa lagi yang sudah berkeluarga punya 2 anak contohnya menurut sistem kb.. saya mohon pak, naikan umk brebes yang awalnya 1.8 jt/bulan menjadi 2.1 jt/bulan pak.. terima kasih.</t>
  </si>
  <si>
    <t>assalamualaikum..selamat malam, maaf pak mengganggu waktunya, tanpa mengurangi rasa hormat.. saya ingin menyampaikan keluhan saya perihal kenaikan upah buruh di brebes yang hanya 18.000 perak pak..maaf bilapun ada tunjangan 200 ribu.. itupun hanya yang sudah masa kerja 1 th..sedangkan ditempat saya banyak perusahaan garmen sistem kontrak 6 bulan berturut-turut bahkan sampai 3 th lebih dan tidak mendapat haknya menjadi karyawan tetap.. apa setega itu pak p perusahaan garmen sistem kontrak 6 bulan berturut-turut bahkan sampai 3 th lebih dan tidak mendapat haknya menjadi karyawan tetap.. apa setega itu pak pemerintah kepada masyarakat, apa wakil rakyat hanya mendengar suara rakyatnya hanya saat pemilu? hanya menaikan upah 18.000 perak karena ketidakberdayaan masyarakat.. jika dihitung umk 1.8 sekian dan tunjangan 200 berarti persentase lembur dan hal lain diambil dari umk pak bukan beserta tunjangan.. upah 1.8 apa cukup untuk kehidupan sekarang pak, apa lagi yang sudah berkeluarga punya 2 anak contohnya menurut</t>
  </si>
  <si>
    <t>assalamualaikum pak ganjar,,saya cuma sekedar mau curhat,,ya sukur sukur ada solusinya,, gini ya pak, sebelum covid melanda,keadaan ekonomi keluarga kami kurang begitu baik ditambah lagi datang musibah covid makin kelimpungan,,dan yang namanya bantuan bantuan sebagaimana orang orang dapat sampai sekarang,,saya merasakan bantuan 2kali rp 200ribu..apalagi pkh dan bantuan sosial yang lain,,rasanya ada rasa iri,,kok yang dapat orang orang yang tingkat ekonominya lebih tinggi dari saya,,itu gimana ?bukan itu saja,,belum juga covid habis(boro boro ekonomi pulih)eeeh sudah di datangi petugas bpjs ,ke rumah, untuk menagih tunggakan bpjs kelas3 yang 2taun....waduuuuh (boro boro dapat batuan sosial yang begitu banyak jenisnya,,, malaga kena tagih pula) gimana gimana pak?matursuwun pak</t>
  </si>
  <si>
    <t>provokasi dan mengandung unsur kebencian</t>
  </si>
  <si>
    <t>pemadaman listrik dari pukul 13:30 di tanggal 25 -11-2021 sampai saat saya belum nyala kembali dari pihak pln cabang jatibarang tidak ada informasi bahwa akan ada pemadaman listrik</t>
  </si>
  <si>
    <t>alamat: kabupaten/kota brebes, kecamatan tonjong, kelurahan kutamendala laporan: assalamualaikum.. gm kbr pak ganjar yg terhormat.. mff sy warga brebes selatan.. sy sangat mengharapkan tindakan soal kemacetan di ruas jalan raya pasar bumiayu.. adanya pelebaran jalan.. justru d manfaatkn oleh oknum sbagai lahan parkir motor n mobil.. jd kemacetan akan sll ada.. yg sy bingung.. kenapa d brebes sendiri bisa mengatur pkl n parkir d pinggir jalan.. tp d bumiayu spt diam n tutup telinga.. mksh atas perhatiannya.. wss.wbb</t>
  </si>
  <si>
    <t>tolong untuk bapak gubernur jawa tengah..petani saat ini sedang berduka. harga bawang merah turun drastis. sedangkan pupuk mahal. banjir lagi .tolong pak urus petani pak,...kalau bapak turun tangan pasti semua petani senang. terimakasih</t>
  </si>
  <si>
    <t>mohon ijin menyampaikan pak gubernur, untuk laporan kami diketerangan sudah selesai tapi kenyataan dilapangan belum ada tindakan dari pihak terkait, nyatanya pernikahan siri yang mengeluarkan surat nikah masih berjalan dengan lancar minimal ada tindakan dari kua terkait terima kasih</t>
  </si>
  <si>
    <t>kepada yth bpk ganjar gubernur jateng di tempat. asalamualaikum wr-wb yang menyampaikan aduan atas nama saya : nama : waryono ttl. : brebes 19 april 1986 alamat: bangsri rt007/010 kecamatan : bulakamba kabupaten : brebes bio saya : saya menikah sejak tahun2012, alhamdullah saya sudah di karuniai 2 anak, anak yang pertama umur 8 tahun, dan anak kedua umur 6 bulan, untuk memenuhi kebutuhan rumah tangga saya bekerja sebagai pedagang keliling, saya tinggal masih bersama mertua (belum punya rumah sendiri) saya juga sudah mempunyai identitas kk dll sendiri, sejak masa pandemi sampai sekarang ini saya merasa kesulitan untuk memenuhi kebutuhan hidup kami, dan semenjak menikah sampai saat ini saya tidak pernah mendapatkan apapun program bantuan yang di selenggarakan pemerintah (demi allah), saya sudah mengajukan pemohonon ke desa tapi sampai sekarang belum di respon, di sini saya mau menyampaikan pengaduan yang kami alami kepada bpk gubernur yang terhormat , untuk kesediaan nya membatu kami agar kami bisa mendapatkan bantuan yang telah di program kan pemerintah (pkh/blt atau lainnya) , sesuai kriteria kependudukan yang telah saya sampai kan di atas, besar harapan saya apabila bpk gubernur berkenan membantu pengaduan yang kami alami. atas perhatian bpk ganjar p gubernur jawa tengah yang saya homati, dengan ini saya sampaikan banyak trima kasih. wasallamualaikum wr-wb hormat kami waryono</t>
  </si>
  <si>
    <t>pelayanan dptsp perubahan email lupa pasword sangat lama sekali laporan dari tanggal 08 november 2021 sampai hari ini 31 november tidak ada respon ketika ditanayakn ke dpmpts brebes jawabnya belum ada konfirmasi dari dpmptsp provinsi jateng padahal sudah mengajuakn perubahan email e dpmptsp brebes dan dpmptd provinsi belum ada tinfak lanjut tolong perhatianya karean ini terkait perizinan terimakasih</t>
  </si>
  <si>
    <t>mau tanya, apa sekarang kk dan akte kelahiran di wilayah brebes jateng, sekarang menggunakan kertas hvs....??? sudah tdk menggunakan blangko lagi..??</t>
  </si>
  <si>
    <t>alamat: kabupaten/kota brebes, kecamatan bumiayu, kelurahan laren laporan: pk gubernur yg terhormat ..tolong penerima pkh hrus tepat sasaran ..sy jg merasa punya anak msih balita sm sekali ga dpet dana tsb .hrus dimana sy lapornya pk???</t>
  </si>
  <si>
    <t>assalamualaikum sugeng ndalu pak ganjar ðÿ™_x008f_ mohon ijin, bahwa saya selaku warga yg peduli dengan lingkungan/masyarakat...ingin memberitahukan tentang akses jalan/ jembatan yg ada di rt 04/ rw 04 ( desa brengkok )... jembetan tersebut satu satunya jembatan penghubung ke rw o5 ( desa igirbatu). roboh terjadi pada saat hujan deras 16 november sampai sekarang belum di kerjakan ! karena pentingnya jembatan tersebut untuk menuju pemakaman umum...di mohon pak ganjar untuk menghubungi pemdes setempat untuk merespon dan cepat membangun kembali. desa brengkok / igirbatu kelurahan taraban kec paguyangan kab brebes jawa tengah</t>
  </si>
  <si>
    <t>alamat: kabupaten/kota brebes, kecamatan banjarharjo, kelurahan penanggapan laporan: assalamualaikum wr,wb.. kepada yg terhormat bpk.ganjar ???? saya mewakili desa untuk melaporkan pengerjaan pelebaran jalan jalur propinsi desa: penanggapan kec: banjarharjo kab: brebes pengerjaan ini di anggap asal-asalan karna tanpa melalui pemadatan terlebih dahulu,tanpa menggunakn pelastik bahkan kedalaman / ketebalannya pun sngt minim, galian pelebaran jln yg masih berlumpur langsung d tuangi cor'an dengan cor'an ato beton yg tidak memenuhi standar / syarat yg sharusnya. coran d buat secara manual dgn takaran yg asal"an tanpa d kasih obat pengeras, yg lebih miris &amp; parahnya lagi udah manual , ngaduknya malah menggunakan beko.. alhasil pengerjaan jaln belum kelar namun sudah rusak lagi,padhl belum d lalui mobil" besar dgn muatan berat..!! semoga bapak dgn cepat menanggapi laporan ini, kami mohon untuk segera di tindak lanjuti. terimakasih ????</t>
  </si>
  <si>
    <t>assalamualaikum ,selamat malam admin laporgub,mau menanyakan perihal bantuan pbi ,saya mengecek di kemensos ternyata nama saya tertera penerima manfaat,,di periode oktober 2021,,tapi saya ngga pernah merasa menerima apapun,,apakah itu memang saya atau orang lain ,mohon bantuannya untuk pengecekannya,,terimakasih dan semoga ada tanggapan,</t>
  </si>
  <si>
    <t>assalamualaikum..pak .. jawa tengah termasuk rata2 kota termiskin .. ada salah apa ini ?? di tambah ppkm yg hanya menyengsarakan pedagang ... jngn mau kalah dengan pak gub jabar. , 1 periode ketahuan hasilnya .. bpa udh 2 kali loh</t>
  </si>
  <si>
    <t>alamat: kabupaten/kota brebes, kecamatan bulakamba, kelurahan cimohong laporan: assalamualaikum, perkenalkan nama saya priyanto, saya tinggal di desa cimohong kec.bulakamba kab.brebes (jawa tengah) saya mau melaporkan bahwa tepat di depan rumah saya itu ada rell kereta api, sejak tahun 2012 tepatnya saat ada penambahan jalan rell kereta menjadi dua jalur, sampai sekarang tidak pernah ada pagar pembatas antara rell kerata dan jalan beton di depan rumah saya, seperti di desa-desa lainnya yang ada pagar pembatas antara rell kereta dan jalan beton depan rumah, jadi saya berharap dan sangat-sangat mohon kepada pihak pemerintah pengelola jalan rell kereta api agar dibuatkan pagar pembatasnya, karena ini terlalu berbahaya buat desa saya khususnya buat lingkungan depan rumah saya, terima kasih, mudah-mudahan laporan saya ini bisa diterima dan dikabulkan oleh pemerintah pengelola jalan rell kereta api. sebagai bukti, saya juga melampirkan beberapa foto foto didepan rumah saya ini. wasalam...</t>
  </si>
  <si>
    <t>saya pemilik penggilingan padi di kecamatan kersana kab brebes. kesulitan dalam membeli solar. bisa diberikan solusinya pak gubernur ? matur suwun</t>
  </si>
  <si>
    <t>maaf pak ganjar saya terdampak corona dan usaha saya gulung tikar 1 tahun yg lalu.dan 1 tahun blakangan sy berusaha supaya bisa untuk memenuhi kebutuhan dan tanggungan bank.dan sampai sekarang saya sudah tidak ada modal lagi.dan sudah mencoba untuk pengajuan di bank tpi saya punya riwayat cal5 jadi tidak bisa di aprov.dan sekarang saya btuh bantuan bapak untuk saya.saya berharap bisa bekerja atau ber usaha lagi supaya bisa memenuhi tanggung jawab saya.dengan ini saya berharap sama bapak ganjar selaku gubernur jawa tengah.trima kasih</t>
  </si>
  <si>
    <t>dk karangdempul rt 03/04 kalilangkap bumiayu. ktp saya sejak terbit nggak tercantum td tangan saya. sudah dua kali ke kecamatan bumiayu , yg pertama kehabisan form , yg kedua jaringan internet rusak . trus saya belum pulang lagi ke bumiayu . oya, kami tinggal di tangerang pak . saya sdh wa ke dukcapil kab. brebes , iatanya disuruh datang ke kecamatan . duuuuh , pandemi ini sdh 2 tahun kami gak mudik , kalaupun disempetin mudik , nggak ada jaminan bisa diurus dgn cepet . saya sdh membayangkan akan spt apa birokrasinya . bisa tolong bantu saya pak</t>
  </si>
  <si>
    <t>assalamualaikum pak bu saya mau tanya soal kks , kami dapat bantuan 600 rb. apakah semua uang itu wajib di belikan sembako ???</t>
  </si>
  <si>
    <t>sore pak ... nasib e-ktp saya pripun nggeh pak ? capek rasanya nunggu dipingpong ini itu tanpa ada kejelasan</t>
  </si>
  <si>
    <t>assalamualaikum,,,mau tanya? apakah ada tindak lanjut dari pelaporan pelaporan? terimakasih</t>
  </si>
  <si>
    <t>assalamualaikum..bpk gub yg trhormat.tlng sy menghidupi 3orng ank yg sdh sklh smua seorng dri bs diblng single moms.dn usaha sy pun trkendala dgn modal..midal usaha pun dpt pinjaman bulanan dn akhrnya hanya jdi hutang yg membelit saya.disaat sy berusaha mencari pekerjaan dionline mlh kna tipu 2x.tolong ngihh pk gub..mtrswnðÿ™_x008f_ðÿ™_x008f_ðÿ˜”</t>
  </si>
  <si>
    <t>pelayanan puskesmas brebes payah,,masa ngantri dr jm 7 smpe 9 blm di apa2in,,,keburu pingsan nih yg priksa</t>
  </si>
  <si>
    <t>pak saya mau tanya, apakah agenda stadi tur untuk siswa diwajibkan, sedangkan banyak dari para orang tua yang tergolong ekonomi sulit. kaya setiap tahun agenda study tur itu wajib dari tk sampai sma, kadang yg menelan biaya yg tidak sedikit dikalkulasi saja. untuk transport saja berap dan untuk bekal orang tua untuk siswa belum dihitung untuk tk saja bisa habis 400rbuan, apalagi yang sma lebih besar lagi</t>
  </si>
  <si>
    <t>ngeri! siswa ini harus menyebrangi sungai yang sedang meluap untuk datang ke sekolah. lokasi di wadas gumantung dukuh gardu, desa kutamendala, kec. tonjong, kab. brebes. cc @laporgub_ @ganjarpranowo @idza_priyanti</t>
  </si>
  <si>
    <t>selamat sore , pak gubernur jateng dengan ini saya mau menyampaikan keluhan soal pip di sdn 02 klampis jatibarang brebes kenapa keluarga rentan miskin-mskin yang tidak terdaftar di dtks tidak bisa mengajukan usulan ke pihak sekolah. pihak sekolah menolak keluarga rentan miskin yang tidak terdaftar di dtks tidak bisa mengajukan usulan sedangkan peraturan pemerintah keluarga yang tidak terdaftar dtks bisa mengajukan usulan dengan mencantumkan kks/ sktm ke pihak sekolah &amp; kemudian di usulkan ke dinas pendidikan pemerintah kota/kabupaten pihak sekolah/kepala sekolah sdn 02 klampis juga mengutarakan kalau bantuan pip itu dapat nya bergantian antar siswa bukannya sesuai ketentuan pemerintah bahwa penerima pip itu mutlak di dapatkan oleh penerima dari keluarga yang tidak mampu yang terdaftar di dtks atau pun siswa usulan yang sudah di validasi di sd 02 klampis jatibarang anak perangkat desa dapat bantuan pip anak pensiunan dapat bantuan pip orang mampu yang tidak terdaftar di dtks dapat itu aturan dari mana kenapa pihak sekolah sd 02 klampis jatibarang punya kewenangan sendiri menentukan bantuan pip itu bergantian da n pihak sekolah tidak bisa menerima permohonan usulan pendaftaran pip semoga ada jalan untuk mereka yang tidak terdaftar di dtks tapi termasuk keluarga tidak mampu dapat bantuan pip. terima kasih</t>
  </si>
  <si>
    <t>alamat: kabupaten/kota brebes, kecamatan bumiayu, kelurahan kaliwadas laporan: saya telah terima bantuan sembako dari bansos covid kemensos berupa buku rek dan kartu keluarga sejahtera tgl 9 des saya cek di penyalur agen mandiri dan sdh aktif rp.60.000,- tapi saya mau ambil bantuan sembako nya, kenapa jenis jenis by dibatasi hanya("beras, telor, daging dan buah2an saja"), padahal sejumlah uang tersebut kan bisa untuk kebutuhan seperti" minyak goreng, kecap, saos, garam dan gula serta mie instan", mohon pengecekan dampaketingkat desa, apa memang aturannya dari kemensos sdh seperti tersebut, mohon pak gubernur bisa membatu kami yg benar-benar butuh sembako yg komlit dan klarifikasi nya wslm.</t>
  </si>
  <si>
    <t>pak gubernur yth, mhon ijin menyampaikan laporan terkait hasil tes tulis rekruitmen pendamping lokal desa. mhon agar ditinjau dikarenakan mekanisme tes sistem cat yang dilakukan secara daring tidak memunculkan nilai hasil tes saat tes telah selesai. yang kedua pengumuman hasil tes yang dapat melanjutkan tahapan berikutnya (wawancara) hanya memuat nama peserta tes dan alamat daerahnya, tanpa melampirkan nilai hasil tes tulis nya. hal ini menjadikan keresahan dikarenakan proses tes kurang transparan dan mengakibatkan tanda tanya besar trkait nama-nama peserta yang dapat mengikuti tahapan seleksi berikutnya.</t>
  </si>
  <si>
    <t>alamat: kabupaten/kota brebes, kecamatan brebes, kelurahan brebes laporan: bapak ganjar pak gubernur saya mohon petunjuk dan arahan bila mana saya lancang saya mohon maaf, atas nama pribadi saya prihatin pada kabupaten brebes, dari mulai progres pekerjaan perubahan akhir bulan ini banyak pekerjaan yg belum selesai. dikarenakan yg melaksanakan 1 orang. dan di sisi lain atas nama pribadi juga terkejut di dinas pengairan brebes, instansi tersebut banyak uang abu abu yg berkeliaran. yg ada bukan dinas pemerintahan tetapi kerajaan di karenakan juga banyak yg bekerja itu bukan pilihan yg ada hanya keluarga, saudara yg bekerja di tempat tersebut, mohon kiranya bila sempat ada ulangan waktu untuk kunjungan ke brebes, lihat progres pekerjaan proyek besar dan kunjungan ke dinas pengairan kab. brebes.</t>
  </si>
  <si>
    <t>asalamualaikum wr wb. kp bpk gub jateng bpk ganjar pranowo dan seluruh staf dan jajaranya. dengan ini kami warga masyarakat desa batursari kec sirampog kab brebes. mengeluhkan adanya "mobil siaga" yg dimana disaat masyarakat membutuhkan kendaraan tersebut slalu tidak ada ditempat. mobil tersebut slalu dipake pribadi/keluarga kades. dan warga seolah tidak bisa memanfaatkan kendaraan tersebut disaat kondisi "urgent" tolong pak ganti saja unitnya dengan mobil lain biar tidak dipake kepentingan pribadi. lihat desa desa lain mobil siaga itu unitnya gran max/luxio/wuling dan bertuliskan mobil siaga. sedang di desa kami unitnya pake avanza dan tidak ada tuisan mobil siaga. kami warga masyarakat memohon jikalau unit tidak diganti dan masyarakat tidak boleh memakai.lebih baik cabut saja unitnya karna mobil tersebut itu dibeli pake uang rakyat. mohon kiranya keluhan warga masarakat ini bpk dengaarkan. kiranya cukup sekian dulu dari kami tentang keluh kesah kami sebagai warga. wasalam</t>
  </si>
  <si>
    <t>pagi pak ganjar..pak saya mau melaporkan kondisi sepanjang jalan di daerah kedungter pagejugan brebes,kondisi jalan berlubang sangat parah pak. dan ini akses warga ke beberapa kelurahan. jika malam membahayakan pak karena sudah sangat parah. mohon di tindak lanjuti nggih pak gub. matursuwun</t>
  </si>
  <si>
    <t>alamat: kabupaten/kota brebes, kecamatan sirampog, kelurahan seridadi laporan: jalan di sini sudah tidak layak butuh di perbaharui lagi terimakasih...</t>
  </si>
  <si>
    <t>alamat: kabupaten/kota brebes, kecamatan bumiayu, kelurahan dukuhturi laporan: banyak jalan berlubang di desa dukuhturi kecamatan bumiayu</t>
  </si>
  <si>
    <t>bapak gubernur, saya mau melaporkan mengenai pelayanan kesehatan yg ada di kab. brebes, pd tgl 23 nov 21 ibu saya berobat ke rs bhakti asih, tgl 24 menyerahkan sampel dahak, dan surat kontrol tgl 30 nov, akan tetapi pd tgl 29 nov 21, suami saya di tlfon pihak rs katanya hasil bakteriologi sdh keluar dan rs tsb tdk bisa menangani dan harus balik ke puskesmas sitanggal dengan alasan disana ada dokter paru dan harus kembli kewilayahnya sendiri yaitu puskesmas sitanggal kec. larangan, malam itu jg saya segera ke puskesmas, dan disuruh nya besok kembali lg dg membawa hasil radiologi dll, paginya tgl 30 nov 21, ibu saya pagi" ke puskesmas sitanggal antri untuk berobat, tp setelah ketemu pihak puskesmas ibu sy tdk dilakukan pemeriksaan, cuma diminta hasil radiologi dan bakteriologi nya saja trus ibu sy disuruh pulang tanpa dikasih obat, padahal tgl 30 obat ibu sy habis, dan malemnya drop, paginya saya bawa ibu saya ke klinik bp4 kota tegal, dan alhamdulillah ibu sy ada perubahan setelah berobat disitu, pas hari sabtu tgl 4 des 21, petugas puskesmas mendatangi rumah kami dan ngasih hasil laboratorium rsud, pdhl ibu sy tdk pernah periksa di rsud brebes, dan hasil laboratorium yg ibu sy kasih itu dr rs bhakti asih, dan petugas puskesmas tsb memaksa ibu sy buat di rawat di rs kardinah tegal, dan ibu sy menjawab sdh berobat ke bp4 kota tegal, tp petugas tsb marah memaksa ibu sy harus ke rs kardinah, singkat cerita tgl 10 des 21, jadwalnya ibu sy kontrol ke bp4 tegal dan berangkat abis subuh, pas sampai sana katanya tdk bisa melanjutkan pengobatan dg alasan tek ada obatnya, ternyata petugas puskesmas sitanggal mengintervensi bp4 tegal supaya tdk menerima kedatangan ibu sy, bapak gubernur tolong tindak tegas lagi nakes yg mempersulit pengobatan diwilayah larangan brebes, bukanya setiap warga negara indonesia berhak mendapatkan pengobatan dimanapun,</t>
  </si>
  <si>
    <t>alamat: kabupaten/kota kab brebes, kecamatan kec bumiayu, kelurahan kel dukuh turi laporan: bantuan pembuatan bpjs untuk ayah sya yang masuk igd rs siti aminah bumiayu ????????????</t>
  </si>
  <si>
    <t>ds,cibentang.ciawi,ciasem.pataranagan.dukuh.. kec,bantarkawung. kab,brebes..sinyal dan jalannya sangat susah pak disana,bahkan jembatanya pun sngt memprihatinkn.karna terbuat dari kayu pinus dan bambu.. ????</t>
  </si>
  <si>
    <t>saya merasa dipersulit dalam pemasangan listrik baru utk keperluan kos-kosan (sudah daftar online dan pembayaran), tapi sejak tgl 30 november tidak ada respon dan malah ditangguhkan. mohon dibantu nggih, lokasi: jl. makam mbah rubi nomor i rt 06 rw 01 klampok, wanasari, brebes. maturnuwun</t>
  </si>
  <si>
    <t>alamat: kabupaten/kota brebes, kecamatan jatibarang, kelurahan jatibaranglor laporan: saya petani saat ini sedang gelisah karena sawah kami sekarang selalu kebanjiran saat turun hujan karena saluran pembuangan tertutup dengan adanya developer membangun rumah sdh ditegur oleh kepala lingkungan dan kepala desa yg katanya mau membuat saluran air sampai sekarang belum dibuat minta tolong kpd bapak gubernur jawa tengah supaya membantu problem kami terimakasih ????????????</t>
  </si>
  <si>
    <t>menindaklanjuti aduan sebelumnya link https://laporgub.jatengprov.go.id/main/detail/84088.html mohon progres untuk jalur pendestrian di jalan raya brebes yang masih minim + tidak dmanfaatkan secara maksimal yg seharusnya bs buat aliran air juga + kurangnya penghijauan + penataan kota. minimal foto rancangan diliatin biar tau bakal ada rencananya apalagi dpnnya ada kantor pupr jg kl gk salah. cobalah survey utk sekelas stasiun apakah tidak mementingkan kenyamanan utk pejalan kaki?</t>
  </si>
  <si>
    <t>alamat: kabupaten/kota brebes, kecamatan larangan, kelurahan siandong laporan: jalan desa siandong rusak parah ,,drainase ngga berfungsi ,,</t>
  </si>
  <si>
    <t>alamat: kabupaten/kota brebes, kecamatan bumiayu, kelurahan kaliwadas laporan: saya telah terima bantuan sembako dari bansos covid kemensos berupa buku rek dan kartu keluarga sejahtera tgl 9 des saya cek di penyalur agen mandiri dan sdh aktif rp.600.000,- tapi saya mau ambil bantuan sembako nya, kenapa jenis jenis nya dibatasi hanya("beras, telor, daging dan buah2an saja"), padahal sejumlah uang tersebut kan bisa untuk kebutuhan seperti" tambahkan minyak goreng, kecap, saos, garam dan gula serta mie instan", mohon pengecekan agen mandiri sampai ketingkat desa, apa memang aturannya dari kemensos sdh seperti tersebut, mohon pak gubernur bisa membatu kami yg benar-benar butuh sembako yg komplit dan klarifikasi nya wslm.</t>
  </si>
  <si>
    <t>alamat: kabupaten/kota brebes/brebes, kecamatan tanjung, kelurahan tanjung laporan: perpanjang sim di kantor . di layanin petugas. tapi yang bikin gemes mahal 260000. bikin geram cek mohon bantuan ????????????????</t>
  </si>
  <si>
    <t>alamat: kabupaten/kota brebes, kecamatan brebes, kelurahan wanasari laporan: penangguhan listrik oleh pln setempat karna daftarnya lewat online, dengan alasan travonya ga muat dayanya, sedangkan saya hanya pasang listrik 900watt, sedang kan tetangga saya yang pasang listrik lewat calo langsung dipasang</t>
  </si>
  <si>
    <t>gunung sampah yang berada di kabupaten brebes, sekarang sudah mencapai 7 meter lebih. mohon bantuannya pak gubernur ganjar pranowo</t>
  </si>
  <si>
    <t>assallamualaikum..selamat sore pak saya mewakili warga negarayu saya rakyat biasa pak bukan anggota apa,saya hanya ingin mengadu mengenai bantuaan dari pemerintah baik tunai maupun non tunai di kampung saya masih saja ada yang tak dapat apa apa,sementara anak sekolah sd ada...yang lain dapat orang itu itu terus pak saya mau bertanya itu kenapa pak kks sembako ada yang keluar uang tunai semboko ekstrem...tetapi sembako 600nya tetap keluar,ada yang hanya sembako 600 ada yang 800 ...disini banyak pak yang tak dapat apa2</t>
  </si>
  <si>
    <t>assalamualikum mohon bantuan bpk gubernur kami keredit motor di fif angsuran berjaln selama 9 bulan motor kami di begal di jalan, kami sudah megajukan klem asuransi astra dg dokumen lengkap salah satuya surat kehilangan dari kepolisian setempat tp dari pihak astra tidak menyetujui dg alasan pengelapan padahal yg sebenarnya motor kami benar" di begal . mohon bantuanya bpk gubernur kami ucapkan terimakasih / maturnuwun</t>
  </si>
  <si>
    <t>assalamu'alaikum bapak/ibu yang terhormat saya mau menanyakan perihal bansos yang saya dapat.. saya lahir di batang jawa tengah dan saya menikah dengan orang brebes jawa tengah, saya sudah pindah jiwa semenjak menikah, hampir 5tahun yang lalu.. saya di batang tidak pernah mendapatkan bansos apapun.. dan pada tgl 26agustus 2021 saya mendapatkan bansos kks bpnt di brbes , cair 1x (2paket) dan sampai sekarang setiap ada pencairan punya saya saldo 0 , dan ketika di periksa di kartu kks saya, data bansos saya beralamat kan di batang.. sedangkan dokumen lain saya semua sudah pindah ke brebes semua seperti ktp kk dll.. apakah bisa di perbaiki pak/bu data saya? soalnya saya malah disuruh mengajukan ulang buat dapat nerima bantuan, sedangkan di aplikasi cek bansos saya terdaftar sebagai penerima bpnt..</t>
  </si>
  <si>
    <t>alamat: kabupaten/kota brebes, kecamatan paguyangan, kelurahan kretek laporan: jalan desa menuju kampung pesanggrahan 2, putus terbawa arus sungai, sudah cukup lama tapi minim tindakan prioritas dari pemerintahan setempat, mohon di prioritaskan</t>
  </si>
  <si>
    <t>alamat: kota brebes, kecamatan kec wanasari, kelurahan kelurahan tegalgandu laporan: terdapat jalan masih kerikil dan berlubang di jl .raya tegalgandu gang melati 11.</t>
  </si>
  <si>
    <t>asalamualaikum.. saya sebagai rakyat awam cuma bisa mengeluh dan bersabar bapak ganjar pranowo yang terhormat tolong sidak ke desa kubangpari kecamatan kersana kabupaten brebes jawa tengah.. untuk meninjau jalan yang rusak .. terimakasih</t>
  </si>
  <si>
    <t>assalamualaikum selamat malam pak gubernur mau melaporkan kerusakan jalan dari banjarharjo ke parereja sudah 2 tahun lebih nggak ada perbaikan sama sekali sekiranya bapak bisa menegur dinas terkait untuk diperbaiki</t>
  </si>
  <si>
    <t>tolong pak.... pdam di brebes selatan sudah dilaporkan hampir sebulan air tidak mengalir akan tetapi dari petugas pdam bantarkawung belum ada tindakan perbaikan nya... terima kasih... pdam jipang</t>
  </si>
  <si>
    <t>assalamu'alaikum pak gubernur ganjar, semoga panjenengan dalam kondisi sehat walafiat. saya hanya ingin menanyakan, anak saya pekan lalu tanggal 12 desember 2021 dirawat di rsui mutiara bunda dengan bpjs kesehatan dari instansi saya, dansetelah 2 kemudian dirawat lagi di rumah sakit yang sama. apakah benar jika belum satu minggu maka bpjs tidak bisa digunakan lagi? saya terpaksa harus menyetujui merawat anak saya dengan bayar. mohon kebijakannya pak.</t>
  </si>
  <si>
    <t>sampah yang berada di tps desa jatirokeh kec. songgom kab. brebes menyebabkan pencemaran lingkungan di area perswahan karena sudah menggunung.mohon agar segera ditindak lanjuti</t>
  </si>
  <si>
    <t>alamat: kabupaten/kota brebes, kecamatan songgom, kelurahan jatirokeh laporan: penumpukan sampah diarea persawahan dikarenakan pengelolaan sampah yang tidak tertata sehingga masyarakat petani menjadi susah akibat pencemaran dan jalan rusak akibat kendaraan pembuang dan pengangkut sampah.</t>
  </si>
  <si>
    <t>alamat: kabupaten/kota brebes, kecamatan losari, kelurahan kecipir laporan: keluhan kami tentang jalan yg selama ini blum ada tindaklanjuti ...setatus jalan...jalan kabupaten.tpi selama ini blum ada tanggapan dari bupatih/gobenur.......ini kedua kalinya jalan desa kecipir...kec:losari...kab:brebes.di tanami pohon pisang....woyyyy bpk/ibu.bupatih/gobenur tolong lihat jeritan wargamu tentang jalan di desa kecipir ini ....mf</t>
  </si>
  <si>
    <t>alamat: kabupaten/kota brebes, kecamatan bumiayu, kelurahan kaliwadas laporan: saya mau tanya,sya dpet krtu kks sdah 4 bulan lbih tpi saldo msih ksong knpa pak.sdsngksn yg baru kmrin dpet kartu kks sdah ada saldo nya</t>
  </si>
  <si>
    <t>pak saya mau lapor kenapa bpjs di batasin pada tanggal 23 november 2021 anak saya di rawat di rumah sakit rsud brebes sakit diare lalu d pulangkan pada tanggal 14 desember dokter bilang bpjs nya sudah menipis jadi di pulangkan lalu kontrol hari sabtu kemaren padahal anak saya belum sembuh masih diare diagnosanya radang usus ada infexi bakteri sama alergi susu sapi ini gimana pak saya sudah setres banget saya bingung saya harus bagaimana biar anak saya bisa sembuh anak saya baru usia 4 bulan kenapa harus d batasi pak anak saya belum sembuh terus gimana pak saya bukan dari orang yang mampu saya benar bebar bingung harus gimana kenapa anak saya belum sembuh juga sedangkan posisi sekarang di rumah sudah tidak d rawat lagi tolong bayi saya pak</t>
  </si>
  <si>
    <t>permasalahan akses jalan antara dusun tempat tinggal saya ke dusun lain bahkan kurang lebih sudah empat tahun jalan milik kabupaten brebes di desa kecipir kecamatan losari belum tersentuh perbaikan. alhasil, saat ini jalan itu mulai rusak dan dikeluhkan masyarakat. apalagi sekarang memasuki musim hujan sehingga mengakibatkan jalan licin dan banyak genangan air karena jalan yang berlubang itu.</t>
  </si>
  <si>
    <t>jln utama penghubung desa pulogading dengan desa bulakamba rusak parah. banyak sekali jalan yang berlubang padahal jalan tersebut satu satunya untuk akses ke pasar atau pusat perbelanjaan dan untuk akses perekonomian desa karena desa pulogading dan dusun pulolampes terdapat pelelangan ikan jadi jalan tersebut sangat berpengaruh terhadap perekonomian disana. mohon untuk ditindaklanjuti keluhan ini agar nyaman dan lancar ekonomi desa ini. terima kasih</t>
  </si>
  <si>
    <t>pak tolong saya, saya guru honorer. hanya masuk ke dapodik saja kenapa harus dipersulit dengan adanya administrasi masuk ke dapodik. gaji ngga seberapa tapi masih ada pungutan buat masuk dapodik oleh operator sekolah. karena masalah dapodik saya gagal daftar pppk pak ???? jl. k.h kaprawi desa pengaradan kecamatan tanjung kabupaten brebes tolong ya pak</t>
  </si>
  <si>
    <t>mohon wil perbatasan jateng jabar di kec.losari diperhatikan pk gubernur, biar lbh bagus biar kelihatan hidup.....jgn ky kota mati</t>
  </si>
  <si>
    <t>assalamualaikum wr.wb tanpa mengurangi rasa hormat,saya mau brtanya apa betul dana desa tidak bisa di gunakan untuk jalan desa ...?</t>
  </si>
  <si>
    <t>mohon bantuan ya pak ganjar yang terhormat. rumah saya atap nya sudah bolong.... genteng nya sebagian jatuh. kayu kayu nya kropos. sangat kurang layak... bilamana ada rumah rusak di kota brebes dekat kantor bupati brebes.. dan saya sudah berusaha pengajuan program rtlh. namun terhambat karna saya belum menikah dngan usia 31th. saya yatim piatu. kaka kandung sedang sakit batuk darah, muntah darah. butuh pengobatan rutin. alamat rumah saya. jalan r.a kartini saditan brebes. no.32. rt.02 rw.04</t>
  </si>
  <si>
    <t>ass..... kpd yth: bpk gubenur&amp;wakubnya; kpd yth: ibu bupati &amp; wakilnya kpd yth: dprd brebes davil v kpd yth: dprd provinsi davil 9 kpd yth: dpr-ri davil 9 lihat lah jalan di desa kami desa kecipir kec:losari kab:brebes pdahl itu jalan kabupaten .dan dari tahun ke thun blum juga di tindaklanjuti ....buka lah mata hati kalian .masih layak tidak jalan sepeti ini...kami manusia kami wargamu kami bukan kerbau yg sllu melewati jalan yg berlumpur&amp; hancur sepeti ini !!!!kami mohon kpda kalian menindaklanjuti jalan desa kecipir kec:losari kab: brebes ini dengarkan lah jeritan hati wargamu dengarkan dan lihat lah poto poto yg sya unggahkn ...jikalo kalian di posisi sepeti kami ini ...gimna persaan kalian ...apa kah senang klo jalanya seprti itu...jangan inget kami cuma di saat kalian butuh sajah ...mna visi misi nya kalian di saat kampanye..manah manah manahhhhhhhhh</t>
  </si>
  <si>
    <t>assalamualaikum wr.wb ijin melaporkan kenapa di samsat kab. brebes masih banyak pungli atau calo. contoh pungli y knph kita hrus byar ktp pemilik kendaraan jika kendaraan tersebut bukan nama kita. dan dikenakan pungutan rp 125.000 per ktp. kan di stnk sudah ada nama dan alamat lengkap pemilk kendaraan pertama. kita juga belinya secara seken. yng kedua pencaloan knph klo kita byar pjak sndiri ituh agak lama smpe ber jam" serasa disulit"kan degan pengantrian berkas. sedang kan klo kita pake colo ituh terasa mudah cukup duduk santai di warung tiba" sudah selesai.jadi tnggapan masyarakat klo pjk mending pke calo ajh cukup ksih uang rokok pkerjan selesai. jdi sngat menghambat pelayanan saya minta kpd pemerintah terkait khusus y bpk ganjar pranowo selaku gubernur jawa tengah bisa menindak lanjuti laporan inih trimakasih ????????</t>
  </si>
  <si>
    <t>assalamualaikum pak ganjar..mohon bantuan..pengajuan bdt kk saya sdh 3th tidak ada kemajuan..sedangkan beberapa tetangga saya dg mudah masuk bdt hanya dlm waktu 3bln kebelakang..padahal ekonomi kami sama2 menengah kebawah tapi beliau msh ada tanah sawah dll yg bsa diandalkan buat ekonomi sehari hari..jika menurut pihak kelurahan atau kecamatan kk saya masuk dlm keluarga mampu saya mohon dilihat dari sudut pandang yg mana? bentuk rumahkah? penghasilan perhari kah?..rumah saya 2lantai..yg bawah dapur atas kmr tidur uk rumah 3mtr x 10mtr..listrik 450subsidi..air pdam subsidi mbr..tdk ada septic tank..7th lalu suami di phk..2th kemaren hbs terkena struk ringan..pekerjaannya skarang serabutan..saya cm irt biasa..ada anak 3..sma smp balita..mohon bantuan jkn pbi dan anak sekolah saja pak..krn dari kelurahan tdk ada kemajuan maka saya daftar ulang lewat apk cek bansos..silahkan kroscek langsung keadaan ekonomi saya bertanya langsung jangan dilihat diluarnya saja atau cuma tanya dengan tetangga..sejak menempati rumah th 2007 pun kami blm pernah bertemu pihak sensus dari pemerintahan manapun..jadi bagaimana pihak2 tersebut menyimpulkan bahwa kk saya keluarga mapan/mampu?..mohon dengan sangat pak..</t>
  </si>
  <si>
    <t>pelayanan rsud brebes sangat mengecewakan, saya mewakili keluarga saya. hari ini senin 27 desembe 2021 saudara saya harus dirawat, dan mendapat rujukan ke rsud brebes. dr jam 11 siang maauk ruang idg sampai dengan jam 21.30 malam belom juga masuk ruanh perawatan, padahal utk pembayaran secara pribadi tidak dengan bpjs dan sudah mendapat kamar perawatan di ruang cempaka. pelayanan di igd juga tidak lengkap, saudara saya ingin ke toilet krn kondisi luka dikaki dan juga bengkak membuat tidak bisa berjalan, dan ketika ditanyakan ke perawat yg ada di igd utk meminjam kursi roda, dengan santainya dijawab pakai pisvot saja kurai roda tidak ada. bagaimana mgkn fasilitas kursi roda tidak teraedia di ruang igd rsud brebes</t>
  </si>
  <si>
    <t>alamat: kabupaten/kota brebes, kecamatan kecamatan brebes, kelurahan kelurahan brebes laporan: selamat malam layanan lapor gub pemprov jateng. perkenalkan saya phoebe setiawan. saya ingin melaporkan peristiwa banjir yang sering terjadi di wilayah kab. brebes, tempat tinggal simbah saya. lokasi rumah di perumahan pjka (pt. kai) selatan stasiun brebes. banjir *selalu terjadi* saat hujan turun deras dan didukung dengan faktor sebagai berikut: 1. saluran selokan yg menuju stasiun brebes mampat. saluran mampat karena pembangunan pagar pembatas stasiun. sebetulnya warga sudah melaporkan ke stasiun, pt. kai, dan pemkab brebes tapi diabaikan dan tanpa ada respons yang jelas. 2. kali depan polantas polres brebes mampat karena sampah yang bgitu banyak. masalah sampah sudah bertahun-tahun terjadi tanpa teratasi. bahkan kali di depan dinkes dan bank bri brebes banyak sampah dan kumuh. . video akan sy lampirkan di google drive. . mohon dibantu ya pak/bu, supaya segera teratasi. bisa segera dibuatkan saluran irigasi yang cukup luas dan dalam. lalu, pengangkatan sampah dari sungai rutin dilakukan. terima kasih banyak pak/bu????</t>
  </si>
  <si>
    <t>istri anggota pkh dan kemarin ada petugas/pendamping pkh memfoto rumah yg notabene bukan rumah istri dan saya,dan tidak sesuai alamat di ktp,istri saya dan saya hanya disuruh menempati rumah tsb.apakah bisa mempengaruhi keanggotaan istri saya di pkh karena rumah yg di foto terlalu mewah(bukan milik)tp ga sesuai dengan alamat di ktp mohon penjelasannya karena masih punya balita dan anak sekolah kelas 4 dan masuk anggota pkh thn 2019.mohon penjelasannya dinsos</t>
  </si>
  <si>
    <t>alamat: kabupaten/kota kabupatenbrebes, kecamatan kecamatanbrebes, kelurahan kelurahanbrebes laporan: keluhan ijin pak ganjar, baru-baru ini saya minta tandatangan pengalihan hak waris tanah di kelurahan. sama stafnya dipatok harga rp250.000. akhirnya saya minta ditemukan ke pak lurah, tapi sama saja saya diminta rp250.000 katanya sudah segitu harganya yang biasa disini. saya minta nego dan diturunkan, hasilnya saya tetap bayar rp100.000 dengan dalih kalau ikhlas ya gakpapa, “ucap pak lurah” kejadian di kelurahan brebes kota. pengurusan tandatangan kelurahan untuk keperluan turun waris tanah. semoga pungli pungli seperti ini tidak terjadi lagi ????????</t>
  </si>
  <si>
    <t>assalamu'alaikum..kpd bpk yth..sya mau mengadu.. sya mau urus ktp di persulit pak..dari kecamatan. di suruh online. di wa gak di respon.. tlg di tindak lanjuti pak. untuk kecamatan brebes pelayanan kpd masyarakat kurang cepat.. jauh2 sya datang ke kecamatan hasilnya nihil... sekali lg sya minta tlg pak.. terima kasih.</t>
  </si>
  <si>
    <t>selamat siang, lapor pa gub, di pemerintahan desa sayah ada ketidak adilan kebijakan nya, soal bantuan blt yg seharus nya di tujukan untuk warga yang tidak mampu atau jompo justru inih ada salah satu perangkat desa yang membuat warga yang masih muda justru dapat bantuan blt hanya karna warga yang muda ituh dekat dengan kepala desa nya dan perangkat desa nya, mohon untuk di tindak lanjuti agar tidak menimbulkan keributan dan kegaduhan antar warga pa gub???? .terimakasih sayah salah satu warga tengguli kec tanjung kab brebes yang aktif mengikuti jalan nya pemerintahan desa sayah pak????</t>
  </si>
  <si>
    <t>dan sayah juga mau melapor juga soal kepala desa tengguli kec tanjung kab brebes yang tidak pernah aktif berangkat ke kantor dari awal di lantik sampe sekarang, banyak warga yang mengeluh termasuk perangkat desa nya, hanya sajah tidak ada yang berani melaporkan hal inih, untuk ituh aku mewakili semua warga dan perangkat desa yang keberatan soal tidak pernah aktif nya kepala desa atau pak lurah nya di kantor desa nya, mohon dengan sangat untuk di tindak lanjuti pak????</t>
  </si>
  <si>
    <t>pak,maaf mau nanya nakes yang meninggal karena covid itu dapat intensif atau dana kematian gak sih dari pemerintah?soalnya istri(nakes)meninggal dinyatakan covid nyampe sekarang belum ada intensif atau apa yang dari pemerintah(dana santunan kematian).mohon penjelasannya ..meninggal tanggal 25juli2021</t>
  </si>
  <si>
    <t>alamat: kabupaten/kota kabupaten brebes, kecamatan kec sirampog, kelurahan desa buniwah laporan: melaporkan keluhan masyarakat atas ketidakjelasan dana admistrasi pemerintah desa buniwah, sebagai mana yang saya dapat sebutkan berdasarkan info dari warga warga yang kurang mengerti cara untuk speak up</t>
  </si>
  <si>
    <t>selamat malam bapak mohon maaf mengganggu waktunya, saya tenaga kontrak provinsi jawa tengah bertugas di samsat/uppd kabupaten grobogan. saya tenaga kontrak dari tahun anggaran 2019 sampai 2021. sebelum nya dari 2016-2018 saya tenaga keamanan/satpam di uppd kabupaten grobogan. saya telah mengabdikan diri dari tahun 2016 di samsat/uppd grobogan dan tidak pernah terlibat kesalahan baik pelanggaran kedisplinan ataupun korupsi di kantor. apakah nepotisme di jajaran pemrov jawa tengah masih ada?? tanpa alasan yang jelas dan kesalahan yang posisi saya sebagai tenaga teknis digantikan oleh anak mantan kepala uppd kab grobogan yang sekarang masih menjabat kepala uppd semarang 2. dl saya terkonfirmasi covid 19 dan disuruh dokter istirahat dirumah tapi pada kenyataan nya absensinya di buat alfa tanpa keterangan yang jelas jelas merugikan saya. saya kepala rumah tangga dengan anak 3 asli brebes dan dengan menginjak umur 39 thn sudah susah mencari pekerjaan. mohon kalau praktik nepotisme benar benar dilarang kenapa masih ada yang seperti itu??? saya sadar saya tidak punya famili ataupun dekingan di bapenda cuman yang saya sayangkan tidak pernah ada masalah tapi tidak dilanjut kontrak nya demi kepentingan anak kepala uppd ???????? mohon kiranya bapak sudi membalas unek unek saya. maturnuwun</t>
  </si>
  <si>
    <t>pak sy mau tanya krna sy masih awam soal bantuan yg d.berikan oleh pemerintah..ceritanya bude sy mendapat bantuan ppkm senilai 800 ribu..apakah benar ketika menerima bantuan tsb uang senilai 400 ribu haruskah d.belanjakan d.tmpt pengambilan uang tunai tsb yg telah d.tunjuk?</t>
  </si>
  <si>
    <t>mertua saya sbagai nelayan jala dan tidak memiliki perahu ko tidak terdaftar di dinas kelautan nama :tasrim bin walim alamat:karangdempel rt 008 rw 002 losari brebes bagaimana caranya agar terdaftar di dinas kelautan,karena segala bantuan nelayan tidak menyasar ke bapak tasrim</t>
  </si>
  <si>
    <t>pdam kersana rt 001/ rw 003 kersana brebes sudah 3 hari gak jalan/macet mohon segera diperbaiki, terimakasih</t>
  </si>
  <si>
    <t>alamat: kabupaten/kota brebes, kecamatan sirampog, kelurahan igirklanceng laporan: jalan penghubung desa igirklanceng (kecamatan sirampog) - desa pandansari (kecamatan paguyangan) rusak parah, sudah bertahun-tahun tidak ada perbaikan, sedangkan jalur tersebut merupakan jalur satu-satunya yang sibuk untuk jalur transportasi dari berbagai macam bidang seperti ekonomi, wisata, pendidikan, budaya dan agama. kondisi jalan yang tidak rata karena bebatuan besar yang berserakan ditambah kondisi tanah yang licin karena hujan, menjadikan banyak alat transportasi sangat kesulitan melewati jalan tersebut. maka dari itu kami mohon solusinya agar jalur tersebut dapat segera dibangun dan mempermudah serta mempercepat mobilitas warga. terima kasih</t>
  </si>
  <si>
    <t>kami dari warga rt. 06 rw. 05 saditan baru kelurahan brebes mau mengadu tentang permasalahan listrik selalu mati disaat hujan datang dan listrik mati paling lama di rt. 06 rw 05 saditan baru kelurahan brebes, sedangkan kami melihan di kelurahan lain tidak mati listrik. kami sudah melaporkan ke pln brebes namun sampai saat ini masih mati listrik saat terjadi hujan. kami mengharap permasalahan ini segera dicari solusinya agar tidak terjadi mati listrik saat hujan. demikian aduan dari warga rt. 06 rw. 05 saditan baru kelurahan brebes. atas disposisi dan percepatan penanganannya kami sampaikan terima kasih.</t>
  </si>
  <si>
    <t>jalan penghubung desa igirklanceng (kecamatan sirampog) - desa pandansari (kecamatan paguyangan) rusak parah, sudah puluhan tahun tidak ada perbaikan, sedangkan jalur tersebut merupakan jalur satu-satunya yang sibuk untuk jalur transportasi dari berbagai macam bidang seperti ekonomi, wisata, pendidikan, budaya dan agama. kondisi jalan yang tidak rata karena bebatuan besar yang berserakan ditambah kondisi tanah yang licin karena hujan, menjadikan banyak alat transportasi sangat kesulitan melewati jalan tersebut. maka dari itu kami mohon solusinya agar jalur tersebut dapat segera dibangun dan mempermudah serta mempercepat mobilitas warga. terima kasih</t>
  </si>
  <si>
    <t>selamat pagi pak ganjar, maaf menganggu saya harap bapak membaca pesan singkat saya, pembelajaraan tatap muka 100% sudah diterapkan disekolah saya lebih tepatnya di kebupaten brebes, tetapi disisi lain orang tua saya keberatan pak, karna adanya virus corona yakni omicorn dan juga lingkungan kelas saya yg kotor banyak nyamuk dbd pak, apakah bisa untuk saya melakukan pembelajraan daring? semenjak ada varian corona terbaru saya full dirumah saja pak, ortu saya semakin protektif maka dari itu sy mengirimkan pesan ini agar mendapatkan solusi terbaiknya, apakah jika terjadi suatu hal yang tidak diinginkan terjadi, pihak sekolah akan bisa bertanggung jawab sepenuhnya pak? terimakasih pak atas perhatiannya maaf bila tulisan saya kurang berkenan.</t>
  </si>
  <si>
    <t>selamat malam pak ganjar, maaf menganggu saya harap bapak membaca pesan singkat saya, saya salah satu siswa murid sma di jawa tengah tatap muka 100% sudah diterapkan disekolah saya lebih tepatnya di kebupaten brebes, tetapi disisi lain orang tua saya keberatan pak, karna adanya virus corona yakni omicorn dan juga lingkungan kelas saya yg kotor banyak nyamuk dbd pak, apakah bisa untuk saya melakukan pembelajraan daring? karena pelaksanaan ptm harus dengan mengedepankan prinsip kehati-hatian, serta kesehatan dan keselamatan seluruh insan pendidikan serta keluarganya, dan semenjak ada varian corona terbaru saya full dirumah saja pak, ortu saya semakin protektif maka dari itu sy mengirimkan pesan ini agar mendapatkan solusi terbaiknya, apakah jika terjadi suatu hal yang tidak diinginkan terjadi, pihak sekolah akan bisa bertanggung jawab sepenuhnya pak? apakah tidak bisa menerapkan sistem pembelajaraan blended learning seperti di jakarta pak? yang dimana memungkinkan semua murid yang berada dirumah maupun ptm mendapatkan materi pembelajaraan yang sama, terimakasih pak atas perhatiannya maaf bila tulisan saya kurang berkenan.</t>
  </si>
  <si>
    <t>alamat: kota brebes, kecamatan brebes barat, kelurahan losari laporan: saya mau bertanya apa benar klo ada sekolah negri sedang perbaiakn gedung sekolahan , minta uang ke semua murid pihak sekolah juga mematok nomonal . apakah itu di perbolehkan</t>
  </si>
  <si>
    <t>alamat: kabupaten/kota brebes, kecamatan bumiayu, kelurahan kaliwadas laporan: terkait masalah surat pindah domisili atau membuat kartu keluarga baru, apakah ada biaya patokan transpot untuk aparat desa untuk mengurusnya?saya mengurus surat pindah domisili dr brebes ke kab tegal dikenakan biaya 200rb dan kakak saya ngurus kk dikenakan 400rb.bukan hanya saya melainkan warga yg lain juga dikenakam tarif pungli seperti itu?apakah ada peraturannya atau sop nya untuk meminta uang transpot tapi sudah ditentukam oleh aparat desa?sudah sangat meresahkan warga disini</t>
  </si>
  <si>
    <t>aduan masyarakat gamprit kelurahan brebes. air pdam mati semua hanya keluar air sedikit itupun pada malam hari saja kami sudah melapor ke pdam namun tidak ada tanggapan harapannya permasalah tersebut segera di selesaikan agar warga gamprit kelurahan brebes bisa merasakan pelayanan yang baik dari pdam brebes. atas responyya kami ucapkan terima kasih</t>
  </si>
  <si>
    <t>semarang mulu yang dibenerin, nih brebes pak, rusak dari saya masih sekolah sampe sekarang udah 8 tahun gak pernah bener jalannya, yang ada makin rusak ???? ds. parereja, kec. banjarharjo. sepanjang 1,5 km rusak, pas ujan yaa banjir kayak kolam lele</t>
  </si>
  <si>
    <t>alamat: kabupaten/kota brebes, kecamatan songgom, kelurahan songgom laporan: di jatirokeh brebes ada puskesmas yang sangat tidak ramah mulai dari pegawai sampe bidan, pelayanan sangat tidak baik perawat seenaknya sendiri, saya hamil di bilang tidak hamil, minta surat rujuk tidak dikasih padahal kondisi saya lagi pendarahan. tante saya mau lahiran dibikin sulit pihak puskesmas sampe akhirnya maksa dirujuk ke rumah sakit besar. warga pengguna bpjs juga tidak di layani dengan baik. bahkan tadi pagi ada ibu2 mau vaksin di bentak pegawai kesehatan yang bertugas vaksin. ibu menyusui mau vaksin bawa anak juga kena marah. pak gubernur di sini banyak yang mengeluhkan puskesmas jatirokeh yang sangat tidak layak secara pelayanan. mohon di cek pak.</t>
  </si>
  <si>
    <t>asalamualaikum pak,saya mau lapor,, untuk pengaktifan bpjs,kemarin saya udah kewedanan bumiayu kata pengurusnya harus daftar di kantor klurahan wanatirta katanya permensos 92 blom trdaftar. apakah bnar pak.trus untuk pengurusnya minta duit 150 ribu untuk perjalanan ke brebes,,,</t>
  </si>
  <si>
    <t>pak semenjak ada nya covid 19 pertama.. jualan saya sepi dan akirnya nutup permanen dan saya akirnya pulang kampung.. dan dari 2019 sekarang saya masih nganggur kerjaan susah banget.. buat makan istri anak dan kbutuhan anak. kenapa saya dari dulu belum pernah mendapatkan bantuan apapun seperti bansos atau blt atau bst tolong pak usulkan biar saya ikut merasakan bantuan trsebut agar sedikit membantu kbutuhan saya</t>
  </si>
  <si>
    <t>tolong respon nya jalan udah lebih dari 7 tahun tidak tersentuh pembangunan sama sekali. kalau lagi hujan lebih mirip kali dari pada jln. di lihat nya padahal ini jalan kecamatan. tepatnya jalan dari kecamatan ketanggungan penghubung kecamatan bantarkawung. di sekitar desa jamasih. padahal jln ini yg rusak berkilo kilo</t>
  </si>
  <si>
    <t>asallamualaikum mimin laporgub, ini saiya mau keluarin uneg uneg yang terus terusan...dan maaf ya pak ganjar, tolong sampaikan ke pemerintahan desa apa kecamatan saya,,ada masalah apa dengan keluarga saya ,? kok dari dulu keluarga saya tidak tersentuh bantuan apa itu kis bpjs pkh bnpt dan lain lain,,sedangkan tetangga lain lain dapat ini dapat itu lah,,dari segi ekonomi dan penghasilan sama ,malah mungkin mereka yang mendapat dana sosial dari pemerintah itu lebih dari keluarga kami...mau berobat saja makin empot empotan hutang sana hutang sini.belum lagi anak anak sekolah orang orang dapat dana dari sekolah, ..punya bpjs juga sudah nunggak 2 tahun, sudah di tagih bolak balik sama bpjsnya...ya gimana lagi orang ngga punya uang..istilahnya ora obah ,ora madang..tolong pak gubernur sampaikan lah...semoga ada tindak lanjut dan bukan cuma jadi bacaan aja ..mohon pertimbangannya ,terimakasih, assalamualaikum wr wb</t>
  </si>
  <si>
    <t>sudah dari awal th memarin air pdam sering mati di perumahan griya sengon indah, alasan karena banyak pengguna dan setiap 1 bulan pasti ada troublenya... dan sdh 3 hari ini air siang cuma netes itupun kran dekat meteran dan tidak sampai ke bagian kamar mandi, bahkannkalau malam ngalirnya pas orang sdh terlelap, mohon bp/ibu pemangku jabatan katanya suruh cuci tangan pakai sabun, lha ini air saja tidak ngalir... matur nuwun</t>
  </si>
  <si>
    <t>selamat pagi pak ganjar. saya mau melakukan pengaduan pak. tolong dibantu ya. bulan agustus 2021 ayah saya yang bernama m. agus jafar (kec. tanjung kab. brebes) dinyatakan pensiun dari pns guru. kalau pensiunan guru pada umumnya biasanya mendapatkan gaji setiap bulannya, maka berbeda dengan ayah saya. sejak pensiun sampai dengan saat ini yakni bulan januari 2022, ayah saya belum pernah merasakan gaji pensiunannya. 5 bulan beliau belum mendapatkan gaji pensiunan yang menjadi haknya. bulan kemarin sempat ada kesalahan input data dari uptd tanjung. katanya bulan januari 2022 sudah mulai bisa gajian dan gaji bulan-bulan sebelumnya juga akan dibayarkan. tapi sampai dengan saat ini, belum ada tanda-tanda akan menerima gaji. saya cek mutasi rekening pun hasilnya nihil. padahal dari awal ketika mau pensiun, ayah saya sudah mengikuti aturan yang ada. berkas yang dibutuhkan juga sudah dikumpulkan. tapi kenapa bisa selama ini gaji pensiunnya belum bisa keluar? menurut saya, pelayanan pemerintah sangatlah lama. jujur kami amat sangat kecewa dengan pelayanan yang ada. entah terlalu banyak birokrasi atau bagaimana saya juga tidak tahu. pernahkah mereka berpikir bahwa gaji selama 5 bulan yang ditahan adalah gaji dari orang yang kurang mampu. 5 bulan menunggu itu sangatlah tidak wajar. menurut saya itu sangatlah lama sekali. sangat buruk sekali kinerjanya. semoga dengan adanya aduan ini, masalahnya bisa cepat selesai. tolong dibantu ya pak. saya tau pak ganjar sangat peduli dengan rakyatnya. terima kasih</t>
  </si>
  <si>
    <t>selamat pagi... pdam yang ada di perumahan griya sengon indah sering mati. airnya bisa berhari-hari tidak mengalir. kalau pun mengalir, itu hanya di jam-jam tertentu saja. bahkan dari kemarin pagi sampai dengan saat ini masih tidak mengalir. air merupakan kebutuhan utama untuk mck. tapi malah sering tidak mengalir. apakah pdam sengaja mematikan airnya? tapi untuk apa? padahal kami juga selalu bayar tagihan pdam setiap bulannya. ini tidak fair. tolong penuhi hak kami karna kami juga sudah memenuhi kewajiban kami dengan membayar tagihan setiap bulannya. kami butuh air pak. tolong jangan permainkan masyarakat. terima kasih</t>
  </si>
  <si>
    <t>punten pak gubernur, tolong survey terkait prmbagian bansos dibrebes banjarharjo didesa kubangjero dst,.ada indikasi pungkli oknum yang besarannya irrasional, harga bahan pokok utk bansos agak sedikit lebih mahal dan berat terindikasi tdk sesuai,,.maturnuwun yang terutama pungli nya pa gubernur,</t>
  </si>
  <si>
    <t>selamat siang bapak/ibu, salam sejahtera untuk kita semua perkenalkan kami tim laporan warga laporcovid19 yang saat ini tengah membuka laporan aduan dari masyarakat melalui kanal bot kami di whatsapp wa.me/6281293149546 atau telegram: t.me/laporcovid19bot perihal potensi pelanggaran protokol kesehatan. melalui laporan yang masuk pada tanggal 07 januari 2022 kami mendapati adanya laporan warga yang mengeluhkan terkait penerapan protokol kesehatan yang kurang optimal saat kegiatan pengajian akbar berlangsung. berikut informasinya: tanggal kejadian : 07 januari 2022 waktu kejadian : 13.00 wib – masih berlangsung potensi pelanggaran : banyak warga ketika mengikuti pengajian akbar tidak mengenakan masker, sementara itu jumlah pengunjung yang hadir mencapai 1000 orang sehingga sulit untuk melakukan jaga jarak dan menimbulkan kerumunan saat kegiatan berlangsung. lokasi : lapangan desa negaradaha, kec. bumiayu, kab. brebes, jawa tengah alamat: krajan, negaradaha, kec. bumiayu, kabupaten brebes, jawa tengah https://goo.gl/maps/rrqr1xevjj34bwez9 untuk itu, kami mohon untuk dapat dimonitoring dan evaluasi mengenai penerapan protokol kesehatan untuk kegiatan pengajian akbar di lapangan desa negaradaha tersebut sesuai dengan inmendagri no. 1 tahun 2022 dan peraturan perundangan lain yang berlaku. kami harap, kita bisa bersama-sama menjaga pengendalian covid-19 agar tidak memunculkan peningkatan lagi. kami mohon informasi juga apabila ada perkembangan mengenai laporan ini agar dapat kami sampaikan kepada pelapor sebagai bentuk komunikasi yang baik antara masyarakat dengan pemerintah termasuk dengan kami sebagai perantara. terimakasih atas perhatian dan kerjasamanya. tertanda, tim laporan warga laporcovid19</t>
  </si>
  <si>
    <t>saya sebagai warga kersana desa kubangpari kabupaten brebes izin melaporkan kepada pihak pemerintah terkait kendala pemasangan pdam di desa kami, kronologi seperti ini pak saya ingin memasang air pdam baru di rumah karena jetpam saya sumber air nya sudah habis jadi saya berinisiatif memasang air pdam saya pergi langsung ke kantor pdam kersana dan menanyakan terkait pemasangan ternyata dari pihak kantor pdam bilang ke saya bahwa untuk wilayah kersana sk pemasangan baru belum ada dan saya pun akhirnya pulang tapi sebelum pulang di berhentikan oleh pegawai pdam yang ada di depan kantor di panggil mas sini kamu mau masang pam baru saya jawab ia pak tadi ketua pdam sudah bilang gak bisa karena sk untuk pemasangan pam untuk wilayah kersana di turup, dan pegawai pun bilang ke saya jangan khawatir mas sama saya bisa tapi jangan bilang ketua yah nanti saya survei ke rumah, dan akhirnya karyawan pdam pun datang ke rumah setelah di cek dia langsung ngomong ke saya mas ini kalo di pasang habis 4jt lah terus saya kaget pak gak ke mahalan kan pemasangan pam baru setahu saya gak sampai segitu paling 2jt ke atas dan kalo ia itu 4jt buat apa aja pak.? karyawan kantor pun menjawab iya segitu mas karena memasang baru dan ini alat ukur air nya nyabut dari pam yang nunggak dan harus membayar tunggakan dari orang sebelum nya, saya pun menjawab gak jadi pak kalo dana nya segitu uang nya gak cukup. dari sini saya mau lapor pak tolong bantu saya terkait pemasangan pam nya biar terpasang karena saya anak yatim-piatu pak di rumah juga sama mbah saya susah kalo gak ada air, dan jika dari kantor pihak pdam kersana kinerja nya gitu ke masyarakat berarti ada unsur kecurangan dan pembodohan terhadap masyarakat yang mendapatkan masalah tolong untuk pemerintah terkait bantu saya.!!! atas laporan nya saya ucapkan banyak terimakasih pak ganjar sebagai gubernur jateng tolong rakyatmu pak ðÿ™_x008f_</t>
  </si>
  <si>
    <t>alamat: kabupaten/kota brebes, kecamatan jatibarang, kelurahan tegalwulung laporan: selamat malam pak ganjar jalan kecil di desa pemaron-kalipucang-pedeslohor-tegalwulung-karanglo yg menuju ke jatibarang mohon untuk diperbaiki jalannya sudah lama bertahun-tahun nga ada perbaikan saya mengambil gambar salah satu desa nya didepan perumahan kalipucang pagi tadi,mohon pak untuk oejabat setempatnya segera untuk memperbaiki karna sekitar jalan tidak ada penerangan sama sekali yg dikwatirkan kalo malam hari karna gelap sekali.</t>
  </si>
  <si>
    <t>mohon di pantai pak pungli yg di pelabuhan semarang ,kemarin kami dari kalbar naik kapal darma rucika 9 pasturun mau naik trevel ke brebes diminta bayar 10.000 per orang</t>
  </si>
  <si>
    <t>alamat: kabupaten brebes, kecamatan ketanggungan, kelurahan ketanggungan laporan: dari bulan desember 2021 di jalan jendral sudirman ada penggalian untuk selokan beton u. kemudian tgl 20 desember 2021 proyek berhenti tanpa ada kabar. kami masyarakat kesulitan untuk lewat, didepan rumah sdh digali tapi tidak jelas kapan pemasangan selokan betonnya. sehingga mengganggu aktifitas kami sehari hari. mohon infonya</t>
  </si>
  <si>
    <t>masuk desa sampai depan kantor desa lewat sedikit jalan bagus, tapi jalan setelahnya rusak dan kalau hujan pasti banjir. selokan untuk pembuangan air pada rusak dan kalau bisa ada tempat untuk menampung air seperti balongan atau sejenisnya. dan satu lagi untuk masalah pertanian pak terutama petani bawang dan umumnya petani petani yang lain pada mengeluh masalah harga pupuk dan obat obat pertanian yang mana semakin lama semakin naik sedangkan harga jual saat panen murah. yang berdampak ruginya petani. antara biaya penanaman,perawatan dan harga jual hasil panen. tolong segera ditindaklanjuti masalahnya dimana ? apa dari produsen pupuk/obatnya, distributor, atau ada mafia mafia yang bermain? kalau dari situ tidak ada solusi mungkin bapak dan dinas dinas terkait bisa memberikan solusi yang lain misal edukasi membuat dan memakai pupuk organik yang tentunya harus ada bimbingan dan kontrol dari pihak yang amanah. terimaksih ,mungkin itu saja pak gubernur. untuk foto jalan sementara belum ada.</t>
  </si>
  <si>
    <t>pelayanan bpjs pak amat sulit,suruh online up penuh2 trs,sdh smnggu blm jg dpt antrian</t>
  </si>
  <si>
    <t>assalamu'alaikum pak ganjar,,, saya mau tanya knp harga pupuk sangat mahal sekali,,, dah mahal di tambah di persulit,,, pdhl kita mau beli bukan minta,,, tolang di tinjau barang kali ada permainan agen,,, tepatnya di desa pruwatan kecamatan bumiayu,,, trima kasih pak</t>
  </si>
  <si>
    <t>alamat: kabupaten/kota brebes, kecamatan larangan, kelurahan ketanggungan laporan: sepanjang jalan ketanggungan margasari banyak lubang dan jalan beda tinggi padahal jalan ini jalan cor beton, coba saat perbaikan cor beton di inspeksi audit apakah sesuai spek karena jalan ini byk di lewatin truk dan bis yg seharusnya tau spesifikasi jalan khusus jlan teraebut</t>
  </si>
  <si>
    <t>maaf saya mau tanya, masalah kuota pupuk subsidi kenapa ko sekarang kuotanya sangat menurun drastis dan itu tidak sesuai kebutuhan...maaf saya tidak tau apakah itu kebijakan pusat apa kebijakan pemda wilayah... yang jelas sebagai rakyat kecil saya mengadu sama yang momongi rakyat jateng.</t>
  </si>
  <si>
    <t>assalammualaikum bpak ganjar, saya deri arianto warga brebes, maaf mau melaporkan saya terjebak di sbuah aplikasi pinjol, dan sya diancam berbagai ancaman yg buat sya pusing, saya pinjam di aplikasi ada kami sbesar 400 rbu, sya tlat byar dkrenakan blum ada pemasukan jualan, dari pihak pinjol sudah mlakukan sebar data, dan meneror semua kontak yg ada dhp sya, dan yg lbih prahnya lgi mau mnyebar data pribadi sya sperti foto, dll, mohon dbantu pak buat dproses, terima ksih bpak,</t>
  </si>
  <si>
    <t>adakah fasilitas dari ppemprov untuk memfasilitasi bimbingan kepada pemuda jawa tengah untuk menjadi eksportir .... banyak sekali produk umkm dan komoditas hasil bumi serta hasil laut yg bisa kita ekspor .. tapi belum ada suport dari pemerintah untuk memvasilitasi bimbingan dan arahan kepada pemuda penggerak ekspor lokasi komunitas kami di tegal,brebes,dan banyumas</t>
  </si>
  <si>
    <t>asslamulaikum pak saya ibu maliha.dari desa kalilangkap bumiayu kabupaten berebes mau mntak tolong sma bapak. saya puyah keluhan.saya puya keridit di bkk paguyanan.2019 suami ibu maliha meninggal dunia.jadi dari pihak bank bkk.tidak ada tangungan hutang lagi di karena kan udh ada ansurasi ya. tapi selama 3tahun asuransi ya belum keluar dan setirvikat jga belum keluar smpai skarang.tolong bantuan nya pak.</t>
  </si>
  <si>
    <t>mohon bantuannya pak ganjar, rumah org tua sy atas nama bpk.rudi hartoyo ibu wasilah ber alamat di desa kumambang kidul rt/rw 04/06 untuk di pindahkan/ bangun ulang,karna tanah disitu bergerak jadi rumah rusak tanah terbelah di beberapa bagian, rumah harus di tahan pakai bambu agar tidak terlalu miring, ketika musim hujan bocor dimana², binatang pd masuk terutama seperti ular yg sering masuk. sudah sering minta tolong di ajukan ke desa tp tidak pernah ada kabar *malah yang sebelumnya sudah dapet bantuan mereka dapet lagi untung pembangunan rumah* sekali lagi mohon bantuannya pak ganjar sakdurunge suwun pak ganjar dan team ????????</t>
  </si>
  <si>
    <t>assalamualaikum pak ganjar,semoga sehat selalu,,saiya berterimakasih kepada admin gubernuran yang responnya cepat tanggap dengan langsung mendisposisikan kepada pihak terkait....akan tetapi di pihak yang didisposisikan ,kayakya lambat ataw mungkin lupa atau bagaimana,,?tindak lanjut real nya kayaknya berat mungkin ...terimakasih</t>
  </si>
  <si>
    <t>saya dan keluarga orang tua sama sekali gak pernah dapat bantuan apa pun dari pemerintah,sedangkan tetangga banyak yg dapet orang serumah bisa dapat 2 orang,,yg jdi pamong desa juga dapat bagian..sungguh tidak adil hidup di negeri yg banyak kecurangan pendataan didesa yg tdk sesuai,tdk tepat sasaran.se akan ada nya bantuan dana dari pemerintah jadi majang kesempatan buat oknum² yg tdk jujur buat meraih untung..di mohon buat pemerintah lebih cerdas dan tepat sasaran,,cek setiap balai desa,,data banyak yg tdk tepat pak .!!!</t>
  </si>
  <si>
    <t>assalamu'alaikum pak ganjar,,, tolong di daerah kami pupuk sangat rumit,,, kita mau beli kaya mau minta sangat susah dah gitu mahal,,, gx cuma pupuk obat obatannya jga sangat mahal,,,apa lagi yg gx punya kartu tani harganya mahal banget,,, kita beli pupuk sangat mahal tapi hasil panen kita di jual sangat murah,,, semboyan pak ganjar jawa tengah jgn sampe kekurangan pangan,, kalo kaya gini kita psti kurang pangan,,, kami curiga ada permainan agen pak,,, tolong di tinjau pak bantu kami para petani,,, trima kasih</t>
  </si>
  <si>
    <t>assalamu'alaikum pak ganjar,,, tolong di tinjau harga pupuk da obat obatan di daerah desa pruwatan kec bumiayu kab brebes,, kami para petani nangis dg harga pupuk yg sngat mahal,,, dah mahal belinya juga sangat rumit harus bikin ini bikin itu(kartu tani) kalo yg gx punya kartu tani harganya tinggi banget,,,kami para petani curiga ada permainan dari agen,,,tpi pas kita panen,,, hasil panen kita sangat murah,,, tolong bantu kami pak,,, trima kasih</t>
  </si>
  <si>
    <t>jalan dr pasar larangan kab brebes sd pintu tol pejagan rusak parah, macet total, mohon segera diperbaiki, krn sdh bertahun tahun tdk di perbaiki, padahal banyak kendaraan besar dan kecil melintasi jalan tsb krn dr kab banyumas ke jakarta merupakan jalur terdekat</t>
  </si>
  <si>
    <t>alamat: kabupaten/kota brebes, kecamatan banjarharjo, kelurahan parereja laporan: salam hormat, saya ingin melaporkan jalan rusak parah di desa parereja kecamatan banjarharjo-brebes. jalan ini termasuk jalan alternatif provinsi dan jalan penghubung utama dari desa setempat yang mobilitasnya tinggi. jalan ini sangat memprihatinkan dan kurang layak untuk dilalui karena kondisi berlubang dalam dan jika hujan penuh genangan. mohon untuk dsurvei agar bisa ditindak lanjuti</t>
  </si>
  <si>
    <t>alamat: kabupaten/kota brebes, kecamatan tonjong, kelurahan kutamendala laporan: boleh minta tolong cek anggaran pemerintahan kab brebes era sekretaris daerah pak kustoro karena banyak kejanggalan terima kasih .</t>
  </si>
  <si>
    <t>alamat: kabupaten brebes, kecamatan kecamatan ketanggungan, kelurahan kelurahan ketanggungan laporan: keluhan : banjir di kali babakan karena sampah yang menumpuk di jembatan sungai babakan jalan jendral ahmad yani no 153 rt 007/ rw 005 (dekat hotel anggraeni ketanggungan / sebelah toko bangunan )</t>
  </si>
  <si>
    <t>alamat: kabupaten/kota brebes, kecamatan brebes, kelurahan brebes laporan: assalamu'alaikum pak. mau tanya apa benar tahun 2023 sudah tidak ada thl atau honorer lg?</t>
  </si>
  <si>
    <t>assalamu'alaikum pa tolong bantu kami beri modal usaha</t>
  </si>
  <si>
    <t>alamat: kabupaten/kota brebes, kecamatan paguyangan, kelurahan cilibur laporan: ijin konsultasi saya berada di desa di kelurahan cilibur. desa saya di bawah nya terdapat sungai kerena letak desa yang semi pegunungan,kondisi sekarang tanah sawah yang diatas sungai longsor sehingga tanah bergerak kebawah sebagian rumah warga sudah pada retak khawatir desa akan longsor,,mohon pencerahan dan solusinya mengingat keselamatan jiwa untuk kedepannya. berikut saya lampirkan fhoto2 nya????????????????</t>
  </si>
  <si>
    <t>galian pipa pdam dipinggir jalan sangat mengganggu masyarakat dan pengguna jalan karena alat berat dan truck berhenti ditengah jalan akibatnya banyak mobil ambulance terhambat perjalanan dalam membawa pasien gawat darurat.</t>
  </si>
  <si>
    <t>pa mohon bantuan rtlh,,umah kami tak layak huni, dinding pager bambu,,lantai masih tanah,,saya buruh harian lepas,,kadang kerja kadang tidak,, anak 2 mohon bantuannya pak ganjar agar keluarga saya sehat</t>
  </si>
  <si>
    <t>alamat: kabupaten/kota brebes, kecamatan brebes, kelurahan brebes laporan: tolong perekrutan pppk dicapil jgn dibuka untuk umum, karena kami yang sudah lama mengabdi malah tidak diterima</t>
  </si>
  <si>
    <t>alamat: kabupaten brebes, kecamatan kecamatan paguyangan, kelurahan kelurahan ragatunjung laporan: saya ibu rumahtangga suami merantau kerja serabutan. saya punya anak 3 . duduk dibangku sekolah sd kelas dua satu. yg dua umur 3 th sama 1 th. tinggal numpang dirumah kakak. selama pandemi atau sebelumnya belum pernah dapat bantuan dari pemerintah. kota maupun provinsi. tolong apa persyaratan dpat bantuan.</t>
  </si>
  <si>
    <t>proyek pipa pdam yg berlangsung hampir 1 bulan tidak kunjung usai aktifitas proyek yang mengganggu pengguna jalan karena distop 1 lajur sehingga menyebabkan kemacetan parah yang jadi masalah adalah jika mobil ambulance lewat saat membawa pasien sakit parah terkena macet padahal jalan tersebut jalun sibuk hampir tiap hari 10 mobil ambulance lewat jalur tersebut.</t>
  </si>
  <si>
    <t>assalamualaikum....yth bapak gubernur... semoga hari ini kondisinya baik² saja... sebelumnya saya mohon maaf, begini pak gubernur aturan nelayan baru kenapa mereka disuruh putar balik srbelum jadwal pemulangan terus apakah ada perintah dari kkp pusat agar membuat * pemutihan surat kapal " mohon pak gubernur meninjau ke lapangan agar tahu kondisi nelayan sekarang dan bisa berdialog dengan para nelayan . wassalamualaikum</t>
  </si>
  <si>
    <t>berapakah dana bop sma negeri per tahun nya? sekedar ingin tahuðÿ™_x008f_ðÿ™_x008f_ðÿ™_x008f_</t>
  </si>
  <si>
    <t>pak tolong irigasi kami di cek pak..... sdah lbih 3 th blm dperbaiki.... bendungan irigasi ddesa kami jebol .... petani ddesa kami sangat menderita .... kami petani dri desa kalinusu kec bumiayu kab brebes</t>
  </si>
  <si>
    <t>hanya sekedar menanyakan, apakah sudah diperbolehkan sekolah melakukan ptm 100%? jam pelajaran juga ditambah.mohon infonya</t>
  </si>
  <si>
    <t>jalan rusak desa pandansari kecamatan paguyangan kab brebes selatan</t>
  </si>
  <si>
    <t>tolong bpk gubernur ganjar pranowo didaerah saya desa wadas gumantung kelurahan kutamenda kecamatan tonjong kabupaten brebes semenjak 2017 tidak ada jembatan yg menjadi akses buat para siswa yg menuntut ilmu juga untuk para pedagang yang pergi ke pasar apalagi kalo musim hujan terkendala banjir ini terjadi karena aparat pemerintah desa &amp; pemerintah kabupaten yg kurang perhatian terhadap masyarakat nya</t>
  </si>
  <si>
    <t>jembatan rusak dekat puskesmas pembantu,, depan lapak bawang pak h.migrad ,,jln pembangunan desa pagejugan</t>
  </si>
  <si>
    <t>assalamulaikum pak ganjar aku pengin lapor kenapa pajak kedaraan bermotor tidak ada tkp pemilik sekarang mahal sekali sampe 100rb lebih tolong pak ditangapin karena kasihan yg hanya bsa beli motor bekas belum bsa balik nama, trimakasih pak</t>
  </si>
  <si>
    <t>bapak saya mw konsultasi,, mengenai pembikinan kartu keluarga,, kenapa seribet ini ya di wilayah saya,, ceritanya gini, saya dr kec bumiayu, kab brebes, bapak saya mw konsultasi,, mengenai pembikinan kartu keluarga,, kenapa seribet ini ya di wilayah saya,, ceritanya gini, saya dr kec bumiayu, kab brebes, istri kec kesambi kab tegal,, mw bikin kk ke kec paguyangan kab.brebes, pertama saya bikin surat pindah dr bumiayu ke paguyanagan, nah istri jg bikin surat pindah dr kesambi kab tegal ke paguyanagn kab.brebes,, bayar sudah 150ribu,, nah tinggal bikin surat datang kalo mw diurusin suruh bayar lg, kalo diurus sendiri ya bisa tp ongkos dr rmh ke dukcapil brebes nya lebih mahal ya, soalnya 3jam perjalanan klo pake motor, suruh pake online sudah dicoba jg, tp tetep suruh di ambil ke kab brebesnya juga,, apa tidak ada jasa paket ya kalo dh jadi,, kami pekerja waktu juga trbatas, libur sabtu minggu sedangkan ngurus seperti itu sabtu minggu libur bapak,,, apa ada solusi bapak untuk kami,,</t>
  </si>
  <si>
    <t>pak ganjar yg terhormat tolong ke smk farmasi ypib brebes pak banyak banget ijazah yg di tahan oleh pihak skolah dengan alesan tidak membayar skolah, semoga pak ganjar yg terhormat bisa membantu kami yg ijazah nya di tahan oleh skolah karena kami tdk mampu menebus ijazah dan saya pun sudah 4th ijazah tidak boleh di ambil smk farmasi yg berlokasi di jalan terlangu brebes</t>
  </si>
  <si>
    <t>assalammualaikum wr. wb pak ganjar saya lihat di postingan facebook ada progam rumah sehat tpi sebagian desa coba mampir ke desa krasak pak terutama gonku ako yo sebenere isin ngomong kya kie tpi semoga pak ganjar bisa mahami mksudku semoga sehat terus pak ????</t>
  </si>
  <si>
    <t>alamat: kabupaten/kota brebes, kecamatan wanasari, kelurahan sigentong laporan: banyaknya peserta/pencari loker yang ingin mendaftar kerja..tetapi mungkin bapa ada solusi agar keadaan dalam lokasi tersebut supaya lebih tertib dan mendapat solusi terbaik lagi...mohon di cek video nya pak..</t>
  </si>
  <si>
    <t>assalamu'alaikum wr. wb, salam sejahtera buat bapak gubernur, semoga tetap sehat dan tetap dilindungi allah swt, saya dari laren rt 04/rw 07 sangat mengeluhkan penggalian pipa pdam di ruas jalan arah kaliwadas-pruwatan sepanjang 1 km yang hanya di gali tapi tidak secepatnya di pipa dan diurug kembali, ruas jalan tersebut kalau pagi sangat ramai karena banyak orang tua yang mengantar anaknya sekolah dengan motor, sudah terjadi kecelakaan tapi pdam tak mengindahkan, saya berharap bapak gubernur yang bijak dapat mengatasi keadaan ini agar jalan cepat normal dan tidak lagi ada kejadian yang membahayakan, terima kasih atas penanganannya dan salam hormat dari saya (suhermanto)</t>
  </si>
  <si>
    <t>adanya tindak pidana korupsi anggaranan dana desa oleh kepala desa. di desa benda kec. sirampog. kab. brebes. mohon di tindak lanjuti.</t>
  </si>
  <si>
    <t>nyuwun sewu pak ganjar pranowo. sekalian niku pak sepanjang jalan songgom sing pinggir kali nyuwun tulung didandani. banyak yg mengeluhkan kondisi jalan tersebut pak. walaupun memang kendalanya itu tanah yg bergerak pasti pihak kontraktor jauh lebih paham pak. karena jalan itu akses utama jalan ke bumiayu , purwokerto, kebumen dan sekitarnya pak</t>
  </si>
  <si>
    <t>asalamualaikum pak . saya mau lapor jalan raya antar provinsi khusus nya di daerah larangan - songgom sudah rusak banget pak , apalagi kalo pas hujan . jalannya rusak dan agak miring pak , kadang saya selaku pengguna sepeda motor kalah dan minggir ke tepi an , karena jalan nya di kuasai oleh truk truk besar , mohon untuk segera di betul kan pak . sekian laporan dari saya , makasih pak , semoga bapak dan keluarga sehat selalu ????</t>
  </si>
  <si>
    <t>jangan lupa dan pura" ngga liat jalan alternatif ketanggungan-songgom sing dalane kaya ombak ombul gawe weteng lan waduke ruag pak. kapan diperbaikine ??? gawe weteng lara liwat mono... kepokoh laka dalan maning pak sing rawalumbu nuju pasar larangan ,,,, nggal dina ning pasar ngenes ning dalane sing isine jeglongan sewu. tekan pasar y becek mbelet mletreeee,,, duh pak nggal tahun tiba musim udan ajeg bae... kabupaten brebes laka rubahe... sing ana rubahe mung mobile bupatine toookk. salam dari pedagang sing nggal dina kudu ning pasar,, matursuwun</t>
  </si>
  <si>
    <t>kalau masih di brebes bisakah saya berjumpa pak ganjar pranowo ? tps sampah dekat pemukiman sangat mengganggu..pemerintah desa sampai camat tutup mata. desa ciampel kecamatan kersana kabupaten brebes. kami sudah tanya ke desa sampai ke kecamatan tidak ada tindak lanjut</t>
  </si>
  <si>
    <t>ini loh pak..harusnya tadi bapak sekalian sampe ke ujung desa kami pas tadi mampir ke desa kamal kec.larangan kab.brebes.. sekalian di ajak pa camat &amp; pa wakil bupati nya..mumpung pas moment nya..biar pa ganjar pranowo tau.. jln yg 15 tahun lebih blum di aspal tapi sangat di sayangkan bapa juga ga menengok jln ini. beberapa bulan yg lalu saya sudah tanya &amp; konfirmasi mengenai statusnya, itu adalah jln kabupaten. karena itu masuk proyek jalur poros tengah.</t>
  </si>
  <si>
    <t>mohon perhatianya pk,jalan penghubung kecamatan, tepatnya kcmtn ketanggungan~bantarkawung, kbupaten brebes. semoga segera diperbaiki</t>
  </si>
  <si>
    <t>alamat: kabupaten brebes, kecamatan kecamatan brebes, kelurahan kelurahan pasarbatang laporan: saya kerja di dinas sosial , pagi mengambil pasien orang dalam ganguan kejiwaan 2pasien berkas lengkap, satu pasien kurang berkas perlengkapan, padahal habis di rawat di rumah sakit, amino semarang, dan di rujuk ke rumah panti samaklokarti comal pemalang padahal kurang persyaratn di rumah sakit amino bisa di beri kebijakan dan dirawat, , kita sudah cape2 ke semarang terus kecomal sampai jam 8 malam tidak di terima, mohon kebijakan bapak gubernur untuk dinsos brebes di bantu, khus nya bidang rehabilatasi, matur nuwun</t>
  </si>
  <si>
    <t>alamat: kabupaten/kota brebes, kecamatan bumiayu, kelurahan jatisawit laporan: pak bisa tolong saya gak carikan pekerjaan buat suami saya.</t>
  </si>
  <si>
    <t>masalah penyaluran pupuk bersubsidi masih belum bisa tersalurkan dengan baik ke petani kabupaten brebes kecamatan ketanggungan desa cikeusal lor mohon di tindak lanjut</t>
  </si>
  <si>
    <t>mbok yaha di desaku kalibanteng kec larangan kab. brebes pak gub sekalian masa udah 2022 kami menyebrang masih pake perahu kayu</t>
  </si>
  <si>
    <t>alamat: kabupaten/kota brebes, kecamatan paguyangan, kelurahan cilibur laporan: kebijakan p3k tahap 3 untuk guru honorer d2 dan k2</t>
  </si>
  <si>
    <t>assalamualaikum.. sebenernya kejadian sdh beberapa bln pak, tp masih mengganjal saja di hati. hehe.. kejadian di samsat tanjung, brebes, saya bayar mutasi masuk 743rb tp setelah saya terima stnk tertera 543rb. apakah itu wajar pak?? suwun bapak..</t>
  </si>
  <si>
    <t>assalamualaikum.wr.wb di sini saya mau bertanya soal pemilihan kepala dusun(bau), apa bener ada syarat uang yang di keluarkan sebesar 85jt bagi calon yang terpilih? tolong bantuannya apa bener ada administrasi uang 85jt bagi calon terpilih, jika tidak ada saya minta tolong penjelasanya kemana uang 85jt tersebut .</t>
  </si>
  <si>
    <t>alamat: kabupaten/kota brebes, kecamatan losari, kelurahan losarilor laporan: jalan berlubang besar, membahayakan pengguna jalan, jalan ini sering sekali rusak, lebih lagi di musim hujan. karena drainasenya tidak berfungsi, mohon segera diperbaiki jalan dan drainasenya.</t>
  </si>
  <si>
    <t>maaf saya mau minta tolong dan saran kepada pemerintah daerah brebes kenapa saya sekeluarga tidak dapat bantuan dari pemerintah padahal saya golongan yang tidak mampu terus fisik saya cacat dan anak saya yang sekolah tidak pernah dapat bantuan dari sekolah saya minta tolong</t>
  </si>
  <si>
    <t>assalamualaikum wr wb...yth bpk gubernur ganjar p beserta jajarannya, salam hormat dan sehat buat kita semua. perkenalkan saya bayu kuncoro, alhamdulillah sampai saat ini saya sudah lebih 15 tahun bekerja di perusahaan pembiayaan nasional indonesia dan sebagai salah satu manager yang sudah berputar ke seluruh wilayah indonesia, saya mau mengeluhkan proses kepengurusan pembuatan bpkb baru untuk kendaraan roda 2 di samsat kabupaten brebes. setelah kami tindak lanjuti ke dealer kendaraan dan biro jasa, berbagai alasan terlontarkan di samsat kabupaten brebes mulai dari kurangnya personel, tidak adanya tenaga ahli hingga personel yang sedang cuti. hal ini berakibat kepada kredibilitas perusahaan kami yang notabenenya bpkb adalah aset dan jaminan perjanjian kontrak di perusahaan pembiayaan. pada awalnya saya pribadi enggan melaporkannya tetapi sudah setahun saya menjabat di cabang jateng ini dan baru kali ini kepengurusan bpkb melebihi 3 bulan lamanya (walaupun tidak semua) dan sebagai wujud tanggungjawab saya sampai dilakukan review oleh atasan di kantor pusat sampai 4x dalam setahun gara2 masalah bpkb ini...mohon dibantu untuk pelayanan publiknya di samsat brebes (walaupun harus berkoordinasi dengan pihak kepolisian) pak ganjar dan jajarannya, karena saya percaya permasalahan ini bisa selesai dengan bantuan bapak...saya mengucapkan terimakasih dan mohon maaf atas kesalahan kata serta perbuatan...wasslamualaikum wr wb</t>
  </si>
  <si>
    <t>pak gub.ganjar pranowo tolong d cek k daerah brebes tepatnya desa banjaran kecamatan salem...ada jembatan baru 3bln sudah ancur ini karena kurang pengawasan dri dinas terkait jg proyek asal2an pdhl biyayanya sangt2 besar tp kwalitasnya jelek.tolong d cek</t>
  </si>
  <si>
    <t>mohon izin pa gub . saya menyarankan agar di setiap kecamatan di kasih petugas bpjs. saya kasihan kepada masyarakat yang rumah nya jauh dari pusat pemerintah ( kantor bpjs ) namun ketika sampai hanya di kasih nomor wa petugas bpjs. yang saya prihatin adalah petugas nya slow respon .maturnuwun</t>
  </si>
  <si>
    <t>alamat: kabupaten/kota brebes, kecamatan bumiayu, kelurahan pruwatan laporan: mengenai pendaftaran tanah sistematis lengkap (ptsl) - keluarga saya dari 2021 sudah mendaftarkan sertifikat tanah gratis kurang lebih sekitar 9 lahan dalam progam ptsl 2021 dan tanahnya sudah diukur oleh petugas serta sudah membayar biaya nya masing masing rp. 150.000 ( per lahan) untuk biaya tranport atau apa saya tidak tahu, tetapi sampai sekarang sertifikat tanahnya belum juga jadi, serta saya tanyakan ke warga yang lain juga banyak yang belum jadi, oleh karenanya saya meminta kepada pemerintah untuk bisa menyelesaikan hal tersebut. sekian terimakasih????</t>
  </si>
  <si>
    <t>assalamualikum kepada bapa ganjar purnomo , tlong pa sedikit bntuan untuk paman saya supaya bisa berobat trus beliau sakit paru2 badannya sekarang sampe kurus banget kami terkendala biaya , di karenakan paman saya tidak punya bpjs jdi klo berobat harus pake biaya sendiri. paman saya tidak punya rumah n ikut tinggl di rumah keluarga saya terima kasih semoga bapak merespon pesan saya</t>
  </si>
  <si>
    <t>selamat siang bapak. mohon maaf bapak, saya ingin mengajukan mutasi ke klaten. namun terbentur r10 di sekolah asal, karena masih kekurangan guru bk. awalnya sebelum saya mengajukan mutasi, saya sudah berkonsultasi dengan kepala sekolah dan cabdin xi kemudian diberi arahan untuk menyiapkan semua berkas-berkas yang dibutuhkan. waktu itu posisi saya sedang hamil 4 bulan. namun,setelah semua berkas dari sekolah asal dan sekolah penerima sudah siap semua dari pihak cabdin tidak bisa memberikan rekomendasi mutasi untuk saya karena masa kerja dan r10 sekolah asal yang belum memenuhi syarat. sekarang saya melapor ke laporgub dengan harapan ada kebijakan lain dari bapak gubernur untuk saya, mengingat urgensi usulan mutasi saya ini. saya mohon dengan kerendahan hati dan belas kasih bapak/ibu bersedia mengabulkan permohonan saya ini karena simbah di klaten sudah tidak punya siapa-siapa lagi. saat ini simbah kami yang sudah berusia 83 tahun hidup sendiri di klaten karena ibu mertua saya harus membantu kami di brebes untuk menjaga anak kami dan anak-anak saya memasuki usia sekolah sehingga sulit apabila berjauhan terus dengan orang tuanya. atas perhatian dari bapak/ibu, kami ucapkan terimakasih. berikut saya lampirkan seluruh berkas-berkas permohonan mutasi saya. besar harapan saya bapak/ibu dapat mengaburkan permohonan saya ini. atas perhatian bapak/ibu saya ucapkan terima kasih.</t>
  </si>
  <si>
    <t>mohon bantuanya pak,msalah gaji saya di sebuah pt pelayaran, sampai skg blom ada kejelasan,pdhl udh pulang 6 bulan lebih,,saya baru pertama, jd gak tau apa2,,, saya butuh buat keperluan ank dan bayar hutang pa,,malah skg pihak pt melimpahkan kasus ini ke lowyer,,, saya bisa apa pa,,, saya org kecil, buat mkn aja susah,, mohon pak ganjar mau membantu saya pa,,, ????????????</t>
  </si>
  <si>
    <t>mohon iji p.gub..di brebes per 1 feb 2022 alhamd masuk level 1 tp mohon pelaksanaan di ptm di evaluasi krn ada siswa smp 1 bbs yg reaktif stlh test pcr pasca dterapkanny ptm 100% bahkan sblmny psrta .didik mts n 2 brebes jg dinyatakan positif..peserta didik smp 1 bbs yg dinyatakan reaktif pcr tsb an. nabilah tri utami kelas 9a dan hari ini di kls yg sama ada satu siswa yg tdk msk sekolah krn sakit dg gejala demam/panas.makasih</t>
  </si>
  <si>
    <t>pa tlong sdkit bntuan buat paman saya sakit paru2 biar bisa berobat smpe smbuhhh di karenakan tidak punya bpjs skrg bliau tinggl d tmpt klrga saya krn tidak punya rumah, kabupaten brebes kecamatan bulakamba desa jubang rt 002/003</t>
  </si>
  <si>
    <t>selamat siang bapak. mohon maaf bapak, saya ingin mengajukan mutasi ke klaten. namun terbentur r10 di sekolah asal, karena masih kekurangan guru bk. awalnya sebelum saya mengajukan mutasi, saya sudah berkonsultasi dengan kepala sekolah dan cabdin xi kemudian diberi arahan untuk menyiapkan semua berkas-berkas yang dibutuhkan. waktu itu posisi saya sedang hamil 4 bulan. namun,setelah semua berkas dari sekolah asal dan sekolah penerima sudah siap semua dari pihak cabdin tidak bisa memberikan rekomendasi mutasi untuk saya karena masa kerja dan r10 sekolah asal yang belum memenuhi syarat. sekarang saya melapor ke laporgub dengan harapan ada kebijakan lain dari bapak gubernur untuk saya, mengingat urgensi usulan mutasi saya ini. saya mohon dengan kerendahan hati dan belas kasih bapak/ibu bersedia mengabulkan permohonan saya ini karena simbah di klaten sudah tidak punya siapa-siapa lagi. saat ini simbah kami yang sudah berusia 83 tahun hidup sendiri di klaten karena ibu mertua saya harus membantu kami di brebes untuk menjaga anak kami dan anak-anak saya memasuki usia sekolah sehingga sulit apabila berjauhan terus dengan orang tuanya. atas perhatian dari bapak/ibu, kami ucapkan terimakasih. berikut saya lampirkan seluruh berkas-berkas permohonan mutasi saya. sebagai informasi tambahan, smk negeri 1 bulakamba akan menerima 5 tenaga pppk bk,2 dari guru bk yang sudah ada dan 3 dari sekolah lain. besar harapan saya bapak/ibu dapat mengaburkan permohonan saya ini. atas perhatian bapak/ibu saya ucapkan terima kasih.</t>
  </si>
  <si>
    <t>assalamualaikum selamat malam min saya warga brebes, saya mau minta tolong rumah bapak saya sudah tidak layak huni,air sudah masuk semuanya, saya sudah menikah suami saya juga gajih nya pas"an hanya untuk makan, saya dan suami merantau, saya gak tega liat bapa dan adek setiap hujan harus menginap di rumah sodara, sudah minta bantuan ke pak lurah tapi blom ada respon, saya minta tolong untuk di bantu mengajukan bantuan untuk bapak saya, bapak saya hanya pencari pakis di hutan dan menafkahi adek saya yang berumur 15thn tidak sekolah karena dari kecil menderita gizi buruk jadi prilakunya seperti balita. alamat: desa citimbang kecamatan; salem kabupaten: brebes rumah nya atas nama bapak warianto</t>
  </si>
  <si>
    <t>alamat: kabupaten/kota kabupaten brebes, kecamatan kecamatan bulakamba, kelurahan desa grinting laporan: sore min... saya toto iswanto, ijasah saya di tahan min udah 4tahun di salah satu sekolah swasta di brebes karena belum bisa melunasi pembayaran administrasi yang belum rampung, saya udah baca artikel jatengprov katanya pak ganjar bisa membantumu ????</t>
  </si>
  <si>
    <t>malam pak, ijasah saya di tahan udah 4tahun lebih karena masalah administrasi, tolong bantuannya pak... masa cuma sekolah negeri saja yang bisa diambil meski administrasi bermasalah..</t>
  </si>
  <si>
    <t>alamat: kabupaten/kota kabupaten brebes, kecamatan kecamatan bulakamba, kelurahan desa grinting laporan: malem min... saya toto iswanto, ijasah saya di tahan udah 4tahun lebih di salah satu sekolah swasta di brebes karena belum bisa melunasi pembayaran administrasi yang belum rampung, saya udah baca artikel jatengprov katanya pak ganjar pranowo bisa membantu ???? nama : toto iswanto sekolah : smk muhammadiyah bulakamba</t>
  </si>
  <si>
    <t>selamat siang pak. maaf mau tanya. istri saya jadi pns guru di smk. rencana mau resign dari kantornya karena harus mendekat dengan saya. karena selama ini berjauhan. sudah pernah pengajuan mutasi tapi tidak bisa karena belum 4 tahun. mohon info berapa lama untuk proses resign pns mulai dari pengajuan surat pengunduran diri sampai terbit surat pemberhentian kerja? terimakasih.</t>
  </si>
  <si>
    <t>assalamualaikum, mohon dapat dibantu pak ganjar terkait dengan aplikasi pajak kendaraan bermotor jateng new sakpole, jujur lebih mudah dan cepat aplikasi sakpole yang dulu cukup pendaftaran bayar dan bisa langsung selesai dihari itu, sekarang telah diupadate yang seharusnya bisa lebih mempermudah lagi malah jadi kemunduran dengan adanya proses verifikasi, upload/foto ini dan itu, saya sekarang posisi diluar kota bekerja dan apabila harus pulang akan memakan waktu dan biaya jaga, saya pengin jadi warga jateng yang taat pajak tapi seperti sulit sekali bukannya era digital lebih dipermudah dan cepat tapi ini malah tambah ruwet padahal hanya ingin bayar pajak bukan minta uang, demikian yang bisa sya sampaikan pak ganjar apabila ada kata-kata yg kurang berkenan mohon dimaafkan. terimakasih</t>
  </si>
  <si>
    <t>assalamualaikum,kepada bpk gubernur jawa tengah bpk ganjar pranowo kami mohon kepada bpk agar jln di ds.parereja kec.banjarharjo kab.brebes supaya di cek karena seakan-akan ada pembiaran dari dinas-terkait,terimakasih bapak.</t>
  </si>
  <si>
    <t>assallamualaikum,, mohon ijin menyampaikan yang pertama, terkait tpa di desa kalijurang sudh beberapa bulan jalan dari pasar talok menuju tpa banyak dengan sampah yng berjatuhan di jalan, sehingga jalan terlihat kumuh, mohon segera di tindak lanjuti .yang kedua, bebrap harini warga klijurang merasakan bau yng amat tidak sedap. bau dampak dri tpa tersebut skrng sudh meluas, mohon dengan sangat bapa agar segera di tindak lanjuti. warga sprti saya bingung mau melapor kesiapa,karna sudh brp taun blm ada pergerakan. tak apa desaku jadi pembuangan sampah, tapi tolong agar suasana sarapan kami kembali membaik. terimaksih</t>
  </si>
  <si>
    <t>jalan rusak berlubang di sebelah selatan kantor pos desa jatirokeh yg mengakibatkan kecelakaan pd hari jumat 4/2/22 karena menghindari jalan berlubang...korban siswi smk meninggal dunia..sebenarnya jalan yg rusak di sepanjang jalan desa jatirokeh dan desa di skitar y..</t>
  </si>
  <si>
    <t>alamat: kabupatenbrebes, kecamatan brebes, kelurahan gandasuli laporan: bismillah..mohon izin bertanya kepada bapak/ibu. saya mau bertanya berapa lama proses resign pns guru smk mulai dr pengajuan surat resign hingga berhenti kerja. rencananya istri saya mau resign dari pekerjaannya sebagai guru smk negeri di brebes karena harus mendekat dengan saya yang hidup berjauhan. saya harus merawat simbah yang sudah hidup di klaten sendiri. sedangkan 2 anak dari simbah sudah meninggal dunia semua. dan hidupnya di perantauan semua. pada waktu itu sudah pernah usul mutasi dan belum di acc karena belum 4 tahun. jika kami harus menunggu 4 tahun, kami hanya mengkhawatirkan kondisi simbah yang hidup sendiri. akhirnya, kami putuskan untuk segera resign dari pekerjaannya mengingat simbah kami usianya sudah 82 tahun dgn kondisi kesehatan yang menurun. mohon arahan dari bapak/ibu mengenai langkah-langkah proses resignnya. terimakasih</t>
  </si>
  <si>
    <t>ijin lapor pak, dan mohon bantuannya terkait kelangkaan vaksinasi bcg bagi bayi di daerah kami. apalagi vaksinasi sedari dini sangat penting untuk menjaga imunitas anak. puskesmas sekarang tidak ada tenaga medis untuk vasinasi / imunisasi bagi bayi. sedangkan untuk bidan juga kesulitan. mohon untuk bisa di mudahkan. terima kasih.</t>
  </si>
  <si>
    <t>mayoritas pabrik di brebes sangat susah bagi kaum laki laki pak , kebanyakan kaum perempuan , semua di sosmed (facebook)khususnya grub lowongan kerja brebes itu pada mengeluh akan susahnya mereka mencari pekerjaan ,khususnya pada diri saya sendiri , bantu kami agar bisa mendapatkan pekerjaan dengan tidak susah , minimal bisa masuk 3/40 % kaum laki laki . kami di sini cuman bisa momong anak ???? ,sekian dari saya ,haturkan. banyak terima kasih</t>
  </si>
  <si>
    <t>alamat: kabupaten brebes, kecamatan kecamatan brebes, kelurahan kelurahan pasarbatang laporan: saya kerja di dinas sosial , alhamdulilah pasien odgj alex sudah siap berkas, dan kami siap di fasilitasi ke panti samektokarti comal, pemalang, dari dinas sosial brebes mengucapkan terima kasih, semoga bapak gubernur jateng , sehat dan sukses selalu ,amin</t>
  </si>
  <si>
    <t>pak, bu.. saya warga brebes mau lapor,,rumah saya boleh dikatakan sudah tdk layak huni, tp tidak pernah mndapatkan bantuan buat perbaikan rumah dr kelurahan setempat, yg sdh dilakukan oleh kelurahan tetangga² desa setempat. stempel pkh di dinding rumah pun tidak ada ,, tdk sprti rumah tetangga² desa saya rumah bagus tp dpt stempel pkh sdangkan di desa saya tdk ada satupun rumah yg ber stempel pkh skalipun itu rumah saya sdh bsa di bilang tdk layak huni. rumah saya di desa jatibarang lor, kecamatan jatibarang, kab. brebes jawa tengah. mohon di tindak lanjuti pak, bu.. saya sbg warga kecil bingung dan ga tau harus mengadu ke siapa dn bagaimana... alaamat rumah saya di jl. kh sya'roni rt07 rw 01 desa jatibarang lor, kec. jatibarang, kab.brebes</t>
  </si>
  <si>
    <t>alamat: kabupaten brebes, kecamatan kecamatan brebes, kelurahan kelurahan pasarbatang laporan: saya kerja di dinas sosial ,semangat pagi lap gub, yth. bpk gubernur, terkait laporan kami dari dinas sosial kabupaten brebes terkait penolakan klien odgj oleh samektokarti comal alhamdulillah sudah bisa diatasi, waktu itu hari senin, 10 januari 2022 ditolak krn tidak membawa persyaratan administrasi artinya hanya membaw kk aja. dan ternyata setelah semua persyaratan komplit, samektokarti comal siap menerima pasien odgj an. alek dari brebes. sekali lagi kami mengucapkan terima kasih kepada bpk gubernur jateng dan samektokarti comal yg sudah memfasilitasi kami.</t>
  </si>
  <si>
    <t>lapor pak gubernur, ruas jalan kabupaten brebes yang menghubungkan 2 desa yaitu desa karangsambung dan desa jatisawit kecamatan losari, dari ricemill hamid ke selatan, rusak parah dan tidak memenuhi unsur kelayakan jalan</t>
  </si>
  <si>
    <t>pak tolong di selidiki kami takut ini perihal pencurian data https://batamredmip5store.com/cucigudangredmi/ terima kasih pak</t>
  </si>
  <si>
    <t>saya mau bayar pajak untuk ganti stnk dan tnkb motor di samsat keliling di kecamatan salem dengan biaya rp 615000 itu kurang lebihnya dan kalau bayar di samsat bumiayu katanya sekitar rp 415000 ko biayanya bisa beda tolong minta penjelasannya kenapa bisa beda antara samsat keliling dengan samsat kantor</t>
  </si>
  <si>
    <t>alamat: kabupaten/kota kabupaten brebes, kecamatan kecamatan bulakamba, kelurahan desa grinting laporan: terimakasih pak ganjar sudah membantu saya atas pengambilan ijazah di smk muhammadiyah bulakamba ..</t>
  </si>
  <si>
    <t>tegal sari tegal jawa tengah assalamualaikum pak saya mau tanya tentang perizinan nelayan ko lama banget pak gk keluar keluar kasihan kami rakyat kecil pak sudah menganggur lama tolong pak bantu kami agar perizinan segera di keluarkan agar kami bisa meluat kembali terimakasih pak ????????????????????</t>
  </si>
  <si>
    <t>pak gub pak gub, bisa tolong cekin pandawa bpjs brebes/tegal ? yo moso kuota link pandwanya penuh terus pak gub ? mbo di tambah kuota atau emang tidak di buka lagi ? katanya online biar mengurangi krumunan tapi kok susah. tolong di cek pak gub pandawa semarang ae gercep kok brebes/tegal enggak</t>
  </si>
  <si>
    <t>assalammualaikum pak gajar salam sejahtera dan sehat selalu untuk pak ganjar beserta keluarga,pak mohon maaf saya mau tanya perihal bansos untuk para pedagang kecil itu bisa tersalurkan bagi para perantauan sperti saya tidak pak..semenjak corona dgang bnar2 drastis smpe saya pindah2 jualan dr kampung ke jkrta,akhirnya saya coba mengadu nasib djkrta dg berjualan ketoprak..kiranya bapak bisa sedikit membantu untuk usaha kami..dg menyalurkan bansos,itu sangat bermanfaat untuk kami yang terimbas dari masa pandemi ini,terimakasih untuk perhatiannya pak sekiranya ada kata yg kurang baik sy mohon maaf.semoga bapak bisa membaca laporan saya.</t>
  </si>
  <si>
    <t>assalamu'alaikum wr. wb, bapak gubernur jawa tengah (yth. bapak ganjar pranowo) yang saya hormati dan saya mulyakan, saya adalah rakyat yang ingin berusaha baik dengan membayar pajak kendaraan bermotor sesuai jadwalnya, bulan februari ini saya baru membayar salah satu sepeda motor merk supra tahun 2003, tahun sebelumnya tidak ada masalah tetapi tahun ini sebagai akibat pindah domisili dari kalilangkap-bumiayu ke laren-bumiayu, ternyata dianggap bermasalah, besar pajak tertulis rp. 236.000, tetapi yang harus dibayarkan pada oknum samsat pembantu brebes yang berada di paguyangan tertulis namanya yosepi adalah rp. 575.000, ironisnya pembayaran tersebut tidak di kasir tetapi pada oknum tersebut, perlu bapak gubernur ketahui sebelumnya saya hidup bersama mertua, tetapi saya juga ingin mandiri dengan membeli perumahan oleh karena itu saya pindah domisili, padahal yang saya lihat nik saya tidak berubah dan kalaupun membayar sejumlah 500-an ribu mestinya itu tercatat pada lembar pkb, tetapi hal tersebut tidak tercatat, mohon kebijaksanaan bapak gubernur untuk mengatasi masalah pungli ini, atau lebih baik kami tidak usah membayar pajak jika masih ada pungli, terima kasih atas perhatian bapak ganjar yang budiman. wassalamu'alaikum wr. wb.</t>
  </si>
  <si>
    <t>belom menerima bansos</t>
  </si>
  <si>
    <t>assalamualaikum pak ganjar semoga bapak dan keluarga sehat selalu dan diberikan umur panjang melaporkan saudara saya bernama m. farkhan abdilah kelas 5 sd,alamat desa dukuhmaja kecamatan songgom kabupaten brebes rt 01 rw 06 saya pejuang tumor ganas dibagian perut pak, saya kepengen sembuh, kepengen bisa sekolah lagi, bisa bermain, posisi saya sedang dirwat di rsud dr. sardjito jogja bila berkenan tolong bapak gubernur bisa membantu saya untuk sembuh pak melawan tumor ganas yg ada diperut sayaðÿ˜­</t>
  </si>
  <si>
    <t>yth: bpk gubernur ganjar mohon untuk pemkab brebes memanusiakan warga brebes dimohon untuk jalannya segera diperbaiki karna jalan di kab.brebes minim sangat penerangannya dan jalan berlubang dan dalam sangatlah banyak terutama daerah saya dari pemaron arah kalipucang,pasarpegeg,pedeslohor dan tegalwulung sampe karanglo arah ke jatibarang mohon untuk diperbaiki segera karna sekarang musim hujan dan membahayakan pengguna jln terutama sepeda motor,kami setiap tahun membayar pajak untuk apa kalo tidak untuk jalan?mohon pak ganjar untuk pemkabnya segera diperbaiki.terima kasih.</t>
  </si>
  <si>
    <t>yth:pak ganjar mohon untuk rsud kab.brebes untuk memanisiakan karyawan karyawatinya termasuk tenaga bludnya kok sampe tgl 10 ini gajih kami belum dibayarkan?gaji yg belum umr kok diulur sampe sekarang,kami kan punya keluarga pak untuk dinafkahi,pak ganjar saya mau menanyakan kok di pt/perusahaan sekitar kab.brebes sudah umr kenapa di rsud kab.brebes belum umr?terimakasih</t>
  </si>
  <si>
    <t>alamat: kabupaten/kota brebes, kecamatan bumiayu, kelurahan kalierang laporan: infrastruktur .. jln raya bumiayu salem . aspal yg untk penambalan jln berlobang kualitas nya kurang baik sebab baru di tambal satu minggu udah menglupas .. dan untk yg di depan masjid muqorobin (20 m dari pertelon bumiayu salem) jangan jln aspal nya yg di tambal dulu yg di perbaiki draenase nya dulu . karena draenase nya ke sumbat karena tersumbat tanah akibat draenase nya tertekan beban berat hingga menyempit . sehingga air kluar menggenangi jln aspal baru di tambal aspal tetep hancur karena air buangan dari warga sekiyar jln raya itu ... mohon segera di tanggapi . sebab sangat berbahaya !! bagi pengendara motor ...</t>
  </si>
  <si>
    <t>assalamualaikum, saya ucapkan terimakasih atas respon laporan saya tentang perpanjangan pajak kbm, dan saya sebagai pelapor sudah mendapatkan penjelasan yang sangat baik, dan mudah dimengerti oleh saya, dan saya ucapkan terima kasih kepada bapak kepala kantor samsat setempat yang telah memberikan penjelasannya dan keramahanya, sehingga apa yang saya laporkan sudah diselesaikan dengan baik, terimakasih atas pelayanannya sukses selalu kantor samsat dan semua jajaranya, assalamualaikum wr wb</t>
  </si>
  <si>
    <t>assalamualaikum, selamat malam pak. mohon maaf sebelumnya pak. saya mau tanya kenapa biaya penerbitan stnk+tnkb mutasian mahal sekali ya?. adik saya baru saja melakukan mutasi kendaraan dari plat bekasi ke bumiayu (brebes), motor satria tahun 2011, di mana harga jualnya sekarang di bawah 7 jt. tapi biaya penerbitan nya 1,6 jt trimakasih pak</t>
  </si>
  <si>
    <t>alamat: kabupaten/kota brebes, kecamatan bumiayu, kelurahan dukuhturi laporan: bisnis togel merajalela di kecamatan bumiayu brebes jawa tengah mohon segera di tindaklanjuti.</t>
  </si>
  <si>
    <t>selamat malam bapak ganjar saya mewakili teman² blud di rsud kab.brebes ingin melaporkan gajih bulanan kami yg belum umr kok sampe tanggal ini belum dikeluarkan oleh pihak rumah sakit itu kan hak kami dan itu nafkah untuk keluarga kami kok sampe tgl segini belum dikeluarkan!!!jaspel kami sudah nunggak oleh pihak rs ini gaji bulanan yg belum umr mau ditunggakkan lagi?!!!gimana ini pak?manusiakanlah kami karyawan karyawati blud kami melayani masyarakat brebes dengan hati dan kemampuan kami kok kami tidak dihargai oleh pejabat² menejemen rumah sakit.mohon bantuan bapak untuk kami blud rsud kab.brebes .terimakasih.</t>
  </si>
  <si>
    <t>slemat pagi. pak, teman saya bekerja di pt kido mulia indonesia yang bertempat di brebes. dia bekerja dari pagi sampai ketemu pagi lagi, tidak boleh pulang. mohon dibantu untuk menindak lanjuti pak. terimakasih????</t>
  </si>
  <si>
    <t>mohon maaf sebelumnya pak ganjar pranowo saya taufik ali suhada warga brebes jawa tengah saya mohon pak tolong bantu kami para buruh diseluruh indonesia supaya bapak menolak permenaker 2 tahun 2022 mohon sekali pak untuk bisa mewakili hak-hak buruh yang sedang tertindas terimakasih seehat-sehat selalu bapak semoga allah senantiasa menjaga bapak dan keluarga amin ya allah</t>
  </si>
  <si>
    <t>hutan lindung kaki gunung slamet di kecamatan sirampog yang sekarang sangat memprihatinkan dan berdampqk terhadap bencana sekarang terang benderang jadi lahan pertanian mohon di tindaklanjuti dan yang berwenang agar mengembalikan fungsi hutan ..kembali terima kasih</t>
  </si>
  <si>
    <t>assalamualaikum pak . mohon di tegur untuk dinas terkait pak . pasalmya di kabupaten brebes untuk jln desa nya banyak yang rusak dan mengakibatkan kecelakaan . kemarin di jln raya bangsri tepatnya di jembatan yang baru di aspal ulang namun terjadi kerusakan kembali setelah dua minggu . mohon di tegur pak</t>
  </si>
  <si>
    <t>alamat: kabupaten brebes, kecamatan sirampog, kelurahan mendala laporan: di rt 02 rw01 dukuh ajimulya hampir satu rt rumah kami rusak, jalan amblas, karena tanahnya gerak</t>
  </si>
  <si>
    <t>selamat siang pemprov jateng saya wanikrom hanya ingin menyampaikan,ada dua kelurahan antara kedungbokor dan gegerkunci,saya mewakili kelurahan gegerkunci yg dimna di kelurahan tersebut ada beberapa desa yg akses jalannya tidak memadahi,jika di desa tersebut akan ke utara jalan ketanggungan-jatibarang sangat jauh,jika akan ke selatan alternatif pejagan-purwokerto jalan jauh rusak dan melewati rel kereta dan jika ke barat di potong oleh aliran sungan/kali pemali,kelurahan tersebut sangat besar dan terdapat pesantren dan tanah pertanian yg luas.yang ini saya sampaikan jika saja pemprov jateng memberikan jembatan antar desa kelurahan gegerkunci dan kedungbokor itu akan memudahkan akses jalan untuk kelangsungan ekonomi masyarakat,mengingat sebenarnya kelurahan gegerkunci lebih dekat dengan kelurahan kedungbokor.demikian penyampaian saya jika ada tulisan yg kurang di pahami/salah dalam kata-kata saya mohon maaf.terimaksih</t>
  </si>
  <si>
    <t>ada beberapa titik kerusakan pak di kecamatan brebes . jalan raya bangsri , jalan raya desa siwuluh , jalan raya desa rancawuluh , dan masih banyak lagi</t>
  </si>
  <si>
    <t>tanah geser hampir satu rt yg terdampak #lokasi - kab/kota : kab brebes - kec : sirampog - desa : mendala rt 02 rw 01</t>
  </si>
  <si>
    <t>selamat pagi kak ijin lapor jalan rusak yang blom d perbaiki. malah di lewati saat perbaikan jalan ada sekitar 10 titik sama lampu penerangan jalan nya juga pada mati jalan raya pejagan-prupuk tepatnya di desa karang bale kecamatan larangan kab brebes</t>
  </si>
  <si>
    <t>maaf pak melenceng ini jalan brebes larang jalan alternatif semarang rusak parah , sekarang seperti mau di benerin tapi malah pepohonan nya di tebang semua emang gak takut longsor atau gimana pak, sekedar informasi aja pak terima kasih</t>
  </si>
  <si>
    <t>punten @ganjarpranowo @laporgub_ @smslaporgub bupati @idza_priyanti @pemkab_brebes no respon nih</t>
  </si>
  <si>
    <t>yth. gubernur jawa tengah,saya mohon maaf atas kekeliruan laporan kemarin tanggal 11februari 2022,yang menyebutkan bahwa gaji tenaga blud rsud brebes dibayar terlambat,ternyata sesuai dengan surat kontrak kerja yang ditanda tangani oleh blud rsud brebes gaji dibayar pada minggu ke dua setiap bulannya,dan gaji yang diterima dibawah umk brebes yang saya laporkan,ternyata ditanyakan isteri saya gaji dan tunjangan lainnya sudah melebihi umk brebes.saya mohon maaf sebetulnya saya bukan tenaga blud rsud brebes tetapi yang bekerja rsud brebes adalah isteri saya.saya juga mohon maaf kepada direktur rsud brebes beserta jajarannya atas kekeliruan laporan kemarin tanggal 11februari 2022.</t>
  </si>
  <si>
    <t>adanya cluster covid19 di sdtq al ikhlas, jalan prof yamin rt.02 rw.14 kelurahan brebes , beberapa guru dan siswa sudah terkonfirmasi covid19. segera ditindaklanjuti</t>
  </si>
  <si>
    <t>aslkum pak gubernur yang terhormat saya mewakili atas nama msyrakat desa bandungsari,mengluhkan tentang semua pelayanan di kantor kec banjarharjo,playanan e ktp,berbagai alasan dan jadi tameng alasan blangko kosong juga pelayan kartu km sama berbagai banyak alasan,semua pelayanan sangat lama masyarakat klu mau bikin ektp atau kaka ka cukup 1 kali atau 2 kalau datang ,sedangkan masyarakat jarak rumah sanafat jauh jauh ,mengeluhkan cpe di waktu buang ongkos buang waktu,karena semua pelayanan paling cepat 1 minggu bahkan bisa 1 bulan lebi,begitu juga playanan akte lahir di kantor dukcapil brebes berbagai alasan semua pelayanan masyarakat di persulit diperlambat,mohon kesediaannya pak gubernur bisa memantau atau mennidak lanjut kenapa dan apa penyebabnya semua pelayanan di dipersulit terima kasih ,wasalkum salam</t>
  </si>
  <si>
    <t>pak gub mohon maaf, untuk kelangkaan minyak goreng mohon untuk segera operasi pasar pak gub, sidak jg ditoko2, agen2 dan distributor. kami mencari susahnya minta ampun tp di marketplace facebook kok banyak bgt yg jual dengan foto stok yg berlimpah. mohon pak.. trmksh. saya dr brebes</t>
  </si>
  <si>
    <t>jalan amblas/longsor di pertigaan makam jalan desa blandongan sudah lama tidak diperbaiki. perbaikan hanya alakadarnya di area jalan bukan di area bawah yang tergerus aliran sungai cikabuyutan jadi was was setiap turun hujan deras.</t>
  </si>
  <si>
    <t>assalamualaikum untuk pak ganjar terhormat saya mau melaporkan tentang oknum timbangan brebes tanjung pak. saya mengalami kena punglih pada hari senin malam tgl 14 februari sebesar 70rp. mohon di tindak oknum timbangan brebes tanjung tersebut pajk. atas perhatiannya saya ucapkan terima kasih banyak,. pelapor dreveir indonesia, atas nama sukirno broto yuwono perusahaan pt linc grub</t>
  </si>
  <si>
    <t>selamat pagi pak mohon izin. bagaimana perbaikan jalan satu tahun yg lalu di jl sultan agung atau ruas jl jatibarang brebes. kondisi sekarang sudah parah lagi. apakah ini tidak sia" dalam pengeluaran anggaran yang cuman di tambal. padahal jalan ini bnyak di lewatin kendaraan besar seperti bus dan truk. beda dngan di jlan kab. tegal yg jarang banget di temukan jl seperti ini. tolong di tindak lanjutin dngan serius pak. kami warga sangat resah stiap tahun dengar korban kecelakaan di ruas jalan ini selain faktor jl berlubang. penerangan jalan yg sngat minim. mohon maaf sebelumnya. kami ucapkan trimakasih smoga cpet ada tindak lanjut.</t>
  </si>
  <si>
    <t>selamat siang bpa ganjar, pa itu ada geng motr di daerah brebes. tmpat di jalan jalingkut. sdh ada korban jiwa pa smpe tewas. geng motor tsb, sdh msuk kw</t>
  </si>
  <si>
    <t>yth bpk gubernur ganjar pranowo, mau menanyakan program rtlh rumah ibu tasripah alamat rt 02/03 desa cibunar kalibanteng kec balapulang kab tegal, sampai sekarang belum direnovasi, pengajuan sudah 3 tahun yang lalu. mohon dibantu pak, karena rumah mau roboh,. mksh pak, sehat selalu</t>
  </si>
  <si>
    <t>yth bapak gubernur jawa tengah pak ganjar pranowo ðÿ™_x008f_ saya mau melaporkan mengenai jalan rusak dan banyak genangan air setiap hujan dan jalan sudah kayak balongan tepat nya di desa kubangsari, kecamatan ketanggungan, kabupaten brebes. mohon untuk di pantau pak warga banyak yang mengeluh dan sering komplain ke desa tapi tidak ada respon sama sekali ðÿ˜¢</t>
  </si>
  <si>
    <t>mohon maaf pak ...saya mau tanya tentang pajak stnk motor diwilayah saya samsat desa pagojengan kecamatan paguyangan kabupaten brebes, ini saya mau bayar pajak tahunan tp kok dipersulit yah,alasan cuma beda desa kelurahannya saja,pdhl kecamtan dan kabupatennya msh sama?itu knp yh pak?matursuwun????</t>
  </si>
  <si>
    <t>dibilang desa terpencil ngga juga dibilang desa tertinggal juga ngga tapi kenapa kondisi jalan masih kaya gini yah???? yang salah siapa toh bapake kalo kaya gini ???? padahal gang lain udah halus...desa : banjarlor kec. : banjarharjo kab : brebes</t>
  </si>
  <si>
    <t>mohon di tinjau pak kebanyakan jalan di brebes pada rusak tida ada perbaikan sama sekali</t>
  </si>
  <si>
    <t>pada pak ganjar pranowo, saya ingin menyampaikan bahwa didesa jemasih kec. ketanggungan masih ada juga pungli, sebesar rp. 20.000 tolong diperhatikan lagi kasihan masa rakyat, dengan adanya pungli kl bisa di hilngkn ketua pkh..</t>
  </si>
  <si>
    <t>assalamualaikum, saya melaporkan bantuan ibu saya dperti pkh dan kip.dcabut smua dan ibu saya tidak pernah dapet bantuan lagi dan disini yg dapet bantuan banyak salah sasaran dan banyak orang mampu dapet bantuan. dan kluarga perangkat desa pda dapet bantuan yg memiliki sawah dan kerbau dan banyak yg dapet bantuan dobel"</t>
  </si>
  <si>
    <t>alamat: kabupaten/kota brebes, kecamatan bantarkawung, kelurahan bantarkawung laporan: dikampung saya banyak yang menerima blt sebesar 600 ribu namun setelah menerima blt pihak rt dan rw memotong 50.000 persatu orang bayangkan berapa banyak yang didapat pihak rt dan rw yang meminta uang tersebut kepada para warga .</t>
  </si>
  <si>
    <t>pripun khabare tpp, sdh akhir bulan belum cair.</t>
  </si>
  <si>
    <t>data dapat bansos tapi di lapangan tidak dapat</t>
  </si>
  <si>
    <t>@laporgub_ @ganjarpranowo @kemensosri di kelurahan gandasuli kec. brebes warga yang mendapatkan bnt dipotong 100rb katanya untuk pembayaran pbb. emg harus motong dari uang bansos. ini namanya pemaksaan pak. saya anak dari ibu yg mendapatkan bnt tersebut.</t>
  </si>
  <si>
    <t>assalamualaikum admin gubernuran ,maaf, ngga ada respon dari pihak terkait,, apakah akan di respon , terimakasih</t>
  </si>
  <si>
    <t>bapak ganjar yth, untuk dukcapil brebes mohon diberi peringatan, kalau tidak niat memberi pelayanan yg cepat asn nya pecat saja. saya mau minta ttd surat pindah harus ribet begini, padahal cuma ttd petugas dr dukcapil. surat cuma ditumpuk di dukcapil, dan menunggu ttd lama sekali, alasannya krn ppkm kalau dukcapil brebes tidak niat memberi pelayanan yg cepat pecat saja semua asn nya</t>
  </si>
  <si>
    <t>assalamualaikum pak @ganjar_pranowo gini loh pak di tempat saya bayi di imunisasi, dari mulai pertama imunisasi nyampe sekarang udah jln 3 bulan bayar..pertama anak saya lahir baru seminggu di datengin bu bidan di suntik imunisasi bayar 100 ribu..terus sekarang imunisasi tiap bulan bayar 20 ribu di puskesmas desa taraban kecamatan paguyangan kabupaten brebes .yang saya ingin tanyakan apa memang peraturannya begitu untuk imunisasi bayi di jawa tengah..</t>
  </si>
  <si>
    <t>saya mau melaporkan proses pengurusan bpkb untuk bbn di brebes, bpkb masuk dari bulan desember tapi baru dapat selesai prosesnya pada bulan april.. jika ingin lebih cepat harus membayar biaya tambahan 1,9juta bisa jadi 1 hari..</t>
  </si>
  <si>
    <t>alamat: kabupaten/kota brebes, kecamatan songgom, kelurahan songgom laporan: terdapat jalan rusak disepanjang kecamatan songgom</t>
  </si>
  <si>
    <t>mohon bisa segera diperbaiki jembatan akses desa kamal kec larangan lgi agar akses kembali normal, sampai hari ini warga harus nyebrang sungai yg lebar dg resiko air banjir dan motor mogok cc @ganjarpranowo @pemkab_brebes @dpu_kabbrebes matur nuwun</t>
  </si>
  <si>
    <t>assalamualaikum pak ganjar, saya salah satu warga bapak yang saat ini bahkan sudah beberapa tahun yang lalu yang sedang mengeluhkan kondisi jalan di desa saya yang saat ini statusnya adalah jalan kabupaten, walaupun lokasinya sebenarnya ditengah desa. jalan ini adalah jalan utama menuju masjid desa, makam desa, sekolah dan lokasi penting lainya. dengan berbagai alasan mengenai alokasi dana yang digunakan untuk perbaikan dan sebagainya jalan ini samapai sekarang belum juga diperbaiki. sampai akhirnya pada malam ini kami warga desa kaligangsa kulon kecamatan brebes kabupaten brebes profinsi jawa tengah sedang berkeluh kesah dan berupaya untuk mewujudkan keinginan kami untuk memperbaiki jalan kabupaten yang ada ditengah-tengah desa kami melalui grup facebook. https://www.facebook.com/groups/2148186128809288/permalink/2781232655504629/?app=fbl lokasi jalan : brebes https://maps.app.goo.gl/gcyen9nts1ddzkuz7 saya mohon bisa diberikan solusi. matur nuwun.</t>
  </si>
  <si>
    <t>halo bapak ganjar pranowo , apakabar penanganan hutang lindung yg dibabad untuk lahan pertanian di lereng gunung slamet yg masuk ke kabupaten brebes,, ? apakah terus akan dibiarkan?</t>
  </si>
  <si>
    <t>alamat: kabupaten/kota kabupaten brebes, kecamatan bumiayu, kelurahan cimerak baru laporan: layanan online dindukcapil kab brebes kenapa ga berfungsi? sudah coba hubungi no yg tertera di web tapi no respons</t>
  </si>
  <si>
    <t>selamat siang bpk/ibu.saya ingin bertanya, no nik saya terdaftar di dtks sebagai penerima pkh dari 2021, namun saya belum juga mendapatkan bantuan tersebut sampai saat ini, mohon penjelasannya terima kasih.</t>
  </si>
  <si>
    <t>siang pak, saya ingin melaporkan bahwa saya belum menerima bantuan pkh, sedangkan nik saya terdaftar di dtks 2021 namun sampai saat ini saya belum mendapatkn bantuan tersebut, terima kasih.</t>
  </si>
  <si>
    <t>assalamu'alaikum..???? pak ganjar pranowo... smoga bapak sehat slalu... salam santun pak.. saya dari brebes desa klampok mau mengeluhkan tentang bansos di daerah kami pak.. karna kemaren yg dapat bansos dari pemerintah belum bisa di cairkan.. di karenakan harus ada bukti vaksin sekeluarga yg ada di kk kecuali balita.. saya sendiri sebagai penerima bansos dan swami dah vaksin cuma ada yg kurang krn satu anak belum vaksin.. di karenakan sekolah di pondok pesantren belum di adakan vaksin jadi belum bisa vaksin... krn satu anak saya belum di vaksin bansosnya tidak boleh di cairkan oleh balai desa dan kantor post setempat.. padahal dri pemerintah pusat bansos udah turunkan ke setiap daerah tp di daerah kami bantuan di persulit pak.. mohon ???? di baca keluhan kami pak... ada lagi lansia yg kedata dapat bansos juga tidak bisa di cairkan alasanya belum vaksin.. mau vaksin gimana pak.. kan karna darah tinggi jadi tidak bisa di vaksin.. knp bantuan dari pemerintah di persulit oleh kantor post dan balaidesa setempat.. mohon???? dengarkan keluhan kami pak... terimakasih????</t>
  </si>
  <si>
    <t>alamat: kabupaten/kota brebes, kecamatan dukuhturi, kelurahan bumiayu laporan: kami sekeluarga merantau di bekasi,kami bulan november lalu dapat bansos berupa sembako kami pulang kampung,kemudian besok kami dapat panggilan kelurahan dapat bansos berupa uang .apa harus pulang kampung juga?sedangkan suami saya hanya bekerja dibengkel las..apa tidak bisa dicairkan dibekasi pak?</t>
  </si>
  <si>
    <t>sebelumnya saya minta maaf ???????????????? bapak gubernur.....jalannya kecamatan kersana depan pasar sekitar ada 30 meter an lalulintas jalan besar arah ciledug tanggungan rusak parah bapak. berlobang banyak ....mobil muatan banyak pun hati2 takut roboh dan kalau hujan udah berlobang dan becek banyak lumpur padahal jalan provinsi.....dan yang anehnya ada orang yg memunguti biaya</t>
  </si>
  <si>
    <t>alamat: kabupatenbrebes, kecamatan losari, kelurahan negla laporan: selamat pagi, saya mau menanyakan perihal bansos bpnt atas nama ibu tarwen rt.01/rw.08 negla, mengapa sampai saat ini belum ada surat dari kantor pos perihal pemberitahuan penyaluran bansos bpnt dari kemensos yang berupa uang tunai? yang lain sudah mendapatkan surat dari kantor pos, sedangkan beliau belum mendapatkan surat dari kantor pos perihal pencairan bantuan ini? padahal beliau juga pemegang kartu kks, mengapa hal seperti ini bisa terjadi?. terimakasih ????</t>
  </si>
  <si>
    <t>makasih pak ... menyampaikan apa yang selama ini kami tunggu .. agar kami sekeluarga bisa mendapatkan pkh bantuan pemerintah ... saya mempunyai anak bayi dua cukup krepotan tentang masalah ekonomi kami mungkin dengan pengajuan kami bapak bsa menanggapinya .. nama :andi .. nama istri : eka winingsih alamat lengkap : desa buara kecamamatan ketanggungan kabupaten brebes .. makasih ????</t>
  </si>
  <si>
    <t>alamat: kabupaten/kota kota brebes, kecamatan sirampog, kelurahan plompong laporan: saya dan beberapa tetangga saya tidak pernah dapat bantuan dari pemerintah,dan yang dapet malah ada yang dobel</t>
  </si>
  <si>
    <t>didaerah saya pembagian bansos,blt,dan bantuan lainnya tidak adil.saya dan tetangga saya tidak pernah mendapat bantuan apapun,tapi ada yang dapat bantuannya dobel,kami juga butuh bantuan dari pemerintah,mohon ditangani</t>
  </si>
  <si>
    <t>assalamualaikum pak ganjar yg terhormat, dengan ini saya sangat prihatin atas ketimpangan yg berlebihan atas terjadinya blt yang menurut saya wajib hukumnya di selesaikan. mbok darwi tepatnya di desa keplik, sudh mnderita paru paru basah tapi tidak dapat bantuan. usianya sudh 70 lebih, mnderita paru paru basah kenapa tidak dapet bantuan. saya sudh lapor sama pak lurah selama kurang lebih dua bulan, ketika ada pembagian bantuan kenapa tidak dapet bantuan jga. pak ganjar yg terhormat, tolong tegur bupatinya agar keluh kesah masyarakat itu mau mendengarkan. mbok dari tidak mau vaksin karna mnderita paru paru basah dan sering muntah darah, harusnya wajib mendapatkan bantuan bukan malah tidak dapat. sudh pernah dapet cuma 3x selama pandemi. dimn letak keadilan bagi seluruh rakyat indonesia klu sprti ini yg terjadi. tolong pak ganjar yg terhormat, agar proses ini bisa cepat selesai. smua kesulitan atas dampak pandemi, apa lagi jompo lansia. mnangis karna tidak dapet hak yg sama sprti yg lainnya. klu bisa lurah nya di tegur itu kenapa tidak responsif. hanya itu yg bisa saya sampaikan, atas keluh kesah kami smoga para pejabat paham dan mau menerima hal keluh kesah kami. apa bila ada tutur kata saya yg kurang berkenan saya mohon maaf yg sebesar besarnya. wassalam mualaikum waroh matullahi wabarokatuhðÿ™_x008f_ðÿ™_x008f_</t>
  </si>
  <si>
    <t>pak ganjar tolong kebrebes di desa kami jalan pada rusak gak ada perbaikan . jalan di desa kami dari dukuh sentulan desa kaloran kec gemolong melintasi dukuh karang , dukuh krandon desa geneng menuju dukuh mbutuh desa wonorejo kabupaten sragen barat perbatasan sama boyolali, sebenere struktur tanah nya bagus tapi pembangunan jalan tersebut dari bapak untung hingga saat ini belum pernah di bangun sama sekali dan keadaan jalan ter sebut sangat memprihatinkan ditambah kanan kiri jalan tersebut belum di talut dan air di parit itu memakan badan jalan , kami warga sekitar berharap di tahun ini bener² di bangun bukan untuk janji² aja pak.</t>
  </si>
  <si>
    <t>kabupaten sragen</t>
  </si>
  <si>
    <t>asslamualaikum... pak ganjar, mohon di tindak pelayanan pembuatan surat kk dan ktp di capil kec.wanasari brebes lama sekali pak apa lagi pembuatan ktp baru alasannya selalu blangko habis, pendaftar via whatsapp (0882-2410-8440) oleh pihak capil kecamatan sudah 2 minggu lebih tidak ada balesan atau tindak lanjutnya?</t>
  </si>
  <si>
    <t>bagai mana cara mendapatkan bantuan bedah rumah???</t>
  </si>
  <si>
    <t>3 tahun terbengkalai.... belum ada sentuhan sedikitpun dari baik desa....kecamatan....maupun kabupaten brebes korban bapak rasdi 80 tahun desa tegalglagah kec. bulakamba. musibah rumah kebakaran bapak.... dilaporin tapi lum ada kepeduliannya... 3 tahun... terbengkalai...</t>
  </si>
  <si>
    <t>saya tidak pernah menerima bantuan apapun dari pemerintah,sedangkan banyak disini yang dapat bantuan dan ada ya g dapatnya dobel,semisal pkh dapet,bansosnya dapet,bltnya dapet juga.. sedangkan yang tidak dapat satupun juga tidak.. mohon bantuannya,saya juga membutuhkan bantuan tersebut dan kebanyakan yang dapat bantuan seperti itu sodara dari pegawai-pegawai kelurahan..</t>
  </si>
  <si>
    <t>assalamualaikum pak ganjar pranowo yg terhormat. meneruskan aduan saya mngenai mbok dari yg mnderita paru paruh basah yg tidak dapet bansos. hanya dapet 3 kali selama ini. mohon di tindak lanjuti. mbok darwi kake wage yg di rt 5 rw 02. mohon di proses pak karna ini sangat sangat membutuhkan bantuan ini.mbok darwi mnderita paru paru basah maknya tidak boleh vaksin. tolong di proses pak, ini saya melanjutkan aduan saya kemaren</t>
  </si>
  <si>
    <t>kerusakan jalan kabupaten di jalan raya klampok-sitanggal, khususnya jl. raya slsiwuluh dan jl.raya luwungragi</t>
  </si>
  <si>
    <t>asalamualaikum bpk gubernur jateng yth. saya mau tanya pak. prihal bantuan bibit kentang yg digagas pemdes batur sari kecamatan sirampog. perihal pertama katanya bibit kentang dibeli pake uang dana desa. dan yg mendapatkan bantuan tsb yg sama sekali tidak pernah mendapat bantuan/bansos apapun. dan anehnya buat yg menerima bibit kentang tsb. nanti misalkan panen si penerima bntuan harus diwajibkan menyetor satu karung ke desa pak . ini peraturan pemdes batursari sudah kacau pak. ini bukan bantuan namanya. tapi pemdes batursari memanfaatkan masyarakat. masyarakat dijadikan ladang bisnis. sedang yg mendapat bansos dd covid yg berbentuk uang tidak ada tuntutan apapun. ini tidak adil pak. tolonglah pak sekali sekali tinjau desa kami di desa batursari kecamatan sirampog. dimana jalanya rusak parah. sementara dana desa dihambur hamburin atas nama covid. kami warga bstursari khususnya memohon kepada bpk gubernur tanggap masalah dana desa yg kegunaanya sangat tidak produktif. dan anehnya yg sudah dapat bantuan dd berupa uang. masih saja ada yg mendapat bantuan benih kentang tersebut. sementara yg tidak dapat apa apa protes ke pemdes tidak ada tanggapan. tidak tepat sasaran intinya wasalamualaikum wr wb. semoga bp gubernur meninjau lokasi desa kami yg infrastrukturnya sangat parah</t>
  </si>
  <si>
    <t>menanyakan perkembangan pelaporan saya tgl 21,febuari 2022.penerima bpk ferdi. tentang pengaduan sertifikat masal prona agustus tahun 2016 yg sudah kami bayar rp:600,000/sertifikat di panitia prona desa siandong kecamatan larangan kab:brebes.jateng...akantetapi sampai hari ini tahun 2022 sertifikat tidak jadi .dan uang yg kami bayarkanpun tidak dikembalikan.kami sudah datang kebalidesa menanyakan permasalahan sertifikat tsb. alhasil malahan kami disuruh laporan ke polisi oleh kepala desanya. padahal program sertifikat masal ini gratis. hal ini sudah kami laporkan ke polres brebes di tgl 17 febuari 2021 akan tetapi sampai sekarang belum selesai dan tidak ada kabar kelanjutanya...kami pun di tgl 21 febuari 2022 mengadukan permasalahan ini ke ditreskrimsus polda jateng akan tetapi belum ada perkembangan(sp2hp) yg kami terima.demikian pengaduan saya. memohon kepada bapak gubernur untuk menyelesaikan permasalahan yg kami alami di desa kami.saya mewakili korban yg lain...bukti ada 16 kwitansi pembayaran sertifikat .terlampir yg sudah saya serahkan ke bpk ferdi.terimakasih..</t>
  </si>
  <si>
    <t>@ganjarpranowo saya bikin kk nyampe 4 bulan lamanya blm jadi" dan dimintai uang sebesar 500rb kalo mau cepat jadi...jadi sekarang harus ada uang bisa cepet jadi? kecamatan:paguyangan kabupaten:brebes</t>
  </si>
  <si>
    <t>selamat malam, saya mau menyelesaikan laporan saya sebelumnya pada tanggal 3 maret 2022 mengenai proses pengurusan bpkb mutasi di brebes. untuk pelaporan sudah ditindaklanjuti langsung oleh bagian bpkb dan sudah dibantu penyelesaian dengan pelayanan baik. saya mengucapkan terimakasih atas bantuannya, dan untuk laporan agar dapat dibantu ditutup.</t>
  </si>
  <si>
    <t>mohon maaf pak tlong dong bkin kk sma ktp di brebes bumiayu brebes selatan kok susah banget aku merantau di jogja . proses yg lama sedangkan kami harus merntau pengin punya kk sm ktp aja dari dulu kok susah bngt. soalnya aku udah menikah pak klo hrs nunggu lama kk ktp jd hrs 1 bulan apa emang kya gitu alesan nya blangkon nya habis</t>
  </si>
  <si>
    <t>tolong keperluan saya diproses...untuk pembuatan kk apa harus ada uang baru diproses</t>
  </si>
  <si>
    <t>mohon maaf saya mau mengadu sekali lagi tentang bantuan pkh atau bpnt dan blt dd itu kayanya salah sasaran di tempat saya yang masih muda umur 30 tahunan ko dapat bantuan lansia dan orang yang sudah bercukupan yang dapat bantuan sedangkan saya yang kurang mampu terus fisik saya cacat tidak pernah dapat bantuan pkh padahal di keluarga saya ada anak yang sekolah dan yang kecil saya mohon kepada pemerintah daerah jawa tengah untuk mengecek ulang sistemnya kalau bisa yang dari kecamatan atau kelurahan bisa cek lokasi langsung dari pintu kepintu biar bantuan dari pemerintahan tepat sasaran kurang lebihnya mohon maaf atas segala ucapan saya saya hanya rakyat kecil butuh bantuan dan keadilan wasallam</t>
  </si>
  <si>
    <t>pembagian bansos tidak merata pak...tolong di tindak lanjuti. saia pribadi hanya bisa mengadu ke bapak..karena aparat di desa kami hanya mmpntingkan pribadinya saja .khusus di tingkat bawah nya . di desa kami kubangpari. terima kasih</t>
  </si>
  <si>
    <t>selamat sore pak gub, sayah selaku rt desa tengguli kec tanjung kab brebes mau melaporkan bahwa ada indikasi ketidak jujuran nya oleh oknum perangkat desa pak gub, mengenai tunjangan untuk rt dan rw yg awal nya 900rb kemudian pas di bagikan oleh pak carik dan kasih kaur nya para rt dan rw tersebut menerima nya tidak genap 900rb, menurut bapak kadus ada indikasi ketidak jujuran nya oleh oknum perangkat desa yg sengaja memotong tunjungan nya rt dan rw .untuk ituh mohon untuk di tinjak lanjuti pak gub, terimakasih????</t>
  </si>
  <si>
    <t>selamat sore pak gub, sayah sebagai warga/masyarakat desa tengguli kec tanjung kab brebes mau membuat aduan pelaporan mengenai kepala desa di desa sayah pak gub, yg pertama kepala desa di desa kami tidak pernah berangkat tugas di kantor desa, banyak warga/masyarakat yg mengeluh atas dasar prilaku kepala desa di tempat kami pak gub, untuk ituh mohon dengan sangat untuk pak gub memberikan tindakan buat kepala desa kami agar bekerja aktif di kantor pada jam kerja? terimakasih????</t>
  </si>
  <si>
    <t>aslkum pak gubernur yang terhormat,saya mewakili masyarakat kec banjarharjo kab brebes,mengelukkan tentang pelayanan e-ktp dan kk ,pleyanan semua pelayan tersebut di kantor kec banjarharjo, klu mau urus bikin kk atau e-ktp ,prosesnya lama sekali bisa berbulan bulan ,dan ga cukup sekali datang ,bisa sampai 3 kali datang,padahal jarak rmh sangat jauh sudah lah buang waktu buang di ongkos,tolong pak gubernu mohon di tindak lanjut supaya pelayanan di percepat ,tri ma kasih</t>
  </si>
  <si>
    <t>pak/mas gubernur tolong perbaiki layanan capil untuk kabupaten brebes soalnya ini gimana mau buat ktp aja sebulan belum jadi jadi ini gimana pak/mas gubernur tolong di betulkan</t>
  </si>
  <si>
    <t>terkait pelayanan samsat tanjung dan kantor kecamatan losari 1. adanya kemungkinan ktp masyarakat umum yg tersimpan dan belum di kembalikan, pada saat aku cek kehilangan ktp di samsat (liat petugas periksa ktp yg di laci ). 2. pada saat melaporkan kehilangan di kecamatan, dapat nomor antrian yg tdak wajar/lama ( diurus pribadi) untuk pencetakan e ktp ulang. sedangkan ada temenku diurus lewat perangkat desa ( orang dalem ) dpet nomor anteian yang cepet. 3. jalan umum losari kidul ke pengabean ada jalanan rusak yg parah karena bisa membahayakan pengguna jalaan ( udah lama banget belum ada perbaikan ) karena itu jalan utama banyak kendaraan lalu lalang disitu.</t>
  </si>
  <si>
    <t>assalamualaikum selamat malam. penerima pkh tapi kenapa tidak pernah dapet. aneh cuma klarifikasi percuma klu masih tidak dapat. orang tidak pernah dapet ko penerima pkh. pak ganjar turun dong jgn duduk di atas terus tegur itu bupatinya. camatnya tegur itu, gimn sih orang gk pernah dapet ko penerima pkh. dikmna kan itu duitnya klu mbok darwi peneria pkh duitnya dikmna kan. turun tanya orangnya langsung. mbok darwi itu nangis nangis karna tidak pernah dapet bantuan. klarifikasinya ko penerima pkh, priksa itu petugas pkh nya. ini mbok darwi tidak pernah dapet, kenapa hanya klarifikasi, harusnya ada kepastian dong pak. apa gunanya lapor kalau tidak ada tindakan. trima kasih atas perhatiannya smoga mendengar keluh kesah kami</t>
  </si>
  <si>
    <t>kami komunitas petani tambak brebes ingin penjelasannya tentang tanah kami yang sudah di jadikan objek wisata mangrove sari tanpa sepengetahuan kami. sedangkan kami sudah pernah lapor hukum sampai mencapai sp3 dan sekarang di berhentikan. mohon solusinya pak, sedangkan itu mata pencaharian kami</t>
  </si>
  <si>
    <t>assalamualaikum pak saya mau lapor untuk pdam di daerah kami nyalanya setiap malam hari dan masa kami harus menunggu air sampai larut malam, dan sering mati juga airnya</t>
  </si>
  <si>
    <t>permohonan pbi dan kip data kk kami sudah masuk dtks dinsos pemprov jateng..saat ini kami sekeluarga membutuhkan pbi (suami cek up krena struk ringan yg lampau), anak mbarep 2x msk igd rsud bumiayu beberapa bulan terakhir, saya sendiri memderita kista coklat sudah 17th, sudah melapor di aplikasi sambu brebes jawabannya hrs mengajukan ke kelurahan, dan dinas pendidikan, saya rasa tidak sesimpel itu, karena saya sudah meminta bantuan lewat pembuatan sktm sudah 5x pun data kk saya tidak dapat bantuan selain blt dd(itu jg setelah saya laporgub), saya ingin tindakan langsung dari kantor pusat entah pemprov atau lainnya yg lebih berwenang untuk membantu saya berproses mendapat pbi kip. kalau ujung2nya ke desa lagi saya menyerah pak. tolong lah pak entah pbi pkh bpnt terserah pusat mau membantu kami seperti apa, bantuan covid blt dd 1jt 800 sdh saya alokasikan ke anak sekolah msk sma 1jt 50 smp 1jt 750</t>
  </si>
  <si>
    <t>assalamulaikum wr. wb. kepada yth. pemprov jateng di tempat. bersama laporan ini ingin saya beritahuakn terkait perusahaan di desa tengguli kecamatan tanjung kabupaten brebes. bahwasanya angka pengangguran khususnya laki2 didesa kami sangat tinggi dan di desa kami ada perusahan besar pt. bintang indokarya gemilang yang setiap hari melakukan rekrutment karyawan akan tetapu tidak memperdayakan lingkungan sekitar sebagaimana kewajiban perusahaan wajib memprrdayakan lingkungan sekitar yaitu tenaga kerja. kita sudah mencoba audiensi akan tetapi tidak ada hasil dan tetap perusahaan tidak mau menerima warga masyarakat sekitar. saya mohon kepada pemrpov. agara dapt membntu menyelesaikan masalah terkait tenaga kerja di desa kami. karena mata prncaharian kami yang dulunya sebagai petani. tanahnya habis debli perusahaan dan sekarang perusahaan tidak bisa menerima tenaga kerja dari desa kami. mohon agar dapatdibantu kamimasyrakat kecil tidak tau harus meminta tolong kemana lagi.</t>
  </si>
  <si>
    <t>jalan rusak ruas ketanggungan -bantarkawung.</t>
  </si>
  <si>
    <t>jalan rusak parah di perempatan lampu merah pasar..sering terjadi korban jatuh dan terpeleset..</t>
  </si>
  <si>
    <t>assalamualaikum min...tolong anak sy yg smp 2 orng biasanya dpt kip knp skrng tdk dpt biasa dr sd dpt...dan anak sy yg msh sd sdh kls 4 mlh blm prnh dpt kip sm sekali mlh yg dpt yg orng2 mampu min...@smp n 1 jatibarang brebes....sdn o2 dukuhmaja kec. songgom brebes</t>
  </si>
  <si>
    <t>info jalan rusak maseehhh .. dari dulu jalan penghubung antara kecamatan ketanggungan dengan kecamatan bantarkawung belum juga ada perbaikan maszeehh .. lebih tepatnya jalan dari dusun kamalasih menuju desa jemasih ketanggungan selatan .</t>
  </si>
  <si>
    <t>banjir bandang tadi sore kali prupuk 6 rumah tersapu bersih.. lokasi desa kutamendala kec. tonjong kab brebes jawa tengah..</t>
  </si>
  <si>
    <t>mohon maaf pak saya ingin mengeluhkan soal dana desa yang sebelumnya dikatakan bahwa data keluarga saya telah terdaftar di bantuan dana desa tetapi setelah dana desa keluar rt dari desa saya berkata bahwa data keluarga saya tidak ada/tidak terdaftar sehingga tidak dapat dana desa tersebut dan malah si rt tadi ngasih uang kepada istri saya sebesar 100rb karena memang sedang sangat membutuhkan uang tersebut lantas di terima saja tanpa curiga sebelumnya saya minta maaf saya hanya ingin mengeluhkan masalah itu saja siapa tau pak ganjar bisa membantu ???? alamat saya di kabupaten brebes, kecamatan sirampog, kelurahan kaliloka, lebih tepatnya di desa karang dadap</t>
  </si>
  <si>
    <t>selamat malam pak ganjar saya mau melaporkan sama bapak istri saya tadi pulang kerja sift siang pulang jam 9 malam dibuntutin sama 2 orang pria nga dikenal untung istri selamat sampe rumah,mohon pak untuk jalan di kalipucang persawahan dan sekitarnya di kecamatan jatibarang untuk dibangun lampu jalan dengan penerangan yg terang lampunya jangan yg kuning juga mohon untuk jalan segeralah diperbaiki karna sudah tidak berbentuk jalan.karna jalan yg gelap dan berlobang yg rawan begal pak.mohon dengan sangat segera diperbaiki.terima kasih</t>
  </si>
  <si>
    <t>jalan merdeka utara no 38 rt 02 rw 03 tengki brebes. pak ganjar yg terhormat, orang tua saya hanya punya ajb rumah, utuk di jadikan ke sertifikat katanya harus membayar 10juta, dan waktu yg di butuhkan pun cukup lama yaitu 1 tahun. orang tua pun bingung, pengajuan di bank atau ksp selalu di tolak dengan alasan masih berupa ajb rumah. disini keluarga sangat membutuhkan dana tambahan buat modal usaha, dan untuk membeli obat obatan pasca operasi usus buntu yg kini masih belum sembuh juga. mohon bantuan nya pak.</t>
  </si>
  <si>
    <t>kepada gubernur jateng yang terhormat, kami atas nama sebagian masyarakat desa kebogadung rt 01/01 kec. jatibarang kab. brebes, ingin bertanya tentang pembuatan akta tanah, apakah pembuatan akta tanah yang lewat didesa harus bayar 2 juta rupiah setiap ktanya, apa bagaimana kami ingin tau penjelasan sebenarnya dari pemerintah provinsi kawa tengah, karna ketika kami tanyakan tentang uang yang harus bayar 2 juta kata carik desa sudah umumnya bayar segitu, apakah itu kategori legal atau ilegal secara hukum perundang2an, karna bagi kami masyarakat didesa sangat keberatan, namun kami juga butuh minimal punya akta tanah untuk sebuah kepemilikan yang resmi, disini masih bayak tanah yang masih setatusnya belum bersertifikat msih tanah petuk, namun karna mahalnya pembuatan akta tanah sehingga membuat masyarakat g bisa buat akta tanah, atas perhatian dan dukungannya dari bapak gubernur kami ucapkan terima kasih sebanyak banyaknya, atas nama sebagian masyarakat desa kebogadung rt 01/01</t>
  </si>
  <si>
    <t>di depan sekolah smp,n,04 jatibarang jalan rusak parah sampai kini belum di sentuh trimakasih</t>
  </si>
  <si>
    <t>alamat: kabupaten/kota kab brebes, kecamatan banjarharjo, kelurahan banjarharjo laporan: terdapat jalan rusak parah di jl makensi banjarharjo sampai parereja, dan juga di jl kobokan yg merupakan jalan utama ke kecamatan banjarharjo minim lampu penerangan bahkan tidak ada lampu sama sekali</t>
  </si>
  <si>
    <t>alamat: kabupaten/kota luwungragi, kecamatan bulakamba, kelurahan brebes laporan: assalamualaikum kpd yang terhormat bpk ganjar dan team lapor gub..sy ada keluhan soal dukcapil brebes yang kerjanya ga profesional,sy ngurus kk dari tgl 7 maret sampai sekarang blom jadi alasannya yang ngurusin itu blom berangkat,suruh bayar jg sy bayar tp blom selesai jg...sedang kn sy butuh datanya..banyak petugas brebes yg suka ga profesional kerjanya..mohon tegurannya bpk gubernur kpd kinerja petugas brebes..sblum dan sesudahnya mohon maaf atas laporan ku????????????????</t>
  </si>
  <si>
    <t>assalamualaikum, kami ingin laporkan adanya dugaan penggelapan bantuan sekolah berupa dana pip di sekolah sdtq al ikhlas brebes. beberapa orangtua siswa melaporkan kepada kami jika dana bantuan untuk anaknya sudah beberapa tahap pencairan namun tidak menerimanya, dan kami menduga ini bersifat masif dan terstruktur yang dilakukan oleh beberapa oknum guru disana. dan kami berinisiatif melaporkan ke kepolisian dengan dugaan tindak pidana penggelapan dana, dimohon bantuannya untuk dinas terkait untuk mencari tahu siapa sajakah oknum guru yang terlibat. terimakasih</t>
  </si>
  <si>
    <t>mohon maaf pak gub..saya tenaga kontrak blud di puskesmas buaran kec.bantarkawung..saya sebagai supir ambulance..kami mohon pak gubernur memperhatikan nasib kami yang hanya lulusan slta..karena baru2 ini tersebar berita tentang adanya kesempatan bagi tenaga kesehatan non pns/honorer menjadi tenaga asn p3k...saya bersama rekan2 supir ambulan dari puskesmas lainnya mohon d perhatikan...karena sampe sekarang kami menerima honor masih dibawah umk..atas perhatian'y kami ucapkan terima kasih..</t>
  </si>
  <si>
    <t>ijin laporan jalan provinsi tepatnya pasar kersana kab brebes jalan rusak parah</t>
  </si>
  <si>
    <t>laporgub jalan alternatif jalur margasari pagerbarang kabupaten brebes rusak parah pak ????... lokasi pas hutan desa rajegwesi kecamatan pagerbarang brebes</t>
  </si>
  <si>
    <t>laporan jalan longsor di desa jemasih ,kecamatan ketanggungan, kabupaten brebes ada 3 titik yaitu di dukuh karanganyar desa jemasih, dan di desa jemasihnya untuk yang di dukuh karanganyar nanti saya fotokan menyusul , soalnya saya sedang ujian sekolah dulu min matur nuwun</t>
  </si>
  <si>
    <t>selamat siang pak. akhir akhir ini banyak masyarakat yg mengeluhkan akan kenyamanan dan keamanan jalan jalingkut brebes tegal karena sering sekali terjadi kecelakaan dan tindak kejahatan di jalan tersebut. mohon untuk di tindak lanjuti agar bisa memberikan kenyamanan dan keamanan bagi pengguna jalan dan masyarakat sekitar. demikian info permohonan kami sampaikan terima kasih</t>
  </si>
  <si>
    <t>asalamualikum.pak ganjar pranowo bisa ngga pak jalan di brebes ketanggungan khusus nya yg dket lampu merah di perbaiki.disitu sudah banyak pengendara yang jatuh pak.bupati brebes ibu ida apriyanti tidak ada tanggapan nya sama skali pak..semoga bisa di denger suara saya oleh pak ganjar pranowo( amiin ).</t>
  </si>
  <si>
    <t>pak saya petani beli pupuk bersubsidi susah apa lagi saya tak punya kartu tani bisa beli harga tinggi yg pake kartu za 90 tak pakai kartu 130 keuntungan ini untuk siapa pak pihak toko kan pak petani merasa dirugikan</t>
  </si>
  <si>
    <t>assalaamualaikum wr.wb. kepada yang terhormat bapak gubernur jawa tengah, bpk.ganjar, tolong pak longsor di desa adisana. di dukuh blere. terdampak 4 rumah dan 1 musholla longsor. dari pemerintah hanya melihat di lokasi, dan sampai sekarang tidak ada kabar dan tindak lanjut. jika terjadi banjir warga khawatir terjadi longsor kembali. tolong pak bantu kami pak. tolong pak. kita khawatir jika hujan rasa khawatir kita. terima kasih. semoga pak gubernur mendengar langsung laporan kita.</t>
  </si>
  <si>
    <t>assalamualaikum...apakah bantuan dana desa bisa langsung di alihkan ke orang lain,tanpa ada y kesepakatan dengan penerima pertama nya..terimakasih</t>
  </si>
  <si>
    <t>saya ingin mengajukan permohonan kepada bapak, terkait bantuan bansos, blt, dll. yang katanya bantuan bagi rakyat yang terdampak covid. nah. kenapa pembagian di wilayah kami khususnya tidak rata , maksud syaa kenapa tidak semua kebagian, oke lah bagi yang pns, atau yang punya usaha/ bisnis yang besar, yang punya mobil tidak kebagian. tapi masalah nya saya rakyat biasa, rumah biasa sama dengan yang lainnya, kendaraan cuma punya motor 1. memang pekerjaan suami saya sebelumnya berlayar/ pelaut tapi itu dulu sebelum covid datang. semenjak ada covid suami saya nganggur di rumah sudah hampir 2 tahun lebih, kalau ada kerjaan ikut kerja proyek, tapi itupun tidak di bayar sepenuhnya. sangat sedih pak saya jadi curhat,????. pernah mau berangkat lagi kerja ke laut, juni tahun 2021, tapi apa daya malah kena covid di negara jepang. akhirnya suami saya pulang lagi ke indonesia.</t>
  </si>
  <si>
    <t>jalan rusak parah di depan pasar kersana .kec.kersana. kab brebes. mohon segera di perbaiki</t>
  </si>
  <si>
    <t>selamat malam bapak ,semoga sehat selalu pak ganjar????. saya mau melaporkan bahwa di jalan utama brebes jatibarang sepanjang jalan itu rusak parah pak &amp; kemarin pas hujan hampir terjadi insiden yg tidak di inginkan karna jalan berlobang yg tertutup air genangan pak mohon bapak tindak lanjuti pak karna ini sering rusak di karnakan saluran drynase sisi barat jalan itu tidak berfungsi samasekali pak dikarenakan ada bangunan liar yg makin banyak pak khususnya di desa pulosari sampai desa terlangu disitu banyak bangunan liar yg brdiri di atas saluran pembuangan air yg makin subur pak ????. mohon di tinjau &amp; di tinjak lanjutin laporan saya pak????????</t>
  </si>
  <si>
    <t>assalamualaikum wr wb pak ganjar atau team it nya. tolong sidak pak darah songgom brebes,jalan alternatif itu rusak. kapan diperbaikinya. dan jalan yg sering banjir dibawah jembatan rel kereta api. kalau bisa bikin fly over,kalau perbaiki percuma .. malah tetap kerendam.</t>
  </si>
  <si>
    <t>jalan rusak parah di daerah desa jatirokeh kecamatan songgom kabupaten brebes, ya saya bukan warga asal daerah tersebut, tapi saya merasa kasihan kepada teman2 saya setiap hari berangkat pulang lewat jalan tersebut, dan tidak sedikit korban kecelakan di jalan rusak tersebut pak, tolong segera di tinjau agar secepatnya bisa diperbaiki</t>
  </si>
  <si>
    <t>minta tolong pak ganjar ,,bapak saya bikin sertipikat tanah dari tahun 2018 belum jadi pak ,,emang iya sih pak kami ikut program dari pemerintah program prona udah nyoba cek sana sini hasilnya nihil pak ,,lokasi tanah desa cimohong ,</t>
  </si>
  <si>
    <t>wooooyyy di mohon pesan saya di baca jangan cuma di lihat . cuma unek2 aja bikin kk &amp; ktp aja lama nya sampe 1 bulan ada juga yg berbulan2, dengan alsan blangkonya susah / gak ada, tapi kenapa kalo pake uang kog cepet jadinya ? yg jd pertanyaan apa memang sperti ini bikin kk ktp harus pake uang ya kalo orang yg punya uang lebih mungkin nggak jadi masalah. menurut saya di kota2 lain nggak harus pake uang dan bkin kk &amp; ktp paling lama 1 minggu, buat pak ganjar pranowo maaf ????nama bapak saya sebut. tolong pak tinjau keluh kesah maslah ini. kasian pak / buk bagi yang perantau udah bela2in pulang ke kampung hanya untuk bikin kk &amp; ktp tapi hasil 0 . padalah kk &amp; ktp sangat penting apa lagi saya mau buat lahiran anak, identitas yang di bawa cuma ada suket / surat keterangan.</t>
  </si>
  <si>
    <t>itu tolong pak @ganjar_pranowo jalan di tanjung ke arah selatan terus tembusnya pasar kersana di brebes jalannya dibenerin, setiap saya pulang ke kampung di cikandang, kersana brebes lewat situ yaa allah ngelus dada pak, tolong yaa pa @ganjar_pranowo</t>
  </si>
  <si>
    <t>apakah di sektor kepolisan atau di badan kepolisian masih ada pungli ya kemarin saya sedang mendapat musibah surat ktp , sim stnk dan hp saya hilang , saya ke kepolisian sektor brebes untuk membuat surat kehilangan masih di mintai administrasi apakah pelayanan bukanya gratis pak gub. trimakasih</t>
  </si>
  <si>
    <t>pak ganjar,,dari tahun 2017 saya dijanjikan,dapat bedah rumah, dari pihak rt, tapi sampai sekarang aq ga dapet, sedangkan rumah saya dah lapuk,kalo hujan bocor semua, mohon bantuannya pak, rumah saya di desa padasugih rt 04 rw01,brebes, kabupaten brebes,,atas perhatiannya saya ucapkan terima kasih</t>
  </si>
  <si>
    <t>dear pak ganjar... dengan sangat hormat pak, saya minta bantuannya untuk warga blubuk, tanjung, brebes untuk segera di perbaiki. karyawan yg mau bekerja jalan kaki kasihan. sudah bertahun2 tdk pernah di perbaiki sama pemerintah brebes</t>
  </si>
  <si>
    <t>pak ganjar tolong lah di daerah saya jalan nya sudah seperti sungai penuh batu, aspal pun sudah hilang sudah kami perbaiki sebisanya tapi rusak lagi, tolong pak perhatikan desa kita(sijampang,ragatunjung,paguyangan,brebes,jawa tengah)</t>
  </si>
  <si>
    <t>siang admin lapor gub saya mau ngeluh ini sekolah dasar dimintai uang paving sekolah per siswa 150rb jujur saya keberatan krn uang segitu buat saya banyak dan untuk sekolah kejuruan negeri yg saya retweet kemarin itu smkn 01 brebes yg pip dipotong 50rb per siswa utk sekolah dasarnya sdn 02 gandasuli brebes mohon kiranya bapak ganjar dan segenap pemerintah setempat menindak lanjuti hal semacam ini</t>
  </si>
  <si>
    <t>bismillahirrahmanirrahim.. assalamu'alaikum bapak gubernur yang terhormat, saya dhea puspa aprilia salah satu warga bapak yang slalu mengikuti kegiatan-kegiatan bapak di sosial media tentang ronovasi rumah salah satunya. saya ingin mengusulkan renovasi rumah nenek saya yang sudah meninggal dan sekarang yang menempati um saya dan bapak saya. semoga bapak gubernur mau berkunjung dan melihat kondisi rumah yang sudah tidak layak huni. bapa saya bekerja sebagai tukang becak, saya kuli pabrik di brebes. trimakasih bapak gubernur, semoga bapak slalu diberikan umur yang panjang dan sehat selalu, semoga slalu mengayomi warga-warganya. semoga bapak dan tim cepat merespon ya???????? brebes, desa pengempon no 206 rt 02/rw 06 kode pos 52212 (bapak ruyat tukang becak)</t>
  </si>
  <si>
    <t>selamat siang pak ganjar. saya mau tanya kenapa data di cetakan e-ktp sama data di web portal data kependudukan kemendagri itu berbeda. di temukan perbedaan nama, dan tanggal lahir. akibat nya warga yg mau pengajuan kredit usaha rakyat harus ngurus kembali agar data nya sama. ada juga warga yg e-ktp nya tidak ditemukan di data portal kemendagri akhirnya ngurus kartu keluarga lagi agar dapat nomer nik baru. tolong untuk pencetakan e-ktp harus teliti &amp; sama data ny dengan di kemendagri.</t>
  </si>
  <si>
    <t>alamat: kabupaten/kota brebes, kecamatan songgom, kelurahan jatirokeh laporan: sering terjadi pemadaman listrik dalam jangka waktu yang lama, hari ini pemadaman dari jam 1 siang s/d sekarang, orang mau masak untuk buka puasa &amp; jualan jadi terhambat</t>
  </si>
  <si>
    <t>alamat: kabupaten brebes, kecamatan paguyangan, kelurahan cilibur ,desa dukuh gempong,,, saya mau menyampaikan tentang anak saya yang dulu pernah dapat pip tapi kenapa sekarang sudah tidak pernah dapat lagi yah pak,,, mohon tanggapannya trimakasih</t>
  </si>
  <si>
    <t>saya tinggal di desa cimohong kec.bulakamba kab.brebes (jawa tengah) saya mau melaporkan bahwa tepat di depan rumah saya itu ada rell kereta api, sejak tahun 2012 tepatnya saat ada penambahan jalan rell kereta menjadi dua jalur, sampai sekarang tidak pernah ada pagar pembatas antara rell kerata dan jalan beton di depan rumah saya, seperti di desa-desa lainnya yang ada pagar pembatas antara rell kereta dan jalan beton depan rumah, jadi saya berharap dan sangat-sangat mohon kepada pihak pemerintah pengelola jalan rell kereta api agar dibuatkan pagar pembatasnya, karena ini terlalu berbahaya buat desa saya khususnya buat lingkungan depan rumah saya, terima kasih, mudah-mudahan laporan saya ini bisa diterima dan dikabulkan oleh pemerintah pengelola jalan rell kereta api. sebagai bukti, saya juga melampirkan beberapa foto foto didepan rumah saya ini. wasalam...</t>
  </si>
  <si>
    <t>assalamualaikum min...mau tny gmn caranya nambah kuota pupuk kartu tani krn kuota yg didpt tdk sesuai dng garapan jd kdng kita hrs beli pupuk yg non subsidi yg hrgnya selangit trs paketan pula.</t>
  </si>
  <si>
    <t>atas nama : fajar putra sriwijaya dan kanaya puspa lupita alamat : desa dukuhmaja rt 03 / 02 kec.songgom kab.brebes 52266 tidak mendapatkan kip smpai skrng. kelas 4 sd dan 1 smp.</t>
  </si>
  <si>
    <t>assalamualaikum, bapak/ibuk admin. mohon ijin dan mohon sekiranya bisa diteruskan kepak ganjar, sekedar ingin berkeluh kesah sekalipun kluar dari konteks pak ganjar. saya abdul ghoni, saya salah satu korban penyalahgunaan ganja. pada 2021 akhir, saya tertangkap dirumah saya dengan barang bukti 3 linting ganja dan saya dibawa kepolres. sesampainya saya di polres, saya meminta rehab namun tidak kasih dan malah saya dimintai uang senilai 50 juta. terjadi negoisasi hingga pada akhirnya saya harus mengeluarkan uang sebesar 20 juta agar saya bisa bebas dari tuduhan tersebut. apakah benar sop nya seperti itu dan kenapa harus diuangkan?</t>
  </si>
  <si>
    <t>pa tlong tijau jln dsa dukuh riwan arah ke dukuh wangon sampai ke kelurahan kubang sari. dri smjak awal jlan ny blum prnah di aspal atau di cor .kondisi ny sngat prah mris nya lagi jlan ini dilalui oleh anak2 sekolah dan hrus brjalan kaki sa,at musim hujan krna tdak bisa dilalui speda .</t>
  </si>
  <si>
    <t>pa tlong dong tinjau jga dsa sya .msa dri smenjak indonesia ini merdeka jln ini blum prnah tersentuh pengaspalan dn sngat licin untuk dilalui .jln dusun dukuh riwan klurhan kubangsari kecamatan ketanggungan</t>
  </si>
  <si>
    <t>tolong dong pak ganjar pranowo , brebes jg sentral bawang merah di panto masalah pupuk non subsidinya kenapa harganya tak kunjung setabil malah harga pupuk skrng dah nyampe 15 rb ke atas ,tak sesuai sama harga komoditas bawang merah di pasaran</t>
  </si>
  <si>
    <t>pak ganjar tolong di perbaiki jalan penghubung kecamatan ketanggungan penghubung bantarkawung hancur ga ada perbaikan sama sekali. tolong tegur bupati brebes nya. ngadu ke dpu brebes ga ada tindakan sama sekali</t>
  </si>
  <si>
    <t>selama masa pandemi saya belum pernah merasakan bantuan dari pemerintah mohon bantuan nya</t>
  </si>
  <si>
    <t>saya dukung pa ganjar maju ri 1</t>
  </si>
  <si>
    <t>galuh timur 01 rt 08 rw 01,assallamualaikum...saya&amp;istri; selama pandemi covid 19 dri tahun 2020 sampai 2022 ga pernah dapet yg namanya bantuan itu dana desa,bansos,bpnt,pkh,umkm,pdhl warga yg lain ya pernah dapet dana desa,ya bansos,ya pkh,ya umkm,ga tau pasti data yg masuk ke perangkat desa pasti ga pernah dapet bantuan.terima kasih</t>
  </si>
  <si>
    <t>tolong donk pak ganjar. samsat untuk wilayah brebes di tinjau kembali.khusus nya samsat pembantu bumiayu. yang saya rasa sangat membebani bagi kami rakyat yang berpenghasilan pas2an. mau bayar pajak aj dpersulit. se tidaknya hapus persyaratan ktp agar kami bisa bayar pajak kendaraan lebih mudah</t>
  </si>
  <si>
    <t>istri udah dpt bpjs pemrintah apakah suami sma anak bisa dpt jg trz knapa pademi covid yang laen dpt istri saya ngga sma skali</t>
  </si>
  <si>
    <t>alamat: kabupaten/kota kab,brebes, kecamatan kec,wanasari, kelurahan kel,jagalempeni rt/rw 03/02 laporan: (tidak prnh dpt bantuan pemerintah,blt pkh lainnya aq punya balita ank sekolah smp,msh numpang ortu istri, tp kena dampak ekonomi butuhan sllu naik pak,mohon solusinya ????????????)</t>
  </si>
  <si>
    <t>melaporkan bantuan dijatisawit banyak salah sasaran dan ibu saya tidak pernah dapat bantuan orang kya dapat bantuan</t>
  </si>
  <si>
    <t>mau melaporkan pak.. kenapa di desa kami setiap ada dana bantuan pemerintah itu tidak merata. setiap tahun ada pembaruan data . tapi kenapa selalu data lama yg keluar. orang yg sudah kaya raya masih saja terdaftar. ...</t>
  </si>
  <si>
    <t>pak, , saya mau lapor tentang blt dn kartu pkh dan kartu sembako..tolong di cek atas nama duswi istrinya bapa harjono...apakah nama tersebut sudah di hapus dari daptar orang miskin di kabupaten brebes..karna percuma punya kartu pkh dn sembako..sudah 2 tahun tida pernah dapat bantuan apa2...sedangkan kenytaanya keluarga tersebut bner2 miskin....tolong di cek ulang data orang miskin...karna ko yg punya sawah yg masih bergas dpat bantuan rutin...sdang kan untuk kluar atas nama duswi selalu kosong...</t>
  </si>
  <si>
    <t>assalamualaikum pak ganjar mau tanya untuk bansos kemensos saat pengambilan harus sudah vaksin booster ya ? soalnya di desa kramat kec jatibarang kab brebes kalau mau ambil katanya harus udah di vaksin booster sama petugas bansosnya kalau belum. vaksin booster atau baru vaksin 2 kali ngga bisa di ambil bansosnya dan jika diwakilkan yang mewakili juga harus sudah vaksin booster . menurut ku kalau sistemnya kaya gitu terlalu memaksakan ya kebijakannya</t>
  </si>
  <si>
    <t>alamat: kabupaten/kota brebes, kecamatan bulakamba, kelurahan banjaratma laporan: korupsi bansos umkm di pamong desa adanya pemotongan nominal bantuan yang sampai ketangan masyarakat.</t>
  </si>
  <si>
    <t>alamat: kabupaten/kota brebes, kecamatan brebes, kelurahan brebes laporan: selamat siang bp gubernur, perkenalkan saya hasan dari surabaya. mohon bantuan untuk penagihan kami di jajaran pemerintahan kabupaten brebes dalam rangka event "expo brebes 2019" yang dilaksanakan dinas diperindag hingga saat ini belum selesai untuk pembayaran. mohon arahan harus kemana jalur yang saya tempuh untuk menyelesaikan masalah ini. karena kami juga sudah mengirimkan somasi 2x tidak ada respon</t>
  </si>
  <si>
    <t>assalamu'alaikum,saya dari kabupaten brebes, kecamatan paguyangan, kelurahan cilibur, desa dukuh gempong saya mau mengadukan saya sendiri diaplikasi bansos nama saya terdaftar mendapat pkh dan bst pada bulan januari sampai maret sedangkan saya sama sekali tidak menerima bantuan apapun,,,,,,, mohon tanggapannya</t>
  </si>
  <si>
    <t>assalammu alaikum bapa gubernur...saya adalah suami dari istri saya,yg sekarang ada di luar negri.....tp status nya bukan resmi di arab saudi ky ilegal,sponsor tidak bilang ke saya sebagai suami..kl nanti istri berangkat ke arabsaudi,dan di sana seperti orang yg di jual belikan...istri saya minta pulang,skrg sudah mau 3 bulan.minta solusi nya bapa gubernur yg ay hormati.</t>
  </si>
  <si>
    <t>alamat: kabupaten/kota brebes, kecamatan tanjung, kelurahan sengon laporan: "permohonan pengadaan bus sekolah untuk wilayah brebes , mengingat wilayah brebes yg luas, dengan jumlah "angkot desa" yg tidak memadai .</t>
  </si>
  <si>
    <t>asswrwb ... anak saya dapat bantuan umkm tapi gk bisa di ambil pdhl nama sdh terdaftar tempat pengambilan di bri unit pasarbatang 2. permasalahanya beda rt . dgn alamat ktp sekarang. pdhl nik sama. saran petugas bri minta surat keterangan dari desa. sdh sy lengkapi persyaratan itu. tapi tetep gk bisa diambil sampe skrg. kata petugas bri . sdh gk bisa diambil alias hangus.</t>
  </si>
  <si>
    <t>wilayah brebes randusanga wetan dan dukuh sigempol randusanga kulon. sudah 4 hari ini pdam brebes mati, tidak ada konfirmasi dari pihak pdam. kami sangat kesusahan karena tidak ada air bersih yang ngalir.</t>
  </si>
  <si>
    <t>selamat pagi. mohon bantuanya sudah 4 hari ini air pdam di kabupaten brebes mati tepat nya di desa randusanga wetan dan randusanga kulon dukuh si gempol. mohon informasinya, karena tidak ada infornasi dari pihak pdam setempat. tks</t>
  </si>
  <si>
    <t>alamat: kabupaten/kota brebes, kecamatan banjarharjo, kelurahan banjarharjo laporan: mf bpk gubernur tadi belum selesai udah kekirim,ohya saya mau tanya mslh data kluarga yg mendapat bantuan baik pkh,keluarga sejahtera maupun yg ada disekolah p semua itu langsung turun dari pemerintah tdk melalui rt,desa,atau petugas?trus ktanya yg berhak mendapatkan bantuan orang2yg miskin,janda2 tua tdk mampu,lansia,balita,ank sekolah tapi ditempat saya koh yg mampu kya pda dapet rumah bagus,suami yg tdinya bekerja begitu dapet bantuan lgsung gnti profesi jadi pengacara(pengangguran banyak acara,) kerjaanya cuman liat hp ngomongin politik,jadi tetamu ketetangga sana sini,bahkan ada uang bantuan bukanya buat beli sembako/kebutuhan mlh buat beli emas.trus mslh ktanya yg dapet bantuan janda tua kenapa mlh dicabut gk dpt,digantti sma yg baru nikah trus hamil,trus lgi ktanya yg punya ank sekolh knpa sya punya ank sekolh yg besar emang dpt kip tpi smpe sektang belum cair2,lh yg kecil dari hamil smpe gede kls 1sd ya gk dapet bantuan p2,sya pernah dpt bantuan dana desa dicabut jga pdahal rt tahu sya klo suami gk dgang ya gk makan suami sya dgang es klo lgi pnas kadang habis tpi klo lgi hujan ya nangis kadang sya iri pak gub sma tetangga yg pda dapet bntuan udh dpt pkh,kip,dana desa,dari pos juga dapet q klo gk hutang ya gk d yg kasih ttangga dpt sembako smpe dibwa makai becak lewat depan rumh tau sya gk dapet gk pda pengertian masa bodoh tetangga hbis dpt pkh sembako msak ayam ank saya main pulang nangis pengin makan pake ayam kya temenya tpi p ortunya ngasih gk pak mkanya sya mohon pak gubernur tolong data yg dapat bantuan mohon diteliti/dicek kembali dgn teliti &amp;benar klo bisa harus ada pengecekan tpi dengan cara penyamaran soalnya banyak orang yg gk jujur demi bantuan terimakasih atas waktu jawaban dan perhatiannya wassalam ohya pak yg terakhir apakah orang yang mendapat bantuan dana desa sprti sya pantas dicabut trus p ada undang2nya atas pencabutan bantuan bagi yg berhak mendapatkannya soalnya di desa lain gk d yg namanya pencabutan bantuan atas nama si a si b dst.</t>
  </si>
  <si>
    <t>ini jln desa jemasih,kec ktg,kab brebes,prov jateng</t>
  </si>
  <si>
    <t>alamsyah .anak 2 . kerjaan serabutan tingal dikontrakan. kenapa saya tidak dapat bantuan . anak sekolah bayar infak dll... dimana keadilan dinegeri ini.terima kasih wasalam</t>
  </si>
  <si>
    <t>alamat: kabupaten/kota brebes, kecamatan banjarharjo, kelurahan banjarharjo laporan: bapak gubernur yth,ini keluhan saya yg kesekian kalinya knp yang mendapat bantuan dikantor pos juga orang2yg sudah dpt bantuan pkh uang,pkh sembako,bansos dana desa,terus bantuan kantor pos lah kita kita kpn dpt bantuannya klo yang dpt bansos diborong semua oleh kluarga itu2sja yang miskin makin tertindas yang dapat bantuan makin merdeka dgn kekayaannya,mohon kebijakannya dan tindak lanjutnya kasihan warga yg benar2tidak dpt apa2 lagian ditempat saya banyak kkn,korupsi kolusi &amp; nepotisme yg kluarga ketua pkh pasti dpt bantuan semua,trus yg kluarga rt juga diutamakan sedang kami warga miskin mati matian cari nafkah,cari makan.</t>
  </si>
  <si>
    <t>alamat: kabupaten/kota brebes, kecamatan sirampog, kelurahan wanareja laporan: jalaan provinsi rusak sudah sangat lama tidak ada perbaikan. mohon di cek sendiri kalau kurang percaya. jalan tersebut sangat vital karena menjadi jalan utama bagi beberapa desa di lereng gunung slamet dan menjadi tumpuan ekonomi warga setempat.</t>
  </si>
  <si>
    <t>selamat sore pak gubernur. kami mewakili atas nama masyarakat ingin menyampaikan tentang anggota bpd di desa kami yang diduga ikut dalam kepengurusan salah satu partai politik. di desa songgom kecamatan songgom kabupaten brebes dan dalam hal ini peran bpd selaku badan permusyawaratan desa tidak berfungsi sebagaimana mestinya dan tidak mewakili aspirasi yang ada di masyarakat, mereka hanya memikirkan kepentingan pribadi, dengan mengatasnamakan kepentingan masyarakat. bagaimana mau mewakili aspirasi masyarakat sedangkan yang aktif saja hanya dua anggota dari lima anggota.. mohon untuk pihak terkait untuk mengkroscek langsung dan menindak lanjutinya, terima kasih. semoga pak gubernurku sehat selalu.</t>
  </si>
  <si>
    <t>jalan rusak sudah beberapa kali laporan tidak ada tindak lanjutnya di dusun kendaga desa larangan kec larangan kab brebes jawa tengah 52262 sudah banyak kecelakaan</t>
  </si>
  <si>
    <t>maaf pak, saya minta tolong, tolong di periksa ulang kususnya untuk wilayah kab.berebes kec.losari banyak bansos yang tidak tepat pada sasaran.</t>
  </si>
  <si>
    <t>selamat pagi pak ganjar. air pdam di kabupaten brebes mati sudah 5 hari ini. kalau emg ada pipa yang mengalami kebocoran apakah tidak di berikan solusi lainya. misal memberikan bantuan air bersih dengan tangki atau gimanalah terserah bapak ibu pemkab. sudah 5 hari perbaikan tapi tidak ada hasil, kenapa begitu lambat.? sampai terkadang kami menampung air hujan untuk di gunakan mandi dan cuci piring. kami warga yang tinggal di daerah pesisir tepatnya randusanga wetan kesulitan mencari air bersih. ada air sumur bor itu pun air tidak bersih karena tercampur dengan air laut. mohon di berikan solusi. trimakasih</t>
  </si>
  <si>
    <t>saya ingin mengajukan nama saya untuk penerima bantuan, saya belum pernah dapat sama sekali, blt minyak goreng bukankah untuk pedagang yang memakai minyak goreng ( kata pak jokowi) kenapa ini yang dapat bantuan yang itu- itu saja. yang kemarin dapat bansos selama 2 tahun lebih. kenapa tidak gantian pak yang dapat bantuan. jangan bikin kecemburuan sosial pak. enak bagi mereka yang dapat bantuan, tapi tidak enak di kami yang belum pernah dapat bantuan pak, mana yang katanya "keadilan bagi seluruh rakyat indonesia " buat bayar hutang saja suami harus kerja banting tulang efek kemarin gak kerja karena kena corona saat bekerja. gak ada tuh bantuan dari pemerintah setempat. bukankah bansos di berikan teruntuk masyarakat yang kena dampak covid.. saya mohon di data ulang pak. giliran yang belum pernah kebagian.. saya sebagai rakyat jawa tengah merasa di anak tiri kan. sedih rasanya lihat mereka bersenang-senang karena dapat bantuan. sedangkan keluargaku harus bayar hutang saja suami ketar ketir cari uang , kerja lemburan. sekarang suami saya kerja proyek yang dulunya berlayar/ pelaut, karena kemarin pas kerja kena corona di jepang akhirnya di pulangkan lagi.</t>
  </si>
  <si>
    <t>alamat: kabupaten/kota brebes, kecamatan losari, kelurahan babakan laporan: kenapasayatidakdptbansosapaapadrpemerintah.</t>
  </si>
  <si>
    <t>selamat malam. saya mau lapor. bahwa keponakan saya bernama agus santoso. bekerja di pt.megasari brebes, jagapura kersana. di berhentikan secara sepihak oleh pt. padahal keponakan saya sakit keras,sudah kirim surat dokter bahkan sampai orang tuanya yang antar surat ke pt . keponakan saya sudah bekerja di pt selama kurang lebih 5 tahun pak. mohon pencerahannya. bagaimana sistemnya, apakah ini cuma alibi pt supaya tidak memberi uang pesangon atau ucapan terimakasih dan juga thr.,mengingat keponakan saya sakit pas sebelum puasa. mohon di tindak lanjuti kepada depnaker yang lebih memahami. terimakasih. selamat malam.</t>
  </si>
  <si>
    <t>pdam brebes dalam satu bulan ini sudah mati 3kali pak. sekali mati bisa beberapa hari. mohon pdam tirta utama dan pdam tirta baribis dapat memberikan pelayanan yg lebih baik</t>
  </si>
  <si>
    <t>alamat: kabupaten/kota kota brebes, kecamatan kecamatan bumiayi, kelurahan kelurahan langkap laporan: keluhan sya gini pak,ibu saya org tak mampu tpi knpa ga pernah dapat dana bansos?sedangkan hari ini sdg maraknya penerima bansos didesa..udah brkali" yang dpat hanya orang itu2 saja pak,yang kaya nmbah kaya yang miskin nmbah gak punya..ketidakadilan ini yg mnimbulkan kecemburuan sosial pak.aturannya kan yang sudah dapat pkh gak dapat bansos dana desa kan pak? disini yang ngatur dana desa lurah dan rt pak makanya yang dapat orang itu saja.</t>
  </si>
  <si>
    <t>mau lapor ini bagaimana ya yg menerima bpnt bantuan beras kok pensiunan pns, juragan tempe, juragan telur, dan ibu bapak haji? salah sasaran sedangkan saya ibu dg anak 4 yg masih kecil2 dan semua sekolah didesa saya tidak mendapat apa2 yg nerima pkh juga hidup nya udah layak.</t>
  </si>
  <si>
    <t>alamat: kabupaten/kota brebes, kecamatan banjarharjo, kelurahan banjarharjo laporan: mf pak gubernur yth saya pengin mudik tapi gk dapet bantuan trus gk ada thr dagang hujan trus gimana solusinya biar bisa mudik dan dpt uang thr terima kasih.</t>
  </si>
  <si>
    <t>kenapa pembagian bantuan dari pemerintah itu tidak tepat sasaran, justru yang dapat malah orang yang tidak mampu, yang dapat malah punya usaha tetap, terimakasih pak</t>
  </si>
  <si>
    <t>alamat: kabupaten brebes, kecamatan kecamatan brebes, kelurahan kelurahan kedunguter brebes laporan: keluhan(jalan rusak tidak kunjung di perbaiki)</t>
  </si>
  <si>
    <t>wilujeng enjing pak ganjar, ngapunten pak... ada banyak sekali pengaduan terkait pemberian sk pengangkatan p3k provinsi jateng yang tidak kunjung diserahkan. sedangkan dalam ketentuan jelas maksimall 30 hari kerja sk harus diterimakan, lalu mengapa harus terus diundur sedangkan provinsi lain pun sudah dibagikan sk, mohon ditinjau ulang pak gub,mereka guru2 yang sudah lama di cut off dari sekolah dan tidak mengajar pak.... tolong berikan 9000 p3k jateng kejelasan. terima kasih</t>
  </si>
  <si>
    <t>assalamu'alaikum wr wb.mohon maaf sebelum nya pak,kalau boleh saran di lebak bulus tersedia bus mudik gratis.terima kasih ????</t>
  </si>
  <si>
    <t>asswrwb bapa gubenur. sy mau lapor. anak saya dapat umkm terdsftar di bri pasar batang 2 tp gk bisa diambil. alesanya beda rt. pdhl sdh minta surat keterangan dari balai desa. bahwa nana tersebut adlh nama yg sama.</t>
  </si>
  <si>
    <t>assalamualaikum saya mau melaporkan bansos ibu saya dcabut smua oleh perkat desa dan yg dapat bansos keluarga prangkat desa dan yg dket sama lurahnya. ibu saya sudah mengajukan ngga ada tanggepan dari kepala desanya. bantuan ibu bapak saya di cabut smua mhon bantuanya bapak ibu mksih. krna yg dapat kluarga perangkat desa hampir smua sudah ngajuin ke kepala desa ga ada respon</t>
  </si>
  <si>
    <t>saya mau melaporkan bahwa ada pemotongan uang blt yang 600.000 oleh oknum yang mengantar pengambilan uang blt dengan dalih menyebutkan uang transportasi tapi kenapa yang saya mau laporkan adalah orang yang mengambil dengan sepeda motor milik pribadi di minta juga uang nya sebesar 100.000 saya hanya ingin melaporkan hal ini kepada pak gubernur karena saya mau desa saya terbebas dari korupsi</t>
  </si>
  <si>
    <t>ingin melaporkan ada sebuah tindakan tidak baik yg di lakukan oleh para pekerja bale desa kami serta lurah kami yang tidak pernah hadir dalam kerjaan sehari² serta merta tidak pandai mengurus desa assalamualaikum pak,saya meresa kecewa akan tindakan dari lurah desa pakijangan yang selalu tidak ada di tempat keraj,serta benarkah apa bila membuat data pendudukan serta perubahan data harus membayar hingga menyentuh angka 700.000rupiah saya kan hanya merubah status serta minta pembuatan akta kelahiran yg hilang,tolong pak minta keadilan yang tepat</t>
  </si>
  <si>
    <t>assalamualaikum mohon maaf sebelumnya pak ganjar pranowo sya sebagassalamualaikum mohon maaf sebelumnya pak ganjar pranowo sya sebagai tenaga honorer dipuskesmas wilayah brebes belum umr . tpi kan sya prnah baca bahwa di jateng harus sesuai umr daerah masing2. itu gimana nggih pak? tpi kita belum bahkan jauh dari umr kerja di wilayah kerja pemerintahan. sya sebagai nakes sangat berharap sekali biyg bekerja diwilayah pemerintahan bisa masuk p3k dg adanya wacana t</t>
  </si>
  <si>
    <t>selamat malam min ijin melaporkan jalan rusak tidak kunjung di perbaiki min..desa kedunguter brebes.kelurahan kedunguter brebes kak..sebelah utara jalingkut brebes. sangat lamabat penanganya kak,mau lewat saja harus muter jlan desa lain. dan 1 hal lagi kak sosmed dpu brebes aktf dan selalu updte tapi kalo di komen sama orang oramg tidak ada tanggapan pdahal jls disitu ada tulisan sampaikan aspirasimu...</t>
  </si>
  <si>
    <t>assalamualaikum wr.wb, mau lapor, jalan desa kedunguter, pagejugan brebes jawa tengah rusak parah, jalan ini satu satunya jalan untuk aktivitas warga sekitar, mohon ditindak lanjuti. maturnuwun</t>
  </si>
  <si>
    <t>jadi gini min saya mau melaporkan jalanan rusak yang ada di kota 1. semarang, jalan majapahit 2. brebes, jalan anggrek desa kaligangsa wetan 3. brebes sepanjang jalan pantura 4. brebes, jalan wr. supratman desa banjaranyar 5. semarang, jalan patriot raya hassanuddin mohon ditindak lanjuti karena jalanannya sudah tidak nyaman sekali untuk di lewati jadi mohon di perbaiki</t>
  </si>
  <si>
    <t>pak gubernur yg saya hormati dan kagumi. mau tanya, ini kok sk kami di wilayah brebes belum ada kabar sama sekali. sedangkan di daerah lain sudah pembagian. tolong di pantau di daerah kami pak gubernur.</t>
  </si>
  <si>
    <t>assalamu'alaikum pak ganjar...sehat lan dawa umur e pak ganjar...pak ganjar saya mohon dengan sangat bapak bisa sowan/menjinjau daerah kami yaitu dukuh manggis desa kaliloka kec sirampog brebes selatan jateng...kami khusus nya warga desa kaliloka saat ini lgi kesusahan masalah air bersih/air layak konsumsi pak padahal kami di daerah pegunungan yg di kelilingi sumber mata air bersih justru kami malah mengalami kesusahan untuk mendapatkan nya...kami mohon sama pak ganjar untuk bisa menolong kami pak...kami mohon dengan sangat karena hampir 4 bln kami kesusahan untuk mendapat kan air bersih pak...tolong pak ganjar solusi nya kami mohon...</t>
  </si>
  <si>
    <t>mengenai bantuan dari pemerintah, baik pkh,bnpt sembako, pbi-jk. saya sudah lama mendaftarkan diri. namun sampai skrg tidak ada respon dari aplikasi cek bansos. saya tidak bekerja dan seorang janda yg tidak memiliki penghasilan tetap. mohon saya dapat di daftarkan program tersebut.</t>
  </si>
  <si>
    <t>pak tolong di perhatikan pabrik yang berdiri di wilayah brebes dan tegal . ada pabrik yang tidak memberikan bpjs kepada kariawan nya . saya pun tidak bisa melapor ke dinas tersebut . mohon bantuan pak</t>
  </si>
  <si>
    <t>alamat: kabupaten/kota brebes, kecamatan brebes, kelurahan brebes laporan: pa keluarga kami sudah 2thn mengajukan bedah rumah ngga ada respon dari pemerintah pah</t>
  </si>
  <si>
    <t>nyuwun sewu pak ganjar, pupuk subsidi di brebes sangat sulit di dapat, pembagian kartu tani kurang merata. saya buat kartu tani juga belum jadi. monggo di respon pak ganjar menuju presiden 2024</t>
  </si>
  <si>
    <t>assalamualaikum pak gubernur, mohon maaf, cuma mau menanyakan saja,,, perihal pembuatan akta lahir yang lama alias belum online,apakah akta yang belum online akan berdampak nanti di kemudian hari? karena saya dianjurkan mengganti yang baru oleh perangkat desa saya, tapi yang didapat kaya fotokopy cuma dilaminating seperti itu apakah tidak apa apa??, karena ada pungutan 200 ribu, tapi dengan bentuk akta seperti itu apakah tidak akan ada masalah di kemudian hari,,karena rencana akan masuk perguruan tinggi jadi saya percayakan ke perangkat desa tersebut dengan nominal segitu, agar cepat katanya,, mohon pencerahannya banyak banyak terimakasih</t>
  </si>
  <si>
    <t>alamat: kabupaten/kota brebes/bumiayu, kecamatan bumiayu, kelurahan jatisawit laporan: sudah 3 x membetulkan data di kk masih tetap salah juga</t>
  </si>
  <si>
    <t>alamat: kabupaten/kota brebes, kecamatan banjarharjo, kelurahan blandongan laporan: jalandesaamblas7msejaklama.gadioerbaiki menyulitkan warga desa lewat dan bahaya bagi warga</t>
  </si>
  <si>
    <t>assalamu'alaikum wr wb. salam sejahtera pak... saya adalah penggemar anda yg kemarin dikunjungi dipasar bulakamba. walaupun anda tidak mampir di ruko saya tapiii saya tetap jadi penggemar anda. bapak gubernur yg saya hormati.... bolehkah saya bertanya apa betul ada perda tentang kenaikan tarif karcis pasar jelang lebaran pak... saya keberatan sekali. dan mungkin bukan hanya saya saja pak yg tidak setuju dan keberatan mayoritas pedagang lain jg tidak setuju. mohon tindak lanjut pak seberapa penghasilan kami pak naik 100%....... mohon tidak lanjut pak karena kenaikan pasar mulai besok tgl 30 april 2022.</t>
  </si>
  <si>
    <t>macet parah prupuk bumiayu, tolong pak gub</t>
  </si>
  <si>
    <t>rakyat desa blandongan banjarharjo brebes kesulitan lewat jalan krna balas 7m sejak lama tidak diperbaiki pak....pak ganjar pranowo mohon di lihat pak dan segera d perbaiki pak...kasihan rakyat jateng juga</t>
  </si>
  <si>
    <t>alamat: kabupaten/kota brebes, kecamatan paguyangan, kelurahan ragatunjung laporan: (apakah ada yayasan untuk penampungan odgj yang biaya dari pemerintah)</t>
  </si>
  <si>
    <t>kepada gubernur jawa tengah bapak ganjar pranowo. sehubungan dengan ini saya ingin melaporkan jalan rusak di jl. samratulangi rt.03/07 brebes kab. brebes yang sudah 5 tahun terakhir tidak kunjung diperbaiki. semoga dengan aduan ini bapak gubernur bisa menindak lanjuti agar bisa diperbaiki. sehingga aktivitas warga bisa berjalan lancar . trimakasih wassalamualaikum wr.wb</t>
  </si>
  <si>
    <t>ass pa ganjar nama saya nuripin desa sidakaton kec tanjung kbupatn berebs saya mohon ke pa gubernur saya blum pernah dapat bedah rumah rumah saya 4x5 mau roboh ada 4 orang penghuni ya pa mohon di tinjo rumah saya kabupatn berebs kec.tanjung desa sidakaton rt003rw002 nama .nuripin</t>
  </si>
  <si>
    <t>pak @ganjarpranowo yth, sejak pekan lalu, tps yg dianggap liar di sekitar kec. losari, brebes ditutup semua akibat instruksi bupati brebes tanpa ada solusi yg jls. mhon penyelesaiannya pak karena masyrkat akhirnya buang sampah ke tepi jalan secara ilegal &amp; membahayakan pemudik</t>
  </si>
  <si>
    <t>assalaamua'laikum...pak ganjar, saya mau melaporkan, jadi begini pak, pelanggan warnet saya pak kargam pernah mendapat perintah dari bupati brebes untuk memperbaiki jalan dan biayanya sementara dia yang menalangi tapi begitu sudah selesai uang yang dikembalikan jauh dari yang sudah pak kargam keluarkan, sedangkan pak kargam harus berhutang untuk membiayai perbaikan jalan itu, sekarang beliau ingin menjual rumah hanya untuk melunasi hutang yang sebenarnya bukan kewajiban beliau untuk memperbaiki jalan. berikut saya cantumkan gambar beserta nama dan nomor pak gargam, maturnuwun</t>
  </si>
  <si>
    <t>alamat: kabupaten/kota brebes, kecamatan brebes, kelurahan kalimati laporan: permohonam program nyata rutilahu padahal rumah sy layak dapat program tersebut (atap kayu dan bambu rapuh, tembok retak nyaris roboh, lantai tanah, dll)</t>
  </si>
  <si>
    <t>alamat: kabupaten/kota brebes, kecamatan sirampog, kelurahan manggis laporan: keluhan saya berasal dari desa ciseureuh kecamatan ketanggungan kab. brebes setahun lalu saya menikah dengan orang yang berasal dari desa manggis, sirampog, brebes. perjalanan pulang pergi dari ketanggungan ke sirampog melalui jalan alternatif yang menghubungkan kecamatan ketanggungan dengan kecamatan bantarkawung. saya melalui jalan ini karena memang jaraknya lebih dekat, meskipun jalannya masih rusak parah di beberapa titik. lokasi tepatnya yang rusak parah antara desa jemasih kecamatan ketanggungan menuju dkh. ciheuleut desa sindangwangi kecamatan bantarkawung. berikut saya lampirkan yang sempat saya dokumentasikan. terimakasih atas atensinya.</t>
  </si>
  <si>
    <t>jembatan bambu kalidanu perbatasan dukuh cigobang desa kedungoleng-dukuh kedung kidang desa pruwatan bumiayu brebes kini memakan korban seorang tukang ojeg tergelincir yang mana sudah 2 tahun lebih gak ada respon dari pemerintah padahal jembatan tersebut jalur vital untuk transoprtasi antara dua desa mohon perhatian pak gubernur</t>
  </si>
  <si>
    <t>sebelumnya mau bertanya apa buat skck itu dikenakan biaya? saya buat skck di polsek songgom tepatnya dikenakan biaya per orang rp.40.000,- mohon maaf segera diatasi atau jika memang dikenakan biaya bisa dijelaskan untuk apa saja, karena kami merasa keberatan sebagai masyarakat</t>
  </si>
  <si>
    <t>assalamualaikum. wr. wb bpk gubernur jawa tengah tahun 2021-2022 banyak pengangkatan p3k guru kelas. di kabupaten brebes sendiri kurang lebih 3000 orang, sya mewakili tenaga kependidikan ptt di satuan pendidikan (sd/smp) agar diadakan seleksi p3k untuk pegawai tidak tetap di satuan pendidikan (sd/smp). kurang lebihnya mohon maaf jika ada salah-kata, waasalamualaikum.wr . wb.</t>
  </si>
  <si>
    <t>pengaktifan nik ktp dan perubahan kk pengajuan per tanggal 28 maret 2022 sampai sekarang belum jadi,,,,maaf pak ada kendala apa ya pak</t>
  </si>
  <si>
    <t>lapor gub keluarga kami sudah 2 tahun mengajukan bedah rumah tidak ada respon dari pemerintah pa</t>
  </si>
  <si>
    <t>bikin kk.di desa tanjung kab brebes lama nya masyaallah.. apakah pelayanan tdk bsa diperbaiki, dari pagi jam 9 sampe jam 12 blm selesai, nunggu tanda tanganlah, inilah itulah.. yaallah.. kalau kerja cuma ijin setengah hati buat ngurus kk y g bisa, kudu seharian sampe sore. rugi banget. masa semua2 kudu nembak baru cepet</t>
  </si>
  <si>
    <t>alamat: kabupaten/kota brebes, kecamatan wanasari, kelurahan klampok laporan: pembuangan limbah pabrik seperti kain,plastik hanya dibuang digudang2 kosong disekitar pabrik.tepat nya di gudang2 kosong sekitar pasar bawang klampok brebes</t>
  </si>
  <si>
    <t>mohon bantuannya pa ganjar,</t>
  </si>
  <si>
    <t>pak gubernur yg terhormat ..saya tenaga kontrak blud puskesmas buaran kab.brebes...saya sebagai supir ambulan masuk 2015...sampe sekarang honor saya 800.000 / bulan..saya dengar berita tentang p3k hanya tenaga nakes medis...gimana nasib kita tenaga nakes non medis pak...mohon di perhatikan...atas perhatian'y saya ucapkan terima kasih..</t>
  </si>
  <si>
    <t>saya mau lapor pak, masa bikin surat izin hajatan mahal sekali sampai 300ribu, dulu sebelum pandemi cuma 30 ribu sekarang sampai 300ribu bahkan kemaren2 sampai 800ribu</t>
  </si>
  <si>
    <t>terimakasih kepada para wisatawan lokal maupun asing yg sudah memanfaatkan moment libur lebaran ini untuk berkunjung ke wisata kebanggan kab. brebes jawa tengah khususnya wilayah ketanggungan selatan yaitu wisata "jeglongan sewu"...dg berbagai wahana anti mainstream yaitu : kolam pemancingan tanpa ikan, perosotan berlumpur, jalan zig zag, tanjakan berbatu, histeria yg bisi bikin berteriak histeris...,dan wahana utama yaitu jeglongan sewu sepnjng jaln cisema desa buara sampe dg desa jemasih.., ayo segera berkunjung dan nikmati keseruannya.., untuk para pejabat baik lokal, daerah ataupun pusat boleh dong healing kesini seminggu sekali biar pikiran fresh dan hati terbuka</t>
  </si>
  <si>
    <t>alamat: kabupaten/kota brebes/brebes, kecamatan brebes, kelurahan pulosari laporan: permisi pak/bu mohon maaf mengganggu waktunya, saya mau mengadukan permasalahan pembayaran uang gedung sman 1 brebes, bukanya sudah diminta dikembalikan sejak dulu ya? ini kok banyak orang tua ke sekolah untuk meminta uang yang sudah dibayarkan tetapi hasilnya nihil ya? dengan alasan sudah terpakai, saya pribadi meminta agar yang terhormat bapak gubernur jawa tengah bisa menyikapi hal tersebut dengan bijak, kami berharap pak ganjar bisa membantu kami para orang tua siswa/siswi sman 1 brebes</t>
  </si>
  <si>
    <t>ingin melaporkan dishub kluwut.klu kir mobil pasti ada pungli setiap nempelin stiker minta 5rb smp 20rb.</t>
  </si>
  <si>
    <t>alamat: kabupaten/kota brebes, kecamatan songgom, kelurahan songgom lor laporan: pelayanan pemerintah di daerah brebes yang masih sering di persulit di tambah sedikit2 minta uang pak</t>
  </si>
  <si>
    <t>jalan 1/3 lampu merah ketanggungan sering kebanjiran dan jalan rusak mohon untuk di tinggikan jalanya terus kasih lubang perairan biar gak banjir. sama kerja kecamatan kersana kerja udah gak bener masa jam 12.00- 16.00 udah tutup katanya antiran banyak mohon tindak lanjuti takutnya makan gaji buta</t>
  </si>
  <si>
    <t>alamat: kabupaten/kota brebes, kecamatan kecamatan, kelurahan tanjung laporan: kelurahan ( sengon desa sengon)</t>
  </si>
  <si>
    <t>alamat: kabupaten/kota brebes, kecamatan wanasari, kelurahan desaglonggong laporan: sulit memperoleh surat rujukan</t>
  </si>
  <si>
    <t>bismillah. assalamualaikum, pak gubernur, saya mau melaporkan bpjs nenek saya, awalnya menggunakan bpjs pribadi, setelah beberapa tahun tiba2 jadi tanggungan pemerintah karna setiap bulan nenek saya kan kontrol karna punya sakit diabetes hipertensi jg,, lah kemarin2 tau tau tidak aktif, trus disuruh buat pengajuan ke dinas sosial untuk membuat surat keterangan buat pengajuan ulang ke bpjsnya dan akhirnya bisa, baru dipakai sebulan 1 kali kontrol tiba2 jadi ngga aktif lagi, padahal nenek saya janda, dan masuk dtks, kenapa begitu pak tolong tindak lanjut &amp; bantuanya.</t>
  </si>
  <si>
    <t>jalanan sepanjang wanasari sampai jagalempeni di brebes banyak kerusakan dan berlubang dan gak sedikit udah bikin sering kecelakaan motor. jalanan ini sebetulnya udah sering diaspal sampai posisi rumah yang sebelumnya lebih tinggi dari jalanan sekarang sudah lebih dibawah dari jalanan, tapi ragu dengan kualitas aspalnya masa sering banget berlubang kalopun udah ditambal ya gak bertahan lama. sependek yang saya tau udah 5 tahunan jalanan seperti ini gak ada perubahan berarti dan selalu memakan korban. begitu juga dengan saluran pembuangan air yang tidak tertata dengan benar. foto yang saya lampirkan ini cuma satu dari sekian banyak sepanjang jalan jalanan yg rusak dan berlubang.</t>
  </si>
  <si>
    <t>assalamualaikum pak ganjar,admin gubernuran,selamat sore, semoga diberi kesehatan selalu,,maaf maaf, saya mau menanyakan tentang laporan saya yang kemaren soal akta lahir, soalnya saya masih bingung, belum ada penjelasan , kok laporan tertera selesai, selesai apanya yah,, kan belum ada konfirmasinya,,soal membuat akta lahir ke aparat desa, yang hasilnya printeran / kayak fotocopy an, apakah tidak akan terjadi apa apa , atau tidak dipermasalahkan dikemudian hari apabila akan menjadi salah satu persyaratan persyaratan, soalnya kita dipungut biaya , tapi hasilnya kok bregitu, yang kata aparatur desa nya itu asli karena ada barcodenya,, terimakasih , mohon penjelasanya ,sampai saat ini saya masih ragu , mohon maaf wasalamualaikum</t>
  </si>
  <si>
    <t>assalamualaikum pak gubernur. saya warga taraban. kl, taraban, kec paguyangan kbpten brebes. ingin menyampaikan keluhan tentang pelayanan tentang pembuatan kk, ktp ,akte , pelayananya sangat kurang baik dan lmbat sekali , bahkan bikin ktp saja hrus memakan waktu ber bulan2 bertaun2.. baru jadi. khususnya wilayah paguyangan brebes, mohon di tindak lanjuti pak gubernur ..</t>
  </si>
  <si>
    <t>#lapor, pak gub yg saya hormati. bahwa saya ingin menyampaikan keluh kesah, aspirasi dan meminta solusi. saya yg menjadi korban pembulian atas dasar masalah pribadi dan sudah ber-tahun tahun lamanya kehidupan saya selalu diikuti dan dipantau, yg mengakibatkan pecah silaturahmi dg org2 yg saya kenal di seluruh kab.brebes. kisah yg sebenarnya ini masalah pribadi, namun disebar luaskan lewat sosmed ke-seluruh kab.brebes entah itu keluarga, saudara, teman, masyarakat, kepala desa masing2, aparat bahkan sampai orang nomor 1 di-brebes (bupati). semua dikumpulkan dalam satu wadah (ormas) dan dicuci otaknya di provokasi agar nama saya jelek, mereka dibungkam atas kebenaran saya karena suatu ormas. saya merasa sgt dirugikan dg keadaan spt ini, yg selalu dipaksa salah dipaksa diam walaupun benar dipaksa iya padahal tidak dipaksa ber-musuhan dipaksa tidak sopan dalam etitude dipaksa perang saudara dan dipaksa menjadi kambing hitam seolah-olah saya di didik dan di gurui dg cara meng-hakimi kebenaran saya, hak saya dan kepribadian saya sendiri. saya rasa selama permainan politik ini berjalan, saya selalu benar namun selalu dibolak-balik lagi lagi dan lagi sampai sekarang yg sdh ber-tahun tahun. tujuan saya melapor ini hanya ingin minta pengertian, kebijakan, kesejahteraan, dan ke-adilan. saya ucapkan banyak terimakasih, jika suara kecil saya ini dpt di dengar dg baik.</t>
  </si>
  <si>
    <t>kepada bpk ganjar pranowo yth, tolong bpk di daerah brebes rawan begal, tolong bpk mau menyusut tuntaskan agar jajaran aparat mau membantu mengamankan daerah brebes, keponakan saya sudah menjadi korban tapi hingga saat ini belum ada info dari aparat yang berwajib pak, mohon "sanget pak, terima kasih</t>
  </si>
  <si>
    <t>alamat: kabupaten/kota brebes/brebes, kecamatan tanjung, kelurahan blubuk laporan: saya minta bantuannya untuk warga blubuk, tanjung, brebes untuk segera di perbaiki. karyawan yg mau bekerja jalan kaki kasihan. sudah bertahun2 tdk pernah di perbaiki sama pemerintah brebes ????????????????????????</t>
  </si>
  <si>
    <t>assalamu'alaikum.. pak, saya p3k yang baru diangkat di brebes, saya dan teman-teman, digaji cuma dapat gaji pokok saja tanpa adanya tunjangan, baik itu tunjangan anak istri ataupun tpp. bukannya p3k juga asn dan berhak dapat tunjangan juga. terimakasih pak ????.</t>
  </si>
  <si>
    <t>pak ganjar pranolo tolong sidak ke kab.brebes,masih banyak sekolah yang menarik biaya penerimaan siswa baru di sekolah negeri..tanyai wali muridnya...masah sekolah negeri masih juga nari spp ...tolong pak @ganjarpranowo sidak ke brebes khususnya bumiayu. smp n 1 bumiayu.</t>
  </si>
  <si>
    <t>alamat: kabupaten/kota brebes, kecamatan paguyangan, kelurahan pagojengan laporan: info kua paguyangan kerja sampai jam brapa? bikin surat na itu brapa hari? 1 hari jadi? tapi salah? ralat lagi 1 hari????</t>
  </si>
  <si>
    <t>sudah hampir satu minggu salah satu dari keluarga saya mengalami penganiyaan, percobaan pembunuhan dan perampokan, sudah beberapa kali membuat laporan di polres brebes, akan tetapi kami tidak melihat akan tindakan apa pun, hanya menunggu dan di janjikan, padahal saksi banyak dan pelaku sangat jelas karna keluarga korban sudah memberikan informasi yang valid, mohon kpd bpk ganjar agar mau membantu agar kami khusus nya warga kabupaten brebes bebas dari gengster "dsb terima kasih ????</t>
  </si>
  <si>
    <t>alamat: kabupaten/kota tegal, kecamatan kramat, kelurahan bongkok laporan: kpd dpu kab brebes mohon untuk memperhatikan jalan jatibarang - balapulang (indomaret pg jatibarang - perbatasan kab tegal) banyak yang rusak mohon untuk segera di perbaiki.</t>
  </si>
  <si>
    <t>alamat: kabupaten/kota brebes, kecamatan larangan, kelurahan kedungbokor laporan: mohon lapor ibu saya dirawat di rsud brebes kurang-lebih sekitar 3hari dan pada akhirnya meninggal dunia. dan kita dapat rekomendasi dari pihak rdud brebes untuk membuat sktm dikarenakan alm. ibu saya tidak punya bpjs, dan kemudian disuruh dari pihak rsud brebes untuk membuat sktm dikelurahan dikarenakan kami dr keluarga kurang mampu. setelah saya mau mengurus sktm tsbt dikelurahan ternyata nama ibu saya tidak terdaftar di dtks provinsi dan saya ditolak dikelurahan.. jadi saya hanya minta jalan keluar untuk bisa nama ibu saya terdaftar ataupun barangkali ada jalan keluar lainya untuk menyelesaikan masalah biaya dirumah sakit tsbt. mengingat ibu dan keluarga saya adalah dari keluarga kurang mampu</t>
  </si>
  <si>
    <t>alamat: kabupaten/kota brebes, kecamatan tonjong, kelurahan kutamendala laporan: dg ini saya menyatakan tolong di kaji kembali uang apbd brebes era sekretaris daerah pak kustoro</t>
  </si>
  <si>
    <t>alamat: kabupaten/kota brebes, kecamatan sirampog, kelurahan sridadi laporan: jalan provinsi bumiayu-bumijawa tepatnya di dk. karang anyar desa sridadi kecamatan sirampog kabupaten brebes sudah sangat menghawatikan pak gubernur. semenjak perbaikan jadi tambah parah pak gubernur</t>
  </si>
  <si>
    <t>tolong pak ganjar,,,ini rumah tidak layak huni.lokasi di cigadung kec. banjarharjo kab .brebes. rumah bp suita.</t>
  </si>
  <si>
    <t>alamat: kabupaten/kota kabupaten brebes, kecamatan paguyangan, kelurahan pandansari laporan: banyak jalan berlubang dan rusak di jl. menuju agro wisata kaligua</t>
  </si>
  <si>
    <t>lapor pak ganjar. tolong di audit semua pajak pbb di jawa tengah karena banyak kebocoran dana pembayaran yg sudah bertahun tahun. hal tersebut terjadi saat masyarakat membayar pajak lewat desa tapi dr desa tidak dibayarkan pajak nya. aneh nya warga mendapat tupi pajak pembayaran pbb.setelah di cek lewat aplikasi bppkad ternyata warga belum membayar. membayar lancar tiap tahun setelah di cek lewat aplikasi bppkad ternyata menunggak sampai 3 tahun. tolong pak segera di audit semua. matursuwun.</t>
  </si>
  <si>
    <t>jalan arah desa ciawi rusak parah mohon untuk di perbaiki</t>
  </si>
  <si>
    <t>saya mau melaporkan setiap saya mau mengurus administrasi di dukcapil selalu tidak bisa dengan alasan server offline padahal sudah satu bulan lebih apakah ada yg salah dengan kinerja mereka, karena jarak dan waktu yg di tempuh lumayan jauh, belum lagi biaya yg di keluarkan</t>
  </si>
  <si>
    <t>penanganan banjir air rob, pembuatan tanggul</t>
  </si>
  <si>
    <t>pembuatan e-ktp sudah 3bulan lebih belum jadi.alasan blangko kosong sedangkan yg nitip pamong atau prangkat desa langsung jadi. kabupaten brebes.tolong ditindak pak banyak pungli disini.saya butuh ktp .untuk mengurus mendaftar anak sekolah.</t>
  </si>
  <si>
    <t>lamanya cetak ktp dan bwt kk antri 1 bln baru bisa di layani, surat ktp sementara pun tak mau terbitkan.</t>
  </si>
  <si>
    <t>pak ganjar yg terhormat, saya rakyat kecil setiap hari saya berjualan keliling. setelah ada program bantuan dana umkm saya merasa terbantu sekali " awalnya" tapi setelah uang saya trima bukannya saya senang saya malah merasa kecewa pak. kok bisa ya di negara kita ini masih ada orang yg tega makan uang kami rakyat kecil. uang yg sejatinya di berikan untuk membantu kami malah di korupsi. uang bantuan umkm ( minyak goreng) sebesar rp 300.000 malah di ambil lagi 100.000 alasannya untuk foto copy lah, untuk mengganti kerugian segala macam. yg membuat saya tidak terima kok bisa ada pungutan untuk mengganti foto copy sebesar 30.000 untuk apa sebanyak itu sedangkan untuk berkas pengambilan uangnya saja seperti foto copy (kk &amp; ktp) saya bawa sendiri. ada lagi alasan " yaa sama² pengin rasain uang pemerintah" katanya.tapi masa iya pak ganjar setelah kita di mintai uang 30.000 masih harus di mintai lai uang 70.000?. laaa wong kita trima uangnya saja cuma 300.000 biaya administrasi nya sampai 100.000. gimana pak ganjar minta penjelasannya</t>
  </si>
  <si>
    <t>apa kabar kabupaten brebes pak.. gak jelas.. di tpa.. banyak penarikan duit tiap unit roda 3 membuang sampah.. sedangkan duit yang di terima dari lh/paguyuban bumdes di tpa.. ga jelas buat apa..?? pengurugan jalan.. pun tidak.. jalan d sekitar pun ga d urus.. pengelolaan antri nya minta ampun.. ngampurane mbokat ana salahe.. soale kaya kueh meenn</t>
  </si>
  <si>
    <t>pak maaf mau lapor. sepeda motor ibu saya di brebes skrng jga di brebes tpi ktp di stnk msih jakarta. permsalahanya pajak motor online dsebut kan rp. 321.000 stelah ke samsat pajak brebes dikenain rp. 600.000 orang samsat bilang buat urus2 krim data dan administrasi. bukanya kalau pajak online tetap sama sesuai yg tertera pak.. mohon di audit samsat brebes ya.</t>
  </si>
  <si>
    <t>alamat: kabupaten/kota brebes, kecamatan paguyangan, kelurahan cilibur laporan: saya perangkat desa cilibur mohon pencerahan dan bimbingannya terkait teknis pengajuan bantuan keuangan dari provinsi untuk infrastruktur desa, selamai alhamdulillah bantuan keuangan dari provinsi banyak yang sudah kami terima dan kami realisasikan, namun kami sering mengalami kendala teknis dalam proses pengajuan permohonan, pelaksanaan bantuan tsb karena selamai ini selalu tergantung kepada pihak lain sebagai mediator/aspirator yang mengakibatkan kami sering kesulitan dalam melaksanakan kegiatan pelaksanaan bantuan karena adanya campur tangan dr pihak lain tsb, mohon arahan dan bimbingan agar kami dapat menyampaikan permohonan secara langsung kepada bapak gubernur agar dalam realisasi pelaksanaannya nanti terbebas dari keterikatan pihak lain, atas perhatiannya saya sampaikan terima kasih dan bilamana dalam penyampaian keluhan ini terdapat hal2 yang kurang berkenan saya mohon maaf yang sebesar2nya???????????? wassalamualaikum wr. wb....</t>
  </si>
  <si>
    <t>assalamu'alaikum pak, mohon bantuan nya di rumah kami tidak punya jamaban atau kamar mandi, kami sangat membutuhkan jamban pa setiap kali kami mau bab masih di pekarangan, kami warga miskin sangat membutuhkan bantuan jamban pa, rumah kami di desa wanatawang dukuh pengilon rt5rw5 atas nama ibu turinah, sedangkan di kampung kami ada yang kaya mampu, mendapatkan bantuan pembuatan jamban dari pemerintah kami keluarga yang miskin tidak mendapat kan nya pa, mohon sedia nya bantuan dari pa gubernur???? saya sudah mengajukan ke sekdes tapi tidk ada respon smaa sekali</t>
  </si>
  <si>
    <t>yang terhormat bapak gubernur ....saya mau melaporkan tentang kesalahan data di kk dan ktp ....saya sudah datang 9x ke kantor kecamatan songgom kabupaten brebes tapi perubahan data tersebut tidak dapat di proses dan selalu di sepelekan oleh petugas nya... di sini saya prustrasi karena perbedaan data tersebut anak saya tidak bisa mengurus bpjs, tidak bisa melamar pekerjaan dll.. mohon bapa gubernur bisa tolong saya. karena ini untuk masa depan anak anak saya.</t>
  </si>
  <si>
    <t>kepada bpk gubernur jawa tengah yang terhormat mengenai isu yang beredar di masyarakat tentang kis di kabupaten brebes yang tidak bisa di gunakan mohon bpk tindak lanjuti kenapa dan ada apa....?</t>
  </si>
  <si>
    <t>mau lapor pak, aku mutasi balik nama motor.tapi dari pihak samsat bumiayu terlalu lamban.lama waktu udah 10 bulan janji cuman maximal 6 bulan udah beres, tapi sampe sekarang gak ada kejelasan.trimakasih</t>
  </si>
  <si>
    <t>alamat: kabupaten brebes, kecamatan kecamatan bantarkawung, kelurahan kelurahan pengarasan laporan: maaf sebelum nya saya mau ber tanya terkait mobil siaga desa apakah masayarakat yang menggunakan mobil siaga harus bayar atau tidak ? karena di desa saya saya harus bayar 200 lebih</t>
  </si>
  <si>
    <t>asslamaualaikum pak. di desa cikakak ada yg jual obat*tan terlarang. yg beli kebanyakan anak anak smp .. kemarin sudah di laporkan di polsek banjarharharjo tapi ngga di tangkap selang 3 hari udah buka lagi .. sangat meresahkan soal nya terang*ngan .. yg berjualan orang aceh . kata masyarakat udah ada bekingan orang polda dan udah kebal hukum ... lah saya masyarakat kecil mau gimana kalo udah beking*ngan begini tolong di tindak lanjuti pak trimakasih</t>
  </si>
  <si>
    <t>alamat: kabupaten brebes, kecamatan kecamatan brebes, kelurahan kelurahan pengarasan laporan: di desa saya pedagang yang mendapatkan blt umkm sebesar 600 ribu di potong 70 ribu oleh seorang oknum yang bernama ceong dia juga seorang pedagang juga padahal tolong di tindak pa</t>
  </si>
  <si>
    <t>saya mengabdi di dinhub kab. brebes menjadi thl sejak tahun 2014. atau lebih kurang sudah 8 tahun mengabdi. yg ingin sy tanyakan apakah di tahun 2022 ini bisa diangkat menjadi pppk...? mengingat ada edaran yg menyatakan bahwa di tahun 2023 sdh tidak ada karyawan honorer/thl. sy sangat berharap klo thl di bawah naungan dishub kab. brebes utk tahun ini diangkat jadi pppk. terimakasih...</t>
  </si>
  <si>
    <t>kami pengurus bumdes maja makmur sejahtera desa karangmaja kecamatan banjarharjo kabupaten brebes, sedang mengelola pasar desa. lokasi pasar desa yang kami kelola berada diatas lahan bekas jalan gotrok milik perhutani balapulang tegal. oleh perhutani kami ditarik biaya sewa lahan sebesar 7 jt pertahun untuk luas tanah 40 × 8 meter. kami merasa biaya sewa tanah gotrok tersebut terlalu mahal dan memberatkan bagi kami yang sedang memulai membangun usaha. mohon bantuan solusi dari bapak gubernur ganjar pranowo yang sangat kami banggakan selama ini, agar bumdes yang kami kelola bisa berkontribusi bagi kemajuan ekonomi di desa. terima kasih atas perhatian yang bapak berikan</t>
  </si>
  <si>
    <t>salam hormat, perkenalkan nama sy teguh. alamat desa tegalglagah kec.bulakamba, kab.brebes jateng. dengan ini mohon bantuan kepd bapak gubernur utk menyampaikan kepada polda agar diteruskan kepada pihak polres brebes, agar dilakukan tindak pembrantasan penyakit masyarakat berupa bandar judi togel darat di desa kami. berikut dokumen dukungan dari segenap masyarakat, tokoh agama &amp; masyarakat atas perhatiannya kami ucapkan terimakasih</t>
  </si>
  <si>
    <t>pak @ganjarpranowo ini ibu saroyah dan anaknya amin mereka odgj dari desa penggarutan kec. bumiayu. beberapa hari yang lalu mereka sakit diare karena makan makanan basi. krn dirumah tdk ada yang bantu ibu saroyah hamil berkali-kali oleh laki-laki padahal kondisinya beliau odgj. dulu neneknya yang menghidupi mereka berdua dengan mengemis. sekarang neneknya sudah tidak mengemis. mereka saat ini makan hanya dari belas kasih tetangganya. mohon bantuannya pak. @ganjarpranowo @laporgub_ @jokowi @idza_priyanti</t>
  </si>
  <si>
    <t>assalamu'alaikum pa sekolah yg sama yg wktu kemarin say laporkan buat ulah lagi pa nuwun sewu ini anak2 dapat pip masa buku tabungan hilang smkn 1 brebes jawa tengah konsepnya gimana ini pa kalau seperti ini terus oknum guru yg seperti ini masih ada aja. masih ambil pungli dibilang pungli tidak mau</t>
  </si>
  <si>
    <t>alamat: kabupaten/kota brebes, kecamatan wanasari, kelurahan siasem laporan: saya kades terpilih dan di suruh bayar 16 juta rupiah katanya buat pajak pelaksanaan pilkades desa siasem sedangkan saya keberatan dan tidak punya uang.</t>
  </si>
  <si>
    <t>alamat: kabupaten/kota brebes, kecamatan wanasari, kelurahan siasem laporan: saya kades terpilih dan di suruh bayar 16 juta rupiah katanya buat pajak pelaksanaan pilkades desa siasem sedangkan saya keberatan dan tidak punya uang. sedangkan saya ikut pilkades murni hanya bermodal bismillah</t>
  </si>
  <si>
    <t>desa kedungoleng sedang ada masalah pembayaran pajak, warga sudah taat bayar pajak setiap tahun, tapi sekarang ada tagihan di suruh bayar pajak 3-5tahun, kemana selama ini kami membayar pajak?</t>
  </si>
  <si>
    <t>yth. gubernur jateng di semarang. pak gubernur, saya seorang janda bernama farmi dengan alamat desa limbangan kec. losari kab. brebes, punya usaha yaitu membuat kue kue kering, untuk modal usaha selama ini mengajukan kredit ke bri unit losari dan bertahun tahun berjalan lancar. tapi akhir akhir ini dengan adanya pandemi covid usaha saya bener jatuh atau boleh dikata bangkrut akibatnya cicilan ke bri jadi tersendat dan sangat sulit kalau sesuai semula, jadi saya ingin tetap bayar tapi sementara ini sesuai kemampuan yang ada dulu. saya bingung mau minta tolong pada siapa, jadi terpaksa saya mengadu pada bapak untuk mencari jalan keluar,,,, sekali lagi saya tetap ingin memenuhi kewajiban tapi dengan keringanan karena situasinya bener bener menghimpit. untuk itu saya ucapkan terima kasih sebelumnya.</t>
  </si>
  <si>
    <t>assalamu'alaikum... pak gubernur, knapa sya nggk prnh dpt bantuan apa2. pdhl sya bnr2 membutuhkan uang itu pak.. buat pengobatan anak sya. sakit ginjal bocor udah 1 tahun. pengobatan smpe ke jogja</t>
  </si>
  <si>
    <t>assalamualaikum pak gubernur..motor sya kan plat g mau pajak 5 tahunan..tapi posisi kendaraan motor saya lg di jakarta..bisa ga kalau ngurus pajak 5 tahunan.nya si jakrta</t>
  </si>
  <si>
    <t>assalammualikum bapak gub.ini pak gub minta agar perpajakan di samsat agar di permudah dan bagi pegawe2 yg korupsi lah pak banyyak penggantinnya pak .bapassalammualikum bapak gub.ini pak gub minta agar perpajakan di samsat agar di permudah dan bagi pegawe2 yg korupsi lah pak banyyak penggantinnya pak .bapak gubenur apa benet aturan dari pusat pak kepemilikan motor nama ke 2 misal bayar pajak di kenakan buat ktp 100 ribu pak. itu yg terjadi di samsat brebes selatan bumiayu pak sedang menggapa tidak di permudah aja pak . pajak motor dan jaggan ada oknum2 yg merugikan negara pak demikiyan.wasalam</t>
  </si>
  <si>
    <t>sudah 2 tahun sungai kering dan air ke persawahan ikut kering akibat saluran air dari pintu air di pintulaban yg jebol, di kab brebes selatan, kec dukuhturi bumiayu yg berdampak pada semua aliran sungai pak, trima kasih pak</t>
  </si>
  <si>
    <t>pak ganjar ,, brebes jawa tengah tepatnya desa kecipi dusun blqngko kec.losari kab. brebes jln perdesaan rusak apa lg pas musim hujan banyak makan korban karna licin pak. matur suwun ????</t>
  </si>
  <si>
    <t>alamat: kabupaten/kota brebes, kecamatan brebes, kelurahan gandasuli laporan: permohonan izin pak, jadi saya koordinator humas pak dari racana pancasakti universitas pancasakti tegal, rencana hari sabtu 18 juni ada kegiatan hari lahir racana kami ke 28 tahun pak, nah saya bermaksud untuk meminta video ucapan selamat harlah racana pancasakti universitas pancasakti tegal pak, barangkali bapak bisa memenuhi permohonan kami pak, kami pun senang sekali pak apabila bapak gubernur berkenan pak untuk memberi video ucapan harlah racana pancasakti pak????????????????, sebelumnya mohon maaf pak barangkali ada kata-kata yang kurang sopan dari saya pak????????????????</t>
  </si>
  <si>
    <t>alamat: kabupaten/kota brebes, kecamatan bantarkawung, kelurahan pangebatan laporan: prihal sekolah apa untuk smp n ada administrasi yg lain kaya sop dll</t>
  </si>
  <si>
    <t>pak jalan di desa saya rusak parah pak... desa pengarasan kc bantarkawung..kb brebes pak... ajurr pakkk tulung lah pakk..dalan kaya kubangan kerboo pak</t>
  </si>
  <si>
    <t>mohon maaf ????, tolong longgarkan berpajak kendaraan dengan bebas, jangan ada sistem blokir, ahirnya bagi saya yg punya kendaraan second tidak bisa membayar pajak ???? seperti biasanya.</t>
  </si>
  <si>
    <t>saya mau tanya untuk pbb itu gratis apa bayar</t>
  </si>
  <si>
    <t>alamat: kabupaten/kota brebes, kecamatan songgom, kelurahan jatirokeh laporan: jln depan rmh kami sdh rusak berat.becek.kebul klau kering.sdh di urug dari swadaya msyrkat tpi gak standar tuk jln..malah bahaya.</t>
  </si>
  <si>
    <t>assalamualaikum pak ganjar,. perkenalkan saya ahmad irfa'i (warga desa lemahabang, kec. tanjung, kab. brebes) saya ingin mengadukan terkait pesta kompetisi seleksi pengangkatan perangkat desa di desa lemahabang di duga ada kejanggalan. saya akan menyertakan beberapa link youtube supaya bisa menjadi pertinjauan bapak gubernur. https://youtu.be/tbse-64uluw dan https://youtu.be/hwfr34wayqm</t>
  </si>
  <si>
    <t>laporan jalan provisin bumiayu tuwel rusak lgi pdhal baru beberpa bulan dibetulkan,dan itu jalan akses utama buat pedagang anak sekolah,karna jalan yg rusak ekonomi jadi susah,contoh harga sayuran yg tadinya stabil karna jalan rusak pedagang minta potongan harga</t>
  </si>
  <si>
    <t>alamat: kabupaten/kota kab. brebes, kecamatan sirampog, kelurahan sridadi laporan: pengajuan dana penanggulangan bencana terkait banyaknya warga kehilangan rumah karena longsor</t>
  </si>
  <si>
    <t>alamat: kabupaten/kota brebes , kecamatan sirampog, kelurahan sridadi laporan: seringnya terjadi longsor maka dari itu kami ingin mengajukan dana sebagai upaya penanggulangan bencana longsor.</t>
  </si>
  <si>
    <t>usulan pak gubernur pak ganjar pranowo yang terhormat. keadaan jembatan didesa cigobang kec.paguyangan yang menghubungkan antara kec.paguyangan dan kec.bumiayu mohon ditindak lanjuti pak.</t>
  </si>
  <si>
    <t>alamat: kabupaten/kota brebes, kecamatan bumiayu, kelurahan pruwatan laporan: bantuan untuk jembatan penghubung kec.bumiayu dan kec.paguyangan</t>
  </si>
  <si>
    <t>alamat: kabupaten/kota brebes, kecamatan wanasari, kelurahan siasem laporan: tindak penipuan yang korban nya saya sendiri</t>
  </si>
  <si>
    <t>penyakit masyarakat.banyak warung prostitusi yg sangat meresahkan masyarakat di daerah tengguli.kec.losari kab.brebes..tolong segera di tindak bapak gubernur.yang sudah terjangkit virus hiv pun sudah banyak.korban nya masyarakat disekitar sini.tolong di tanggapi dan di tindak</t>
  </si>
  <si>
    <t>kondisi pasar banjarharjo kec banjarharjo kab brebes. banyak pedagang yg menggunakan badan jalan dan diteras ruko, menyebabkan jalan sering macet dan kios pasar tertutup. lapak didalam pasar banyak yg kosong. mohon ditertibkan !!</t>
  </si>
  <si>
    <t>berita acara tolong pak ganjar pranowo di tindak pengurus kelurahan pengasinan,tarahan,saya mau perubahan data kartu keluarga/penambahan data untuk anak saya kenapa prosesnya lama sampai 10 bulan lebih,sudah di tanyakan ke pengurus desa katanya dua minggu lagi jadi sampai sekarang hanya janji janji saya,padahal buat baru/revisi kk itu cepat kenapa ini dipersulit...mohon tindakan pak gubernur untuk menindak lanjuti ke kantor kelurahan kami agar melayani masyarakatnya yang benar.. terimakasih</t>
  </si>
  <si>
    <t>nama : tikno alamat: dk. pengasinan rt 07/11 desa : taraban kec : paguyangan kab: brebes propinsi jawa tengah yth bapak gubernur/wakil gubernur jawa tengah keluhan saya,revisi kartu keluarga saya kenapa prosesnya lama sudah 11 bulan belum jadi oleh pamong desa pengasinan,kemarin habis lebaran saya tanyakan katanya dua minggu lagi jadi sampai sekarang belum jadi jadi padaha jaman sekarang mudah serba online kenapa masih di peraulit bagaimana ini. tolong di tindak kantor kelurahan pelayanan masyarakat kurang bagus</t>
  </si>
  <si>
    <t>alamat: kabupaten/kota kabupaten brebes/bumiayu, kecamatan kecamatan sirampog, kelurahan kelurahan kaligiri laporan: keluhan:tidak ada biaya untuk akomodasi pasien odgj ke rumah sakit,sedangkan pasien odgj sudah sangat menbahayakan pihak desa baik memukul dan melakukan tindak pelecehan pada warga perempuan.</t>
  </si>
  <si>
    <t>alamat: kabupaten/kota kab.brebes, kecamatan kec.jatibarang, kelurahan kel.tembelang laporan: keluhan(saya diancam di bunuh oleh pesaing penjual)</t>
  </si>
  <si>
    <t>yth. bapak ganjar. mohon bantuannya. saya di sini meminta bantuan agar aman kerja. karena saya di ancam oleh bekas bos saya dulu. di ancam mau di bunuhlah apalah. mohon pencerahanya bapak. saya harus minta tolong ke siapa lagi pak untuk keamanan keluarga saya. dan banyak saksi juga kalau dia ngancam ke saya. terima kasih bapak. semoga sukses selalu.</t>
  </si>
  <si>
    <t>jalan utama di desaku bertahun tahun hancur seperti ini. lokasi : desa pulogading kecamatan bulakamba, kab brebes.</t>
  </si>
  <si>
    <t>assalamu'alaikum bapak gubernur jawa tengah.. perkenankan kami bermaksud meminta solusi dan bantuannya, kami sedang punya i'tikad untuk membangun masjid kami, mengingat jamaah ketika sholat idhul fitri, idhul adha, dan kegiatan keislaman membutuhkan halaman masjid untuk kegiatan tersebut. perkenankan kami untuk meminta bantuan kepada yang terhormat bapak gubernur jawa tengah, semoga selalu dilindungi oleh alloh swt. terima kasih. kami pengurus masjid jami al ikhlas dukuh cipanas desa kedungoleng kecamatan paguyangan kabupaten brebes wassalamualaikum wr wr.</t>
  </si>
  <si>
    <t>alamat: kabupaten/kota brebes, kecamatan banjarharjo, kelurahan tegalreja laporan: kepada kadin dukcapil brebes: maaf untuk pelayanan tolong ditingkatkan lagi.pembuatan kk dikebut..masa kalah jaman mesin ketik.chat di wa dukcapil jg respone gak jelas.mohon bnr2 kerja ..indonesia gak butuh orang males????????.apa pns udah bosen kerja????????????????.</t>
  </si>
  <si>
    <t>assalamualaikum min...sy mau lapor ank sy kls 4 sd jd korban pemukulan oleh ank mts sy sdh ke pihak ortunya mau mnt tnggung jwb mlh jwbnya tdk adanya luka yg berdarah sdngkan badan ank sy biru2 kepala benjol ternyata ini sdh yg ke 4x nya...tolong sy min sy tdk mau hal ini terulang lg pd ank sy krn efeknya ank sy dk mau brngkt mengaji dan sklh dan sdh bbrp hr sprt tdk semangat. kejadian td sore sekitar jam 4 - 5 sore sepulang tpq sy sndr terngiang2 suara ank sy yg terdengar dr jauh menangis mnt ampun kesakitan sewaktu sy mau dtng kelokasi. sy sdh lapor rt dan kepsek tpq ktnya nnt ank2 mau dimediasi tp sy takut terulang lg min dan sy lihat ank sy sdh bbrp hr tdk nafsu mkn tdk semangat sy takutanj sy mengalami trauma. bukan luka berdarah atau bdn biru2 yg sy takutkan tp luka dalam khususnya mentalnya apa lg ank sy lg menghadapi imtas tpq untk khataman jd terganggu krn jd takut brngkat mengaji. maaf min kl sy lapornya diluar jam krj sy hny seorang ibu yg takut sesuatu terjadi pd anknya krn akhir2 ini marak kasus2 bgni. smlman ank sy perutnya kesakitan subuh sy bw kepuskesmmas diajurkan visum tp hrs ada laporan kepolisian dulu tolong sy min selanjutnya sy gmn. ini sy lg dipolres brebes diunit ppa. sy mau visum pak krn dr smlm ank sy perutnya kesakitan krn dipukuli</t>
  </si>
  <si>
    <t>sudah 3 hari saya ingin mengajukan pembuatan ktp tapi selama 3 hari dari pihak kecamatan brebes slalu bilang masih gangguan dan tidk dijelaskan gangguan nya knp dan sampai kapan.tolong di uruss</t>
  </si>
  <si>
    <t>alamat: kabupaten/kota brebes, kecamatan bumiayu, kelurahan penggarutan laporan: saya dari relawan jpkp ingin bertanya sama pa gub terkait aduan masyarakat mengenai ijasah sma/smk yang di tahan karna tidak mampu membayar tunggakan mohon solusinya</t>
  </si>
  <si>
    <t>dana bos di mana???? di sd negeri 2, /murid di mintai iuran rp.100.000 - rp.200.000,dengan alasan pengadaan/pembelian laptop untuk sekolahan.laptop sekolahan itu salah 1 perlengkapan sekolah yg ada di sd negeri 2,tapi kenapa biaya pengadaan/pembelian di tanggung oleh orang tua murid???? sekolah negeri terasa sekolah swasta.</t>
  </si>
  <si>
    <t>assalamu'alaikum pak maaf mengganggu waktu nya saya ibu kusniah dari brebes, saya mau tanya, apakah fungsi dari sumbangan komite dan kenapa sumbangan komite diwajibkan di sekolah negeri?</t>
  </si>
  <si>
    <t>assalamualaikum wr wb. ijin pak, nama heri subekti alamat desa pulogading kec. bulakamba kab. brebes tentang jalan kab. yang melintas dari dan menuju pasar bulakamba ke utara menuju desa pulogading, dengan panjang jalan rusak 2 lokasi kurang lebih 1.5 km. masuk jalan kabupaten. perbaikan terakhir perkiraan tahun 2016 dan pernah memperoleh (indonya) (indonya) maksudnya info yang beredar adalah aspirasi anggota dewan.aspirasi sekitar tahun 2020 sepanjang kisaran 100m dengan lebar 4.5m. terima kasih atas respon dan semoga terlaksana perbaikan jalan ekonomi dari dan ke desa kami. sukses dan sehat selalu untuk bapak dan keluarga.</t>
  </si>
  <si>
    <t>mohon ijin melaporkan pamsimas telah dibuat dengan menggunakan anggaran desa, manajemen perlu dibenahi karena ada kesan seolah-olah milik perangkat desa tertentu yang senior. uang masuk pun tidak jelas... bumdes hanya sebagai nama saja tidak ada artinya. karena keuangan tidak dikelola oleh bundes. mohon diklarifikasi dan diluruskan jika ternyata faktanya ada kekeliruan. terima kasih pak gubernur. (desa janegara kec. jatibarang kab. brebes) sudah lapor bpd dan instansi lain di kecamatan tidak ada tindak lanjut.</t>
  </si>
  <si>
    <t>salam sejahtera pak gubernur.... apakah benar pembangunan jalan cor beton di buat tanpa adanya besi dibawahnya. setau saya harus ada besi dibawahnya ataukah mngkin saya yang tidak tau atau saya yg salah faham. masyarakat mmg harus berpartisipasi untuk pembangunan dan kemajuan bersama. tolong dilakukan pengecekan untuk pembangunan jalan tersebut. apakah sudah memenuhi spesifikasi ataukan ada dana yang disalah gunakan. lampiran yang saya sertakan hanyalah sekedar contoh. karena alasan keamanan dan privasi yang akan di timbulkan sesudahnya. terimakasih</t>
  </si>
  <si>
    <t>alamat: kabupaten brebes, kecamatan brebes, kelurahan brebes laporan: penutupan menggunakan pagar persis didepan toko saya..sampai saya gabisa jualan</t>
  </si>
  <si>
    <t>saya mohon ditindaklanjuti.. dikec mesin cetak e ktp rusah sudah berbulan2 dan tidak ada kejelasan kapan bisa diperbaiki .. mohon kepada bapak untuk menghentikan bnsos pkh.. karena yang menerima sudah mampu dan tidak mempunyai balita maupun anak sekolah. dan mereka sudak berpuluh_puluh tahun mendapakan pkh.. dan bisa diwariskan</t>
  </si>
  <si>
    <t>assallamuallaikum pak ganjar pranowo yang terhormat. tangal 4 april saya mengerjakan proyek kpt brebes yang di pegang pt istaka karya dan saya bagian pasang genteng selesai tanggal 25 april.. sampai sekarang proses pembayaran belum turun..mohon untuk bantu supaya proses pembayaran secepatnya turun.. karena kami juga membutuhkan untuk beli susu anak dan kebutuhan sehari" karena sekarang lagi nganggur berharap upah pemasangan genteng secepatnya turun</t>
  </si>
  <si>
    <t>asalamualaikum pak ganjar.. pak kami honorer nakes kab brebes mohon kejelasan nya untuk nasib kami pak.. mohon dg sangat hormat bantu lah kami memperbaiki nasib kami untuk di angkat menjadi pppk pak.. semoga pak ganjar senantiasa di lindungi allah swt.. aamiin</t>
  </si>
  <si>
    <t>tolong pak pak ganjar di brebes selatan bumiayu disepanjang aliran sungai keruh kaki gunung slamet sampai kali pemali tidak bisa tanam padi lagi pak ganjar sudah 5 tahun lebih karena terkendala aliran irigasi yang mati akibat banjir bandang sungai keruh sampe sekarang belum diperbaiki, tolong bangun bendungan agar brebes bisa suplay beras dalam negeri</t>
  </si>
  <si>
    <t>alamat: kabupaten/kota brebes, kecamatan paguyangan, kelurahan cipetung laporan: mohon dikawal pemilihan perangkat desa pada tanggal 30 juni 2022 untuk desa cipetung terimakasih</t>
  </si>
  <si>
    <t>meminta kejelasan kepada bkpsdmd brebes, perihal gaji cpns untuk bulan mei sesuai arahan pada saat penyerahan sk ditanggal 25 april 2022. diberitahukan surat spmt pertanggal 26 april 2022, dikarenakan agar dapat gaji bulan mei. dan menurut pernyataannya akan dibayarkan di bulan juni sebanyak 2 kali gaji bulan mei dengan bulan juni. namun, hingga saat ini menjelang akhir bulan namun belum ada info apapun terkait hal tersebut. serta, menjelang bulan juli yang akan ada gaji ke-13 pun apakah akan terhambat seperti ini? dimohon info terkait tersebut, karena bertanya pun jawabannya belum pasti, terimakasih</t>
  </si>
  <si>
    <t>selamat pagi pak gub mau sedikit curhat karena pelayanan puskesmas kelurahan brebes, kecamatan brebes, untuk ibu hamil "sangat buruk", harus ada perbaikan. alasannya karena harus menunggu antrian sampai waktu 2 minggu lamanya, mungkin karena cakupan puskesmas ini mengcover terlalu banyak maka harus ada perbaikan pelayanan. harusnya bisa priksa saat itu juga tetapi harus balik lagi dan disuruh nunggu waktu 2 minggu. ini aneh. sebagai perbandingan puskesmas lain di kecamatan brebes seperti di puskesmas kaligangsa tidak separah puskesmas kelurahan brebes. terimakasih</t>
  </si>
  <si>
    <t>assalamualaikum pa mohon maaf sebelumnya sejak bulan januari thn 2021 lalu aq dapat undangan bahwa aq berhak menerima bantuan program phk bahkan aq udah tanda tangan langsung di desa kenapa sampai sekarang blom prnah menerima sama sekali sedangkan yang lain udah nerima semua...bahkan bansos pun ga nerima sedangkan usaha suami aq cuman cukup buat makan sehari2 aja...</t>
  </si>
  <si>
    <t>assalamualaikum wr wb selamat pagi pak gubernur beserta jajaran nya ijin melaporkan disalah satu jalan yg sering dilewati oleh warga kab. brebes. tepatnya di jl. yos sudarso kab. brebes. banyak pengguna mobil dari pegawai ataupun mobil dinas dari dinas perikanan kab. brebes dan juga dinas atr bpn yg parkir jejeran dipinggir jalan. dikarenakan ini adalah jalan yg cukup sempit apabila digunakan sebagai tempat parkir mobil mobil pegawai dinas sangat mengganggu sekali kami sebagai pengguna jalan raya. terimakasih</t>
  </si>
  <si>
    <t>assalamualaikum ww... saya ingin bertanya, bolehkah kepala desa dalam mengelola anggaran dana desa dibidang pembangunan fisik dikelola sendiri oleh kepala desa, baik belanja material atau upah tenaga kerjanya, dengan tdk melibatkan team pelaksana kegiatan(tpk), dlm pelaksananya hanya menunjuk seorang pesuruh dari perangkat desa utk meminta dana belanja ke bendahara desa, tdk ada lpm dan tokoh setempat utk ikutserta mengelola dan mengawasi, pada intinya pekerjaan dikerjakan sendiri, klo prosedurnya demikian, kami selaku bagian dari warga akan mengikuti aturan yg ada, tapi kalau menyalahi aturan mohon utk segera ditindaklanjuti agar uang negara tdk dipakai utk memperkaya diri. #terimakasihðÿ™_x008f_ðÿ™_x008f_ðÿ™_x008f_</t>
  </si>
  <si>
    <t>jln provinsi pejagan prupuk desa karang balert 09/02 kabupaten/kota : brebes kecamatan : larangan desa/kelurahan: karang bale mohon diperbaiki, jln rusak + lampu jln mati</t>
  </si>
  <si>
    <t>alamat: kabupaten/kota brebes, kecamatan losari, kelurahan prapaglor laporan: kenapa saya harus membayar setiap membuat skpwni akta ktp kk.??</t>
  </si>
  <si>
    <t>alamat: kabupaten/kota brebes, kecamatan brebes, kelurahan kaligangsa laporan: ppdbjatengzonasibrebesdikoreksi</t>
  </si>
  <si>
    <t>alamat: kabupaten/kota brebes, kecamatan paguyangan, kelurahan ragatunjung laporan: mhn perbaiki jalan arah kaligua</t>
  </si>
  <si>
    <t>penjaga tiket pantai randusanga sangat sering meminta tarif masuk tapi tidak diberi tiket. tarif yang diminta seharga tiket pula. bukan main.</t>
  </si>
  <si>
    <t>pendidikan : tentang zonasi sma mohon untuk ditinjau ulang untuk siswa yang nitip kk minimal 1 tahun, kalau bukan penduduk asli zona tersebut cuma nitip kk itu namanya penipuan pendidikan menurut saya pak gubernur, seharusnya tidak diperbolehkan nitip kk alias tidak ada kata minimal tinggal 1 tahun atau bukan keluarga kandung dari pemilik kk. terimakasih</t>
  </si>
  <si>
    <t>@ganjar_pranowo ngapuntene pak jalan didesa kami diperbaiki masa bertahap cm beberapa meter abis tu udahan.. gak sekalian gitu.. trs gak bisa kuat lama, udh rusak lagi.. padahal termasuk jalur alternatif penghubung kec. tonjong-bumiayu-negarayu dan sebagai lalu lintas kendaraan pengangkut sayur dari gunung menuju kota. kadang kami berfikir lebih baik dana desa digunakan sepenuhnya utk pembangunan dari pada dibagikan bansos (bltdd)tidak merata</t>
  </si>
  <si>
    <t>nuwun sewu pak , kapan y di tijau pembangunan jalan di kab berebes, perbatesan jateng jabar !! jln mas slamet arah banjarharjo, sudah berklai kali ganti camat ganti bupati bahkan ganti gubernr, kondi jln masih meprihatin kan,! jalanan rusak swperti awan di langit bergelombang , padah jln mas slamet kecamatan losari berebes titik awal peradaban di jawa</t>
  </si>
  <si>
    <t>luruh pegawean proyek/bangunan angele pol pak neng brebes...wes saben tempat di papan tapi hasile zonk terus...ditambah urip dewekan tok ya tambah ngenes pak ????????????????arep jaluk tulung karo sapa maning bingung aku pak</t>
  </si>
  <si>
    <t>larangan barat rt 009 rw 004 desa larangan kecamatan larangan kab. brebes jawa tengah. ada warga yang memiliki rumah kurang layak huni dan tidak tersentuh bantuan dari pemerintah sama sekali padahal dibanding dengan masyarakat di lingkunganya yang dapat bantuan kondisinya jauh berbeda. keluarga ini merupakan keluarga pra sejahtera.</t>
  </si>
  <si>
    <t>jalan dari arah bulakamba ke pulogading rusak parah dan berlubang saat hujan kondisi jalan sangat licin banyak yang jatuh. mohon sekiranya ditindak lanjuti. terimakasih</t>
  </si>
  <si>
    <t>alamat: kabupaten/kota brebes, kecamatan tonjong, kelurahan kutamendala laporan: tolong cek kembali uang apbd kab .brebes era sekda pak kustoro</t>
  </si>
  <si>
    <t>pak ganjar tolong pak, ini di songgom brebes ada perbaikan jalan, buka tutup pak, tpi yg jdi kendla buka tutupnya smpe 2 jam gx jalan², kasih pak pra pumpang bis yg bwa anak kecil pda nangis, yg buka tutup bukan dri pihak berwajib tpi dri oknum yg sambil mintain uang , klo bisa buka ttup 15 mnit sja lah pak jngan smpe berjam² ,</t>
  </si>
  <si>
    <t>pak ganjar tolong lihat desa kami di pulogading kecamatan bulakamba kabupaten brebes pak jalan ancur lebur kaya di luar jawa padahal itu jalan satu" nya akses warga ke pasar</t>
  </si>
  <si>
    <t>pa disini banyak yang nganggur, karena pt sini kebanyakan menerima perempuan saja, saya gatau ada apa dengan laki laki, seharusnya laki laki diprioritaskan, karena laki laki yang harusnya mencari nafkah, pt. tah sung hung yang berada di kersana kebanyakan memanggil perempuan saja, ini kan tidak boleh pa, yang laki laki gimana?</t>
  </si>
  <si>
    <t>jaman sekarang pt' biasanya hanya membutuhkan karyawati saja, bahkan sekarang banyak laki" yang menganggur.</t>
  </si>
  <si>
    <t>asalmualaikum pak ganjar...pak adik saya pengin sekolah tp tidak punya biaya bapa saya sudah lumpuh pak knpa masih ada daftar ulang sampai 2.500.000 pak mohon di tanggapi pak.tolong wargamu pak ????????????????</t>
  </si>
  <si>
    <t>jl. pemuda no.35a jagapura kersana brebes, jawa tengah 52264 terdapat pabrik sepatu tah sung hung, tapi yang di panggil hanya anak perempuan, disini anak laki laki banyak yang nganggur</t>
  </si>
  <si>
    <t>alamat: kabupaten/kota brebes, kecamatan bumiayu, kelurahan langkap laporan: pelayanan di dindukcapil brebes via online masih sangat lambat bahkan nomor wa pegawai yg tertera tidak aktif pak. mohon untuk ditindak lanjuti agar pelayan kepada masyarakat semakin mudah dan efisien krn saya sudah lama sekali mengurus pembuatan akta namun belum selesai juga</t>
  </si>
  <si>
    <t>saya ingin bertanya apakah tidak ada kebijakan untuk daftarulang pembayaran keperluan sekolah, seragam dll. ketika walimuridnya harus melunasi saat hari daftarulang jika tidak dilunasi tidak akan diterima disekolah tersebut smkn 1bulakamba</t>
  </si>
  <si>
    <t>alamat: kabupaten/kota brebes, kecamatan bulakamba, kelurahan karangsari laporan: saya siswa pendaftar ppdb saya ingin bertanya apakah tidak ada kebijakan jika sudah diterima disekolah yg kita pilih itu untuk mengangsur uang daftarulang +keperluan sekolah seperti seragam dll. apa harus dibayarkan saat daftarulang dan harus lunas jika tidak murid tsb tidak terima oleh pihak sekolah. tolong dibales pak/bu karena kami butuh jawaban dari pemerintah pusat prov. jawa tengah. terimakasih</t>
  </si>
  <si>
    <t>bendungan sudah tidak kondusif, di era ini sudah tidak dapat menampung volume air yang dibutuhkan, tolong di monitor dan di carikan solusinya, sudah puluhan hektar lahan sawah beralih fungsi, jadi rumah, kebun, bahkan ditinggalkan begitu saja, karena tidak mendapat pasokan air.fyi saya sudah dm bpk gunernur terkait hal ini.</t>
  </si>
  <si>
    <t>alamat: kabupaten/kota brebes, kecamatan paguyangan, kelurahan ragatunjung laporan: assalamulaikum..pak gubernur yg saya hormati,mhn perbaikanya untuk jalan raya pertelon kaligua,sebab udah rusak parah.</t>
  </si>
  <si>
    <t>selamat malam pak.tolong pak segera di tinjak lanjutin penyakit masyarakat.banyak warung warung pristitusi yg sangat meresahkan dan mengganggu kenyamanan umum.bahkan sudah banyak yg sudah terjangkit virus hiv masih menjajakan diri.tolong pak segera di tindak lanjuti pak.mohon</t>
  </si>
  <si>
    <t>kenapa semua pt yang ada di brebes cuma menerima karyawan perempuan tetapi laki laki cuma sedikit padahal banyak laki laki dibrebes pengangguran dan susahnya cari pekerjaan sedangkan pt selalu membutukan perempuan bagaimana pendapat bapak ganjar sedangkan kabupaten brebes tercatat kabupaten termiskin</t>
  </si>
  <si>
    <t>selamat pagi,pak ganjar saya mau melaporkan, terkait pemasangan listrik yang ada di desa saya,banyak warga yg sengaja memanfaatkan nama/data orang lain (data orang yg tidak mampu). dengan ini apakah ada aturan/sanksi /tindakan yang di tetapkan instansi terkait bagi masyarakat melakukan praktek itu sanki yang di maksud: sanki untuk pemberi data atau pun bagi penerima yang sengaja memanfaatkan nya karena praktek ini bukan hanya di lakukan oleh warga tapi juga ada 1(satu) perangkat desa yang memanfaatkannya sekali lagi mohon tindakannya dari instansi terkait poto salah satu rumah yang memanfaatkan subsidi hak orang lain terima kasih</t>
  </si>
  <si>
    <t>assalamualaikum pak ganjar,.. anak saya semua masih ikut kk asal saya di brebes, karena saya dan anak² tinggal di purwakarta, saya bermaksud memindahkan anak saya ke purwakarta, tapi saya sudah minta tolong dari pegawai desa unt minta surat pindah sejak 1 tahun yang lalu bahkan lebih, hingga saat ini basih juga belum selesai. mohon kiranya bisa memberikan petunjuk kepada saya, apa yg harus saya lakukan?? terima kasih ????</t>
  </si>
  <si>
    <t>ada warung berdiri diatas tanah lepe2 di depan jl pengempon indah 2 saditan rt 05 rw 06.tanah tersebut wewenang bpsd jawa tengah. kebwradaan warung tersebut meresahkan warga.karena selain berada didepan jl. rumah warga, juga menghalangi akses puskesmas. mohon pak ganjar menanggapi keluhan kami.dan kami mohon suoaya warung tersebut segera dibongkar, demi keindahan dan terbukanya akses ke puskesmas.demikian permohonan kami.terima kasih</t>
  </si>
  <si>
    <t>pak saya seorang ibu rumah tangga suami saya buruh lepas ,mau mengajukan bantuan pkh bagaimana caranya krna saya tinggal di jogja ,saya punya anak sekolah 2 dan balita 1...kk saya masih brebes jawa tengah saya tinggal di jogja masih kost</t>
  </si>
  <si>
    <t>perimisi ???????? selamat malam. saya sebagai masyarakat desa cibendung ingin mengadu tentang adanya pertambangan pasir ilegal di desa cibendung kecamatan banjarharjo kabupaten brebes. di sini ada pt yang melakukan tambang pasir ilegal pa yang membuat desa jadi terpolusi oleh debu dan jalanan rusak oleh truck2 yang melewati jalanan desa.</t>
  </si>
  <si>
    <t>mohon maaf saya warga desa paguyangan, kecamatan paguyangan , kabupaten brebes, saya mau tanya apa benar sekarang kepala desa bisa punya mobil inventaris, karena warga kami mengeluh , kenapa mobil yang di beli dari dana desa cuma di pakai lurahnya saja untuk wisata, ke restoran dll, sementara disini warga yang kurang mampu kalo ada yang sakit, mau lahiran harus sewa mobil ke warga lain, alangkah lebih baiknya jika mobil yang di beli dana desa dan plat merah di pakai untuk kepentingan rakyat, saya tidak berani mengungkap identitas saya karena pasti akan di intimidasi terima kasih pengertiannya.</t>
  </si>
  <si>
    <t>sugeng siyang pak....saya mau tanya pak.saya punya 2 anak usia sekolah ,kenapa yah pip anak saya sudah 2 tahun ini tidak keluar....? #lokasi - kab/kota : brebes/brebes - kec : brebes - desa : padasugih</t>
  </si>
  <si>
    <t>pak tolong sungai di brebes desa pamengger tolong di pondasi pinggir2 nya supaya warga tidak kena banjir setiap hujan lebat. kabupaten : brebes kecamatan : jatibarang desa pamengger. sama tolong gerakin bikin jembatan beton pak krna setiap bikin jembatan pake kayu hanyut terus2 san . kena banjir.</t>
  </si>
  <si>
    <t>saya siswa pendaftar ppdb saya ingin bertanya apakah tidak ada kebijakan jika sudah diterima disekolah yg kita pilih itu untuk mengangsur uang daftarulang +keperluan sekolah seperti seragam dll. apa harus dibayarkan saat daftarulang dan harus lunas jika tidak murid tsb tidak terima oleh pihak sekolah walaupun sudah diterima di ppdb jateng. tolong dibales pak/bu karena kami butuh jawaban dari pemerintah pusat prov. jawa tengah. terimakasih</t>
  </si>
  <si>
    <t>assalamualaikum..yth bapak ibu.. 13 juli 2022 data kk kami diajukan kelurahan untuk pbi..tapi hari ini pihak kelurahan menyatakan data kami tidak acc krn msh terdata di bpjs mandiri.. kami mengajukan pbi krn kep rmh tangga ada riwayat struk dan sejak di phk mencari nafkah beralih ke istri ada 5kpl dlm kk kami..suami istri anak sma smp balita..penghasilan dibawah standar..sdh terdata di dtks.. saya sudah pernah email bpjs..katanya suruh direhab..saya sdh jawab walau dicicil saya tidak sanggup pak..di bpjs bumiayu saya sudah bilang bahwa saya sdh tidak sanggup setor lagi..dan jawabnya saya harus ke kelurahan minta sktm trus ke kecamatan trus ke dinsos..semua prosedur sudah saya lakukan blm ada hasil..dan terakhir kemaren pak kadus minta data saya krn ada pengajuan pbi dari kelurahan..14juli bada jumat pak kadus bilang gagal krn data sdh ada di bpjs..padahal saya mau peralihan mandiri ke pbi.. kalierang bumiayu brebes</t>
  </si>
  <si>
    <t>bapak ngga pernah lewat jalan kecamatan tanjung arah kecamatan kersana dikabupaten brebes y pak? itu jalannya kayak sawah pak, tolong lah lebih diperhatikan, kasian ow pak rakyat pd priksa trs karna rawan jatuh karena lubang jalan, itu parah banget pak, pdhl kalo bapak tau itu deket oh sama rest area itu. semoga dibaca pak ganjar ???????? makasih.</t>
  </si>
  <si>
    <t>seperti halnya yg terjadi 2 hari ini areal pesawahan yg seharusnya sebentar lagi akan panen(bawang merah) sekarang petani harus menangis untuk yg kesekian kalinya...mohon perhatian dr pemkab brebes serta dr njenengan matur nuwun pak</t>
  </si>
  <si>
    <t>demi meningkatkan jiwa nasionalisme masyarakat desa sigambir dalam memperingati hut ri ke-77 kami selaku pemuda diluar karangtaruna (karena kemasifan karang taruna bahkan vakum) berencana melaksanakan pemasangan lampu hias disepanjang jalan utama desa kami titik point yang paling sentral adalah digapura pintu masuk desa kami dengan di cat ulang dan diberikan ornament sesuai dengan nilai luhur desa kami yang melibatkan anak-anak muda. dengan diadakannya kegiatan tersebut kami terkendala dengan anggaran, mohon arahannya bagaimana cara pengajuan anggaran ke tingkat provinsi. terima kasih</t>
  </si>
  <si>
    <t>preman mendem lagi malaki wong lewat jembatan talang poncol, kec larangan desa kedungbokor, brebes</t>
  </si>
  <si>
    <t>assalamualaikum ini saya yg dikomentar pak tepatnya di kecamatan songgom pak...apa lagi skrg banyak truk² besar sama bus lewat situ pak...dipenjuru-penjuru desa pun pda rusak pak. jalan dari desa jatimakmur menuju karangsembung pak jembatan yg dilalu setiap hari oleh kami pun sudah berlubang pak... takutnya ambruk</t>
  </si>
  <si>
    <t>lapor gub ....ptsl di desa sigambir kec /kab brebes sudah hampir 3 thun sebagian besar lum jadi mohon di tinjau</t>
  </si>
  <si>
    <t>kantor ruangan pejabat dinas psda kabupaten brebes jadi tempat penakaran burung. mohon kiranya ada tindakkan sidak khusus</t>
  </si>
  <si>
    <t>kantor upt banjarharjo psda kabupaten brebes juga ada bangunan yang kumuh dan tidak bisa di bongkar karena saring lempar masalah aset.</t>
  </si>
  <si>
    <t>gudung yang sudah kumuh dan ingin di bersihkan tetapi tidak bisa karena sling lempar masalah aset. mohon kiranya bapak gubernur jawa tengah menindak lanjuti masalah yang ada di psda kabupaten brebes untuk ada tindakan langsung atau sidak kunjungan tanpa di ketahui agar bisa ada peringatan atau tinjauan khusus. yang selama ini hanya terdiam. dari laporan ini.banyak kejanggalan yang ada di kantor kedinasan psda kabupaten brebes</t>
  </si>
  <si>
    <t>masalah zakat pada kegiatan pembangunan yang di keluarkan atau di anggarkan untuk pembangunan insfratuktur di kantor ke dinasan juga hanya orang orang tertentu, atau kontraktor yang sudah ada perjanjian khusus dengan pejabat setempat di kantor ke dinasan psda kabupaten brebes</t>
  </si>
  <si>
    <t>bapak gubernur yang terhormat saya juga mau melaporkan masalah tenaga thl yang ada di kantor dinas psda kabupaten brebes. orang orang yang terdaftar dan ternama hanya yang punya emblem kedekatan seperti anak,menantu,saudara,dll mohon kiranya untuk memberikan keadilan yang sudah mengabdi lama, atau tdk sesuai anjab mohon di adilkan. di kantor dinas psda ada sekpri khusus perempuan sedang opd lain. tidak ada. buat apa ada sekdin, sedangkan para pejabat esselon dari jabatan fungsional,jabatan sturukturan sudah sangat lama tidak ada rotasi dan yang ada minimal 8 tahun tanpa ada perubahan pada insfratuktur serta kemajuan. mohon kiranya di tindak karena banyaknya mengandalkan kedekatan dengan pejabat khusus atau anggota dewan setempat.</t>
  </si>
  <si>
    <t>assalammualaikum wr wb lapor gub, sudah kesekian kali saya buat laporan tapi sampai dengan sekarang jalan di desa kami masih blm ada bantuan dari desa setempat mohon dan tolong untuk dibantu untuk perbaikan jalan didesa saya karena saya sdh laporan ke perangkat desa blm jg dpt hasil apa2 dan saya sudah melapor 3 kali di lapor gub ini sampai dengan laporan ini, mohon di kabulkan dari saya rakyat indonesia terimakasihðÿ¤_x009d_ðÿ™_x008f_ðÿ˜š</t>
  </si>
  <si>
    <t>alamat: kabupaten/kota desa sigambir , kecamatan kec. brebes , kelurahan kab. brebes laporan: didesa saya ada permasalahan terkait ptsl sejak 2019. tapi tidak ada penyelesaiannya... mohon untuk solusinya...</t>
  </si>
  <si>
    <t>jalan akses dari cipelem menuju ke bulakamba rusak parah sering pada jatuh akibat lubang yang besar</t>
  </si>
  <si>
    <t>klo mau lapor utuk jalan kampung bs tidak yah. sy sudah sering ngomong sm lurahnya kak klo pas ketemu (krn sy cm warga biasa), tp tetep tidak ada perbaikan, padahal itu jalan penghubung dr kampung2 yg lain menuju pasar. ya alasanya uangnya buat penanganan covid terlebih dahulu. #lokasi - kab/kota : brebes - kec : tonjong - desa : dk. gayam rt05/rw01, tonjong</t>
  </si>
  <si>
    <t>alamat: kabupaten/kota brebes, kecamatan brebes, kelurahan brebes laporan: sudah 2 tahun mengajukan bedah rumah tidak ada respon pa</t>
  </si>
  <si>
    <t>pelayanan bpjs kesehatan di puskesmas bojongsari. keterangan laporan saya lampirkan dengan gambar</t>
  </si>
  <si>
    <t>kabupaten purbalingga</t>
  </si>
  <si>
    <t>jalan didesa tengguli luwung bata mundu kec.tanjung jalan nya rusak parah tapi tidak ada perbaikan mohon bantuannya. - kab/kota : brebes - kec : tanjung - desa : dari desa tengguli , luwung bata sampai mundu terima kasih</t>
  </si>
  <si>
    <t>assalamualaikum pak .... apa pelayanan di kecamatan seluruh jateng sama dengan di kecamatan paguyangan pak.... harus datang pagi2 sekali hanya untuk dpet no.antrian.... ktika dateng lebih dr jam 8 gk bkal dpet antrian dan gk bkal di layani.... jam kerja pun apa cuma sakpe jam 12 mohon pak di benahi pelayanan nya..... saya cuti kerja untuk mengurus surat-surat di kecamatan tp, saya datang jam 8 sudah tidak dpat no. antrian dan tidak bsa di layani akhirnya saya harus mnyuruh org untuk mengurus alhasil harus ada dana ekstra, sehari jadi, tp ktika mengurus sendiri 2 minggu baru jadi..... mohon perhatian nya pak ini dikeluhkan hampir smwa warga kecamatan paguyangan brebes pa.....</t>
  </si>
  <si>
    <t>di desa kalijurang-01 kec.tonjong sedang merehab mushola. tapi warganya di suruh iuran sebesar rp.1.200.000 yang belum bayar namanya terpampang di depan halaman masjid sama di sebar ke grup. ini namanya pemaksaan bukan pak. jangankan buat bayar iuran buat makan sehari hari aja masih kurang pak. belum buat beli susu anak. tolong di bantu pak aku sebagai warga harus bagaimana.? soalnya warga warga lain tidak berani demo.</t>
  </si>
  <si>
    <t>alamat: kabupaten/kota brebes, kecamatan tanjung, kelurahan tanjung laporan: saya lulusan smp n 03 kersana thn 2003, dulu pas ambil ijazah kami dimintai uang sebesar 100,000 rupiah, dan kata teman saya yg jadi walimurid taun ini 2022 diminta membayar 425,000 rupiah, yg saya tanyakan, apakah pungutan itu resmi?, padahal sudah berjalan selama 20 tn, kalw tidak resmi tolong diselidiki dan ditindak supaya tidak berkelanjutan, terimakasih ????????</t>
  </si>
  <si>
    <t>saya diinterfensi membuat e-ktp sudah sebulan lebih disuruh mondar mandir banyak alasan gagal cetak dll.</t>
  </si>
  <si>
    <t>lampu jalan (penerangan jalan umum) di jalan nasional tegal purwokerto mati, tepatnya di wilayah kecamatan tonjong kabupaten brebes, di wilayah balaikambang desa linggapura kecamatan tonjong di dekat spbe. mohon segera ditindaklanjuti pak. terima kasih.</t>
  </si>
  <si>
    <t>wc sekolah rusak itu tanggung jawab pemerintah daerah atau wali murid?karena kami selaku wali murid dimintai iuran untuk pembetulan wc sekolah yang rusak,bukankah wc sekolah termasuk fasilitas sekolah/infrastruktur sekolah dan tanggung jawab pemerintah dan kalaupun ada kerusakan ada anggarannya pa?tolong penjelasannya pa terimakasih</t>
  </si>
  <si>
    <t>assalamualaikum..izin melaporkan jalan rusak tepatnya ruas songgom-tangglog kab. brebes</t>
  </si>
  <si>
    <t>assalamualaikum wr wb... kepada yth bapak ganjar pranowo, saya perwakilan dari masyarakat brebes kabupaten ,khususnya kecamatan songgom ,desa geger kunci pak. brebes memang daerah yg tertinggal secara ekonomi dan bisa di bilang daerah miskin seperti yang bapak katakan.. akan tetapi kami memiliki hak yg sama , yaitu keadilan pak. dengan ini saya meminta kepada bapak untuk melihat jalan desa kami yg sudah bertahun -tahun rusak pak, tidak ada perbaikan yg di lakukan. saya meminta kepada bapak ganjar agar membangun jalan desa kami, supaya perekonomian kami berjalan lancar dengan di bangun jalan tsb.. terimakasih bapak ganjar atas perhatianya . wassalamu'alaikum wr wb.</t>
  </si>
  <si>
    <t>mohon maaf ???????? bkp gubernur yg terhormat didesa luwung gede .sudh 2 x ganti lurah ga ada pembangunan jln/got . pdhl itu jln trobosan arah aternatif slawi -purwokerto. dan yg kerja di balai dasa / kantor kelurahan itu sodara semua dan yg dpt bantuan bansos dri pemerintah yg dekat dengan rt / rw . trimaksih bpk gubernur ????</t>
  </si>
  <si>
    <t>assalamu alaikum pak gubernur sekedar info saja akibat proyek pdam yang tidak kunjung selesai dalam hitungan jam terjadi kecalakaan 2 kali di sebabkan galian pdam yang masih banyak berlubang</t>
  </si>
  <si>
    <t>assalamu alaikum mohon bantuan penahan tebing sungai pemali di dk penanjung pruwatan bumiayu brebes setinggi 5 meter</t>
  </si>
  <si>
    <t>assalamualaikum mohon maaf pak ganjar kami warga desa rengaspendawa dukuh kedawon mau menanyakan masalah lampu jalan itu perbaikannya lewat mana ya soalnya di desa rengaspenda banyak banget lampu jalan yang mati namun sampai saat ini blm ada perbaikan,kami minta di perbaiki secepatnya pak ðÿ™_x008f_ðÿ™_x008f_ðÿ™_x008f_ðÿ™_x008f_</t>
  </si>
  <si>
    <t>tolong jembatan di kampungku pa ganjar,ambruk blm di bangun lg sampai sekarang, sdh makan korban orang jatuh meninggal, di desa kedung kidang pruwatan bumiayu, brebes selatan,,, tolong pa ganjar di bangunkan jembatan lg, tks</t>
  </si>
  <si>
    <t>salem smk negeri belim ada pak gub? wong sman juga baru ada 1.</t>
  </si>
  <si>
    <t>assalamualaikum yang terhormat bapak gubernur jawa tengah bpk ganjar perihal kemarin saya melaporkan maslh lampu jalan yang pada mati tepatnya di desa rengaspendawa dukuh kedawon ko sampai sekarng blm ada respon ya pak, kami sudah bingung pak harus laporan kemana lg kami sudah laporan ke pihak pln katanya itu bukan wewenang dr pln untuk itu kami mohon pak carikan jalan solusi biar lampu jalan tersebut bisa nyala kembali,,trimakasih sebelumnya bapakðÿ™_x008f_ðÿ™_x008f_ðÿ™_x008f_ðÿ™_x008f_</t>
  </si>
  <si>
    <t>assalamualaikum, mohon bantuan kepada adm gubernur, sampaikan kepada bapak gubernur. saya mohon banget. ini laporan yang kedua kalinya saya laporkan. masalah ruangan pejabat se tingkat kasi ( jf ). apakah pantas ruangan seorang kasi ( jf ). jadi sangkar atau tempat untuk burung, itu ruangan kerja bukan ruangan bebas atau gudang atau halaman, tapi ini ruangan kerja yang seharusnya bagus rapi agar menunjang kinerja kerja, kalau pejabat se tingkat kasi seperti ini berarti kinerja kerja juga sudah tidak layak. tapi kalau pingin seperti itu ya jangan di kantor pengelolaan dan sumber daya pengairan dan tata ruang ( psda ). kabupaten brebes, di tempat dinas peternakkan aja.... mohon kiranya adm sampaikan ke bapak gubernur salah kah ini atau benar, karena adm gubernur pun disposisi tidak di indahkan, hanya di abaikan, malah tambah banyak. berarti adm gubernur tidak berarti. yang ada hanya di lihat dan cuma di pandang mata saja. atau kantor dinas pengairan dan tata ruang kab. brebes kuat banyak orang orang yg terdekat dengan pejabat tinggi kab. brebes, karena adm gubernur seorang pemimping prop. aja cuma di indahkan malah di tambah lagi. mohon banget adm gubernur sampaikan ke bapak gubernur agar ada tindakkan. yang saya kira sangat salah. tempat di kantor dinas pengairan dan tata ruang kabupaten brebes.</t>
  </si>
  <si>
    <t>halo selamat malam kenapa website dindukcapil brebes untuk pembuatan ktp dan lain2 kenapa website nya tidak bisa di akses ? mohon untuk segera di perbaiki karena lewat online lebih mempermudah untuk pengajuan dokumen apapun.sudah mau 6 bulan lebih tidak diperbaiki sama sekali mohon dibantu pak ganjarðÿ™_x008f_ðÿ_x008f_»</t>
  </si>
  <si>
    <t>mohon ijin pak, saya mau melaporkan bahwa ada warga dengan gangguan jiwa membakar rumahnya dan dinas sosial hanya memberikan bantuan berupa pangan dan papan, sedangkan pelaku tidak dilakukan perawatan.. sejak dr membakar rumahnya, si pelaku kerap masii bermain api didalam rumah..rumah orangtua saya di bumiayu, kec tonjong desa watujaya pak</t>
  </si>
  <si>
    <t>katanya skolah negri grtis, tp daftr ulang mahal skali.</t>
  </si>
  <si>
    <t>selamat sore, maaf buat pihak terkait tolong lah didaerah bumiayu dan pasarnya parkirnya diatur, masa parkir mobil sebentar 4000 rupiah?? motor 2000, itu juga gak resmi tidak ada karcis, tolong ditindak tegas, kasihan orang lain, beda sama daerah banyumas parkir motor 1000, dikasih 2000 dikembaliin 1000, tolong lah</t>
  </si>
  <si>
    <t>mohon dinas terkait untuk diperhatikan pemeliharaan air kolam tirta kencana brebes dimana kolam ini sebagai tempat pembinaan atlit brebes dan sekitarnya, agar atlit2 renang brebes bisa berenang lebih baik karena saat ini dasar kolam tidak terlihat dengan jelas.</t>
  </si>
  <si>
    <t>masih banyak sekali pembalakan liar di hutan desa pamulihan kecamatan larangan kabupaten brebes. mandor hutan sangat ikut berkontribusi dalam penebangan pohon. dibuat untuk pembukaan lahan pertanian ilegal. tolong ditindak. cuaca makin panas dan kalau kemarau susah sekali air didapat.</t>
  </si>
  <si>
    <t>warga mengeluhkan banyaknya kendaraan yg putar arah di halaman warga dan didepan rumah h rumanto yg di parkiri oleh tukang ojeg,karena merusak halaman warga dan mengganggu warga hal ini trjadi karena penutupan exit tol pejagan arah selatan .banyak kendaraan bis dan kendaraan besar lainnya putar arah,kemarin akan trjadi bentrok antara warga dan tukang ojeg yg menfasilitasi parkir sudah laporan kedinas trkait,tp belum ada tindakan,warga mengancam besok akan bentrok dgn tukang parkir</t>
  </si>
  <si>
    <t>pak tolong saya iuran bpjs membengkak karna pemasukan kurang dan biaya bpjs membengkak</t>
  </si>
  <si>
    <t>assalamu'alaikum warahmatullahi wabarakatuh. berkaitan dengan pembubaran komite sekolah periode thn 2021-2024. smpn 1 bumiayu. secara legal cacat hukum. karena :1. komite sekolah smpn 1 bumiayu akan berakhir masa jabatannya di thn 2024. sebelum waktunya dibubarkan oleh kep sekolah smpn 1 bumiayu ( ibu ina ). 2. pembentukan komite baru, tanpa melalui proses yg benar sesuai permendikbud no. 75 tahun 2016. harusnya pembentukan komite melalui rapat pleno orang tua siswa. tapi komite sekarang langsung ditunjuk oleh kepsek. 3. ada seorang pengurus komite yg menjadi pengurus partai. hal ini juga seharusnya dilarang dlm aturan permendikbud 75 tahun 2016. mohon ditindaklanjuti laporan kami. agar tidak menjadikan masalah di tengah masyarakat bumiayu dan sekitarnya. karena, kalau pengurus komite ya tidak legal / cacat hukum maka apapun keputusan sekolah juga tidak sah. terima kasih atas perhatian dan tindaklanjutnya. wassalamu'alaikum warahmatullahi wabarakatuh</t>
  </si>
  <si>
    <t>mohon untuk bantuanya. ada orang sakit terlantar di lampu merah pebatan rs bhakti asih. orang nya tiduran di mushola alfamart sebelah selatan jalan. trimakasih</t>
  </si>
  <si>
    <t>udh mau 2 minggu blm dpt konfirmasi terkait pembuatan kk pak, karna saya pindah dari desa ke desa laine...berkas masih numpuk di kecamatan, pihak kecamatan katanya mau kirim file lewat pdf, di karenakan saya bekerja di semarang....tp sampai saat ini blm juga ada konfirmasi</t>
  </si>
  <si>
    <t>pak anak saya sekolah di sd negri 01kertabesuki....wnasari brebes.jawa tengah.kenapa banyak bayaran ini itu ..pak pdhal saya sekolah di sd negri pak..belum bayar buku...tema pak,</t>
  </si>
  <si>
    <t>tolong pak ganjar,,saya buat surat tanah,persyaratan dan uang 700rb rupiah sudah dibayarkan tapi sampai 2tahun belum jadi..mohon untuk bantuanya</t>
  </si>
  <si>
    <t>jadi saya mau pindah tempat, karna harus ikut istri ke tetangga desa, ud cabut berkas dr dr desa sitanggal, sudah minta ttd dari pak camat juga, setelah itu langsung saya kasih ke bagian yg ngurusin itu, tp alasan lg eror atau gimana, waktu itu hari jumat, dan saya suruh balik lagi hari rabu, saya menolak karna emang sy harus balik kerja lg di semarang.. dan disitu agak tegang sedikit karna emang setau saya pusat sudah banyak melakukan sesuatu biar birokrasi kita ga seribet itu pak..ahire beliau suruh saya kasih no wa, nanti katanya mau di kirim pdf, tp sampe sekarang zonk pak.... dan adek saya sendiri, lewat orang cpt banget jadinya, mksd saya klo emng dunia percaloan #lokasi - kab/kota :brebes - kec : larangan - desa : sitanggal</t>
  </si>
  <si>
    <t>keluarga saya meninggal akibat kecelakaan dan mendapat jasa raharja 50 juta, akan tetapi uang tersebut di minta sekitar 10 juta oleh pihak satlantas.. mohon bantuannya untuk di jelaskan</t>
  </si>
  <si>
    <t>assalamualaikumwarahmatullahiwabarakatuh., perkenalkan saya pahril husaeni, anggota dkm masjid jami al falah kampung cungging desa tembongraja kecamatan salem. izinkan saya sedikit bercerita tentang masjid jami al falah kampung cungging kami. masjid jami al falah kampung cungging jadi satu-satunya masjid di daerah kami dan sudah menemani kami beribadah sejak didirikan 30 tahun lalu. sayangnya selama itu pula masjid ini belum pernah direnovasi karena keadaan ekonomi masyarakat di kampung ini yang tidak memadai. kebanyakan warga di sini berprofesi sebagai buruh tani yang penghasilannya hanya cukup untuk makan sehari-hari. kondisi masjid jami al falah kampung cungging sungguh sangat memprihatinkan karena sudah banyak atap yang bocor serta tembok yang retak. namun, dalam kondisi seperti ini antusias warga untuk terus beribadah tidak berkurang. shalat 5 waktu berjamaah masih tetap dilakukan meskipun ketika hujan datang jamah harus menyiapkan ember utuk tempat air yang bocor. saat ini kondisi masjid sudah di robohkan dan sedang di lakukan renovasi dan pembangunan ulang kembali. besar harapan kami rekan-rekan semua bisa menyisihkan sedekahnya untuk pembangunan masjid di kampung kami. insya allah, berapapun donasi yang diberikan akan dibalas setimpal oleh allah swt seperti sabda rasulullah yang berbunyi: “dari jabir bin ‘abdillah radhiyallahu ‘anhu, rasulullah shallallahu ‘alaihi wa sallam bersabda,: siapa yang membangun masjid karena allah walaupun hanya selubang tempat burung bertelur atau lebih kecil, maka allah bangunkan baginya (rumah) seperti itu pula di surga.” (hr. ibnu majah no. 738. al-hafizh abu thahir) donasi bisa di transfer ke rekening bank bri masjid jami al falah cungging dengan no : 368801025394532 bukti tranfer bisa di kirin ke wa kami untuk laporan panitia. terimakasih.</t>
  </si>
  <si>
    <t>assallammualaikum, selamat siang, mohon maaf saya ingin menanyakan beberapa hal terkait e ktp dan permasalahan pembuatan kartu keluarga baru, 1. tahun 2012 ktp saya semarang sudah dipindah ke ktp kab. slawi dikarenakan berdomisili di slawi,ktp sudah menikah ( adapun prosesnya sudah sesuai alur dari cabut berkas tingkat rt - kecamatan) 2.tahun 2013 melakukan perekaman e ktp di disdukcapil slawi 3.tahun 2014 pemindahan ktp domisili brebes 4.tahun 2019 sudah mengikuti program onlinesasi ktp lewat kelurahan 5.tahun 2016 updating kk baru ( penambahan anggota keluarga) permasalahan : akhir juli 2022 mengajukan anggota keluarga baru di kk tetapi nama saya sebagai (kepala keluarga) tidak muncul di updating kk baru padahal untuk kk tahun 2016 nama saya sebagai kepala keluarga masih ada, alasan dari disdukcapil brebes data ktp saya diambil oleh disdukcapil semarang dengan status belum menikah dan harus diurus dari awal pengajuan cabut berkas dari rt s/d kecamatan di semarang, pertanyaan saya kenapa kok sudah online tapi malah dibikin lebih repot lagi(saya harus ngurus ke semarang yg mengorbankan tenaga, biaya, waktu dan harus meninggalkan tugas kedinasan) apakah ada solusi yg terbaik? trimakasih</t>
  </si>
  <si>
    <t>kenapa tpg sertifikasi utk guru smk/sma/slb sudah lewat bln agustus belum cair.</t>
  </si>
  <si>
    <t>mohon di bantu pak rumah kami sangat tidak layak huni ????????bukankah ada program bedah rumah pak di tiap-tiap provinsi ????????</t>
  </si>
  <si>
    <t>hasilnya bagaimana</t>
  </si>
  <si>
    <t>saya mau melaporkan kasus perekrutan calon tki ilegal sudah 2 tahun tidak di berangkatkan..sudah lapor polres cilacap karna terduga penipuan di daerah cilacap..mohon bantuan agar uang kita dikembalikan..per orang 20 jt sampai 60 juta dari 30 orang lebih korban..saya termasuk korban nyaa</t>
  </si>
  <si>
    <t>alamat: kabupaten/kota brebes, kecamatan tonjong, kelurahan kutayu laporan: apakah ijazah bakal dikirim ke dinas karena sekolahnya mau tutup. sma yanuris linggapura kec tonjong kab brebes</t>
  </si>
  <si>
    <t>assalamu'alaikum wr.wb pak ganjar, selamat pagi pak pangampurane ingkang katah????. saya dari rakyat biasa kabupaten brebes yang bertempat di desa kebonagung kecamatan jatibarang izin melaporkan pak. sudah satu taun lebih rumah ibu saya rubuh karena terkena angin kencang. sudah coba untuk di renovasi kebetulan saya mahasiswa kip uang dari beasiswa di tambah syaa jualan juga, belum bisa buat menutupi dana renovasi ????. dari desa pun hingga kini belum ada tindakan nyata untuk bisa membantu pak????. jadi mohon bantuannya nggih pak karena ibu saya kini sedang sakit sakitan juga, beliau janda anak 2 dan saya yang kini jadi harapan buat orang tua????. minta tolong nya dari pak gubernur agar berkenan bisa membantu sekian, kab/kota : kabupaten brebes - kec : jatibarang - desa : kebonagung rt06 rw01 wassalammualaikum wr.wb</t>
  </si>
  <si>
    <t>mohon ma,af pa,sya mau psng listrik yg subsidi pa,tpi nomer nik istri sya yg keluar nama orang lain dngn alamat kota yg beda jauh,sedangkan dicapil dan dinsos sudah benar dan singkron klo nmr niknya yg keluar nama istri sya dan seharusnya bisa buat daftar pln subsidi,sya sdh kepln brebes nanya jln keluarnya bagaimana biar nik istri sya bisa buat daftar subsidi,tpi jawabannya ngga tahu pa,dri capil dan dinsos itu hrsnya urusannya pln.itu hrsnya nik istri sya pa,</t>
  </si>
  <si>
    <t>pak ganjar yang terhormat ,,saya warga bapak ,mau minta tolong sama bapak ,bapak saya bikin sertifikat di desa cimohong dari tahun 2017 sampe sekarang blum jadi ,ikut di program prona</t>
  </si>
  <si>
    <t>assalamualaikum pak, saya seorang buruh pak di salah satu perusahaan produksi di kabupaten brebes saya d phk sepihak karena di fitnah dan tidak ada kebenaran nya. saya sudah minta tolong serikat pekerja namun tidak ada hasil, tim menejemen pun hanya akan mengusahakan tp blm ada hasil, saya bingung harus minta tolong sama siapa lagi pak, tolong bantu saya pak untuk bisa kembali bekerja di perusahan tersebut kembali. terimakasih</t>
  </si>
  <si>
    <t>selamat pagi, permintaan informasi : kepada instansi terkait mengenai rangkap jabatan apakah pegawai (bendahara) bumdes bisa rangkap jabatan sebagai kelembagaan desa (kpmd) dan kepala sekolah tk desa atau pun sebaliknya terima kasih</t>
  </si>
  <si>
    <t>bumiayu helmet mudah2an pak ganjar dan pak jokowi sehat selalu aamiin tapi tolong pak, desa kami , desa kalinusu, kecamatan bumiayu, kabupaten brebes jateng dikelilingi sungai, dari dulu gak punya jembatan utk melintas antar desa. kita masih pakai getek, perahu biasa, yg kalo lagi musim banjir anak2 sekolah/yg kerja harus nyebrang sungai mempertruhkan nyawa. hidup seperti terisolasi saat musim hujan tiba, mau kepasar/krmh sakit/kmnpun selalu was2. dari dulu oleh pemda setempat djanjikan akan dibangun jembatan, tapi smpe skrg blm dibangun, pdhal desa kalinusu itu luas, penduduk padat, hasil bumi jg melimpah, kalau ad jembatan, pasti akan memudahkan penduduk desa utk memajukan ekonomi mereka, dg menjual produk2 hasil bumi lgsug ke pasar tanpa lewat pengepul yg sering dibeli murah, dan didesa ini tingkat pendidikan rendah. krn utk melanjutkan sma /smk harus nyebrang sungai. dmn kalo anak yg gk punya motor/ekonomi terbatas, sangat sulit utk bs berangkat n pulang sekolah saat musim hujan tiba. sekian terimakasih pak</t>
  </si>
  <si>
    <t>assalamualikum wr wb, bapak ganjar saya meminta bantuan bapak, saya masyarakat kecamatan buamiayu kabuten brebes maaf sebelum nya saya lancang dan tidak sopan, saya meninta bantuan karna saya ada masalah tas kasus pemberangkatan tenaga kerja indonesia tapi tak kunjung di berangkat kan selama hampir 2 tahun, karna kita ikut pt atau sponsor/calo yang tak bertanggung jawab, sponsor/calo di daerah jalan damar kabupaten cilacap atas nama pt jasdaf putra samudra kita ada 50 orang, dan uang kita belum di kembalikan seperpun, karna kita sudah cabut berkas kita sudah lapor ke polres cilacap dan tersangka sudah di hukum dan sekarang belum tau kabar dari penyidik untuk uang nya di kemanain..rata rat kita sudah setor uang sebesar 30 juta sampai 60 jt, kami mohon bantuan bapak ganjar usut tuntas atas tindakan penipuan ????????????</t>
  </si>
  <si>
    <t>rumah rubuh/ambrek karena terjangan angin kencang. sudah satu tahun lebih karena atap sudah lapuk, peristiwa bersamaan dengan angin kencang yang merusak pabrik gula jatibarang. : #lokasi - kab/kota : kabupaten brebes - kec : jatibarang - desa : kebonagung rt06 rw01</t>
  </si>
  <si>
    <t>lampu jalan/pju di jalan raya tegal purwokerto mati, tepatnya di daerah balaikambang desa linggapura kecamatan tonjong brebes</t>
  </si>
  <si>
    <t>saya sudah 2 tahun lebih buat sppt tanah,sampai hari ini belum jadi,sehingga saya tidak bisa bayar pajak..mohon di tindak tegas pihak kelurahannya pak gub..trimakasih</t>
  </si>
  <si>
    <t>mohon untuk diinstruksikan kepada seluruh pegawai honorer agar tidak menggunakan pin korpri, diindikasikan banyak tenaga honorer yang berlaga seperti pns dan menyalahi wewenang atasan dengan melakukan sejumlah pungli kepada masyarakat. tks</t>
  </si>
  <si>
    <t>maaf sekalian pak ganjar cek kabupaten brebes kok jalan umum didesa kami desa rancawuluh kecamatan bulakamba kab brebes udah 3thun lebih blom ada perbaikaan. padahal katanya ada dana desa tpi ko disini malah biasa2 aja gak ada yg mau urus.</t>
  </si>
  <si>
    <t>kepada seluruh samsat di brebes, adanya pungli pada pembayaran pajak kendaraan pembelian second. penambahan nilai pajak sejumlah 100ribu namun di stnk tidak ada rincian tambahan, mohon diusut tuntas karena meresahkan masyarakat dan menjadi kebiasaan pegawai disana. tolong cross cek langsung dgn berpura² menjadi masyarakat dgn membayar pajak kendaraan second, terimakasih</t>
  </si>
  <si>
    <t>mohon ijin saya budi yuniyanto , koperasi angkuatn , kopja bumiayu ( kojabu , bahwasaat ini pajak tahunan mobil angkutan barang plat kuning (koperasi) ditolak oleh samsat karena tdk ada surat rekom dr dinhub provinsi , syarat pengajuan rekom koperasi , sertifikat standartnya harus sudah terverivikasi , saat ini koperasi sedang melengkapi persyaratan untuk verivikasi sertifikat standart ,, usul saya selama sertifikat belum terverivaksi mohon pembayaran pajak untuk tetap diterima , karena secara psikologis pemilik menjadi malas untu tertib pajak , kalau memang stnk semwntara akan ditahan di samsat selamat sertifikat koperasi belum terverivikasi tidak jadi masalah , yg penting pembayaran pajak nya sdh diterima dan stnk sdh diperpanjang , jd tdk kena denda karena terlambat , juga ketika belum bayar pajak otomatis belum bisa uji kir , sementara kebanyakan angsuran kendaraan tetap jalan , ttp kendaraaan taku bawa muatan jauh karena belum bisa pajak</t>
  </si>
  <si>
    <t>mudah2an pak ganjar dan pak jokowi sehat selalu aamiin tapi tolong pak, desa kami , desa kalinusu, kecamatan bumiayu, kabupaten brebes jateng dikelilingi sungai, dari dulu gak punya jembatan utk melintas antar desa. kita masih pakai getek, perahu biasa, yg kalo lagi musim banjir anak2 sekolah/yg kerja harus nyebrang sungai mempertruhkan nyawa. hidup seperti terisolasi saat musim hujan tiba, mau kepasar/krmh sakit/kmnpun selalu was2. dari dulu oleh pemda setempat djanjikan akan dibangun jembatan, tapi smpe skrg blm dibangun, pdhal desa kalinusu itu luas, penduduk padat, hasil bumi jg melimpah, kalau ad jembatan, pasti akan memudahkan penduduk desa utk memajukan ekonomi mereka, dg menjual produk2 hasil bumi lgsug ke pasar tanpa lewat pengepul yg sering dibeli murah, dan didesa ini tingkat pendidikan rendah. krn utk melanjutkan sma /smk harus nyebrang sungai. dmn kalo anak yg gk punya motor/ekonomi terbatas, sangat sulit utk bs berangkat n pulang sekolah saat musim hujan tiba. sekian terimakasih pak</t>
  </si>
  <si>
    <t>alhamdulillah ,, terima kasih atas respon cepat semua pihak , dan sekarang pengurusan verivikasi sertifikat standart oss berbasis resiko serta rekom pajak dibantu , dan difasilitasi ,,, pembayaran pajak sudah bisa di laksanakan di samsat bumiayu , semoga layanan dan kecepatan respon ini bisa selalu terjaga , untuk kenyamanan masyarakat wajib pajak , selamat ulang tahun jawa tengah ke 72 , dirgahayu republik indonesia ke 77 pulih lebih cepat dan bangkit lebih kuat ,,, merdeka ,,,,</t>
  </si>
  <si>
    <t>alamat: kabupaten/kota brebes, kecamatan paguyangan, kelurahan kedungoleng laporan: sudah 2 tahun buat sppt tanah,sampai sekarang belum jadi,sehingga saya belum bayar bisa pajak,terimakasih</t>
  </si>
  <si>
    <t>kades menurunkan sekdes dengan semena mena perbup cuma di jadikan dalih saja menurunkan jabatan seseorang secara bar bar cuma di dasari suka dan tidak suka serta opini para pendukung dgn membikin framing seolah olah sekdes melakukan tindakan korupsi padahal sebenarnya sendiri yang korupsi.</t>
  </si>
  <si>
    <t>assalamualaikum pak ganjar. perkenalkan nama saya clarissa oskarita dari brebes jateng.. mohon maaf mengganggu waktunya pak .. izin lapor mengenai kinerja polres tegal yang tdk ada penanganan sama sekali.. kronologinya bahwa kami punya usaha rental mobil kemudian digelapkan oleh orang tegal ada 2 unit . seh kembali 1 unit. yg satu blm kembali sampe skrg . sdh lapor tp tdk ada penanganan dr polres tegal. mohon bantuanya pak. karna pelaku melancarkan aksinya bukan hanya kami yg jadi korban tp banyak yang lainya ada 8 unit mobil.. mohon bantu kami pak</t>
  </si>
  <si>
    <t>kepada yth bapak gubernur jawa tengah curhat dong 1. diduga, kasek smpn1brebes melakukan kekerasan fisik dan psikis terhadap siswa yg terlambat, sebelum apel pagi 2. diduga, kasek pengabaian / pelanggaran prokes dg memaksa siswa guru dan karyawan membuka masker saat menyanyikan lagu kebangsaan, saat apel pagi 3. diduga, kasek memungut iuran spp dg modus sumbangan sukarela tiap bulan, dan bila siswa blm membayar maka kartu ujian ditahan 1 hari sebelum ujian 4. diduga, kasek merasa menjadi orang hebat, dg jabatan kasek dan tidak bisa di mutasi ke smp lain, dan sampai pensiun tetap dg jabatan kasek di smpn1brebes demikian curhat ini, semoga bpk gubernur jateng mau membantu masalah ini, terima kadih</t>
  </si>
  <si>
    <t>pak tolong lah, jalan utama penghubung desa pulogading-bulakamba kabupaten brebes. akses penting pertumbuhan ekonomi warga pulogading. sempat dapat angin segar di perbaiki, namun hanya beberapa meter saja. terimakasih</t>
  </si>
  <si>
    <t>pengelolaan pasar desa jatirokeh yg syarat korupsi pihak2 tertentu sehingga menyebabkan pemasukan dari pasar desa ke pemdes kecil sekali padahal uang masuk dari retribusi aja per bulan mencapai rp.10.800.000 desa cuma dapat rp 1500.000 per bulan sungguh miriss sekali ........</t>
  </si>
  <si>
    <t>kami memohon dengan hormat tolong kepada pihak terkait bahwa banyak terjadi pungli di pasar desa jatirokeh pengurus pasar yg arogan dan sering mengintimidasi pedagang pengelolaan pasar tidak transparan menyebabkan pad desa semakin menurun ada indikasi pengelolaan aset desa yg berupa pasar hasilnya masuk ke seseorang atau kelompok orang tertentu orang2nya kades atau pasar di jaminkan.</t>
  </si>
  <si>
    <t>mohon ijin dan dgn segala hormat bapak gubernur bahwa pasar desa di desa kami banyak terjadi pungli dan nilainya di kalkulasi sampai ratusan juta padahal ini adalah suatu potensi desa yg luar biasa yg semestinya bisa untuk meningkatkan taraf hidup kesejahteraan masyarakat ini menjadi hal yg mustahil karena sektor2 potensi pasar di kelola oleh orang2 atau sekelompok orang hanya untuk memperkaya diri mereka dan tanpa memperdulikan hak desa dari aset pasar tersebutttt mohon atas berkenannya bapak untuk menegur pihak2 yg terkaitttt...sbelumnya mtur suwunnn</t>
  </si>
  <si>
    <t>assalamualaikum wr wb mohon ijin dan dengan segala hormat kepada bapak ganjar pranowo gubernur provinsi jawa tengah bahwa kami seorang sekdes dan tengah bekerja sebagai perangkat desa selama kurang lebih 15 tahun dan alhamdulillah selama kurun waktu tersebut kami tidak pernah terlibat ataupun terkena masalah ataupun hal hal yang melanggar aturan baik urusan pemerintahan desa maupun urusan pengelolaan keuangan desa tetapi sejak saya mengetahui bahwa kades sekarang telah menyalahgunakan keuangan desa yaitu dia menerima sebagian uang atas hasil sewa tanah desa untuk tempat tower indosat dari kades yang lama saya merasa bekerja kurang nyaman karena di anggap saya membocorkan rahasia uang negara atau uang desa tersebut, padahal sebelumnya saya sudah mengingatkan kepada kades agar uang tersebut di sampaikan dalam forum rapat bpd dan segera di bikin rencana atas penggunaan uang tersebut tetapi kades saya tidak mengindahkan, dan ujung ujungnya malah menuduh dan melaporkan saya ke kejari atas tindakan korupsi, saya bingung dan tak habis pikir apa yang saya korupsi sementara yang bersangkutan nyata nyata menyalahggunakan uang tower tersebut untuk kepentingan pribadi dan tidak di masukkan atau di laporkan ke apbdes desa jatirokeh , bahkan kades membikin opini besar kepada pengikutnya seolah olah saya korupsi dan puncaknya dia menurunkan saya secara sepihak dengan dalih berdasarkan peraturan bupati (padahal semuanya bohong belaka) menurunkan saya dari jabatan sekdes ke jabatan kaur dan anehnya sampai sekarang saya belum di berikan sk kaur yang sah dari kades saya tersebut dan saya anggap ini satu pelecehan mentang mentang pimpinan melakukan tindakan sewenang wenang terhadap bawahannya, kami yakin sebenarnya kades takut akan tindakannya terbongkar oleh saya, menerima uang sewa tower tersebut dan karena dia telah menuduh saya secara pribadi bersama dengan pengikutnya yg mengatakan saya korupsi padahal yang korupsi sendirinya maka demi kebenaran hati saya terketuk untuk melawan kedzoliman. melawan kejahatan melawan arogansi yang di lakukan pimpinan kami / kades kami, tanpa ada komunikasi tanpa ada klarifikasi dan tanpa ada pemberitahuan kepada kami tentang rekomendasi dari camat karena kami menduga sudah ada main antara kades dengan camat dan sebenarnya saya gak mempermasalahkan jabatan cuma karena pimpinan kami telah mendzolimi kami dengan melakukan tindakan seperti itu, kalau pimpinan kami melakukan itu dgn cara2 yg baik, ada komunikasi, ada klarifikasi dan menjujung tinggi nilai2 kehormatan manusia itu tidak menjadi masalah tapi karena dia mlakukannya dgn cara2 yg biadab melecehkan kami merendahkan kami sewenang wenang pada kami i yg membuat kami sangat merasa terdzolimi merasa di permalukan di depan umum dan sangat di rendahkan atas dasar ini lewat bpk gubernur yth kami memohon keadilan agar bpk mengingatkan kepada pihak atau instansi yg menangani desa untuk memberikan peringatan kepada kades kami atas perbuatannya tersebut karena kami pribadi juga akan membawa permasalahan ini kepada pihak yg berwajib atas perlakuan dia sewenang wenang pada kami sebagai tindakan melanggar hukum bisa di pidanakan kami juga kemarin sempat turun ke pasar jatirokeh menanyai satu persatu pedagang dan hasilnya sangat fantastis terhadap keuangan pasar desa jatirokeh karena di temukan aliran uang dari pasar desa yang di kelola oleh seseorang atau sekelompok orang2 kades yang di duga untuk kepentingan diri sendiri dan berdasarkan pengakuan pedagang pasar juga sudah di jaminkan ke bri untuk jaminan pinjaman sebesar 70 juta rupiah dengan kejadian ini kami sangat miris pad desa yang mestinya harus naik kini selalu menurun dan ini tidak tanpa alasan tiada lain banyak hasil aset desa yang di salah gunakan demikian kejadian yg sebenar benarnya terjadi pada desa kami mudah2an ini bisa manfaat dan merubah keadaan menjadi lebih baik......</t>
  </si>
  <si>
    <t>pak,maaf mau nanya tentang pajek motor,kalau ktp ga ada gimana ,sementar ada biyaya buat pajak sajah,kalau buat biyaya bea blik nama ga cukup,mohon pencerahannya pak,bingung saya baru punya motor,peemilik asli ktpnya lg merantau</t>
  </si>
  <si>
    <t>assalamualaikum wrwb yg terhormat bpk ganjar pranowo selaku gubernur provinsi jawa tengah yang terhormat, saya minta izin melapor pak mengenai masalah lampu penerangan jalan di jalingkut penghubung kota tegal dan kabupaten brebes, dijalingkut rawan kecelakaaan pak disamping jalan yang sempit dan kalau malam lampu penerangan bnyak yg mati pak sehingga gelap sekali..mohon bapak untuk menindaklanjuti masalah ini dengan dinas terkait pak,terimakasih????</t>
  </si>
  <si>
    <t>saya membutuhkan bantuan kursi roda untuk sodara saya yang kurang mampu kebetulan mempunyai anak disabilitas, berada didaerah luwungragi brebes jawa tengan</t>
  </si>
  <si>
    <t>pemerintah desa mulai pelayanan jam 9, jam 12 sudah pulang, kok kerja cuma 3 jam, balai desa karangmalang, kec ketanggungan, kab brebes, mohon ditindak lanjuti, terima kasih.</t>
  </si>
  <si>
    <t>assalamu'alaikum pa gubernur yang terhormat, kami atas nama keluarga bapak abdul mukhit ingin melaporkan kan pibak rumah sakit dr suselo slawi kab tegal tentang pelayanan yang tidak ada rasa kebijaksanan dan perasaan khusus y dokter bedah dokter brantas yang menangani adik saya dan sbagian perawat jaga mereka hanya bayak bicara tp tindakan y tidak sesuai dengan harapan seharusnya klau tidak mampu jujur saja karna ini menyangkut adik saya, adik saya terkena gigitan ular di samping rumah lalu lang dibawa kerumah sakit dr suselo slawi sampai dua hari kondisi adik saya tambah bengkak y menjalar sampai harus tranfusi darah stiap hari 2 kantong, dr awal datang ke igd sampai dua hari tidak ada tindakan mendis yg tepat haya bicara saja yg besar yg kami harus patuh dengan bicaraanya ketika kami ingin rujuk kep rs purwokerto pun prosedur y sangat tidak mengenakan sampai kami yg harus menelpon rumah sakit rujukan sendiri itu pun stelah kami bersitegang dengan para perawat jaga, kami hanya ingin pak gubernur memberi pringatan keras kpd mereka atas tindakan yg tidak patut di lakukan sbagai tim medis klau tidak mampu jangan di tutup2pi, masalah nyawa saja mereka g ada prasaan y apalagi yang lainnya, kejadian ini biar tidak ada kasus lg seperti adik saya, trimakasih mudah2an ada tindakan dr pak gubernur karna ini rumah sakit pemerintah</t>
  </si>
  <si>
    <t>miris lihat praktek pungli dengan dalih penutupan akses ke kota brebes dan dii alihkan ke jalur tol brebes barat. kalau mau bayar akses jalan menuju kota brebes di buka. kalau tidak mau suruh lewat tol. tolong dong pak beresin yang kayak gini secepatnya. tkp di depan pertigaan tol brebes barat klampok brebes.</t>
  </si>
  <si>
    <t>assalamualaikum wr wb mohon ijin dan dengan segala hormat kepada bapak ganjar pranowo gubernur provinsi jawa tengah bahwa kami seorang sekdes dan tengah bekerja sebagai perangkat desa selama kurang lebih 15 tahun dan alhamdulillah selama kurun waktu tersebut kami tidak pernah terlibat ataupun terkena masalah ataupun hal hal yang melanggar aturan baik urusan pemerintahan desa maupun urusan pengelolaan keuangan desa tetapi sejak saya mengetahui bahwa kades sekarang telah menyalahgunakan keuangan desa yaitu dia menerima sebagian uang atas hasil sewa tanah desa untuk tempat tower indosat dari kades yang lama saya merasa bekerja kurang nyaman karena di anggap saya membocorkan rahasia uang negara atau uang desa tersebut, padahal sebelumnya saya sudah mengingatkan kepada kades agar uang tersebut di sampaikan dalam forum rapat bpd dan segera di bikin rencana atas penggunaan uang tersebut tetapi kades saya tidak mengindahkan, dan ujung ujungnya malah menuduh dan melaporkan saya ke kejari atas tindakan korupsi, saya bingung dan tak habis pikir apa yang saya korupsi sementara yang bersangkutan nyata nyata menyalahggunakan uang tower tersebut untuk kepentingan pribadi dan tidak di masukkan atau di laporkan ke apbdes desa jatirokeh , bahkan kades membikin opini besar kepada pengikutnya seolah olah saya korupsi dan puncaknya dia menurunkan saya secara sepihak dengan dalih berdasarkan peraturan bupati (padahal semuanya bohong belaka) menurunkan saya dari jabatan sekdes ke jabatan kaur dan anehnya sampai sekarang saya belum di berikan sk kaur yang sah dari kades saya tersebut dan saya anggap ini satu pelecehan mentang mentang pimpinan melakukan tindakan sewenang wenang terhadap bawahannya, kami yakin sebenarnya kades takut akan tindakannya terbongkar oleh saya, menerima uang sewa tower tersebut dan karena dia telah menuduh saya secara pribadi bersama dengan pengikutnya yg mengatakan saya korupsi padahal yang korupsi sendirinya maka demi kebenaran hati saya terketuk untuk melawan kedzoliman. melawan kejahatan melawan arogansi yang di lakukan pimpinan kami / kades kami, tanpa ada komunikasi tanpa ada klarifikasi dan tanpa ada pemberitahuan kepada kami tentang rekomendasi dari camat karena kami menduga sudah ada main antara kades dengan camat dan sebenarnya saya gak mempermasalahkan jabatan cuma karena pimpinan kami telah mendzolimi kami dengan melakukan tindakan seperti itu, kalau pimpinan kami melakukan itu dgn cara2 yg baik, ada komunikasi, ada klarifikasi dan menjujung tinggi nilai2 kehormatan manusia itu tidak menjadi masalah tapi karena dia melakukannya dgn cara2 yg biadab melecehkan kami merendahkan kami sewenang wenang pada kami i yg membuat kami sangat merasa terdzolimi merasa di permalukan di depan umum dan sangat di rendahkan atas dasar ini lewat bpk gubernur yth kami memohon keadilan agar bpk mengingatkan kepada pihak atau instansi yg menangani desa untuk memberikan peringatan kepada kades tersebut atas perbuatannya, karena kami pribadi juga akan membawa permasalahan ini kepada pihak yg berwajib atas perlakuan dia yang sewenang wenang pada kami melakukan tindakan melanggar hukum bisa di pidanakan .</t>
  </si>
  <si>
    <t>assalamualaikum,kpd bpk/ibu ditempat.. saya mau melapor masalah pelayanan di disnaker brebes, tentang masalah pelayanan pembuatan ak-1/kartu kuning. yang saya tau untuk pembuatan kartu kuning tersebut seharusnya tidak ada biaya apapun/gratis, dan waktu pembuatannya pun tidak lama (hari itu juga jadi). tetapi pd tgl 24 agustus 2022 saat saya membuat kartu kuning lewat online dan datang ke kantor disnaker, saya di arahkan ke tempat pencetakannya sendiri di dpn kantor persis (gerbang masuk) yg biasa di sebut gerobak kuning.. dan diharuskan membayar jasa pencetakannya sebesar rp.5.000,00 per orang.. kenapa di arahkan ke gerobak kuning ? karna jika mencetak lewat kantornya harus menunggu sampai ke esokan harinya dan gratis, pdhal saya mengajukan pembuatan kartu kuning tersebut masih jam 10.30 wib (jam kerja). lantas apakah ada praktek bisnis disini?? ( 1 orang 5rb dikali brp orang dlm sehari yg bikin kartu kuning disini .. ) ini jg demi kemudahan dan kenyamanan masyarakat bersama. terima kasih. atas perhatiannya</t>
  </si>
  <si>
    <t>assalamualaikum pa, mohon maaf saya warga ketanggungan kab brebes,</t>
  </si>
  <si>
    <t>ijazah saya ditahan karna masih ada tunggakan yang belum bisa saya bayar.</t>
  </si>
  <si>
    <t>siang pak, mau ngeluh untuk pedagang umkm yg bergerak dibidang makanan saya keberatan jika program keluarga harapan keluar atau cair pasti harga telur meroket, yg tadinya sudah turun di 26rb jd 30 rb, gimana ini pak tepung naik pun kita mesti tetap jualan lah ditambah telur, berharap bapak staf bisa kasih solusi, egara bansos pedagang ikut2an kena imbasnya yg dapat bansos siapa kita pedagang kena getahnya juga #lokasi (brebes) - kab/kota :brebes - kec :brebes - desa :gandasuli</t>
  </si>
  <si>
    <t>yth. gubernur jawa tengah, saya warga brebes, orang tua saya di 10 hari lalu di rawat di rsi harapan anda, sudah di tangani dr dari step awal sampe keputusan di oprasi di rujuk ke rsud kardinah tegal, sampai sana suruh ct scan, dan suruh kembali lagi tanggal 31 agustus 2022, padahal dari rumah sakit pertama di sarankan untuk oprasi prostat. apakah prosedur bpjs tidak bisa di percepat ? mohon solusinya pak gubernur. afrizal brebes, 24 agustus 2022</t>
  </si>
  <si>
    <t>assalamualaikum pak ganjar,mf sy td ke kantor kecamatan tonjong,mau minta ttd pak camat buat pengurusan surat ahli waris ibu sy yg meninggal,buat ngurus tabungan di bank,kata staf kecamatan kok ada biaya 50 ribu yah,apa itu benar ada biaya pak? mohon pencerahannya.mksh</t>
  </si>
  <si>
    <t>alamat: kabupaten/kota brebes, kecamatan sirampog, kelurahan plompong laporan: (kenapa saya tidak pernah mendapat bantuan yah pak, semacam bansos dll.. sedangkan disini banyak orang-orang yang mampu dapet bantuan,dapet pkh ditambah dapet bansos juga..)</t>
  </si>
  <si>
    <t>twitter do your magic... tolong sampaikan ke @dinsosjateng @patensalem @laporgub_ @laporgubjateng @pemkabbrebes @bpjskesehatanri ada kawanku di brebes punya tetangga yang sedang hamil, kebetulan ibu yg hamil ini ada kurang waras. kondisinya sangat kekurangan. dan keadaan rumah nya ga memungkinkan beberapa bidan yg periksa bilang harus diusg di rumahsakit . bidan tidak bisa turun tangan bawa ke rs terdekat. tolong bantu ibu ini. krn bpjs aja tidak ada. alamat rumah: desa banjaran rt 001/003 kec salem kab brebes.</t>
  </si>
  <si>
    <t>selamat sore bapak gubernur ????.maaf mengganggu waktunya. saya kalangan keluarga yang tidak mampu tapi kenapa setiap ada bantuan tidak pernah mendapat hak saya. bahkan katanya dapat bantuan bedah rumah puan tidak juga sampai sekrang. tolong pak di bantu karna saya pasti terdampak kenaikan harga bbm krna saya supir angkutan.. terima kasih bapak gubernur. semoga sehat selalu ????????????</t>
  </si>
  <si>
    <t>assalamu'alaikum maaf pak gubernur jateng. saya punya masalah di bpn slawi kab. trgal. tahun 2018 awalnya saya mensertifikatkan lahan, tapi terjadi disengketakan sampai banding di surabaya dan akhirnya di tolak di tahun 2020. dan sampai sejarang seetifikat belom jadi. alasan dulu di tahun 2020 pernah saya tanyakan di bpn slawi tapi alasannya belum ditandatangani kepala bpn sampai pindah di banyumas. dan sekarang kepala bpn tsb sdh pensiun. terus terakhir di bln juli 2022 kemarin saya tanya lagi sedang proses di semarang karena minta dari pusdatik. dan saya di janjikan awal agustys 2022 selesai. tapi pertengahan agustus 2022 notaris saya konfirm lagi ke bpn ternyata belom ada jawaban. tolong pak ganjar agar bisa membantu saya. karena sdh lama sekali. trimakasih</t>
  </si>
  <si>
    <t>banyak warga yang menerima bansos beras tidak layak di desa kamal, kec. larangan .kab. brebes. 3 agen mendatangi hanya satu warga yang mendapatkan beras tidak layak dan digantikan beras tersebut dgn tidak layak didasari dengan merekam video warga tersebut untuk mengatakan bahwa beras yg dirinya terima sudah digantikan, tidak ada lagi warga lain yg mendapatkan beras tidak layak, karena ada kesalahan. setelah didatangi 3 agen warga tersebut yg telah menyampaikan bahwa tidak ada lagi warga lain yg mendapatkan beras tidak layak justru menyampaikan bahwa dirinya menyampaikan itu karena ketakutan dan sebenarnya masih banyak warga yang mendapatkan.bansos beras tidak layak. warga meminta semua diganti tidak hanya satu orang saja akan ttpi tidak ada tanggapan dari pihak pihak terkait/bertugas/pelaksana pada bansos sembako. sy sebagai pribumi brebes merasa prihatin adanya hal tersebut yang terjadi di desa kamal kecamatan larangan kabupaten brebes. jawa tengah.</t>
  </si>
  <si>
    <t>saya ingin melaporkan pelayanan ppuskesmas ketanggungan kabupaten brebes yang sangat buruk. puskesmas baru buka jam 08.30 dan tutup jam 10.00 untuk pendaftaran sedangkan pelayanannya hanya sampai jam 11.00. apakah jam kerja pns di puskesmas sudah berubah hanya 2-3 jam saja? kami yang sakit dan membutuhkan pelayanan medis diharuskan bolak balik hanya untuk periksa kesehatan. terlebih jika kami menggunakan bpjs, perawat dan dokter sangat tidak kooperatif, jutek dan tidak melayani dengan baik. buktinya puskesmas ketanggungan di google maps juga mendapatkan rating yang buruk. mohon diperbaiki pengelolaan dan pelayanannya. terima kasih</t>
  </si>
  <si>
    <t>assalamualaikum wr wb mohon ijin dan dengan segala hormat kepada bapak ganjar pranowo gubernur provinsi jawa tengah bahwa kami menanyakan sekaligus memberitahukan kepada bapak gubernur propinsi jawa tengah : bahwa perihal , laporan kami tertanggal 21 -08-2022 jam. 18:41 wib yang di terima pihak kabupaten brebes tertanggal 24-08-2022 jam 08.25 wib perihal laporan tersebut tentang semua kejadian di laporan awal tgl 21-08-2022 bahwa sampai hari ini tanggal 31 -08-2022 kami telah mengamati, mencermati dan mengikuti terus perkembangan yang ada di desa kami juga aktif setiap hari ke kantor bahwa berdasarkan pengamatan kami tersebut kades,camat ataupun opd yang menangani ursan tersebut belum ada tanda tanda melakukan tindakan yang berupa teguran, peringatan ataupun tindakan yang riil yang di lakukan sebagai jawaban dari laporan tersebut kami tidak tahu kenapa begitu , apa ada yang salah dengan laporan kami, atau jangan jangan mereka semua sudah berjamaah, tolong dan mohon dengan sangat kepada bpk ganjar pranowo untuk berkenan mengevaluasinya kami butuh keadilan matur suwun dan terima kasih ........</t>
  </si>
  <si>
    <t>selamat siang pak gub, terimakasih banyak atas segala respon pak gub terhadap pelayanan masyarakat, saya atas nama keluarga pasien bpjs, berterimakasih kepada dokter spesialis urologi di rumah sakit kardinah tegal, keluarga saya sudah diberikan pelayanan baik, dan keluh kesah saya tidak bertujuan untuk dokter atau rumah sakit di atas, saya harap pak gubernur memberikan apresiasi yang baik kepada dokter urologi rumah sakit kardinah tegal supaya menjadi pencontohan pelayanan untuk rumah sakit atau dokter yang lain. terimakasih. afrizal (brebes, 2 september 2022)</t>
  </si>
  <si>
    <t>izin melaporkan pak mengenai uang spp mengatas namakan uang infaq yg ada di smp 3 wanasari yg di kenakan 30rb per bln saya minta utk di tindak lanjuti pak supaya tidak ada lgih oknum" sekolah sprti ituh.</t>
  </si>
  <si>
    <t>asslm...ngapunten pak gubernur ganjar...apa bener sekolah smp negeri itu gratis? klo bener gratis kok sampe sekarang anakku dari kelas vii -viii masih ada spp bulanan sebesar 50rb/bln...trs pas pertama masuk kelas vii dibebani dengan uang gedung minimal 500rb per anak...apa itu benar pak?mohon ditindak lanjuti nggih pak gubernur... matur suwun</t>
  </si>
  <si>
    <t>assalamualaikum bapak mau tanya untuk tingkatan sekolah smp apakah gratis tidak membayar spp anak saya d daerah songgom tiap bulanny bayar spp50rb terimakasih</t>
  </si>
  <si>
    <t>selamat pagi pak pemprov jateng,saya wanikrom dari kelurahan kedungbokor kec.larangan kab.brebes begini pak/bu,kenapa di kedungbokor tidak di bikin jembatan yg menghubungkan ke desa tegalurung kelurahan gegerkunci,kecamatan songgom.kedungbokor dan tegalurung kan aslinya deket banget cuma terpotong kali pemali,tolong lah masa kita harus muter yg jaraknya 5kiloan.</t>
  </si>
  <si>
    <t>pak ganjar. tolong dong. saya sudah 20 kali lebih melamar pekerjaan. khususnya di daerah brebes. tapi belum diterima. tolong pak. kasih solusinya. saya sangat berharap. laporan ini bisa direspon bapak. secepatnya. saya sudah nyerah pak. cari kerja. malah buang'' uang. gk dapat pekerjaan yang saya harapkan. padahal. udah melamar kerja dari tahun 2020 sampai sekarang. terimakasih</t>
  </si>
  <si>
    <t>samsat bumiayu brebes terindikasi pungli pak masa biaya balik nama sepeda motor roda dua di minta 1,5jt</t>
  </si>
  <si>
    <t>assalamualaikum wr wb kami ucapkan selamat pagi mudah mudahan hari ini adalah hari terbaik untuk kita semua, keberkahan selalu menyertai kita semua, mohon maaf yang sebesar besarnya dan dengan segala hormat kepada bapak h.ganjar pranowo gubernur provinsi jawa tengah bahwa kami akan melaporkan satu kejadian di desa kami dengan sebenar benarnya dan dengan penuh rasa tanggung jawab karena kejadian ini benar benar kami yang mengalaminya , ini mungkin yang ke sekian kalinya dan terkesan membosankan tetapi kami akan terus melaporkan dan bila di ijinkan kami akan datang langsung datang ke kantor bapak gubernur propinsi jawa tengah bpk h.ganjar pranowo semata mata demi menegakkan rasa keadilan sekaligus memberikan pelajaran kepada para pemangku jabatan agar mereka tidak lagi berbuat sewenang wenang, berbuat semaunya sendiri melecehkan merendahkan kepada orang kecil atau wong cilik, bahwa telah terjadi penurunan jabatan sekdes di turunkan ke kaur di lakukan secara sepihak, tanpa komunikasi apa apa dengan camat atau kades dahulu, ada dugaan mereka sudah jamaah, ada opini atau penyebaran berita kepada orang orang kades bahwa sekdes di anggap korupsi, sekdes di adukan ke kejari padahal semua itu nyata2 fitnah dan bohong belaka. kami memiliki rekaman seseorang yang memberikan keterangan bahwa kades melakukan tindakan jual beli jabatan sekdes dan ini kami siap berikan kepada bapak gubernur sebagai bukti kami tidak berbohong , dan kami sangat menyesal atas tindakan kades yang seperti itu melakukan tindakan bar bar menyerobot hak kami sebagai sekdes dengan dalih meningkatkan kinerja (perbup 100 tahun 2020) padahal semua bohong, sekdes yang di angkat orang abal abal , bermasalah, dengan keuangan desa, bermasalah dengan penandatanganan lpj karena ada dugaan ttd kami sebagai sekdes di curi atau mencatut ttd kami, terutama lpj pembangunan jembatan pahlawan dan padat karya tahun 2021 kami siap membuktikan di hadapan hukum. dengan segala kerendahan hati kami dan rasa hormat yang tertinggi kami kepada bpk h.ganjar pranowo gubernur propinsi jawa tengah untuk kiranya berkenan mengevaluasi atas kejadian tersebut karena rasa keadilan sangatlah berarti bagi kami dan memberikan edukasi kepada para pejabat itu adalah hal yang sangat berharga demi terwujudnya kesejahteraan bersama seperti yang menjadi tujuan pembangunan negara kita, atas perhatiannya kami ucapkan terima kasih</t>
  </si>
  <si>
    <t>lapor pak ganjar , saya hari ini sedang ganti plat nomor di samsat kecamatan bumiayu kabupaten brebes, saat proses penggesekan motor, ada oknum yg narikin uang"biaya adm gesek 5 rb bu " ,saat saya kasih uang nya,ternyata kanan kiri saya yg sedang proses gesek motor tdk ditarik.</t>
  </si>
  <si>
    <t>assalamualaikum wr wb kami ucapkan selamat pagi, salam sejahtera untuk kita semua , keberkahan selalu menyertai kita semua, mohon ijin serta maaf yang sebesar besarnya dan dengan segala hormat kepada bapak h.ganjar pranowo gubernur provinsi jawa tengah bahwa kami sangat berharap bapak gubernur adalah orang yang masih bisa memberikan harapan keadilan bagi kami (wong cilik atau rakyat kecil) kami orang kecil sikap kami sangat hati hati dan terukur serta kami siap bertanggungjawab akan resiko yang akan kami alami dari apa yang kami lakukan dengan di dasari keyakinan yang tulus dari dalam hati sanubari kami bahwa kami berusaha berbuat dengan sebaik baiknya dan sehati hatinya kepada semua orang dan alhamdulillah sampai hari ini tidak ada komplain atau protes dari sikap kami tersebut dalam keseharian bekerja di kantor , tidak ada orang yang merasa resah atas perbuatan saya terbukti tidak ada satupun orang yang komplain kepada saya karena kami sangat hati hati terhadap sikap dan perbuatan saya kepada masyarakat. terlepas itu semua tanpa pembinaan secara lisan tanpa komunikasi tanpa teguran kepada kami mendadak kades memberikan surat peringatan 1 kepada kami tertanggal 5 september 2022 nomor: 141/189/ix/2022 (terlampir) dengan alasan yang berisi fitnah atau tuduhan, yang kami sama sekali tidak tahu menahu dan itu sangat tidak benar , saya orang kecil dengan sungguh sungguh mau memperbaiki diri kami secara utuh berusaha keras patuh terhadap aturan dan undang undang dengan segala kemampuan kami tapi kami selalu di tuduh melakukan tindakan yang melanggar hukum sedang kami sendiri tidak pernah melakukannya sangat miris sekali sikap kades kami tersebut aduan hukum kami ke kajari kab. brebes tertanggal 24 juni 2022 sampai hari ini belum jelas di tanggapi atau tidak , terkait dengan penyelewengan penyalahggunaan keuangan desa yang di lakukan kades kami yang nilai kerugian negara cukup fantastik sampai hari ini tidak tahu kabar responnya. kami mohon perhatian dan evaluasi bapak gubernur propinsi jawa tengah terhadap kades kami yang nota bene pns tersebut, tetapi sikapnya seperti itu, kami ucapkan matur nembah nuwun sanget mudah mudahan bapak sukses menjadi orang yang terbaik bermanfaat dan selalu barokahh amin..</t>
  </si>
  <si>
    <t>assalamualaikum,terjadi kelangkahan blangko ktp di daerah saya mohon disidak saya kawatir seprti waktu dulu di sidak pa ganjar ketahuan banyak yg disimpen dilaci petugas , ....banyak pembuat ktp yg kecewa harus bolak balik di daerah masing masing,,,saat di tanya katanya dri capil belom ada ketentuan blangko adanya kpan miris jawaban sprti itu</t>
  </si>
  <si>
    <t>assalamualaikum pak gubernur,sugeng siang... ajeng tangled. saya pindahan dari jakarta,mergo kahanan..nang jakarta semenjak covid rodo ruwet. trus pindah ke kampung halaman bumiayu jawa tengah,termasuk sekolah anak juga pindahan,dengan asumsi didaerah untuk biaya hidup lebih murah. dan untuk sekolah negeri yang kata pak ganjar,gratis tis. tidak tahunya malah kebanyakan iuran ini itu. maaf pak ganjar,yang namanya gratis yang untuk biaya apanya ya? apa uang gedung? spp? attau apa. soalnya menurut saya yang ekonominya pas pasan,terus terang agak berat. mohon pencerahannya. suwun</t>
  </si>
  <si>
    <t>lpju (lampu penerangan jalan umum) di dusun saya kramat utara rt. 04 rw. 05 desa bumiayu kecamatan bumiayu kabupaten brebes, kalo ngga salah sudah lebih dari 5 bulan mati, mohon segera di perbaiki. terima kasih.</t>
  </si>
  <si>
    <t>alamat: kabupaten brebes, kecamatan kecamatan wanasari, kelurahan desa siwungkuk laporan: saya mengeluhkan tentang pelayanan bpjs pak kenapa setiap saya membutuhkan surat rujukan d desa puskesmas jagalempeni selalu di persulit padahal itu sangat darurat saya lahiran pun minta di rujukd rumah sakit yg pake bpjs pun d persulit malah di suruh pulang padahal itu keadaan air ketuban saya sudah rembes riwayat pernah oprasi sc 2019 itu mau sc yg ke 2 itu saya pake bpjs kls 1 loh pak yg bayar setiap bulannya terus pas anak saya yg ke 2 sakit diare kronis sudah 1 bulan diare terus mau di rujuk di jakarta pun di persulit lagi tolong dong pak brantas itu oknum² bidan yang suka mempersulit surat rujukan kasian kita bukan orang yang punya banyak duit kita hanya bisa mengandalkan bpjs kalo sakit parah</t>
  </si>
  <si>
    <t>mohon di pantau pa utuk di daerah ini sering ada potongan dana bantuan</t>
  </si>
  <si>
    <t>mau tanya apa benar ada pemutihan bikin sertifikat tanah? kalau memang ada kenapa pihak desa tidak memberitahu pada warganya... malah diam diam saja?</t>
  </si>
  <si>
    <t>saya mau melaporkan terkait uang gedung sekolah smk yang sampai sekarang masih dibebankan kepada siswa</t>
  </si>
  <si>
    <t>pak. tolong pak. saya butuh pekerjaan. saya sudah melamar 20 kali. bahkan lebih di brebes. tapi belum dapat sama sekali pak. toloong. pak. di brebes mencari pekerjaan sangat suliit.</t>
  </si>
  <si>
    <t>puskesmas salem,kabupaten brebes,provinsi jawa tengah,tolong di tindak,jam 8 lebih masih joget joget senam,antrian sudah penuh,jam 08.22 sudah lewat hampir 30 menit</t>
  </si>
  <si>
    <t>orang tua saya membuat surat kematian, tpi harus di buat akte kematian, dan bayar 200 ribu. . . sebenarnya prosedur yg benar itu seperti apa</t>
  </si>
  <si>
    <t>alamat: kabupaten/kota brebes, kecamatan tonjong, kelurahan desa rajawetan laporan: ????????????tolong bantu y..pak ganjar , mda di sini belum jadi.sudah 1 tahun pembangunan belum jadi di karenakan biaya swadaya dari masyarakat desa rajawetan rw 01 sudah di gunakan.semua dan saat ini masih 50% pembangunan y..kira y..pak ganjar.bisa membantu pembangunan y...???????????? kasihan santri dan dewan asatid.mengunakan fasilitas masjid untuk kbm y????????????</t>
  </si>
  <si>
    <t>kata bapak ganjar sd smp sma/smk negri semuanya gratis kenapa iya pak di smp negri2 wanasari dan smp negri 1 bulakamba masih bayar spp dan uang gedung mohon penjelasannya pak</t>
  </si>
  <si>
    <t>sebelumnya maaf,saya ingin menanyakan tentang sekolah yang gratis dari biaya spp/komite dan uang pembangunan.apakah benar sekarang sekolah sudah di bebaskan dari biaya tersebut? namun mengapa masih ada sekolah yang meminta uang spp/komite kepada muridnya?</t>
  </si>
  <si>
    <t>alamat: kabupaten/kota brebes, kecamatan losari, kelurahan dukuhsalam laporan: assamaialikum pak ganjar kenapa saya tdk mendpatkan bantuan apapun dari pemerintahan,anak saya sekolah kelas 3 smp sama kelas 4 sd,saya kesulitan pak hidup saya ngontrak ,apakah saya boleh ikut progrm tuku lemah oleh umah pak?mohon disurvai dan dicek keberadaan kami nama siyami desa dukuhsalam rt 002001 kec.losari kab brebes,besar harapan kami semoga pak ganjar dpat mengabulkan permohonan kami sekeluarga terima kasih</t>
  </si>
  <si>
    <t>ingin mengadukan adanya penipuan atas nama mohammad lazuardi bekerja di samsat tanjung brebes perpanjang pajak di kira bayar pajak sampai 5 tahun ternyata cuma 1 tahun dan harus membayar 1,4 jt rupiah</t>
  </si>
  <si>
    <t>pak minta tolong petani di desa kami sulit untuk mendapatkan bbm bersubsidi, beri kami solusinya. terimakasih ????</t>
  </si>
  <si>
    <t>bansos apa pun selalu salah sasaran, brapa orang yg dapat bantuan dana desa tapi tidak sampai ke tangan penerima,bahkan data penerima masih terdaftar tapi ga menerima bantuan tsb. yg sekarang bansos bbm jua salah sasaran,saat pemilihan kepala desa dan mendukung itu yg dapat. bansos di peruntukkan buat orang2 yg mendukung/memilih kepala desa bukan yg berlawanan dengan kepala desa.1 rumah lebih dari 1 orang yg dapat bantuan bbm,itu karena dalam rumah tersebut mendukung saat pemilihan kepala desa. mohon di respon</t>
  </si>
  <si>
    <t>kantor kecamatan bulakamba gangguan terus, saya mau bikin ktp gk bisa</t>
  </si>
  <si>
    <t>selamat siang bapak gubernur jawa tengah bapak ganjar pranowo yang terhormat .baru saja saya mengecek bansos bbm dan nama saya terdaftar mendapatkan bantuan tersebut .sedang kan posisi saya sekarang sedang merantau di jakarta,apakah nanti istri saya bisa mewakili utk pengambilan bansos tersebut ? dan apakah utk pengambilan bansos harus sudah di vaksin ? karena perangkat di desa saya mengharuskan yg sudah di vaksin, jika belum bantuan di tangguhkan dan tidak di berikan . terimakasih ????</t>
  </si>
  <si>
    <t>kami pt. panca buana abadi sedang proses investasi di brebes. perijinan kewenangan gubernur dan sedang mengurus dokumen lingkungan. pertanyaannya, sop dlhk untuk pengajuan persetujuan teknis air limbah dan rincian teknis limbah b3 berapa lama ya? dokumen sudah diajukan sejak awal agustus dan diperbaiki sesuai permintaan tapi prosesnya lambat sekali. padahal cuma limbah domestik dan limbah b3 dari kantor bukan limbah produksi... belum nanti kami harus ngurus dokumen ukl upl nya padahal kami ingin segera realisasi investasi di brebes</t>
  </si>
  <si>
    <t>asslm..mff pak saya cuma pengin penjelasan tentang penerima bantuan bbm yg senilai 500.000 itu kriterianya harus seperti apa,? apakah semua warga negara berhak atau di pilih2. mhon penjelasannya, trim</t>
  </si>
  <si>
    <t>alamat: kabupaten brebes, kecamatan kecamatan ketanggungan, kelurahan kelurahan bulakelor laporan: mohon bantuannya pak gubernur, dari bantuan apapun pkh, bpnt ataupun yg lainnya sampai skrg blt bbm, kenapa saya tidak mendapatkannya, saya juga dari kalangan tidak mampu. tolong penjelasannya pak</t>
  </si>
  <si>
    <t>masalah bantuan blt bbm knp yg dapet orang itu2 trs pak, pasti sedulure rt ne mbuh pamonge.. mbok ya sing rata nek pan ngai bantuan. .mending gak ada bantuan pak bahan pangan harga normal. dan yg jelas gak ada yg saling iri.. krna yg dapet pasti orang mampu.. nyatanya emasnya bnyak jg dapet blt. sekian dan terima kasih</t>
  </si>
  <si>
    <t>saya korban phk pak dari pabrik di serang.. sekarang saya pengangguran tapi kadang ikut kuli bangunan, karena saya engga mau anak2 saya mati kelaparan... saya masih tinggal di rumah mertua yang kondisi rumahnya masih bilik... yang perlu saya tanyakan kenapa saya engga pernah dapat bantuan dari pemerintah dari manapun.. mohon bapa gubernur ganjar pranowo di tindak lanjuti.</t>
  </si>
  <si>
    <t>assalamu'alaikumngapunten bapak/ibu.mau menanyakan perihal bantuan subsidi bbm di desa saya. apakah benar bantuan akan di saluran sebesar rp. 500.000.jika memang tidak benar mohon di tindak pak dan satu lagi pak perihal yang dapat bantuan rata2 warga yang sudah mendapatkan pkh, sembako, dan lain2 bantuan dari pemerintah. padahal warga sekitar masih ada yang dalam kriteria penerima...tp tidak dapat</t>
  </si>
  <si>
    <t>ada pungli dalam kegiatan bansos bbm dan pkh oleh ketua rt desa kabut , kelurahan tonjong. dengan dalih sebagai uang terimakasih dan uang rokok. kegiatan semacam ini sudah kerap kali dilakukan oleh pihak2 tersebut pak,</t>
  </si>
  <si>
    <t>mewakili pt. gold emperor indonesia, perusahaan asal china yang akan berinvestasi di kabupaten brebes dengan nilai investasi 25 juta dolar. saat ini kami sedang proses permohonan pkkpr yang menjadi kewenangan kementerian atr/bpn. kami sudah input data di oss sejak pertengahan juli 2022 tetapi sampai saat ini prosesnya masih menunggu verifikasi. sudah kontak lewat call center oss maupun atr/bpn tetapi jawabannya normatif. mohon bantuan bapak gubernur untuk membantu mendorong kementerian atr/bpn untuk segera menerbitkan pkkpr kami karena lambatnya pkkpr berimbas kepada proses perijinan lainnya (amdal, andalalin, pbg dan slf) yang juga membutuhkan waktu yang tidak sedikit. pengalaman sebelum oss secara offline malah lebih cepat ketika diurus di dinas daerah. kenapa sistem online yang sudah baik harus dihambat proses offline yang alasannya klasik (permohonan banyak dan sdm terbatas)</t>
  </si>
  <si>
    <t>pak nama saya tidak pernah keluar dapat bantuan apa pun saya cuma pengin nama sya masuk di dtks biar sampai pusat karna saya berharap sekali bisa dapat bantuan pkh karna semenjak anak saya sekolah dan saya juga punya balita apalagi anak pertama saya juga pernah mengalami gizi buruk sampai sekarang nama saya ngga pernah dapat bantuan apapun saya ini bukan orang mampu pak saya orang tidak mampu tolong pak bagaimana solusinya saya cuma pengin di bantu supaya saya dapat bantuan pkh untk anak sekolah ,,trimaksih pak semoga pak ganjar mau membantu</t>
  </si>
  <si>
    <t>samsat bumiayu kurang pelayanan nya gak antri urut nomor antrian ntah karna ada uang lebih jadi nya d dahulukan</t>
  </si>
  <si>
    <t>mau tnya saudara saya dicek di cek bansos.kemensos dapat blt bbm tapi hari ini pembagian tapi tidak dapat undangan kenapa yah. kab. brebes kecamatan bumiayu kelurahan laren rt04 rw07</t>
  </si>
  <si>
    <t>jalan rusak parah sudah dibeneri berkali kali tetep rusak juga, padahal jalan utama, jalan provinsi, jalan ekonomi untuk masyarakat berangkat kerja kepasar sekolah dan lainnya. tepatnya di karanganyar sirampog</t>
  </si>
  <si>
    <t>assalamualaikum..saya dapat formulir ini dari situsnya dinsos brebes..apakah valid?..dan yang jadi pertanyaan saya point 345..kenapa pada poin 5 saya pernah menanyakan ke kelurahan tapi mereka seolah olah tidak tau apa2..dan jawabannya selalu ke instansi diatasnya? lokasi saya saat ini di kab brebes kec bumiayu desa kalierang</t>
  </si>
  <si>
    <t>pk sy mo minta tlong kpd pk ganjar.....mengapa dri dulu sy tk pernah menerima yg namanya bansos dlm bentuk apapun...pdhl sy pendukung pk jkowi &amp; pk ganjar 2× semua....dan tetangga" kmi yg tk mendukung bpk malah dapat....mereka skrng tertawa mengejek sy.....???????????</t>
  </si>
  <si>
    <t>pak misalkan pelayanan ktp kk dan akta kelahiran disetiap kecamatan yang penduduknya banyak itu ditambahkan 1set lagi mungkin tidak harus ngantri sampe 3hari pak, dan menurut saya yang ribet itu saya ngurus akta kematian kk ktp dan akta kelahiran bayi saya, harus 1 per satu, sedangkan ngurus 1 saja harus beberapa hari, apa g ada sistem yang cerdas,?? kerja itu lebih enak kalau menunggu kerjaan dateng dari pada ditunggu kerjaan yang menumpuk,</t>
  </si>
  <si>
    <t>alamat: kabupaten/kota brebes, kecamatan losari, kelurahan kedungneng laporan: apa iya buat akte anak sama ktp elektrik bayar ya</t>
  </si>
  <si>
    <t>alamat: kabupaten/kota brebes, kecamatan bulakamba, kelurahan banjaratma laporan: uang bulanan&amp;uang masuk skolah smp negeri</t>
  </si>
  <si>
    <t>alamat: kabupaten/kota brebes, kecamatan bulakamba, kelurahan banjaratma laporan: msk smp negri dimnta uang bulanan&amp;uang pmbangunan</t>
  </si>
  <si>
    <t>alamat: kabupaten/kota brebes, kecamatan banjarharjo, kelurahan pende laporan: jalan raya dari kecamatan banjarharjo menuju desa cikakak rusak parah, bertahun-tidak ada perbaikan</t>
  </si>
  <si>
    <t>alamat: kabupaten/kota brebes, kecamatan ketanggungan, kelurahan buara laporan: cucu saya an.adinda rahma aprilia saat ini sudah janji dengan dokter di salah satu rs kariadi senin,19 september 2022.namun hari ini kamis, 15 september 2022 dibatalkan mohon bantuan pemerintah untuk diprioritaskan karena kondisi anak yang sudah lemas dan memprihatinkan.sekarang ada dibelakang rs kariadi disebuah kontrakan kecil bersama neneknya hanya berdua.atas perhatian sy ucapkan terimakasih</t>
  </si>
  <si>
    <t>assalamualaikum wr wb. maaf pak gubernur. saya imam syafii. masyarakat kretek dk lor, rt 08 rw 03. ingin tau kenapa ditempat saya yg dapat bantuan seperti. pkh. bansos. blt. yg menerima selalu orang yg sama.kebanyakan orang yg sudah mampu dalam hal ekonomi. katanya pkh.untuk diberikan kepada ibu hamil ,balita,lansia .kenapadisini ko malah sebaliknya. kalo bisa sih ditempat saya di surve lgi biar tepat sasaran. itu saja yg ingin saya tanyakan, mohon maaf bila ada kata yg kurang sopan saya minta maaf . wassalam mualaikum wr wb.</t>
  </si>
  <si>
    <t>asslm...pak ganjar...mohon d tindak lanjuti di smp negeri 3 brebes sampe sekarang masih dimintain uang bulanan...dari kelas vii - viii anak saya masih dimintain uang bulanan...trs pas masuk kelas vii ada uang gedung minimal sebesar 500rb...apa benar pemerintah mengajurkan seperti itu?mohon ditindak lanjuti...</t>
  </si>
  <si>
    <t>asslm...pak ganjar.. perihal aplikasi dtks untuk pengecekan error...knp y kok ga bs...</t>
  </si>
  <si>
    <t>assalamu'alaikum bp gubernur gmna nih blt dd istri saya ko engga terdaftar lagi apakah di kantor pusat masih terdaftar atau tidak atas nama susi yanti trs saya orang tidak berpghasilan tetap ko mlh enggak dapet bantuan dari pemerintah tolong yah pk saya m pak gubernur disurvei tempat saya tinggal klu bpk engga percaya terimakasih atas perhatiannya</t>
  </si>
  <si>
    <t>assalamualaikum wr wb. saya mau bertanya,apakah kejadian ini bisa dianggap penyelewengan atau tidak... tempat:desa kebogadung kec.jatibarang kab. brebes. desa meminta sumbangan rp.25.000( kemungkinan nominal yg berbeda pd setiap kategori bantuan lain) kepada orang yang menerima bantuan blt bbm (kemungkinan bukan hanya blt bbm)dengan dalih untuk pembangunan desa. ide tersebut berasal dari inisiatif pihak desa dan diadakan musyawarah mengenai hal tersebut.dalam musyawarah tersebut menghadirkan perwakilan masyarakat dan pamong desa. pertanyaannya apakah ide pihak desa tsb menyalahi aturan? apakah kejadian ini termasuk tindak pidana dan penyelewengan dana blt bbm? terimakasih wassalamualaikum wr wb.</t>
  </si>
  <si>
    <t>saya mau usul pak.kenapa keluarga saya tfk pernah dapat bantuan sama sekali. ntah itu pkh atau pun bansos lainnya. sedngkan aku punya balita punya anak yg masih sekolah. suami saya juga ga kerja karena efek tuli pk. adek saya punya anak 4 balita 2 yang sekolah ada 1 yang besar usia 15th kerebelakangan mental. yg no 3 sakit udah lebih dari 4 th kena syarafnya .tapi ga pernah dapat bantuan apa apa. yg dapat bantuan yg udah pada mampu. tolong di kroscek lagi pak. makasih</t>
  </si>
  <si>
    <t>assalamualaikum wr wb. saya mau bertanya (permohonan informasi) ,apakah kejadian ini bisa dianggap penyelewengan atau tidak... tempat:desa kebogadung kec.jatibarang kab. brebes. desa akan meminta sumbangan rp.25.000 (nominal yg berbeda pd bantuan yg lain) kepada orang yang menerima bantuan blt bbm(bukan hanya penerima bantuan blt bbm,penerima bantuan lain juga dipungut)dengan dalih untuk pembangunan desa. ide tersebut berasal dari inisiatif pihak desa dan diadakan musyawarah mengenai hal tersebut.dalam musyawarah tersebut menghadirkan perwakilan masyarakat dan pamong desa. pertanyaannya apakah ide tersebut menyalahi aturan? apakah kejadian ini termasuk tindak pidana dan penyelewengan dana bantuan? terimakasih wassalamualaikum wr wb.</t>
  </si>
  <si>
    <t>asmk pk ganjar pranowo knpa saya selamet aryanto ko ngga pernah dapet bantuan dari pemerintah saya termasuk orang yang kurang mampu saya tidak punya penghasilan tetap padahal ktp kk dh resmi'warga negara indonesia kmren istri saya ko engga dpt bantuan dari pemerintah biasa dpt blt dd tolong dong pk ganjar pranowo di survei di desa kami biar adil trimkasih</t>
  </si>
  <si>
    <t>assalaaamu ' alaikum pak saya dari desa karangsembung kecamatan songgom kabupaten brebes , di sini ada salah satu sekolah dasar yaitu sdn 4 karangsembung yg siswanya di minta iuran 380.000 / siswa dg alasan untuk membangun pagar sekolah , apakah hal yg semacam itu di benarkan oleh pemerintah ??? terimakasih ????</t>
  </si>
  <si>
    <t>pak ganjar. brebes susah cari kerja buat laki laki. tolong pak. kasih solusi. soalnya saya gagal ngelamar pacar saya pak. gk dapat kerja yang penghasilannya sesuai.</t>
  </si>
  <si>
    <t>membuat kk dan ktp di pinta uang rp.200.000</t>
  </si>
  <si>
    <t>alamat: kabupaten/kota brebes, kecamatan tanjung, kelurahan kemurang wetan laporan: masih adanya pungli di sekolah tempat anak saya mengikuti pendidikan di smp 3 tanjung anak saya di bebani iuran bulanan sebesar 40 pet bulan dan uang perawatan sekolah.</t>
  </si>
  <si>
    <t>alamat: kabupaten/kota brebes, kecamatan paguyangan, kelurahan pandansari laporan: saya membutuhkan rekomendasi untuk pengajuan distribusi pupuk subsidi di desa pandansari kecamatan paguyangan namun dari dinas perdagangan kabupaten brebes tidak juga mengeluarkan surat rekomendasi yg diharapkan padahal semua persyaratan sudah dipenuhi dan petani petani di desa pandansari sudah sangat menanti adanya distributor baru yang bisa menyediakan pupuk bersubsidi untuk menunjang kegiatan pertanian sayur mayur yang ada disana.saya sudah bolak balik ke kantor dinas perdagangan tapi selalu ber alasan menunggu tandatangan kasi &amp; kadin.saya merasa seperti dipersulit oleh pihak dinas perdagangan kab.brebes.mohon bantuan agar segera bisa ditindaklanjuti.nuwun.</t>
  </si>
  <si>
    <t>bagaimana proses pembayaran pajak kendaran bermotor dan baliknama kendaraan. hari ini tanggal 20.09.2022 pukul 08.00 saya mendatangi samsat pembantu bumiayu untuk membayar pajak dan baliknama kendaran bermotor, memanfaatkan momen pembebasan denda dan gratis bea balik nama, persyaratan lengkap sesuai arahan dari media sosial samsat brebes, pada saat mendatangi cek fisik kendaraan langsung diarahkan untuk "ke loket saja dulu pak, di cek dulu berkas nya, kemudian pada saat di loket langsung diberitahu petugas loket "bahwa ini harus ke samsat brebes tidak bisa diproses disini (bumiayu),harus disamsat brebes dulu pak, saya berkata " tidak bisa diproses disini ya mas? ya pak tidak bisa,, kemudian petugas menyatakan : "tapi kami bisa membantu proses dari sini pak, kemudian saya tanya,oh bisa ya mas? kalau dibantu dari sini estimasi biaya berapa? petugas loket menyatakan kalau dibantu dari sini biaya nya rp.2.300.000,- ( dua juta tiga ratus ribu rupiah ). petugas loket bilang itu sudah terima beres. sedangkan saya cek diaplikasi sakpole jateng biaya estimasi sekitar rp.1.593.000,-( belum termasuk potongan pembebasan denda pajak)+ bea balik nama rp.112.000,- yang saya pertanyakan kepada gubernur dan jajarannya, apakah memang demikian proses pembayaran pajak maupun balik nama kendaraan harus seperti ini?kalau memang seperti ini saya akan mengikuti peraturan dan arahan petugas loket tersebut. mohon info dan penjelasannya.terima kasih</t>
  </si>
  <si>
    <t>asalamuallaikum,salam sehat selalu,perkenalkan nama saya untung fathurokhman warga rt05,rw03 ds.langkap,kec.bumiayu,kabupaten brebes.seperti yg sudah say</t>
  </si>
  <si>
    <t>saya atass nama warga griya pesona tanjung asri desa tanjung kec. tanjung brebes melaporkan sedang ada pengeboran sumur bor air kapasitas besar di perumahan triehans vilage dengan kedalaman 100m ring pipa 6 inch. keluhan warga tidak adanya sosialisasi kepda warga sekitar dan tidak merasa menandatagani surat persetjuan diadakan pengeboran tsebut ttapi anehnya pihak pengembang dalam ha ini pt. kuasa triehans semesta telah mendapat surat rekom untuk pengeboran dari dinas energi dan sumber daya mineral provinsi jateng...setelah ditelusuri kepihak2 terkait dalam hal ini rt rw dan kades tanjung terjadi kesimpang siuran info... mengingat besar dampak lingkungan bagi warga sekitar untuk itu besar harapan kami warga griya pesona tanjung asri desa tanjung kec. tanjung brebes bpk gunernur untuk menindaklanjuti masalah ini... maturswun sanget</t>
  </si>
  <si>
    <t>bantuan didesa karangsari kecamatan bulakamba kabupaten brebes carut marut dan diduga ada pungli dari pihak pembantu perangkat desa dalam membagikan bantuan tersebut</t>
  </si>
  <si>
    <t>alamat: kabupaten/kota brebes, kecamatan bulakamba, kelurahan pakijangan laporan: selamat siang pak saya warga brebes saya mau chek nik secara onlin di website dsidukcapil tpi slalu gak bisa dengan alasan sistem sedang mengalami perbaikan tpi ini sudah 2 bulan kaya gtu trrus bgmn pak solusinya.. saya sedang berada dikota surakarta sudah jarang pulang kebrebes</t>
  </si>
  <si>
    <t>kpd yth bapak gubernur jateng ganjar pranowo kami pjl dishub brebes sudah lama mengabdi 12 tahun lebih melaporkan untuk nama jabatan diganti petugas jaga lintasan, status diganti pppk/pns dinhub, sumber dana apbd diganti apbn di data profil pendataan non asn karena keluhan kami kpd kadin dan bkd tidak membuahkan hasil. mohon pak ganjar bertindak cepat dan perhatiannya. tksh.</t>
  </si>
  <si>
    <t>lapor pak gub, di desa kaliwadas kecamatan bumiayu ada klinik yang belum berijin tapi sudah operasional..</t>
  </si>
  <si>
    <t>slmt mlm pak, mohon bantuan nya bpk untuk survai di desa kami, sering orang" dpt bntuan tpi sllu di potong 50rb alesan untuk bntuan masjid, pdhl pengurus masjid tdk menerima bntuan tsb,dana tsb enth dipakai untuk apa sma kepala desa dan perangkat lain'y mohon kebijakn bpk untuk menelusuri desa kami ds. karangko kec. jatibarang kab brebes dan itu tdk 1,2x pemotongan, hmpir tiap ada yg dpt bntuan dipotong trimakasih, dn mhon di respon pak</t>
  </si>
  <si>
    <t>assalamualaikum pak saya dari desa kedungoleng, kecamatan paguyangan, kab. brebes. tolong di cek pak karna beberapa lembaga pasif, dan ada indikasi penyalahgunaan anggaran. kami sudah menyampaikan ke pihak desa sampai saat ini belum ada hasil, tolong pak kami juga ingin desa kami maju pak ???? kami bingung mau lapor kemana lagi pak ???? terimakasih</t>
  </si>
  <si>
    <t>tolong lah ini kantor dinas perikanan sama kantor atr/bpn kab brebes pada parkir mobil dipinggir jalan. udah tau jalan sempit tapi mobil jejeran bikin macet lalu lintas jalan umum 2 arah. udah lapor dari sebelumnya tapi belum ada tindakan. padahal disebelah nya ada lahan kosong bisa dimanfaatkan buat parkiran mobil tidak parkir dipinggir jalan yg posisinya jalan sempit.</t>
  </si>
  <si>
    <t>saya kerja di balikpapan pengin pulang gak ada ongkos pa, kerjaan tidak berhasil</t>
  </si>
  <si>
    <t>alamat: kabupaten/kota brebes, kecamatan kersana, kelurahan kersana wetan laporan: assalamualaikum pak ganjar saya fandi siswanto yang menetap di brebes sebagai karyawan swasta mohon maaf pak saya ingin minta bantuan pak untuk biaya makan saja pak di karenakan saya yang bekerja sebagai petugas lapangan salah satu provider merasa sangat tercekik pak karena kenaikan bbm saya mohon pak kadang untuk makan saja saya susah pak sekali lagi saya mohon bantuannya pak ????????</t>
  </si>
  <si>
    <t>alamat: kabupaten/kota brebes, kecamatan bumiayu, kelurahan bumiayu laporan: kerusakan dampak banjir bandang dipemukiman kami rt 02r w04 dk sawangan minta dibuatkan pengaman agar ketika ada banjir terjadi lagi lingkungan kami tidak terdampakk lagi</t>
  </si>
  <si>
    <t>pak tolong bantuannya saya cuman buruh kuli yg byarannya sehari 30ribu, tpi ga pernah dapat bantuan dari pemerintah,, mohon dibantu pak ganjar</t>
  </si>
  <si>
    <t>mohon bantuan nya pak sya cuman tukang kuli biasa,,tp tidk pernah dpt bantuan dri pemerintah</t>
  </si>
  <si>
    <t>selamat malam bapak/ibu. saya lutvia alifah,kewarganegaraan indonesia.saat ini bertempat tinggal di desa pebatan rt01/rw02 kecamatan wanasari kabupaten brebes. kami memiliki tanah sawah seluas 7000m² yang disertai surat keterangan jual beli yang sah pada tahun 1992,kami sedang mengurus pembuatan sertifikat dibpn dimana prosesnya sudah dilakukan pengukuran tanah oleh pihak bpn pada bulan februari 2022 akan tetapi pada bulan juli 2022 kami mendapatkan kabar dari bpn kalau proses pembuatan sertifikat tersebut tidak dapat dilanjutkan tanpa keterangan yang jelas dari pihak bpn. dan pada tanggal 14 agustus 2022 tanah kami digusur dan dilakukan pengurugan oleh pt. bumi citra lestari bersaudara ( ibu dyna putri afriyani dan bapak marif hidayah) yang beralamat di jalan zaenal arifin timur rt 03/rw03 kecamatan wanasari kabupaten brebes secara paksa tanpa adanya pemberitahuan. padahal tanah tersebut sudah kami kelola selama 30 tahun untuk lahan pertanian serta sedang ditanami bawang merah. melalui layanan ini kami meminta bantuan kebenaran dan keadilan sebagai pemegang surat keterangan jual beli yang sah sesuai dengan (persil no.46 - s ii kohir/c no : 1658. kelurahan pebatan,12 oktober 1992). kami sangat mohon bantuan dan dukungannya untuk menyelesaikan permasalahan sengketa tanah ini. terima kasih bapak/ibu.</t>
  </si>
  <si>
    <t>alamat: kabupaten/kota brebes, kecamatan wanasari, kelurahan pebatan laporan: selamat malam bapak/ibu.kami memiliki tanah sawah seluas 7000m² yang kami beli secara sah dengan bukti surat keterangan jual beli dan pada saat ini sedang dalam proses pembuatan sertifikat,dari bpn sudah dilakukan pengukuran pada bulan februari 2022,namun pada bulan juli 2022 kami mendapatkan kabar dari bpn jika proses tersebut tidak bisa dilanjutkan tanpa keterangan yang jelas. dan pada 14 agustus 2022 tanah kami digusur dan dilakukan pengurugan oleh pt.bumi citra lestari bersaudara ( ibu dyna putri afriyani dan bapak marif hidayah) secara paksa tanpa adanya pemberitahuan. padahal tanah tersebut sudah kami kelola selama 30 tahun dan sedang kami tanami bawang merah.melalui layanan ini kami memohon bantuan, kebenaran dan keadilan sebagai pemegang surat jual beli yang sah sesuai dengan ( persil no.46-sii.kohir/c no :1658, kelurahan pebatan,tanggal terbit 12 oktober 1992). kami sangat mohon bantuan dan dukungannya untuk menyelesaikan masalah sengketa tanah ini. terima kasih banyak bapak/ibu</t>
  </si>
  <si>
    <t>pak nyuwun info pripun carane nderek progam tuku lemah oleh omah d brebes pak..nyuwun tulung di bales njih pak. kab.brebes kec.banjarharjo desa.sindangheula mohon info nya tentang persyaratan program tuku lemah oleh omah..matursuwun..jateng gayeng</t>
  </si>
  <si>
    <t>nama saya waiyah alamat karangnangka rt 01 rw 02 desa ragatunjung karangnangka saya ibu waiyah pak ganjar saya membutuhkan bantuanya saya tida mampu bikin ???? saya masih tinggal bersama orang tua.suami saya kerja sarwutan kuli.anak saya 3 .yg pertama 10 tahun skolah kelas 3 nomer 2 empat tahun yg nomer 3 .2 tahun.tolong bantuanya pak ganjar saya membutuhkan bantuanya trimaksih.</t>
  </si>
  <si>
    <t>assalamualaikum pak. saya dari desa kedungoleng kec paguyangan kab brebes provinsi jawa tengah. tolong dicek desa kami pak karena ada dugaan penyalahgunaan pembayaran pajak bumi dan bumdes yang sudah beberapa tahun terakhir ada dugaan penyalahgunaan anggaran desa. trimaksasih banyak pak. semoga allah memberikan keberkahan aamiin... tolong juga pak bantuan yang dari pemerintah agar supaya tepat sasaran pak. soalnya banyak yg kaya dari lahir warisan punya tapi banyak dapat bantuan. sedangkan orang² kurang mampu hanya bisa menonton. trimaksasih pak ganjar.</t>
  </si>
  <si>
    <t>mohon pihak berwenang, di desa kaliwadas kecamatan bumiayu ada klinik utama rawat inap belum punya izin tapi sudah membangun serta mulai ada praktik dokter dan apotik...</t>
  </si>
  <si>
    <t>sk camat bulakamba belum turun..buat surat2 susah..mau buat akte/ajb buat pengajuan ke bank susah..tolong biar cepat</t>
  </si>
  <si>
    <t>tejadi pungutan bulanan terhadp siswa/i di smp negeri 1 bumiayu sebesar rp. 50.000/bulan.salam hangat...merdeka</t>
  </si>
  <si>
    <t>assalamualaikum bapak gubernur mohon di cek di daerah namanya desa slatri exit tol pejagan kurang lebih 5 km kec larangan ada yg tidak beres mengenai bantuan blt karena sy melihat yg rumahnya bagus malah di stempel miskin, dan yg miskin di stempel tapi tidak dapat. apakah ada kekeliruan data atau ada oknum yg sengaja tidak tepat sasaran. terimakasih salam hangat sehat selalu pa</t>
  </si>
  <si>
    <t>alamat: kabupaten/kota brebes , kecamatan jatibarang, kelurahan jatibarang lor laporan: mau melaporkan keadaan jalan-jalan di pasar jatibarang, brebes sungguh sangat meresahkan warga... jika hujan akan meluap dan becek sekali, sehingga kami para warga susah untuk berkunjung ke pasar dan mengakibatkan pasar sepi pengunjung yg akhirnya melumpuhkan perekonomian warga jatibarang itu sendiri.. sudah lama sekali jalan pasar jatibarang dibiarkan rusak begitu saja... mohon bantuannya untuk bisa di up ke pemerintah brebes ato yg berwenang menangani pasar daerah kami pak... suwun...</t>
  </si>
  <si>
    <t>bapak gubernur ganjar pranowo yang terhormat,bahwasanya disekolah anak saya yaitu smp n03 songgom,adanya iuran bulanan atas nama sumbangan komite sekolah rp 50ribu perbulan,dan dimintai iuran untuk infrastruktur sekolah rp 600ribu per siswa didik baru,untuk itu kami mohon untuk ditindak lanjuti/disidak</t>
  </si>
  <si>
    <t>assalamualaikum pak gubernur yang saya hormati. semoga allah selalu memberikan kesehatan buat anda pak. saya ingin mengadu tentang dana bbm pak.kenapa dana bbm di persulit untuk pengambilananya dengan alasan tidak bisa di wakilkan, sedangkan saya anak kandung dari ibu saya bernama dariyah. sedangkan persyaratan sudah jelas ada surat undangan dari balaidesa trs udah di lampiri kk sama ktp. tp knapa tetap saja ngga bisa pak. mohon keadilannya pak.. terimakasih mudah2 cepat di brantas pihak2 yg ingin memanfaatkan rakyat kecil seperti saya. apalagi yg ingin di bodoh2i oleh oknum2 yg tdk amanah dalam menjalankan tugasnya. wassalamu alaiqum warohmatullahi wabarokatu..</t>
  </si>
  <si>
    <t>pak solusi biar bisa beli bbm pke drigen gimana? orang tua saya cuman petani</t>
  </si>
  <si>
    <t>saya titip pak gubernur sebelum bapak pensiun bangunlah jembatan di kampungku dulu pak gub,dusun kalibanteng kec larangan kab brebes jateng</t>
  </si>
  <si>
    <t>assalamualaikum,bpk gubernur tolong selidiki pembagian blt di desa kami di kelurahan kedungoleng kec.paguyangan kab.brebes di situ banyak oknum yg menyunat dana blt,contohnya orang yg dapat bantuan tdk boleh ngambil sendiri ke kud/kantor pos tapi harus melalui oknum yg di tunjuk kalo di ambil sendiri nama mereka di coret, herannya mereka yg di tugaskan tiba2 pada bisa beli motor baru.tolong di tindak ini fakta di dusun kami.</t>
  </si>
  <si>
    <t>assalamualaikum.. pak ganjar.... apakah dsekolah smp negeri di pungut spp.... ini ada smpn.... sudah 3 bulan baru diadakan rapat wali murid ada pembayaran spp perbulan 50 ribu dan uang gedung 500 ribu rupiah.. smpn 2 songgom brebes</t>
  </si>
  <si>
    <t>alamat: kabupaten/kota kab. brebes, kecamatan bantarkawung, kelurahan pengarasan laporan: saya dan ribuan warga lainnya yang bayar pajak kendaraan di samsat keliling yang mangkal d kantor kecamatan bantarkawung, kami dimintai pungutan liar sebesar 5.000 per orang. alasannya utk membantu biaya operasional (listrik). krn listrik numpang d kantor kecamatan. tidak ada kwitansi utk uang 5rb tersebut. sangat tidak logis utk listrik 1 komputer perorang dimintai 5rb. jika ada seratus orang yg bayar pajak. berarti 500rb buat listrik. dikali 26 hari berarti 13jt. gila ya.. dan praktik itu sy yakin berlangsung setiap hari. kalau utk operasional, memangnya dari uang pajak yg d bayar rakyat tidak dialokasikan utk operasional atau listrik. masyarakat tidak ada yg berani protes, krn khawatir mereka tdk dilayani/dipersulit atau malas adu argumen. 5rb mungkin buat perorangan tidak besar. tp buat masyarakat yg taat pajak malah sial kena palak liar petugas seragam coklat. tolong disidak dan ditindak perilaku/kebiasaan pungli spt itu. pecat pelakunya. akan sy pantau dilapangan laporan sy ini. kejadian</t>
  </si>
  <si>
    <t>gubenur jawa tengah atau dinas lingkungan hidup tolong turun ke brebes banyak industri dan pergudangan belum memiliki izin tapi sudah mulai konstruksi... dinas lingkungan hidup brebes tidak ada gerakan untuk memonitor pembangunan industri di brebes.. silahkan cek jalur lingkar utara brebes, desa bangsri, desa klampok dan sepanjang pantura brebes-losari banyak lahan yang sedang diurug tanpa adanya amdal</t>
  </si>
  <si>
    <t>alamat: kabupaten/kota kab. brebes, kecamatan bantarkawung, kelurahan pengarasan laporan: pihak terkait sdh memberikan penjelasan dan klarifikasi. saya rasa cukup.</t>
  </si>
  <si>
    <t>itu gratis semua apa gimana yah kak?? soalnya disekolah keponakan saya smp negeri paguyangan kab. brebes ada biaya spp rp. 30.000 dan ada biaya komite tiap tahun rp. 600.000 gimana ya kak kalo kaya gtu soalnya beda dari omongan pak gubernur yang bilang sd smp seluruh jawa tengah gratis,,</t>
  </si>
  <si>
    <t>alamat: kabupaten brebes, kecamatan kecamatan wanasari , kelurahan desa siwungkuk laporan: ini gimana pak soal laporan saya yg kemarwn soal bpjs kenapa sya malah d ancam mau di laporin kepolisi</t>
  </si>
  <si>
    <t>mohon inin p.gub sdikit mnyampaikn uneg2 bgtu ruwetny system pendidikan di kab. brebes. dimulai dg adany temuan kasus yg sdg ditgani kpai ttg tndakan asusila oleh oknum guru ips smpn 2 brebes thdp siswiny yg mnurut sya ini jg suatu kgagalan seorg kepala sekolah dtmptny bekerja dlm melakukan pmbinaan norma dan mental bg guru dan tnga kpndidikn namun case.ny cnderung dtutupi bhkan guru tsb tdk dkenai sanksi apalgi kepala sekolahny yg konon merupakan kponakan dr tokoh kharismatik seorg kyai pngasuh ponpes di luwungragi kec. bulakamba kab. brebes bagaimana bisa seorg guru shrsny mdidik dan membina siswany malah bbuat perilaku amoral bgtupun seorg kepala sekolah yg berada pd pucuk managerial dr sbuah lmbaga pndidikan milik pemerintah yg shrsny bs menunjukkn ketegasan dlm mbina guru dan tnaga kpndidikn namun seolah smuany diam. sbg orgtua merasa kuatir pak gub,akan perilaku dr oknum tsb. spti halny candu akan terulang dan tjdi kmbali entah kpn apabila 2 oknum tsb tdk dilakukan sanksi tegas.smoga qt smua dlm lindungan alooh swt. hrmat sya c..stdkny guru tsb dberi sanksi kmudian kepala sekolahny di mutasi tp sptiny itu tdk akan tjd krn bgtu kuatny oligarki di kab. brebes ini mrk yg bukan sp2 apalagi kami sbg orgtua yg hny wrga biasa tdk akan mampu mempengaruhi kbijakan dr pucuk pemerintahn dinas terkait..</t>
  </si>
  <si>
    <t>alamat: kabupaten brebes, kecamatan kecamatan wanasari, kelurahan desa siwungkuk laporan: mohon maaf tadi yg soal mau di tuntut kepolisi tadi sudah di luruskan ternyata itu kesalahpahaman dan sudah selesai</t>
  </si>
  <si>
    <t>assalamu alaikum.. ngapunten,.. yg pengaduan soal penggeseran/pengalihan dana blt sy oleh lurah setempat. yaitu tmpt tinggal sy di desa karangmalang kec.ketanggungan kab brebes..yg mana wkt itu th 2019,bln agustus. itu kejadianya pak,.. sy hnya,dpt blt 2x sj.&amp;smpe; skrg sy sdh tdk lg terdftr sbgi pnerima blt rerdampak covid. &amp;ngapubten; sanget ini pengaduan bukan hnya sy yg mngalami..tp di komplek sy pun msh ada,.jd mgkn sy jg sbgi wakil dr org2,yg senasib dgn sy.&amp;nyuwun; sewu, ngapunten malih.. sy wkt pas kejadian penggeseran bantuan,,itu lurahnya,rt&amp;rw; stmpt..pd dtg krmh sy dgn berdebat soal itu,.&amp;sy; yg merasa warga tdk mampu..lbh pilih ngalah sj,..cm sy kecewa sj dgn sikap arogan para pamongnya. &amp;mohon; dgn sngt.. kpd bpk,..kl ini skedar buat masukan sj untuk sbgi peehatian spy jgn ada lagi kotban2 selanjutnya yg krn merasa tdk mampu untuk melawan kuasa(pemdes)nya ahirnya hnya bisa diam sj.. ngapunten nggih pak,..sy sdh tdk mau berurusan dgn lurahnya,.skli lg..ini hnya sekedar laporan sj????????????????. maturnuwun</t>
  </si>
  <si>
    <t>baca banyak keluhan dan laporan di portal lapor gub yang ditujukan ke pemda brebes kok cuma dibalas laporan diterima tanpa ada solusi... apa gak ada pembinaan dari provinsi? katanya keterbukaan informasi publik dan digitalisasi layanan publik tapi pemda brebes sepertinya tidak peduli</t>
  </si>
  <si>
    <t>alamat: kabupaten/kota brebes, kecamatan brebes, kelurahan brebes laporan: pendataan tenaga honorer di dinkopumdag brebes semrawut</t>
  </si>
  <si>
    <t>adanya penjualan bbm bersubsidi dengan menggunakan derijen tanpa adanya surat rekomendasi dari dinas terkaiy</t>
  </si>
  <si>
    <t>lapor pa,untuk pembangunan sekolah kab.brebes yg awalnya di pegang oleh pemborong daerah setempat, kok sekarang tiba2 dialihkan oleh dinas tanpa ada alas</t>
  </si>
  <si>
    <t>alamat: kabupaten/kota brebes, kecamatan bulakamba, kelurahan rancawuluh laporan: anak sya sekolah di sd negri 02 rancawuluh,sya mengeluhkan adanya program piknik yang mengharuskan siswa bayar rp.600.000,dan yg tidak ikut juga dipungut rp.300.000 itu nominal yg cukup besar buat sya pak yg hanya seorang kuli bangunan apalagi sya masih merasakan dampak naiknya bbm..sya sudah mengajukan keberatan,tpi ya keputusan te2p akan diadakan piknik.. mohon di tindak lanjuti atau di tembusin ke disdikpora brebes.. terima kasih ????</t>
  </si>
  <si>
    <t>di dtks nama saya tercantum penerima bantuan dana sosial bansos tapi kenyataannya tidak menerima bansos tersebut dari tahun 2020-2022 saya cek nama saya masih di desa asal yaitu malahayu banjarhajo brebes, sekarang saya sudah pindah ke dukuhtengah ketanggungan brebes tapi nama saya tidak ada didtks, di karenakan masih tercatat di desa asal saya. saya mohon perbaiki data saya, saya juga pengen dapat bantuan bansos beneran tidak cuma bentuk tulisan doang penerima manfaat bpnt bst blt-bbm namun kenyataannya saya tidak menerima bantuan bansos tersebut, kemanakah saya harus mengadu kalau bukan ke bpk. gubernur ganjar pranowo. mohon bantu saya bapak gubernur</t>
  </si>
  <si>
    <t>assalamualaikum pak,, pak katanya sekolah smp gratis kah di jateng?anak saya sekolah smp dibrebes ko ada bayaran bulanan yah pak,?memang tulisan nya bukan spp tapi iuran sukarela dikartunya,kalo sukarela masa tiap bulan pak,</t>
  </si>
  <si>
    <t>pak mohon bantuannya knpa keluarga sya ga pernah dpt bantuan dri pemerintah gimana nih pak pak ganjar mohon bantuan nya???? desa limbangan rt 006 rw 001 kec kersana kab brebes</t>
  </si>
  <si>
    <t>lapor gub. katanya sedang ada pemutihan bnkb ii, tapi kenapa masih di kenakn tarif setengah nya. mohon penjelasan nya. matur suwun</t>
  </si>
  <si>
    <t>alamat: kabupaten/kota kabupaten brebes, kecamatan kecamatan brebes, kelurahan kelurahan brebes laporan: keluhan: slmt malam pak gubernur, sy ahmad zaenudin, warga kabupaten brebes, kecamatan brebes, kelurahan brebes, jl.kol. sugiono no. rt 002/ rw 14, mhn tndk lanjuti pengurusan sertfikat di daerah saya pak, karna ratusan rumah dan ada jg pondok pesantren serta sekolah dasar negeri 13 yg belum bersertifkat, karna permasalahan tanah *gendom*. mengakibatkan pondok pesantren tdk ada santri dan bahkan sekolah dasar negeri 13 sdh tdk berfungsi padahal bangunan masih bagus dan layak untuk proses belajar mengajar. dan banyak oknum, yg jadi makelar sertifikat yg kekuatan dan keabsahan secara hukum tdk ada, bahkan ada yg sdh keluar dana sampai puluhan juta, namun tdk jadi sertifikatnya. mhn bantuanya pak gubernur agar segera menindak lanjuti karna dr pihak pemerintah kabupaten brebes dan bpn brebes tdk pernah direspon dr beberapa kali melaporkan...trmksh sebelumnya pak gubernur</t>
  </si>
  <si>
    <t>siang pak.. saya riyan naibaho mau melapor pak, terkait pemadaman lampu jalan di jl.condronegoro kel. kaligangsa wetan, kec brebes, kab. brebes dari hari jumat 23 september - 29 september (hari ini) belum dilakukan perbaikan pak.. kami warga setempat sdh menghubungi ke pihak pln agar meneruskan informasi tsb tapi blm ada kejelasan utk perbaikannya.. mohon bantuannya pak, karena setiap malam jalan tersebut sulit dilalui karena gelap dan banyak yg melewati jalan tersebut..terimakasih???? https://maps.app.goo.gl/wctvx9efmuwemvni9</t>
  </si>
  <si>
    <t>assalamualaikum. pak maunanya. kenapa pt pt yang ada dibrebes dan tegal slalu membutuhkan tenaga wanita ketimbang pria. infonya kalo pria harus lewat calo warga sekitar dan pp. itu gimana pak. mohhon pak bantu cek untuk team recruitment nya????????????</t>
  </si>
  <si>
    <t>jalan rusak dari arah desa cenang menuju desa gegerkunci rusak parah dan selalu memakan korban .mohon untuk di tindak lanjuti</t>
  </si>
  <si>
    <t>asalamualaikum pak ganjar saya adnan yudin, mau lapor untuk masalah pajak motor? saya beli motor pakai ktp yang lama daerah brebes, bumiayu mau bayar paj</t>
  </si>
  <si>
    <t>selamat siang pak gubernur, saya salah satu orang yang kehilangan mata pencaharian di masa pandemi covid-19 dan sampai saat ini saya belum mendapatkan pekerjaan yg saya tahu,pemerintah memberikan bantuan blt kepada masyarakat yang kehilangan mata pencaharian karena dampak pandemi covid-19,salah satunya adalah blt dana desa pada pembagian blt dana desa tahap 1(satu) tahun 2022 saya salah satu penerima yang besarannya rp.900.000,- tapi kenapa pada pembagian blt dana desa tahap 2(dua) saya tidak menerimanya. pertanyan saya,apakah itu salah satu kewenangan desa apakah yang menerima blt dana desa harus bergantian,seperti yang terjadi di desa saya,apakah benar seperti itu kalau memang yang menerima blt dana desa bergantian,kenapa harus ada aturan kriteria penerima dari pemerintah. terima kasih.</t>
  </si>
  <si>
    <t>mengadu lewat aplikasi sambat bupati brebes dan lewat lapor gub tidak ada tindaklanjut, klinik di desa kaliwadas bumiayu tetap beroperasi dan membangun gedungnya yang megah walaupun tanpa memiliki izin satupun... warbiyasah</t>
  </si>
  <si>
    <t>assalamualaikum wr.wb.saya mau menanyakan apakah smp di brebes sudah bebas iuran yg tiap bulan sama uang gedung? soalnya anaku yg baru smp itu masih ada uang bulanan(200 ribu),uang gedung (2 juta),dan eskul (250 ribu) dan bagi saya yg hanya seorang ibu rmh tangga dan suami kuli itu terasa berat dan kami pun dr dulu sampe sekarang tdk pernah mendapat bantuan dr pemerintah sama sekali.terimakasih. smp n 2 brebes,maaf no.hp saya gk punya</t>
  </si>
  <si>
    <t>alamat: kabupaten/kota brebes, kecamatan bumiayu, kelurahan kalierang laporan: smp n 1 bumiayu mohon d kroscek ada punutan liar terhadap murid-murid nya setiap bulan per anak 50 ribu dengan alasan sumbangan operasional</t>
  </si>
  <si>
    <t>kepada bapak gubernur mohon tolong bantuan dari ibu puan sudah dari agustus tgl 19 , penyaluran utk kabupaten blm tersalurkan / belum diterima /masuk rekening melalui bri , sedangkan utk provinsi sdh tersalurkan melalui bni , hormat saya heni adha s</t>
  </si>
  <si>
    <t>pkh atas nama linda riana tidak keluar dari maret 2022</t>
  </si>
  <si>
    <t>pencabutan bantuan lansia dengan alasan tidak jelas</t>
  </si>
  <si>
    <t>pencabutan bantuan lansia dengan alasan tidak jelas dan semena mena</t>
  </si>
  <si>
    <t>alamat: kabupaten/kota brebes, kecamatan paguyangan, kelurahan taraban laporan: pencabutan bantuan lansia yang tidak jelas</t>
  </si>
  <si>
    <t>tanjakan tajam, jalan rusak terus dan ektra hati hati, untuk kendaraan truck seringkali gak kuat nanjak, selasa,4 oktober 2022. lokasi dukuh karanganyar, desa sridadi, kecamatan sirampog, kabupaten brebes. foto: adi sucipto cc @idzapriyanti @ganjar_pranowo @laporgub.jtg @dpu_kabbrebes @dpubmckjateng #inibumiayu #sirampog</t>
  </si>
  <si>
    <t>assalamualaikum wr wb..maaf pak jalanan daerah bumiayu brebes di pinggir jalan masih banyak orang gila diturunkan malam malam dan pengemis gelandangan ..cek data odgj baru ..masih banyak warga di daerah kami yang tidak mendapat bantuan dari pkh.bansos.bantuan bbm naik..kok yang di kasih orang orang itu saja....dan orang cacat ,odgj seperti keluarga sepupu saya pun ada yang tidak dapat...coba cek lagi data nya pak ganjar...coba kumpulkan lurah se jateng dan audit kinerja dari sebelum dan sesudah pendemi.. karena yang kami rasakan kinerja melayani warga seperti terlelap dalam tidurnya..kemarin ada kasus apakah orang miskin korban kecelakaan tidak dapat bantuan pemerintah ...misal pen tulang patah tulang belakang dll, coba cek saja di setiap kecamatan di wilayah jateng survei pinggir jalan raya dan pasar pasar...kemarin saja ada odgj di depan rumah saya ...saya orang desa jatisawit kecamatan.. bumiayu brebes...tidak pernah ada solusi ada odgj pengamen dan pengemis di jalan raya...semuanya seperti acuh ...semua pejabat dari level desa sampai kecamatan..seperti mendiamkan...tetangga dan saudara saya orang miskin punya anak odgj..dari desa tidak pernah menjenguk sama sekali......demikian sebelumnya saya mohon maaf</t>
  </si>
  <si>
    <t>bayar pajak 5 tahunan ko lama banget... ???????? saya datang jam 8 pagi sampai sekarang jam 14:21 belum juga rampung katanya error.. ini lah yang membuat orang bayar pajak jadi males.. karna sistem yg sangat buruk...</t>
  </si>
  <si>
    <t>sya pedagang kali lima pa dagangan sya lgi sepi sehari cuma layanin 20 mangkok..sya juwalan cuma buwat keperluwan keluwarga.. itu ajah sya irit irit.. sya punya tanggungan bpjs uda 2thun lebih belum aku bayar krena gk ada sisah sya juwalan... sya uda urus"supaya bpjs sya di alihkan dari pemerinta yg gratis.. aku uda bolak balik dari desa ke dinas sosial..dinas sosial desa.. uda hampir dua tahun saya bolak balik.. sampe sampe sya di omelin krena bolak balik ke kantor dinas sosial.. sya gk tao cara urus a di manah ..semenjak pademi juwalan sulit.. uda 8 kali pa saya pindah "tempat..</t>
  </si>
  <si>
    <t>assalamualaikum wr wb pak ganjar. semoga bapak dan keluarga dalam keadaan sehat walafiat ya... mudah2an bapak juga sempat membaca pesan saya. pak saya minta tolong, untuk sosialisasikan tentang pengolahan sampah sampai ke ujung jawa tengah ya pak (pedesaan), karena saya anggap sudah darurat mengenai sampah di pedesaan. di desa saya belum berjalan pengolahan sampahnya. bahkan banyak saya lihat belum ada kesadaran atau inisiatif dari desa untuk mengolah sampah rumah tangga. saya sendiri masih membuang samapah ke sungai. sebagian ada yang saya bakar... berikut ini saya attach salah satu pemandangan di ujung brebes yang katanya berhias. bukannya tak mau usul ke desa. kalo saya usul ke desa hanya desa saya saja yang menjalankan pengolahan sampah. belum tentu desa lain. karena belum adanya kesadaran. harapan saya chat bapak adalah : berjalannya pengolahan sampah merata bukan hanya di kota tapi di pedesaan juga.</t>
  </si>
  <si>
    <t>alamat: kabupaten/kota brebes/brebes, kecamatan brebes, kelurahan padasugih laporan: selamat pagi min....mohon maaf min saya mau menanyakan ttg blt.sebenarnya siapa saja yg berhak menerima blt bbm....?apakah hanya orang2 yg sdah masuk sbagai peserta pkh,bpnt,dll saja.sedangkan saya dari blt dd terdampak covid19,blt migor &amp; smpi skrg blt bbm kami belum pernah memperoleh blt.dulu suami saya mmg pernah menerima blt dd terdampak covid19 beberapa kali,tp setelah itu sudah tdak pernah merima blt selanjutnya lagi.padahal saya lihat orang2 yg dulu bareng dpat blt dd sekarang masih terus menerima blt,padahal kami juga termasuk warga yg terdampak....apakah yg dulu dpt blt dd terdampak covid19 selanjutnya tidak otomatis mmperoleh blt-blt selanjutnya.....terimakasih....</t>
  </si>
  <si>
    <t>jalan pada rusak pk..aspalnya hilang kedalaman 25cm-50 cm di brebes banjarharjo ,polsek ke barat 1km, mohon untuk segera diperbaiki, terima kasih</t>
  </si>
  <si>
    <t>tolong usut tuntas kegiatan pungli di smp negri 01 bumiayu.. bnyak terjadi bnyak iuran ini itu bhkan uang spp pun di minta 50rb per bulan . dan belum uang lain2.nya..</t>
  </si>
  <si>
    <t>halo pak, ini saya yang melaporkan terkait masalah tarikan dana spi di smp n 1 bumiayu, maaf sebelumnya pak, saya hapus komen saya di ig ya pak, saksi terkait masalah ini adalah adik saya sendiri yang kebetulan baru lulus kemarin.</t>
  </si>
  <si>
    <t>kenapa saya tidak pernah dapat bantuan apapun dari awal pandemi sampe sekarang padahal memiliki 2 balita...setiap ada info bantuan pasti ga ada pahadal saya udah usul ke kepala desa tapi sampai saat ini ga ada apapun ..padahal pernah di mintai fotocopy kk tpi yang dapat saudara ya terdekat dari lurah sampe rt..</t>
  </si>
  <si>
    <t>selamat sore pak gub @ganjarpranowo sdh hampir 1 bln terakhir, air pdam di desa taraban kec. paguyangan brebes jawa tengah kualitas airnya seperti air comberan, hitam, kotor, kita bayar pak gub tiap bulan tp kualitas air jelek .. cc @laporgub_</t>
  </si>
  <si>
    <t>terputusnya jembatan penghubung antara dukuh karang anyar dan legok (diatas kali keruh) sangat berbahaya untuk warga karna harus mnyebrang sungai..apalagi bila musim hujan tiba,rawan banjir dan longsor..mohon ditindak lanjuti pak ganjar????????????</t>
  </si>
  <si>
    <t>alamat: dukuh tengah ii, kec. ketanggungan, kab. brebes saya mencari informasi seputar layanan membuat kacamata pada faskes tingkat pertama dan dihubungkan dengan petugas bpjs setempat untuk bertanya prosedurnya. namun tanggapan yang saya terima adalah saya lebih disarankan untuk melakukan pembelian kacamata dengan dana pribadi dengan alasan proses mengurusnya lama dan tidak ada itikad untuk membantu sama sekali untuk mengurus prosedur untuk mendapatkan layanan bpjs yang seharusnya bisa saya dapatkan dari pihak petugas tersebut.</t>
  </si>
  <si>
    <t>laporan mengenai kecurangan pendataan non asn di kabupaten brebes</t>
  </si>
  <si>
    <t>laporan karena terindikasi kecurangan pendataan non asn di kabupaten brebes khususnya di dinkopumdag..semua yg masuk pemdataan justru masa kerja di bawah 1 tahun,sedangkan yang masa kerja 5 tahun bahkan lebih malah tidak di masukan</t>
  </si>
  <si>
    <t>jalan di kampung saya masih rusak kalau musim hujan banyak warga yang jatuh pak presiden. ds dukuh salam kecamatan losari kabupaten brebes. sedang pak lurah bilang itu jalan kabupaten bukan jalan desa.</t>
  </si>
  <si>
    <t>ada industri di desa bojongsari kecamatan losari dulu sudah melanggar tata ruang dan dihentikan oleh tim bkprn dan kemenko perekonomian, sekarang berpindah tangan ke pt. global busana dan ternyata bisa berdiri dan operasional, padahal secara tata ruang tetap melanggar karena zona permukiman. mau heran tapi ini brebes...</t>
  </si>
  <si>
    <t>pendangkalan sungai di sepanjang jl.sultan agung brebes.mohon diadakan pengerukan karena kekhawatiran warga jelang musim hujan tiba</t>
  </si>
  <si>
    <t>desa jatirokeh.kec songgom...sekolah smp n 02 songgom.meminta iuran sebesar rp 500.000/siswa dan iuran rp 50.000/bulan. alasan untuk pembangunan.apakah di benarkan pak?????????????klo tidak di benarkan tolong di tindak lanjuti pak..????????????</t>
  </si>
  <si>
    <t>assalamualaikum wr wb.bangunan gedung madrasah ibtidaiyah hidayatul mubtadiin roboh,keadaan sekarang ini rusak parah dan murid terpaksa di paralel. keadaan bangunan ini roboh pada masa pandemi tahun 2020.kiranya bpk gubernur bisa melihat kondisi sekolah kami,. terimakasih wassalamualaikum</t>
  </si>
  <si>
    <t>alamat: kabupaten/kota brebes, kecamatan brebes, kelurahan brebes laporan: dinkopumdag brebes memanipulasi data non asn,ada honorer yg udh lama bekerja tidak terdaftar,dan ternyata ada nama-nama yang belum ada satu tahun terdaftar</t>
  </si>
  <si>
    <t>mohon maaf sebelumnya, di tempat kami di izinkan untuk menggarap lahan milik pemerintah untuk menanam palawija seperti jagung kacang dll, dengan sarat saling menjaga tanaman pemerintah,, jika pembelian subsidi pupuk harus pakai kartu tani, bagaimana nasib kita pak,, sedangkan pupuk non subsidi harganya sangat tinggi, untuk balik modal pupuk dan bibit saja sangat susah, belum di hitung tenaga kita berbulan bulan pak, di tempat kami rata" penghasilan dari hasil palawija, mohon solusinya</t>
  </si>
  <si>
    <t>ijin melapor pak. saya pengguna jalan yang setiap harinya pp melewati jembatan timbang tanjung - brebes. ketika jembatan timbang tersebut beroperasi, banyak sekali kendaraan berat yang berhenti di pinggir jalan untuk menghindari pengecekan di jembatan timbang. kemudian pada saat petugas istirahat kendaraan tersebut baru melanjutkan perjalanan. yang jadi masalah adalah ketika (biasanya saya lihat pas pulang kerja pada sore hari) banyaknya kendaraan yang berhenti, sampai kemudian memakan separuh jalan dan mengekor sampai dekat lampu merah tanjung pak. sehingga yang terjadi adalah penyempitan jalan dan mengakibatkan kemacetan. ini berpotensi terjadinya kecelakaan. saya sudah mengadukan hal ini langsung ke petugas jembatan timbang, tetapi tidak ada tindakan. pernah juga (sudah lama) ke polantas brebes via fb, tapi sampai hari ini di lapangan tidak ada perubahan. mohon hal ini jadi perhatian kita bersama, terutama pihak2 yang terkait langsung dengan hal tersebut. maturnuwun tim laporgub.</t>
  </si>
  <si>
    <t>alamat: kabupaten/kota kab.brebes, kecamatan brebes, kelurahan pulosari laporan: mohon perhatian agar bisa diadakan pengerukan pendangkalan sungai disepanjang jl.sultan agung brebes, mengingat musim hujan sudah mulai tiba.. ????????</t>
  </si>
  <si>
    <t>jalan longsor di jalan kabupaten yag menghubungkan kecamatan bumiayu dg paguyangan via penanjung pruwatan. harusnya ditalud tapi belum ditalud.</t>
  </si>
  <si>
    <t>assalamualaikum pak gubernur,saya mau lapor . . tolong tindak lanjuti oknum2 kelurahan yg korupsi duit sppt warga.warga tiap tahun bayar pajak.tapi koq di sppt tahun 2022 banyak yg trtulis "belum lunas (tahun sebelum2nya).padahal warga taat bayar pajak. . bila perlu penjarakan saja pak kalo oknum tersebut korupsi.</t>
  </si>
  <si>
    <t>ehhhh udah musim ujan aja. pas macing di jalan biasanya banyak lele di lobang # mohon perbaikan nya pak ganjar matur suwun ðÿ˜‚</t>
  </si>
  <si>
    <t>lalu lintas di kota bumiayu kacau,tidak ada petugas yang membantu mengatur lalu lintas setiap harinya</t>
  </si>
  <si>
    <t>assalaamualikum. selamat malam pa ganjar. mohon maaf, saya warga jateng tepatnya dari desa cilibur kecamatan paguyangan kabupaten brebes. boleh minta to</t>
  </si>
  <si>
    <t>pak tlng pikirkan desa sridadi kecamatan sirampok rumah warga banyak yg amblas sebab tanah labil ada sekitar 120 rumah pak jangan sampai pristiwa donggala terulang. warga sridadi kecamatan sirampok kab brebes terpaksa masih menempati karena gak punya lahan lain sementara tanah di sridadi setiap menit setiap jam bergerak</t>
  </si>
  <si>
    <t>maaf ibu @idza_priyanti dan pa @ganjarpranowo punten ini jalan akses ke desa pandansari, kec.paguyangan, kab.brebes kapan bisa dilalui dg mudah ya? kasian kl ada orang yang sakit terkendala seperti ini.</t>
  </si>
  <si>
    <t>alamat: kabupaten brebes, kecamatan kecamatan losari, kelurahan kelurahan bojongsari laporan: siang kak admin, mohon maaf sebelumnya. krn sy ga tau hrs tanya kemana dg suatu alasan pengen tau yg sejelas jelasnya. apa di jateng itu setiap kenaikan kelas emng di benarkan di haruskan membayar 50rb. kejadian udh 2x di daerah sy. desa bojongsari kec. losari kab. brebes dari kelas 1 sampai kls 6 kenaikan di wajibkan bayar 50rb</t>
  </si>
  <si>
    <t>lapor pak gubernur, kami selaku masyarakat petani kec. bulakamba, kab. brebes merasa keberatan jika kantor balai penyuluhan pertanian dipindahkan ke kantor kecamatan. sudah dari dulu kantor bpp ada sendiri kenapa sekarang rencana akan dipindahkan ke kantor kecamatan yang hanya berukuran 4x4 itu sudah sama teras sedangkan tiap hari masyarakat petani kec. bulakamba banyak yang membutuhkan pelayanan di kantor bpp</t>
  </si>
  <si>
    <t>saya membayar pajak dan surat2 persyaratan lengkap, akan tetapi yang dilayani yang tidak punya ktp terlebih dahulu. sampai kasir memanggil katanya berkas belum siap. mohon arahanya pak gub. lokasi kantor samsat pembantu kec. bumiayu kab. brebes</t>
  </si>
  <si>
    <t>halo, mau lapor soal jalanan jelek di losari brebes itu bagaimana ya pak? dr dlu gx di perbaiki. 2 minggu yg lalu br balik dr losari brebes jalanan masih ky dlu lubang dimana2, debu semua.???????????????????????? perbatasan brebes cirebon pak. toserba yogya losari masuk</t>
  </si>
  <si>
    <t>tolong @laporgub.jtg @ganjar_pranowo pak, ktp durusi.. kab. brebes kec. jatibarang gawe ktp ko suee nemen wulan wulanan, pimen kie</t>
  </si>
  <si>
    <t>ngapunten pak ganjar niki teng nggen kulo mpun 3 bulan dreng wonten tindakan saking pemerintah jalannya bahaya banget pak ,mohon pantauan dari bapak ganjar, lokasi dk. penanjung pruwatan bumiayu brebes ,matur nuwun pak ganjar semoga panjang umur sehat selalu</t>
  </si>
  <si>
    <t>urgent. nyuwun tulung pak gub, jl provinsi ketanggungan-slawi tepatnya didesa kebonagung diberi lampu penerangan jalan umum. sama pohon2 dirapikan. sudah berkali-kali terjadi kecelakaan gara2 gelap tidak ada penerangan. matur nuwun.</t>
  </si>
  <si>
    <t>urgent. nyuwun tulung pak gub, jl provinsi ketanggungan-slawi tepatnya didesa kebonagung diberi lampu penerangan jalan umum. sama pohon2 dirapikan. sudah berkali-kali terjadi kecelakaan gara2 gelap tidak ada penerangan. apalagi skrg kendaraan besar arah purwokerto dialihkan kesini. mohon segera ditindaklanjuti. matur nuwun.</t>
  </si>
  <si>
    <t>kepada yth pemprov jawa tengah, saya akan melaporkan beberapa pelanggaran pembuang sampah sembarangan, dan kerusakan jalan di pintu tol brebes barat (pejagan palimanan), karena, tol itu adalah aset yang kita (masyarakat sekitar) banggakan. bahkan saya sampai adu mulut dengan pembuang sampah tersebut</t>
  </si>
  <si>
    <t>bismillah semoga dibaca dan direspon assalamualaikum, wr. wb. mohon maaf mengganggu waktunya bapak, saya rifki warga bumiayu brebes, mau menyampaikan keresahan saya sebagai pedagang pasar seng bumiayu, jadi kan mau ada relokasi pedagang pasar seng yang lama ke pasar seng yang baru, akan tetapi pasar yang baru belum sepenuhnya jadi tetapi ibu bupati brebes menginstrusikan untuk ditempati pada awal bulan depan (dengan alasan takut mangkrak, padahal lagi dalam proses pengerjaan) itu bagaimana nggih pak gub, tolong dicek dan ditindak lanjuti. tolong kami pak, kami mau direlokasi asalkan bangunan sudah full selesai dan semua aspek yang sesuai permendag no 21 tahun 2021 telah dipenuhi!!!! terima kasih, wassalamualaikum, wr. wb.</t>
  </si>
  <si>
    <t>assalamualaikum warrahmatullahi wabarakatuh pak ganjar. salam sehat untuk kita semua. perkenalkan pak ganjar, nama saya muhammad wildan fadhlillah. saya warga bumiayu, kabupaten brebes. saya lulusan teknik geologi pak. maksud dan tujuan saya pm ke pak ganjar ingin memberitahukan bahwa pada tahun 2019 di bumiayu ditemukan fragmen manusia purba yang umurnya 1.8 juta tahun yang lalu menurut prof. harry widianto. temuan fragmen manusia purba yg umurnya 1.8 juta tahun yang lalu hanya ditemukan di 5 negara dan salah satunya di bumiayu, indonesia. melihat pentingnya temuan tsb, kami komunitas pelestari situs bumiayu dengan tim geologi universitas gajahmada membantu baperlitbangda kab. brebes untuk mengajukan situs bumiayu sebagai kawasan geoheritage. baperlitbangda sudah menyusun pengusulan kawasan geoheritage dan update pengajuannya masih berada di esdm, prov. jateng. kami mohon pak, untuk pengajuan tsb bisa ditindaklanjuti dan diajukan ke kementrian esdm pusat. matursuwun pak</t>
  </si>
  <si>
    <t>alamat: kabupaten/kota brebes, kecamatan sirampog, kelurahan sridadi laporan: jalan rusak parah di jalan sirampog - pengasinan</t>
  </si>
  <si>
    <t>terimakasih atas respons laporan saya kemarin tapi yg dikerjakan hanya pemotongan rumput di lokasi sekitaran sd 10 saja, padahal pendangkalan terjadi di sepanjang sungai di jl.sultan agung brebes ke selatan... mohon balai bsda lakukan pengerukan sedimen pendangkalan...</t>
  </si>
  <si>
    <t>untuk lap gub samsat bumiayu yang menggunakan nomer hape saya itu adalah bukan saya pelapornya. dan sudah di klarifikasi oleh samsat bumiayu. serta permasalahan ini saya anggap selesai.</t>
  </si>
  <si>
    <t>jalan songgom - karangsembung rusak parah pak,sudah banyak terjadi laka lantas,akibat penutupan jl larangan yg lagi ada perbaikan jembatan,akibatnya mobil,bus,truck besar lewat jln karangsembung,mohon di tindaklanjuti pak .</t>
  </si>
  <si>
    <t>malam pak ganjar, pertama saya beli motor yamaha vixion pakai ktp istri alamat limbangan, berjalanya waktu kami sekeluarga pindah ktp dki karena saya kerja di jakarta dan anak sekolah di jakarta juga pak,pada saat motor dah lima tahunkan ganti kaleng y pak tapi motor masih alamat kampung pak masa jatuhnya mutasi pak,akirnya saya mutasi ke mertua pak,dah saya bayar lunas, plat nomor sebulan lebih baru turun, dan bpkb blm turun juga pak</t>
  </si>
  <si>
    <t>tolong dibtindak lanjut masalah pungli di o ndidjkan di tingkat smp di smp 1 losari pak.dari tahun ke tahun di tarik uang gedung sekolah tapi ga pernah realisasi</t>
  </si>
  <si>
    <t>punten pak ganjar jembatan di desa ku kena longsor dan sekarang ga bisa di lalui mobil hanya motor saja yg bisa lewat, sudah 5 bulan lebih belum ada tanggapan dri pemerintah desa, kecamatan, apalagi kabupaten ðÿ™ƒ padahal itu jembatan menghubungkan 3 desa ke jalan raya</t>
  </si>
  <si>
    <t>pendataan non-asn. ada kurang lebih 13 orang tenaga bok di kab. brebes yang bekerja mulai januari 2021 di kategorikan tms sehingga tidak bisa membuat akun di pendataan non-asn dengan alasan sk hanya 11 bulan sampai bulan november 2021. padahal bulan desember tetap bekerja meskipun rela tidak di gaji. mohon bantuan nya pak gub ... tenaga bok di kabupaten lain bisa masuk pendataan meskipun masuk di januari 2021 kenapa di kab. brebes tidak bisa ?</t>
  </si>
  <si>
    <t>alamat: kabupaten/kota brebes, kecamatan brebes, kelurahan brebes laporan: pendataan non asn. ada kurang lebih 13 orang tenaga bok di kab. brebes yang masuk kerja mulai januari 2021 di kategorikan tms sehingga tidak bisa membuat akun di pendataan non asn. dengan alasan sk hanya 11 bulan sampai bulan november 2021. padahal bulan desember tetap bekerja meskipun rela tidak di gaji. mohon bantuanya pak gub.. tenaga bok di kabupaten lain bisa masuk pendataan meskipun masuk di januari 2021. kenapa di kab. brebes tidak bisa nggih ?????</t>
  </si>
  <si>
    <t>izin pak ganjar....desa cimohong kecamatan bulakamba brebes...mohon kehadirannya untuk meninjau desa kami yg menumpuk masalah, dr banjir yg meluap kepemukiman warga setiap tahun akses jalan yg putus krna banjir pembangunan rel kereta yg kurang pas, sampah liar yg dijalan nasional, minta bantuan kabupaten provinsi yg tepat sasaran skala prioritas... terimakasih pak ganjar sehat selalu</t>
  </si>
  <si>
    <t>pak memang sekarang kalau bikin akta kelahiran bayar sampe 200rb lebih pak? suami saya bikin akta kelahiran di desa tanjungsari ,kecamatan wansari kab.brebes sampe 200rb lebih</t>
  </si>
  <si>
    <t>laporgub#hamba#brebes#brebes#brebes#pendataan non asn. ada kurang lebih 13 orang tenaga bok di kab. brebes yang masuk kerja mulai januari 2021 di kategorikan tms sehingga tidak bisa membuat akun di pendataan non asn. dengan alasan sk hanya 11 bulan sampai bulan november 2021. padahal bulan desember tetap bekerja meskipun rela tidak di gaji. mohon bantuanya pak gub.. tenaga bok di kabupaten lain bisa masuk pendataan meskipun masuk di januari 2021. kenapa di kab. brebes tidak bisa nggih ?????</t>
  </si>
  <si>
    <t>pak gubernur, dlh jateng, dlh brebes, ada pabrik sub kontraktornya adidas di tengguli tanjung diambil alih oleh perusahaan lain, belum punya izin apapun termasuk amdal, tapi sudah droping alat, rekrut tenaga kerja, dan operasional pripun niku??? brebes pro investasi tapi tidak pro buruh apalagi pro lingkungan...</t>
  </si>
  <si>
    <t>lapor pak gubernur. beberapa tahun silam bapak pernah sidak di jembatan timbang tanjung, alhamdulillah mungkin sudah tidak ada lagi pungli. tetapi pak, yg terjadi sekarang setiap kali ada razia timbang truck-truck yang bawa muatan, truck-truck tersebut tidak berani melewati jembatan timbang, bahkan sudah berhenti dipinggir jalan sekitar 100-200 meter dari pintu masuk jembatan timbang. mereka para supir truk takut untuk ditimbang muatannya, sadar mereka membawa beban melebihi batas yang ditentukan, alhasil banyak sekali truck-truck berjejer parkir dipinggir jalan, sehingga terkadang menimbulkan kemacetan, mohon bapak perintahkan dinas tekait atau pemkab untuk menindaklanjuti hal tersebut, karena sangat disayangkan, jembatan timbang sudah direnovasi tapi takut dilewati. terimakasih pak gubernur.</t>
  </si>
  <si>
    <t>meminta kejelasan apakah di sekolah smpn 2 songgom, brebes ada spp, uang gedung, dan masih minta dana bantuan buat perkembangan sekolah...buat penyelesaian lantai, pagar, plafon..... kemaren uang gedung buat itu.. sekarang masih minta lagi.. itu ada surat pernyataannya</t>
  </si>
  <si>
    <t>pak dansatlantas brebes, tolon dicek dan ditindak kenapa korban kecelakaan warga ragatunjung meninggal tapi di pos polisi per orang diminta 5 - 10 juta ? apa memang betul untuk operasional? kenapa banyak sekali? tolonglah itu kan haknya keluarga korban jangan semena mena sekali seperti itu kami kira ini juga pasti terjadi kepada para keluarga korban yang lain.</t>
  </si>
  <si>
    <t>assalamu alaikum,pak ganjar pranowo calon presiden ri ke 8.amin perkenalkan pak nama saya ahmad,saya adalah kelahiran jawa tengah,tepatnya di desa dukuhturi lapangan asri bumiayu kab.brebes namun ktp saya saat ini balikpapan kalimantan timur.namun keluarga saya masih menetap di desa dukuhturi. setiap satu tahun sekali,pemkab brebes selalu mengadakan acara " gebyar bumiayu fair" bertempat di lapangan asri dukuhturi bumiayu.namun awal pandemi sampe skg belum diadakan lagi acara tsb yg mana dibulan september 2022 acara tsb diadakan oleh karang taruna desa dukuhturi dg tema " dukuhturi expo " . saya sekedar usulan saja pak ganjar yg terhormat,memang status lapangan asri kepemilikannya bukan tanah pemkab melainkan tanah milik perusahaan "hog wan" .sedangkan lapangan asri saat ini dimanfaatkan juga sebagai fasilitas olahraga khususnya sepakbola.saya prihatin sekali pak dg kondisi lapangan asri,pernah di usulkan secara lgsg kepada bupati brebes hj.ida,namun jawaban beliau alasan tidak bisa dibikin bagus krn status kepemilikannya.namun kenapa pak ,disaat bupati sendiri menggelar acara gebyar bumiayu fair,disitu tanah lapangan dibikin kapling utk disewakan kpd calon pedagang di acara gbf tsb(dikomersilkan).seolah kepemilikan tanah milik pemda brebes,belum lagi pak dari acara tsb banyak mudharatnya,dari polusi kebisingan lebih dari 55 dba di mulai dari jam 16.00 wib - 22.00 wib.bisa bapak bayangkan seandainya bapak berada di posisi kami warga dukuhturi lapangan asri selama 14 hari kami hidup dg penuh kebisingan,belum ditambah lagi pasangan muda mudi pacaran dijalan gang rumah kami,pengunjung yg datang dlm keadaan setelah konsumsi alkohol dan akhirnya berbuat onar / kerusuhan sampe pelaku kerusuhan masuk ke rumah warga utk mencari perlindungan krn di keroyok dan dikejar lawannya.selesai acara gbf pak kondisi lapangan selain rusak itu kotor banyak sampah yg tertinggal dari sampah plastik,paku,kawat potongan kayu/bambu di lapangan .namun sudah begitu saja pak lapangan asri di biarkan tanpa adanya perbaikan dari panitia.mereka semata hanya mengambil keuntungan dari lapangan asri.pak ganjar sering ke desa kami dukuhturi bumiayu namun kenapa pak tidak pernah ada yg melapor akan acara yg banyak mudharatnya yaitu gebyar bumiayu fair.mohon pak ganjar agar lapangan asri fokus ajja sebagai sarana olahraga tidak dipergunakan acara yg sifatnya seperti gbf.lapangan asri sekarang audah tidak sesuai namanya.bahkan saya heran justru dari kecamatan bumiayu malah membangun sebuah taman tepatnya disebelah lapangan asri yg gak jelas fungsinya dan tidak terawat.alih alih mungkin hanya utk menghabiskan dana apalah agar bisa menguntungkan salah satu oknum. saya menginginkan lapangan asri itu sbg sarana yg fokus utk olahraga dan upacara kemerdekaan 17 agustus. mohon pak gubernur utk ditindak lanjuti keluhan saya ini ,mohon dengan sangat pak.peminat dan potensi pemain bola dari desa dukuhturi bumiayu sangat tinggi pak lantas bagaimana bisa maju dan berkembang jika lapangannya selalu dipakai utk acara komersil tanpa adanya perbaikan yg baik. terima kasih pak ganjar atas diresponnya laporan saya,sehat terus pak ganjar biar rambut memutih,hati selalu bersih dan 2024 adl masa kemenangan utk pak ganjar pranowo. #temanganjar pancen josss wassalamu alaikum...</t>
  </si>
  <si>
    <t>assalamualaikum pak gubernur maaf saya warga karawang,saya mau mengadukan prihal warga bapak tepat nya di desa sengon kidul rt04/05 jl cemara gang sena kecamatan tanjung brebes.kabupaten brebes.jadi begini pak saya pernah main ke daerah sana dan di sana tinggal seorang suami istri beliau itu guru ngaji anak anak kampung di situ tanpa di bayar,namun keadaan beliau itu sangat memprihatinkan rumah yg tdk layak huni.beliau bertiga sama anak nya yg kecil tinggal di emper rumah orang.bahkan menurut warga di sana. ketika banjir pernah kebawa dan hancur gubuk nya .bahkan mereka jg tidak punya kamar mandi.dinding gubuk nya pakai plastik dan papan bkas pokok nya sangat kumuh.saya mohon atas nama kemanusiaan bpk ginanjar bisa silaturahim dan rekan rekan ke gubuk beliau.semoga bkp ginanjar bisa memberi bantuan rumah yg layak huni.atas nama kemanusiaan saa ucapakan banyak terima kasih sukses selalu bpk ginanjar ku tunggu bapak menjadi pemimpin bangsa ini kelak ..amminn ( oia maaf pak alamat saya pakai alamat beliau dan nmr tlp beliau yg saya minta di salah satu warga di sana.kecuali (alamat email .itu alamat email saya sbgi pengadu)</t>
  </si>
  <si>
    <t>jln rusak parah di kecamatan sirampog kab brebes tolong pak di perbaiki @bpjtegal</t>
  </si>
  <si>
    <t>assalamualaikum pak ganjar maaf pak saya mau minta tolong kepada bapak .saya dan keluarga saya adalah orang ga punya ..saya di sini guru ngaji anak anak kampung di tempat saya tinggal .tapi saya ga punya rumah sy tinggal di emper samping rumah orang .kalo hujan saya kebocoran bahkan pernah gubuk saya hanyut kena air hujan .terus sy jg ga punya kamar mandi ..kerjaan suami saya cuma buruh bawang dan kalo malam ngajar ngaji anak anak kampung di sini ..atas perhatian nya saya mohon belas kasian bapak untuk bisa membantu saya dan klga saya ..wassalam</t>
  </si>
  <si>
    <t>pak,,sy perpanjang sim katanya 125 ribu,,tp kmrn saya habisnya hampir 300 an. brebes kak,,</t>
  </si>
  <si>
    <t>heran aku jalan raya pagojengan sehabis fly over kretek kecamatan paguyangan banyak jalan berlubang bodol ,banyak pengendara sepeda motor ngindari lubang malah nabrak, terjadi laka.apa meh nunggu korban jiwa baru ana tindakan perbaikan lubang jalan ?? lubang sudah parah mbahayakan pengendara sepeda motor &amp; di pas turunan jl raya pagojengan jalan rame pas smp negri. lalu lintas rame..</t>
  </si>
  <si>
    <t>pak saya mengeluh tentang pelayanan puskesmas cikakak, saya minta surat rujukan untuk anak saya karena panas 5hari mau ke dokter anak menggunakan bpjs ditolak karena tutup jam 10 pagi. apa benar pelayanan puskesmas sampai jam segitu pak? apa karena pasien bpjs selalu dikesampingkan? tolong di sidak pak untuk puskesmas cikakak banjarharjo</t>
  </si>
  <si>
    <t>assalamualaikum pak. saya mau tanya, kalau skck di stempel suruh bayar 5rb itu gratifikasi bukan ya? soalnya saya pernah di polsek bulakamba brebes. dan bukan hanya saya, orang lain juga begitu harus bayar 5rb. terimakasih.</t>
  </si>
  <si>
    <t>alamat: kabupaten/kota brebes, kecamatan jatibarang, kelurahan jatibarang laporan: mohon maaf pak...saya simpatisan pak ganjar pranowo. ini saya mau nanya ini knp di kecamatan jatibarang kabupaten brebes untuk flow proses pembikinan e-ktp gak lgsg jadi hari ini juga.dgn alasan petugas kecamatanya blangko kosong sdh 6 bulan terakhir, (dari pusatnya jg kosong) dan harus menunggu beberapa hari atau minggu. tetapi yg saya herankan knp tiap hari ada pengambilan e-ktp yg jadi dikantor kecamatan? mohon dgn sangat agar lebih maksimal jd masyarakat tdk bolak balik ke kantor kecamatan. mohon dgn sangat kepada bapak untuk sidak atau cari jalan keluarnya demi masyarakat jawatengah</t>
  </si>
  <si>
    <t>assalamu'alaikum bapak gubenur, saya dari brebes selatan mau bertanya , 1)soal biaya pembuatan sim untuk daerah brebes sebenarnya berapa ya pak, khususnya sim c , apa bener sampe 700.000,c 2) berapa biaya balik nama kendaran bermotor, apa betul balik nama sampe bayar 1.200.000. n untuk mutasi masih satu derah sampe 1.500.000 (3) apakah pengurusan/pembuatan sertifikat tanah butuh waktu lama . dan butuh waktu berapa tahun untuk mendapatkan sertifikat tanah tersebut. mohon penjelasannya pak gubenur trimakasih.</t>
  </si>
  <si>
    <t>alamat: kabupaten/kota brebes, kecamatan banjarhajo, kelurahan parereja laporan: mau tanya pak kalo surat keterangan pengganti ijazah itu yang mengeluarkan pihak sekolah atau dikpora yah pak</t>
  </si>
  <si>
    <t>selamat malam pak ganjar,, maaf pak, saya lapor, di desa bumiayu, kec, bumiayu kab. brebes jateng, untuk pengelolaan sampah sangat buruk pak, sampah numpuk sudah 1 minggu lebih, jalan kotor, dan bau dimana-mana pak, sedangkan iuran sampah tetep di tarik sama pemdes, mohon tindak kades bumiayu pak ganjar</t>
  </si>
  <si>
    <t>rsud bumiayu. kec bumiayu kab.brebes. terpampang jelas di banner rsud bumiayu pelayanan dokter kandungan buka jam 09:00. faktanya dokter datang jam 12:00 dan kami baru di periksa jam 14:00. kalo memang dokter ada kesibukan mohon di infokan agar kami tidak nelangsa liat istri yang sedang hamil besar duduk menunggu 5 jam di kursi besi. mungkin tau rasanya punya istri atau ibu2 yang sedang hamil besar.</t>
  </si>
  <si>
    <t>susahnya mencari pekerjaan di tanah kelahiran pdhal banyak pt baru tpi justru mayoritas perempuan yg bekerja laki-laki sangat minim buat bisa kerja di pabrik</t>
  </si>
  <si>
    <t>alamat: kabupaten/kota kab brebes, kecamatan losari, kelurahan bojong sari laporan: pembangunan irigasi yg terhambat karena fee bagi oknum pejabat, yg berakibat kontraktor merasa dirugikan, ini berakibat masa tanam menjadi terganggu dan mundur sampai waktu yg tdk diketahui</t>
  </si>
  <si>
    <t>pak gub...tolong desa kami pemaron kec.brebes kab.brebes jalannya ya allah sampe sekarang rusak terus ..pa lagi kl hujan hmm becek total</t>
  </si>
  <si>
    <t>assalamualaikum pak ganjar sehat selalu, pak jalan di desa kami rusak pak,becek sering terjadi kecelakaan anak sekolah terjatuh karena berebut jalan yang yang mulus , dan katanya jalur ini jaluk kabupaten , lokasi jalan rusak , jalan raya dukuh payung cenang , kab. brebes kec.songgom kelu. jatirokeh mohon di tinjau bapak ðÿ™_x008f_ðÿ™_x008f_</t>
  </si>
  <si>
    <t>alamat: kabupaten/kota kab brebes, kecamatan losari, kelurahan bojong sari laporan: tlng oa gub, kasian para petani, kontraktor pengerjaan jalur irigasi sengaja menghambat pengerjaan, sehingga sampai skrng para petani di bojong sari dan sekitarnya tdk bisa menanam padi dll</t>
  </si>
  <si>
    <t>masalah kesulitan bikin e ktp...( blangko kosong terus) susah amat pengen jadi masyarakat baik...????</t>
  </si>
  <si>
    <t>alamat: kabupaten/kota brebes, kecamatan sirampog, kelurahan sridadi laporan: putusnya jembatan legok sridadi yg menjadi penghubung untuk anak sekolah dan akses kesehatan mohon bantuannya untuk segera dilakukan pembuatan jembatan matur nuwun</t>
  </si>
  <si>
    <t>di ruas jalan jatibarang-ketanggungan di depan bri klampis ada pohon yang sudah mati mohon segera ditebang karena membahayakan pengguna jalan.</t>
  </si>
  <si>
    <t>alamat: kabupaten/kota kabupaten brebes, kecamatan losari, kelurahan limbangan laporan: ada jalan berlubang di jl. pulosaren</t>
  </si>
  <si>
    <t>alamat: kabupaten/kota brebes, kecamatan tanjung, kelurahan sengon laporan: kami punya rumah tdk layak huni, bgmna agar bisa dapat bsps. trims.</t>
  </si>
  <si>
    <t>alamat: kabupaten/kota brebes, kecamatan sirampog, kelurahan sridadi laporan: tanah bergerak desa sridadisangatmemorihatinkan</t>
  </si>
  <si>
    <t>selamat malam bapak gubernur bapak ganjar pranowo. saya budi rahayu asal dari banjarnegara, sekarang saya domisili di brebes, sirampog desa sridadi. mau tanya pak ganjar,. saya di sini mengurus kk akte atau data lain itu jauh, harus ke brebes,. dan kalaupun mengus kk waktu itu lewat orang di kelurahan harus bayar. itu bagai mana bapak gubernur?? bukanya ada kantor kelurahan itu membantu masyarakat,? tapi yg saya rasakan bukan mem bantu, tapi membebani. tolong pak ganjar untuk di tegaskan/di tindak lanjuti untuk pungli pungli tersebut,????????????????????????</t>
  </si>
  <si>
    <t>alamat: kabupaten/kota brebes, kecamatan tanjung, kelurahan tanjung laporan: mohon jembatan timbang tanjung brebes ditertibkan, karena sering macet menggangu aktifitas warga, kadang tengah malem banyak klakson truk yg antri.. antrian tdk rapi, banyak yg ngeyel berhenti tengah jalan, tp tidak dirapikan, penyegatan hanya didepan jembatan timbang tanpa memikirkan antrian kebelakang yang sampai 2 km an</t>
  </si>
  <si>
    <t>yang terhormat gubernur jawa tengah bpk.ganjar pranowo assalamualaikum bpk.ganjar saya mau sedikit memberikan keluhan terhadap pelayanan publik di kab.brebes khususnya tentang e-ktp yang selalu sering kekosongan blangko.yang saya ingin tahu apakah di wilayah2 lain khususnya di jateng apakah sama mengalami hal seperti itu.atau ini permainan oknum2 tertentu yang hanya ingin mendapatkan keuntungan dengan cara membebani masyarakat dengan biaya tambahan sebagai persyaratan mendapatkan e-ktp.karena saya sendiri sering mengalami hal seperti itu e-ktp sudah jadi tapi bilang nya belom.ujung2 nya uang baru di kasih e-ktp nya.demikian keluhan saya bpk.ganjar saya mohon untuk kasus ini segera di tangani.kalau memang ketersediaan blangko tidak ada tidak masalah kami siap menunggu. tapi jika kasus ini akal'an oknum yang tidak bertanggung jawab tolong segera usut tuntas pak.terimakasih</t>
  </si>
  <si>
    <t>alamat: kabupaten/kota brebes, kecamatan tanjung, kelurahan sengon wetan rt,03.rw,03. laporan: kami punya rumah tdk layak huni, kami mohon bantuannya agar dpt bsps. trims.</t>
  </si>
  <si>
    <t>maaf sy warga brebes terkait bpjs yg kbtulan aktifasi bpjs tgl 29 s</t>
  </si>
  <si>
    <t>jalan berlubang di desa parireja sering terjadi kecelakaan terutama sepeda motor tergelincir karna jalan terjal berbatu yg tergenang air mohon dibtinjaue pak</t>
  </si>
  <si>
    <t>jalan retak/amblas kira2 30m. rt 1 rw 4 dusun cipanas desa kedungoleng paguyangan brebes</t>
  </si>
  <si>
    <t>terimakasih, laporan saya tentang pendangkalan sungai di sepanjang jl.sultan agung brebes, saat ini telah di respon dgn baik, progres saat ini sedang dilakukan di salah satu titik di jl.sultan agung, selanjutnya akan saya laporkan progres² selanjutnya</t>
  </si>
  <si>
    <t>assalamualaikum bapak h. ganjar pranowo sh (gubernur jawa tengah) mohon bantuan untuk pengobatan ats nama:nanda ika faradila diagnosa lgmd (limb girdle muscular dystrophy) dengan alamat rt 02/rw 03,desa telaga gunung larang kec:salem kab:brebes,sempat di bawa ke rscm &amp; rawat jalan slma 3 bln pengobatan pun brhenti,dikarnakan keterbatasan ekonomi keluarga mohon kiranya bapak gubernur bisa membantu pengobatan nanda ???? sebelumnya saya ucapkan terima kasih...</t>
  </si>
  <si>
    <t>assalamualaikum bapak h. ganjar pranowo sh.mohon bantuan untuk pengobatan ats nama:nanda ika faradila diagnosa lgmd (limb girdle muscular dystrophy).sempat di bawa ke rscm &amp; rawat jalan slma 3 bln pengobatan pun brhenti,dikarnakan keterbatasan ekonomi keluarga mohon kiranya bapak gubernur bisa membantu pengobatan nanda..</t>
  </si>
  <si>
    <t>pelayanan administrasi kependudukan (pembuatan kartu keluarga) apakah prosesnya memang lama? kurang lebih 5-7 hari. padahal tanda tangan kepala dinas catatan sipil sekarang sudah menggunakan barcode.</t>
  </si>
  <si>
    <t>assalammualaikum, selamat siang gubernur bpk ganjar pranowo. menindaklanjuti laporan yang saya sampaikan kemarin, terkait penyebutan pungli yang ada di desa sridadi mohon untuk tidak di tindaklanjuti kembali, mengingat karena kesalahpahaman saya pribadi dan informasi yang saya terima tidaklah valid. maka dari kejadian tersebut, saya berjanji tidak akan mengulanginya lagi. atas perhatiannya saya sampaikan terima kasih.</t>
  </si>
  <si>
    <t>assalamualaikum min...sy mau lapor...kan skrng kl beli pupuk subsidi yg pny kartu tani mengajukan pakai surat pajak sawah garapan,masalahnya suami sy sawahnya nyewa min gmn cr nya kami menyewa sawah tangsi pamong min tp ada perantaranya kami sdh berusaha mnt sm perantaranya tp cm sebatas janji ampe skrng ga dikasih2 surat pajaknya ini gmn min...sdngkan pupuk non subsidi hrgnya selangit terkadang jg barangnya gada. lokasi karang sembung min</t>
  </si>
  <si>
    <t>alamat: kabupaten/kota brebes, kecamatan bandarharjo, kelurahan wonosari laporan: saya ingin kolaborasi dengan pihak jawa tengah memanfaatkan teknologi satelit untuk monitoring tingkat kesuburn tanaman untuk petani</t>
  </si>
  <si>
    <t>alamat: kabupaten/kota brebes, kecamatan losari, kelurahan karang junti laporan: sebelumnya maaf pak, sya orang tidak mampu, tp bansos ataupun program pkh sya gak ke bagian sdangkan rumah sayapun terbuat dri kayu..terima kasih</t>
  </si>
  <si>
    <t>alamat: kabupaten/kota brebes, kecamatan losari, kelurahan karang junti laporan: saya mohon agar saya dapat bantuan sosial ataupun pkh untuk meringankan beban ekonomi kluarga,.terima kasih</t>
  </si>
  <si>
    <t>selamat pagi pak.gubernur mohon ijin menyampaikan keluhan warga desa kami khususnya para petani yang ada diseluruh kab.brebes. mohon ditinjau kembali program kartu tani yang berlaku diwilayah kami,karena sejak ada program tersebut para petani sangat dipersulit untuk memperoleh pupuk, yang punya kartu tani pun susah mendapatkan pupuk apa lagi yang tidak punya kartu tani. kesulitan mendapatkan pupuk ini sangat menghambat proses cocok tanam dan sangat merugikan kaum petani karna biaya pupuki yang besar kadang ta seimbang dengan hasil paninya. karna jatah pupuk yang diberikan ta sesuai dengan jumlah kebutuhan pemumukanya. mohon diperhatikan lagi khususnya kami para petani agar program swasembada pangan tetap berjalan. terima kasih.</t>
  </si>
  <si>
    <t>desa karang sembung min akses jln kepersawahannya masya allah apa lg ini musim hujan suami sy smpe bbrp kali lg bw hasil panen jatoh bukan suami sy sj sdh bnyk bahkan padi yg sdh kering jatoh kekali</t>
  </si>
  <si>
    <t>alamat: kabupaten/kota kab.tegal., kecamatan kec.adiwerna, kelurahan kel.adiwerna laporan: selamat siang bpk.ganjar,mau menanyakan masalah spp di sekolah daerah brebes,anak saya sekolah di sdn 06 brebes dr pertama ketrima di sekolah tersebut kok bisa ada uang gedung n spp.sekarang anak saya sudah kelas 3 n smp sekarang masih ada spp n bukannya sekolah negri free uang gedung n spp,tlng bpk.ganjar yg terhormat tolong di croscek n di tindak lanjuti.trima kasih</t>
  </si>
  <si>
    <t>alamat: kabupaten/kota brebes, kecamatan losari, kelurahan karangjunti laporan: bagaimana cara mendaftar yntuk mendapatkan bantuan sosial ataupun pkh..karna kluarga saya termasuk kriteria nya.. terima kasih</t>
  </si>
  <si>
    <t>terjakait pendataan non asn , kita petugas jaga perlintasan keretapi kab brebes, tdk masuk dalam katagori pendataan non asn. padahal kita sudah mengabdi cukup lama , ada yg puluhan bahkan belasan tahun, mohon kiranya bpk bisa memasukan kita ke dala pendataan non asn</t>
  </si>
  <si>
    <t>selamat pagi pak, mau menanyakan soal bantuan set top box, nenek saya tidak dapat bantuan padahal sudah terdaftar di dtks, tetangga saya yang mampu malah dapat mohon bantuannya, terima kasih</t>
  </si>
  <si>
    <t>permisi bapak @ganjarpranowo saya ingin melaporkan terkait rusaknya akses jalan utama yang menghubungkan desa luwunggede- mundu- luwungbata- sampai tengguli, tanjung-brebes. dan membahayakan pengguna jalan. @dpubmckjateng @laporgub_ @pemkab_brebes</t>
  </si>
  <si>
    <t>laporan progres pengerukan sungai di jl.sultan agung brebes, sampai hari ini pengerukan sudah sampai di selatan sdn.x brebes... terimakasih atas terlaksananya pengerukan ini, selanjutnya progres akan saya laporkan 2.hr kedepan...</t>
  </si>
  <si>
    <t>saya direktur bumdes barokah tengguli (bareng) desa tengguli kecamatan tanjung kabupaten brebes, terkait pembayaran pajak kendaraan lewat aplikasi new sakpole , kami bumdes mencoba menggunakan aplikasi tersebut sesuai dengan kata pa gubernur mau bayar pajak kobdi persulit dan sampe sekarang e pengesahan kami dari hari rabu jam 12:00 sampe sekarang laporan terbit e pengesahan belum juga , ini giman dengan perpanjang pajak kendaraan tahunan keterangan nya e pengesahan masih di proses , gimana pelayanan mau prima nglayani 1 ajah ngga udah udah , saya udah chat admin sakpole ngga ada balesan sama sekali 3 nomer wa saya chat semua ngga ada yang bales , gimana mau pelayanan prima , apa admin aplikasi programmer nya tidur yah ? apa pak polisi nya tidur ? atau ngga mau kalo lewat aplikasi? pengennya lewat samsat karena ada duitnya? mohon di tindak secepatnya padahal di bapendanya sendiri ada program "samsat budiman"</t>
  </si>
  <si>
    <t>assalamualaikum mohon ijin pak,saya ingin melaporkan adanya penimbunan bbm tepatnya di wilayah bumiayu-brebes. sebaiknya ditelurusi sja pak,mohon dari tim pak ganjarnya aja dari provinsi soalnya klo ditelurusi lwt kabupaten dan kecamatan apalagi kepolisian biasanya suka dikasih tau dlu kalau mau ada sidak. mohon bertanya pak,sebenarnya itu bentuk pelanggaran atau tidak? modusnya membeli pertalite pake motor trs disedot taruh di jerigen lalu dijual ke pengecer itu ada 10 unit motor yg bolak balik langsir dri pagi smpai sore bahkan ada yg pakai mobil.</t>
  </si>
  <si>
    <t>saya pindahan dari karawang karna ikut domisili istri saya, saya mau tanya apa benar di brebes kekurangan bangkok e-ktp, karna saya sudah cukup lama belum jadi2</t>
  </si>
  <si>
    <t>kondisi ruas jalan di sejumlah titik di jalur tengguli-luwunggede, kecamatan tanjung kabupaten brebes rusak parah.</t>
  </si>
  <si>
    <t>kecamatan tanjung desa mundu e-ktp saya blm jadi2 alasan blanko mohon bantuanya</t>
  </si>
  <si>
    <t>pak gubernur tolong di pantau kantor kecamatan losari...bikin ktp dipersulit...mw sampe kapan pungli merjalela</t>
  </si>
  <si>
    <t>lokasi tanjakan karanganyar,bimiayu-sirampog ini jalan utama ya pak gub,harus cepat2 di perbaiki. aduan :jalan amblas/rusak - kab/kota :brebes (selatan) - kec :sirampog - desa :kaligiri/sridadi</t>
  </si>
  <si>
    <t>alamat: kabupaten/kota brebes, kecamatan bulakamba, kelurahan pulogading laporan: malam admin, mohon dibantuncek untuk jalan penghubung desa pulogading kec. bulakamba, kab. brebes sangat rusak parah. setiap hari untuk operasional pengangkutan ikan dan opersional warga menuju jalan pantura. semoga segera ditindak lanjuti. maturnuwun</t>
  </si>
  <si>
    <t>permisi pak,sd n larangan 06,kec.larangan belum ada kemajuan pak,kasihan siswa/siswinya,jika hujan sekolahnya terendam air dan siswapun sekolah memakai sendal,dan menjadi kesulitan belajar,tidak ada perbaikan sama sekali pak,mohon bantuanya</t>
  </si>
  <si>
    <t>tolong pak ganjar, adiku di smk songgom 2 knpa baju skolah ga jadi jadi? skolah swasta udh jadi. pdhl aku sdah bayar lunas. trus di grup wa ada video pukul pukulan senior playaran k adk kelasnya. jd waswas brngkli adiku ikut dipukuli. makasih</t>
  </si>
  <si>
    <t>assalamualaikum pak... mohon hilangkan untuk syarat ktp pemilik motor pertama pak, ketika bayar pajak... ketika mau bayar pajak, harus bawa ktp atas nama stnk nya pak... sedangkan banyak yang beli motor tuh second.... dan terpaksa harus nembak dan bayar 100rb pak... kita mau mengikuti peraturan dengan membayar kok malah dipersulit lagi pak... tolong hilangkan persyaratan ktp atas pemilik motor pertama pak terimakasih pak</t>
  </si>
  <si>
    <t>assalamualaikum kepda bpk gubernur saya ats nma nanda ika faradila mohon minta bantuan dana buat biaya oprasional ke rumah sakit karna orng tua sya kurang mampu kalo dari dinas kesehatan mau di pasilitasi cuman kendalanya di dana nya pak,,mohon bantuannya..</t>
  </si>
  <si>
    <t>malam admin, mohon dibantuncek untuk jalan penghubung desa pulogading kec. bulakamba, kab. brebes sangat rusak parah. setiap hari untuk operasional pengangkutan ikan dan opersional warga menuju jalan pantura. semoga segera ditindak lanjuti. maturnuwun</t>
  </si>
  <si>
    <t>alamat: kabupaten/kota brebes, kecamatan brebes, kelurahan banjaranyar laporan: tentang pembayaran pajak kendaran di samsat, yg kalau nembak ktp harus byar 100rb</t>
  </si>
  <si>
    <t>lapor jalan rusak parah sekali, sepanjang jalan karangsembung - songgom, kecamatan songgom kabupaten brebes. sudah bertahun tahun tidak diperbaiki.</t>
  </si>
  <si>
    <t>assalamualaikum pak ganjar... pajak kendaraan bermotor kenpa skrang mahal banget nggeh... pernh beli motr tpi orange udh jauh... akhire nembak ktp harus bayar sampe 100rb per ktp... tkp samsat brebes pak. mohon tindak lnjute nggih pak</t>
  </si>
  <si>
    <t>ucapan terimakasih atas dilaksanakan pengerukan atas pendangkalan sungai di jl.sultan agung brebes, tapi ko pengerukan hanya sampai sepanjang +/- 1,-1,2 km dari mulai titik awal pengerukan pak, soalnya sejak sabtu kemarin ekskavator nya sudah tidak ada lagi, sementara pendangkalan sungai itu berujung sampai ke selatan... harap periksa pemberitahuan saya... terimakasih</t>
  </si>
  <si>
    <t>lapor untuk jalan kabupaten brebes yang dari karang sembung menuju songgom rusak parah apa lagi jalan desanya uhhhh... tolong di cek dan tegur semua pemangku kebijakanya...</t>
  </si>
  <si>
    <t>assalamu'alaikum min tolong diperbaiki untuk jln desa siwuluh kec bulakamba kab brebes min udah lama banget jln rusak berlubang apalagi klo hujan udh kaya laut banjir setengah lutut tolong segera diperbaiki min????????????</t>
  </si>
  <si>
    <t>jalan dari dusun danareja ke desa luwungbata kec tanjung rusak parah sedang jalan itu untuk jalur sekolah ke smpn 2 tanjung</t>
  </si>
  <si>
    <t>@ganjarpranowo assalammuallaikum, selamat siang pak ganjar.. sya angga baskara adalah salahsatu pjl( petugas penjaga perlintasan kereta api) kabupaten brebes dibwah naungan dinas perhubungan kabupaten brebes yang sudsh bertugas sekitar sepuluh tahun sebagai pjl, berkaitan dengan pendataan non asn, kami mengikuti pendataan tersebut dengan jabatan "penjaga perlintasan kereta api/penjaga pintu kereta api", stelah prafinalisasi kami dnyatakan tidak termasuk pendataan non asn, namun masalahnya petugas pjl kabupaten tegal(slawi) mereka masuk pendataan non asn, kami sudah konfirmasi ke kantor dishub dan bkd namun tidak mendapati jawaban yg memuaskan, dan tidak ada penyelesaiannya... dengan segala hormat dan kerendahan hati kami memohon meminta tolong kepada pak ganjar... berkaitan dengan penyelesaian permasalahan ini dan nasib kami, harapan kami untuk bisa menjadi pppk.. besar harapan saya agak bapak mau dan sudi memperjuangkan kami pjl kabupaten brebes... semoga bapak gajar selalu dalam lindungan dan limpahan rezeki allah swt, terimakasih.. wassallam...</t>
  </si>
  <si>
    <t>yth dinas pupr kabupaten brebes, tolong dengan sangat jalan raya karangsembung - jatirokeh agar segera dicor, karna sudah bertahun tahun jalan selalu rusak parah.</t>
  </si>
  <si>
    <t>tolong di tindak lanjuti para pedagang dn tukang parkir di pasar banjar harjo soal y klo pagi sering macet.di karena kan pda pedagang lapak y udh di jalan semau dan di sisi y juga di pake buat parkiran.setiap pagi seperti itu trus dari depan masjid samape pertigak an yng pling parah.tolong di tidak lanjuti.itu jalan bukan buat tempat lapak para pedagang dan tempat parkir.</t>
  </si>
  <si>
    <t>pengawalan pemerintah daerah prov. jateng terkait seleksi pppk guru. banyak sekali yg sdh lulus pg khusus yang p1... tp dalam pembukaan ssacn 2022 masih belum terkaver. persoalanya dimana. harus ada keterbukaan dan niat baik dari yg berwenang agar yg selama ini semua guru mengharapkan kesejahteraan tuk mendapat penghidupan yg layak. khususnya guru guru swasta. yg notabene honornya jauh dibawah umr yg ada. walaupun anggaran pendidikan mencapai 20% tp belum bs menyentuh diguru guru swasta. pppk ini harapan dr semua guru untuk peningkatan kesejahteraan dalam penghidupan yg layak yg tercantum dlm uud 1945. salam marhaen (lumpen bersuara) merdeka. !!! trims.</t>
  </si>
  <si>
    <t>pak gubenur.desa dumeling kec.wanasari kab.brebes bantuan dari pemerintah seperti pkh dll tidak tepat sasaran.banyak masarakat miskin tidak dapat bantuan apa" mohon di tindak lanjuti</t>
  </si>
  <si>
    <t>pak @ganjarpranowo mendoromg para petani bawang brebes beralih ke model pertanian organik. selain kondisi lahan yang mulai rusak, faktor kesehatan akibat banyaknya penggunaan bahan kimia menjadi penyebabnya. dan memang petani harus mengubah metodenya, pak dhe harusnya kunjungan ke kampung aku... biar tau keluh kesah petani sini. kab : brebes kec : larangan desa : karang bale</t>
  </si>
  <si>
    <t>selamat siang, mohon pak ganjar untuk ditegur perumda tirta baribis (pdam brebes), yang sangat lamban dalam menanggapi aduan, sudah saya email,saya telepon, dan saya wa namun hingga 1x24 jam tidak ada respon, karena pipa dekat meteran saya bocor pak,dan air keluar pak... dan mohon untuk di berikan nomor khusus untuk pengaduannya.. terimakasih pak,</t>
  </si>
  <si>
    <t>asslmkm...wr.wb pak ganjar pranowo, saya perwakilan dr para guru honorer kabupaten brebes, memohon kpd bpk gubernur tolong perjuangkan hak kami sbg guru utk mjd asn pppk, pemerintah kab.brebes pd tgl 2 november menarik semua formasi kebutuhan calon pendaftar pppk, artinya thn ini brebes ad rencana tdk akan mngadakn perekrutan tenaga honorer diwilayah kab brebes, tolonglah pk gubernur saya hanya rakyat biasa yg ingin merasakan keadilan dan kesejahteraan dr pemerintah. tolong sidak kembali utk pemerintah kab brebes ada apa dengan semua ini ????????</t>
  </si>
  <si>
    <t>formasi guru p3k 2022 dicabut oleh pemda brebes pak padahal sebelumnya sudah di laporkan dan dari kemdikbud sudah memberikan notifikasi bahwasanya pemda harus mengusulkan formasi jika tidak ada 500 san lebih calon asn gagal diangkat. minta tolong dibantu untuk di cek dan diberi teguran</t>
  </si>
  <si>
    <t>alamat: kabupaten/kota brebes, kecamatan brebes, kelurahan brebes laporan: usulan formasi p3k guru 2022 dicabut oleh pemerintah daerah kab.brebes padahal dari kemdikbud sudah memberikan notifikasi agar setiap daerah mengeluarkan formasi p3k guru tahun 2022 jika ini dibiarkan akan ada kurang lebih 500 calon asn yang tahun kemarin sudah memenuhi syarat gagal diangkat menjadi asn . mohon untuk dibantu teguran atau bahkan peringatan karna sudah mempermainkan nasib guru honorer ????????</t>
  </si>
  <si>
    <t>assamulaikum pak,didesa saya tepatnya di jalan rumah masa depan(gang makam kuburan)jalannya sudah sangat rusak banyak bolong, dan juga digang saya kalau hujan itu banjir dikarnakan tdk ada pembuangan air,dulu itu ada sebenarnya dikarenakan ada yg buat rumah dan tdk menyertakan pembuanggannya maka setiap hujan besar banjir,walau banjirnya cuman 1 2 hari saja itu sudah memalukan . alalamat lengkap:provinsi jawa tengah,kabupaten brebes,kecamatan brebes,desa terlangu,jalan rumah masa depan,rt 4 rt 5 rw 5</t>
  </si>
  <si>
    <t>assalamu'alaikum. pak gubernur yang terhormat kami honorer di sekolah dasar negeri daerah brebes yang sudah lama menunggu kabar baik seleksi pppk, karena kami peserta seleksi tahun 2021 yang telah lulus passing grade, tetapi tidak menempati formasi. dengan kata lain kami prioritas 1 di seleksi tahun ini. tetapi apalah daya pemda brebes yang telah membuka formasi, tiba-tiba kemarin tanggal 2 november 2022 menarik kembali usulan formasi pppk di kemenpan rb. padahal kami berharap besar atas kabar gembira dari pemerintah yang akan mengangkat kami yang prioritas 1, namun apalah daya pemda menarik kembali usulan nya????. mohon kebijaksanaan bapak gubernur jateng dalam hal ini pak. terima kasih</t>
  </si>
  <si>
    <t>assalamualaikum pak ngapunten nggih pak.. kulo pengen kerja, ijasah kulo mung mts saya sudah punya anak istri yg harus di nafkahin...</t>
  </si>
  <si>
    <t>mas sekali kali sidak samsat bumiayu. sebenarnya ktp asli utk byr pajak itu wajib atau tidak, kenapa klo lewat calo yg berkeliaran di samsat,saat byr pajak tanpa ktp asli bisa tembus kami jadi tidak mengerti? dari sistemnya atau dari pegawai samsatnya?kalau memang disistem pembayaran pajak mewajibkan harus ada ktp asli,seharusnya lewat siapapun itu tidak akan bisa membayar pajak tanpa ktp</t>
  </si>
  <si>
    <t>selamat malam. izin melaporkan ketidak nyamanan warga kampung cacaban, wilayah rt 02 dan sekitarnya terkait bau ternak sapi. ternak sapi tsb skalanya sudah perusahaan jumlahnya 20 sapi lebih, dan lokasinya samping pemukiman pas. sudah ada teguran dari masyarakat namun tidak ada tindak lanjut dari pihak peternak dan terkesan abai. kami masyarat sekitar hanya meminta supaya adanya pengolahan limbah ternak, dan tidak ada lagi bau yang mengganggu ketenangan warga sekitar. tapi jika masih seperti itu kami warga sekitar meminta peternak sapi tsb ditutup. terima kasih.</t>
  </si>
  <si>
    <t>assalamu'alaikum pak aku dr tonjong brebes mau melaporkan didaerah tonjong ada penerimaan pegawai desa tp msh ada penyogokan pak tolong diusut</t>
  </si>
  <si>
    <t>assalamu'alaikum pak ganjar tolong kami pak.. tolong kami rakyat brebes pak. p3k yang formasinya di tarik oleh para pejabat brebes. kami sudah mengabdi lama pak, saya saja 8th, ikut tes tahap 1 dan 2, ketika kami sudah dinyatakan passing grade, kami sejumlah 538 juga sudah mendapatkan notifikasi menunggu penempatan, tp tiba2 tanggal 2 november semua formasi ditarik untuk kab. brebes pak.. mohon bantuannya pak... saya mohon... supaya kami yang 538 bisa terakomodir untuk bisa mendapatkan formasi kita kembali, kami bisa menjadi asn p3k seperti daerah-daerah lain pak.. mohon bantuannya pak</t>
  </si>
  <si>
    <t>alamat: kabupaten/kota kab brebes, kecamatan kec tonjong, kelurahan kel tonjong laporan: mau tanya pak, apakah bayar pajak kendaraan diharuskan ada ktp pemilik sesuai di stnk? karna saya mau bayar pajak kendaraan tetapi tidak bisa dikarenakan tidak ada ktp pemilik kendaraan tersebut. lokasi samsat bumiayu kab. brebes</t>
  </si>
  <si>
    <t>assalamualaikum bapak gubernur, terkait pembatalan pppk kabupaten brebes kami seluruh guru honorer sekolah negeri di kabupaten brebes yang tergabung dari prioritas 2 dan prioritas 3, meminta agar formasi di brebes tidak di batalkan sesuai sisa formasi tahun lalu sebesar 1285 sehingga kami p2 dan p3 ikut terakomodir dalam pelaksanaan pppk tahun 2022. terimakasih atas dukungan bapak gubernur besar harapan kami aspirasi kami di terima</t>
  </si>
  <si>
    <t>dlhk jawa tengah sop pengajuan pertek lingkungan berapa lama? sudah 4 bulan dokumen bolak balik perbaikan tapi ndak ada kejelasan kapan rekom turun... semua permintaan sudah dipenuhi.. setiap ditanya sedang dikoreksi, dan ternyata nanti ada sidang pembahasan.. kalo gitu kenapa harus diperiksa substansi oleh staf teknis kalo akhirnya nanti ada pembahasannya? dua kali kerja... kami bangun duluan nanti disalahkan, ikuti aturan prosesnya lama sekali... gimana ini? buat tim verifikator aduan, ndak usah nanya perusahaan apa dan dimana? tanya bidang yg ngurusi pertek saja gimana kerjanya...</t>
  </si>
  <si>
    <t>assalamu'alaikum. lapor dari kecamatan sirampog tepatnya desa karanganyar kelurahan sridadi beberapa tahun terakhir maengalami bencana tanah bergerak. di vidio nampak jelas dampak dari tanah bergerak yaitu jalan utama yang amblas dan tidak bisa dilewati oleh kendaraan. dampak lain yaitu rumah warga sekitar yang pada akhirnya secara paksa harus mencari tempat lain untuk pindah.</t>
  </si>
  <si>
    <t>jembatan putus sejak 2019 akhir di jalan kabupaten penghubung kecamatan bumiayu dan kecamatan paguyangan kabupaten brebes via prnanjung cigobang. jembatan tersebut sangat dibutuhkan untuk jalur perokomian (ayam potong, telur ayam, hasil pertanian) dan juga jalur sekolah dan pondok pesantren. sampai hari ini belum ada tanda2 diperbaiki dan bagi roda 4 yg mau lewat harus muter sejauk 10 km. menggunakan sepeda motor pun sangat membahayakan bahkan sudah memakan korban meninggal dunia karena terjatuh dari jembatan sementara berupa bambu tersebut. minta tolong dengan sangat pak ganjar untuk direalisasikan pembangunannya.</t>
  </si>
  <si>
    <t>ideo mobil saat melintas di jalan provinsi di ruas jalan bumiayu kabupaten brebes – bumijawa kabupaten tegal, tepatnya di ruas jalan desa sridadi kecamatan sirampog brebes meskipun pemeliharaan dan pengepresan jalan terus dilakukan pihak bina marga jawa tengah, kondisi jalan tetap sangat memprihatinkan, ini terjadi karena tingginya intensitas hujan yang mengguyur wilayah setempat, sehingga pergerakan tanah memicu amblasnya jalan.</t>
  </si>
  <si>
    <t>pak ganjar pranowo tolong betulkan jalan desa limbangan arah limbang sari kecamatan losari kabupaten brebes , itu jalan dari saya kecil sampai sekarang saya udah hampir 30 tahun kagak pernah enak (rusak berlumpur) padahal itu jalan utama yg dimanfaatkan para petani , para petani tambak tradisional , para pedagang warung , para anak sekolah , tolonglah pak ini masih dipulau jawa masa pembangunan y lebih tertinggal dari papua</t>
  </si>
  <si>
    <t>aku di desa pagejugan lor brebes jawa tengah bapak ganjar pranowo. agar lebih di perbaiki lagi di depan rumahku harmoko brebes rt.3 rw.4 jalannya sering rusak .tolong yaaa bapak ganjar pranowo perhatian untuk desaku pagejugan lor brebes terima kasih banyak bapak ganjar semoga sehat selalu dan dalam lindungan allah swt. aamiin</t>
  </si>
  <si>
    <t>assalamu'alaikum, mohon ma'af pak, izin menginformasikan jalan desa menuju desa negarayu kec. tonjong kab. brebes rusak parah, sudah bertahun tahun, tolong di perhatikan dan segera di tindak lanjuti, matur suwon</t>
  </si>
  <si>
    <t>assalamualaikum pak ganjar..... didepan kantor kecamatan brebes, sebelah timur pondok pesantren assalafiyah ada pohon besar yang membahayakan. dikhawatirkan bila ada angin kencang dahan atau pohon tersebut roboh yang bisa mengakibatkan banyak korban jiwa, mohon agar dilakukan perambasan atau penebangan pohon tersebut.</t>
  </si>
  <si>
    <t>asslmkm mohon di tindak lanjuti untuk mtsn 1brebes msh mmbrlakukan iuran meski bahasanya di perhalus jd infak... yg katanya program pak ganjar sekolah grts dr sd smpe sma faktanya dilapangan tidak berlaku... oh ya saya kasih tau untuk di mtsn 1brebes infak yg unggulan 80.000 reguler 50.000 dan uang syariah klo dulu uang gedung unggulan 1.5jt dan reguler 1jt... di th 2021.... mohon di sidak</t>
  </si>
  <si>
    <t>petani butuhnya di permudah beli pupuk lah mau beli aja ko susah dah harganya mahal pupuk urea dah 250 susah pula gimana mau susembada pangan. kecamatan larangan brebes kami petani ga butuh itu ini yg penting pupuk murah hilangkan kartu tani bebaskan seperti dulu. dimana letak pemerintah mau susembada pangan kebutuhan pupuk tak bisa terpenuhi</t>
  </si>
  <si>
    <t>assalamualaikm, wr wb. yth. pa ganjar. saya seorang guru honorer mapel bahasa inggris smpn di kab brebes. saya sudah mengabdi 8 tahun. saya mau melapor carut marutnya usulan pppk yg formasi awal tp di cabut kembali. saya mohon sangat pa agar bapa bisa membantu kami para gtt untuk mendapatkan hak kami agar di angkat semua menjadi pppk baik p1 p2 p3 tanpa terkecuali dan bagaimana nasib kami yg mengajar bahasa inggris tidak bisa linier ke sd, padahal kurikulum merdeka belajar di sd sudah ada mapel b. inggris. kami guru bahasa inggris khawatir pa tidak dapat formasi tempat untuk mengabdiðÿ¥º mohon bantuannya paðÿ™_x008f_</t>
  </si>
  <si>
    <t>permohonan dan minta dukungan bpk gubenur jateng pngangkatan p3k tahun 2022 supaya brebes mengembalikan formasinya untuk p2,p3.</t>
  </si>
  <si>
    <t>pencabutan formasi guru pppk di brebes.. demo di dprd brebes tangal 7 november menuntut kebalikan lagi formasi di brebes</t>
  </si>
  <si>
    <t>alamat: kabupaten/kota brebes, kecamatan bantarkawung, kelurahan jipang cikokol laporan: tolong pak di desa kami susah air bersih sudah hampir 3 hari kami sulit mendapatkan air bersih dari pancimas ledeng , padahal musim hujan tapi kami sangat kesulitan air bersih pak , sampai-sampai di desa kami terkena penyakit kulit pak . desa kami yang sulit air bersih desa cikokol pak , disini kami hanya mengandalkan air bersih dari pancimas ledeng pak , tapi sekarang tempat air bersih rusak kena longsor pak . kiranya bapak bisa memberikan solusi atas masalah kami ini pak .</t>
  </si>
  <si>
    <t>dpmptsp jateng dan brebes, mohon konfirmasi kenapa usaha mikro kecil masih harus mengajukan pkkpr manual ke dinas? padahal sesuai pp 21 tahun 2021 cukup pernyataan mandiri di oss... kami harus keluar uang lagi untuk mengurus pkkpr... dasar aturannya apa ya?</t>
  </si>
  <si>
    <t>asalam mualikum pak ganjar ???? saya mau mengajukan permohonan kepada bapak kenapa habis lulus sekolah kerja ko semua pria di brebes ko engak di trima kalo perempuan di trima tolonglah pak di buka loker untuk pria masa kaya gini terus pak nganggur udah gitu kesana kemari buat lamar dan habis terus untuk modal lamar tolonglah pak saya mewakili pria brebes untuk mengajukan loker untuk pria tolong berkunjung ke brebes untuk tau segi gimana rakyat nya menikmati pekerjaan nya pak saya ingin bantu ekonomi orang tua saya saya orang enggak mampu pak ijasah smk aja masih di tahan lamaran kerja aja pake ijasah smp pak tolong pak ganjar pranowo semoga di beri kesehatan, keselamatan , rezekinya amin ????</t>
  </si>
  <si>
    <t>mohon maaf pak ganjar, saya masyarakat biasa yang mengabdi di smp n</t>
  </si>
  <si>
    <t>ijin bapa berkomentar tentang guru honorer, terkait guru honorer di kab.brebes dimohon untuk yang telah mengarya lebih lama agar bisa di naikkan menjadi pegawai negeri tidak hanya yang muda² saja tapi yang telah lama di biarkan, terlebih untuk kab.brebes untuk upah atau uang kesra yang di bagikan untuk para honorer, yang keluarnya berapa bulannya tidak pasti kenapa ada potongan perbulan nya dari pusat,mohon di teliti kembali bapa supaya lebih baik lagi , salam dari saya bapa,warga kecil .</t>
  </si>
  <si>
    <t>ijin bapa berkomentar tentang guru honorer, terkait guru honorer di kab.brebes dimohon untuk yang telah mengarya lebih lama agar bisa di naikkan menjadi pegawai negeri tidak hanya yang muda² saja tapi yang telah lama di biarkan, terlebih untuk kab.brebes untuk upah atau uang kesra yang di bagikan untuk para honorer yang keluar tidak pasti berapa bulan sekali, kenapa ada potongan perbulan nya dari pusat, yang kami tidak tahu untuk apa,mohon di teliti kembali bapa terimakasih bapa</t>
  </si>
  <si>
    <t>selamat pagi. saya ingin melaporkan penipuan online orang tua saya. orang tua saya punya warung yg dekat dengan puskesmas namun ada yg mengatas namakan dokter memesan minuman, pulsa dan aplikasi dana. janjinya mau dibayar pada saat di puskesmas ternyata orangnya menghilang. pemesanannya melalui wa. untuk bukti percakapannya saya simpan. bisa dibantu untuk di proses ? terima kasih</t>
  </si>
  <si>
    <t>assalamualaikum wr. wb. selamat malam pak ganjar. mohon maaf pak menggangu waktu nya. saya orang brebes cuma masih numpang di rumah mertua. tetapi sekarang saya ngontrak pak ganjar. pertama - tama yh ingin saya keluhkan tentang pandangan ke depan dari pemerintah untung pergantian stasiun tv digital ke set top box. mohon maaf pak ganjar. tv saja remotnya tidak ada. colokan kabelnya saja sudah ga bisa. tv nya masih tv tabung. tidak suport sama sekali pak untuk set top box. mohon pak mungkin ada beberapa orang yg sama dengan saya. inti nya saya belum mampu beli set top box beserta tv nya pak. sedangkan tv hiburan satu satu nya ini pun dapat pinjam ke kaka saya. karna gajian saya sebagai karyawan swasta hanya umk banyumas pak. 1.980.000. belum buat setoran motor yg 800.000 belum buat bayar kontrakan. belum buat kebutuhan tiap hari nya pak. saya hanya minta tolong ke bapak supaya tidak usah mematikan tv digital untuk daerah jawa tengah. cukup sekian dari saya rakyat pak ganjar dari brebes. semoga bisa di dengar di terima. terima kasih banyak pak atas waktu nya. semoga bisa di suport ke email atau ke wa saya. sekali lagiterima kasih pak ganjar. wassalamualaikum. wr. wb</t>
  </si>
  <si>
    <t>desa pamengger, jatibarang, brebes murid yang tidak ikut piknik diwajibkan membayar</t>
  </si>
  <si>
    <t>jalan kec. songgom brebes rusak parah bapak, tolong diperbaiki,</t>
  </si>
  <si>
    <t>assalamualaikum min...gmn ini min kok pupuk gada sdngkan sdh msk masa tanam. tolong ya min ditindak lanjuti didesa dukuhmaja kec.songgom kab.brebes</t>
  </si>
  <si>
    <t>ijin melaporkan, banjir yang mengakibatkan lonsor badan jalan, disamping ruas jalan fly over kretek kec. paguyangan brebes. mohon kiranya agar dinas terkait untuk dilakukan perbaikan segera. mengingat lokasi tersebut padat kendaraan umum, terjadi longsor disamping ruas jalan fly over kretek paguyangan brebes. akibat luapan air yang menyebabkan derainase disamping ruas jalan tersebut longsor hingga badan jalan tersebut tergerus banjir. mohon kiranya dinas terkait segera melakukan perbaikan guna memanimalisir korban kecelakaan. karena jalan tersebut akses satu satunya untuk dilalui oleh kendaraan untuk perekonomian warga sekitar. matur suwun</t>
  </si>
  <si>
    <t>halah pak...ini brebes tolong di cek jalan pantura akses tol brebes barat sama brebes timur itu pembatas mungkin menurut tujuan dinas terkait sudah benar,tapi tolong dong kasih rambu2 yang agak benar dan mudah dilihat pengendara khususnya malam hari. ngomong2 bapak ganjar pranowo apa sih maksudnya dikasih pembatas ditengah2 jalan seperti itu? apa nggak malah jadi sempit dan berbahaya kalo modelnya seperti itu??</t>
  </si>
  <si>
    <t>saya berdomisi di kec. tanjung brebes, tempat kerja di kec. wanasari sebagai guru pppk. saya mau melaporkan bahwa korwil kec wanasari meminta uang administrasi sebesar 10.000 pada saat penandatanganan spj tamsil. mohon untuk ditindak. terima kasih</t>
  </si>
  <si>
    <t>awale punya niat bikin bpjs buat anak yg baru lahir...kaget pas bikin .karna harus bayar lgsg 6 bulan..ini produk bpjs rampok apa apa sih sebenernya emang selama 6 bulan bpjs nanggung biaya anak dr lahir trus pas sakit priksa...kalian sekolah lg lah.biar gak bohongin rakyat terus..</t>
  </si>
  <si>
    <t>desa ciomas,kecamatan bantarkawung,kabupaten brebes,mohon maaf saya mau melaporkan bahwa ada perangkat desa yang melakukan hubungan seksual ( mesum) di kantor desa,mohon segera ditindak lanjuti</t>
  </si>
  <si>
    <t>di daerah batang/ kendal ada komplotan penipuan, tolong di tindak lanjuti pak, biar tidak banyak korban seperti saya.</t>
  </si>
  <si>
    <t>assalamualikum pak..di sekolah mts n 01 brebes..apa benar masih ada yang namanya uang gedung atau infak..krna saya sbagai klrga dari siswa sangat terbebani dengan adanya iuran seperti itu..di samping itu iuran di wajibkan lunas saat mau mengikuti study tour..sedangkan adek saya tidak ingin ikut study tour karena tidak mempunyai biaya juga harus wajib bayar uang study tour..mohon solusinya pak..terimakasihh</t>
  </si>
  <si>
    <t>alamat: kabupaten/kota brebes, kecamatan songgom, kelurahan jatirokeh laporan: penumpukan sampah diarea persawahan dikarenakan adanya perubahan mobil pengangkut sampah dari dlh menjdi kecil bermuatan 6 ton sehingga sampah kembali menumpuk. sehingga masyarakat petani menjadi susah akibat pencemaran lingkungan, terlebih ini adalah musim tanam. terima kasih</t>
  </si>
  <si>
    <t>assalamualaikum pa ganjar , saya afif dari kabupaten brebes , saya mau minta bantuan nya dong pa , saya mau minta bantu an sama bpak saya mau minta di bantu modal pak buat modal usaha jual es , saya nganggur pa ga kerja sedangkan istri lg hamil saya bingung pa , mohon dong pak bantuan nya , saya butuh modal 2jt pak buat ngambil grobak es yg udh saya pesen , sama buat beli bahan² es pa , tolong dong pak ganjar saya di bantu terima kasih pak .</t>
  </si>
  <si>
    <t>assalamualikum wr.wb pa ganjar gubenurku yang saya hormati saya warga brebes mau mengadu tentang geram nya warga di kelurahan kami pa. terkait bapak lurah kami yang menurut saya dan warga setempat telah melakukan semena mena dan penyelewengan dana add di desa kami pa. yang pertama di dalam dana add ada berpa persen untuk dana pendidikan akan tetapi dana trrsebut digunakan untuk kepentingan sendiri yang kedua gedong gor serbaguna mangkrak pak proyeknya entah bagaimana selanjuynya belum ada penjelasan. yang ketiga terkait pajak bumi itu juga saya sebagai asli putra daerah sangat miris pa dana nya juga selalu digunakan buat kepentingan sendiri untuk itu dengan adanya saya mewakili warga setempat pak agar bapak melakukan sidak atau teguran langsung spya pak lurah di desa kami benar benar lurah yang semestinya mohon maaf ya pak saya dan warga melakuan pengaduan ini karena sudah tidak ada toleransinya bapak kepala desa di desa kami pak desa kedungoleng kec.paguyangan kab.brebes jawa tengah bapak kades namanya bpk tasir sp.d itu alamat di desa kamu pak mohon bantuanya ya pak trimakasih</t>
  </si>
  <si>
    <t>yth. guburnur &amp; pemprov jateng.... mohon sgra dialokasikan pembangunan jembatan gantung (jembatan orang &amp; sepeda motor) dari desa kalinusu ke jalan raya bumiayu bantarkawung. manfaat guna memudahkan akses ekonomi, pendidikan &amp; kesehatan dll. matursuwun</t>
  </si>
  <si>
    <t>pak tolong unutk perbaiki daerah desa sya desa sya lgi terkena banjir hari ini sebgai jga jembatan kebanyakan pada putusðÿ™_x008f_dan sbgian desa jga ikut kebanjiran ðÿ¥²</t>
  </si>
  <si>
    <t>assalamualaikum wr wb mohon maaf pak ganjar pranowo, saya ingin mengadu terkait pembangunan di desa kami yang mangkrak tidak ada kejelasan sampai sekarang, mohon di tindak lanjuti atau di sidak supaya pemimpin dan pegawai pemerintah di desa kami bisa tau dan memperbaiki kinerja sesuai dengan ketentuannya, serta bisa bertanggung jawab. karena masyarakat merasa di rugikan dengan simpang siur yang sampai sekarang belum ada kejelasan. desa kedungoleng, kecamatan paguyangan, kabupaten brebes, propinsi jawa tengah</t>
  </si>
  <si>
    <t>tanah longsor berat di dusun nyangkokot. akses jembatan rusak dan listrik padam sehingga dusun nyangkokot terisolasi per tgl 18 november 2022. mohon supaya tim sar dan jajarannya segera meninjau dan mengevakuasi warga di dusun kami.</t>
  </si>
  <si>
    <t>assalamu alaikum wr. wb pak gubernur kejadian longsor tebing sungai pemali tepatnya di belakang gedung mi tarbiyatul athfal dan pemukiman penduduk sekitar 100 kk tanggal 18 november 2022 sekitar jam 18.00 di wilayah penanjung 2 rt 001/13 desa pruwatan kec. bumiayu brebes jawa tengah mohon ada perhatian dari pihak propinsi ðÿ™_x008f_ðÿ_x008f_¼ðÿ™_x008f_ðÿ_x008f_¼ðÿ™_x008f_ðÿ_x008f_¼</t>
  </si>
  <si>
    <t>assalamualaikum bapak mohon maap mengganggu waktu nya sebentar pak di kampung saya tepat nya dukuh pawanganunan terkena longsor dan pergeseran tanah banyak rumah2 warga yg kena pergeseran tanah salah satu nya rumah orang tua saya pak mohon bantuan dan solusi nya dan kunjungan nya pak saya tau bapak orang baik dan bijak mau mendengar kan keluh kesah warga nya dan masyarakat terima kasih bapak</t>
  </si>
  <si>
    <t>assalamualaikum wr.wb saya ingin melapor terkait pemindahan pasar di desa kalierang kecamatan bumiayu kabupaten brebes dari pasar pkl ke pasar baru yang berjalan tidak sebagaimana mestinya. mulai dari pembagian kios yang tidak adil bahkan yang mempunyai sertifikat kios malah tidak mendapatkan tempat, ukuran kios yang terlalu sempit hanya berkisar 1x1, jumlah kios masih kurang banyak, pembangunan pasar yang terkesan terburu-buru dan tidak diperhitungkan contohnya banyak atap yang bocor bahkan sebelum ditempati, lalu untuk sarana transportasinya pun sulit. mohon maaf saya hanya punya foto ini untuk dilampirkan karena pada kenyataannya tidak seluas di foto. terimakasih, mohon bantuannya ????</t>
  </si>
  <si>
    <t>mohon perhatiannya pak ganjar,ini menyangkut hajat penghidupan pedagang pasar pkl kalierang bumiayu kabupaten brebes jawa tengah yang jumlahnya sekitar 900 orang belum beserta keluarga mereka yang terdampak relokasi,karena sebelumnya belum ada sosialisasi yang mencukupi,keluhan para pedagang soal tempat relokasi pasar yang baru yang tempatnya tidak strategis dan belum adanya pengaturan angkutan umum yang melewati pasar yang baru yang akses masuknya agak kedalam dari jalan umum,juga soal pembagian lapak yang sampai saat ini belum jelas,padahal katanya tanggal 27 november sudah harus pindah,dari awal para pedagang sudah minta audensi dengan bupati brebes tapi sampai sekarang tidak pernah terjadi dialog yang menampung keluhan para pedagang,saya dan juga banyak pedagang yang lain merasa pesimis dengan prospek kedepan ditempat yang baru karena lokasi dan juga trayek angkutan umum yang belum diatur,saya sangat berharap bapak sebagai pemimpin dijawa tengah bisa memberi solusi yang terbaik bagi kami pedagang kecil.</t>
  </si>
  <si>
    <t>terjadi ruas jalan yang longsor di rt 3 rw 5 dk patuguran ds winduaji, kec paguyangan - brebes. kejadian longsor sudah terjadi 2 kali, kejadian pertama di bulan juni. untuk longsor yg ke dua terjadi di bulan oktober. pada kejadian 1 dan 2 tersebut blm ada tindak lanjut kejelasan dr pihak pamong desa/ perangkat desa untuk perbaikan atau jadwal eksekusi pembenahan infakstruktur pada jalan penghubung tsb. tdk ada kejelasa dr pihak bpd maupun perangkat dr lini paling bawah dr desa.</t>
  </si>
  <si>
    <t>kami merupakan usaha umk, kenapa masih diminta mengajukan pkkpr oleh dpmptsp brebes dan dinas lingkungan hidup saat akan mengajukan persetujuan lingkungan? setahu kami kan cukup pernyataan mandiri di oss..</t>
  </si>
  <si>
    <t>tolong pa ganjar nie jln kabupaten di desa cigadung kec banjarharjo kab brebes.rusak parah tlong di perbaiki.</t>
  </si>
  <si>
    <t>maaf pak. mau melapor.. untuk perekaman atau pembuatan kk dll. di daerah brebes khususnya kecamatan saya sediri yaitu losari. kenapa prosesnya lama ya pak ? teruntuk rekaman ktp. kemarin saya mau rekaman, hari 1 gak bisa karena katanya dibuka jam 10 pagi, trus disuruk besok jam 10. pas besoknya saya kesana ternyata ada gangguan sekabupaten. sering jadi keluhan masyarakat pak. setiap rekaman ktp dll. itu prosesnya lama kalo gak dititipkan ke orang dalam dulu..</t>
  </si>
  <si>
    <t>assalamu'alaikum wr. wb ngapunten pak ganggu jam istirahat saya sebagai warga biasa ingin melaporkan banjir yang sudah melanda beberapa desa(dukuh gempol, desa cinanas) di kecamatan bantarkawung kabupaten brebes yg sudah terjadi beberapa terakhir karena intensitas hujan yg tinggi sehingga menyebabkan meluapnya wangan dipinggir jalan ke rumah warga ataupun ke jalan raya. musibah ini menghambat sekali pak aktifitas warga yang berada di kecamatan bantarkawung... mohon dibantu diteruskann pak ke dinas terkait... sampai hari ini belum ada tanggapan yg serius darii dinas kabupaten terkait</t>
  </si>
  <si>
    <t>saya petani disekitar rest area banjaratma, mohon ditinjau pihak terkait karena air buangannya mencemari lahan pertanian.. apakah air limbahnya tidak dikelola atau bagaimana? bagaimana ijin lingkungan nya?</t>
  </si>
  <si>
    <t>kenapa ngurus imb (izin mendirikan bangunan) lama keluarnya?? padahal saya mau ngurus imb usaha saya yg di pasar. dari september sampai sekarang belum keluar</t>
  </si>
  <si>
    <t>pelayanan samsat brebes sangat lambat pak.. pajak tahunan bisa nunggu sampai 1 jam lebih.. ganti plat bisa nyampe stengah hari.. mohon bisa d tindak lanjuti.. supaya bisa lebih optimal.. terima kasih</t>
  </si>
  <si>
    <t>assalamualaikum izin pak , untuk penanganan banjir yang sedang di alami warga bantaran sungai kali pemali dari hulu ke hilir ,yang sedang di alami kemaren menyebabkan kerugian besar bagi para petani sekitar khusus nya di kecamatan wanasari .mohon di tinjau lokasi nya , dan di buat perencanaan tanggul sungai kali pemali di daerah khusus yang berdampak .tks ???????? salam wong ngapak</t>
  </si>
  <si>
    <t>lapor pak kapolda dan pak gubernur kami dari smk muhammadiyah di wil brebes melaporkan utk kendaraan operasional sekolah bantuan mendikbud di sita dan digelapkan oleh oknum polri bernama andi dan teguh anggota satlantas polres brebes,mobil disita dan ditilang tp kami tdk bisa mengurus dengan alasan belum ada suratnya yg jelas ,kami sdh berupaya komunikasi tp mengelak terus,malah menggambarkan harga kendaraan tersebut sekian puluh juta utk dapatnya dikeluarkan,mohon ditindak pak oknum tersebut sdh seperti debt colektor tdk mencerminkan polri yg memberikan solusi krn itu kendaraan operasional sekolah dan bukan hasil kejahatan.kl tdk ada solusi kami akan buat laporan ke mendikbud ,menkopolhukam,pak kapolri dan presiden sekalian.</t>
  </si>
  <si>
    <t>assalamu'alaikum pak. ini saya critanya mo pasang listrik tapi itu lewatnya pemborong pabrik dan dari pemborong itu yang nawarin ke saya sendiri mau pasang listrik apa ngga ? ya saya jawab pasang. singkat crita katanya harus dp dulu sekitar 300k trus kan udah di dp. lah udah keluar ijin pasang listriknya ini buktinya masih ada. dan akhirnya beberapa hari di pasangin kabel dan jalurnya. dan udah bayar pendaftaran 870k. listriknya sudah kepasang. total semua sya bayar ke pemborong itu sekitar 3.4jtan. listrik sudah nyala 2 hari tapi saya cek itu tokenya karna mo ngisi pulsa lah ko ga bisa ? akhirnya saya chat pemborong ini knapa ga bisa di isi pulsa listriknya ? trus pemborong cht pihak pln katanya itu nomer kilometernya udah di blok dikarnakan. karna warung saya itu katanya berdiri di tanah pu. pdahal disini udah bilang brapa kali sudah ttd tangan diatas matrai juga sudah ke pihak pln juga bawa sertifikat tapi knapa malah kaya gini di persulit sampe skrng belum ada kabar. kata si pemborongnya pihak menejer pln di mintai surat terbuka tentang itu dianya gamau jawab pak. ada apa dengan pihak pln ? knapa rakyat kecil seperti sya ini pedagang tidak bisa di fasilitasin listrik apa bedanya disini sma di pabrik. pdahal sama² bayar disini saya juga ngga gratis. tolong lah pak di tindak lanjutin jangan begini. yang katanya abis di cabut kilometernya mo ganti yang baru tapi malah apa disini nunggu udah lama ga keluar² tolong bantuanya pak ???? -lokasi : jalingkut klampok. samping pt. api kab/kota : brebes kec : wanasari desa : klampok terima kasih</t>
  </si>
  <si>
    <t>assalammuallaikum wr wb... ada yang yang mau saya tanyakan pak ganjar, mengenai blokir stnk di samsat. untuk blokir stnk di samsat apa sekarang bayar? karena kebetulan saya mau blokir stnk tapi di kenakan biaya 200 ribu. dengan alasan sekarang yang menangani blokir dari pusat provinsi? . lokasi samsat tanjung brebes. karena bayar jadi saya tidak jadi blokir stnk. tapi saya cek di situs2. ternyata blokir itu gratis... saya mohon bisa menanggapi chatsaya ini pak..... terima kasih</t>
  </si>
  <si>
    <t>mohon ijin melaporkan ada kasus dbd yang meninggal dunia, mohon segera dilakukan fogging dan bersih² lingkungan. lokasi desa grinting, kecamatan bulakamba, kabupaten brebes. terkhusus di lokasi depan sdn 3 grinting</t>
  </si>
  <si>
    <t>assalamualaikum bapak gubenur ganjar pranowo, kami mewakili manajemen rest area km 260b banjaratma di kabupaten brebes saat ini sedang mengalami permasalahan terkait perijinan pemanfaatan air tanah yang sedang kami proses. sebagai informasi, kami telah membangun sumur air tanah sejak tahun 2019 untuk mendukung operasional rest area saat peresmian oleh presiden. saat itu kami belum memiliki izin pengeboran karena syarat izin pengeboran harus ada imb, sementara kami belum memiliki. sejak tahun 2020, kami sedang melakukan penelusuran kelengkapan perijinan dan pengajuan perijinan yang belum dimiliki, salah satunya adalah izin pemanfaatan air tanah (sipa). atas arahan cabang dinas esdm wilayah slamet utara, kami melakukan camera hole untuk mengawali proses perijinan, dan sudah dilakukan pada tanggal 20 oktober 2022. saat kami sedang menyusun dokumen studi kelayakannya, tiba-tiba datang surat dari kementerian esdm yang merubah pola dan sistem perijinan pemanfaatan air tanah, sehingga proses kami dihentikan karena tidak memiliki izin pengeboran. kami mohon solusi karena seharusnya setiap kebijakan dan aturan yang dikeluarkan memiliki solusi untuk berbagai persoalan. ketika izin kami tidak dapat diproses karena kesalahan prosedur, seharunya ada alternatif lain sebagaimana sebelumnya ketika kami mengajukan izin di awal. sebagai contoh, persetujuan lingkungan saja dimungkinkan dikeluarkan untuk kegiatan yang sudah terlanjur berjalan dengan menyusun dokumen lingkungan berupa dokumen evaluasi. seharusnya kebijakan yang sama diberlakukan juga untuk sipa. apalagi kegiatan kami sejak awal merupakan proyek strategis nasional (psn) yang proses pembangunannya harus dilakukan walaupun perizinan belum lengkap. selain itu, air merupakan kebutuhan vital bagi operasional tenant-tenant kami yang 90% nya merupakan umkm di kabupaten brebes. mohon kebijakan bapak gubernur… matur nuwun…</t>
  </si>
  <si>
    <t>assalamualaikum.. mau bertanya perihal saudara saya kan dpat bantuan sembako dan bbm, tpi dikarenakan saudara saya merantau jdi berhalangan hadir, apakah benar tidak bisa diwakilkan sekalipun pakai surat kuasa disertai kk dn ktp asli? mohon tanggapan nya. terimakasih</t>
  </si>
  <si>
    <t>alhamdulillah.. terima kasih pak gubernur.. laporan sya tgl 21 november 2022, sudah di klarifikasi dri pihak samsat dan sudah selesai.. untuk ke depan semoga pelayanan di brebes lebih optimal dan lebih baik lagi.. terima kasih.</t>
  </si>
  <si>
    <t>gubernurku sayang, mohon di cek penerimaan pamong di pepedan kecamatan tonjong, bila perlu semua desa, rancu nilainya mengalahkan peserta tes lulusans1. pdhal yg nilai tertinggimenyalakan komputernya saja dibantu pesertates disampingnya</t>
  </si>
  <si>
    <t>banyak yg mengeluhkan pelayanan di kantor bpjs brebes mohon bantuanya</t>
  </si>
  <si>
    <t>alamat: kabupaten/kota brebes, kecamatan wanasari, kelurahan tegalgandu laporan: telah terjadi kekerasan sexsual anak dibawah umur tp tidak tau prosedur yang dilakukan, sudah tanya ke humas polres brebes tidak ada jawaban.. mohon bantuannya pak ????</t>
  </si>
  <si>
    <t>puskesmas larangan, sampai dengan pukul 9:28 wib dokternya belum datang. antrean mengular.</t>
  </si>
  <si>
    <t>mengenai pkh saya hampir 2th tidak dapat padahal tembok rumah ada tulisan keluarga miskin tapi tidak dapat anak saya sekolah di smk kls 2 saya lagi butuh biaya padahal waktu itu dicek webset mensos ada jumlah uang masuk giliran diambil atm tidak ada saldonya</t>
  </si>
  <si>
    <t>jalanan rusak parah di desa cigobang sampai desa cibeler,,banyak ranah longsor,dan aliran air tidak berfungsi,,,pembagian blt tidak tetap sasaran,,</t>
  </si>
  <si>
    <t>assalamualaikum pak ganjar kami minta tolong untuk me repost produk umkm kita pak supaya kita mendapatkan customer......sudah 2x produksi tapi belum mendapat customer jadi semua produk kita bagikan gratis pak mohon bantuannya pak cukup me repost saja di akun medsos pak ganjaran.....kita juga sudah follow akun medsos bapa di instagram......untuk produk kita namanya rokumie pak mie instan reall exspektasi pertama di indonesia</t>
  </si>
  <si>
    <t>alamat: kabupaten/kota brebes, kecamatan jatibarang, kelurahan jatibarang lor laporan: mohon bantuannya pak, saya memiliki rumah di jatibarang lor blok manaran di kontrakan sama ibu hartinah tapi beliau sudah tidak mau bayar kontrakan (5th lebih), tidak mau kluar juga, saya sudah lapor rt, rw &amp; kelurahan pada 27 juni 2022 tapi tidak ada yang bisa membantu saya,malah pak lurah jatibarang lor (bpk marsudi) menyarankan lapor ke polisi saja, babinsa nya pun malah jalan kluar saat kami sedang d pertemukan, babinsanya tidak mau membantu, saya juga sudah coba konsultasi dengan polsek jatibarang (dengan bpk. robi &amp; sugeng) katanya pulang saja dulu nanti saya panggil babinsanya dan nanti saya kabari, tapi sampai detik hari ini (dari tanggal 30 juni 2022) tidak ada kabar sama sekali, mohon bantuannya pak... karena usaha dagang saya terkena dampak corona kemarin perlu tambahan dana, ada yg mau ngontrak &amp; beli rumah saya jadi tidak bisa karena yg ngontraknya masih tidak mau kluar dari rumah saya</t>
  </si>
  <si>
    <t>alamat: kabupaten/kota berebes, kecamatan losari, kelurahan karangjunti laporan: knpa pak saya kluarga kurang mampu tp tidak mendapatkan bantuan sosial ataupun pkh..istri saya hbis oprasi sesar anak saya 3..tolong pak</t>
  </si>
  <si>
    <t>jalan provinsi kabupaten banyumas, kabupaten brebes, kabupaten tegal banyak terdapat lubang jalan. kedalaman lubang berkisar 1-15 cm yang mana ini sangat membahayakan pengguna jalan terutama sepeda motor terlebih di saat hujan dan malam hari. untuk segera diperbaiki</t>
  </si>
  <si>
    <t>yang terhormat bapak gubernur jateng beserta jajaranya mohon untuk disidak untuk masalah bantuan blt,pkh,serta bantuan lainya yg sedang berjalan agar di investigasi karena banyak yang tidak tepat sasaran seperti halnya untuk keluarga saya yg belum punya rumah tinggal sendiri malah tidak mendapat bantuan, terimakasih semoga berkenan menindak lanjuti khususnya di wilayah rt.01 rw.01 desa dukuhmaja,salam hormat untuk pak gubernur beserta jajaran matur suwun.</t>
  </si>
  <si>
    <t>selamat malam pak ganjar di tempat,saya mau mengadukan tentang bantuan pkh istri saya,kenapa untuk tahap 4,istri saya tidak dapat pak,padahal istri saya baru melahirkan anak ke 2 kami lewat sesar,di tambah lagi saya juga memiliki anak sekolah sd,,mohon pak bantuan nya,,apakah memang sudah tidak layak menerima apa bagaimana,</t>
  </si>
  <si>
    <t>selamat malam pak gubernur,izin kan saya mengadukan tentang penerima bantuan pkh,,saya mau menanyakan kenapa istri saya untuk bantuan pkh tahap ke 4 tidak dapat pak,padahal istri saya baru saja melahirkan 2 bulan yang lalu dengan oprasi sesar di tambah saya juga belum memiliki rumah,di tambah saya juga memilki anak sd,,apakah saya dan istri sudah tidak dalam kategori penerima pkh..mohon bantuan nya pak,,,terima kasih</t>
  </si>
  <si>
    <t>saya honorer sebagai penjaga sekolah di sdn sridadi 03 kecamatan sirampog sejak tahun 2005,ke depannya nasib tenaga honorer penjaga sekolah seperti saya akan bagaimana?</t>
  </si>
  <si>
    <t>ada bencana tanah bergerak di dukuh karang anyar desa sridadi kec. sirampog kab. brebes tp kenapa pejabat sekelas camat tidak kelihatan batang hidungnya sama sekali,apalagi pejabat2 diatasnya.kami tidak mengharap bantuan kami mengharapkan perhatian.</t>
  </si>
  <si>
    <t>memanipulasi data dana bantuan msih banyak yg kurang tepat sasaran "mengapa di tanahku terjadi bencana"?! mngkin tuhan mulai bosan dgn kita.murka dri lisan yg terzolimi dgn kebijakan prangkat desa tk tepat sasaran.pmimpinnya dah baik ttpi dilapangan,,,? pamong desa "cium&amp;sujud; kaki saya kalo mau dpt bantuan" serendah itu kah si fakir hadapanmu,sehingga ingin dianggap tuhan di mata faqir "naudzubillahi minzalik" tk jauh sprti fir'aun maka hncurlh ksombonganmu(adzab khancuran)</t>
  </si>
  <si>
    <t>sampai saat ini belum juga ada perbaikan dari dinas terkait. semoga saja fly over serta pasar tidak roboh akibat kerusakan terebut???????? samping ruas jalan nasional flya over kretek. desa taraban kec. paguyangan kab. brebes</t>
  </si>
  <si>
    <t>assalamualaikum kpda bpk ganjar mohon bantuan nya ats nama nanda ika faradila buat biaya oprasional rumh sakit nya,waktu itu hbs dari rso surakarta dn dokter nya bilng hrus di bwa ke luar negri ktnya pnykit langka,dstu sya bingung pak krna kluarga sya kurng mampu buat mkn shari² aja sush aplgi buat ke luar negri,dokter blg nya hrus di fisio terapi satu mnggu dua kli mhon bntua buat biaya oprasional nya pak..</t>
  </si>
  <si>
    <t>maaf dengan segala hormat bagaimana kalo saya masih punya tunggakan di hbd brebes tapi belum bisa nutup angsuran tersebut mohon penjelasanya pa</t>
  </si>
  <si>
    <t>assalamu'alaikum wr, wb. saya masyarakat dengan pendapatan menengah ke bawah sebagai petani milenial mau melaporkan bahwasanya kenapa orang yang seperti saya yang hidupnya pas pasan tidak mendapat perhatian dari pegawai desa/ kelurahan untuk mendapatkan hak hal yang sama seperti masyarakat lain seperti halnya mengenai bantuan yang di program kan dari pemerintah baik bansos, pkh atau yang lain nya, saya selama ini diam, kemudian teringat apa yg di bilang bapak ganjar pranowo, selaku gubernur jawa tengah tentang pengaduan, mohon kiranya pesan ini jangan di abaikan dan kalaupun dari pemerintah mau cek keadaan saya , saya siap dengan senang hati, kiranya hanya ini yg dapat saya sampaikan kurang lebih nya mohon maaf bila ada tutur kata yang kurang berkenan, saya akhiri wabilahitaufik walhidayah wassalamualikum wr wb</t>
  </si>
  <si>
    <t>alamat: kabupaten/kota berebes, kecamatan losari, kelurahan karangjunti laporan: saya mohon dengan sangat pak gubernur tolong bantu kluarga saya,.knpa kluarga saya tidak mendapatkan bansos atau pkh,.sdangkan saya kluarga kurang mampu/miskin,rumah saya terbuat dari kayu, anak saya 3,. istri saya hbis oprasi sesar,.sedangkan saya sedang sakit,.tolong pak gubernur saya minta keringanan beban ekonomi kluarga saya..terima kasih</t>
  </si>
  <si>
    <t>assalamualaikum kpda bpk ganjar mohon bantuan nya ats nama nanda ika faradila buat biaya oprasional rumh sakit nya,waktu itu hbs dri rso surakarta dn dokter nya bilng hrus di bwa ke luar negri ktnya pnykit langka,dstu sya bingung pak krna kluarga sya kurng mampu buat mkn shari² aja sush aplgi buat ke luar negri,dokter blg nya hrus di fisio terapi satu mnggu dua kli mhon bntua buat biaya oprasional nya pak</t>
  </si>
  <si>
    <t>alamat: kabupaten/kota brebes, kecamatan losari, kelurahan karangjunti laporan: saya mau konsultasi dan bertanya mengenai *pkh bbm sembako* untuk tahap ini tidak mendapatkan padahal dari histori mendapatkan hanya tahap 2 bulan november 2022. melihat dari kriteria kami adalah jompo fakir miskin. mohon petunjuk dan informasinya</t>
  </si>
  <si>
    <t>alamat: kabupaten/kota brebes, kecamatan larangan, kelurahan larangan laporan: asalamualikum maaf bapak/ibu saya ingin menayakan kalo lahan lepe-lepe sungai sebenarnya boleh di tanami pohon apa tidak ? soalnya di sini lahan lepe-lepe sungai dikuasai oleh pribadi ?</t>
  </si>
  <si>
    <t>assalamualaikum, bapak ibu saya mau melaporkan di desa saya banyak bantuan yg slah sasaran desa jatisawit dukuh kr anggrung rt 05 rw 02 kab brebes kcamatan bumiayu agar di kroscek kmbali krnanbantuan yg menerima tidak layak dan dapat bantuan dobel" saya sudah mengajukan ke kepala desa jatisawit tidak ada respon dan yg dapat orang yg mampu, mhon untuk di tindak lanjuti mksh</t>
  </si>
  <si>
    <t>assalamu'alaikum.apa bener udah kip udah ga ada yaa pak</t>
  </si>
  <si>
    <t>dimana penjaga sekolah sd saat 8ni belum ada kepastian nasib nya,untuk meminta hak atas pekerjaan yg begitu multitalen tp tidak sepadan dengan gaji /bln nya saya menerima honor hanya 500 ribu 1.mem8nta dibuka kan formasi untuk penjaga sekolah /pramu sekolah 2.sementara tidak ada regulasi dikab brebes mohon bapak gubernur.aku meminta ada hak untu diangkat asn p3k dithn 2022/2023</t>
  </si>
  <si>
    <t>kpd. bpk ganjar/tugiman yg kmi hormati ????????????kmi mohon kehadiran bpk untuk mengeck wilayah daerah kami desa luwung gede.kec larangan .kab.brebes. keluhan msyrkat selma 3 priode pergantian lurah tidak ad pembangun desa/ dana desa yg jdi kerja nyata dn blt/ bansos yg dpt hnya saudra yg dkt dngn rt.rw . sja .jln udh pd rusak dn tebing saluran air udh mulai pd roboh .kmi mohon kpd bpk yg kmi hormati kmi or kecil sllu tertindah mohon bantuan bpk gubernu.????????????????dn yg kerja di kantor keluran itu msih saudara/ sepupu anak semua .gx ad pemilihan .cma ad tinggl nunjuk saudra jd pegawai kelurah</t>
  </si>
  <si>
    <t>penasaran dengan proyek2 pemerintah kabupaten brebes, punya perijinan dan dokumen lingkungan yang lengkap ndak ya? jangan2 jarkoni, ngejar2 investor taat aturan tapi giliran proyek sendiri tanpa dokumen perijinan termasuk amdal.</t>
  </si>
  <si>
    <t>bapak gubernur yang terhormat.yang kami sayangi warga jateng..saya sebagai warga anda mau melaporkan adanya sabung ayam di daerah saya belakang puskesmas desa sitanggal.alamat lengkapnya.desa sitanggal kecamatan larangan kabupaten brebes.tolong tindak lanjuti pak karena warga terasa risih.terima kasih</t>
  </si>
  <si>
    <t>saya tidak dapet pkh pak padahal punya balita dan anak sekolah tapi gak dapet pkh saya orang pesanggrahan brebes</t>
  </si>
  <si>
    <t>assalamu'alaikum pak ganjar dan adminnya. saya warsito wong kebumen. tapi kerja di cirebon. setiap sebtu minggu balik kebumen, jalan sepanjang brebes sampai kebumen (selain cor coran) pada berlubang pak. kalo pulang naik motor sangat extra hati2 mbokan ngantem bolongan. matur nuwun. klo liat di google maps jalan nasional 3. (jalur bis malam jakarta jogja) prupuk ke selatan - linggapura - bumiayu - ajibarang - belok kanan ke wangon - jatilawang - rawalo - sampang - buntu - sumpiuh - tambak - gombong - karanyyar - kebumen</t>
  </si>
  <si>
    <t>alamat: kabupaten/kota kab.brebes , kecamatan kec.brebes , kelurahan kel.limbangan wetan laporan: sekolah gratis berlaku u/ sd saja kah atau sampai sma? terimakasih</t>
  </si>
  <si>
    <t>pak @ganjar_pranowo mohon dicek ulang data penerima pkh di kelurahan glonggong wanasari brebes...banyak kejanggalan yang harus diperbaiki... cc @laporgub.jtg</t>
  </si>
  <si>
    <t>pasang baru listrik daya 7700va untuk sekolahan sma negri 01 larangan,dengan no.registrasi : 5225812148297 sudah 2.minggu belum keluar.sudah lapor pln setempat belum ada respon mohon bantuannya ????,terimakasih</t>
  </si>
  <si>
    <t>alamat: kabupaten/kota brebes/bumiayu, kecamatan bumiayu, kelurahan kalierang laporan: tolong minta dmasukan ddtks.blm pernah dpt pkh dan yang lainnya ????????nelangsa pak yaallah</t>
  </si>
  <si>
    <t>jalan di menuju desa pandan sari kecamatan paguyangan kabupaten brebes , sangat tidak layak . dan sudah banyak korban jatuh karena jalan seperti sungai kering. tolong di respon</t>
  </si>
  <si>
    <t>pangkasan dana blt warga.. yang di lakukan oleh rt dan kadus</t>
  </si>
  <si>
    <t>keponakan saya bersekolah di smp 3 tanjung kec. tanjung kab. brebes skrng kelas 1 smp disni saya mau menanyakan kata pak ganjar sekolah itu gratis tp kenapa di smp 3 tanjung itu memungut biaya atas dasar peran serta masyarakat dalam pembiayaan pendidikan smp n 3 tanjung dgan ketentuan pembayaran rp. 45rbu sebulan pak dan di bawah mengatasnamakan komite sekolah apakah ini dibenarkan pak dan mengancam apabila tidak membayar iuran tidak akan mendapatkan kartu ujian dan tidak diperbolehkan mengikuti uas mohon pak untuk di tindak lanjuti karena kami merasa terbebani dengan kondisi ekonomi yg sulit ini jangan kan untuk bayar untuk makan aja kami sulit</t>
  </si>
  <si>
    <t>jalan rusak di jl, linggapura tuwel, tepat nya di desa porwodadi lokasi aduan kabupaten : brebes kecamatan : tonjong desa/kelurahan : purwodadi - negarayu</t>
  </si>
  <si>
    <t>alamat: kabupaten/kota kabupaten/kota brebes, kecamatan kecamatan jatibarang, kelurahan kelurahan jatibarang lor rt 01 rw 01.
laporan : keluhan(minta bantuan betulin rumah)</t>
  </si>
  <si>
    <t>assalamualaikum bapak gubernurku.... di brebes saat ini byk anak2 yg terkena db... sy sdh pengajuan fogging ke kepala desa tp pe skg ga ada respon, kepala sekolah tk pembina brebes juga sudah 2x ke puskesmas brebes justru kepsek ditanya pihak puskesmas "sudah ada kejadian bu?" se,, mo nunggu anak2 qt mati dlu baru direspon??😢 @ganjar_pranowo @laporgub.jtg penangan fogging/pengasapan di brebes lamban bahkan tdk ada respon. lokasi utama di tk pembina brebes. lokasi kedua di perumahan arba'a residence jatibarang kidul kec. jatibarang kab. brebes</t>
  </si>
  <si>
    <t>selamat malam pak, semoga bapak membaca komen saya ini.. sebelumnya saya meminta maaf, saya ingin menyampaikan, keluhan dan keresahan kami guru2 gty gtt pty ptt di kab brebes, khususnya jenjang tk.. paaak sampai saat ini kesejahteraan bagi kami guru tk jauh dari kata mendapat perhatian. dihari guru kemarin kami mendapat kabar jika honor kesra yang nominalnya 200rb perbulan dibayarkan per3bulan tahun 2022 ini hanya dibayarkan sampai bulan mei saja. kami beberapa bulan menanti, menunggu kabar baik dari uang 200rb tersebut dan kami jujur kecewa.. tidak ada pemberitahuan sebelumnya, tidak ada kabar, tidak ada informasi, dari uang 200rb itu kami guru2 tk bisa beli pampers anak, bisa memenuhi kebutuhan anak yang jika dihitung jauh dari kata cukup. kami guru tk juga tidak mendapat formasi pppk dengan alasan kurangnya sekolah negeri. lalu uang 200rb perbulan saja sekarang tidak ada lagi? beberapa rekan guru tk sudah menghubungi bpk wakil bupati menanyakan dan mohon bantuan dan klarifikasi kenapa tidak cair kesra untuk kami guru2 tk gty gtt pty dan ptt. tapi jawabannya hanya "semangat ya" setiap hari kami semangat dari rumah melangkah untuk memberikan ilmu yang bermanfaat untuk anak didik kami.. tapi pak, kaki yang melangkah itu butuh tenaga, tenaga itu sumbernya dari makanan dan makan itu dibeli pakai uang.. semoga bapak dapat bijaksana melihat permasalahan kami ini guru tk di brebes.. kami guru2 tk juga ingin mendapatkan perhatian lebih dari orang2 yang berada diatas kami.. 🙏🙏🙏🙏 mudah2an bapak dapat membantu kami supaya kami mendapat kembali hak kami.. semoga bapak sekeluarga diberi kesehatan keselamatan dan keberkahan,. aamiin</t>
  </si>
  <si>
    <t>assalamualaikum wr wb selamat siang pak ganjar...semoga selalu dalam keadaan sehat mau curhat pak.. saya dari kecamatan bumiayu kab.brebes berkaitan dengan perpajakan kendaraan sepeda motor. saya punya motor beli tahun 2013, stnk dan bpkb atas nama pribadi, hampir setiap tahun bulan september rutin pajak dong 😃. kemudian saya menikah bln desember thun 2020 dan pindah alamat sesuai alamat istri (masih satu kecamatan) dan ktp pun ikut berganti alamat. pada saat pajak berikutnya, ternyata saya tidak bisa menggunakan ktp saya dengan alasan alamat ktp sama surat kenadaraan itu berbeda... sudah 2 kali pajak seperti itu. untungnya masih bisa menggunakan sim karena alamat masih sama. yang jadi masalah adalah.. d bulan januari sim saya harus d perbaiki, dan kemungkinan alamat akan berganti sesuai dengan ktp. terus bagaimana pak nanti pada saat saya mau pajak, mau pajak ko susah ya..😊 mohon solusi pak, karena mungkin bnyak yg merasakan bgtu maturnuwun</t>
  </si>
  <si>
    <t>pak ganjar.. jalan ruas kabupaten brebes di desa sarireja, kecamatan tanjung, kabupaten brebes rusak parah, sempat ada perbaikan betonisasi tapi tidak menyeluruh. berganti bupati pun sama saja. mohon dengan sangat bapak dapat meninjau lokasi dan menginstruksikan kepada pemkab brebes untuk melakukan perbaikan.</t>
  </si>
  <si>
    <t>asalamualaikum wr wb. mau lapor untuk pembuangan sampah di desa buaran rt 05 rw 01 , kec.jatibarang kab.brebes sampah udah segunung tdk pernah di angkut oleh truk sampah. dan tempat pembuangan sementara sampahnya di dekat pemukiman jadi , desa kita khususnya di rt 05 rw 01 ini terdampak bau dan banyak banget lalat di rumah dan lingkungan rt 05 rw 01 kita. mohon ditindak lanjuti pak gubernur, soalnya lurah kita gak mau tau tentang sampah itu . soalnya tanah nya milik wilayah desa janegara , desa tetangga kita . mohon maaf jikalau kalimatnya kurang baik , terimakasih kalau di respon. kalau gak direspon jg tidak pp. dari dulu juga sama mau jalan mau apapun . brebes juga gitu gitu aja gak ada perubahan. jalan tetep rusak kali tetep banjir . sampe ke jalan raya</t>
  </si>
  <si>
    <t>selamat pagi pak gubernur cuma mau menyampaikan saja...kenapa blangko e ktp terutama kab.brebes masih kosong pak...bikin ktp juga belum jadi2...</t>
  </si>
  <si>
    <t>pak ganjar.. mohon kiranya anda meninjau infrastruktur di kab. brebes.... jalan altermatif profinsi. kusunya songgom.. dll.. parah banget.. dan kami sbg masyarakat brebes sangat mengeluhkan dan kecewa atas kinerja pemkab kami.... 10th tdk ada perubahan.</t>
  </si>
  <si>
    <t>assalamualaikum pak ganjar. minta konfirmasi terkait aduan saya no lgan07104651 mengenai #permohonan bantuan pembangunan gedung sekolah sdn dukuh jeruk 03 kecamatan banjarharjo kabupaten brebes. di keterangan masih progres dari kemarin</t>
  </si>
  <si>
    <t>alamat: kabupaten brebes, kecamatan kecamatan jatibarang, kelurahan kelurahan jatibarang lor rt 01 rw 01.
laporan : bantuan renovasi rumah orang tua.</t>
  </si>
  <si>
    <t>alamat: kabupaten/kota brebes, kecamatan brebes, kelurahan pangembon.
laporan : pelayanan mutasi keluar oleh satlantas brebes sangat tidak memuaskan. berkas mutasi keluar saya yang saya ajukan dari tanggal 7 november 2022 sampai sekarang belum diberikan. sudah saya hubungi via nomor pengaduan dan jawaban nya tanggal 2 desember 2022 sudah jadi dan bisa diambil. pada tanggal 5 desember saya ke satlantas brebes untuk mengambil berkas mutasi saya. tapi begitu nyampai disana, berkas saya belum diberikan dgn alasan bahwa petugas piket nya sedang tidak masuk dan kunci nya dibawa beliau. saya dijanjikan berkas saya akan dikirim ke rumah (dipaketkan) pada tanggal 6 desember 2022. saya pun percaya dan saya terpaksa pulang ke rumah dengan tangan kosong pada hari itu. keesokan hari nya saya coba menanyakan bukti pengiriman berkas saya tapi belum diberikan. sampai saya membuat laporan ini pun berkas saya belum saya terima. mohon solusi nya bapak gubernur. matur nuwun.</t>
  </si>
  <si>
    <t>alamat: kabupaten/kota brebes, kecamatan losari, kelurahan bojongsari.
laporan : dulu saya buat ktp elektrik di jambi tahun 2011 sekarang saya ingin mengurus ktp elektrik di brebes tapi seolah di persulit, mohon bantuan nya pak 🙏</t>
  </si>
  <si>
    <t>masalah bantuan pkh bansos dll, dari yang punya anak, lansia, dll tolong di benahi karna banyak bantuan salah sasaran.. punya mobil motor 2 tapi dapet sedangkan lansia tidak ada yang tidak dapat bantuan, punya balita tidak dapet malah yang masih belum punya anak dapat bantuan, kab brebes, wanasari , keboledan,</t>
  </si>
  <si>
    <t>kab: brebes kec: losari desa:. kecipir aduan: jalan di desa kecipir yg bersetatus jalan kabupaten sangat rusak tolong di tindaklanjuti biar ekonomi desa kecipir bisa normal</t>
  </si>
  <si>
    <t>tolong min beliau yatim piatu sangat membutuhkan kursi roda dan tdk mendapat kan bantuan apapun dari pemerintah. desa :pegenjahan, kalierang kec:bumiayu kab:brebes rt :03 re:06</t>
  </si>
  <si>
    <t>tolong pak kroscek jalan desa kecipir kecamatan losari kabupaten brebes dengan keadaan hancur parah+cek dana desa dll</t>
  </si>
  <si>
    <t>sore min,,, kenapa ibu seorang janda dari dulu tapi tidak menerima bantuan apapun di dtks , sedangkan kis aja baru dapat kemarin ,,, lokasi di ds limbangan wetan , kec brebes kab brebes ... tapi pengurus bansos dapat bantuan semua ,, tolong dong di labelisasi tiap rumah yang menerima bansos di daerah limbangan wetan ... sudah di rapatkan tahun2 kemaren tapi sampai saat ini yang ke tiga aduan saya belum terealisasi labelisasi di tiap rumah yang menerima bansos</t>
  </si>
  <si>
    <t>terima kasih untuk berkas saya sudah diproses oleh satlantas brebes dengan pelayanan yg baik dan responsif. untuk aduan (lgwa01267695) sudah terselesaikan dengan baik. terima kasih pak gubernur dan satlantas brebes atas pelayanan nya.</t>
  </si>
  <si>
    <t>terdaftar dtks tpi ga pernah dapat bansos gmna saya sudah lapor di desa ga ada respon mhon kak bila dari disini apa bisa kak agar dapat bansos</t>
  </si>
  <si>
    <t>keluhan masyarakat pelayanan dikantor kec.songgom sangat lmbat dan dibatesi 30orang/tiap hari</t>
  </si>
  <si>
    <t>alamat: kabupaten/kota kab.brebes, kecamatan kec.wanasari, kelurahan sisalam.
laporan : pupuk bersubsidi sangat sulit di sini walaupun saya kartu tani kalaupun ada dan juga tidak perlu kartu tani hargany di atas dua ratus ribu</t>
  </si>
  <si>
    <t>masih bagus jembatan di buat di kampung saya desa kalinusu jembatan antar kampung yaitu kali nusu - buaran. tak kunjung di buat. sudah ber tahun tahun .pak tolong di tinjau kalinusu kec bumiayu kab . brebes .</t>
  </si>
  <si>
    <t>assalamualaikum bapak ibu admin lapor gub. mohon bantuanya kepada bapak ibu admin bkd jawa tengah dan bkn pusat dan team sscnasn tahun 2022 mohon di bantu pendampingan dan pantau hasil cat pppk tenaga kesehatan tahun 2022 kabupaten brebes karena beresiko terjadinya kecurangan saat pengumuman hasil cat keluar. tes cat sudah di lakukan tgl 14 desember 2022 namun masih banyak oknum yg menjanjikan hasil live score bisa saja berubah saat pengumuman cat dari daerah keluar. saya merasa was was mengenai hal tersebut. mohon d bantau pemantauanya agar hasil sesuai dengan hasil cat saat live score agar tidak ada terjadinya kecurangan. terimakasih</t>
  </si>
  <si>
    <t>alamat: kabupaten/kota brebes, kecamatan brebes, kelurahan brebes.
laporan : saluran irigasi sebelah rumah saya di jalan ahmad yani no.73 mengalami pendangkalan yang mengakibatkan terjadinya banjir di musim hujan</t>
  </si>
  <si>
    <t>kabupaten:brebes kec:larangan desa:slatri aduan :jalan di dukuh blewah desa sitanggal rusak mohon segera di perbaiki terima kasih</t>
  </si>
  <si>
    <t>pak gub, saya nandang dari brebes. saya dan keluarga mau melakukan perjalanan liburan dengan kereta aglomerasi. saya sudah booster, istri dan anak pertama sudah vaksin dua. tapi anak kedua saya belum vaksin karena baru 6 tahun 5 bulan. sudah beberapa hari ini mencari vaksin anak, tetapi di semua puskesmas sekitar kosong. padahal syarat naik kereta aglomerasi harus vaksin 1. ini gimana pak gub? kami seolah dipersulit oleh aturan kai dan keberadaan vaksin. tidak adakah kebijakan untuk anak, apalagi baru umur 6 tahun 5 bulan</t>
  </si>
  <si>
    <t>assalamualaikum bpk ganjar yang terhormat. saya supri yanto. kami dari masyarakat desa sijampang ragatunjung kab.brebes kec.payungan kel.ragatunjung mohon izin untuk kunjungan nya bapak ke kampung kami yang jalan utama nya luarbiasa rusak nya pak. sering sekali terjadi anak smp putri kecelakaan/jatuh. mohon minta bantuan nya bpk ganjar biar segera di perbaiki terimakasih🙏</t>
  </si>
  <si>
    <t>alamat: kabupaten/kota brebes, kecamatan songgom, kelurahan kemakmuran.
laporan : sampah yang menumpuk yang sudah memakan setengah dari jalan usaha tani membuat para petani merasa tidak nyaman ketika hendak ke sawahnya. hal ini jga bisa menyebabkan penyakit karena udara yang tidak sehat yang dtimbulkan oleh sampah tersebut.kami para petani memohon agar segera dtindak lanjuti, serta jalan jatirokeh-songgom yang rusak parah juga sangat tidak layak digunakan. dikhawatirkan akan menimbulkan kecelkaan karena rusaknya jalan tersbut. mohon ini agar menjadi perhatuan yang serius agar bisa segera ditindak lanjuti.terima kasih</t>
  </si>
  <si>
    <t>pembuatan ktp sudah 2 bulan belum jadi² sedangkan mau di pake buat mencari kerja" bagaimana ya, soalnya dari kecamatan alasan nya blangko abis" tapi yg pake calo bisa cepet jadi</t>
  </si>
  <si>
    <t>assalamualaikum. saya warga brebes selatan tepatnya di desa si jampang kecamatan paguyangan. ingin menyampaikan perihal adanya kerusakan jalan rasa yg merupakan satu satunya akses menuju desa kami, dan merupakan akses utama menuju kebun teh argo wisata kaligua, kerusakan sudah sangat parah ditambah lagi musim hujan seperti sekarang ini sangat membahayakan bagi pengendara motor./ mobil.</t>
  </si>
  <si>
    <t>#instanews paguyangan, selasa 20/12 saking kesueh karo dalan rusak, warga menanam pohon di jaluk ke arah obyek wisata kaligua #breakingnews #news #jateng #jawatengah #ganjarpranowo #lporgub #infobumiayu #infobrebes #tentangbumiayu #kaligua #salem #bantarkawung #sirampog #tonjong #paguyangan #brebesselatan #brebes #instabumiayu #bumiayu</t>
  </si>
  <si>
    <t>mohon izin untuk menembuskan ke pihak/instansi terkait🙏 sudah beberapa tahun terakhir hampir tidak tersentuh perbaikan sama sekali🙏 padahal jalur tersebut jalur obyek wisata penggerak ekonomi warga sekitar/pun dari kabupaten nya sendiri ow. x gua brebes selatan</t>
  </si>
  <si>
    <t>assalamualaikum mohon maaf bapak/ibu tolong tinjau jalan arah ke wisata kaligua, brebes. jalan udah kaya sungai kering tapi belum ada perbaikan sama sekali apa nunggu ada korban dulu? nunggu viral baru mau dibeberin</t>
  </si>
  <si>
    <t>gimana ini pak? rasanya saya sebagai warga brebes selatan geram melihat ini, jalan rusak kurang perhatian dari pemerintah. rasanya pengen nangis kalo keluar rumah untuk aktivitas, apalagi ini jalan satu2nya untuk bisa pergi ke pasar sekolah terminal dsbnya, belum lagi kalo hujan, saya sampe gabisa bedain itu jalan apa kali? volume airnya sama aja kaya kali. mohon perhatiannya pak, kami warga brebes selatan sudah cape dengan jalan yang seperti ini. motor mobil pada rusak gara2 jalan yang rusak, sampe bingung ini lewat mana harusnya, apa iya harus terbang? udah jalannya nanjak ditambah rusaknya udh sampe begitu, belum lagi kalo hujan. mohon perhatiannya pak, ini akses kami satu2nya🙏 kami pun warga desa butuh perhatian bukan hanya warga kota saja.</t>
  </si>
  <si>
    <t>assalamualaikum wr.wb mohon mf bpk gubernur bpk ganjar pranowo.kami masyarakat desa sijampang ragatunjung kecamatan paguyangan kab.brebes ingin mengadukan bahwa akses jln utama jln ptp xviii kaligua yg menghubungkan antara desa panisihan-karang mangu-pesanggrahan-karang anyar-kali buntu- sijampang-cipetung-igir pandan-pandan sari- gronggongan - taman- kali gua.jln tersebut adalah jln utama yg saat ini dlm kondisi rusak parah sehingga tiap hari bnyk kecelakaan.kami sebagai warga masyarakat mohon d tindak lanjuti krn jln ini adalah jln satu satunya penghubung ke kota.agar secepatnya di perbaiki.demikian pengaduan kami semoga secepatnya bpk gubernur dan jajarannya untuk mengninjak lanjuti pengaduan kami.sebelumnya kami ucapkan teimaksih wassalam.</t>
  </si>
  <si>
    <t>assalamualaikum pak ganjar mohon bantuan pak ganjar untuk jalan di paguyangan arah wisata kaligua rusah parah mohon di perbakin soalnya udah banyak korban jatuhh 🙏🏻🙏🏻🙏🏻</t>
  </si>
  <si>
    <t>di desa kami pesantunan kec.wanasari jln menuju arah balasidesa rusak parah penuh dengan lubang dan tergenang air.padahal desa kami dekat dengan kantor desa , kantor kecamatan dan dekat dengan kantor bupati.warga hanya bisa pasrah.sekian lama tidak ada respon dari pemerintah desa maupun pemerintah kabupaten.</t>
  </si>
  <si>
    <t>alamat: kabupaten/kota brebes, kecamatan losari, kelurahan losarilor.
laporan : pembangunan_rps_dak_2022_smk_islam_diponegoro_tidak_sesuai_harapan</t>
  </si>
  <si>
    <t>assalamualaikum pak selamat malam. perkenalkan saya asal kab brebes. menanggapi kelanjutan informasi yang saya cuitkan di komentar. untuk lokasi lebih tepatnya dan lebih detailnya hampir se kab brebes itu susah pak dan yang lebih parahnya banyak oknum yang sengaja membeli banyak untuk di timbun mencari ke untungan di balik kesengsaraan kami petani yang sedang butuh pupuk banyak di media sosial kususmya facebook dengan terang terangan menjual belikan saya akan berikan bukti ss di media sosial facebook yang menjual belikan puouk urea ini dengan haga yang keuntungannga berlipat. dan masih banyak lagi oknum oknum yang sengaja menimbun tolong sidak pak dan tindak tegas</t>
  </si>
  <si>
    <t>alamat: kabupaten/kota brebes, kecamatan jatibarang, kelurahan ds kertasinduyasa.
laporan : pak mau tanya apakah mutasi/pindah sekolah anak sma biayanya admin mutasi 3jt terus biaya seragamnya 300-600 soalnya adik saya mau pindah bingung di karnakan biaya mahal pak</t>
  </si>
  <si>
    <t>jl. pg banjaratma desa sigentong rt 02 rw 07 kec. wanasari kab. brebes rusak parah. sering ada orang jatuh karena lubang yang dalam. mohon dinas terkait untuk memperbaiki jalan tersebut 🙏🏾 btw itu jalan pemda 🙏🏾</t>
  </si>
  <si>
    <t>assalamualaikum. dari juli sampai akhir tahun ini migrasi ktp saya tidak jelas ujung selesainya kapan. ini benar blangko habis atau bagaimana . tolonglah ditindak lanjuti sebagaimana mestinya.. terimakasih. walaikumsalam.</t>
  </si>
  <si>
    <t>jalan rusak utama sering di lewati banyak kendaraan . banyak kendaraan motor untuk menuju ke pabrik di pantura brebes - lokasi kab/kota : brebes kec : bulakamba desa : siwuluh terima kasih makasih min . sudah bertahun blm di benerin . semoga cepet</t>
  </si>
  <si>
    <t>laporgub#brebes#songgom#ingin mengeluh ketidaknyaman saya dalam berkendara dikarenakan jalan rusak parah diantaranya sepanjang jalan karangsembung-songgom dititik tertentu seperti di desa karangsembung depan balaidesa, jatirokeh selatan polsek songgom. sehubungan dengan laporan saya ini sebenarnya saya tidak tahu bagaimana kami sebagai masyarakat ingin menyampaikan keluh kesah ini kepada siapa dikarenakan kami sebagai masyarakat awam tidak paham betul akan wewenang dan tanggung jawab jalan tersebut... setahu kami jalan tersebut rusak parah setelah banyaknya kendaraan berat lalu lalang, sebenarnya jalan tersebut jarang sekali dilalui oleh truk atau tronton bermuatan besar. itu terjadi karena adanya pengalihan lalu lintas pada saat proyek pembangunan pengkokohan jembatan poncol songgom yg berada di jalan raya pejagan-bumiayu(larangan) yg dikerjakan selama 4bulan yaitu dari bulan juli-november. kami pernah mendengar kabar bahwa setelah perbaikan tersebut selesai kami pernah mendengar kabar bahwa setelah perbaikan tersebut selesai akan memperbaiki juga jalan yang rusak itu, tapi nyatanya sampai sekarang tidak ada penanganan khusus untuk jalan yang rusak. kami sebagai masyarakat memohon untuk segera diperbaiki karena itu akses satu-satunya untuk beraktivitas keseharian masyarakat,apalagi dimusim penghujan ini kami sangat tidak nyaman dengan akses jalan yang kami lalui. jika memang benar sudah ada rencana untuk memperbaikinya tolong infokan ke sosial media atau masyarakat supaya tidak terjadi kesalah pahaman🙏 terima kasih sudah mendengar suara rakyat.</t>
  </si>
  <si>
    <t>kades songgom kab brebes &amp; operator desa diduga tilap dana blt, di demo masyarakat tolong usut tuntas dan lengserkan https://www.youtube.com/watch?v=qhwmfdmz4o0&amp;ab_channel=sanratv</t>
  </si>
  <si>
    <t>tolong pak bntuan blt kita tidak di salurkan sejak tahun kemarin karna di makan kepla desa kami dari desa songgom kec songgom kab brebes</t>
  </si>
  <si>
    <t>assalamualaikum pak mohon ijin mau nanya kalo semisal murid dimintain iuran 200ribu buat bikin pager sekolah itu gimana pendapat dari bapak? kami sebagai keluarga murid ngga terima karna kalo sekolah butuh apa² diminta iuran ratusan ribu kepada semua murid. kab/kota : kabupaten brebes kec : brebes desa :pasar batang nama sekolah : sdn 07 pasar batang brebes</t>
  </si>
  <si>
    <t>tolong bendungan pintu laban udah jebol 2 taun lbh, blm ada perbaikan. berdampak pda sawah pda kering slma 2 th lbh. tolong seceptnya bergerak lokasi aduan: bumiayu kabupaten/kota brebes kecamatan bumiayu desa/kelurahan dukuhturi</t>
  </si>
  <si>
    <t>di tempat kami ada tpq yang suda berdiri sejak tahun 2013, kemudian kami mengajukan surat izin operasional pada tahun 2019. adanya program insentif dari pemerintah untuk guru ngaji kami sekedar tahu tanpa adanya arahan syarat² apa saja yg harus dipenuhi agar mendapatkannya. lokasi: tpq roudlotussolihin kaligiri kab: brebes kec: sirampog desa: dukuh slada rt 01 rw 01 kaligiri</t>
  </si>
  <si>
    <t>alamat: kabupaten/kota brebes, kecamatan tanjung, kelurahan sengon.
laporan : punya rumah tdk layak huni,kami mohon bntuan agr dpt bsps.trims.</t>
  </si>
  <si>
    <t>misbakhul anam desa janegara kec,jatibarang kab brebes provinsi jawa tengah sertifikat tanah masal y blom jadi sudah setahun lebih saya sudah bayar buat pecah tanah 2.250.000 ke pemdes,trus yg katanya gratis dari program presiden jokowi juga dimintain 200 rb kalo jadinya bisa cepet gpp,ini sudah setahun lebih</t>
  </si>
  <si>
    <t>alamat: kabupaten/kota brebes, kecamatan tanjung, kelurahan sengon rt.03.rw.03..
laporan : punya rumah tidak layak huni, mohon bntuan agr dpt bsps.trims.</t>
  </si>
  <si>
    <t>kerusakan jalan, jalan berlubang, mohon perbaikannya karena sering terjadi kecelakaan (foto terlampir)</t>
  </si>
  <si>
    <t>hallo bapak gubernur ganjar pranowo, mungkin ini aduan yang ke sekian kali semoga cepat di tanggapi kami masyarakat kecamatan songgom kab brebes, sudah menunggu sangat lama akan adanya perbaikan ruas jalan raya desa jatirokeh , saya rasa hal ini sudah sangat tidak bisa kami tunggu jalan ini sudah sangat banyak memakan korban kecelakaan , ruas tersebut adalah jalan protokol bagi kami masyarakat kecamatan songgom , di musim hujan ini kami sangat ke susahan untuk ber aktifitas , kami mohon dengan sangat perhatian bapak gubernur</t>
  </si>
  <si>
    <t>nama : wahyu aziz syaefudin lokasi : desa slatri rt 06 rw 03, kec larangan. kab, brebes, jawa tengah. assalamu'alaikum wr wb.. punten admin yang bertugas izin melaporkan suatu hal, rumah ibu saya kondisinya sangat menghawatirkan, mulai dari atapnya yang rawan ambruk, karena kayu2 yang sudah lapuk dan rapuh digigit rayap, atapnyapun sudah condong miring kesatu sisi krn kayunya patah, apalagi ini musim hujan bocor dimana-mana, saat hujan kami tidak bisa tidur min, krn was2 rawan ambruk apabila angin kencang &amp; hujan lebat, ditambah bocor dikasur2, ibuk saya janda anak 3, dan saya anak. pertama hanya kerja di pt gaji umk brebes, hanya cukup membantu makan dan kebutuhan sehari2, ditambah kedua adik saya sekolah, kami sudah melaporkan kepada desa setempat sudah lama, namun tidak ada respon, sampai sekarang, kami di brebes, kec larangan, slatri utara.. sudinya bapak/ibu membantu kami agar kami bisa dibantu dari desa / pemerintah setempat. wassalamualaiqum wr wb.</t>
  </si>
  <si>
    <t>assalamualaikum pak gubernur ku semoga sehat selalu saya mau lapor pak jalan losari lor kecamatan losari brebes jawa tengah hancur kl hujan banjir gk kelihatan jln saya sering hampir jatuh kl naik motor krn bnyak lobang jln yg ketutup air. aplgi kl mlm hari saya yg kurang jlas penglihatan pasti jln jelek juga diterjang bikin lecet motor dan hampir jatuh. mohon pak bisa cek lokasi atau tanya langsung dari pegawai kecamatan. saya malu jln menuju kecamatan kok yo bisa buat nanam lele kyak gitu pdhl jl utama menuju jalur pantura</t>
  </si>
  <si>
    <t>assalamu'alaikum bapak gubernur yg saya hormati, izin melaporkan jalan penghubung kabupaten brebes dan kabupaten tegal jl. raya linggapura-bumijawa khususnya di area perbatasan antara kecamatan tonjong (brebes) desa tanggeran dengan kecamatan bumijawa (tegal) desa cempaka di beberapa titik kondisi jalannya sangat rusak parah, sangat mengganggu dan membahayakan pengguna jalan, mohon kiranya untuk bisa diperbaiki, terimakasih wassalamu'alaikum</t>
  </si>
  <si>
    <t>assalamualaikum wr wb . yang terhormat bapa gubernur semoga allah memberikan keberkahan untuk mu .. izin melaporkan kerusakan jalan jalur perbatasan di pedesaan losari yang sudah lama belum di perbaiki di aspal atau di cor. apalagi kalo cuaca hujan masya allah licin banget kalo cuaca panas berdebu dan debunya melayang layang ... mohon izin pak gubernur , bukan hanya 1 sampe 2 desa saja karna masih banyak jalur pedesaan yang rusak dan perlu di perbaiki agar aktivitas warga nyaman dll ..... barakallah ...</t>
  </si>
  <si>
    <t>di sekolah dasar negeri 02 sridadi ada acara perpisahan kelas 6. dan wajib membayar biaya sebagai berikut : 1. kenang-kenangan rp375.000 2. perpisahan rp200.000 3. study tour rp250.000 kejadian seperti ini bukan hanya sekali tetapi setiap tahun pasti ada kenang-kenangan yang wajib dibayarkan siswa. setiap tahunnya naik sekitar rp75.000-rp100.000. dan setiap murid yang mendapat bantuan kip maupun pip , wajib memberikan uang sebesar rp50.000 yang katanya buat administrasi, kalau tidak membayar diancam tahun berikutnya tidak akan dapat lagi dan wali murid tidak diperbolehkan memberitahu petugas bank terkait. dan setiap ada guru yang pindah seluruh siswa diwajibkan iuran untuk kenang-kenangan guru tersebut. katanya sekolah gratis? kok ada tetek bengeknya ? kasian untuk wali murid yang tidak mampu.</t>
  </si>
  <si>
    <t>alamat: kabupaten/kota brebes, kecamatan tanjung, kelurahan sengon.
laporan : punya rumah tdk layak huni, mohon bntuan agr dpt bsps.trms.</t>
  </si>
  <si>
    <t>sertifikat tanah program presiden ga jadi" sudah 1,5 tahun ,sudah dipecah tanah nya bayar rp 2.250.000,sama yg program sertifikat bayar 200.000</t>
  </si>
  <si>
    <t>jalur alternatif daerahku ancur kabeh pak dari pertigaan tanjung - kec. kersana brebes😢😢 respon dong pak @ganjar_pranowo</t>
  </si>
  <si>
    <t>jalan raya alternatif dari pertigaan tanjung arah ke kersana rusak parah lobang dalam apalagi ketika hujan banyak yang jatuh di situ</t>
  </si>
  <si>
    <t>mohon penanggulangan banjir di rt 01 rw 02 desa karangbale kec larangan kab brebes</t>
  </si>
  <si>
    <t>alamat: kabupaten/kota brebes, kecamatan tanjung, kelurahan sengon.
laporan : rumah tdk layak huni, mohon bntuan agr dpt bsps.trims.</t>
  </si>
  <si>
    <t>saya sdh mengajukan perubahan subsektor penangkapan ikan lewat oss rba yg diverifikatori oleh dkp jateng tp pihak dkp sptnya memperlambat dan mempersulit permohonanan saya pak,, sdgkn saya harus kejar setoran bank yg gak mau tau alasan keterlambatan setoran,,, mohon dgn sangat supaya orang2 didkp jateng utk mempercepat kinerjanya dalam menangani permasalahan yg hadapi oleh kami selaku warga jateng</t>
  </si>
  <si>
    <t>melaporkan untuk kami para pppk teknis tahun 2021 dari kabupaten brebes, provinsi jawa tengah, tidak mendapatkan tpp sebagai hak kami selaku asn dan sudah lebih dari satu tahun serta mungkin bisa lebih lama lagi. mohon untuk dari pemerintah pusat agar bisa memperhatikan nasib kami agar bisa setara dengan pns yang kami rasa lebih di prioritaskan, terimakasih</t>
  </si>
  <si>
    <t>asalamualikum wr.wb saya ingin melaporkan kasus penipuan pemberangkatan pekerja ke jepang, karena upaya yang saya lakukan yaitu melapor ke polres, kasus ini sudah berjalan 1 tahun lebih tpi belum mendapatkan hasil sekiranya laporgub.jateng bisa membantu kasus saya, berikut saya lampirkan nama sekolah/lpk pengurus yang bersangkutan atas penipuan yaitu : lpk hiroku tsw brebes alamat : desa siandong kec. larangan kab. brebes pemilik sekolah : hariz zubaidi alamat, jl. teuku umar rt 01 rw 04 kec.larangan kab.brebes demikian laporan yang saya adukan, memohon untuk bisa di tindak lanjuti atas pehatian bapak/ibu saya ucapkan terimakasih</t>
  </si>
  <si>
    <t>@ganjar_pranowo lgi di brebes enggak ke kec. songgom pak ruas jln desa jatirokeh, dukuhpayung,cenang ,wijahan,pengilon sampe tembus ke wanacala lumayan lh olahraga perut pak😂</t>
  </si>
  <si>
    <t>pak @ganjar_pranowo tolong dengarkan ini juga, di kab brebes tepatnya di desa ketanggungan setiap tahun selalu banjir dan kondisi tahun ini lebih parah karena normalnya di tahun kemarin di angka 160-200 air dari sungai babakan mulai meluap dan membanjiri jalanan tapi tahun ini baru diangka 125 air sungai babakan sudah meluap dikarena adanya pendangkalan yang signifikan di sungai babakan. tidak ada respon atau usaha kecil apapun yang dilakukan pemda setempat seperti untuk normalisasi sungai babakan atau membuat tanggul darurat disekitar sungai babakan yang kondisinya sekarang sudah rusak parah. tolong pak untuk menegur bupati brebes dan pejabat lainnya agar mereka malu karena tidak ada upaya antisipasi sama sekali untuk mengendalikan banjir tahun ini khusunya di desa ketanggungan, brebes.</t>
  </si>
  <si>
    <t>@laporgub.jtg untuk di ketanggungan sendiri terlalu banyak spot rusaknya, yang saya rasakan arah dari pasar ketanggungan hingga desa pamedaran dan ke timur arah desa jemasih. spot yang paling parah di jalur itu ada di sepanjang jl karangmalang ke baros, lalu desa cisema, lalu di jalan pasa cikeusal kidul, dan paling penting lagi dari cikeusal kidul menuju desa jemasih itu sudah puluhan tahun begitu2 aja. sedih kalo melihat perbedaan kecamatan ketanggungan dibanding dengan kc banjarharjo, atau dibandigkan dengan area tegal dan jawa barat. progres di ketanggungan sangat tidak signifikan 🙏 untuk di larangan saya hanya menerima info2 dari kerabat saja kalo tidak salah arah menuju pamulian dan sekitarnya selalu rusak pak 🙏 terimakasih atas perhatiannya, kami sangat berharap agar adanya perbaikan besar2an yang dilakukan di area tersebut. terimakasih sekali lagi</t>
  </si>
  <si>
    <t>selamat pagi pak ganjar, pak saya sukarno warga brebes jawa tengah warga bpk ganjar. saya ingin melaporkan kasus lumayan besar bpk, banyak anak yang sudah bayar 30jt untuk proses kerja ke jepang dijanjikan 6bln berangkat sampai detik ini jalan setahun belum juga berangkat. lebih dari 4anak yg sdh bayar 30jt ke lpk. mohon pak untuk dibantu supaya masalah ini selesai 🙏🙏🙏</t>
  </si>
  <si>
    <t>keluan warga kecamatan songgom kabupaten brebes mau laporan bawa jalan yg menuju dr desa jatiroh menuju desa ceneng rusak parah</t>
  </si>
  <si>
    <t>selamat siang, saya kiki dari brebes, saya ingin memberitahukan bahwa jalan brebes khususnya kecamatan songgom jalan rusak parah sudah tahunan tidak di betulkan tolong pak ganjar kami rakyatmu fans berat bapak tolong nasihati bupati brebes. terimakasih pak🙏🏻 ruas jalan desa karangsembung sampai desa songgom pak, mumpung bapak lagi di jatibarang lokasinya sangat dekat pak dengan bapak yang kunjungi🙏🏻 kami yakin bapak selalu dengan kami salam banteng pak🤘</t>
  </si>
  <si>
    <t>assalamualaikum. kalau jalan berlubang di daerah brebes harus lapor kemana pak? desa luwungragi kec bulakamba kabupaten brebes</t>
  </si>
  <si>
    <t>selamat pagi bapak mau lapor jalan desa rusak parah alamat nya di desa pulosari kec.brebes kab.brebes sudah dari zaman saya kecil jalan desa sangatlah rusak, dulu pernah ada perbaikain itu juga menggunalan aspal split yg kasar dan ada juga yg di beton tapi tidak menyeluruh pak hanya beberapah meter saja. tolong di tinjau ke lokasi, sepertinya ada yng aneh dalam pemerintahan derah tsb sehingga jalanan tidak pernah ada perbaikain.</t>
  </si>
  <si>
    <t>assalamualaikum pak gubernur saya mau tanya perihal sekolah smp negeri 3 bulakamba,katanya sekolah negeri tidak ada biaya bulanan tapi di sekolah anak saya ada biaya bulanan dengan dalih sumbangan,mohon penjelasanya pak terim kasih</t>
  </si>
  <si>
    <t>- lokasi: desa negarayu kecamatan tonjong kabupaten brebes - permasalahan: jalan akses menuju desa sudah sangat tidak layak dan membahayakan apalagi jika malam hari jalan kaya kali ditambah tidak ada lampu penerangan jalan.. mohon tinjauan dan tindakannya pak.. karna spertinya ini sudah sangat meresahkan</t>
  </si>
  <si>
    <t>alamat: kabupaten/kota brebes, kecamatan brebes, kelurahan brebes.
laporan : keluhan (pak maaf saya mau nanya kenpah saya bikin ktp udah 3bulan blomt jadi apa bener di daerah brebes blangko ny gx ad)</t>
  </si>
  <si>
    <t>alamat: kabupaten/kota brebes, kecamatan tanjung, kelurahan sengon.
laporan : saya bkrja narik becak, smntra saat ini becak saya rusak prlu prbaikn. jadi saya btuh dana, kami mohon kpd pak gubernur, agr bsa mmbtu kami.trims.</t>
  </si>
  <si>
    <t>adakah jalan terbaik untuk kami lewati pak... begini ada ya jln yg setiap hari kami lwti.. desa kalenpandan,kel.pamulihan,kec.larangan,kab.brebes ,jawa tenga</t>
  </si>
  <si>
    <t>permohonan tindaklanjut dari laporan lgig51298507, mohon bantuannya. terimakasih</t>
  </si>
  <si>
    <t>assalamu'alaikum pak gubernur, setiap hari saya lewat jalan veteran kab.brebes selalu macet apalagi kalau pas anak sekolah pulang sekolah pasti macet parah karena banyak pedagang kaki lima yang berjualan di bahu jalan, mohon di bantu untuk di tertibkan supaya gak macet lagi.</t>
  </si>
  <si>
    <t>selamat malam pak ganjar, kami laporkan dari kota brebes tepatnya jalan raya klampok-sitanggal kondisinya selalu banjir setiap turun hujan...jalur itu setiap harinya dilalui ribuan karyawan untuk berangkat dan pulang kerja, setiap banjir menimbulkan kemacetan dan banyak juga kendaraan yang mogok akibat menerjang banjir, mohon untuk segera direspon dan ditindak lanjuti...banyak karyawati yang masuk kerja shift malam motornya pada mogok.</t>
  </si>
  <si>
    <t>izin melaporkan pak,banjir ketanggungan brebes 🙏🙏 akibat curah hujan yang tinggi,,dan drainase yg bermasalah 🙏🙏</t>
  </si>
  <si>
    <t>halo.. kalau mau blokir stnk motor wajib tau nomer platnya kah? kl sdh lupa g bs blokir? kerjasama oknum masih ada ya? biar g bs di blokir biar kl ada yg nembak ktp bs buat penghasilan tambahan oknum samsat???? samsat brebes</t>
  </si>
  <si>
    <t>min tolonglah telusuri berita ini, bantu pengawalan, sepertinya kalo dilihat lihat ada yang janggal 🙏 terimakasih</t>
  </si>
  <si>
    <t>pak saya minta tolong udah 3 bulan ktp saya belom jadi jadi istri dan kk ipar saya juga dah lebih dari 3 bulan gak jadi jadi sedangkan di klaten 1 hari langsuñg jadi</t>
  </si>
  <si>
    <t>alamat: kabupaten/kota brebes, kecamatan tanjung, kelurahan sengon.
laporan : punya rumah belum nyaman dan sehat karena didalamnya tdk ada toilet/wc. kami butuh bantuan dana utk pembuatan toilet.trims.</t>
  </si>
  <si>
    <t>assalamualaikum wr. wb saya ingin melaporkan kasus penipuan pemberangkatan pekerja ke jepang, karena upaya yang saya lakukan yaitu melapor ke polres, kasus ini sudah berjalan 1 tahun lebih tapi belum mendapatkan hasil sekiranya laporgu.jateng bisa membantu kasus saya, berikut saya lampirkan nama sekolah/lpk pengurus yang bersangkutan atas penipuan yaitu: lpk hiroku tsw brebes alamat: desa siandong kec. larangan kab. brebes pemilik sekolah: hariz zubaidi alamat, jl. teuku umar rt 01 rw 04 kec. larangan kab. brebes demikian laporan yang saya adukan, memohon untuk bisa di tindak lanjuti atas perhatian bapak/ ibu saya ucapkan terimakasih</t>
  </si>
  <si>
    <t>asalamualikum wr.wb pak ganjar yang kami cintai.. melaporkan kasus penipuan pemberangkatan pekerja ke jepang oleh : yaitu : lpk hiroku tsw brebes alamat : desa siandong kec. larangan kab. brebes pemilik : hariz zubaidi alamat, jl. teuku umar rt 01 rw 04 kec.larangan kab.brebes korban puluhan anak bahkan bisa ratusan..karena bmyk yg tidak berani bersuara kasus sudah masuk di polres brebes...pelaporan thn 2022..bukti" sdh komplit..tapi macet di kepolisian. tolonglah pak gubenur yg kami cintai...kami mencari keadilan</t>
  </si>
  <si>
    <t>alamat: kabupaten/kota brebes, kecamatan tanjung, kelurahan sengon.
laporan : saya ingin usaha dagang namun modal blm cukup, jadi saya berharap kesempatn ini saya mohon kpd pak gubernur agr bsa memberi bntuan dana.trims.</t>
  </si>
  <si>
    <t>selamat malam bapak gubernur.. salam sehat.. rahayu om swastiastu sedikit bercerita bapak, brebes merupakan daerah bagian dari jawa tengah yang berbatasan dengan jawa barat tentunya brebes sendiri terdiri dari beberapa kecamatan di daerahnya pak, salah satunya kelurahan ciekusal pak yg secara administratif masuk wilayah kecamatan ketanggungan pak secara kondisi daerahnya masih bagus dan alami pak.. akan tetapi di daerah tersebut untuk infrastruktur masih minim sekali pak dari mulai jalan dan penerangan pak.. sedikit pertanyaan dari saya dan tentunya kami mengharapkan solusi untuk ke depannya pak: 1. apakah daerah perbatasan untuk infrastruktur memang sedikit kurang perhatian ya pak? karena dari ruas jalan ketanggungan menuju ciekusal jalannya masih sangat jelek sekali dan bahkan lampu penerangan (pju) tidak ada sama sekali padahal untuk menuju ke ciekusal harus melewati jalan yang sangat gelap dan kebanyakan melewati hutan pak. 2. apakah bisa untuk pemerintah kabupaten brebes memberikan bantuan perbaikan jalan dan penerangan khususnya jalan menuju daerah ciekusal entah itu mau dianggarkan dari dana apbd, bankeu, atau dak pusat pak. itu sedikit cerita dari kami pak warga yang pingin bercerita ditambah dengan sedikit mengeluh terkait perhatian pemerintah provinsi jawa tengah yang daerahnya bapak pimpin.. atau boleh juga pak ganjar coba jalan-jalan ke daerah ciekusal pak biar bapak tau syahdunya dan romantisnya daerah yang mengharapkan perhatian dari bapak gubernur dan pemkab brebes.. ssemisal jalan-jalan bagusnya habis magrib pak, biar tau kondisi kewilayahannya pak..</t>
  </si>
  <si>
    <t>kepada jajaran laporgub..dengan ini saya rusdi mau mengajukan donasi untuk renovasi mesjid kami karna longsor di bagian belakang...</t>
  </si>
  <si>
    <t>alamat: kabupaten/kota brebes, kecamatan tanjung, kelurahan tanjung.
laporan : jln. tanjung-kersana byk yg berlubang, sgt mngganggu skali utk pngguna jalan berkndara umum, utk itu kami btuh perhtian pemerintah, agr jalan cpt perlu diperbaiki.trims.</t>
  </si>
  <si>
    <t>lokasi : desa. kedungneng kec. losari kab. brebes permasalahan : jalan rusak berair dan berlumpur dan ketika hujan deras maupun hujan sedang menimbulkan banjir dan jalan sangat licin, udah hampir 5 tahun lebih jalan belum di perbaiki sama sekali, jalan yg menghubungkan desa kedungneng, randusari, pekauman, losari kidul, losari lor hingga limbangan rusak parah sudah tidak kelihatan jalan semoga dengan adanya aduan dari masyarakat ini jalan di losari brebes khusunya di desa kedungneng sampe losari kidul bisa di perbaiki segera 🙏🏻 terima kasih semoga aspirasi keluhan masyarakat dan tulisan ini bisa di baca oleh bapk gubernur kita pak ganjar, terima kasih🙏🏻😇</t>
  </si>
  <si>
    <t>mohon ijin pak gub, mohon untuk di tindak lanjuti jalan raya dukuhpayung, kecamatan songgom, kabupaten brebes yang rusak parah, sudah lebih dari 10 tahun belum ada perbaikan sama sekali, besar harapan warga dukuhpayung untuk segera di tindaklanjuti dan diperbaiki terimkasih</t>
  </si>
  <si>
    <t>jembatan desa kedung.kidang arah cigobang, anak sekolah susah untuk ke sekolah karna jembatan ambruk. alamat kedung. kidang, kel. pruwatan.</t>
  </si>
  <si>
    <t>pak gubernur ada laporan dari wali murid di sdn sridadi 2 sirampog brebes, ada biaya kenang2an dengan nominal 375 yg ktnya untuk membeli laptop seharga 14jt. mhn di tertibkan, krna spngthuan sy laptop bisa pengajuan ke pemerintah. trima kasih</t>
  </si>
  <si>
    <t>alamat: kabupaten/kota brebes, kecamatan tanjung, kelurahan tanjung.
laporan : infrastruktur jalan tanjung- kersana belum ada tindaklanjut, kami mohon pak gubernur segra respon.trims.</t>
  </si>
  <si>
    <t>asalamualaikum, mohon maaf bapak sya menganggu dan minta tolong agar chat saya dibalass. dan bapa segera membantu saya, saya tkw dimalaysi saya berasal dari brebess, saya disini kesusahan bahkan saya mau pulang ke indonesia aja sangat dipersulitt 🙏🙏🙏 saya ingin segera pulang pak 😭😭</t>
  </si>
  <si>
    <t>gengster mulai berkeliaran di desa sitanggal, rengaspendawa,wanacala, kedungbokor, tegalglagah, petunjungan,siramin, ketanggungan , namun dari pihak kepolisian belum ada tindakan untuk patroli, sudah lama gengster tsb berada di jalan ruas sitanggal jatibarang namun tidak ada tindakan tegas dari pihak polsek larangan polsek songgom, tidak ada sama sekali patroli guna keamanan masyarakat, apakah harus menunggu ada korban dulu baru nanti patroli pak ???? panjenengan niku pengayoman masyarakat tolong saya minta pihak polsek larangan polsek songgom harus patroli karena masyarakat sudah resah dengan penculikan dan gengster ini...jangan harus ada korban dulu baru bergerak</t>
  </si>
  <si>
    <t>alamat: kabupaten/kota brebes, kecamatan tanjung, kelurahan tanjung.
laporan : verifikasi perbaikn jalan tanjung-kersana belum direspon. mohon pak gubernur segera menindaklanjuti.trims.</t>
  </si>
  <si>
    <t>kpd yth bapak gubernur.. saya warga desa pagojengan kecamatan paguyangan kabupaten brebes, mau melaporkan masalah air pdam didesa pagojengan sering mati.. padahal pembayaran pdam lancar. mohon bapak gubernur tolong ditindaklanjuti.. terimakasih..</t>
  </si>
  <si>
    <t>maaf mau laporan sedikit di brebes jalanan rata2 rusak kmaren hri minggu ada yg kecelakaan kepala bocor, padhal itu jalan besar sering dilintasi bis besar, dan msih bnyak lagi dibrebes belum sebulan semua aspal rusak bolong dalem2. jalan raya terlangu</t>
  </si>
  <si>
    <t>alamat: kabupaten/kota brebes, kecamatan salem, kelurahan bentar.
laporan : lambatnya samsat bumiayu dalam penerbitan plat kendaraan bermotor setelah pajak 5tahunan</t>
  </si>
  <si>
    <t>alamat: kabupaten/kota brebes, kecamatan tanjung, kelurahan tanjung.
laporan : dpu belum menindaklanjuti tentang perbaikan jalan tanjung-kersana, mohon pak gubernur segera sidak ke tkp. trims.</t>
  </si>
  <si>
    <t>ass. salam sejahtera buat pak gubernur...mohon kira nya bs pasilitasi akses jln dr desa dukuh jeruk kec. banjar harjo brebes jateng via desa tanjung anom blok gandol agar ada jembatan gantung tuk warga blok sindang wangi dukuh jeruk agar akses jln ini lbh dekat dn baik tuk dilalui warga tersebut minimal nya bs dibuatkan jembatan gantung diatas aliran sungai cijangkelok terhubung ke desa tanjung anom kec. pasaleman cirebon...🙏🙏🙏( siswandi) warga tanjung anom . andai bs jd skala prioritas kami siap mendukung dan pemdes tanjung anom 🙏🙏🙏</t>
  </si>
  <si>
    <t>alamat: kabupaten/kota brebes, kecamatan brebes, kelurahan kalimati.
laporan : rumah sy dah g layak huni mau ambruk tp blo sekalipun dapet bantuan bedah rumah: mau dari anggaran desa, kabupaten,provinsi atau pusat</t>
  </si>
  <si>
    <t>alamat: kabupaten/kota semarang, kecamatan ungaran, kelurahan ungaran barat.
laporan : status saya sudah menikah, dan ingin pecah kk dengan orang tua, tetapi beda kota, satu provinsi, yang perlu disiapkan apa aja, prosedurnya bagaimana, lalu apakah bisa via online? karena waktu yg sulit untuk mengurus antar kota pecah kk dari alamat bumiayu, brebes lalu pindah ke ungaran barat, semarang terimakasih</t>
  </si>
  <si>
    <t>jalan depan balai desa siwuluh brebes rusak parah, jalan utama dari kecamatan larangan arah pantura bulakamba brebes. mohon di tinjau dan perbaiki pak gub</t>
  </si>
  <si>
    <t>alamat: kabupaten/kota brebes, kecamatan wanasari, kelurahan tegalgandu.
laporan : sertifikat massal tahun 2018 belum selesai-selesai</t>
  </si>
  <si>
    <t>assalamualaikum, pak ganjar saya mau mengadu tentang jalan di kampung sya itu putus jalan utama, jadi mau tidak mau harus lewat jalan gang komlek saya minta tolong pak minta solusinya biar jalan utama di kampung sya bisa aktif lagi. alamat dusun kalenpadan desa pamulihan kec. larangan kab. brebes</t>
  </si>
  <si>
    <t>udah bertahun tahun tidak ada penanganan sama sekali, jln siwuluh kecamatan bulakamba, kabupaten brebe</t>
  </si>
  <si>
    <t>selamat pagi. saya hendak melaporkan jalan rusak di desa pruwatan-kaliwadas, kecamatan bumiayu, kab. brebes. sudah rusak kurang lebih satu tahun dan belum tersentuh perbaikan. berharap laporgub bisa mengambil tindakan. terima kasih. jalan ini merupakan jalan penghubung kecamatan bantarkawung dan kecamatan bumiayu. serta penghubung kabupaten cilacap dengan kabupaten brebes.</t>
  </si>
  <si>
    <t>selamat pagi,maaf saya mau melaporkan mobil parkir sembarangan yang menyusahkan untuk akses keluar masuk apa lagi jalan tempat parkir sembarangan tersebut di samping sungai irigasi sehingga jika mobil saya mau keluar masuk cukup mengerikan hampir kecebur sungai.kejadian ini dahulu pernah terjadi dan sudah mau tidak parkir sembarangan dan membuat garasi mobil namun saat ini berulah kembali dengan memarkirkan mobil keduanya di bahu jalan dekat sungai.kemarin juga sudah saya sampaiakan ke orangnya namun tidak digubris.saya mohon bantuanya karena jika ada keadaan darurat itu akan membahayakan terlebih jika ibu saya yang nyetir mobil.saya mohon untuk ditindak parkir sembarangan tersebut agar tidak parkir di bahu jalan irigasi kembali karena cukup membahyakan bagi pengguna jalan lain.lokasi parkir sembarangan ada di desa kertasinduyasa rt 03/rw 04 depan masjid baituttuqo kecamatan jatibarang kabupaten brebes</t>
  </si>
  <si>
    <t>alamat: kabupaten/kota brebes, kecamatan tanjung, kelurahan tanjung.
laporan : kerusakan jalan dimana-mana, terutama diwilayah tanjung, kapan perbaikan jalan akan dikerjakn, kami mohon kpd pak gubernur utk segera koordinasi kpd pihak terkait.trims.</t>
  </si>
  <si>
    <t>maaf pak ganjar pranowo ,saat ini petani di desa kami sedang membutuhkan pupuk bersubsidi tp di toko/agen resmi yang melayani pembelian dengan kartu tani selalu sering tutup dan pupuk bersubsidi sering kosong. mohon solusi untuk toko/agen resmi itu, kalau mau tutup ya tutup sekalian dong.. karangbale kec. larangan, kab. brebes.</t>
  </si>
  <si>
    <t>jalan mulai dari watujaya sampai pruwatan hancur rusak parah berlubang besar2,kalau hujan sangat licin karena sudah bukan aspal lagi tapi tanah,sudah bertahun2 tidak pernah diperbaiki sedangkan itu jalan kabupaten. pihak kelurahan atau kecamatan seakan tutup mata pak. mohon disampaikan pak ganjar saja langsung pak,tidak usah ke kabupaten karna akan nihil. terimakasih pak lokasi aduan: kabupaten/kota: brebes,bumiayu kecamatan: bumiayu desa/kelurahan: watujaya,kaliwadas</t>
  </si>
  <si>
    <t>alamat: kabupaten/kota brebes, kecamatan brebes, kelurahan brebes.
laporan : saya mau mengurus berkas di balaidesa mereka selalu sibuk dengan urusan masing2 pak ada alesan mau kondangan ada alesan mau jemput anak apa ketika satu orang sibuk orang lain tidak ada yang bisa menggantikan untuk mengurus berkas tersebut. coba cek kelurahan brebes pak</t>
  </si>
  <si>
    <t>alamat: kabupaten/kota brebes, kecamatan paguyangan, kelurahan pagojengan.
laporan : assalamualaikum mohon maaf pak ...saya mau mengadukan pelayanan samsat desa pagojengan kec paguyangan, kab brebes, ini mau bayar pajak motor ayah saya tp sdh meninggal jd pke akte kematian tp tdk bisa kty hrs blik nma dlu klau tdk hrs pke uang 100rbu dlu itu gmn yh?sdgkn ktp asli bpk saya sdh diambil didukcapil brebes</t>
  </si>
  <si>
    <t>asalamualaikum pak. sya mau menanyakan apakah biaya pembuatan ajb smpai 2,2jt pak?.., sya bkin ajb dimintai uang sbesar itu, sdh 1bln blm ada kabar jdi apa blm. sya tggl d brebes,kec losari, bantarsari.</t>
  </si>
  <si>
    <t>assalamu'alaikum pak gub ini adalah jalan longsor di desa pamulihan tepatnya dusun kalenpandan, akses jalan utama longsor dan putus sudah hampir merobohkan rumah, sempat di perbaiki dan di tanggul.. tapi hanya beberapa hari longsor lagi seperti di foto, dan jalanpun di alihkan ke jalan gang.. yang akhir jalan gang gang juga rusak parah.. beberapa bulan lalu panjenengan pak gub.. melewati jalan ini saat meninjau jembtan yang putus karena banjir di desa kamal kec. larangan brebes, kondisi saat hujan jalan gang licin.. berbahaya untuk yang melintas karena ini jalan utama yg menghubungkan desa pamulihan arah desa larangan.. dimana akses untuk warga dan anak sekolah setiap hari.. mohon di tinjau dan di perbaiki pak gub yang terhormat.. matur nuwun</t>
  </si>
  <si>
    <t>mohon pantau dari dinas supaya melihat jaln yg sudah lama rusak yg berlokasi dari arah desa karang sembung menuju songgom hampir 1 thun lebih tidak ada perbaikan sama sekali</t>
  </si>
  <si>
    <t>jembatan ini akses 4 dusun, dari 15 maret 2022. sampai hari ini belum ada penanganan. tanah di bawahnya longsor, aspal atasnya terlihat masih utuh, tapi bawahnya sudah bolong.. sehingga kendaraan roda 4 tidak bisa lewat</t>
  </si>
  <si>
    <t>kepada yth bapak gubernur.. tolong pak mengenai laporan saya di nomer lgwp71866549 tentang masalah air pdam yang sering mati atau macet.. sampai sekarang tidak ada tindaklanjutnya dari dinas terkait.. mohon bapak gubernur bantu permasalahan kami warga desa pagojengan kecamatan paguyangan kabupaten brebes.. karena air pdam sering mati atau macet itu bukan cuma akhir akhir ini tetapi sudah dari tahun 2020 sampai dengan sekarang. mohon tolong pak gubernur supaya ada tindaklanjutnya.. terimakasih</t>
  </si>
  <si>
    <t>alamat: kabupaten brebes, kecamatan kecamatan kersana, kelurahan desa kubangpari.
laporan : keluhan minta bantuan seperangkat gamelan</t>
  </si>
  <si>
    <t>yth. gubernur jawa tengah pj. bupati brebes membuat website pengaduan masyarakat namun setiap masyarakat yang mengadu tidak ada respon atau tindak lanjut lalu apa gunanya aduan tersebut? apa hanya untuk formalitas dan laporan ke provinsi saja? mohon bapak gubernur cek agar pj. bupati brebes dapat membuat perubahan yang baik bagi kabupaten brebes terima kasih</t>
  </si>
  <si>
    <t>yth. gubernur jawa tengah kami masyarakat kabupaten brebes melaporkan bahwa di wilayah sakitan baru kelurahan brebes terdapat tugu atau gapura bertuliskan saditan baru yang akan roboh posisi sudah sangat miring namun kami sudah melaporkan ke kelurahan, kecamatan, dan bupati tidak ada respon sampai saat ini jika gapura tersebut tidak segera diperbaiki jika roboh akan jadi musibah dan menimpa korban yang sedang melintas demikian laporan dari kami terima kasih.</t>
  </si>
  <si>
    <t>alamat: kabupaten/kota brebes , kecamatan ketanggungan, kelurahan dukuh turi.
laporan : selamat siang siapun ini .pak ganjar .tolong anak saya reaktifitas bpjs di persulit bangat di dinsos pak .anak saya lagi sakitt pak .persyaratan yg di info dari wa dinsos saya dah bawa .tapi harus pakai surat keterangan tidak mampu .harus ke kelurahan dulu .saya capek pak di oper sana sini pak</t>
  </si>
  <si>
    <t>assalamualaikum pak ganjar...kali saya mau melaporkan keadaan jalan umum di desa kami,yg tambah tahun tambah parah tambah memprihatinkan..tolong pak perbaiki...karna pemimpin didesa kami tidak bisa mengatasinya...karna semua warga juga bingung mau gimana karna pemimpin di desa kami juga tidak bisa berbuat apa2...saya tidak tau ada apa di pemerintahan desa kami pak,tolong usut dana desanya</t>
  </si>
  <si>
    <t>alamat: kabupaten/kota brebes, kecamatan tanjung, kelurahan tanjung.
laporan : kapan akan realisasi jalan rusak, krn sangat mengganggu skali utk pengguna jalan. utk itu kami mohon pak gubernur, sgera bertindak cpt agr tdk ada kecelakaan.trims.</t>
  </si>
  <si>
    <t>alamat: kabupaten/kota brebes, kecamatan tanjung, kelurahan tanjung.
laporan : sangat memprihatinkn jalan tanjung-kersana, utk pngguna jalan umum sprti kndaraan roda empat maupn roda dua, smga pak gubernur sgra brtindak cpt utk brkoordinasi dgn dpu.trims.</t>
  </si>
  <si>
    <t>tolonglah pak @ganjarpranowo @sahabat_brebes @brebesku @infoirigasi bawahannya diinstruksikan kalo pengerjaan sayap dan plester lantai kali mbok ya jangan di musim tanam padi. di sawah airnya pada kering, karena kalinya dibendung terus, sedangkan hujan jg tidak tentu. desa rungkang kecamatan losari kabupaten brebes</t>
  </si>
  <si>
    <t>alamat: kabupaten/kota brebes, kecamatan brebes, kelurahan brebes.
laporan : pak ganjar mohon untuk di tegur staf puskesmas brebes karna masih saja menggunakan sistem orang dalam yang lain mengantri, itu model sapaan doang udah langsung priksa disuruh masuk ruangan tolonglah sama rata kan jangan karna kenal dan sesama instansi jadi tebang pilih ... mohon di tindak lanjuti</t>
  </si>
  <si>
    <t>selamat sore semoga sehat selalu. sekolah sd n 06 kedungoleng brebes jawa tengah meminta dan newajibkan murid kelas 6 unjuk memberi kenang²an bangku dan dan meja total 17 set dibebankan ke siswa kena 246 ribu. kita sangat keberatan mengingat lepas covid 19 ekonomi belum setabil ditambah biyaya studi tour sebentar lagi pendaftaran smp. apa memang sistem pendidikan seperti ini pak, walopun itu sd negeri membebankan siswa untuk memberiikan fasilitas sekolah. tolong dijawab pak pembayaran tempo sampai 30 mei. ahir ajaran sekolah butuh banyak biyaya pak kalo sekolah mewajibkan pungutan seperti ini kami wali murid sangat keberatan. sekolah sudah menerima dana bos tapi hal seperti ini masih terjadi</t>
  </si>
  <si>
    <t>alamat: kabupaten/kota brebes, kecamatan losari, kelurahan losarilor.
laporan : jalan berlubang besar, membahayakan pengguna jalan, jalan ini sering sekali rusak, lebih lagi di musim hujan. karena drainasenya tidak berfungsi, mohon segera diperbaiki jalan dan drainasenya.</t>
  </si>
  <si>
    <t>selamat sore pak gubernur jawa tengah bapak ganjar pranowo, saya mau melaporkan pelanggaran lalu lintas di wilayah kabupaten brebes pak, tolong pak tertibkan/razia angkutan umum tegal losari dan tegal ketanggungan karna banyak yang mati pajak, mati kir mati trayek tapi masih beroperasi pak, tolong di tertibkan pak karna telah merugikan negara dan merugikan bagi yang taat pajak. terimakasih pak</t>
  </si>
  <si>
    <t>kab: brebes kec:larangan desa:slatri aduan : mohon perbaikan jalan rusak (sebelumnya sudah melakukan pelaporan kode lgfb22992994)</t>
  </si>
  <si>
    <t>bismillah semoga dibaca, direspon dan ditindak lanjuti!!! assalamualaikum, bapak gub dan juga pemerintah brebes. saya mewakili masyarakat pedagang pasar seng bumiayu (relokasi pasar seng yang lama). tolong dengarkan aduan kami pak, kami sangat kecewa dengan pemerintah brebes yang memaksakan kami pindah ke pasar seng yang baru padahal kondisi pasar belum layak, belum terpecahkan masalah transportasi akses masuk ke pasar yang menurunkan daya beli masyarakat karena jauh, parkiran berkurang, ditambah lagi ini pasar kena banjir dan barang dagangan kami macam sayuran, beras terkena air banjir semua. bagaimana nasib kami pak, sudah daya beli masyarakat kurang ( sepi pembeli ) ditambah barang dagangan kami rusak, gimana kami mau berjualan. pak, buk, siapapun itu yang berwenang, tolong tindak lanjuti keluh kesah kami. masa setiap hujan barang dagangan kami rusak terus. tolong ditindak lanjuti secara serius, untuk kelayakan pasar, sarana prasarana, drainase air. tolong direspon wahai yang berwewenang!!! wassalamualaikum, ttd. rakyat yang tertindas</t>
  </si>
  <si>
    <t>alamat: kabupaten/kota tegal, kecamatan dukuhwaru, kelurahan selapura.
laporan : ibu saya mengabdi di smpn 01 songgom-brebes dari saya belum lahir sampe sekarang saya umur 21 belum di angkat jadi pns pa, solusinya gimana? gaji/honornya cuma 100 ribu terkadang mines apakah itu cukup buat kebutuhan keluarga, bapa saya menganggur karna buruh serabutan</t>
  </si>
  <si>
    <t>alamat: kabupaten/kota brebes, kecamatan tonjong, kelurahan linggapura.
laporan : belum pernah dapat bantuan sosial sejak covid sampai sekarang</t>
  </si>
  <si>
    <t>assalamualaikum, bapak gub dan juga pemerintah brebes. saya mewakili masyarakat pedagang pasar seng bumiayu (relokasi pasar seng yang lama). tolong dengarkan aduan kami pak, kami sangat kecewa dengan pemerintah brebes yang memaksakan kami pindah ke pasar seng yang baru padahal kondisi pasar belum layak, belum terpecahkan masalah transportasi akses masuk ke pasar yang menurunkan daya beli masyarakat karena jauh, parkiran berkurang, ditambah lagi ini pasar kena banjir dan barang dagangan kami macam sayuran, beras terkena air banjir semua. bagaimana nasib kami pak, sudah daya beli masyarakat kurang ( sepi pembeli ) ditambah barang dagangan kami rusak, gimana kami mau berjualan. pak, buk, siapapun itu yang berwenang, tolong tindak lanjuti keluh kesah kami. masa setiap hujan barang dagangan kami rusak terus. tolong ditindak lanjuti secara serius, untuk kelayakan pasar, sarana prasarana, drainase air. tolong direspon!!!</t>
  </si>
  <si>
    <t>alamat: kabupaten/kota brebes, kecamatan brebes, kelurahan brebes.
laporan : lapor pak di kelurahan brebes itu staf nya kerja nya pada ngawur tolong secepet nya ditindak ada yang belum waktu nya pulang udah pulang seenak nya sendiri nama yang bisa saya sebut kalo tidak salah adalah giarto salah satu nya itu pun nama yg saya denger dari staf satu nya yg memanggil dia dengan sebutan tersebut karna staf hanya pakai kaos biasa kaya orang mau main bukan kerja tindak pak tolong supaya bisa melayani masyakat dengan sebenar benar nya dan bekerja sesuai sop yang berlaku</t>
  </si>
  <si>
    <t>kpd yth bapak gubernur... terkait nomor laporan terlampir diatas sampai sekarang belum ada tindaklanjutnya dan air pdam sekarang mati lagi... mohon bapak gubernur bantuanya... biar ada penanganan serius kendala yang terjadi diwarga desa pagojengan rt 04 rw 01 kecamatan paguyangan kabupaten brebes.</t>
  </si>
  <si>
    <t>selamat pagi saya ingin meminta bantuannya untuk follow up terkait kerusakan kondisi jalan di daerah luwunggede-tengguli, kec. tanjung kab. brebes kondisinya sangat membahayakan ka, sebelumnya pada bulan oktober sudah saya laporkan tetapi belum ada upaya perbaikan apapun sehingga kondisinya semakin parah. saya harap kaka bisa membantu saya sehingga ini bisa di notice oleh pemerintah yang memiliki wewenang untuk memperbaikinya, dan perbaikan dapat segera dilaksanakan terimakasih ka</t>
  </si>
  <si>
    <t>laporannya diteruskan ke @laporgub_ @dpubmckjateng sekalian di fo kretek aspalnya mengelupas juga belum diperbaiki pict 2 perkiraan lokasi lubang di dekat jl. paguyangan, damsari, pagojengan, kec. paguyangan, kabupaten brebes, jawa tengah 52276</t>
  </si>
  <si>
    <t>min,,,mau tanya apakah ada pendaftaran online bantuan umkm khusus pedagang kah? soalnya di tmpt saya banyak yg ngasih link katanya tuk daftar bantuan umkm daerah brebes.tpi saya masih ragu takutnya bukan yg resmi desa rengasbandung kec.jatibarang brebes saya dpt info dari pedagang sekolahan soalnya saya jga jualan disekolah klo misalkan memang ada pendaftaran bantuan umkm khusus pedagang,,, minta link yg resmi ya min</t>
  </si>
  <si>
    <t>alamat: kabupaten/kota brebes, kecamatan losari, kelurahan desadukuhsalam,rt03rw04.
laporan : saya keluarga kurang mampu tidak mendapatkan apa-apa seperti mereka yg memdapkan misal pkh, bpjs,kip,bantuan berupa uang dari bansos dll,</t>
  </si>
  <si>
    <t>jalan desa bulusari sampai desa cipelem .kecamatan bulakamba. kabupate brebes rusakk parah .. tidak layak dilewati .. kalo hujan tidak kelihatan jalan.</t>
  </si>
  <si>
    <t>alamat: kabupaten/kota brebes, kecamatan bantarkawung, kelurahan terlaya.
laporan : selamat siang, mohon maaf mengganggu waktunya , izin lapor pak untuk jalan provinsi menghubungkan kabupaten brebes dan kabupaten cilacap ada ruas jalan yang rusak dan belum disentuh sepanjang 3 km arah bumiayu salem tepatnya di desa terlaya kecamatan bantarkawung kabupaten brebes🙏 mohon diperhatikan nggih pak 🙏 terimakasih</t>
  </si>
  <si>
    <t>assalamualaijum, saya iis islamiyati warga losari ingin menyalurkan keluh kesah,mungkin ini keluh kesah warga losari juga pak ganjar🙏jalan utama di desa losari lor kecamatan losari kab brebes rusak parah, memang waktu puasa th kemarin di benerin jalannya akan tetapi kurang lebih 1 bulan sudah rusak lagi karena aspalnya biasa saja kaya aspal untuk gang gang kecil dan sampai sekarang tidak ada tindakan untuk menangani masalah jalan rusak, kurang tau dari pihak mana saya pernah lihat jalan rusak tersebut di kasih bekas kerukan jalan pantura kaya bekas aspalan dan itu tidak pengaruh untuk jalan yg super rusak parah ini. di desa losari tidak hanya losari lor yang rusak bahkah desa pengebean, limbangan, losari kidul, randusari, kedungeneng, kecipir banyak yang rusak, pembangunan saluran air pun yang saya ketahui ada yang belum selesai...banyak para pedagang yg jualan di depan jalan tersebut merasakan keresahan karenasemakin sepi, jalan jarang dilewatin orang, bahkan untuk berenti kendaraan pun susah karena banyak genangan air di depan warung atau tokonya. mohon pak ganjar saya siap mengantarkan bapak mengelilingi desa losari menelusuri jalanan yang rusak, saran saya kalau mau ke losari tidak usah lapor dlu ke kecamatan atau desa atau bupati karena yang dadakan tanpa mereka ketahui lebih actual lebih spontan gimna reaksi para pejabat yg ada di brebes tersebut melihat tiba tiba pak ganjar meninjau daerahnya yang rusak jalannya.🙏👍👍</t>
  </si>
  <si>
    <t>mohon pa di tindak lanjuti pemungutan uang piknik di tk gegerkunci kec.songgom kab.brebes .tidak wajar karena iuran uang piknik di mintai 400 ribu .sedangkan tujuan weleri .setalah saya kalkulasi untung 10 jt .sedangkan murid ada 53.tiket masuk ke wahana pantai cahaya cuma 30 ribu .terus biyaya bis cuma 6jt senek 30 ribu ..dan tidak dapat apa" lagi ..tolong di tindak lanjuti pa .laporan saya .agar oknum yang bersangkutan di tindak lanjuti .ini sangat meresahkan wali murid</t>
  </si>
  <si>
    <t>alamat: kabupaten/kota brebes, kecamatan tanjung, kelurahan tanjung.
laporan : sampai kapan jalan rusak tdk diperbaiki, sgt berbahaya utk brkndara apabila hujan, mohon pak gubernur segera koordinasi dgn pihak terkait.trims.</t>
  </si>
  <si>
    <t>@ganjarpranowo mohon dibantu pak, jalan ini tahun ke tahun masih begini, padahal dikelurahan samping jalan sudah cukup baik, tapi untuk jalan ini jarang sekali tersentuh perbaikan. terima kasih. loc : jalan laren - pruwatan, kec. bumiayu, kab. brebes.</t>
  </si>
  <si>
    <t>lapor pak ganjar, ini jalan di depan nada market jatirokeh desa jatirokeh kecamatan songgom kabupaten brebes udah 3 hari udah ada batu dan pasir u tuk memperbaiki jalan, tetapi belum di eksekusi</t>
  </si>
  <si>
    <t>alamat: kabupaten/kota brebes, kecamatan brebes, kelurahan kalimati.
laporan : mohon bantuan dan perhatian terkait berkas pengajuan rutilahu agar diperhatikan sangat dan proses cepat tanpa hambatan dan kendala, posisi berkas sudah d buat dan diserahkan kepada disperwaskim brebes.</t>
  </si>
  <si>
    <t>alamat: kabupaten/kota brebes, kecamatan tanjung, kelurahan tanjung.
laporan : sampai kapan menunggu perbaikan jalan, jalan makin rusak apalagi klo hujan tambah rusak parah. mohon pak gubernur segera tindak agar tdk smakin rusak parah.trims.</t>
  </si>
  <si>
    <t>selamat sore min saya mau laporan, di ruas jalan provinsi kan ada proyek pelebaran jalan trs tanah nya di keruk kenapa kita tidak boleh minta tanah itu yah, sedangkan tanah itu di keruk di depan rumah sendiri dan sudah di cor, sya minta buat ngurug rumah juga, minta tanah yg ada di depan rumah sendiri min, kata yang kerja gk boleh.</t>
  </si>
  <si>
    <t>alamat: kabupaten brebes, kecamatan kecamatan jatibarang, kelurahan desa kemiriamba.
laporan : tanggul di desa kemiriamba semakin parah pak gubenur belum di lakukan penangulangan tanggul yang deket jalan raya desa kemiriamba.</t>
  </si>
  <si>
    <t>kpd yth bpk gubernur... gimana ini pak tindaklanjutnya laporan saya nomor lgwp71866549 , nomor lgwp26658035, nomor lgwp94602883 sampai sekarang masih sering mati air pdam nya... mohon pak gubernur biar ditindaklanjuti...terimakasih pak</t>
  </si>
  <si>
    <t>alamat: kabupaten/kota brebes, kecamatan ketanggungan, kelurahan ketanggungan.
laporan : apa sih kerja pemerintah provinsi jawa tengah, khusus nya kab.brebes.ngurus migrasi ktp 6 bulan gak selesai2, udah bayar 150rb. bikin ktp baru pun dipersulit. blanko abislah, emank dana pada kemana buat beli bahan blanko ktp. layanan pengaduan laporgub juga gak ada fungsinya, gak ada respon.</t>
  </si>
  <si>
    <t>asalamu alaikum pak ganjar pranowo saya dari kabupaten brebes kecamatan songgom desa jatirokeh tolong jalan arah songgom menuju tangglog rusak parah sudah 3 tahun belum perbaiki sama sekali banyak makan korban &amp; tidak pernah di gubris dari dprd setempat beserta lurah dan camat nya. saya butuh pemimpin yang sangat tegak bijak dan keadilannya. terimakasih ; pajak telat didenda jalan rusak tutup mata.</t>
  </si>
  <si>
    <t>kpd yth. bpk ganjar. hari ini sy mendatangi bank jateng cab. brebes utk mengajukan pinjaman kredit mikro yg awalnya sy rencanakan utk modal pengembangan usaha. setelah bertemu dengan petugas saya kok jadi bingung katanya petugasnya sudah tidak ada yang ngurusin kredit mikro. kalo mau kredit yang di atas 100jt. pdhl sy butuh dana hanya 30jt utk modal pengembangan usaha sesuai dengan kemampuan saya. kata petugas mereka ditarget besar dan mending memproses plafon 100jt ke atas drpd proses plafon kecil. dan saya tanyakan kembali ke petugas sebenarnya program kredit mikro ada tidak. petugas menjawab masih ada akan tetapi tidak bisa memproses kredit mikro. mohon untuk di tindaklanjuti agar tidak rancu dan masyarakat tidak kesulitan utk memperoleh kesempatan berusaha dengan menggunakan fasilitas kredit mikro. terimakasih</t>
  </si>
  <si>
    <t>aspal jalan pantura losari brebes duh bodol sekali bapak</t>
  </si>
  <si>
    <t>assalamualaikum...kami warga brebes,ingin menyampaikan bahwa di desa limbangan,kec,kersana kab.brebes ada salah satu warga ya itu bpk daryono ibu rusminah..yg sangat sulit untuk mengurus(bikin)surat akte jual beli tanah,padahal persyaratan dan sejumlah biaya udah di serahkan ke petugas desa,tapi udah 2 bulan akte jual beli tanah belum jadi....kami minta tolong kepada petugas atau pengurus pengaduan jawa tengah untuk menyampaikan pengaduan ini terima kasih...</t>
  </si>
  <si>
    <t>yth.gubernur jawa tengah bpk.ganjar pranowo kami selaku orang tua siswa kelas xii sma n 3 brebes anak kami dimintai pungutan sebesar 50.000 untuk kegiatan kemah blok yang dilaksanakan tanggal 24-25 februari 2023 kenapa masih ada iuran untuk kegiatan sekolah? padahal pa guru kartono selaku waka kurikulum menyampaikan kalau sma n tidak boleh ditarik iuran apapun mohon pa gubernur untuk men tindak lanjuti laporan saya karena banyak wali murid yang resah dan protes atas kebijakan sma n 3 brebes yang menarik pungli disituasi ekonomi sulit saat ini. demikian laporan ini kami sampaikan. terimakasih 🙏</t>
  </si>
  <si>
    <t>alamat: kabupaten/kota brebes, kecamatan jatibarang, kelurahan jatibarang lor.
laporan : selamat pagi pak gubernur yang saya hormati..disini saya ingin mengadukan perihal pelayanan di desa saya yang menurut saya banyak ke ganjalan / ke tidak transparan soal apa pun..kenapa saya mengadukan seperti itu..karena kebetulan saya disini sebagai ketua rt pak..bukan saya mau sok pintar / sok peduli pak..hanya saja setiap kali saya mengajukan apapun yang bersifat untuk kepentingan warga selalu buntu bila mana pengajuan saya sudah masuk ke pemerintahan desa pak...saya mengucap kan banyak terima kasih bila mana bapak berkenan untuk membaca keluh kesah saya ini pak...jujur saya sudah terbiasa di musuhi di pemerintahan desa .namun sama sekali saya tidak takut .karena saya perpegang teguh untuk kepentingan warga..</t>
  </si>
  <si>
    <t>alamat: kabupaten/kota brebes, kecamatan wanasari, kelurahan tetegalgandu.
laporan : belum ada konfirmasi dari bpn brebes masalah sertifikat saya prona tahun 2019 satu bidang d bagi dua yang 1 sudah jadi</t>
  </si>
  <si>
    <t>salam hormat gubernur jawa tengah bapak ganjar pranowo kami warga desa banjarharjo,rt/rw,kec banjarharjo,kab brebes. kami warga pengguna kis mau minta bantuan dari bapak gubernur, kaka saya bernama susi handayanti sedang sakit parah batu ampedu &amp; tumor yang harus segera di operasi, udah satu bulan lebih sakit ! pertama 4 hari di rawat di puskesmas banjarharjo dan harus di rujuk ke mutiara bunda tanjung brebes selama 4 hari katanya ada batu ampedu dan harus di rujuk lagi ke rs kardinah tegal selama 5 hari di rawat diapnosa ada tumornya dan harus rawat jalan selama 2 minggu tapi hasilnya harus di rujuk juga ke rs kariadi semarang makin jauh aja,nyampe sana ternyata tidak langsung di tangani karena kata pihak rs ruangan penuh semua dan harus nunggu 2 minggu,dari pada pulang lagi harus keluar ongkos yg lumayan besar dan kaka saya keadaannya semakin memburuk terpaksa kami ngontrak di semarang 2 minggu 950 ribu ( mahalnya biaya kontrakan disana) apakah ini pelayanan pengguna kartu kis ( kartu indonesia sehat ) kaka saya udah mulai ngeluh dengan dengan rasa sakitnya tapi apa lahh daya keluarga gak punya biaya buat operasi yang begitu besar. berharap besar bantuan dari gubernur jawa tengah bapak ganjar pranowo supaya kaka saya biar cepat di tangani operasi karena kaka saya sudah mulai ngeluh rasa sakit karena kami warga miskin yang tak mampu buat biaya operasi... makasih banyak</t>
  </si>
  <si>
    <t>@laporgub_ mau tanya min, salah satu sekolah negeri di brebes masih ada dana "sukarela". apakah itu diperbolehkan?</t>
  </si>
  <si>
    <t>alamat: kabupaten/kota brebes, kecamatan losari, kelurahan kecipir.
laporan : bli solar go mlaut ssh krna g pny qr</t>
  </si>
  <si>
    <t>alamat: kabupaten/kota brebes, kecamatan tanjung, kelurahan tanjung.
laporan : pak gubernur kapan akan menindaklanjuti jalan rusak, ini jalan sudah semakin parah, susah utk dilewati kendaraan umum. kami mohon segera ditangani.trims.</t>
  </si>
  <si>
    <t>assalamu'alaikum pak ganjar dan admin. ijin melapor, jalan dr exit tol pejagan ke arah utara baru di benerin br 3 bulanan tp sudah banyak lobang yg menganga, bahkan pagi ini hari selasa 28 februari 2023 jam 7 pagi ada kecelakaan 2 orang pemotor meninggal dunia karena tergilas truk trailer di karenakan lobang jalan yg menganga dan sangat2 membahayakan. mohon pak selidiki knp blm ada 3 bulan jalan sudah berlubang banyak sekali, knp kualitas perbaikan dan aspalnya tidak layak sprti itu. terima kasih</t>
  </si>
  <si>
    <t>asaalamualikum pak ganjar semoga sehat selalu snantiasa istiqomah dalam mengemban amanah pak jalan pantura di desa kemurang brebes yang arah tol pejagan brebes sering berlobang dan hari ini tgl 28/02/2023 memakan 2 korban krna lubang akhirnya terlindah truk kontener monggo bapak sering sidak pengerjaan proyek jalan disitu pak karna jalan baru di perbaiki siang hari besok pagi nya sudah hancur monggo pak kualitas perbaikanya di tingkatkan matrialnya di tingkatkan dan pengerjaanya di awasi dengan betul sesuai dengan stndrd yang ada terimakasih wassalamualikum sehat selalu pak ganjar</t>
  </si>
  <si>
    <t>melaporkan bahwajalan lapangan asri kelurahan dukuhturi, kecamatan bumiayu kab. brebes, tepatnya pertigaan jalan lapangan asri, jika hujan turun ( seperti sekarang ini, curah hujan cukup deras ) selalu terjadi genangan air yang cukup besar sehingga mengganggu warga sekitar dan pengguna jalan tersebut. ini dikarenakan drainase sebelah kiri jalan lapangan asri yang mampat, padahal drainase ini menampung air dari drainase jalan raya utama ( jl. pangeran diponegoro ). mohon penanganannya segera dan maksimal dengan mengganti gorong2 dengan diameter yang besar dan membuat saringan sampah sebelum masuk ke drainase tersebut.</t>
  </si>
  <si>
    <t>yth bapak gubernur ganjar pranowo ..saya salah satu calon wali murid dr smp n 1 bumiayu mau menanyakan bukannya sekolah negeri itu sudah digratiskan dr biaya spp ..tapi seperti screnshot yg saya kirim untuk masuk smp n 1 bumiayu biaya seragam 1.3 dan sumbangan sekolah tiap siswa diminta 1.8 (uang kesiswaan + sop yg tadinya spp)...jadi kami agak keberatan kami mohon dr dinas terkait atau pak gubernur dan jajarannya mohon untuk di tinjau kembali perihal ppdb di smp n 1 bumiayu ini karna biaya untuk masuk lebih mahal dr smu nya 1 bumiayu jauh sekali selisihnya kami memohon dan sangat menunggu respon dr pihak2 terkait mengingat bulan ini mulai dilakukannya ppdb ..tanpa mengurangi rasa hormat kepada pak gubernur dan jajarannya saya ucapkan terma kasih</t>
  </si>
  <si>
    <t>alamat: kabupaten/kota brebes, kecamatan larangan, kelurahan siandong.
laporan : jalan di dusun kami penjalinbanyu siandong untuk pengaspalan nya tidak taha sampe 2 tahunan entah apa anggaran yang di salah gunakan ataukah anggaran yang tidak mencukupi untuk pembangunan jalan jalan yang ada di desa kami,teruntuk pemerintah jawa tengah saya berharap ada kemajuan jalan di desa kami</t>
  </si>
  <si>
    <t>ini pak. exit tol pejagaan. tadi pagi makan korban lagi. sudah banyak pak korbannya. tolong segera ditindak lanjuti. https://panturapost.com/jalan-rusak-di-brebes-makan-korban-2-orang-tewas-terlindas-truk-usai-jatuh-gegara-lubang/</t>
  </si>
  <si>
    <t>lapor gub jalan poros nambo cisadap desa buara kec ketanggungan kabupaten brebes rusak parah sampe tidak bisa di lewati mobil mohon perhatiannya pa gub trimakasih</t>
  </si>
  <si>
    <t>sya mengajukan pendaftaran dtks utk anak sya ke desa sejak anak usia 2 bulan sampai skarang anak sudah usia 2 tahun tetapi pengajuan tersebut sampai sekarang belum di acc pak alias belum masuk dalam data dtks, saya mengajukan sudah sampai 3 x tetapi hasilnya nihil, dan ktika sya konfirmasi ke desa jawaban dari desa selalu klasik, . bahkan saya sudah smpat kerumah pak kades langsung untuk mengajukan pendaftaran dtks untuk anak saya, tetapi sampai sekarang sama saja anak saya belum masuk dalam dtks, sdangkan anak saya membutuhkan data dtks tersebut untuk mengaktifkan kembali kartu bpjs kesehatan yg telah di nonaktifkan, dan bahkan anak saya sempat sakit di bawa ke rsud dan meminta didaftarkan segera data dtks untuk pasien darurat dalam rawat tetapi pihak desa tidak bisa mendaftarkan dtks tersebut dengan alasan klasik juga, sampai skrang sya masih menunggu kpastian dari desa karena anak sya sdng kurang gizi. kab/kota : brebes kec : brebes desa : kalimati</t>
  </si>
  <si>
    <t>selamat malam, pak jalan raya pejagan- kemurang wetan, brebes, banyak berlubang sampai menyebabkan korban jiwa. masalahnya jalan baru 2 bulan diperbaiki selang seminggu kena hujan rusak pak aspalnya. setiap tahun berulang. diperbaiki- 1minggu rusak- diperbaiki -1 minggu rusak. setiap tahun seperti itu. tp ko jalan kemurang- ketanggungan awet. saya orang awam tentang proyek pembuatan jalan. kenapa hanya area di situ yg gampang rusak. jika tidak ada lubang , motor itu tidak jatuh dan kelindes truk.</t>
  </si>
  <si>
    <t>alamat: kabupaten/kota brebes, kecamatan larangan, kelurahan karangbale rt 03 rw 3.
laporan : mohon tindakannya pak untuk normalisasi gorong-gorong,supaya banjir tidak lagi masuk rumah kami</t>
  </si>
  <si>
    <t>alamat: kabupaten brebes, kecamatan kecamatan jatibarang, kelurahan desa kemiriamba.
laporan : tanggul di desa kemiriamba yang kemarin di laporkan mau roboh sekarang jebol karena tida ada tanggul bantuan untuk menahan pak gubenur,sekarang kondisi desa sedang banjir...mohon agar proses lelang tanggul cepat dil dan cepat di perbaiki pak gubenur...trimakasih mohon di bantu pak gubenur proses lelang nya agar secepatnya di perbaiki🙏🙏🙏</t>
  </si>
  <si>
    <t>setiap hujan debit air cepet naik, mohon untuk sungai yg deket pemukiman d normalisasi karna sudah lebih dari 4 thn belom di normalisasi. kab/kota : brebea kec : larangan desa : desa karangbale</t>
  </si>
  <si>
    <t>stiap hujan deras desa kami slalu kebnjiran,perswahan yg dekat dgn kali pun kbnjiran juga,shingga gagal panen. tlong bntu kami,agar desa kami dan sawah kami tdk slalu kena bnjir di stiap msim hujan! kami mnghrpkan bntuan dri pak ganjar untk mslh yg stiap thun kami alami.</t>
  </si>
  <si>
    <t>siang' pak gub saya warga tonjong kb brebes saya sebenernya orang yg taat untuk bayar pajak motor ,, untuk kali ini saya tidak bisa bayar pajak motor dikarenakan alamat stnk dan ktp sekarang beda ,bisa di bantu pak untuk masalh ini harusnya gimn klo mau ngurus jauh harus ke brebes sedangkan saya perantau di jabotabek terima kasih</t>
  </si>
  <si>
    <t>permohonan penanggulangan banjir pak gub.. banjir kedua dan lebih parah dari bulan lalu kab : brebes kec : larangan desa : karang bale</t>
  </si>
  <si>
    <t>selamat siang,. saya ingin melapor bahwa jalan pantura di sepanjang ruas losari timur-bulakamba kabupaten brebes, banyak mengalami kerusakan mohon untuk segera di perbaiki jalur, karena jalur tersebut volume lalu lintasnya tinggi</t>
  </si>
  <si>
    <t>alamat: kabupaten/kota brebes, kecamatan losari, kelurahan kecipir.
laporan : jalan rusak kayaknya hampir 2 tahun tidak ada perbaikan</t>
  </si>
  <si>
    <t>izin menyampaikan keresahan warga brebes pak gub mengenai banyaknya jalan yg rusak dan bahkan membahayakan,.. mau sampe kapan jalan di brebes tidak di perbaiki,.. apakah mau nunggu korban lagi dalam 2 hari udah ada 2 kecelakaan lalu lintas yg mengakibatkan nyawa melayang pak gub demo udah,, tp langkah pemerintahan brebes mana? belum ada sama sekali lebih jelasnya bisa lihat di fb wong pemali pak gub kalo bukan soal nyawa saya sendiri tidak kepikiran buat instal aplikasi ini</t>
  </si>
  <si>
    <t>laporgub akses jalan menuju desa purbayasa dukuh kecamatan tonjong brebes jawa tengah dari sekitar 8 bulan yang lalu hingga saat ini mengalami kerusakan,lebih parahnya lagi tidak bisa di lewati saat kali/sungai sedang banjir,ada perpindahan aliran air dari sungai prukpuk ke jalan,hal ini di sebabkan karena sekitar 8 bulan lalu terjadi banjir yang sangat besar. akibat keadaan tersebut aktivitas warga sangat tergantung terlebih ketika musim hujan,anak-anak tidak berani berangkat sekolah karena takut sewaktu-waktu banjir datang saat mereka melintas. pada saat dalam keadaan tidak banjir jalan tersebut rusak parah,berlobang, terdapat banyak batu. upaya yang dilakukan warga secara swadaya sudah pernah memperbaiki jalan tersebut,namun ketika terkena banjir kembali rusak,karena pada dasarnya bukan hanya jalannya saja yang perlu di perbaiki tetapi juga aliran airnya harus di kembalikan seperti semula atau kealiran sungai prukpuk. warga pernah menanyakan ke pemdes,saat itu pemdes merespon dengan baik bahwa saat ini sedang dalam proses,namun hingga saat ini sudah menginjak triwulan pertama tahun 2023 belum ada upaya atau pergerakan apapun yang mengindikasikan bahwa akan ada perbaikan. foto tersebut saya ambil dari salah satu warga yang memposting di media sosial,saat sedang banjir dengan intensitas sedang.</t>
  </si>
  <si>
    <t>mohon maaf pak,jalan menuju stasiun kretek, paguyangan rusak parah,kalo hujan terjadi genangan air bahkan bisa sampai banjir,pihak pemerintah desa setempat tidak ada yang memperhatikan,padahal ada pasar dan jalan menuju stasiun,tepatnya dibawah fly over kretek</t>
  </si>
  <si>
    <t>mohon jalur bumiayu arah bantar kawung (brebes) tepatnya setelah puskesmas buaran diberikan penerangan jalan, jalur gelap banget kalo malam, jauh dari rumah penduduk &amp; rawan kejahatan. belum lama ini tanggal 15 februari 2023 (malam hari) istri saya pulang dari kerja sift (nakes di rs) disetop orang tak dikenal &amp; hampir jadi korban perampokan. sebelumnya juga terjadi pembegalan di lokasi tersebut sampe korban mengalami luka bacok. terima kasih &amp; mohon ditindak lanjuti.</t>
  </si>
  <si>
    <t>di mohon dengan segala hormat kepada bapak gubernur jawa tengah @ganjarpranowo @laporgub_ untuk menindak lanjuti kasus jalan berlubang yang ada di daerah jalan pantura brebes maupun jalan alternatif nya,sudah cukup banyak yang jadi korban jalan berlubang.</t>
  </si>
  <si>
    <t>assalamu'alaikum warahmatullahi wabarakatuh bapak gubernur yang terhormat saya merupakan salah satu mahasiswa di brebes, iizin melaporkan pak jalan di desa saya desa cimohong kec bulakamba, kab brebes rusak pak dan terkadang banjir sehingga mengharuskan saya dan teman-teman yang ingin pergi ke sekolah harus memanjat lajur kereta api tolong solusinya pak agar hal tersebut tidak terjadi lagi, dan tolong diperbaiki jalan di desa saya terima kasih</t>
  </si>
  <si>
    <t>assalamu'alaikum.. mohon izin pak gub saya seorang jastipers makanan,,mau lapor kalau banyak kerusakan di jalan pejagan - ketanggungan kabupaten brebes. minggu ini sudah 2 kali terjadi kecelakaan yg merenggut nyawa warga yg melintasi jalan tersebut. pengguna jalan yg berusaha menghindari jalan berlubang malah berakhir dengan tabrakan.. mohon untuk segera ditindak pak gub 🙏 terima kasih banyak utk waktunya pak gub</t>
  </si>
  <si>
    <t>alamat: kabupaten/kota brebes, kecamatan losari, kelurahan pengabean. laporan : lapor pak disekitaran losari tepatnya dijalan pulosaren sampai arah limbangan banyak sekali jalan berlubang yang sangat membahayakan pengguna jalan. apalagi musim penghujan seperti ini lubang cukup dalam dan ketika ada genangan air lubang tak terlihat. mohon ditindak lanjuti pak kerusakan sudah menahun tapi belum ada tindakan. dikhawatirkan jalanan yang rusak juga menghambat sektor ekonomi masyarakat sekitar karena ada pasar juga akses menuju tambak. matur nuwun pak</t>
  </si>
  <si>
    <t>lapor pak gub, hampir seluruh jalan provinsi di brebes, hampir semuanya rusak. sudah bnyak korban jiwa yg ngtu gampangnya hilang di karenakan jalan berlubang, lampu jalan hampir seluruh jalan kabupaten redup, dan berkendara yg gak beretika semakin bnyak dengan tidak memakai helm lagi. utk jalan kabupaten kenapa memakai aspal tipis???? ini yg membuat jalan bergelombang, kemudian pas hujan tergenang air, lama2 buat jalan rusak. utk jalan jatibarang-brebes, belum ada 1 tahun. jalan sudah rusak parah. pasti solusi gampangnya bakal di tambal2. itu malah buat jalan gak rata lagi, mau sampai kapan siklus berulang???? saya rasa, ini sudah kesalahan fatal pihak pemerintah. lihatlah jalan provinsi sudah beton saja. di lindas truk2 besar juga awet2 saja. klo mau irit anggaran, kupas semua aspal tipismu!!</t>
  </si>
  <si>
    <t>assalamualaikum wr....wb ...ijin melaporkan pa gubernur yg baik hati dan dicintai rakyat bahwa ruas jalan kabupaten brebes tepatnya didesa wanacala sampe songgom mengalaami rusak parah dari dlu belum pernah ada perbaikan...mohon sekiranya bapak gubernur bisa memberikan instruksi pd pemda kabupaten brebes dan pihak2 terkait utk bisa mengecek langsung dan melihat secara langsung keadaan jalannya...smoga juga bisa memberikan perbaikan lngsung jalan tsb krn itu adalah akses utama penghubung bnyak desa... mungkin seperti itu yg bisa sya sampaikan kurang lebihnya mohon dimaafkan. salam santun dari kita rakyat kecil yg slalu mengharap kebaikan pemerintah yg sedang diberikan amanah. wslkm wr...wb....</t>
  </si>
  <si>
    <t>mohon ijin pak gub, kami mewakili seluruh wali murid sekolah sdn jatisawit 02 bumiayu brebes jawa tengah mau lapor kepada bpk ganjar selaku gubernur jawa tengah. kami sangat menyesalkan tentang kegiatan jam belajar mengajar yang mana pada hari ini sabtu 4 maret 2023 jam aktif kbm di sdn 02 jatisawit bumiayu kab brebes diliburkan yang jelas jelas sangat merugikan seluruh siswa. hanya karena salah satu guru sekolah tersebut punya hajat ( resepsi perkawinan anaknya ) maka kbm di sekolah terbut diliburkan mana tanggung jawab moralmu wahai bpk/ ibu guru kami sangat kecewa, uang pajak yang selama ini kami bayarkan sungguh sia2 kalau moral asn di negeri ini sebegitunya rendahnya mohon dinas terkait segera merespon aduan ini. atas perhatiannya kamii ucapkan banyak terima kasih</t>
  </si>
  <si>
    <t>lapor pak gub, saya warga sekitar pt. bintang indo gemilang brebes terganggu dengan pencemaran aroma bau tidak sedap disektiar lokasi pabrik, mohon sekiranya pak gub segera menindaklanjuti untuk pengecekan kelokasi, terimakasih</t>
  </si>
  <si>
    <t>mohon perhatiannya buat pak ganjar kami warga dusun kalenpandan kel.pamulihan kec.larangan kab.brebes bahwa di dusun kami jalan penghubung antara ds.larangan dg ds.pamulihan putus,longsor yg sangat parah ,sekali lagi mohon perhatiannya dari bapak" semua .</t>
  </si>
  <si>
    <t>selamat sore pak gubernur jljalan pantura losari _brebes khususnya perbatasan losari _ tanjung rusak dan banyak lobang menyebabkan sering terjadi laja lantas hingga orang meninggal mohon untuk di tindak lanjuti segera</t>
  </si>
  <si>
    <t>jalan raya kalinusu-bumiayu sudah bertahun2 tidak di aspal kalau tidak salah ingat mungkin terkahir kali di aspal sekitar tahun 2008 an ketika sya masih smp kelas 3. dari bupati indra sampe bu bupati indza priyanti 2 kali ke sini pas sebelum 2 periode sampe akhir masa jabatan tidak di bangun-bangun mohon perhatianya jalan pedesaan ini. terimaksih pak ganjar gubernur jawa tengah sukses selalu</t>
  </si>
  <si>
    <t>jalan brebes - jatibarang, kab brebes, banyak jalan berlubang yg cukup dalam pak. jika hujan pengendara motor tidak bisa mengetahui keberadaan lubang tsb dan bisa mencelakakan pengendara.</t>
  </si>
  <si>
    <t>dampak banjir desa kemiriamba kec jatibarang brebes, tgl 2maret2023 tanggul jebol lagi sampai sekarang belum ada penanganan,yang serius dikwatirkan ada banjir susulan mengingat curah hujan stiap hari</t>
  </si>
  <si>
    <t>assalamualaikum bapak, semoga berkenan membuka dm ini. jalanan didesa saya udah sangat rusak pak, hampir 10tahun belum ada perbaikan dan belum ada peninjauan. jalanan rusak bikin banyak juga yg jatuh pak, terutama setelah hujan genangannya jadi tinggi. lokasi ada di dusun kamal 2, kelurahan kamal kec. larangan-brebes. besar harapan kami sebagai warga agar jalanan bisa segera diperbaiki. terima kasih</t>
  </si>
  <si>
    <t>benteng/tanggul sudah tipis,tiap debit air tinggi selalu rembes dan rawan banjir - lokasi kab/kota : brebes kec : losari desa : pekauman</t>
  </si>
  <si>
    <t>desa kalinusu, kecamatan bumiayu, kabupaten brebes (brebes selatan) ini mantap pak, sudah 2023 akses masih pakai perahu. kalo banjir ya terisolasi. pdhal kalo dibangun jembatan insyaallah ekonomi masyarakat meningkat, pendidikan anak2 jg meningkat. tingkat kemiskinan menurun. krn pentingnya akses transportasi</t>
  </si>
  <si>
    <t>jln provinsi banjarharjo-malahayu-penanggapan....rusak berlobang.perbaikan beberapa bulan kemarin asal asalan.jika dibandingkan dengn kab.kuningn sangat mencolok kita tertinggal</t>
  </si>
  <si>
    <t>alamat: kabupaten/kota brebes, kecamatan tanjung, kelurahan tanjung. laporan : belum ada pihak dpu yg mngerjakn jalan rusak, mohon pak gubernur sidak ke tkp. trims.</t>
  </si>
  <si>
    <t>alamat: kabupaten/kota brebes, kecamatan bumiayu, kelurahan jatisawit. laporan : proses penggantian alamat dan status perkawinan pada e-ktp sudah 5 bulan belum selesai.</t>
  </si>
  <si>
    <t>dan sy lapor dr tahun kemarin belum ada tindakan apapun (aduan tahun kemarin https://laporgub.jatengprov.go.id/detail/lgig34131721.html) jalan masih rusak, sampai sy sekarang kondisi hamil pun jalan masih tetap sm, yg setiap saat terpaksa harus sy lalui krn utk kepasar jemput anak cm itu jln nya. #lokasi - kab/kota : brebes - kec : tonjong - desa : dk. gayam rt05/rw01, tonjong</t>
  </si>
  <si>
    <t>assalamualaikum wr. wb saya mau melaporkan kondisi jalan di desa saya tepatnya di dukuh jeruk jingga desa cilibur kecamatan paguyangan kabupaten brebes. kondisinya sudah sangat rusak jika hujan sangat licin dari mulai masuk sampai ujung jalan masih berbatu ga ada aspalnya padahal ini jalan utama untuk sekolah ke pasar dan ke tempat kerja sudah lama menyampaikan keluhan kepihak desa dan sampai sekarang belum ada perbaikan semoga setelah laporan ini segera ada perbaikan terimakasih</t>
  </si>
  <si>
    <t>-nama pelapor :arie widyarto -ttl: brebes 30 maret 2002 -agama: islam -pekerjaan: wiraswasta -alamat: sitanggal rt 08 rw 06 larangan brebes jateng -waktu kejadian: hari selasa tanggal 7 maret 2023 pukul 02:50 wib -tempat kejadian: di depan mi kendaga larangan termasuk desa larangan dan desa sitanggal -kerugian: 1 uniy motor beat yang di rusak dan di hacurkan bodynya kronologi pada hari selasa tanggal 7 maret 2023, diketahui ± pukul 02:50 pelapor bersama temanya sedang bekerja menarik kabel internet di depan mi kendaga sekira pukul 02:00, tidak lama kemudian ada segerombolan sepeda motor membawa sajam, menghampiri saya dan team saya yang meodong dan mau melukasi saya namun saya langsung lari dan masuk ke dalam gang kampung berteriak meminta tolong namun segerombolan gengster tsb sebelum pergi merusak motor yang ada di depan jalan raya dan pada akhirnya pelaku tsb pergi ke arah selaran desa larangan brebes. mohon bantuannya untuk polres brebes dan polsek larangan untuk segera menindaklanjuti untuk kasus tindak pidana pasal 170 kuhp, demikian informasi yang kami berikan kami menunggu dan semoga mendapat informasi yang baik terima kasih</t>
  </si>
  <si>
    <t>kepada yth bapak gubernur...kami warga desa pagojengan mengeluhkan air pdam macet lagi dari semalam tgl 7 maret 2023... padahal 12 hari kemaren mulai tgl 23 februari 2023 sd tgl 6 maret 2023 air mengalir lancar.. mohon pak gubernur tolong bantu kami warga desa pagojengan rt 04 rw 01 kecamatan paguyangan kabupaten brebes, nomer id pdam 0801060035. mohon pak tolong biar segera ditindaklanjuti laporan kami.. terimakasih pak gubernur..</t>
  </si>
  <si>
    <t>jalan di desa mundu kecamatan tanjung kabupaten brebes rusak parah</t>
  </si>
  <si>
    <t>alamat: kabupaten/kota brebes, kecamatan banjarharjo, kelurahan banjarharjo. laporan : jalan makensi sebelah barat kantor polsek banjarharjo sudah tidak layak untk di pergunakan/jalan rusak parah.mohon pencerahanya</t>
  </si>
  <si>
    <t>misi min ""pemukiman warga desa dukuh satir-kutamendala,yang berada di pesisir sungai dan selalu mengalami longsor setiap musim penghujan intensitas tinggi</t>
  </si>
  <si>
    <t>alamat: kabupaten/kota brebes, kecamatan sirampog, kelurahan sridadi. laporan : nasib honorer penjaga sekolah negeri ke depannya mau bagaimana?saya sudah kerja sejak tahun 2005 hingga sekarang tp belum ada kejelasan kedepannya mau bagaimana.tolong perhatikan orang-orang seperti kami.saya sudah berkeluarga punya 2 anak dengan honor dibawah 500 ribu rupiah.anak kami sudah mulai tumbuh besar anak pertama saya yang perempuan tahun ini sudah harus melanjutkan ke sltp.kalau tahu kedepannya tidak ada kejelasan dari dulu saya tidak akan pilih kerja jadi penjaga sekolah.mau keluar sudah kerja lama.bertahan terus tidak ada kejelasan.</t>
  </si>
  <si>
    <t>aspal mengelupas di fly over kretek atau jl nasional bumiayu - purwokerto</t>
  </si>
  <si>
    <t>jl. lingkar bumiayu tepatnya di simpang tiga eks. terminal bumiayu atau di pos damkar bumiayu minim penerangan dimalam hari dan traffic light mohon diaktifkan kembali banyak kendaraan melaju dengan kecepatan tinggi dari ketiga sisi</t>
  </si>
  <si>
    <t>alamat: kabupaten/kota brebes/bumiayu, kecamatan tonjong, kelurahan linggapura. laporan : terdapan *banyak jalan berlubang* di sepanjang jalan nasional tonjong-bumiayu tolong segera ditindak lanjuti</t>
  </si>
  <si>
    <t>lapor kerusakan di sepanjang jl.sultan agung - brebes, pemda tidak melaksakan kewajiban hingga kini...</t>
  </si>
  <si>
    <t>harus berapa lama lagi jalan ini halus sudah dari tahun kemarin tapi tidak ada realisasinya untuk perbaikan mohon di prioritaskan jalan pulogading-bulakamba kabupaten brebes rusak parah padahal ini jalan akses utama kami untuk beraktivitas. terimakasih</t>
  </si>
  <si>
    <t>alamat: kabupaten/kota brebes, kecamatan bulakamba, kelurahan pulogading. laporan : mohon maaf saya ingin menyampaikan bahwa di desa pulogading-bulakamba jalannya rusak parah banyak pengendara jatuh karena lobang dan licin mohon sekiranya bisa diperbaiki dan menjadi prioritas bersama. terimakasih</t>
  </si>
  <si>
    <t>selamat malam min izin melaporkan kerusakan jalan provinsi pejagan prupuk tepat nya di desa karang bale mengalami kerusakan parah mohon untuk segera di tangani kasian sudah banyak pengendara yg kendaraan nya rusak akibat jln berlubang</t>
  </si>
  <si>
    <t>maaf pak gub, tolong perbaiki jalan2 yang ada dikabupaten brebes.. jalan2 pantura brebes banyak sekali yang berlubang, lubangnya pun parah banget sring terjadi kcelakan akibat jln berlubang, dan spanjang jalan arah desa pulosari- desa jatibarang jalan rusak parah berlubang yang cukup dalam sring terjadi kcalakaan juga dsitu..</t>
  </si>
  <si>
    <t>lapor gub jalan menuju desa saya susah di lewatin udah bertaun taun kurang lebih 5tahun jalan tersebut untuk menuju 3 desa kradenan,ciawi,cibuniwangi tolong secepatnya di tindak lanjuti pak jalan itu beralamat di desa kradenan kec kersana kab brebes jawa tengah pak masyarakat banyak yang mengeluh banyak yang terpeleset akibat jln rusak</t>
  </si>
  <si>
    <t>jalan menuju desa rusak parah susah untuk di lewati banyak masyarakat yang mengelukan jalan tersebut ,,banyak juga yang terpeleset jika musim hujan</t>
  </si>
  <si>
    <t>mohon untuk segera ditindak lanjuti terkait penerangan jalan tepatnya jalur setelah puskesmas buaran arah bantar kawung. kondisi kalau malam gelap gulita, jauh dari pemukiman warga dan rawan kejahatan, jangan sampai menunggu ada korban lagi pembegalan atau tindak kejahatan lain di lokasi ini. mohon segera ditindak lanjuti.</t>
  </si>
  <si>
    <t>assalamualaikum pak,mau menanyakan perihal pembayaran untuk ujian kelulusan tingkat sekolah menengah pertama apakah dikenakan biaya?soalnya adek saya dimintai pembayaran untuk biaya ujian,apa tahun sekarang sekolah negri ujian bayar?mohon penjelasannya pak terimakasih wassalamu'alaikum</t>
  </si>
  <si>
    <t>alamat: kabupaten/kota brebes, kecamatan wanasari, kelurahan jagalempeni. laporan : saya petani bawang merah dari brebes maaf pak, saya sdh mengajukan kartu tani pada pertengahan november 2022. di kantor uptd pertanian wanasari brebes. tapi sampai sekarang belom jadi pak. tolong minta di bantu supaya kartu segera jadi. mengingat semakin mahalnya pupuk bukan subsidi. jadi bisa meringankan biaya operasional trimakasih🙏</t>
  </si>
  <si>
    <t>alamat: kabupaten/kota kabupaten : brebes, kecamatan kecamatan : bumiayu, kelurahan kelurahan : kalinusu. laporan : keluhan : jalan menuju desa maribaya sudah tidak layak kami sudah laporkan kepada pihak kelurahan dari tahun 2012 sampai detik ini tidak ada tindakan sama sekali, yang paling miris ny kalau ada urgent seperti orang yg sakit dan ibu melahirkan itu yg sering kami takutkan dengan keadaan jalan seperti ini, tolong bantu kami dan cek langsung ke area agar kami mendapatkan jalan yang layak</t>
  </si>
  <si>
    <t>ganjar pranowo pak jalan nang brebes selatan kecamatan larangan kelurahan pamulian rusak parah pak tepat ya di sdn kalenpana pak</t>
  </si>
  <si>
    <t>jalan umum desa ke kecamatan kab/kota : brebes kec : bulakamba desa : pulogading terima kasih mohon sangat pak 🙏 kondisi jalan sudah tidak layak 2 th mendatang tampa adanya perbaikan merata maaf ralat 2 th silam . jalan sejauh 1 km penghubung antar desa pulogading ke kecamatan bulakamba rusak parah</t>
  </si>
  <si>
    <t>@ganjar_pranowo tolong pak cek ruas jalan arah guci, tapi lewat jaluk pasar linggapura-purwodadi kec. tonjong kab. brebes, di desa balapusuh sesudah wisata keseran jalan menanjak dan rusak parahh jalannya</t>
  </si>
  <si>
    <t>alamat: kabupaten/kota brebes, kecamatan songgom, kelurahan jatirokeh. laporan : laporan saya dengan nomer register lgwa61384284 yang dalam responya akan melakukan pembersihan bersama tidak terlaksana, adapun rencana hibah mobil pengangkut terlaksana namun tidak beroperasi mobilnya, sehingga penumpukan sampah saat ini jauh lebih parah dari sebelumnya.mohon agar segera ditindak lanjuti mengingat kesehat lingkungan sangat vital bagi petani dan pengguna jalan, serta sekarang sedang musim tanam jadi para petani sangat terganggu akibat sampah yang menggunung yang memadati bahu jalan yang mengakibatkan para petani akses jalannya terganggu.terimkasih.</t>
  </si>
  <si>
    <t>selamat sore bp/ibu, saya ingin melaporkan tentang aduan saya dengan register lgwa61384284 yang dalam penyelesaiannya akan dibersihkan bersama dlh tidak dilaksanakan sehingga penumpukan sampah semakin menambah parah.adapun hibah mobil ke kec songgom telah terlaksana akan tetapi sama sekali tidak beroperasi sehinnga yamg terjadi hanya ada pemasukan sampah di tps jatirokeh kec. songgom tanpa pengangkutan ke tpa. akibatnya sampah semakin parah sampai memakan jalan para petani dan para petani tercemar baik udara maupun tanamannya.mohon agar segera ditindak lanjuti bp/ibu.terimkasih.</t>
  </si>
  <si>
    <t>- narasi aduan : jalan rusak - lokasi kab/kota : brebes kec : tanjung desa : mundu</t>
  </si>
  <si>
    <t>assalamualaikum min,mau lapor jalan berlubang di desa pasarbatang kabupaten brebes banyak sekali lobang dan udh bnyk korban yg jatuh terimakasih min walaikumsalam wr wb</t>
  </si>
  <si>
    <t>alamat: kabupaten/kota brebes, kecamatan tanjung, kelurahan lemahabang. laporan : laporan saya sejak tanggal 13 maret masih belum direspon oleh kabupaten brebes.</t>
  </si>
  <si>
    <t>alamat: kabupaten/kota brebes, kecamatan ketanggungan, kelurahan kubangsari-wangon. laporan : ketiadaan fasilitas penyaluran air bersih di dalam desa sehingga sulit air</t>
  </si>
  <si>
    <t>jalan rusak parah tepatnya di jl. raya jatibarang-balapulang.. diantara titik yg parah meliputi desa jatibarang kidul, kec.jatibarang,kab.brebes.. desa randusari kec.pagerbarang, kab.tegal dan jalan perbatasan diantara desa mulyoharjo dan semboja, kab.tegal udah lama parah bukanya di perbaiki malah di biarin.. dn makin parah lubang²nya</t>
  </si>
  <si>
    <t>jalan rusak - lokasi kab/kota : brebes kec : paguyangan desa : pandansari</t>
  </si>
  <si>
    <t>mohon maaf sebelumnya.. tolong pa jalan bulakamba menuju desa slatri banyak yg rusak.. mohon di perbaiki pa.. yg bagus hanya sepotong sepotong.. kalau ada waktu mohon di tinjau pak</t>
  </si>
  <si>
    <t>pak @ganjar_pranowo bagaimana ini kami guru paud di desa wanoja kec. salem kab. brebes sudah 10 bulan tidak digaji. bantuan bansos, pkh, bpnt dan dana desa pun kami sebagai guru tidak mendapatkannya. sedangkan orang-orang diluar sana yg tidak bekerja mendapatkan bantuan ini itu dari pemerintah bahkan double2 mendapatkannya. saya sebagai manusia biasa merasa tidak adil pak. pdhl mereka yang mendapatkan bantuan dari pemerintah ekonominya lebih baik dari pada saya yg bekerja sebagai guru paud. mohon perhatian nya pak kalau gaji kami bisa cair lumayan pak untuk beli pempers susu dan kebutuhan anak lainnya.</t>
  </si>
  <si>
    <t>mohon pak gubernur, ke 3 kali ini saya melakukan pengaduan, belum juga ditindak lanjuti terkait penerangan jalan di wilayah bantar kawung, tepatnya jalan setelah puskesmas buaran arah bantar kawung. malam gelap gulita, kanan kiri sawah, jauh dari perumahan penduduk, rawan kejahatan.</t>
  </si>
  <si>
    <t>alamat: kabupaten/kota brebes, kecamatan losari, kelurahan karangsambung. laporan : bagaimana ketentuan dan peruntukan pemakaian mobil siaga desa? apakah bisa pemerintah desa memberikan tarif seenaknya kepada warga jika ingin memakai mobil siaga desa untuk kepentingan mengantar orang sakit dan/atau antar jemput ke rumah sakit (tarif yang dibandrol sendiri bervariatif tergantung jarak tempuh)?</t>
  </si>
  <si>
    <t>yth.gubernur jawa tengah bpk.ganjar pranowo kami selaku masyarakat brebes ingin mengadu tentang masalah kolam renang gor tirta kencana kab brebes yang air kolam nya tidak pernah di ganti atau di kuras hanya diberi kaporite saja tanpa di ganti air kolam nya ini menyebabkan kami selaku masyarakat kab brebes mengalami gatal gatal,jamur,dan herpes maka dari itu kami mengirim aduan mengenai hal ini mohon bpk.gubernur/bpk.ganjar untuk men tindak lanjuti terimakasih 🙏</t>
  </si>
  <si>
    <t>selamat pagi...infaormasi jalan raya perbatasan tegal brebes tepat nya di jalur jatibarang brebes menuju arah pagerbarang sampe margasari jalan rusak parah sudah satu tahun belum ada perbaikan ,sudah banyak menyebabkan kecelakaan mohon di tangani mengingat ini jalur propinsi</t>
  </si>
  <si>
    <t>pak ganjar, jalur selatan (brebes - jatibarang) rusak parah pak, mulai dari desa pemaron s/d desa buaran. dan belum ada tindak lanjut pak. padahal apbd aman kan pak? atau di amankan oleh pimpinan desa setempat ya pak? 😬</t>
  </si>
  <si>
    <t>assalamualaikum bpk/ibu yang terhormat saya mau mengadu desa saya yang semakin tahun semakin buruk,bukannya makin membaik,desa saya berada di daerah temukerep larangan brebes pak, mohon bantuannya pak,,karna saya sudah lama tidak merasakan kemajuan desa pak terima kasih kepada ibu/bpk yang terhormat wassalamu'alaikum warohmah tullahi wabarakatuh</t>
  </si>
  <si>
    <t>banyak jalan berlubang, mulai dari saditan (brebes) s.d depan spbu desa janegara. semoga masyarakat setempat segera menikmati jalan yg sudah diperbaiki kelak.</t>
  </si>
  <si>
    <t>tolong pak jalan raya jatibarang-brebes diperbaiki sudah berbulan-bulan rusak dengan kedalaman lubang 5-10cm diameter lubang 50cm-1meter. kurang lebih 500 titik lubang. karena sudah memakan korban ibu2 mau berangkat ke pasar jam 6 pagi kena lubang masuk rs dirawat beberapa hari terus meninggal. tolong banget pak gub 🙏🙏🙏</t>
  </si>
  <si>
    <t>bapak saya warga desa dukuh wangon kelurahan kubang sari kecamatab ketanggungan kabupaten brebes.... provinsi jawa tengah... tolong bantuannya pak rumah saya tidak layak huni.... saya pun tidak pernah dapat banntuan pkh atau bantuan sosial....</t>
  </si>
  <si>
    <t>mohon bantuan pak ganjar mau bikin kamar mandi kelurahan wanatawang..kecamatan songgom.. kabupaten brebes.. tolong pak ganjar terimakasih</t>
  </si>
  <si>
    <t>assalamualaikum pa, di dusun kami ada sekitar 7 titik lampu jalan yang mati dan tidak punya alat untuk memperbaiki karena terlalu tinggi salah satunya di jalan pejagan - prupuk, mohon sekiranya bapa bisa menghubungi dishub kab brebes untuk mengkonfirmasi pak, terimakasih wassalamualaikum wr. wb</t>
  </si>
  <si>
    <t>jalan di desa saya juga rusak pak di brebes, ada info juga itu termasuk jalan provinsi, tapi belum tau untuk detail nya masuk ke jalan mana bagian nya tapi rusak dan sudah cukup lama pak. di desa tegalreja pak, kecamatan banjarharjo, kabupaten brebes. kalo sya lihat itu dijalan utama desa tegalrjeja yg mengarah ke sekolahan sd negeri. terimakasih</t>
  </si>
  <si>
    <t>ngapuntene pak gub 🙏 kulo tiyang tegal gandu, wanasari, brebes, jawa tengah pa saya mau melaporkan, di tempat saya mayoritas petani bawang merah,, tp kami sebagai petani yg mendapatkan bantuan kartu tani tidak merasakan manfaatnya 🙏 karna di saat kami mau membeli pupuk yg bersupsidi selalu tida ada barangnya,,,, mohon bantuanya pak gub</t>
  </si>
  <si>
    <t>slmat pagi pak. saya mau melaporkan terkait jembatan timbang di tanjung, kab brebes.. sering mengakibatkan kemacetan parah tiap jembatan timbang d buka, di karenakan tronton pda brenti d bahu jalan bhkan 3 jlur off krna tronton gk mau maju kena jmbatan timbang.. dsisi lain mengakibatkan tanah d bahu jalan jdi ambles krna ulah tronton yg brenti d bahu jlan, saat hujan mengakibatkan genangan banjir yg ckup meresahkan bgi pengguna sekitar.. mohon d tindak lebih lanjut pak🙏</t>
  </si>
  <si>
    <t>selamat pagi bapa/ibu saya mau melaporkan di beberapa jalan di kab/kota/desa brebes banyak berlubang, saya bingung bupati ngga ada simpatinya kepada rakyat dan saya inisiatif membuat laporan melalui aplikasi jalan cantik yang di kelola dpubbmck jateng setelah saya kroscek semua jalanan di kab/kota/desa tidak terinput dalam dpubbmck jadi gimana solusinya bapa/ibu semoga segera ditindak lanjuti dinas pu kab brebes agar segera diperbaiki terimakasih mohon dapat dilengkapi data berikut : - narasi aduan : jalan rusak banyak genangan air - lokasi kab/kota : brebes kec : wanasari desa : pesantunan, dumeling, kertabesuki, sawojajar, kaliwlingi, dan pandansari</t>
  </si>
  <si>
    <t>mohon tindakannya nggih pak, 🙏🏻 panjang jalan rusak dari tugu desa sampai pelosok 5km, alamatnya di desa kecipir kec. losari kab. brebes</t>
  </si>
  <si>
    <t>assalamualaikum wr.wb maaf pak saya warga desa cikeusal kidul kec. ketanggungan kab. brebes ingin mengadukan kerusakan jalan yang semakin parah dari mulai desa baros sampai desa saya cikeusal kidul. apa karena desa kami di pedalaman jadi belum tersentuh sama sekali ya pak untuk perbaikan jalan? kalau bapak tidak percaya bisa sekali-kali pak gubernur main ke desa cikeusal kidul kec. ketanggungan kab. brebes mumpung belum habis masa jabatan bapak sebagai gubernur. mohon maaf sebelum nya dan terimakasih apabila bapak mau merespon aduan saya sebagai warga jawa tengah</t>
  </si>
  <si>
    <t>jalan alternatif rusak pak klo hujan banyak yg jatuh dan lokasi dekat pasar bawang sengon yang pernah pak ganjar kunjungi dan sudah mendekati arus mudik segeralah paj di perbaiki ✌️ - lokasi kab/kota : brebes kec : tanjung desa : sengon terima kasih</t>
  </si>
  <si>
    <t>min ijin melaporkan desa karang bale kecamatan larangan kab brebes terendam banjir lagi min. mohon bantuannya</t>
  </si>
  <si>
    <t>mohon dibantu min, mau mengadukan.. 1. kemarin bapak saya berobat di puskesmas paguyangan, kemudian saya daftar antrean lewat mobile jkn.. ternyata pas sampe sana antrean yg saya dapat lewat mobile jkn blm berlaku di puskesmas tersebut, sehingga saya harus ambil antrean lagi..mohon dibantu min agar antrean lewat mobile jkn diterapkan dipuskesmas tsb..biar lebih mempermudah pelayanan antrean online</t>
  </si>
  <si>
    <t>mau mengadukan lampu jalan yang mati dijalan lingkar paguyangan, saya sudah menghubungi pju brebes tapi masih blm ditindak lanjuti..lampu masih padam..sudah satu bulan saya aduin tapi lampu masih blm nyala..mohon ditindaklanjuti min</t>
  </si>
  <si>
    <t>bismillah mau melapor ada got salulan air yang buntu kalau meluap ke jalan membuat becek dan mau melapor juga untuk jalan di desa kramat mohon di aspal karena jalan sudah lama rusak tapi sampe sekarang belum juga di perbaiki semoga dengan laporan ini kepala desa kramat dan jajarannya lebih memperhatikan kondisi jalan rusak dan got / saluran air tersebut jazzakillahu kahiran</t>
  </si>
  <si>
    <t>kalo ini gimna ndoro...akses hilirisasi. dkh krajan rt 09 rw 05 desa ragatunjung kec paguyangan kab brebes jawa tengah.</t>
  </si>
  <si>
    <t>yth bapak gubernur... kenapa air pdam mati lagi didaerah desa pagojengan rt 04 rw 01 kecamatan paguyangan kabupaten brebes... mohon bantuanya pak gubernur kendala air pdam mati terus, apa harus saya laporan terus biar lancar airnya... tolonglah bapak gubernur kami perwakilan warga pagojengan.. air pdam mati terus... tolong bapak gubernur dipantau kenapa sering mati air pam nya... kami pernah laporan langsung ke pdam terdekat tapi tidak direspon.. semenjak saya melaporkan beberapa kali ke laporgub ada respon dan perkembangan airnya lancar,, dan kali ini dari kemaren 2 hari mati lagi air pdamnya.. mohon bapak gubernur aplikasi ini sangat berguna sekali bagi kami warga yang laporanya hanya diabaikan saja sama petugas tidak ada tindaklanjutnya.. mohon bapak gubernur di evaluasi lagi kinerja petugas pdamnya... terimakasih..</t>
  </si>
  <si>
    <t>alamat: kabupaten/kota brebes, kecamatan ketanggungan, kelurahan cikesalkidul-sindangjaya. laporan : mohon tinjauannya untuk akses jalan kabupaten yang semakin hari semakin rusak parah sehingga dapat membahayakan pengguna jalan. jalan tersebut merupakan akses satu-satunya warga desa sindangjaya untuk menuju desa cikesal dan menuju pasar ketanggungan. terima kasih</t>
  </si>
  <si>
    <t>mohon tinjauannya untuk kondisi jalan kabupaten penghubung desa sindangjaya dan desa cikesal kidul yang semakin mengkhawatirkan, jalan rusak parah dan berlumpur sehingga membahayakan pengguna jalan . lokasi desa cikesal kidul sampai dengan desa jemasih kec. ketanggungan kab. brebes jawa tengah</t>
  </si>
  <si>
    <t>assalamualaikum pak ganjar saya mau minta tolong bantuannya pak ganjar, saya ingin mempunyai tempat tinggal dan usaha kecil-kecilan di desa, mau ambil kpr rumah bersubsidi dp nya terlalu besar dan syaratnya jg ribet.saya mohon bantuannya pak ganjar. terimakasih</t>
  </si>
  <si>
    <t>jalan berlubang/bergelombang dan banjir kalau hujan lokasi kec. losari kab. brebes (jalan utama dari losari lor ke desa limbangan)</t>
  </si>
  <si>
    <t>kakmin @laporgub.jtg jalan tengguli - luwunggede kec. tanjung kab. brebes rusak parah pak, sebagian sdh mulai perbaikan sejak 2 minggu yg lalu, tp krn sering hujan, jalan yg baru diperbaiki langsung rusak lg min.. mungkin kualitas aspalnya yg kurang</t>
  </si>
  <si>
    <t>assalamualaikum bapak ganjar, saya adalah salah satu tenaga harian lepas pada pemda di kab. brebes. mengenai surat edaran dari menteri ketenagakerjaan nomor m/2/hk.04.00/iii/2023 tentang pelaksanaan pemberian tunjangan hari raya keagamaan tahun 2023 bagi pekerja/buruh di perusahaan yang di tujukan kepada gubernur di seluruh indonesia. apakah kami sebagai thl di pemda juga berhak mendapatkan thr dari dinas tempat kita bekerja?? menurut saya seharusnya kita berhak menerima nggih pak.karna kita juga pekerja. pemerintah seharusnya tidak hanya mendorong perusahaan swasta untuk memenuhi hak para pekerja nya namun di lingkup pemdanya sendiri jangan sampai hak2 pegawainya terabaikan apalagi kita juga sama2 bekerja membantu pemerintah.. terimakasih pak.. semoga aduan ini terbaca oleh bapak dan ada tindak lanjutnya.. semoga bapak dan keluarga selalu diberikan keberkahan dalam hidup.. aamiin.</t>
  </si>
  <si>
    <t>alamat: kabupaten brebes, kecamatan kecamatan bumiayu, kelurahan kelurahan adisana. laporan : mohon bantuanya untuk petugas indefendent agar turun ke desa kami yg masuk dlm katagori desa miskin extrim,terutama ketimpangan bansos yg di anggap masarakat tidak tepat sasaran.</t>
  </si>
  <si>
    <t>selamat pagi pak ganjar... saya ingin melaporkan respon pdam brebes yang amat sangat lambat (nomor aduan : lgan15262939) . ini rinciannya (bukti aduan terlampir): 1. lapor ke laporgub tanggal 13 maret 2023 pukul 04.21 dan di hari yang sama pukul 08.49 langsung diteruskan ke kabupaten brebes. 2. 13 maret 2023 pukul 15.47 laporan diverifikasi kabupaten brebes. 3. 18 maret 2023 pukul 16.52 aduan diteruskan ke pdam brebes. namun sampai dengan saat ini, masih belum ada respon dari pdam brebes. sekarang sudah tanggal 30 maret 2023. kok lama sekali ya responnya? ini cara kerjanya gimana tho pak? masa menangani masalah yang ringan saja amat sangat lambat. apa saya harus lapor beberapa kali baru akan ditangani? atau malah tetap akan dibiarkan saja? harusnya masing-masing fungsi punya target pencapaian atau kpi kapan pekerjaan itu harus diselesaikan. jadi bisa diukur pekerjaannya apakah sudah capai target atau belum? bisa mencontoh para karyawan swasta yang job desknya jelas dan targetnya jelas. tolonglah untuk admin dan semua fungsinya harus bisa menerapkan customer focus dan customer service yang baik. saya sangat menunggu respon baiknya. terima kasih</t>
  </si>
  <si>
    <t>assalamualaikum saya ahmad katresna di dumeling wanasari brebes jawa tengah rt:001/006 masih numpang di mertua,saya mohon bantuan pak ganjar untuk mau membantu saya, mau bil kpr rumah bersubsidi dp nya terlalu besar dan syaratnya juga ribet,saya seorang kuli harian dan gak punya slip gaji,saya ingin mempunyai tempat tinggal dan usaha kecil-kecilan.kami mohon pak ganjar atas perhatiannya.</t>
  </si>
  <si>
    <t>assalamualaikum pagi pak
laporgub sudah tau belum jalan rusak di sepanjang jalan desa kaliwadas sampai desa pruwatan, kec bumiayu, jawa tengah, itu jalan rusak pak lubangnya parah perlu ada tindak lanjuti.
terimakasih</t>
  </si>
  <si>
    <t>alamat: kabupaten/kota brebes, kecamatan bumiayu, kelurahan dukuhturi . laporan : jalan rusak di dukuh bayur rt 6 rw 6 desa dukuhturi kecamatan bumiayu kabupaten brebes. terakhir diperbaiki tahun 2015. aspal sudah hilang terbawa air hujan.</t>
  </si>
  <si>
    <t>tolong untuk pihak desa padasugih gimana ini petugas sampahnya? ko sampah berhari hari tidak diangkut sudah numpuk di depan rumah banyak lalat, tolong untuk dibenahi lagi jadwal pengambilan sampahnya.</t>
  </si>
  <si>
    <t>alamat: kabupaten/kota brebes, kecamatan paguyangan, kelurahan pandansari. laporan : jalan menuju desa wisata kaligua yang hancur</t>
  </si>
  <si>
    <t>alamat: kabupaten/kota brebes, kecamatan banjarharjo, kelurahan bandungsari. laporan : longsor/tergerus arus sungai 1 rumah sudah hancur dan di pindah, 1 rumah lagi sudah rusak sebagian</t>
  </si>
  <si>
    <t>mohon penertiban untuk kendaraan bus mikro di pasar patuguran. karena rata" berhenti di badan jalan padahal jalan sedikit menikung yg dapat membahayakan pengguna jalan lain. baru saja saya mengalami senggolan karena dari atas ada truk turun dan ruang jalan menjadi penuh karena untuk parkir mikrobus yang menunggu penumpang. terimakasih</t>
  </si>
  <si>
    <t>banyak dpr brebes yang serupa belum didalami mendapatkan harta secara singkat,</t>
  </si>
  <si>
    <t>jalan nasional di ruas bumiayu - purwokerto banyak tembelan jalan yang memiliki beda ketinggian dan bergelombang membahayakan pengendara terutama jika malam hari karena minim penerangan. lokasi koordinat : https://maps.app.goo.gl/zu7zarpbqgonfzxaa</t>
  </si>
  <si>
    <t>balai besar pelaksanaan jalan nasional jawa tengah &amp; diy</t>
  </si>
  <si>
    <t>traffic light di jalan nasional bumiayu - purwokerto tepatnya di depan ex terminal bumiayu atau pos damkar bumiayu sudah lama mati tidak kunjung di perbaiki</t>
  </si>
  <si>
    <t>alamat: kabupaten/kota kabupatenbrebes, kecamatan losari, kelurahan pengaean. laporan : mohon dibantu secepatnya karna sudah setahun jalan rusak parah, untuk perbaikan jalan losari lor, tepatnya di jl. pulosaren sampe desa pengabean</t>
  </si>
  <si>
    <t>jalan berlubang dari lampu merah losari lor sampai desa pengabean, saluran air yang lebih tinggi dari jalan mengakibatkan air hujan tidak mengalir ke pembuangan.
kab/kota : brebes
kec : losari
desa : losari lor - pengabean</t>
  </si>
  <si>
    <t>alamat: kabupaten/kota brebes, kecamatan kersana, kelurahan kradenan. laporan : keluhan(akses jalan menuju desa kradenan sepanjang 1km sangat memprihatinkan,dan tidak layak di sebut jalan.....mulai dari genangan air yang seperti sungai di tengah jalan setelah turun hujan,ditambah aspal yang sudah tidak berbentuk.....besar harapan kita sebagai warga desa kradenan agar jalan tersebut bisa di perbaiki....karena sejauh ini sama sekali belum ada tindakan dari pemerintah setempat untuk perbaikan.....ditambah jalan tersebut merupakan akses dan penghubung desa2 lain nya menuju kecamatan kersana atau pun banjarharjo)</t>
  </si>
  <si>
    <t>warga kecamatan larangan mengeluhkan kondisi jalan bulakamba – slatri kabupaten brebes yang rusak dan berlubang. diameter lubang jalan mencapai 2 hingga 4 meter dengan kedalaman hingga 50 cm.</t>
  </si>
  <si>
    <t>alamat: kabupaten/kota brebes, kecamatan banjarharjo, kelurahan banjarharjo. laporan : izin melaporkan kondisi jalan raya banjarharjo-randegan kabupaten brebes. jalan rusak parah dan belum ada perbaikan sama sekali. jalan raya tersebut juga dipakai lalu lintas truk pabrik dengan mobilitas tinggi 🙏🏻</t>
  </si>
  <si>
    <t>selamat pagi bapak/ibu gubernur jawa tengah beserta jajaran nya .
izin melapor.
desa cimohong, kecamatan bulakamba, kabupaten brebes.
saya ingin melaporkan perihal situasi yang terus menerus terjadi di desa saya. dimana perbaikan jalan tidak selesai, saluran air yang tidak benar tidak dibetul2kan . malah lebih pendek dari jalan nya. sehingga ketika hujan besar untuk saya dan kami yang rumahnya pendek, terendam banjir hingga ketika hujan besar setiap malam yang seharusnya kami bisa beristirahat dengan nyenyak kami harus membersihkan air dari dalam rumah.
saya minta maaf jika harus melaporkan ini ke aduan lapor gub langsung ke pihak paling tinggi, mengingat kejadian ini selalu terjadi setiap tahun nya .
mohon ditindak lanjuti pak, paling tidak saluran air dan jalan nya dibetulkan sehingga kami terbantu .
terima kasih, semoga selalu sehat.</t>
  </si>
  <si>
    <t>jalan raya di brebes losari rusak parahh, timbul bnyak kecelakaan. jalan rusak hampir 3 kilometer.</t>
  </si>
  <si>
    <t>jalan bumijawa- linggapura desa tanggeran kec tonjong. (perbatasan kab tegal dengan kab brebes)
- permasalahan: sepanjang jalan rusak parah berlubang dan tidak ada pembuangan air. dari gapura perbatasan brebes dan tegal sampai taman keseran desa tanggeran linggapura kec tonjong kab brebes. rusak sudah bertahun" tidak ada penanganan. mohon untuk segera di tindak lanjuti karena jalan tersebut merupakan jalan utama.</t>
  </si>
  <si>
    <t>kak min tolong di bntu jln di kmpungku rusak parah udh lama blom ada tindakan dari pemerintah setempat.
lokasi brebes,kecamatan banjarharjo,desa banjarharjo,jln mahensi samping puskesmas banjarharjo.</t>
  </si>
  <si>
    <t>alamat: kabupaten/kota kabupatenbrebes, kecamatan kecamatanbrebes, kelurahan kelurahanbrebes. laporan : keluhan ijin pak ganjar, melaporkan masih ada parkir ilegal di mall pelayanan publik kabupaten brebes. mohon ditertibkan. tidak ada tiket parkir sehingga uang parkir kemungkinan besar tidak masuk ke pad brebes. terimakasih</t>
  </si>
  <si>
    <t>mohon maaf pak gubernur, kapan jalan jalur bumiayu bantar kawung kabupaten brebes, khususnya setelah puksesmas buaran arah bantar kawung di sepanjang persawahan dikasih penerangan jalan? gelap gulita kalo malem, rawan kecelakaan &amp; kejahatan, pernah buat aduan di sini,cuman statusnya disurvey aja, kapan realisasinya ?</t>
  </si>
  <si>
    <t>alamat: kabupaten/kota brebes, kecamatan bumiayu, kelurahan kalinusu. laporan : dijalan kalinusu terdapat beberapa dusun yang jalannya rusak</t>
  </si>
  <si>
    <t>menanggapi aduan yang pernah disampaikan lgfb03221750.
slmt mlm .mf cuma mempertanyakan...tentang jalan kabupaten di desa kecipir sampe sekarang belum di tindaklanjuti</t>
  </si>
  <si>
    <t>jalan losari lor kab. brebes arah prapag minta tolong di tinjau &amp; di perbaiki pak gubernur kasihan anak sekolah, orang tua kalau jalannya seperti kolam ikan🙏</t>
  </si>
  <si>
    <t>jalan rusak banyak genangan air bukannya diperbaiki malah dikasi himbauan hati hati jalan berlubang gimana ini pak/ ibu tolong pa ganjar untuk tinjau langsung ke kec kab kota brebes bukan hanya pu daerah brebes semua intansi bobrok dari segi pelayanan kesehatan, elektabilitas ekonomi pasar brebes yang tidak layak, banyak genangan air, bau dan lembab kurangnya penanganan, semua irigasi di kabupaten kecamatan dan kota brebes saya sebagai rakyat brebes merasa malu dengan kinerja instansi pemerintah brebes dan banyak pekerja pemerintahan yang tidak melayani masyarakat setiap pagi terkadang ada yang kkaraokean, minum kopi + main catur dan yg kerja petugas honore
kab/kota : brebes
kec : wanasari
desa : pesantunan, dumeling, kertabesuki, sawojajar, kaliwlingi, dan pandansari sebenarnya bukan cuma desa saya tapi seluruh jalur di kec kab dan kota brebes</t>
  </si>
  <si>
    <t>jalan kecamatan kersana araah kecamatan tanjung, kabupaten brebes rusak parah !!
alamat jalan kec.tanjung -&gt; kec.kersana
kabupaten brebes, parah banget ga pernah dibenerin lama banget</t>
  </si>
  <si>
    <t>assalamualaikum
berapa lamakah waktu yg di butuhkan untuk membuat cetak ktp y min...
sedangkan saya sudah menunggu hampir 2bulanan.
padahal suami saya pencetakan di wilayah kecamatan tembalang cuma sehari....</t>
  </si>
  <si>
    <t>jalan rusaak pak.. lokasi: jl. raya pruwatan- laren</t>
  </si>
  <si>
    <t>selamat pagi
assalamualaikum wr wb
say mau infokan jalan dari mulai fo prupuk sampai ketanggungan sudah mulai rusak lagi.mohon untuk di tindak lanjuti.karea sangat berbahaya bagi arus mudik.ditambah tidak ada penerangan dimalam hari.
semoga ada tanggapan dan responnya.
terima kasih.</t>
  </si>
  <si>
    <t>assalamuallaikum, selamat sore, mohon bantuan nya untuk pak gub mengenai penutupan trotoar di depan masjid al mubarokah desa tengguli kec tanjung kab brebes yg di tutup oleh pihak pu, padahal trotoar tersebut di fungsikan untuk keluar masuk nya kendaraan yg mau sholat dan istirahat di masjid tersebut, untuk ituh mohon bantuan nya untuk di ajukan kepada pihak pu untuk di buka kan kembali trotoar yg saat ini di tutup ituh?</t>
  </si>
  <si>
    <t>kabupaten brebes . jl. raya jejeg - linggapura sudah masuk wilayah kab. brebes rusak parah !, belum dilirik rupanya padahal mendekati hari raya dimana mobilitas meningkat, ini jalan kabupaten. rusak parah, lubang dalam, krikil hingga batu sedang berserakan, genangan air , drainase sangat buruk ketika hujan. mohon diperbaiki segera. tidak cukup hanya ditambal.</t>
  </si>
  <si>
    <t>kendala yang saya alami pertama pembuatan kk baru dengan durasi satu minggu, yang aneh nya lagi saya pembuatan baru tidak sekali jalan deng proses perubahan data ktp. di esok harinya baru boleh mengajukan perubahan data setelah keluar kk baru, saya mengajukan ktp dari tanggal 17 maret 2023 dengan no antrian 21767 dan 21768 sampai hri ini tanggal 10 april saya cek di websaite dindukcapilbrebescekktp baru tercetak di no antrian 21401 saya harus menunggu 375 ktp tercetak lgi. dan saya perhtikan di websaite per hari hanya tercetak 30 ktp per kecamatan, ini sungguh sangat lambat. dan permasalah kedua di kecamatan paguyangan proses pembukaan antrian sampai jam 11 siang selebih dari waktu itu tidak dapat jo antri dan dianggap sudah kesiangan. apakah ketentuan sperti itu sudah menjadi lumrah di era percepatan skrg ini ka?🙏</t>
  </si>
  <si>
    <t>lampu penerangan di jln jalingkut dari brebes arah tegal mati tlng di perbaiki karena rawan kecelakaan</t>
  </si>
  <si>
    <t>alamat: kabupaten/kota brebes, kecamatan wanasari, kelurahan klampok. laporan : pak gub, mohon ijin lapor, didesa klampok baru saja diadakan perekrutan perangkat desa akan tetapi dalam pelaksanaannya terjadi sebuah kejanggalan dimana ada beberapa peserta yang dalam hasil tesnya memiliki nilai yang tak wajar padahal dalam surat undangannya kisi² materinya sedikit melenceng dari soal pelaksanaan diduga dalam hal tersebut terjadi kecurangan dimana beberapa orang tersebut sebelumnya sudah berkencipung dalam balaidesa dan diduga masih kerabat lurahnya. yang jadi kejanggalan lagi mereka panitia tidak mau transparansi nilai secara detail di medsos warga klampok terimakasih mohon tanggapannya pak 🙏🏻🙏🏻</t>
  </si>
  <si>
    <t>perkenalkan sy tri.. ijin untuk mengadukan keluhan
mengenai jalan di wilayah kab brebes
letaknya di sepanjang ruas jalan desa pedeslohor hingga kalipucang (pasar pegeg ke barat)..
sy kerja di daerah brebes.. berangkat dari slawi ke brebes
terkadang khawatir jika melewati jalan jatibarang ke arah utara (pulosari).. karena di daerah itu jg banyak lubang
akhirnya sy pilih jalan pintas pedeslohor hingga kalipucang
tapi di jalan pintasan tsb juga banyak sekali jalan yg berlubang
mohon dapat ditangani nggih</t>
  </si>
  <si>
    <t>lapor pak, jalan kabupaten di daerah saya rusak parah kebetulan kami juga berada di daerah perbatasan jateng - jabar, lokasi tepatnya dari kantor polsek banjarharjo kab. brebes ke selatan sampai desa cikakak kec. banjarharjo kab. brebes, sangat mengganggu mobilitas kami warga perbatasan pak, mohon perhatiannya dan terimakasih banyak,,</t>
  </si>
  <si>
    <t>jembatan di desa blandongan, kecamatan banjarharjo kab. brebes ini hampir putus tolong dibantu</t>
  </si>
  <si>
    <t>mohon perhatian kerusakan jalan desa jatirokeh - songgom brebes.</t>
  </si>
  <si>
    <t>saya pendukung setia pak ganjar, tapi soal jalur mudik, d daerah saya yaitu d kab brebes d jalur pantura tepatnya jembatan kali pemali lagi d perbaiki udah hampir 1 tahun belum ada perkembangan, tlg d pak ganjar di sidak</t>
  </si>
  <si>
    <t>asaalamuallaikum dan selamat sore, kami sungguh sangat kecewa terhadap pihak pihak terkait mengenai hal macam ini, dimana hal tersebut ketika di buat laporan dan aduan ituh jawaban nya sudah menjadi kesepakatan anatara pihak terakait dan kasatlantas nya yg dimana jawaban nya yg di tutup trotoar nya yg di depan nya bengkel per atau barat masjid, namun tetapi pada kenyataan nya yg di tutup malah di depan masjid nya ituh, dan kami sebagai warga sudah mencoba membuat laporan dan aduan akan tetapi tidak ada respon atau tanggapan mengenai pemindahan dan penutupan trotoar tersebut yg dimana yg seharus nya di tutup ituh yg sesuai dengan bahasa nya pihak terkait yaitu yg di tutup yg di sebelah barat nya masjid atau depan nya bengkel per ituh, akan tetapi yg terjadi di lapangan nya malah yg di tutup ituh malah yg di depan nya masjid nya, kalo sudah demikian kami sebagai warga harus memohon dan melaporkan kemana lagi jika usaha pelaporan dan aduan kami tidak mendapati respon dari pihak terkait ituh sendiri??</t>
  </si>
  <si>
    <t>assalamu'alaikum. semoga bapak/ibu/saudara/i dan kelurga senantiasa dalam lindungan allah swt tuhan yang maha esa. amiin. sedikit berkeluh kesah tentang pelayanan rsud brebes, pelayanan kurang maksimal untuk pasien bpjs umum bantuan pemda, pindah kamar sampai 4x sudah hampir 1 minggu keluarga pasien belum tau diagnosa penyakit yang pasti, sehingga keluarga hanya mengira2 saja. sedangkan pasien sering drop bahkan setelah minum obat, mungkin karena kami orang awam d bidang medis kami hanya pasrah dan berserah (apa jare dokter). terkadang rasa ini bercampur aduk mau bagai mana lagi. mohon sedikit pelayanan bpjs umum bantuan daerah ditingkatkan dari segi perawat dan dokternya. pasien masih di rsud brebes, kondisi sering berubah2 kadang mau makan eh sekarang malah susah makan.</t>
  </si>
  <si>
    <t>asalamualaikum... min saya mau melapor,terkait jalan poros yang rusak parah,didesa kami sudah hampir 5 tahun jalan porosnya hancur parah banget,sudah bertahun tahun gak pernah dibetulin,jangankan dibetuliin ditinjau saja tidak,padahal jalan poros tersebut bukan hanya masyarakat saja yang menggunakan akses jalan poros tersebut,melainkan ada perusahan juga yang mengunakan akses jalan tersebut,kami sudah sering lapor kedinas terkait tetapi tidak kunjung ada jawaban,tepatnya didesa blubuk kec.losari kab.brebes, padahal dari kami adalah gapura/atau pintu masuk jateng dari jabar,tetapi jalanya sangat2 hancur,jadi gimana nih,mohon dibantu,sekian dan terimakasih</t>
  </si>
  <si>
    <t>lokasi: ds tengguli , kct tanjung ,kb brebes
tanah bpk kami di pake untuk saluran air oleh pt big tanpa ijin yang punya hak tanah dari thn 2015 sampai detik inih gak ada tanggung jawabnya dan saya selaku hak waris minta keadilan olih bpk laporgub🙏🙏</t>
  </si>
  <si>
    <t>assalamualikum pak ganjar .. banyak keluhan warga sekitar perihal tentang penjaga dishub ( timbangan muatan besar ) yg sering meresahkan jalan &amp; bikin macet karena dipaksa suruh masuk timbangan alhasil banyak tragedi kecelakaan termasuk saya di malam selasa jam 21:00 / 22:00 kejadianya.. dikarenakan pihak penjaga disuhub malam2 ko operasi sedangkan itu sangat membahayakan bagi supir2 dijalan raya .. &amp; alhasil tragedi pun terjadi , ketika lagi operasi mlm2 banyak pengguna mobil yg dipaksa suruh masuk timbagan &amp; sengaja / tak sengajan menyrobot pengahalang dari pihak dishub &amp; pengahalang itu ketabrak sama mobil &amp; terlempar kesebrang jalan lawan arah alhasil saya menabrak penghalang jalan itu yg terlempar dengan kecepatan 70-80km pake motor .. insiden pun tak terelakan .. &amp; pihak disub suruh ganti rugi malah banyak alasan ( mengelak betanggung jawab ) saya mohon sama pak ganjar tolong cek lokasi timbangan itu &amp; tanya warga sekitar .. posisi tepat y di kec.tanjung kab.brebes pas samping rs mutiara bunda nb : mohon tindakan y pak &amp; terima kasih</t>
  </si>
  <si>
    <t>alamat: kabupaten/kota kab brebes, kecamatan jatibarang, kelurahan jatibarang lor. laporan : keluhan tolong perbaiki jalan jatibarang brebes kota, disitu jalan utama rame tapi gelap gada penerangan dan rusak parah, kasian para pekerja pabrik yg tiap hari lewat situ</t>
  </si>
  <si>
    <t>assalamualaikum wr.wb.. pak ganjar yang terhormat.... kami sudah melakukan registrasi kartu tani sesuai rdkk bulan september tahun kemarin, untuk sppt sudah kami kirim di link nya dan sudah di tandai adanya verifikasi.. tapi kenapa sampai sekarang belum ada saldo di kartu tani nya.?? kemarin saya cek di simpibri ko malah "data tidak ditemukan" mohon solusinya kami petani didesa butuh pupuk subsidi pak!!!!! terima kasih wassalamu'alaikum wr.wb</t>
  </si>
  <si>
    <t>alamat: kabupaten/kota brebes, kecamatan tanjung, kelurahan tanjung. laporan : akan menunggu kapan perbaikan jalan tanjung-kersana dikerjakan. kami mohon kpd pak gubernur segera koordinasi dgn pihak terkait.trims.</t>
  </si>
  <si>
    <t>perlu penerangan jalan. jalur bantar kawung kab. brebes. jalur setelah puskesmas buaran arah bantar kawung.</t>
  </si>
  <si>
    <t>alamat: kabupaten/kota brebes, kecamatan ketanggungan, kelurahan dukuhturi. laporan : mau mengadu perihal pelaynan bpjs, kmren ke tempat praktek dr.wahyudin utk meminta rujukan ke rs.bhakti asih.. kata petugasnya tidak bisa alesanya sistem dikomputernya ga muncul rs.bhakti asih brebes.. padahal adik saya sudah rutin utk pengibatan jiwa di rsbhakti asih.. harusnya hari ini kntrol krna obatnya sudah habis.. tapi ke bhakti asih ga bisa krna tidak ada rujukan mohon tindkalanjutnya utk adik saya</t>
  </si>
  <si>
    <t>ini untuk jalan yg di pulo gading bulakamba brebes ya pak warganya sampe patungan untuk membeli brangkal</t>
  </si>
  <si>
    <t>traffic light di simpang empat terminal bumiayu, brebes dari jl. kh. ahmad dahlan mengalami kerusakan</t>
  </si>
  <si>
    <t>alamat: kabupaten/kota brebes, kecamatan tanjung, kelurahan tanjung. laporan : saya ibu casrinah warga tanjung.. mau menanyakan. kmren hari sabtu mw minta rujukan di puskesmas kecipir buat kontrol ke rs. bhakti asih ko ga bisa gih? kata petugas krna sistemnya dikomputer ga keluar.. maksudnya gimana? padaal saya harus cuci darah rutin di rsba brebes udah 2 tahun setebgah.. mohon bantuanya bpa ibu saya wong cilik biar tetap bsa dapat rujukan🙏</t>
  </si>
  <si>
    <t>alamat: kabupaten/kota kabupaten brebes, kecamatan kecamatan paguyangan, kelurahan kelurahan desa pandansari. laporan : akses jalan menuju agro wisata kaligua salah satu destinasi desa wisata mengalami kerusakan cukup parah banyak pengendara motor ataupun truk yang mengalami kecelekaan. mohon agar segera adanya perbaikan/diaspal kembali. terimakasih</t>
  </si>
  <si>
    <t>jalur utama dukuh cikulur dan cipaniis begini min 😭
ds bentarsari
kp. cikulur
salem - brebes
jawa tengah
hatur nuhun
perhatianya pak/bu (admin)</t>
  </si>
  <si>
    <t>alamat: kabupaten/kota brebes, kecamatan tanjung, kelurahan pengaradan. laporan : lapor pa gubernur saya desi warga tanjung mw mengadu kaitan pelaynan kesehatan di brebes. tadi pagi saya minta rujukan di puskesmas tanjung utk ke rs.bhakti asih brebes kata petugasnya ga bisa kena sistemnya ketutup, mohon bantuannya pa hub agar saya tetep dapat rujukan dan mndapatkan pelayanan kesehatan spt biasanya.trmakasih</t>
  </si>
  <si>
    <t>@laporgub.jtg niki pak, infrastruktur arah kaligua bodol parah</t>
  </si>
  <si>
    <t>selamat pagi, pak. mohon maaf ini lokasi di pasar wage bumiayu, kab. brebes macet parah. penyebabnya bisa jadi karena parkir liar sama sirkulasi kendaraan yang kurang lancar. di sini juga tidak terlihat petugas yang membantu melnacarkan arus. khawatirnya ada ambulan lewat yang sifatnya urgen. mohon tindakannya, pak gubernur</t>
  </si>
  <si>
    <t>alamat: kabupaten/kota brebes, kecamatan paguyangan, kelurahan ragatunjung. laporan : banyak jalan berlubang di sijampang</t>
  </si>
  <si>
    <t>jalan di daerah saya di dk sijampang desa ragatunjung kecamatan paguyangan brebes jawa tengah rusak parah pak</t>
  </si>
  <si>
    <t>saya mau buat aduan pak tentang jalan didesa saya pak sijampang ragatunjung paguyangan brebes pak jalan rusak parah
dari tahun 2021 pak jalan sudah rusak parah hanya sebagian kecil yang di tambal pak ngga semuanya soalnya bahaya pak buat para pengendara roda 2
mohon pengertiannya pak terimakasih</t>
  </si>
  <si>
    <t>desa baros, kec. ketanggungan , kab. brebes , 4 hari belakangan sejak 18 - 21 apr 2023 terjadi pemadaman listrik cukup lama. cukup mengganggu aktifitas rumah tangga khususnya untuk persiapan idul fitri yang kebetulan besok , sabtu 22 apr 23. mohon konfirmasi akan berapa lama / hari lagi kondisi ini akan terjadi?. mohon informasi jika ada portal informasi dan sosialisasi agar kami , warga bisa mempersiapkan diri jika terjadi gangguan atau jadwal pemadaman listrik. terima kasih</t>
  </si>
  <si>
    <t>hallo semua, saya dari desa siasem rt 2 rw 3 kel.wanasari, ingin melaporkan jalan didekat rumah yang selalu rembes, padahal tidak hujan, mohon segera diperbaiki supaya tidak bertambah banjir, ditunggu progresnya, patokan dekat rumah rw 3. jalan becek meski tidak hujan membuat rumah mudah kotor dan kadang rembesan menjadi banjir,</t>
  </si>
  <si>
    <t>lokasi: sepanjang sungai di songgom
sering macet kalau hari besar. dan pengendara lain tidak sabar hingga sering bersenggolan dengan pengendara lainnya</t>
  </si>
  <si>
    <t>lapor banyak sponsor pjtki ilegal mohon di tindak korbannya istri saya bekerja d arab saudi ternyata ilegal bekerja makan cuman sekali,</t>
  </si>
  <si>
    <t>alamat: kabupaten/kota brebes, kecamatan paguyangan, kelurahan pandansari. laporan : saya warga asli desa margsari kec.paguyangan mengeluhkan jalan yang sangat amat rusak.jalan utama menuju desa pandansari yang sangat tidak layak dilewati &amp; sering menimbulkan kecelakaan.mohon untuk pak gubernur diperhatikan.terimakasih.</t>
  </si>
  <si>
    <t>jl kartini tanjung brebes sebelum pasar tanjung jalan rusak parah, banyak lobang. kalau malam tidak terlihat dan membahayakan pengguna motor</t>
  </si>
  <si>
    <t>halo pak ganjar minal adzin wal faidzin mohon maaf lahir dan batin .
izin lapor pak gubernur di wilayah saya brebes jawa tengah ada sebuah jembatan tepat nya jembatan kali pemali tepat sebelum alun alun brebes kalo dari arah barat kurang lebih 1 thn mangkrak pembangunan nya untuk jembatan sebelah kiri untuk lajur barat ke timur sehingga yang diberlakukan adalah menggunakan satu lajur pak yang mengakibatkan pemadatan kendaraan di ruas jembatan tersebut</t>
  </si>
  <si>
    <t>lokasi kaligua kec paguyangan kab. brebes
permasalahan : jalan rusak
kemarin sy liburan ke kaligua
tp jalanan parah banget kak
banyak berlubang , sepanjang jalan
smpai mobil banyak yg selip ban
tolong di perbaiki kak
karna permasalahan jalan kaligua itu sudah terkenal daridulu
terimakasih</t>
  </si>
  <si>
    <t>lapor pak..trimakasih jalan didesa saya sudah diperbaiki walaupun warga pada akhirnya menyesal jalannya diperbaiki karna cuma ditambal pake split hingga akhirnya seperti kabut asap tiap hari karna gak di aspal ..mohon diperbaiki pak ..tolong pak kaya hujan abu tiap hari 😥
mohon di aspal pak desa kami yg bolong bolong jalannya ..toloong pak
jangan hanya ditambal split
😊😊 saya rewel yah pak ..yah gitulah sebab warga pada radang tenggorokan karna kabut asap
laporan sebelumnya lgig09638757
pemaron kec.brebes kab.brebes</t>
  </si>
  <si>
    <t>tolong pak di tinjau di grup wong losari ada korban balita meninggal gara" btuh pertolongn tpi gx gercep . biar gx ada korban yg lain ny . udh dlm ke ada,n lemah pasien ny , di sruh sma perawat pukesmas nunggu . kta ny lg istirht ,. nie gx bisa di diam kn.</t>
  </si>
  <si>
    <t>assalamualaikum wrwb.
ka...kenapa tani d brebes tidak ada subsidi untuk masyarakat pekerja tani...
(subsidi pupuk)
di desa cibentang, kec bantarkawung, kab brebes</t>
  </si>
  <si>
    <t>alamat: kabupaten/kota brebes, kecamatan bantar kawung, kelurahan kebandungan. laporan : saya ingin melaporkan tentang abrasi sungai pemali yg sdh melongsorkan ladang dan sudah mulai mendekati pemukiman warga. di wilayah desa kebandungan kecamatan bantar kawung.</t>
  </si>
  <si>
    <t>sudah dua hari pdam bumiayu desa dukuhturi padam harap solusi karena kita butuh air</t>
  </si>
  <si>
    <t>tolong pak ini di tindak jalan utama desa losari lor kecamatan losari kabupaten brebes. kerusakan sudah hampir 2 tahun dan belum ada penanganan.</t>
  </si>
  <si>
    <t>alamat: kabupaten/kota kab.brebes, kecamatan kec. losari, kelurahan kelurahan losari lor. laporan : banyak jalan utama antar desa rusak min, tapi tidak kunjung diperbaiki min... bahkan sekarang rata rata pengendara memilih untuk menggunakan jalan tikus atau masuk ke area pemukiman. akibat rusaknya sudah terlalu parah dan bahkan membahayakan mobilitas warga sekitar</t>
  </si>
  <si>
    <t>minta tolong untuk kelengkapan poliklinik rsud bumiayu, brebes jawa tengah mohon lebih di perhatikan mas, pak..kasihan warga daerah sekitar harus migrate to another hospitals :) sudah selayaknya rumah sakit pemerintah lebih diperhatikan semua perlengkapan, alat2 atau para dokter specialists. terima kasih
kakek saya di diagnosed prostate pada akhirnya. pertama kakek saya datang ke igd rsud dengan keluhan tidak bisa buang air kecil..diterima dengan sangat baik terus dilakukan penyedotan. perawat cowoknya ramah.
terus pas saya tanya tindakan selanjutnya apa? beliau bilang disini ga ada dokter urologistnya mba ataupun perlengkapannya..jadi baiknya mba ke rs. aminah atau rs purwokerto.. dan purwokerto itu jauh ka :(</t>
  </si>
  <si>
    <t>tengok lah wahai penguasa jawa tengah jalan2 di desa perbatasan jateng-jabar masih sangat memprihatinkan khusunya kecamatan tanjung dan sekitarnya jangan tunggu viral dulu baru di beresin dan jangan krn perbatasan jadi luput dari pantauan.
-6.872683,108.834630
desa blubuk kecamatan losari</t>
  </si>
  <si>
    <t>alamat: kabupaten/kota brebes, kecamatan tanjung, kelurahan tengguli. laporan : mau melapor terkait pelayan kesehatan kesehatan rujukan.. yng wilayah barat sudah ditutup tidak lagy bsa ke rs bhakti asih brebes. ini menyusahkan sekali.. krn rs wilayah kmi blm ada pelyann cuci darah saya harus mnta rujukam 2 kli, ke puskesms llu ke rs mutbun lalu bru dirujuk ke rs.bhakti asih.. sudah mengadu ke dinkes brebes suruhe pindah faskes ini tmbah repot sekali krna jauh...mohon kebijakanya pa gub agar kmi masyarakat mudah mndpatkn rujukn.. bntu kami wong cilik</t>
  </si>
  <si>
    <t>jalan rusak , lokasinya ada di jalan raya parereja, banjarharjo, brebes.
dari desa banjarharjo sampai desa dukuh jeruk banyak yang berlubang,yang paling parah itu di jl.raya parireja</t>
  </si>
  <si>
    <t>selamat siang min ijin melaporkan keluh kesah warga di desa karangbale kecamatan larangan kabupaten brebes prilah masalah air pdam yg jarang sekali ngalir min, bahakan katanya ada yg dri sebelom lebaran smpe sekarang ke bagian air nya sedikit. terimakasih min</t>
  </si>
  <si>
    <t>alamat: kabupaten/kota brebes, kecamatan banjarharjo, kelurahan ciawi. laporan : ingin melaporkan kalau sering terjadi pemadaman listrik cukup sering dan tanpa pemberitahuan,namun dalam satu desa ini yang terjadi pemadaman listrik hanya setengah desa saja min.tolong dibantu di usut. semoga informasi ini segera di respon dengan baik</t>
  </si>
  <si>
    <t>jembatan gak rampung2 udh bertahun tahun
jembatan alun alun brebes</t>
  </si>
  <si>
    <t>alamat: kabupaten/kota brebes, kecamatan losari, kelurahan kedungneng. laporan : ruas jalan losari kedungneng rusak banyak lubang, kalo hujan licin dan membahayakan</t>
  </si>
  <si>
    <t>alamat: kabupaten/kota brebes, kecamatan losari, kelurahan losari kidul. laporan : mau laporan terkait pelayanan kesehatan bpjs ,tadi ke puskesmas losari untuk minta surat rujukan ke poli penyakit dalam rs bhakti asih brebes tapi kata petugas puskesmas tidak bisa karena rs bhakti asih di sistemnya ke tutup tidak ada, yang ada di rs lainnya, padahal bapak saya atas nama hadi control jantung dan pembuluh darah rutin sebulan sekali ga mungkin pindah rs.. mohon kebijakan dan solusinya? bantu kami wong cilik yang butuh pelayanan kesehatan pa gubernur</t>
  </si>
  <si>
    <t>alamat: kabupaten/kota brebes, kecamatan losari, kelurahan randusari. laporan : jalanan didesa kami rusak parah, jalanan berlobang lumayan susah untuk dilewati palagi kalo musim penghujan. lokasinya ngga jauh dari jalan pantura</t>
  </si>
  <si>
    <t>assalamualaikum pk kami dari losari brebes jawa tengah perbatasan losari utara dan losari selatan jalan rusak di setiap gang dan jalan utama desa rusak parah .. mohon bantuannya</t>
  </si>
  <si>
    <t>alamat: kabupaten/kota brebes, kecamatan larangan, kelurahan wlahar. laporan : keluhan kami adalah masalah persediaan pupuk yg kurang memadai didesa kami mayoritas petani mengeluh tentang hal tersebut termasuk saya sebagai petani dan jalan di desa kami yg belum mendapatkan perbaikan karena mayoritas jalan desa kami rusak parah. dan hampir seluruh wilayah desa kami mohon kiranya untuk diperhatikan keluhan kami terimakasih.</t>
  </si>
  <si>
    <t>assalamu'alaikum pak
saya tapsirudin, ijin menyampaikan keluhan pak, saya tapsir warga jateng, tepatnya kota brebes, desa kaliwlingi,
keluhan masalah lingkungan yg kurang sehat pak di desa saya, dikarenakan banyak peternakan" ayam potong dan pembuangan sampah deket pemukiman pak,
dampak nyata yang warga alami bau busuk, dan begitu banyak lalat" di saat ayam sudah mulai panen pak.
lokasinya di brebes desa kaliwlingi kedukuhan pandansari pak</t>
  </si>
  <si>
    <t>alamat: kabupaten/kota kabupaten brebes, kecamatan jatibarang, kelurahan jatibarang kidul. laporan : bantuan korban banjir bulan untuk rumah-rumah rusak berat sampai sekarang masih belum turun. mohon kejelasannya 🙏🏻</t>
  </si>
  <si>
    <t>alamat: kabupaten/kota brebes, kecamatan jatibarang, kelurahan jatibarang kidul. laporan : mohon maaf bapak sebelumnya mengenai bantuan korban banjir brebes untuk rumah-rumah yang rusak berat sampai sekarang belum turun, padahal dijanjikan ada bantuan perbaikan rumah. mohon kejelasannya terima kasih banyak🙏</t>
  </si>
  <si>
    <t>jalan rusak, lokasi di ds kedungneng kec.losari kab brebes</t>
  </si>
  <si>
    <t>selamat malam pak mohon petunjuk bantuan korban banjir jatibarang brebes untuk rumah-rumah yang rusak berat sampai sekarang belum turun padahal sudah berbulan-bulan
mohon kejelasannya 🙏
rt 03 rw 08 desa jatibarang kidul, kecamatan jatibarang, kabupaten brebes</t>
  </si>
  <si>
    <t>assalamuallaikum pak ganjar ngapunten nganggu.pak ajeng lapor mengenai jalan akses sirampog desa pakelaran sridadi brebes hancur total pak.akibat pergerakan tanah.dan sudah banyak pengendara motor yang jatuh.bahkan 3 hari lalu ada mobil pemudik yang terperosok ke sawah akibat banyak jalan yang patah dan hancur</t>
  </si>
  <si>
    <t>alamat: kabupaten/kota brebes, kecamatan losari, kelurahan pekauman. laporan : pak ganjar, saya sudah 6 bulan kontrol penyakit saya di rs bhakti asih brebes menggunakan bpjs. tetapi sekarang tidak bisa melanjutkan kontrol dg bpjs ke rs bhakti asih lagi, karena puskesmas losari tidak bisa mengeluarkan surat rujukan ke rs tersebut, kata petugas puskesmasnya rs bhakti asih tidak menerima lagi bpjs, bagaimana ya pak solusi tindak lanjutnya soalnya kalau saya tidak kontrol lagi sakit saya makin parah, sayanya mau sembuh pak, terima kasih 🙏</t>
  </si>
  <si>
    <t>assalamualaikum mohon maaf mengganggu pak gub mohon izin melaporkan pak ganjar jalan kabupaten desa pesantunan tepatnya di depan balai desa rusak parah aspale ora katon blas.kalo hujan jalan nya licin banyak motor kepleset banyak yg jatuh.dan sudah beberapa tahun belum pernah ditangani🙏🙏</t>
  </si>
  <si>
    <t>alamat: kabupaten/kota brebes, kecamatan losari, kelurahan karangjunti. laporan : selamat siang pak gubernur, ijin melaporkan jalan provinsi antara jalan ciledug - ketanggungan minim nya penerangan, padahal jalur tsb. jalur utama dipakai pemudik untuk menuju ke jogja wonosobo (jalur selatan)</t>
  </si>
  <si>
    <t>laporgub
assalamualaikum
mohon maaf mengganggu pak gub
mohon izin melaporkan pak ganjar
jalan kabupaten desa pesantunan tepatnya di depan balai desa rusak parah aspale ora katon blas.kalo hujan jalan nya licin banyak motor kepleset banyak yg jatuh.dan sudah beberapa tahun belum pernah ditangan</t>
  </si>
  <si>
    <t>tolong ini saya bingung mau laporkan kemana agar supaya cepat diperbaiki.
sudah lama jalanan dari pertigaan masuk ke wisata kaligua, kec. paguyangan, kab. brebes, jawa tengah ini banyak kerusakan parahnya. ditambah banyak tikungan curam, rawan longsor dan pohon tumbang:(</t>
  </si>
  <si>
    <t>air pdam di wilayah desa dukuhturi rt 6 rw 3 tidak mengalir. mohon jawaban dan perhatian.</t>
  </si>
  <si>
    <t>di desa kmi jln nya lebih parah tpt nya ds jampang klurahan raga tunjung kec paguyangan brebes jateng / wisata kali gua ,mohon dngn sangat pd bpk gubernur :ganjar pranowo .</t>
  </si>
  <si>
    <t>minta bantuan nya pak, untuk jalan alternatif desa bulusari rancawuluh cipelem kec bulakamba kab brebes, sudah rusak parah pak banyak yg berlobang. warga sudah banyak yg komplain tapi sampai skarang masih rusak bahkan tambah parah pak. minta tolong untuk segera ditinjau ke tkp pak karna sangat menggangu aktivitas warga sekitar. terimakasih
semoga keluhan warga brebes bisa didengarkan dan segera ditindaklanjuti ya pak krna sudah bertahun2 jalanannya rusak parah. terimakasih pak sebelumnya</t>
  </si>
  <si>
    <t>pak saya mau periksain istri yg lagi hamil muda masa jm11 ga bisa katanya pelayanannya sudah tutup, tolong di sidak pegawainya juga kurangajar banget di tanyain jutek banget, untuk pelayanan puskesmas kutamendal kecamatan tonjong kabupaten brebes</t>
  </si>
  <si>
    <t>alamat: kabupaten brebes jawa tengah, kecamatan kecamatan losari, kelurahan kelurahan limbangan. laporan : keluhan saya banyak pak kenapa mau pengajuan data dtks dibalai desa prosesnya malah dipersulit dan suruh menunggu dalam waktu yang lama sampe 1 tahun lebih tidak ada hasil anak saya masih belum kedata didtks padahal sudah proses pengajuan kalaupun mau diproses dan bisa ada hasilnya malah saya suruh bayar itu gimana pak ??? saya butuh untuk pengaktifan kis anak saya buat kontrol berobat rutin dirumah sakit kenapa dipersulit pak saya</t>
  </si>
  <si>
    <t>mohon maaf pak jalan rusak di desa losari lor sampai pengabean, kecamatan losari-kabupaten brebes. saya dari kecil baru kali ini nemuin jalan yang kaya sungai kekeringan pak, katanya pemerataan pembangunan, kan harusnya yang jelek jadi bagus, bukan yang udah bagus malah dibiarin sampe jelek lagi. tolong segera di pantau pak, mengingat keadaan yang semakin mendesak menjeleng 2024.</t>
  </si>
  <si>
    <t>alamat: kabupaten/kota kabupaten brebes, kecamatan kecamatan bulakamba, kelurahan desa bulusari - desa cipelem. laporan : saya mau lapor kerusakan jalan yang sangat parah di daerah kec. bulakamba, kab. brebes, tepatnya di sepanjang jalan dari desa bulusari sampai desa cipelem, udah bertahun-tahun tidak diperbaiki, sekarang kondisinya sangat rusak, udah tidak berbentuk jalan, mohon di follow up, matur sembah nuwun</t>
  </si>
  <si>
    <t>alamat: kabupaten/kota brebes, kecamatan ketanggungan, kelurahan dukuhtengah. laporan : anak sakit telinga blm ada dana utk rawat lanjutan ke semarang</t>
  </si>
  <si>
    <t>alamat: kabupaten/kota brebes , kecamatan brebes , kelurahan lembahrawa . laporan : lampu di desa lembahrawa brebrs smuanya pada mati dan kalo malam gelap sekali pak. pdhl akses jalan penghubung desa dan sampah2 juga berserakan dan sungai juga mengalami pendangkalan setiap musim hujan petani selalu banjir dan gagal panen</t>
  </si>
  <si>
    <t>alamat: kabupaten/kota brebes, kecamatan linggapura, kelurahan balapusuh. laporan : jalanan rusak parah di wilayah perbatasan brebes dan tegal rusak parah hingga 6km</t>
  </si>
  <si>
    <t>begini bapak/ibu ditempat saya orang brebes khususnya warga kecamatan banjarharjo yang mengeluhkan tentang ketidak nyamanan/kerusakan jalan tepatnya jalan yang menuju ke kecamatan itu sangat rusak parah pak apalagi ketika hujan sangat membahayakan pengguna jalan
dan kerusakan itu pun sudah bertahun tahun lamanya pemerintah setempat pun tidak mau bertanggung jawab?
lebih tepatnya bkn tidak mau bertanggung jawab tpi ketika diperbaiki apakah tidak sekalian dibikin yang kokoh dan kuat
kami disini sangat mengeluhkan pak akan adanya jalan jalan kecamatan main jalan jalan didesa yang sangat rusak
khalidd
kami berharap pemerintah mau menangani tentang masalah ini🙏
nama jalan rusak:jalan raya banjarharjo
lokasi:kecamatan banjarharjo</t>
  </si>
  <si>
    <t>permohonan perbaikan jalan rusak
ini lokasi dijateng masih banyak lokasi jalan dijateng yg sperti ini</t>
  </si>
  <si>
    <t>halo pak ini keluhan warga desa jembatan longsor ambruk bisa untuk dibangun kembali? kasian para petani ini tepatnya di desa buaran kec jatibarang kabupaten brebes</t>
  </si>
  <si>
    <t>kapan jalan di desa kami di benerin pak, sudah 3x lebaran masih tetap sama,desa kami di dusun penjalin banyu
kel:siandongkec:larangankab:brebes
keluhan kami yaitu untuk jalannan yg sudah rusak sejak thn 2020 sampe saat ini belom juga di perbaiki sampe jalanan ny bergelombang trlalu dalam, pokonya ancur bgt jalann ny, sy mohon sesekali sidak di desa kami terutama di dusun penjalin banyu 🙏 supaya bpk melihat sendiri kondisinya trimakasih slamat sore.</t>
  </si>
  <si>
    <t>alamat: kabupaten/kota brebes, kecamatan banjarharjo, kelurahan malahayu. laporan : untuk pembuatan e-ktp berapa lama ya pak, soalnya sudah lama belum jadi jadi juga?</t>
  </si>
  <si>
    <t>mohon dengan sangat amat ya kak
tolong bantuannya
longsornya semakin parah, sejak lebaran sampai saat ini sudah berapa rumah hampir ambrug dan benteng rumah longsor sampai mengenai rumah warga yg lain
lokasi : desa bojong sari
kecamatan sirampog
kabupaten brebes
provinsi jawa tengah</t>
  </si>
  <si>
    <t>akses jalan menuju desa wisata hancur, tidak ada perbaikan atau pengaspalan ulang dari dinas terkait
jalan ptpn ix kaligua pandansari paguyangan brebes</t>
  </si>
  <si>
    <t>dengan hormat saya atas warga desa penjalinbanyu rengaspendawa ingin mengadukan bahwasanya jalan di desa penjalinbanyu rengaspendawa rusak parah dan hampir 5 tahun lebih tidak ada perbaikan sama sekali.</t>
  </si>
  <si>
    <t>jalan rusak, proses lelang sudah 6bulan tak kunjung ada keputusan
kabupaten/kota brebes
kecamatan paguyangan
desa/kelurahan
pandansari</t>
  </si>
  <si>
    <t>alamat: kabupaten/kota brebes, kecamatan banjarharja, kelurahan sindangheula. laporan : saya mohon untuk sangat dipermudah para pemuda/i untuk menikah diusia muda, karena sangat merebaknya perzinahan dizaman ini. yang akan mendatangkan azab allah jika dibiarkan</t>
  </si>
  <si>
    <t>dinas pemberdayaan perempuan, perlindungan anak, pengendalian penduduk dan keluarga berencana</t>
  </si>
  <si>
    <t>perihal kondisi jalan desa dan antar desa yg rusak parah dgn lobang jalan di mana2 shg pd akhirnya mjd kolam genangan dan membahayakan bg para pengguna jalan. sudah lama dan dibiarkan saja selama ini.
lokasi aduan: desa bulusari
kabupaten/kota: kab brebes
kecamatan: bulakamba
desa/kelurahan: desa bulusari</t>
  </si>
  <si>
    <t>alamat: kabupaten/kota jepara, kecamatan bangsri, kelurahan tengguli. laporan : pembagian pupuk di daerahku kurang tranparan kartu tani nya gak boleh diambil no pin nya udah dirubah...mohon ditindak lanjuti soalnya petani saat ini lg butuh pupuk..kartu tani nya tolong dikemblikan.matur suwun</t>
  </si>
  <si>
    <t>kabupaten jepara</t>
  </si>
  <si>
    <t>elamat pagi pak gebernur ijin menyampaikan jalan yang rusak parah di desa lor kec.losari kabupaten brebes agar segera di tindak lanjuti mengingat jalan tersebut akses utama masyarakat dari dan menuju losari . demikian</t>
  </si>
  <si>
    <t>terlampir njih pak, dulu ini irigasi utama buat pesawahan daerah sini, airnya dari pintu laban. terus ada juga yang lewat diantar sawah2 itu yg tembus ke ds. kalinusu, sekarang airnya ga ada, wangan yg ada di daerah dukuhturi sampai kalinusu jadi bau pak, karena air ga mengalir, dan masih banyak saluran pembuangan limbah rt yg dibuang ke wangan (sungai kecil) di kota bumiayu,,
lokasi aduan : pintu air laban kali keruh ds. adisana kec. bumiayu kab. brebes kode pos 52273.</t>
  </si>
  <si>
    <t>assalamualaikum pak ganjar. mohon maaf lahir bathin pak, semoga bapak sehat dan sukses selalu aamiin pak... jalan di desa pengarasan kec bantarkawung rusak dan sudah lama tidak diperbaiki. jalan ini merupakan jalan utama kegiatan masyarakat yang akan sekolah, ke pasar, maupun menuju desa/ kecamatan/kota. mohon kira nya bapak dapat segera memperbaiki nya agar kegiatan masyarakat lebih nyaman. terima kasih.. wassalamualaikum.</t>
  </si>
  <si>
    <t>anak saya smp kelas 7 di smpn2 larangan kab brebes.tiap bulan di mintai infaq 50rb.sekrng di mintai iuran buat persoisahann 50rb..trus zakat juga kemaren di wajibkan di sekolah plus mie instan 2... blum iuran yg tidak wajar lainnya ..tolong pak yindak lanjuti ....</t>
  </si>
  <si>
    <t>alamat: kabupaten/kota brebes, kecamatan tonjong, kelurahan balapusuh. laporan : jalan rusak parah alternatif mau ke wisata guci, tuk mudal tolong diperbaiki pak sudah bertahun2 gada perbaikan 🙏</t>
  </si>
  <si>
    <t>assalamualaikum pak/bu saya minta tolong untuk desa kalinusu kecamatan bumiayu kabupaten brebes tolong di benarkan meski rusaknya ngga parah banget tolong juga di bangunkan jembatan untuk penghubung desa kalinusu dengan dengan kalilangkap /pengabatan soalnya ketika saya sekolah harus nyebrang pak kadang rok ikut basah teman saya juga hampir kebawa arus. kalo muter arah bumiayu jauh banget pak mohon bantuannya pak. itu penghubung kalinusu bantarkawung pakenya perahu</t>
  </si>
  <si>
    <t>maaf bapak presiden tolong bagun jembatan dan jalan di kampung saya "dk wadasgumantung,kutamendala,tonjong,brebes jateng.
sudah pernah ada jembatan darurat namun di jalur yang berbeda dan harus membuka jalan baru sebagai penghubung namun sudah hilang lagi terbawa arus sungai,kami harap bisa di bagun jembatan yang permanen di jalur yang biasa kami lewati agar tidak muter jauh2.
jalur yang kami lewati adalah jalur terdekat ke jalan raya namun ada 2 sungai yang menyatu jdi pas di pertemuan 2 suangai,kalau banjir cuma bisa nonton</t>
  </si>
  <si>
    <t>ini kondisi ruas jalan desa baros kecamatan ketanggungan kabupaten brebes pak mohon ditanggapin kalo hujan sangat2 licin dan banjir</t>
  </si>
  <si>
    <t>jalan tanjung kersana.. dari desa sengon tanjung setelah jembatan jalan tol sampai perempatan kersana kabupaten brebes.</t>
  </si>
  <si>
    <t>alamat: kabupaten/kota kota brebes, kecamatan larangan, kelurahan rengaspendawa. laporan : terdapat jalan berlubang dan longsor di desa pamulian kecamatan larangan yg mengakibatkn akses jalannya amat memprihatinkan</t>
  </si>
  <si>
    <t>jalan menuju obyek wisata kaligua sepanjang 15 km rusak parah serta tidak penerangan dan rambu lalu lintas</t>
  </si>
  <si>
    <t>asalamualaikum tolong pak di pantau untuk layanan administrasi kependudukan dan lainnya di kantor kelurahan desa.pangebatan kec.bantarkawung kab.brebes,karena tiap kali warga ngurus kelengkapan dokumen kependudukan selalu di mintai biaya administrasi molai dari rp.10.000 . dan saya mau bertanya apakah biaya administrasi dalam pengurusan dokumen kependudukan itu legal ??</t>
  </si>
  <si>
    <t>alamat: kabupaten/kota brebes, kecamatan jatibarang, kelurahan jatibarang lor. laporan : assallamuallaikum pak...mohon maaf sebelumnya..disini saya mau menanyampaikan perihal pelayanan kesehatan yang ada di puskesmas jatibarang brebes...mohon selalu di pantau pak....karena bukan saya saja yang merasakan buruk nya pelayanan di puskesmas itu pak...beberapa hari yang lalu anak saya di rawat disitu..namun apa yang saya dapat ?? kondisi nya malah memburuk &amp;. akhirnya saya pindah ke rsud slawi &amp; alkhmdllh sudah membaik pak... saya mohon dengan amat sangat agar bapak melakukan sidak...🙏🏻 karna kalau bukan dengan sidak mungkin sudah terkordinir sebelumnya... terima kasih untuk pak gub...🥰</t>
  </si>
  <si>
    <t>selamat sore min, saya mau menginformasikan jalan rusak di desa saya. posisi dari jalur pantura pasar bawang lama klampok ke selatan, sebagain jalan di desa luwungragi, siwuluh &amp; banjaratma
sudah menyampaikan hal tersebut ke kades tapi belum ada respon
terima kasih</t>
  </si>
  <si>
    <t>misi pak maaf mengganggu malam2 dm jenengan. mau lapor pak, saya kemaren pas lebaran mudik ke brebes dan bene2 jalan kecamatan bulakamba yg arah bulusari - slatri rusak parah. dari jaman saya belum pindah semarang smpe skrang udh pindah kurang lebih 6 tahun ketika mudik slalu dgn jalan yg sama rusak parah. mohon ditanggapi keluhan saya biar ada kemajuan sedikit 🙏 terimakasih</t>
  </si>
  <si>
    <t>selamat siang min, mau menginfokan jalan rusak. lokasinya di sepanjang pertigaan kaligua sampai desa kaligua dan sekitarnya, jaraknya kurang lebih 15 km. ini akses kurang lebih 10 padukuhan untuk ke fasilitas umum di kota. sudah lebih dr 10 tahun tidak kunjung di perbaiki. bahkan bupati saja tidak pernah sekalipun berkunjung ke daerah kami selama menjabat 2 periode🙏🏻
lokasi pastinya di sepanjang pertigaan kaligua sampai area wisata kebuh teh kaligua, kec. paguyangan dan kec. sirampog, kab. brebes</t>
  </si>
  <si>
    <t>kondisi ruas jalan desa bangsri duku banjar melati, kel. bangsri, kec. bulakamba, kab. brebes
ini foto terupdate hari ini min.. monggo d up 👍🏽</t>
  </si>
  <si>
    <t>alamat: kabupaten/kota brebes, kecamatan losari, kelurahan kecipir. laporan : pak tolong tinjau jalanan di desa kami didesa kecipir,kecamatan losari,kabupaten brebes,soalnya jalannya rusak parah dri 3 tahun terakhir,tolong perbaiki pak &amp; ada isu klo dana desa yg ada malah di pake buat bayar hutang(kepentingan) kadesnya.</t>
  </si>
  <si>
    <t>kenapa tnkb dikasih masih warna hitam padahal di stnk tertulis tnkb warna putih, dan regulasi tnkb putih itu berlaku per agustus 2022. mohon ditindak petugas samsatnya jangan pake alasan stok lama. saya sebagai masyarakat yang taat pajak merasa dirugikan. malah petugasnya dengan enak mengatakan suruh ngecat sendiri. samsat di brebes selatan</t>
  </si>
  <si>
    <t>keluhan jalan rusak desa rancawuluh kecamatan bulakamba kabupaten brebes</t>
  </si>
  <si>
    <t>alamat: kabupaten/kota brebes, kecamatan kecamatan losari, kelurahan desa limbangan . laporan : kepada bapak gubernur mohon dg sangat agar jalan dari perempatan lampu merah losari brebes( dulu pos hewan ) sampai keutara ada desa losari lor, pengabean, limbangan, karang dempel dan prapag kidul untuk diperbaiki, terima kasih mohon untuk diterima laporan kami ini.</t>
  </si>
  <si>
    <t>pak minta tolong jalan desa brebes sudah sangat memprihatinkan minta tolong segera perbaiki. jangan cuma diabaikan kasian warga pak. hampir semua desa jalan rusak parah.
detail lokasi ruas jalan: ds. sarireja kec.tanjung kab.brebes, luwung bata kec. tanjung kab brebes,ds. randusari kec. losari brebes</t>
  </si>
  <si>
    <t>sya mau melaporkan jln utama desa yg rusak tpi udh beberapa taun tidak diperbaiki di wilayah desa plompong kecamatan sirampog kabupaten brebes provinsi jawa tengah
itu adalah salah satu contohnya pa untuk yg lain silahkan pantau sendiri pa ke alamat yg sudah sya tulis tdi pa...dan untuk memantau kesna diusahakan pakai motor pa supaya tau keadaan jlnnya pa ada beberapa titik kerusakan pa mohon langsung ditindak lanjuti pa terima kasih bpa atau ibu yg terhormat..</t>
  </si>
  <si>
    <t>lapor pak.akses jalan taraban paguyangan mengalami rusak parah.dan masyarakat yg melintas jalur tersebut kurang nyaman karena udh lama tidak ada penggaspalan/membenahi dijalur tersebut</t>
  </si>
  <si>
    <t>detail lokasi ruas jalan: jalan desa kel. taraban, kec. paguyangan, kab. brebes
untuk arah menuju jalan raya ada 2 pak / bu, untuk jalan yang 1 itu jalan² yang pada rusak pak, untuk jalan yang ke 2 itu jalannya kena longsor pak sudah 5 bulan lebih pak, tidak bisa dilewatin mobil, untuk motor juga berbahaya pak / bu.</t>
  </si>
  <si>
    <t>perihal kerusakan jalan desa. mohon dengan sangat tindakan nya dengan kondisi jalan yang rusak mohon cepat di tangani dan di kerjakan jl. karanggemah - pilangsari kelurahan negla , kecamatan losari kabupaten brebes</t>
  </si>
  <si>
    <t>lapor pak, daerah brebes banyak jalan yg rusak khususnya di daerah saya desa cikeusal kidul kec. ketanggungan kab.brebes rusaknya cukup parah.. mohon untuk dimonitoring pak</t>
  </si>
  <si>
    <t>@laporgub_
pupuk urea subsidi di desa karangsari kecamatan bulakamba, kabupaten brebes susah didapat pak. mohon bantuannya. sedang musim tanam ke dua.</t>
  </si>
  <si>
    <t>jalan disana tidak bisa dilalui oleh mobil bahkan motor pun harus gantian karena curam bahkan hanya tanah setapak yang licin. disana adalah jalan kabupaten padahal. perbatasan antara kab cilacap dan brebes. tidak rumah sepanjang jalan. setelah melalui jalan curam tsb barulah menemukan pemukiman warga
ini lebih parah daripada lampung yang viral menurut saya pak.... soalnya saya juga pernah klo ngelewatin jalan yang kayak di lampung mah... disini desa jadi jalan bolong2 mah gk terlalu masalah
ini bukan daerah saya. tapi sodara saya disana klo mau ke kab cilacap lumayan.
perjuangan nya
lokasi aduan: karang anyar
kabupaten/kota : brebes
kecamatan : bantar kawung
desa/kelurahan : waru</t>
  </si>
  <si>
    <t>alamat: kabupaten/kota brebes, kecamatan wanasari, kelurahan pesantunan. laporan : pemasangan listrik 3phase dr tgl 16 maret blm terealisasi dengan alasan tidak ada material</t>
  </si>
  <si>
    <t>assalamualaikum pak nama saya rahmat pelajar dri lulusan smk karya bhakti brebes saua mengajukan aduan mengenai masalah infaq atau pungli sekolah dan lain sebagainya jdi ceritanya saya mau ngambil skl sekolah tetapi siswa wajib membayar iuran infaq tsbt jdi mohon pak jika bapak berkenan mohon pak bantuannya</t>
  </si>
  <si>
    <t>alamat: kabupaten/kota kabupaten brebes, kecamatan kecamatan brebes, kelurahan desa pagejugan. laporan : mohon untuk mall pelayanan publik dinas kesehatan kab brebes sedikit bijaksana dan ramah, kaitane warga miskin di brebes untuk pelayanan sktm, atas nama isa untuk sedikit pembinaan biar ramah dalam pelayanan dan tidak saklek</t>
  </si>
  <si>
    <t>alamat: kabupaten/kota brebes, kecamatan jatibarang, kelurahan jatibarang. laporan : saya warga klampis rt 01 rw 01 jatibarang brebes, ijin lapor pak, saya dan 3 kaka saya, membuat akte rumah dan tanah dari tahun 2020, 2 akte rumah : membayar @ 2.750.000, 2 akte tanah, saya dan kaka2 sudah membayar nya ke pak bau dan pak carik, saat saya meminta akte tersebut ternyata akte tidak dibikinkan...dan ternyata uang nya dipake oleh pak bau (perangkat desa), karna beliau mengaku sendiri... mohon bantuanya untuk kasus ini bapak 🙏 terimakasih sebelumnya 🙏</t>
  </si>
  <si>
    <t>alamat: kabupaten/kota brebes, kecamatan songgom, kelurahan jatirokeh. laporan : jalan rusak sepanjang jalan raya jati rokeh-tangglog</t>
  </si>
  <si>
    <t>jalan rusak setelah ada proyek rehabilitasi saluran irigasi sungai. proyek belum selesai tapi jalanan disampingnya sudah rusak hampir amblas. mohon diperhatikan
jalan dukuh cinerus arah dukuh cilaja. desa negla kec. losari kab brebes</t>
  </si>
  <si>
    <t>alamat: kabupaten/kota brebes, kecamatan brebes, kelurahan limbangan -wetan. laporan : terkait rekrutmen petugas haji daerah (phd) 2023 yang tidak transparan dan penuh kepentingan.pasalanya ada dua nama pejabat dan satu istri kepala baznas brebes masuk terdaftar dalam pelayanan kesehatan haji.padahal dari catatan kepala baznas h.abdul haris pernah menjadi petugas haji daerah (phd) tahun 2022.ini jelas tidak etis dan melanggar asas kepatutan termasuk rasa tidak adil kepada masyarajat termasuk menjadi kecemburan sosial kepada asn dilingkungan kesehatan lainnya.untuk itu saya mohon kepada bapak gubenur jawa tengah untuk segera ditindak lanjuti.atas perhatian dan kerja samanya saya ucapkan terima kasih. 🙏🙏🙏</t>
  </si>
  <si>
    <t>kerusakan di ruas jalan:jl.mahoni 01 desa dukuhsalam kec.losari kab.brebes</t>
  </si>
  <si>
    <t>selamat siang ak ganjar. saya punya saran pak. untuk penerima bantuan pkh ( program keluarga harapan) sebaik nya di cek data ktp suami dan istri terus di tarik data bi cheking /slik karena banyak penerima pkh merupkan nasabah bank dengan pinjaman sampai 50jt juga tp dapat pkh juga. biar adil pak. kasihan warga yg sangat butuh &amp; enggak kenal bank malah enggak dapat bantuan. terimakasih</t>
  </si>
  <si>
    <t>assalamualaikum pak ganjar. semoga sehat selalu. saya mau lapor pak jalan di dusun kendaga desa larangan kecamatan larangan kabupaten brebes rusak parah dan ketika hujan air menggenang cukup lama pak, mohon di tinjau dan di perbaiki pak.</t>
  </si>
  <si>
    <t>alamat: kabupaten/kota brebes, kecamatan tanjung, kelurahan mundu. laporan : assalammualaikum, ini jalan di desa mundu, kec. tanjung, kab. brebes. jalan ini kalau kami tanya ke pemdes katanya ranah kabupaten. jalan ini adalah jalan yang setiap harinya di pakai masyarakat untuk mobilisasi, karyawan-karyawan pt melewati jalan ini juga. entah berapa kali kendaraan kami baik mobil maupun motor "nggasruk". sudah bertahun tahun kami tidak bisa menikmati fasilitas jalan yang mulus. selalu saja saling lempar saat kami melaporkan kondisi jalan yang semakin memburuk. mohon dengan sangat untuk bisa segera di tindak lanjuti.</t>
  </si>
  <si>
    <t>maaf dinas sosial kab. brebes. saya hanya mewakiki dri sekian banyak org yg mrasa progran pkh yg kurang tepat sasran.. husunya desa kedungoleng kadus 1...dsitu banyak kkn yg kluarga atao org terdekat pamong dapat pkh... tolong disurve je lapangan banyak di situ yg sawahnya banyak bermobil rumah mewah.... kebanyajan org2 rentan miskin bahkan kaya yg dpat... tolong untuk kadus 1 di survve dan ditegur oara pamongnya. kadus 1 kedungoleng karangasem. trimaksih. tolong ditindak lnjuti.</t>
  </si>
  <si>
    <t>kak mohon tinjau jalan di losari brebes ke utara, masya allah sekali jalan disituu 🥺</t>
  </si>
  <si>
    <t>assalamualaikum bapak gubernur yg terhormat harga telur kian melonjak saya atas nama pedagang kecil sangat kesusahan jika harga trs seperti ini, disebabkan bantuan bansos yg kena imbasnya kami pak pedagang desa brebes, kecamatan brebes, kab. brebes</t>
  </si>
  <si>
    <t>detail lokasi ruas jalan: desa mundu kec. tanjung kab. brebes gambar: assalammualaikum, bapak presiden, ini jalan di desa mundu, kec. tanjung, kab. brebes. jalan ini kalau kami tanya ke pemdes katanya ranah kabupaten. jalan ini adalah jalan yang setiap harinya di pakai masyarakat untuk mobilisasi, karyawan-karyawan pt melewati jalan ini juga. entah berapa kali kendaraan kami baik mobil maupun motor "nggasruk". sudah bertahun tahun kami tidak bisa menikmati fasilitas jalan yang mulus. selalu saja saling lempar saat kami melaporkan kondisi jalan yang semakin memburuk. mohon dengan sangat untuk bisa segera di tindak lanjuti.</t>
  </si>
  <si>
    <t>tolong pak akibat dangkalnya irigasi yg tak parnah ada pengerukan...padahal pinggir jln antar kecamatan brebes dan jatibarang.. pejabat setempat tau dn melihat tp gk ad repon ap harus viral dulu baru d kerjakan</t>
  </si>
  <si>
    <t>alamat: kabupaten/kota brebes, kecamatan songgom, kelurahan jatirokeh. laporan : assalamu'alaikum wr wb.. mohon ijin pak gub mohon untuk dipantau dan ditindak lanjut, ruas jalan dukuh payung - jatirokeh brebes, sebelumnya sudah melapor, tapi cuma di urug terimakasih.</t>
  </si>
  <si>
    <t>alamat: kabupaten/kota brebes, kecamatan wanasari, kelurahan tegalgandu. laporan : bpn brebes tidak ada tindaklanjut masalah prona tahun 2019 yang belum jadi-jadi.bagaimana ini pak gubernur</t>
  </si>
  <si>
    <t>kenapa yaa jalan rusak yang dari banjarharjo-bojongsari kab. brebes itu tidak ada tindak lanjut perbaikan padahal sudah lama rusaknya... parah lagii</t>
  </si>
  <si>
    <t>jalan di desa kami sungguh rusak parah pak gubernur , pemerinta desa ga pernah benerin jalan rusak tersebut pak ganjar , desa kami klo hujan parah banget pak ganjar,kurang lebih 3 tahun an ga pernah ada respon dari desa kami</t>
  </si>
  <si>
    <t>alamat: kabupaten/kota brebes, kecamatan brebes, kelurahan terlangu. laporan : saya saat ini usia 16 tahun,usia 17 tahun bulan juni,saya kekantor kepdes tdk boleh membuat surat pengantar katanya nunggu 17,saya ada keperluan penting yg mengharuskan membuat ktp untuk menereskun kejenjang selanjutnya</t>
  </si>
  <si>
    <t>pak gub jalan desa tanggeran kec. tonjong - perbatasan kabupaten tegal via desa cempaka kec. bumijawa rusak parah...monggo dipun pirsani. matur muwun.</t>
  </si>
  <si>
    <t>pak ganjar punten, kulo nyuwun di respon sing masalah jalan rusak di kampung kulo, jl. pulosaren, desa pengabean kec.losari kab. brebes, walaupun di perbatasan tapi mohon di perhatikan pak</t>
  </si>
  <si>
    <t>jalan rusak jln dukuhpayung, jatirokeh, songgom kab brebes</t>
  </si>
  <si>
    <t>sistem pelayanannya sangat ribet, ambil nomor antrian saja tidak ada, ada juga harus minta kepegawainya, bukan sistem pencet tombol ambil antrian, banyak komplenan nunggu berjam-jam tetapi tau-taunya tidak bisa, lokasi kecamatan paguyangan kabupaten brebes</t>
  </si>
  <si>
    <t>ijin tanya 2 hal saya desa cenang, dukuh wijahan, kec songgom perihal sbb: 1. buat kartu tani utk beli pupuk, harga gabah yg bagus 2. bantuan pkh mohon d bantu utk tanya k siapa, terimakasih</t>
  </si>
  <si>
    <t>tolong dibantu pak gub utk pemda kab brebes maupun pihak terkait..jalan rusak paraaaahh dari belakang pabrik gula kersana sampai makam desa kersana</t>
  </si>
  <si>
    <t>alamat: kabupaten/kota brebes, kecamatan tonjong, kelurahan tonjong. laporan : kami mau melaporkan adanya jembatan yg menghubungkan 3 rw...lokasinya di dusun pecangakan rt 02 rw 08 kel tonjong...longsor dr sebelum bulan puasa sampe sekarang blm juga di perbaiki..padahal kami sebagai warga sudah melapor ke pihak desa terkait...tapi sampai sekarang blm di perbaiki...sy minta tolong ke pak ganjar untuk segera menegur pihak pemdes tonjong agar segera di perbaiki...karena kondisi sekarang sudah mau putus jembatan tersebut....terimakasih semoga pak ganjar merespon laporan kami...wassalamualaikum.wr.wb...</t>
  </si>
  <si>
    <t>terkait jalanan desa saya yang tak pernah kunjung di perbaiki 5 tahun terakhir mobilitas penduduk jujur terganggu dengan jalanan yang berlubang dan bahkan berbahaya jalanan ini berada di desa mundu, desa luwunggede, luwungbata di kecamatan tanjung, kabupaten brebes</t>
  </si>
  <si>
    <t>mohon maaf kpd dinas sosial brebes untuk jesekian kalinya... isi bruta acra sprtinya tdak sesuai dgn kondisi lapangan... yang mendapat program pkh memang org2 yg rumahnya bagus sawah banyak bahkna mobil... ya tdak hanya pkh semua bantuan... silahkan dicek kelapangan saja oleh dinas soasial... klo tdak ada kkn buktinya yg dekat pamong dan keluarga yg dapat. tolong disurve ke lapanagan. jadi terlihat semuanya. dicek yg mndapat program pkh sesuai apa tdak. tepat sasaran pa tidak... tolong dinas langsung kelapangan. krna stelah bca beruta acara masa org punya mobil sawha banyak rumahnya tingkat itu tepat sasaran dari segi apa nya...tolong disurve saja.</t>
  </si>
  <si>
    <t>keluhan mall pelayanan publik brebes belum ada petugas (16 mei 2023)</t>
  </si>
  <si>
    <t>alamat: kabupaten/kota brebes, kecamatan wanasari, kelurahan kupu. laporan : suatu kehormatan bagi pecinta merpati kolong, apa bila pak gubernur berkenan menjadi sponsor lomba merpati kolong yang khususnya di jawa tengah. yang bertema piala gubernur merpati kolong jateng. matur suwun pak gubernur🙏🙏</t>
  </si>
  <si>
    <t>saya mau melaporkan tentang jalan menuju desa saya sekaligus jalan untuk wisata, yang dimana itu hanya satu-satunya akses jalan yang ada
tepatnya didesa wisata agro kaligua. desa pandansari. kecamatan paguyangan. kab. brebes
sekian laporan saya, mohon sekali untuk direspon bapak/8bu terhormat
walikumsalaam warahmatullahi wa barakatu</t>
  </si>
  <si>
    <t>alamat: kabupaten/kota kabupaten brebes, kecamatan kecamatan larangan, kelurahan kelurahan larangan. laporan : mohon bantuan material bangun rmh.</t>
  </si>
  <si>
    <t>detail lokasi ruas jalan: depan smp bustanul ulum jatirokeh,desa jatirokeh blok kesambi,desa jatirokeh menuju songgom, dukuhpayung desa jatirokeh kecamatan songgom kabupaten brebes.
mohon maaf,justru hampir sepanjang jalan di kabupaten brebes rusak parah. terimakasih,mohon ditindaklanjuti</t>
  </si>
  <si>
    <t>detail lokasi ruas jalan: ruas jalan desa mundu-luwung bata kec.tanjung kab.brebes</t>
  </si>
  <si>
    <t>alamat: kabupaten/kota brebes, kecamatan salem, kelurahan keberadan kepala cabang dinas pendidikan cabang 12. laporan : saya mau meminta ttd kepala cabang dinas pendidikan untuk keperluan ijazah yang hilang .yang saya tanya kan apakh kepala cabang dinas setiap hari ada ditempat ??karena sy sudah berusaha menghubungi no keluhan tidak ad respons .sy jauh dr salem brebes ke pemalang kalau tidak ad kepala cabang sama aj sia sia</t>
  </si>
  <si>
    <t>pak gubernur yang terhormat, kami dari kelompok pengadaan air untuk petani bawang merah sangat kesulitan mendapatkan solar bersubsidi, sehingga akan berdampak pada tanaman bawang karna kami tidak bisa menjalankan pompa yang kami sesot dari kali pemali ke sawah para petani, sehari kami bisa menghabiskan minimal 90 liter, namun ada beberapa kendala dr spbu, ada yang ngasih jatah sehari 20 liter belum lg klau stok nya lama datang dari pertamina, mohon kepada gubernur untuk memberi solusi kpd kami agar tanaman bawang para petani bisa lancar, trimakasih</t>
  </si>
  <si>
    <t>aslmkum pak gub. anak kami pindah domisili sdh 11 bln.dan di bekali suket.krn blangko ktp 0. tggl 22 kami ke kantor kec .ternyata harus antri daftar cetek dulu krn blangko 0 dan alat cetak rusak .padahal ktp buat persyaratan cari modal usaha.mohon di benahi.kami tdk minta blt pkh maupun bpnt.hanya blangko ktp.ini ygembuat kecemburuan sosial.yg tdk masuk kpm minta blangko ktp saja susah.</t>
  </si>
  <si>
    <t>pak mohon di kroscek smpn1 paguyangan, kab brebes, ada pungutan liar spp sebesar 30ribu, dan uang yg lainya.
kalo berkenan mohon d kroscek pak</t>
  </si>
  <si>
    <t>pengelolaan dana desa yg berbentuk fisik, dlm pelaksanaanya hanya dikelola oleh kepala desa dan bendahara desa, tidak melibatkan lpm/tokoh lingkungan sbg pengawasan, dan itu dilakukan sejak kepala desa menjapat/2 priode, mohon di audit pak.</t>
  </si>
  <si>
    <t>alamat: kabupaten/kota brebes, kecamatan banjarharjo, kelurahan tegalreja. laporan : jalan utama di desa kami dari gapura sampai dekat lapangan rusak parah. kalau hujan banjir,kalau kemarau berdebu parah. bisa bahaya ke pernafasan. jalan kami juga jadi akses ke jalan provinsi untuk desa lainnya. titik koordinat -6.965646,108.849240</t>
  </si>
  <si>
    <t>ini keadaan di jalanan brebes pak. di desa jatirokeh dukuh dukupayung kecamatan songgom kabupaten brebes ka</t>
  </si>
  <si>
    <t>alamat: kabupaten/kota brebes, kecamatan songgom, kelurahan jatirokeh. laporan : jalan rusak parah seperti kolam lele, selama 4 tahun terakhir tidak pernah diperbaiki di jalan protokol jatirokeh 6°59'59.6"s 109°01'04.5"e https://goo.gl/maps/9ufucj8v4pqissdg6</t>
  </si>
  <si>
    <t>alamat: kabupaten/kota brebes, kecamatan bulakamba, kelurahan karangsari. laporan : minimnya penerangan di pantura brebes</t>
  </si>
  <si>
    <t>tolong lah pak, lampu jalan nasional linggapura- balaikambang banyak yg mati, klo malam gelap, padahal saya sudah lapor bolak balik ( llaj jateng)
udah 3 tahunan, gak pernah diganti padahal ini jalan nasional, dan lapor bolak balik kaya gitu terus gak pernah di ganti, diperbaiilki pun enggak, mohon ditindak lanjuti</t>
  </si>
  <si>
    <t>jalur listrik kl langkap kalinusu kec bumiayu brebes dalam satu bulan bisa mati lampu sampai puluhan kali bahkam dalam satu minggu ini 3 malam berturut2 mohon penanganan yang serius dr pihak pln</t>
  </si>
  <si>
    <t>alamat: kabupaten/kota brebes, kecamatan larangan, kelurahan sitanggal. laporan : penahanan surat keterangan lulus (skl) anak saya di smk muhammadiyah larangan kabupaten brebes bahkan saya mnta foto copy an nya saja ga boleh karena biaya belum lunas padahal kip yg cair kemarin langsung buat nyicil dan janji tetep akan nyicil pelunasan yg kurang 2.1 juta lagi, tpi tetap kekeh ga boleh kalau belum di lunasin ,padahal anak saya butuh banget buat syarat melamar pekerjaan</t>
  </si>
  <si>
    <t>assalamualaikum wr.wb
selamat sore bapak/ibu admin,
melalui media ini, saya ingin menyampaikan keluhan baik atas nama pribadi maupun masyarakat kab. brebes terhadap minimnya penerangan/lampu jalan terutama di daerah pantura brebes, bisa dilihat dan dibandikan dengan kota tegal, penerangan di pantura kab. brebes jauh lebih sedikit dan tidak pernah ada perbaikan pada lampu yang sudah mati, kami terbatas akses pelaporan kepada pemerintahan kab. brebes, semoga lewat media ini suara saya bisa diterima.
mohon maaf sebelumnya jika aduan saya kurang sopan, terima kasih banyak sudah menyediakan layanan pengadun, besar harapan kami kab. brebes bisa lebih diperhatikan lagi oleh pak gubernur. terima kasih 🙏
wassalamu'alaikum wr.wb
yang biasa saya lalui wilayah kecamatan bulakamba, desa karangsari ke arah cimohong tempat kerja saya arah barat, arahtimur sampai daerah bangsri juga gelap, apalagi di sekitar spbu pakijangan
hampir seluruh wilayah pantura brebes minim penerangan, yg masih lumayan terang klo dr timur deket pertigaan jalingkut disitu terang, karna lampu masih baru dan warnanya putih, jadi terang, saya liat cuma disitu yg terang.</t>
  </si>
  <si>
    <t>alamat: kabupaten/kota brebes, kecamatan wanasari, kelurahan glonggong. laporan : apa betul blanko ktp tidak ada sehingga bikin 2,5 bulan baru jadi</t>
  </si>
  <si>
    <t>kerusakan jl. kretek kaligua, medan yg extrim dan berkelekok belum jga ada kejelasan kapan akan dibenahi</t>
  </si>
  <si>
    <t>alamat: kabupaten/kota kabupaten brebes, kecamatan larangan, kelurahan siandong &amp; larangan. laporan : jalan rusak dan berlubang di jl sitanggal - larangan</t>
  </si>
  <si>
    <t>jalan pulosaren losari lor losari brebes smpai jalan perbatasan pengabean limbangan</t>
  </si>
  <si>
    <t>alamat: kabupaten/kota brebes, kecamatan tanjung, kelurahan tanjung. laporan : sampai saat ini jalan kersana-tanjung belum ada perbaikan pihak dpu. mohon pak gubernur segera koordinasi dgn pihak terkait.trims.</t>
  </si>
  <si>
    <t>pak sadereng ee geh nyuwun pangapunten engkang katah ,niki kulo bade matur teng bapak kulo ko damel e ktp di brebes kusus ya bumiayu ko lama ya pak sampai 2 bulan gini</t>
  </si>
  <si>
    <t>alamat: kabupaten/kota brebes, kecamatan bantarkawung, kelurahan cinanas. laporan : lapor bencana tanah longsor dusu cinanas</t>
  </si>
  <si>
    <t>mhn maaf ini tugas siapa ya...jln dkh benda ragatunjung rt 06/05 kec paguyangan kab brebes
@ganjarpranowo @laporgub_ @pemkab_brebes
jln ini akses ke kota bumiayu,jika musim hujan sangat licin dan sepeda motor sering jatuh sekali lgi mohon maaf...tolong di perbaiki.🙏</t>
  </si>
  <si>
    <t>alamat: kabupaten brebes , kecamatan kecamatan brebes , kelurahan kelurahan limbangan wetan . laporan : pembuatan ktp dari tahun 2020 sampai dengan hari ini tidak jadi2 sdh bolak balik kecamatan katanya blanko kosong bagaimana ini ya pak?</t>
  </si>
  <si>
    <t>ingin memiliki surat surat kendaraan a.n sendiri. dengan program pak gubernur. tidak sedikit masyarakat taat pajak, niat bayar pajak akan tetapi bolak balik pinjam ktp/kk asli pemilik yg tidak tahu keberadaannya sekarang...wal hasil pesimis. tetap bayar pajak meski tembak ktp. program pak gubernur "pasti ora ngapusi", realisasikan pak smoga 2024 jadi no 1 indonesia</t>
  </si>
  <si>
    <t>admin gubernuran</t>
  </si>
  <si>
    <t>laporan jalan rusak detail lokasi ruas jalan: jl. cemara desa sengon kec. tanjung kab. brebes gambar:</t>
  </si>
  <si>
    <t>alamat: kabupaten/kota kotabekasi, kecamatan bekasiutara, kelurahan harapanjaya. laporan : dibrebes ada kasus anak smp yang kesulitan membayar uang sekolah anak tersebut dari keluarga tidak mampu dan ternyata adik nya menderita gizi buruk, kabar tersebut beredar di media nasional. apakah sudah diatasi?? mohon bantuannya terimakasih</t>
  </si>
  <si>
    <t>selamat siang min ijin laporan min.
mohon maaf min jln raya ketanggungan songgom yg lagi di perbaiki bisa di tutup dulu gk yah soale debu nya bnyak banget d sirami trs pun tdk berpengaruh min soale volume kendaraan nya yg terlalu banyak min. kami sudah lapor ke mandor tapi kata mandor nya tidak d beri izin sama yg d atas min.
biar proyek nya cepet jadi juga min. mayoritas d sebelah utara jln raya pedagang semua min</t>
  </si>
  <si>
    <t>assalamualikum, saya mewakili para petani desa karangjunti, kecamatan losari , kabupaten brebes jawa tengah, mengharap kepada yg menangani di bidang saluran air agar supaya minta di glontorkan air dari saluran yg ada,agar tidak gagal panen kasihan masyrkt( petani) ini bisa berdampak pada ekonomi mereka, coba yg menjadi pejabat yg menangani,agar memperhatikan masyarkt nya, berapa ha sawah yg mengalami kekeringnmohon minta di tindak lanjuti, terimakasih wasalam</t>
  </si>
  <si>
    <t>alamat: kabupaten/kota brebes, kecamatan wanasari, kelurahan klampok. laporan : pak saya mau lapor kok sekarang mau kerja untuk laki-laki aja susah, di daerah saya ada sistem kerja di pt tapi harus bayar pasti masuk, jadi gimana pak yang pengen kerja nganggur, malah suruh bayar</t>
  </si>
  <si>
    <t>asslmkm pak..selamat pagi
mohon ijin gendu rasa dan sdikit melaporkn yg tjdi di daerah kami kab. brebes
alhamd gaji 13 utk pns (guru smp) sdh kami terimakan pak..namun sptiny ada yg jggal ktk pemberian gaji 13 ni mgacu pd pp 15 tahun 2023 yaitu ttg pemberian pghasilan tmbahan 50% utk guru dan dosen atau setengah dr pghasilan bulanan (lagi dan lagi) belum kami terimakan sejak pemberian thr 2023 bg pns guru dan dosen..pripun niki pak?
ko sbgtu dibedaknny kami sbg guru/dosen dengan aparatur sipil negara yg lain..?</t>
  </si>
  <si>
    <t>niki, pak. bekas ketiban meteor, pak.
ada video dibawah.
jl. raya pruwatan-kaliwadas (kedungoleng-kaliwadas) kecamatan bumiayu, kab. brebes
koordinat👇
https://www.google.com/maps/place/7%c2%b015'57.1%22s+108%c2%b059'11.2%22e/@-7.2658676,108.9864478,17z/data=!4m4!3m3!8m2!3d-7.2658611!4d108.9864444?entry=ttu</t>
  </si>
  <si>
    <t>assalamu'alaikum.... pa ganjar minta tolong di cek bapak jalan losari-brebes jawa tengah, perbatasan antara jawa barat dan jawh belum ada perbaikan jalan kembali, ke adaan jalannya rusak parah bapak. banyak terjadi kecelakaan disaat musim penghujan, karna banyak'nya lobang yg tak terlihat!!... semoga bapak baca chat kami in</t>
  </si>
  <si>
    <t>bismillah assalamualaikum pak/bu mohon perbaiki jalan rusak dari depan alfamart kalipucang sampai pasar pegeg kalipucang terima kasih jazakallahu khairan</t>
  </si>
  <si>
    <t>jalan alternatif desa rusak hampir satu kecamatan. pagi tadi, ada karyawan pt yang jatuh dari motor (kecelakaan tunggal) akibat jalan yang berlubang dan licin.
lokasi lengkap (desa, kec,kab) : rancawuluh, bulakamba, brebes</t>
  </si>
  <si>
    <t>jl linggapura - bumijawa rusak parah, jalan yang menghubungkan keb tegal dengan kab brebes yang berlokasi di wilayah kab brebes, jalan ini merupakan jalan wisata guci.</t>
  </si>
  <si>
    <t>siang pak banjar,jalan linggapura brebes dekat perbatasan bumijawa tegal rusak parah sudah 1 tahun tidak pernah di perbaiki tolong kasihan yang kendaraan bermotor yang lewat situ</t>
  </si>
  <si>
    <t>pak gub jalan brebes khusus di wilayah kecamatan larangan tolong di perbaiki. tepatnya di desa siandong kecamatan larangan kab brebes. jalan pasar siandong</t>
  </si>
  <si>
    <t>alamat: kabupaten/kota brebes, kecamatan jatibarang, kelurahan jatibarangkidul . laporan : selamat malam menganggu waktunya bapak/ibu , mohon ijin untuk melaporkan tentang masalah korban bencana banjir pada tanggal 4 januari 2023 di wilayah kab. brebes , kec. jatibarang , kel. jatibarang kidul rw 07 . dari total kerusakan berat akibat banjir yang melanda kec. jatibarang yang tepatnya di kelurahan jatibarang kidul rw07 ada 10 rumah yang mengalami kerusakan cukup berat . pada saat gubernur mengecek lokasi bencana langsung dimintai pendataan untuk mendapatkan bantuan . tapi yang terjadi di lapangan ada 2 rumah warga yang tidak mendapatkan bantuan . pendataan sudah dilakukan bnpb daerah , setelah sekian lama menunggu ternyata dari kelurahan jatibarang kidul 2 rumah warga tersebut tidak masuk pendataan , ditanyakan kepada kades dan perangkat desa hanya saling lempar . sedangkan 2 warga tersebut merupakan janda . terimakasih atas laporanya , semoga cepat mendapatkan tanggapan dari bapak/ibu sekalian</t>
  </si>
  <si>
    <t>kami sedang mengurus surat sporadik di kelurahan,untuk membuat sertifikat tanah di bpn. pertanyaan : tadi sudah datang ke kantor kelurahan,di terangkan untuk mengurus surat sporadik/berkas2 di kelurahan kemudian di lanjut utk proses pendaftaran sertifikat baru di kenakan biaya administrasi sebesar 500 ribu /1 sertifikat. terus terang kami merasa keberatan... apakah adanya bea administrasi di atas di benarkan? terima kasih sebelumnya atas segala perhatiannya</t>
  </si>
  <si>
    <t>alamat: kabupaten/kota brebes, kecamatan tonjong, kelurahan galuhtimur. laporan : keluhan laporgub! tolong air pdam jalur kelurahan galuhtimur, kecamatan tonjong, kab. brebes segera diperbaiki. dari pagi air mati. disini warga kebingungan nggak ada air. semoga direspon dan diperbaiki secepatnya ya. terimakasih.</t>
  </si>
  <si>
    <t>alamat: kabupaten/kota jawa tengah/brebes, kecamatan salem, kelurahan gunung sugih. laporan : tolong saya minta bpjs dari pemerintah karna sah kurang mmpu</t>
  </si>
  <si>
    <t>penyalahgunaan dana desa dari th 2019 s.d th 2023
lokasi lengkap : ds jatimakmur kec. songgom kab. brebes.</t>
  </si>
  <si>
    <t>alamat: kabupaten/kota brebes, kecamatan losari, kelurahan bojongsari. laporan : sy minta tolong bpjs kesehatan sy sama istri beda sedang sy grtis, istri &amp; anak2 bayar uda nunggak 6 bulan lebih sedang pekerjaan sy ojok online,, sy uda ngurus2 surat kurang mampu/miskin di desa smpai ke dinas sosial brebes blm ada respon sedang bpjs kesehatan istri &amp; anak2 udah nunggak/ belum bayar mohon bantuannya pak,,,</t>
  </si>
  <si>
    <t>alamat: kabupaten/kota brebes, kecamatan jatibarang, kelurahan jatibarangkidul. laporan : anak saya terdata sebagai anak stunting, tapi tidak ada bantuan atau penanganan serius dari pihak kesehatan, sebenarnya pendataan hanya sebatas data saja atau ada penanganan lebih lanjut? terimakasih</t>
  </si>
  <si>
    <t>assalamualaikum pak maaf saya warga desa kecipir kec losari kab brebes ingin melaporkan jalan didesa saya rusak parah, kalau hujan becek dan berlumpur kalau kemarau berdebu, saya harap dan saya mohon tolong dicek dan ditindak lanjuti pak, karena thn kemarin sudah datang ke balai desa dan katanya jalan kecipir ini sknya kabupaten jadi gk bisa menggunakan dana desa untuk membetulkan jalan, sudah ke brebes juga tapi hanya dikasih tanah urug untuk menambal yg parah2nya saja, tapi dikala hujan ya becek lagi saya harap dengan curhatan ini nisa didengar dan ditanggapi terimakasih pak wasalamualaikum</t>
  </si>
  <si>
    <t>percerahane min...
apakah masih diperkenankan penjualan bbm bersubsidi pake jiregen
video diambil di spbu depan rph jatibarang kabupaten brebes waktu antara jam 06.00-06.30
makasih min</t>
  </si>
  <si>
    <t>selamat siang admin laporgub, tolong sidak kecamatan tonjong kab.brebes masa bikin ektp lama jadinya alasannya blangko habis, apa bener untuk kabupaten brebes tidak tersedia belangko untuk e-ktp?</t>
  </si>
  <si>
    <t>siang pak, saya dari warga brebes, tepatnya di desa dukuh salam kecamatan losari, jawa tengah
mengeluhkan banyak warga yang buang sampah di sungai kalisapi pak, mohon di sediakan tempat pembuangan sampah dan edukasi agar warga bisa bergotong royong buang sampah pada tempatnya pak.
sangat meresahkan
terimakasih lapor gub</t>
  </si>
  <si>
    <t>selamat siang bapak gubernurku yang terhormat... tanpa mengurangi rasa hormat sy sbg warga jawa tengah, selain perihal jalanan yang rusak (selama 3th tdk ada perbaikan sama sekali), sy ingin menyampaikan aduan perihal layanan pln wilayah brebes khususnya di wilayah perbatasan. sy sudah melakukan laporan ke pln 123 smp 3x tp smp dg skr tdk ada perbaikan. petugas memang dtg hny utk mengecek namun permasalahan tdk ada penyelesaian. voltase listrik di wilayah losari khususnya di wilayah tempat tinggal saya drop smp 164,8v dimana mengakibatkan barang² elektronik warga banyak yg rusak. jika mengadu ke pln123 tdk menemukan solusi, sy berharap dg mengadu melalui aplikasi ini dpt menemukan solusi utk menyelesaikan permasalahan kami rakyat kecil. terimakasih.</t>
  </si>
  <si>
    <t>selamat mallam pak gub, ijin mau lapor terkait kegiatan pengurasan atau realisasi sungai yg ada di tengguli kec tanjung kab brebes yg dimana kegiatan ituh di lakukan kurang tepat atau kurang sesuai, di karnakan ada beberapa titik yg penting justru tidak di kerjakan dengan alasan tidak ada gambar nya, padahal ada bagian yg penting contoh nya seperti di depan lapangan atau samping jalan rel kreta api itu, harus nya disitu juga di muat atau di masukan agar bisa di keruk atau di tanggul juga? sekian terimaksih</t>
  </si>
  <si>
    <t>alamat: kabupaten/kota brebes, kecamatan llosarilor, kelurahan losari. laporan : di pasar losari sedang ada pekerjaan utk mengubah fasilitas umum berupa jalan menjadi lapak jualan permanen dgn alasan tanah tersebut tanah desa jadi bisa digunakan desa sebagai apa saja, masalahnya belum didiskusikan dgn pemilik pemilik rumah didepan yg mau di bangun lapak tersebut. mohon pencerahan dari bapak gubenur</t>
  </si>
  <si>
    <t>di kabupaten brebes masih banyak jalan rusak pak ... kalo lagi ujan udah kaya empang 😅 banyak korbannya juga salah satunya pengguna sepeda motor padahal jalan itu jalan satu satunya dari desa slatri ke bulusari pak
lokasi lengkap : desa kluwut kecamatan bulakamba kab. brebes
jl. raya cipelem
https://maps.app.goo.gl/dh9ytvanczmioyqs8
sepanjang jalan pak dari ujung sampe ujung jalannya dari dulu gada perubahan
terutama di bawah kolong tol pak .. kalo lagi banjir susah lewat</t>
  </si>
  <si>
    <t>tolong pak datangin sekolah di songgom brebes🙏 banyak biaya gajelas yg di tagih dan di tambah gurunya tidak ada sopan santun</t>
  </si>
  <si>
    <t>selamat pagi mohon ijin menyampaikan aspirasi dari teman2 pppk kab brebes tahap 1 dan 2 . kami sangat kecewa dengan keputusan yang di dapatkan oleh tahap 3 karena secara tunjangan kami tidak mendapatkan sedangkan di tahap 3 mendapatkan. padahal status kita sama malah untuk seleksi kami lebih transparan dengan tes . sedangkan tahap 3 tanpa tes dan mendapatkan ke istimewaan tunjangan. mohon kebijaksanaannya karena sesuai uu asn kami wajib mendapatkan hak kami. terimakasih</t>
  </si>
  <si>
    <t>assalamualaikum pak gubernur. saya mau lapor, saya dan teman - teman pppk tahap 1&amp;2 di brebes , hanya mendapatkan gaji pokok saja. tidak mendapatkan tunjangan suami/istri, anak, pangan, maupun tpp. sudah satu tahun kami hanya diberi janji akan diberi tunjangan, tapi sampai saat ini belum ada kejelasannya. hanya disuruh menunggu dan menunggu. mohon bantuannya bapak. bukankah pppk juga asn yang berhak mendapatkan tunjangan? terima kasih. wassalamualaikum.</t>
  </si>
  <si>
    <t>selamat malam mohon ijin menyampaikan aspirasi dari teman2 pppk kab brebes tahap 1 dan 2 . kami sangat kecewa dengan keputusan yang di dapatkan oleh tahap 3 karena secara tunjangan kami tidak mendapatkan sedangkan di tahap 3 mendapatkan. padahal status kita sama malah untuk seleksi kami lebih transparan dengan tes . sedangkan tahap 3 tanpa tes dan mendapatkan ke istimewaan tunjangan. mohon kebijaksanaannya karena sesuai uu asn kami wajib mendapatkan hak kami. terimakasih</t>
  </si>
  <si>
    <t>alamat: kabupaten/kota brebes, kecamatan wanasari, kelurahan wanasari. laporan : mohon ditindak lanjuti keluhan kami p3k guru angkatan 2022, kami diangkat p3k dan sudah mendapatkan sk pada tanggal 6 juni 2022, tetapi dalam hal gaji kami hanya mendapatkan gaji pokok saja, sedangkan p3k guru angkatan 2023 yang rencananya hari selasa 27 juni 2023 akan menerima sk dengan gaji pokok+tunjangan keluarga dan pangan. sedangkan kami angkatan 2022 hanya gaji pokok saja. dimana keadilannya? kami hanya beda angkatan tapi kenapa dalam hal tunjangan kami juga dibedakan?</t>
  </si>
  <si>
    <t>alamat: kabupaten/kota brebes, kecamatan tanjung, kelurahan sidakaton. laporan : akses jalan sidakaton rt 2 rw 1 area sekitar kantor kelurahan rusak parah</t>
  </si>
  <si>
    <t>lokasi aduan : kabupaten brebes
isi aduan: permen pupr ri no tahun 2021 yang isinya tentang bphtb yang di gratiskan untuk mbr/ rumah subsidi belum di terapkan di brebes yang notabene masih kabupaten termiskin, sedangkan kabupaten tegal sudah menerapkannya, mohon pak gubernur menerbitkan pergub saja terkait hal ini agar masyrakat miskin yang membeli rumah subsidi mendapatkan benefitnya, terimakasih salam sukses</t>
  </si>
  <si>
    <t>alamat: kabupaten/kota brebes, kecamatan bumiayu, kelurahan jatisawit. laporan : p3k tahap1&amp;2 brebes tidak mendapat tunjangan sedangkan tahap 3 mendapat tunjangan</t>
  </si>
  <si>
    <t>assalamualaikumw.wr.wb yth. gubernur jawa tengah. izin untuk menyampaikan keluhan guru di kab. brebes terkait informasi yang sedang ramai dikalangan para guru. beredar informasi bahwa pppk guru tahap 1-2 dibedakan/diskriminasi dengan pppk guru tahap 3 (kab. brebes), terkait tunjangan yang didapat. hal ini telah beredar. dengan demikian pppk guru tahap 1-2 merasa tidak mendapat keadilan. mohon dibantu untuk mengawal ini. terimakasih.
salam dari rakyat,</t>
  </si>
  <si>
    <t>saya .pppk guru kabupaten brebes diangkat tahun 2022.
kami ingin mengadukan rasa ketidakadilan pemkab brebes kepada kami.
karena kami pppk guru tahun 2022 tidak mendapat tunjangan dan sudah 1 tahun.
sedangkan pada pengangkatan pppk guru tahun 2023 ini faktanya mereka mendapatkan tunjangan.
mohon rasa ketidakadilan ini bisa ditindaklanjuti.
maturnuwun
ini tidak sesuai dengan pp 49 tahun 2018 tentang manajemen pppk.
mohon dibantu mendapatkan hak kami.
ada 2824 guru yang belum mendapatkan tunjangan selama setahun ini.
sejak juni 2022 sampe sekarang.
guru sd n luwungragi 2 kec.bulakamba - brebes</t>
  </si>
  <si>
    <t>ijin mind perbaikan jalan kretek - kaligua brebes jawa tengah ko kaya gini doang mind? dengan dana 20,7 miliar monggo dikoreksi mind
malah banyak yang berjatuhan mind</t>
  </si>
  <si>
    <t>alamat: kabupaten/kota brebes, kecamatan tanjung, kelurahan tengguli . laporan : saya mau bikin ktp-el buat anak infonya ga ada blankonya pak gub benar tidak pak ya</t>
  </si>
  <si>
    <t>selamat pagi pak ganjar, saya warga desa kebonagung kec.jatibarang-brebes ..1.mengeluhkan mobil siaga desa (wuling merah) yang telah dipindah tangankan kepala desa saefudin selama 6bulan lebih &amp; tidak ada tindak lanjut dari camat seolah2 dibiarkan 2. kpala desa saefudin telah berhutang kepada warganya yaitu pak h.purwadi sejumlah 100 juta sejak 2018 sampe sekarang tanpa adanya itikad baik untuk mengembalikan/melunasinya,dengan dalih untuk melancarkan proses 3.proyek jembatan yang mangkrak 4.kedisiplinan jam kerja perangkat desa,kantor balai desa yg buka jam 9 5.ada dugaan penyelewengan uang pajak &amp; dana desa oleh kepala desa mohon ditindak lanjuti..kami warga kebonagung butuh kepastian &amp; proses lebih lanjut</t>
  </si>
  <si>
    <t>perbedaan perlakuan antara guru pppk tahap 1,2 kabupaten brebes dan guru pppk tahap 3 kabupaten brebes. yang jadi perbedaannya. tahap 1&amp;2 yang telah menerima sk selama 1 tahun hanya mendapatkan gaji pokok, sedangkan tahap 3 yang hari ini di lantik (27 juni 2023) mendapatkan gaji dan tunjangan full. padahal sama sama guru pppk. ada indikasi penyelewengan anggaran untuk guru pppk di kabupaten brebes di era kepemimpinan bupati yang lama. yang sumber anggaran dari apbn lewat dau. karena pada kepemimpinan pj bupati sekarang tahap 3 mendapatkan gaji dan tunjangan. kenapa dibedakan antara tahap 1,2 dan tahap 3.</t>
  </si>
  <si>
    <t>tolong pak ganjar.. tolong ini segera ditindak lanjuti... kami pppk angktan 2022 thp 1&amp;2 kabupaten brebes merasa dizdolimi... kenapa hak tunjangn kita tdk dicairkn knp yg bru trima sk dicairkan. slh kami pa.. buknkah penggajian pppk da dsr hukumnya tunjangn mlekat ko angktan 2022 yg mrupkn ank tengah ga da tunjanganya. yg 2021 da bhkn roeln yg sejrng 2023 dpt tunjgn msa yg tengh tdak... salah kami apa pak ganjar....</t>
  </si>
  <si>
    <t>assalamualaikum.wr.wb
izin melaporkan kaitannya pppk guru sdn brebes tahap 1 dan 2 tidak mendapatkan tunjangan sudah 1 tahun ini belum ada tunjangan keluarga tunjangan pangan mohon supaya di tangani pak gubernur</t>
  </si>
  <si>
    <t>mau lapor jalan desa rusak parah alamat nya di desa pulosari kec.brebes kab.brebes sudah dari zaman saya kecil jalan desa sangatlah rusak, dulu pernah ada perbaikain itu juga menggunalan aspal split yg kasar dan ada juga yg di beton tapi tidak menyeluruh pak hanya beberapah meter saja. tolong di tinjau ke lokasi, dan bantu sampaikan ke pemdes agar bisa diprioritaskan perbaikannya. terima kasih</t>
  </si>
  <si>
    <t>macet panjang sekali di jalan alternatif jl pejagan-bumiayu karena pembagunan dimana arus perjalanan di stop dari 2 arah untuk keluar masuk truk</t>
  </si>
  <si>
    <t>min jalan tanjung kersana banyak lubang.. lokasi di kab. brebes</t>
  </si>
  <si>
    <t>lapor gub... jalan pantura brebes dari setelah masuk losari brebes sampai pejagan minim pepohonan dan menyebabkan panas poll di siang hari, tolong dongg perbanyak nanem pohon di area situ untuk mengatasi. kepanasan dari pengendara dan warga setempat tidak merasa gersang pas siang hari</t>
  </si>
  <si>
    <t>kronologi permasalahan:jalan didesa sitanggal rusak
lokasi lengkap : di dukuh ble wah sebelah barat</t>
  </si>
  <si>
    <t>kabupaten brebes, lokasi: jalan sekitar pabrik gula kersana... jalan sekitar pabrik gula kersana brebessudah lama rusak, mohon untuk segera ada tanggapan untuk disegerakan mendapat perbaikan entah aspal/cor cor an</t>
  </si>
  <si>
    <t>alamat: kabupaten/kota brebes, kecamatan wanasari, kelurahan sawojajar. laporan : pak mau tanya apakah pembangunan rumah di atas tanah mck dapet ganti rugi ketika tanah tersebut di fungsikan untuk membangun posyandu</t>
  </si>
  <si>
    <t>selamat siang
@laporgub_
terima kasih atas respon cepat aduan saya mengenai bendungan di wilayah desa kalinusu kec. bumiayu kab. brebes
pa adi dr balai psda pemali comal sudah menelpon saya, beliau menjelaskan mengenai biaya pembangunan bendungan notog yg angkanya cukup besar sekitar 7 miliar karna bentangan sungai sampai 100 meter, dan luas sawah didesa kami hanya 246 hektare saja.. mungkin karna dianggap kurang memenuhi syarat pengajuan apa gimana, disini saya sendiri kurang paham soal regulasi... tapi saya beserta masyarakat di desa saya punya harapan besar lewat pesan saya ke@laporgub dpt disampaikan ke pak ganjar selalu pimpinan tingkat provinsi dan mudah mudahan beliau bisa membantu para petani didesa kami.
terimakasih</t>
  </si>
  <si>
    <t>alamat: kabupaten/kota brebes, kecamatan tanjung, kelurahan sarireja. laporan : kenapa kis anak saya tiba tiba gak aktip ya, gimana cara nya supaya aktip lagi</t>
  </si>
  <si>
    <t>alamat: kabupaten/kota brebes, kecamatan bumiayu, kelurahan laren. laporan : aku mau buat akte kelahiran online lewat mana ya? aku chat wa dinduk capil brebes respon nya lama</t>
  </si>
  <si>
    <t>laporan tentang jalan rusak untuk pak gubernur ganjar pranowo dimohon untuk melakukan perbaikan jalan yang rusak parah di desa jatirokeh kecamatan songgom brebes sampai ke arah utara desa songgom, jangan hanya diaspal sama namun dilakukan perbaikan beton agar awet sampai bertahun tahun terimakasih pak ganjar</t>
  </si>
  <si>
    <t>desa bojongsari, kec losari, kabupaten brebes izin melaporkan, jalan utama di desa bojongsari mengalami kerusakan. beton yang ada di jalanan ini mengalami pengelupasan sehingga membahayakan para pengendara sepeda motor. semoga jalan ini segera ada tindakan perbaikan dari instansi terkait.</t>
  </si>
  <si>
    <t>desa rungkang, kec losari, kab brebes jawa tengah jalan ketanggungan brebes-ciledug cirebon di ruas desa rungkang minim penerangan lampu pju sehingga ketika malam hari kondisi sekitar jalan tersebut gelap gulita dan rawan begal. penerangan hanya mengandalkan lampu kendaraan. butuh pju di jalur ini agar ketika malam hari tidak terlalu gelap</t>
  </si>
  <si>
    <t>perlintasan rel sebidang tak berpaling desa bojongsari losari perlintasan sebidang di desa bojongsari ini tak berpalang pintu dan hanya mengandalkan petugas penjaga yang tidak mungkin 24 jam menjaga. butuh palang pintu otomatis di jalan ini untuk meminimalisir hal buruk. semoga mendapat tanggapan.</t>
  </si>
  <si>
    <t>sampah di pinggir jalan ketanggungan-ciledug ruas losari brebes laporan di bahu jalan ketanggungan-ciledug di wilayah losari banyak berserakan sampah dari masyarakat sekitar, sangat disayangkan bahu jalan yg seharusnya asri malah di penuhi oleh tumpukan sampah rumah tangga. sangat disayangkan. harapannya semoga di situ dapat dibuat tps agar warga dapat tidak lagi membuang sampah disitu.</t>
  </si>
  <si>
    <t>jalan penghubung antar desa di desa luwunggede sampai desa mundu kec tanjung rusak berat pak, banyak lubang besar yang mengangga</t>
  </si>
  <si>
    <t>jalan dukuh tembongrea bojongsari losari rusak parah pak, udah bertahun-tahun jalan ini tidak disentuh perbaikan sama sekali, bahkan kondisi jalan pada saat ini memprihatinkan aspal sudah tidak keliatan lagi</t>
  </si>
  <si>
    <t>jalan perdesaan di desa sidareja kecamatan tanjung rusak parah, mohon untuk segera di perbaiki sehalus mungkin yo pak</t>
  </si>
  <si>
    <t>sudilah kiranya bapak merespon beberapa aduan dari kami
kami pppk tahap 1&amp;2 kab brebes belum menerima tunjangan selama 1 tahun
sedangkan pppk tahap 3 yang baru dilantik pd tgl 27/06/2023 sudah menerima
dimana keadilan ini pak
kami lulus karena jalur prestasi
sedangkan tahap 3 tidak perlu tes hanya observasi kepala sekolah dan guru senior tapi mendapatkan keistimewaan.
tolong kami pak
terimakasih</t>
  </si>
  <si>
    <t>berdasarkan hasil temuan yang kami lakukan di satu tempat di wilayah kota tegal, bahwa diduga adanya oknum kepala sekolah smp 1 bumiayu kabupaten brebes dan oknum dprd kabupaten brebes yang melakukan/beraktivitas bernyanyi dan berjoged bersama, ditempat cafe hiburan malam, pada pukul : 22.00 wib di tengah status kabupaten brebes masih dalam keadaan miskin ekstrim yang menurut kami tidak pantas dilakuakan oleh kepala sekolah smp 01 bumiayu kabupaten brebes dan oknum legislatif, kami menilai bahwa aktititas tersebut melanggar kode etik asn dan kode etik dewan perwakilan rakyat, tidak mencontohkan sebagai tenaga pengajar (guru) yang seharusnya menjadi panutan di tengah masyarakat. bahwa ditengah krisis ekonomi kabupaten brebes yang sedang dialami masyarakat brebes, oknum kepala sekolah smp 01 bumiayu kabupaten brebes menjadi penilaian kami agar menjaga prilaku kehormatan dan martabat asn, karena kami menduga adanya hubungan yang sangat dekat antara kedua belah pihak tersebut, yang mana hasil informasi oknum dprd kabupaten brebes masih mempuyai istri yang sah, dan sebelum nya banyak malasah - masalah lain yang dilakukan oleh kepala sekolah smp 1 bumiayu kabupaten brebes.</t>
  </si>
  <si>
    <t>jembatan amblas parah akibat banjir di sungai erang pada februari 2023 di dukuh cibangkang rt 001/002 desa raga tunjung, kec. bumiayu, kab. brebes menurut informasi pihak desa sudah melayangkan surat ke pj bupati brebes agar bisa ditangani. tetapi sampai sekarang belum direspon. mohon dari pihak pemprov turun tangan, mobilitas warga terganggu jembatan darurat sudah mulai rapuh. yg bisa lewat hanya kendaraan roda dua. terimakasih mohon direspon nggih</t>
  </si>
  <si>
    <t>lokasi aduan:
kabupaten/kota brebes
kecamatan bumiayu
desa/kelurahan laren
isi aduan/permohonan informasi:
mau bikin akte online gabisa. udah hubungi wa dari dukcapil nomer gaaktif</t>
  </si>
  <si>
    <t>saya sudah melaporkan aduan ke lapor gub dg rincian aduan lgwa67235711 disebutkan mengenai kasus pungli sertifikat tanah, di aplikasi proses sudah sampai tahap selesai (kecamatan sudah mengetahui) namun real nya, yang bersangkutan (perangkat desa yg dilaporkan) belum mengenmbalikan uang saya sampai saat ini ? karena sejujurnya perangkat desa ini sudah menjajikan hampir mau 3 tahun juga blum dikembalikan uangnya, sampai sekarang belum juga belum ada . alasan saya mengadukan ini ke lapor agar yang masalah ini cepat di proses dan yg bersangkutan cepat mengembalikan uangnya, mohon min,,,kalau saya sudah melaporkan ke gubjateng saja dia berani menyepelekan... mohon untuk lebih ditegaskan lagi min di realnya agar cepet diselesaikan. trimkasih min 🙏</t>
  </si>
  <si>
    <t>alamat: kabupaten/kota brebes, kecamatan ketanggungan, kelurahan baros. laporan : layanan perbaikan kk yang salah bahwa tempat lahir anak saya di kk berbeda dengan akta kelahiran, sedangkan di website tidak di jelaskan adanya surat bermaterai, mohon untuk ditindaklanjuti karena sangat merugikan waktu, jarak tempuh duscapil brebes dengan rumah saya sekitar 28 km.</t>
  </si>
  <si>
    <t>lokasi: desa jemasih, kec. ketanggungan, kab. brebes
permasalahan: jalan rusak parah
jalan kabupaten dari dusun jemasih ke dusun kamalasih.</t>
  </si>
  <si>
    <t>pak gubernur jateng tolong bantu biaya subsidi untuk vaksin &amp; steril kucing &amp; anjing untuk mencegah populasi kucing &amp; anjing yg berlebihan</t>
  </si>
  <si>
    <t>alamat: kabupaten/kota brebes, kecamatan tonjong, kelurahan kalijurang. laporan : mohon ada perbaikan rumah2 yg extrim sudah sangat doyok sekali di rw05 , rt01 ,rt02 ,rt03, rt04,rt05 pengajuan lewat kantor desa sudah lama dari th 2020 tapi hingga kini belum</t>
  </si>
  <si>
    <t>assalamualaikum seneng bgt rasane skrg ada aplikasi ini,aku baru tau hehe oh iya kemarin aku sempat komen di postingan pak ganjar dan tag 2 nama yg berpengaruh bgt di brebes aduanku adalah mengenai air bersih pdam yg jarang banget bahkan ga pernah mengaliri air bersih ke alirn rumh aku,anehnya tagihan tiap bulan keluar bolak balik komplen ke kantor ga ada perubahan sampe aku malu dan bosen akhire si admin pdam daerahku chatt aku dan yak..sama aja ga ada action apa apa..nyuwun tulung pak ganjar beserta jajarannya kiranya bisa dibenahi lagi untuk layanan ari bersihnya dari pdam,dan tagihan yg tiap bulan keluar itu untuk apa wong saya aja ga make karna ga keluar?mohon bgt gusti kulo nyuwun tullung😭</t>
  </si>
  <si>
    <t>desa siwuluh, kecamatan bulakamba, kabupaten brebes
permisi pak
mohon maaf mengganggu waktunya, izin melapor pak.
di smkn 1 bulakamba kab. brebes masih ada penarikan uang gedung pak. kemarin adik saya mau ngambil ijazah di smk, tapi dia disuruh membayar uang gedung itu terlebih dahulu. kalau tidak dibayarkan pihak sekolah menyatakan siswa itu tidak dapat melakukan lagalisasi fotocopy ijazah dan lainnya pak.
terimakasih banyak atas perhatiannya, dan mohon bantuannya pak.</t>
  </si>
  <si>
    <t>alamat: kabupaten/kota kab. brebes, kecamatan kec.paguyangan, kelurahan desa pakujati. laporan : mohon tolong tahun 2023 desa kami tidak ada bk propinsi (aspirasi dewan),,mohon tolong dianggarkan di apbd perubahan,, maturnuwun 🙏🙏🙏</t>
  </si>
  <si>
    <t>mau mengadukan pak . sekolah di smk negeri 1 tonjong . adik saya baru saja mendaftar tapi di pungut uang gedung sebesar 1.6 juta</t>
  </si>
  <si>
    <t>assalamualaikum saya ingin melaporkan bahwa di sekolah saya di smp n1 tanjung brebes telah terjadi pungli yang di lakukan oleh selaku kepala sekolah smp pungli tersebut berkedok iyuran uang gedung/ sumbangan suka rela di situ kami harus membayar uang 750 jika kami telat melakukan pembayan kami akan di ancam denda/tidak naik kelas/di keluarkan saya sangat kasihan pada teman teman saya yang orang tuanya gajinya paling 1,8 itupun kalau ada potongan pasti lebih berat saya mohon untuk di tindak lanjuti</t>
  </si>
  <si>
    <t>alamat: kabupaten/kota brebes, kecamatan bumiayu, kelurahan laren. laporan : ade saya dimintain uang sebesar 1,5jt di smk negri 1 tonjong pak, katanya untuk seragam serta tabungan pkl. mohon izin apakah memang betul pak?</t>
  </si>
  <si>
    <t>alamat: kabupaten/kota brebes, kecamatan larangan, kelurahan larangan. laporan : siang pak salam sehat untuk kita semua mohon izin menyampaikanbagaimana nasib guru yang sudah p1 tapi belum dapat penempatan utk wilayah jateng?karena utk wilayah jatim saja sudah terakomodir semua yg blm dapat formasi.mohon kiranya diusualkan secepatnya.terima kasih</t>
  </si>
  <si>
    <t>alamat: kabupaten/kota brebes, kecamatan losari, kelurahan karangdempel. laporan : jalanan utama desa-desa se-kecamatan losari hancur pak. khususnya dari desa losari lor sampai prapag.</t>
  </si>
  <si>
    <t>lokasi aduan: smp negeri 2 pruwatan
kabupaten/kota: brebes
kecamatan: bumiayu
desa/kelurahan: pruwatan
isi aduan/permohonan informasi:
ingin mengadu bahwa di smp n 2 pruwatan tersebut terdapat penarikan sebesar 650.000 ribu. dan penarikan buku sebesar 400.000 ribu jika ditotalkan 1 jt. kami sebagai orang tua merasa keberatan adanya penarikan infaq. karena yg kami tau bahwa sekolah negeri sekolah yg gratis tanpa adanya penarikan tertentu. mohon untuk di tindak lanjutin agar kita sebagai orang tua tidak merasa di bebani. apalagi untuk daerah kami rata rata pekerjaan nya hanya sebagai tani saja. terimaksih🙏</t>
  </si>
  <si>
    <t>pak gub,
saya pppk guru brebes lolos tes tahap 1, sudah setahun lebih tidak dapat tunjangan, hanya ada gaji pokok.
sedangkan tahap 3 yang sudah tes berkali-kali tidak lolos, pengangkatan hanya observasi malah langsung dapat gaji pokok plus tunjangannya.
dibilang jangan iri. apakah bijak mengucapkan kata "jangan iri?"
bukankah sudah ada dalam undang undang, jika pppk ada beberapa tunjangan?
kalopun kondisi keuangan pada saat itu sedang minim, seharusnya di tahap 3 pun tidak ada tunjangan, tapi kok malah di kontraknya tertera tunjangan keluarga dll 😭</t>
  </si>
  <si>
    <t>assalamualaikum bapak.. kami daerah kabupaten brebes kami sekedar ingin berbagi keluh kesah pak.. bapak dibrebes itu sudah ada pengangkatan pppk sampai pada tahap 3.. tapi kenapa pak tunjangan yg diberikan pada tahap 1 ,2 dan 3 itu tdk sama kami tahap 1 dan 2 tdk mendapatkan tunjangan kelurga sdngkan tahap 3 dpt tunjangan lengkap pak.. pdhal kami sama2 bestatus pppk .. stelah melakukan audiensi alasan mereka krn beda pengangkatan pak... tahap 1 dan 2 dr daerah sdngkan tahap 3 pusat ... kenapa sprti itu bapak kami merasa tdk adil sdngkan kami berjuang dg tes mereka hanya diobservasi tp mndptkan hak yang penuh
pengangkatan 2021 jg dapat tunjangan pak hanya kami pengangkatan 2022 tahap 1 dan 2 yang tidak mendapatkan</t>
  </si>
  <si>
    <t>assalamu alaikum pak, saya dari desa pengaradan, kec. tanjung, kab. brebes, jateng, mei 2022 saya bikin ajb di desa pengaradan, bayar 1,5 jt rupiah tidak pernah di buatkan, di minta kuitansi ga mau ngasih, sampe akhirnya april 2023 saya ambil semua berkasnya dan bikin sendiri di kecamatan tanjung, bayar lagi 1,5 jt, tolong di tindak lanjuti pak, lurah dan aparat desanya suka pungli, matur nuwun.</t>
  </si>
  <si>
    <t>dulu sempat mencuat.. di desa kami desa jemasih kecamatan ketanggungan kabupaten brebes....
namun untuk detail informasinya.. saya mohon ma,af ta bisa mengumpulkan informasi secara detail, karna yang saya tau hanya dari warga yang mengajukan pembuatan sertifikat geratis.
mohon untuk di telusuri
untuk pungutan variatif.
antara 150.000 sampai 350.000/ 1 sertifikat.</t>
  </si>
  <si>
    <t>alamat: kabupaten/kota brebes, kecamatan jatibarang, kelurahan jatibarang lort. laporan : minta dibantu pak gubernur ijazah smk saya ditahan oleh pt orang tua grup di ngaliyan semarang, sampai sekarang saya tidak ada kejelasan. minta dibantu. terima kasih</t>
  </si>
  <si>
    <t>alamat: kabupaten/kota brebes, kecamatan larangan, kelurahan wlahar. laporan : disini ada smp negeri tapi bayar spp,nama smp-nya smpn 4 larangan</t>
  </si>
  <si>
    <t>alamat: kabupaten brebes, kecamatan kecamatan songgom, kelurahan kelurahan karangsembung. laporan : masalah uang bulanan dan uang kenaikan kelas di smpn 2 songgom dan uang gedung awal pendaftaran, bukankan itu sekolah negeri??.. mohon ditertibkan</t>
  </si>
  <si>
    <t>assalamu'alaikum pak, sekolahnya adik saya di smp negeri 1 paguyangan kab. brebes, bayar pak padahal negeri, setiap bulan ditarik biaya spp 50k dan kalau kenaikan kelas ada daftar ulangnya pak, terus pas itu ada acara perpisahan adik saya disuruh bayar 50k tapi dapat jajanannya jajan pasar yang ga sesuai sama harganya.</t>
  </si>
  <si>
    <t>alamat: kabupaten/kota kab.brebes, kecamatan kec.brebes, kelurahan kedunguter. laporan : lapor pak. di smp n 7 brebes, kecamatan brebes kabupaten brebes terjadi penarikan/pungutan spp bulanan pak. untuk nominalnya 40 ribu perbulan pak. mohon segera ditindaklanjuti laporan saya, karena hal ini sangat memberatkan orang tua dikala katanya sekolah itu gratis pak. selain itu waktu penerimaan siswa baru, siswa diwajibkan membeli seragam di sekolahan dalam bentuk bahan dan harga yang menurut saya kurang masuk akal</t>
  </si>
  <si>
    <t>ini sudah di tinjau sama psda prov jateng..
mohon maaf kata warga/masyarakat dari dulu hanya di tinjau saja tidak ada tindakan.
bendungan laban rt 000 rw 000 desa dukuhturi kec. bumiayu kab. brebes
lokasinya tidak jauh dari jalan lingkar desa dukuhturi kec. bumiayu kab. brebes
lingkungan blm ada pemukiman</t>
  </si>
  <si>
    <t>alamat: kabupaten/kota brebes, kecamatan ketanggungan, kelurahan cikeusal kidul. laporan : saya guru paud di tk/ra perwanida al adhar (swasta) bolehkah jika meminta hak yang sama seperti guru di sekolah negeri , seperti adanya p3k dan cpns yang di permudah oleh pemerintah. intinya kami minta pemerintah berlaku adil terhadap kami yang mengabdi di swasta</t>
  </si>
  <si>
    <t>assalamualaikum wr wb
khususnya kami warga brebes yang mayoritas nya bekerja sebagai petani,kami selalu resah akan harga bawang merah yang terus turun ,bukan hanya obat garam dan pestisida yang perlu di perhatikan min,tapi juga harga pasar yang kami harapkan agar mendorong agar ekonomi petani khususnya agar lebih maju agar tidak tertinggal khususnya wilayah brebes
terkadang harga bawang sama pestisida tidak balance,di saat beli pestisida maupun pupuk garam obat yang jauh lebih mahal ketimbang harga pasar
kami harap untuk pemerintah jawa tengah mendorong perekonomian warga brebes agar lebih maju khususnya bagi kalangan kaum menengah bawah
teruntuk masalah jalan,masih banyak sekali di jalan ruas brebes yang perlu di benahi,tidak mungkin saya sebutkan satu persatu akan lebih afdol dan baiknya teruntuk bapak gubernur yang terhormat untuk mensurvei sendiri melihat jalan jalan di brebes
khususnya jalan jalan pedesaan yang kalo hujan lumpur sama air bercampur padu</t>
  </si>
  <si>
    <t>4 bulan lalu sudah dilaporkan terkait penerangan jalan di jalur bumiayu-bantar kawung, tepatnya di jalan setelah puskesmas buaran arah bantar kawung, dusun lebak wates-desa pangebatan. kapan realisasi nya pak gubernur ? gelap gulita pak gubernur kalo malam hari.</t>
  </si>
  <si>
    <t>lokasi: (desa kamal, kec. larangan, kab. brebes, prov. jawa tengah)
permasalahan: jalan rusak sepanjang desa</t>
  </si>
  <si>
    <t>alamat: kabupaten/kota brebes, kecamatan songgom, kelurahan gegerkunci. laporan : tlg ditertibkan lg pungutan di smp n 3 songgom,kmrn daftar ulang smpe 400rb,blm lg pungutan lainnya.</t>
  </si>
  <si>
    <t>pak kalau sertifikat sdh lama sekali koq blm jadi yah,sebelum corona wktu itu ad org dri kelurahan ukur2 trs suru bayar 150rb tp smpe skrg blm dibagikan.
saya udh tnya slh satu org yg wktu itu ngikut ukur, oh belum ya cuma gtu doang jwbnya kaya acuh
tepatnya di dusun karangdondoman kelurahan pruwatan kecamatan bumiayu,kab brebes</t>
  </si>
  <si>
    <t>alamat: kabupaten/kota brebes, kecamatan tanjung, kelurahan tanjung. laporan : jalan tanjung-kersana sampai hari ini belum ada pihak dpu yg memprbaiki jalan yg rusak, kami mohon kpd pak gubernur agr segera koordinasi dgn dpu trkait.trims.</t>
  </si>
  <si>
    <t>kabupaten/kota : brebes
kecamatan : songgom
desa/kelurahan : cenang
isi aduan/permohonan informasi: saya kan masuk kelas virtual jateng nah di kelas virtual kan di fasilitasi handphone untuk kita tapi pas saya sudah lulus kok handphone nya di mintain balik padahal pas masuk itu tidak ada omongan bahwa hp itu nanti dibalikin.
di sma negeri 3 brebes</t>
  </si>
  <si>
    <t>yang terhormat bpk ganjar, kami sampaikan permohonan untuk penerangan jalan raya di jalan raya antara bangsri-klampok kabupaten brebes sebelah timur pertigaan jalingkut yang mana lampu jalan tersebut sudah lama mati dan tidak ada upaya perbaikan. padahal jalan tersebut tergolong rawan dan apabila jam pulang pabrik hampir tiap hari terjadi insiden kecelakaan. mohon ditindaklanjuti dan atas perhatiannya saya sampaikan terimakasih</t>
  </si>
  <si>
    <t>alamat: kabupaten/kota brebes, kecamatan tonjong, kelurahan karangjongkeng. laporan : assalamualaikum wr.wb selamat sore bapak gubernur jateng yang terhormat🙏 apakah benar sejak sma/smk gratis spp, sudah tidak ada lagi apresiasi dalam bentuk beasiswa/penghargaan kepada siswa-siswa yang memiliki prestasi non akademik. saya alumni siswa smk n 1 tonjong tahun 2020 mewakili adik-adik kelas saya di ekskul pramuka, pernah menjadi juara umum lctp tingkat kabupaten thn 2020, juara umum nasional scout competition tingkat nasional 2022, tapi tetap saja hanya apresiasi dalam bentuk ucap terimakasih sekolah kepada siswa-siswi yang menjuarai event-event tersebut. meskipun spp gratis, tidak adakah apresiasi dalam bentuk lain untuk siswa yang berprestasi di bidang non akademik tersebut. saya mewakili adik-adik kelas saya yang masih sekolah, semoga ada tanggapan dari apa yang saya sampaikan. terimakasih🙏 wassalamu'alaikum wr.wb</t>
  </si>
  <si>
    <t>asalamualaikum wr wb.selamat mlm pak gub,? saya dari desa cihaur,banjarharjo,berebes saya seorang petani padidan jagung,saya mau mengadu dan ingin tau benar tidaknya,saya puya kartu tani,alat transaksi untuk membeli pupuk bersubsidi, setelah saya gunakan katu itu untuk membeli pupuk di agen tentulan kita minta di cek dulu ada kuota pupuk berapa dan di dalam tarsaksi itu tentunya ada struk setelah pengecekan kuota ada berapa dikasih in kan struk ke pemegang kartu ini agen tidak memberi struk hasil transaksi ke:1 yg ke:2 ...saya membeli pupuk bersubsidi dengan harga subsidi di desaku toh kena dengan 1 sak pupuk subsidi itu ada tambahan pupuk yg non subsidi dgan kemasan 1 atau 2 kg yg dia kemas sendiri saya disuruh membelinya seolah olah memaksa, apakah benar 1sak pupuk subsidi itu diharuskan membeli pupuk yg dia kemas sendiri non subsidi lagi,sekian pengaduan dri saya mohon maaf sebelumnya wasalamualaikum wr wb</t>
  </si>
  <si>
    <t>lokasi aduan: jl. raya songgom-jatirokeh
kabupaten/kota: brebes
kecamatan: songgom
desa/kelurahan: jatirokeh
isi aduan/permohonan informasi:
mohon untu segera di perbaiki, sudah hampir 1 tahun jalan rusak kami lewati seperti ini, apa lg kalau di musim hujan jalan jadi ga kelihatan, terima kasih🙏</t>
  </si>
  <si>
    <t>selamat sore. kepada yth dinas pupr terkait. dengan adanya laporan saya ini, dengan sangat amat untuk meninjau langsung ke lokasi pekerjaan yg dimana kurang lebih sudah hampir 1 bulan pekerjaannya tidak segera diselesaikan serta hasil dari pekerjaannya jauh dri kata layak, terus terang ini sangat menggangu kegitan masyarakat umum serta para pedagang yg berdampak. mohon untuk dinas terkait segera mengagendakan serta mengevaluasi pekerjaan tsb. demikian laporan dari saya, saya ucapkan banyak terima kasih..</t>
  </si>
  <si>
    <t>alamat: kabupaten/kota brebes, kecamatan ketanggungan, kelurahan baros. laporan : sudah 3 tahun pendistribusian kartu tani tidak disalurkan, lebih dari 50 warga tidak mendapatkan kartu tani, setelah di cek di bpp ketanggungan dan bri nyatanya kartu sudah di cetak, tapi kenapa ada sebagian warga yg belum mendapatkan kartu tani, setelah saya cek secara online kuota pupuk berkurang, disini jelas jelas ada oknum yg dengan sengaja tidak di bagikan kartu nya ke petani yg berhak, banyak sekali kejadian seperti ini di kota2 lain, mohon di tindak lanjuti pak gub, terima kasih</t>
  </si>
  <si>
    <t>maaf bagaimana cara nya untuk mengetahui di desa a dana 1m tersebut di gunakan untuk apa saja
bagaimana warga sipil bisa melihat detail rincian penggunaan nya
apakah bs d cek online?
terima kasih
desa randusanga wetan
kec. brebes
kab. brebes
pengin taurincian penggunaandana desatahun 2021 . 2022. dan 2023</t>
  </si>
  <si>
    <t>jl sultan agung km 24 perumahan saphire regency brebes sering mati air pdam dengan berbagai macam alasan dan penanganan nya lambat cenderung ke lelet .dari kemarin air susah ngalir di daerah sini dan tolong jika ada ke dala bisa dikerjakan dan diselesaikan 1x24 jam karena ini berhubungan dengan pelayanan ke masayarakat</t>
  </si>
  <si>
    <t>pelayanan puskesmas cikakak, kecamatan banjarharjo, kabupaten brebes, sangat buruk. pengambilan sampel dahak untuk lab hari senin (17/07), hari sabtu (22/07) baru diinfokan keluar hasil. kontrol hari sabtu tgl (22/07) setengah 9 pemeriksaan belum dimulai bahkan ada petugas yang baru datang. pengambilan sampel dahak ketika masih rawat inap, pasien dibolehkan pulang sebelum hasil lab keluar(pulang tgl 19/07. ruang tb sampai jam 09.15 (waktu membuat aduan ini) masih kosong, belum ada petugas sama sekali. ketika cek umum (tensi dll) petugas mengunyah makanan entah permen atau lain (menggunakan masker).</t>
  </si>
  <si>
    <t>alamat: kabupaten/kota kab.brebes, kecamatan kec.brebes, kelurahan kel.brebes. laporan : apakah pembuatan e-ktp berbayar 100ribu/ktp, pak? atau pembuatan kk juga berbayar? terimakasih</t>
  </si>
  <si>
    <t>assalamualaikum wr wb saya warga ds. glonggong kab. brebes . kami mau menyampaikan keresahan kami pak mohon diperhatikan, kamu sudah merasakan keresahan ini 5th karena adanya pungutan liar dengan dalih kegiatan agustusan. jadi setiap rumah dimintai uang 50.000 bayangkan kami yang rata2 pekerjaan sebagi petani disini hidup sederhana bahkan banyak yg kekurangan. pengasilan kami hanya dari tani yang tdk seberapa. lalu ada aparat desa yg meminta kami setiap bulan agustus 50.000 untuk acara yang menurut kami hanya gimmick belaka. pengeluarannya hanya belasan juta itu sudah mentok. karena acara agustusan kebanyakan dari warga membuat acara sendiri per rt dg iuran gotong royong (bukan dari pungli 50.000 tsb) . jadi kami sangat resah dengan pungutan liar tersebut, harusnya jika pemerintah desa tidk lagi meminta warganya untuk kegiatan agustusan karena dari pemerintah ri tebtu sudah ada anggaran yang dapt digunakan untuk kegiatan sosial sort peringatan kemedekaan 17 agustus. pemerintah desa harusnya malu ko bisa2nya meminta pungutan liar yang jika diakumulasi jumlahnya bisa lebih dari 100jt dari pungutan liar tersebut, dan uang sebnyak itu larinya kemana? ke warga ya tidak karena kamu sendiri tdk merasakan dampak positifnya. justru yang ada desa glonggong ini termasuk desa yang infrastructurnya rusak parah. jalan kami rusak parah lebih dari 5th bahkan drainase samping jalan juga tidak tdk berfungsi. bahkan ada yg tdk punya drainase (aliran air) di sepanjang jalan, jadi setiap hujan pasti jalanan kami penuh dg kecembongan air. untuk kebersihanpun pembuangan sampah tdk ada sosialisi. jadi kami benar2 ingin desa kami lebih baik lagi, lbh maju lagi tdk ada lagi pungutan2 liar yang hanya masuk dikantong2 orang yang aparat desa. mohon pak ganjar untuk merespon keluhan kami ini. untuk kemajuan desa, kab. brebes dan kemajuan republic indonesia salam hormat kami warga glonggong wassalamualaikum wr wb</t>
  </si>
  <si>
    <t>menindak lanjuti aduan nomer lgan16450537,perlu diketahui sampai sekarang tidak ada tidak lanjut hany ngedabrus dan janji kosong belaka,kalian tdk akan pernah peka terhadap penderitaan rakyat terima kasih</t>
  </si>
  <si>
    <t>lokasi jalan desa mundu kecamatan tanjung kabupaten brebes</t>
  </si>
  <si>
    <t>min, tolong di bnerin lgi ketimpangan lapangan kerja di brebes. masa yg di rekrut pabrik² nya cuma wanita doang. dsini laki2 pada nganggur,sy tau pt disini pabrik sepatu dan garmen. tpi ini jd tugas utama pemda yg pegang otonomi daerah,adanya industri disini jg krna pemda,kasih aturan tentang komposisi antara pekerja pria dan wanita biar buka wanita semua yg di prioritasin. laki-laki jg klo suruh belajar jahit,obras,sewing jg pasti mau demi kerjaan.
perusahaanya pt. sumber masanda jaya,mungkin bisa jg perwakilan pemda melakukan sidak pendataan di setiap pabrik² yg ada di brebes tegal terutama pabrik garmen dan sepatu (mayoritas)...adanya industri bkn sekedar produksi,distribusi,dan laba. tpi buat kesejahteraan masyarakat sekitar,ketidak bisaan kn bisa di ubah dngn cara pelatihan. masa cwo buat jd operator gudang,paking dlsb harus punya sertifikat jahit? lpk nya jg tidak memberi kuota yg cukup utk canaker laki-lakinya. mungkin dlm 1 bulan belom tentu ada canaker pria yg masuk pelatihan. sy komplain bukan utk diri saya sendiri,tpi buat keadilan sosial bagi seluruh rakyat indonesia. sudah seyogyanya laki² di beri prioritas pemerintah soal lapangan pekerjaan yg lebih mudah di banding perempuan. klo ky gini terus di biarkan,sy yakin angka perceraian bakal terus meningkat. ibu rumah tangganya mudah cari penghasilan dengan mudah pindah2 pabrik sedangkan pencari nafkahnya buat masuk satu perusahaan aj susah 🙏</t>
  </si>
  <si>
    <t>saya seorang pelanggan perumdam tirta baribis di kecamatan tanjung kabupaten brebes, sebagai pelanggan saya hanya mendapatkan air saat jam 11 sampai jam 1 siang dan malam jam 10 sampai jam 2 malam, tidak setiap saat kami bisa menggunakan air tersebut akan tetapi setiap bulannya saya di kenakan tagihan rata rata 120ribu, saya sudah mengajukan komplain langsung ke tirta baribis wilayah tanjung tapi tidak ada tanggapan, mohon untuk di tindak lanjuti, terimakasih</t>
  </si>
  <si>
    <t>assalamualaikum.wr wb.
bapak ganjar yang terhormat.
aku mau cari solusi yah bapak ganjar.
perkenalkan nama saya nur barja hakim aku asal dari dk cirumnyang paguyangan bumiayubrebes jawa tengah.
sebelumnya begini pak,aku udah berpuluh puluh tahun mempunyai kakak, dan dia dalam kondisi gangguan jiwa,tapi dia terkadang suka ngamuk melempar barang² apa saja yang di dekatnya.
dan bahkan sekarang se isi rumah saya sudah nggk karuan.
dan saya pribadi juga sekolah hanya tamat smp saja di karenakan nggak ada biaya,dan sekarang saya sudah jadi tulang punggung keluarga saya,saya yang cari uang saya yang menafkahi keluarga saya
dan saya baru saja selesai di operasi,dan sekarang aku baru saja tertimpa musibah ibu saya jatuh dari atap dan sekarang juga masih belum bisa untuk berjalan😢😢
dan begitu pak kakak saya terkadang suka mengamuk dan membahayakan kondisi ibu saya, bagaimana yah pak solusinya</t>
  </si>
  <si>
    <t>alamat: kabupaten/kota brebes, kecamatan kersana, kelurahan kemukten. laporan : pabrik area kab brebes susah menerima karyawan laki laki hampir 90% karyawan perempuan. banyak lulusan baru yang masih nganggur termasuk saya. mohon bantuannya, terima kasih.</t>
  </si>
  <si>
    <t>pak ganjar yg terhormat saya selaku warga baru di jawa tengan sangat kecewa dg pelayanan di berikan oleh pihak dispenduk keb brebes yg lama dalam pencetakan ktp kk dan pegurusan lainnya , dan banyak rumor yg beredar ada uang dulu baru beres mohon di tindak lanjuti lak</t>
  </si>
  <si>
    <t>kabupaten/kota : brebes
kecamatan : brebes
isi aduan/permohonan informasi:
assalamualaikum
mohon ijin saya mau menyampaikan, saya mau bikin ktp di brebes, tapi sudah 1 bulan lebih saya ajukan belum juga jadi pak, dengan alasan/jawaban sedang tidak ada blanko
mohon bantuannya
terimakasih🙏</t>
  </si>
  <si>
    <t>minta tolong pak gub.. sampah yg ada di samping jl pantura losari brebes untuk segera ditangani, gerbang awal menuju jawa tengah langsung disuguhi pemandangan sampah.. bila perlu bgunan tps dlh dibongkar dan dibikinkan taman pa gub jd org dr jawa barat jg ga membuang sampah disitu, etalase jawa tengah kok seperti itu..</t>
  </si>
  <si>
    <t>mau nanya pak gubenur . kalau proyek irigasi di daerah losari itu tanggung jawab siapa? kalau kewwnagan gubenur tolong di tinjau langsung batu yang di pakai tidak layak/ butu yang mudah ancur danjadi tanah liat. terimakasih atas perhatian🙏🙏🙏🙏</t>
  </si>
  <si>
    <t>halo pak, saya mau menanyakan sesuatu, kalau sekolah negri apakah memang ada perjual beli an buku paket? yang matematika ini loh pak, kan ada yg matematika lanjut itu memang sudah disediakan bukunya di perpustakaan tapi katanya disuruh beli lagi yang matematika umum nya, itu apakah boleh pak? 🙏
sman 1 paguyangan pak</t>
  </si>
  <si>
    <t>selmt mlm, saya sedang membuat kartu kuning secara online sudah 3 hari web site eror trus tidak bisa memilih kecamatan sesuai domisili saya, 3 hari saya bulak balik buka web site ini. mohon bantuannya untuk memperbaiki web site ini,sangat kecewa dengan web site ini sungguh anehh masa pilih domisili saya selalu keterangnnya" no results found" kecamatan yang saya pilih tidak ada terus selama 3 hari selalu seperti itu keterangannya sehingga tidak bisa melanjutkan, stak disitu trus. kepada pemprov/pemkab mohon di perhatikan kendala ini dan mohon di bantu. terimakasih</t>
  </si>
  <si>
    <t>alamat: kabupaten/kota brebes, kecamatan tanjung, kelurahan kedawung. laporan : saya bingung harus buang sampah kemana? dulu diangkutin pihak desa dan ada iuran nya tpi sekarang sudah tidak ada lagi jd kami buang sampah ditepi jln raya dipekarangan kosong dibakar kadang disungai. mau mengadukan kedesa takut diimintidasi soalnya dadi tidak direspon malah bikin tidak akur sesama warga dan perangkat desa. mohon solusinya🙏🏻takut banjir klo hujan deras</t>
  </si>
  <si>
    <t>alamat: kabupaten/kota brebes, kecamatan jatibarang, kelurahan desa karanglo. laporan : keluhan: jalan desa sudah berpuluhan tahun rusak parah, belum diperbaiki pak. mohon untuk ditinjau pak🙏 masyarakat desa karanglo berharap agar diperbaiki🙏</t>
  </si>
  <si>
    <t>pak ganjar aku arep pindah domisili ktp ning brebes, ktp ne ra dadi2 padahal yo wes mbayar lho</t>
  </si>
  <si>
    <t>ijin pak gub, saya wali orang tua murid smp negeri 2 brebes saat ini anak saya sudah naik kelas 3, pada saat kelas 2 sekklah meminta oungutan biaya spp perbulan -+ 200rb, kegiatan eskul 250rb, uang gedung 2jt dengan alsan kesepakatan komite..padahal pada saat fiundan orang tua wali murid smua hamir 90% tidak ada yg setuju akan tetapi pada saat penerkmaa rapot ora tua wali murid dibacakan kekurangan tunggakan spp dengan alasan pembangunan padahal pembangunan sudah komplit semua. saya mrasa keberatan karena saya seorang oegawainsuasga dgn honor umr daerah brebes yg rendah dpaksa suruh bayar mrasa keberatan. dan saya sendiri mempunuai tmn sekolahan di smp negeri 2 tegal tidak ada punguyan sdikitpun biaya orang tua. mohon ditindak dengan tegas...karena sangat memberatkan byk orangtua wali murid.</t>
  </si>
  <si>
    <t>alamat: kabupaten/kota brebes, kecamatan tanjung, kelurahan tanjung. laporan : sampe skg blm ada pihak pu yg mngrjakn jalan, mohon kpd pak gubernur agr koordinasi dgn pihak trkait.trims.</t>
  </si>
  <si>
    <t>imunisasi adalah hak anak yang juga di dorong bantuan pemerintah dengan program vaksinasi gratis. akan tetapi pada kenyataanya vaksinasi khsusunya vaksin pcv kosong semua di daerah jateng ? lalu bagaimana denga. hak anak untuk mendapatkan imunisasi tersebut ? ketika pemerintah menginginkan keberhasilan program tersebut sudah seharusnya penyuplaian jg dibenahi agar tidak terjadi kekosongan seperti ini sudah 2bulan</t>
  </si>
  <si>
    <t>selamat malam pak ganjar..calon presiden ri..tolong pak tunjangan sertifikasi guru di kabupaten brebes di telusur..sampai skrg belum di cairkan ..tolong pak perhatikan kesejahteraan para guru di kabupaten brebes..
perhatian dari pak ganjar sangat kami harapkan ..krn tunjangan sertifikasi tidak pernah tepat waktu..mohon di telusuri pak terkendala dmna sehingga di kabupaten brebes tunjangan para guru tidak pernah tepat waktu..
(guru smp negeri kabupaten brebes)</t>
  </si>
  <si>
    <t>desa pandansari kec.paguyangan kab.brebes
anak rekan saya dari kaligua yang masuk di smp n 2 paguyangan dimantai uang untuk membeli seragam sekolah sebesar rp.900.000 dan beberapa tagihan lainnya</t>
  </si>
  <si>
    <t>selamat pagi bpk/ibu menyinggung aduan saya dgn kode lgwp58117845,yg sampai sekarang blm ada jawaban dr pihak mana pun,sya ingin menambahkan aduan saya mengenai smp n 1 tanjung anak sya thn ajaran ini masuk smp,dan pd saat daftar ulang sudah membayar uang bahan untuk seragam lunas,tetapi sampai sekarang bahan untuk batik dan seragam olah raga belum ready,sedangkan sekolah sudah aktif dari 2minggu yg lalu. harusnya orang tua bayar cash barang ready semua,ini kenapa dicicil barangnya? harusnya kalau seperti ini caranya bayar yang sudah ready dulu,sisanya dibayarkan pada saat barang ready semua kasian yg bela2in pinjam sana sini untuk membayar,kan bisa dipakai untuk membayar tukang jahit dulu... mau nunggu sampai kapan readynya?</t>
  </si>
  <si>
    <t>alamat: kabupaten/kota brebes, kecamatan tanjung, kelurahan kemurangkulon. laporan : anak saya sekolah di smp n 1 tanjung, masih ada pungli berkedok infak tiap bulan dari kelas 1 sampe sekarang kelas 2 masih ada trs</t>
  </si>
  <si>
    <t>rengas pendawa
brebes
larangan
saya korban koperasi harian dan mingguan pak, istri saya pinjam sama bank koperasi harian dan mingguan dan bulanan tanpa sepengetahuan saya. kalo di total sampai kurang lebih ada 20 koperasi. jadi pengajian pinjaman tanpa sepengetahuan saya. sedangkan saya kerja harian lepas yang gaji nya perhari 100 ribu. mohon pak sekiiranya berkenan cek ke tempat tinggal saya. tiap hari pasti ada yg nagih. sedangkan istri saya tidak bekerja .</t>
  </si>
  <si>
    <t>pengaspalan jalan apakah setipis ini.?
pengguna jalan termasuk kendaran berat pak
ruas jalan kendaga - temukerep.
lokasi dusun kendaga desa larangan kecamatan larangan kabupaten brebes jaw tengah.
.</t>
  </si>
  <si>
    <t>bikin ktp dikersana brebes lama bngt sebulan lebih blm jd jd alesan blangko kosong</t>
  </si>
  <si>
    <t>lokasi aduan:
kabupaten brebes
kecamatan brebes
smk karya bhakti brebes
isi aduan:
kegiatan pramuka dengan menggunakan hiburan musik band dimulai dari hari sabtu 05 agustus 2023 pukul 19.00 wib sampai dengan pukul 23.30 wib
seharusnya jangan sampai larut malam karena sangat tidak etis dan menggaggu waktu istirahat dan apalagi sampai pakai pengeras suara sound system dan alat band, karena lokasi rumah saya langsung berbatasan dengan lapangan smk karya bhakti brebes.
mohon untuk di bina agar bisa mengatur waktu kegiatan sesuai dengan aturan.
terimakasih banyak</t>
  </si>
  <si>
    <t>alamat: kabupaten/kota brebes, kecamatan bumiayu, kelurahan kaliwadas. laporan : bikin ktp el dari tanggal 9 juni 2023 sampai sekarang blm jadi,ada apa gerangan?</t>
  </si>
  <si>
    <t>selamat malam bapak/ibu yang saya hormati terutama bapak gubernur ganjar pranowo. saya ingin melaporkan/aduan kepada bapak gubernur,bahwasannya status pengangguran laki-laki di kabupaten brebes banyak sekali,lowongan pekerjaan mayoritas perempuan dan kami laki-laki susah sekali mendapatkan pekerjaan, walaupun bisa mendapatkan pekerjaan harus melawati program lpk/bkk itu pun harus bayar dan mahal,kami penduduk asli brebes berhak bekerja di perusahaan yang membangun pabriknya di kota kami brebes pak.kami memohon kepada bapak gubernur ganjar pranowo agar bisa menyelesaikan permasalahan status pengangguran untuk laki-laki di kabupaten brebes ini agar bisa terselesaikan. saya ucapkan terima kasih.</t>
  </si>
  <si>
    <t>alamat: kabupaten/kota kabupaten banyumas, kecamatan kecamatan banyumas, kelurahan kedunggede. laporan : laporan tentang infaq di smp negeri 2 bumiayu, bagaimana ini pak?</t>
  </si>
  <si>
    <t>sekolah smp negeri 2 bumiayu dimintai infak sebesar 800 ribu, dan membeli seragam sebesar 1,4 jt</t>
  </si>
  <si>
    <t>dugaan pungli di smp negeri 2 bumiayu yaitu berupa infaq dengan nilai rp 800.000</t>
  </si>
  <si>
    <t>pungli di internal sekolah negri berkedok infaq sebesar 800rb per siswa. lokasi di sekolah smp negri 2 bumiayu brebes jateng</t>
  </si>
  <si>
    <t>ijin melaporkan terkait pekerjaan konstruksi jalan kretek kaligua kec. paguyangan kab. brebes, sepertinya diluar kaidah teknis. sebab sebelum dilakukan pengecoran jalan seharusnya dilakukan pekerjaan drainase terlebih dahulu. kami selalu masyarakat sangat kecewa dan kami berharap dinas dpu brebes melakukan insfeksi dilapangan karena minimnya sistem pengawasan pekerjaan tersebut,. terimakasih pak gubernur,.</t>
  </si>
  <si>
    <t>lokasi aduan : bumiayu
nama sekolah : smp n 2 bumiayu
permasalahan : siswa baru di smp n 2 bumiayu dimintai infaq 800rb/siswa, sedangkan uang infaq untuk apa tidak transparan</t>
  </si>
  <si>
    <t>assalamualaikum. pagi min, menindaklanjuti balasan di ig insta bumiayu yang berkaitan dengan pungli berkedok infaq di man 2 brebes. kebetulan teman saya ada yang sekolah di situ dan dimintai pembayaran awal dengan total 3 juta. dengan ketentuan untuk seragam dan infaq
jujur teman saya sangat keberatan karena background ekonomi yg rendah tapi demi pendidikan akhirnya orangtua harus bekerja lebih keras lagi krena mungkin ini bentuk tanggung jawab beliau. tetapi kenapa harus ada kewajiban infaq yang sangat memberatkan bagi masyarakat ekonomi rendah. pendidikan memang sebuah kebutuhan tapi saat oknum berdiri memberatkan siswa siswi meski demi membesarkan instansi . kami rasa ini bentuk penjajahan pendidikan min. mohon luruskan min demi pendidikan yg bisa dijangkau oleh masyarakat ekonomi rendah. 🙏🏽🙏🏽🙏🏽</t>
  </si>
  <si>
    <t>jalan sekitar pegeg/kalipucang brebes ambles abadi</t>
  </si>
  <si>
    <t>lokasi aduan:losari brebes
kabupaten/kota:brebes
kecamatan:losari
desa/kelurahan:losari kidul
isi aduan/permohonan informasi:bikin ktp tapi udah 3 bulan belum jadi min, padahal lagi butuh banget buat pemberkasan kerja</t>
  </si>
  <si>
    <t>assalamualaikum pak gubernur tolong rakyatmu butuh bantuan, di desa kami para mafia melakukan galian c yg menggunakan alat berat, jalan desa rusak sungai pada rusak air bersih susah, tolong jika pak gubernur memihak rakyat bantu kami, lurah pun hanya diam saja kami butuh bantuanmu desa kutamendala dukuh gardu kecamatan tonjong kabupaten brebes</t>
  </si>
  <si>
    <t>alamat: kabupaten/kota kabupaten brebes kec paguyangan , kecamatan desa winduaji dusun kd agung rt 09/02 keluhan, kelurahan di daerah rt 04/02 desa winduaji . laporan : jalan propinsi ga ada pergerakan pembangunan jembatan tinggal buat jalan mobil saja tidak bisa buat pas pasan mobil terimakasaih</t>
  </si>
  <si>
    <t>assalamualaikum wr.wb..pak ganjar yg terhormat...mohon ditindak lanjuti dgn serius keluhan warga desa kebonagung 1.fasilitas mobil siaga desa yg telah digadaikan oleh oknum kepala desa.mobil siaga sudah tidak ada dittempat selama lebih dari 8 bulan.kami sebagai warga minim sekali memakai mobil siaga tersebut 2.kepala desa telah menyalah gunakan jabatan&amp; wewenang dalam jual beli seleksi jabatan pamong 2023,yg mengakibat kan ada warganya yg harus menyeret kepala desa tsb ke jalur karna kasus penggelapan &amp; penipuan (pasal378).karna masih banyak korban2 penipuan2 yg lain yang belum mau bicara karena sulitnya menemui kades sefudin 3.dana operasional rt rw yg belum dibayarkan oleh kepala desa lebih dari 4 tahun menjabat 4.proyek mangkrak jembatan dikarnakan kuat dugaan penyalahgunaan anggaran dana desa oleh kepala desa mohon ditindak lanjuti dengan serius..terimakasih..</t>
  </si>
  <si>
    <t>brebes apa kabar pak wilayah songgom kususnya sudah banyak memakan korban akibat jalan yang berlobang.
penampakan jln. raya jatirokeh dukuh payung ke arah desa cenang dikala musim penghujan
jln. raya jatirokeh arah songgom, sama jln. raya jatirokeh arah desa cenang itu semua ikut kecamatan songgom kabupaten brebes, di mana jalan raya tersebut merupakan jalan poros utama untuk aktifitas setiap hari masyarakat kecamatan songgom</t>
  </si>
  <si>
    <t>selamat malam pak maaf mau tanya untuk kriteria masyarakat penerima bantuan baik bansos atau pkh itu apa ya? apakah masyarakat dengan penghasilan cukup memiliki kendaraan (matik besar) dan bisa menganggur rumah masih bisa mendapatkan bantuan itu? apa ini sudah tepat sasaran?</t>
  </si>
  <si>
    <t>lokasi aduan:
kabupaten brebes
kecamatan sirampog
desa padanama
aduannya soal batas tanah antar tetangga min, tanah bude diambi tetangganya atas nama sulis. awal ceritnya si sulis dapat giliran bantuan dari pemerintah untuk renovasi rumahnya, terus saat membangun melewati batas tanah bude saya. sudah di tegur oleh bude saya tpi si sulis tidak mau mendengarkan dan terus melanjutkan pembangunan rumahnya sampai lantai 2 di desa kami. tolong bantu bude saya, untuk mengembalikan ukuran tanahnya sesuai batas di surat, dan 1 lagi min, ada oknum petugas pengukur tanah yg mengukur tanah bude saya tanpa saksi. bude saya tidak di beritahukan, sehingga ukurannya tidak sebenarnya diawal surat .
tolong di bantu min, soalnya si sulis ini kanan kiri dan belakang rumahnya mengambil tanah tetangga yg lainnya juga</t>
  </si>
  <si>
    <t>assalamualaikum pak lihatlah pak jalan di desa saya sudah rusak parah, sudah bertahun-tahun tidak juga di perbaiki, saya mohon bantuannya kepada bapak🙏</t>
  </si>
  <si>
    <t>puskesmas cikakak desa cikakak kecamatan banjarharjo kabupaten brebes
ijin melaporkan adanya aduan dari seluruh pegawai puskesmas cikakak, tentang kepala puskesmas ibu hj marsini, skm yang semasa menjabat dari tanggal 1 september 2022 sampai saat ini tentang kebijakannya yang membuat semua pegawainya tertekan bahkan sampai ada yang mengundurkan diri.</t>
  </si>
  <si>
    <t>jalan depan rumah saya blom di aspal
lokasi lengkap : desa janegara rt 13 rw 04 kec jatibarang kab brebes 52261</t>
  </si>
  <si>
    <t>jalan dekat keduagung
kabupaten brebes
kecamatan peguyangan
keluarahan winduaji
assalamualaikum
saya mau melapor, ini jalan sekitar waduk. sebenarnya jalan desa tapi juga digunakan untuk jalan alternatif dari warga kecamatan gumelar yang akan bepergian ke arah bumiayu tegal atau jakarta.. kalau lewat ajibarang itu lebih jauh. kebetulan saya warga kecamatan gumelar kabupaten banyumas, tp suami saya bekerja di winduaji. jalannya banyak yg rusaknya pak, suami saya sudah lebih dari 6th bolak balik kesitu, jarang ada perbaikan. sering diperbaiki oleh swadaya masyarakat dengan menutup lubang menggunakan semen. tp karna banyak kendaraan yang lewat, hanya bertahan sebentar. mohon untuk segera diperbaiki pak, kalau jalannya bagus mungkin perekonomian didaerah winduaji juga bisa meningkat pak</t>
  </si>
  <si>
    <t>sugeng enjing pak,mau menanyakan program sertifikat masal yg untuk wilayah desa siandong-kecamatan larangan-kabupaten brebes progresnya udh sampe mana njih,soalnya mpun dangu dereng enten kbare,sblm puasa kemaren udh ada pengukuran tp skrng blm ada kbrnya,suwun
saya tanyakan ke pak kades blm ada jawaban pak,saya dapat info dari sesama warga katanya kantor bpn brebes habis kebakaran jadi sertifikat yg sebenarnya sdh jadi dan siap di bagikan hangus kebakar,apa bnar pak mohon pencerahan saking panjenengan</t>
  </si>
  <si>
    <t>alamat: kabupaten/kota brebes, kecamatan bantarkawung, kelurahan cinanas. laporan : maaf sebelumnya pak🙏, saya mau tanya anggaran dana sekolah, apakah smp negeri 2 bumiayu sudah mendapat dana bos dari pemerintah?... mengapa kalo sudah mendapat dana bos, pihak sekolah masih menetapkan anggaran dana infak dan yang paling parah itu ngga sedikit dengan nominal sampai rp 800.000.00- serta di batas waktu 4bulan harus sudah membayar , bukan nya dana infak itu hanya semampu nya wali murid nya saja ? mohon untuk bapak ganjar yang terhormat agar bisa memperbaiki semua masalah ini🙏</t>
  </si>
  <si>
    <t>bpk polisi bumiayu ada apa di lingkar selatan bumiayu macet sdh lebih dr 2 jam tidak jalan, mohon kalau ada acarapun tidak sampai membuat keputusan utk menutup jalan utama spt ini, krn sgt menganggu penguna jalan tks</t>
  </si>
  <si>
    <t>alamat: kabupaten/kota brebes, kecamatan bumiayu, kelurahan kaliwadas. laporan : e ktp kok gak jadi2 sejak 9 juni 2023 ada apa gerangan?</t>
  </si>
  <si>
    <t>assalamualaikum 🙏 selamat siang buat pak .gubernur jawa tengah bpk ganjar pranowo beserta jajarannya,sy imron warga dk,jeruk jingga kel.cilibur kec.paguyangan .kab.brebes kota bumiayu .sy mau lapor mengenai insfratruktur jalan poros dan jln desa di lingkungan kelurahan cilibur .sama sekali tidak ada tindakan dari luar yg sekarang udah duduk se tahun lebih .jadi soal pembangunan jln dll terabaikan ,bahkan pengairan petani soal pengerjaannya asal asalan banya material seperti paralon bercacaran ,mohon di tindak lanjuti pak gubernur .sy ingin kirim fotonya sayangnya gk bisa kelamaan loadingnya terimakasih buat pak ganjar gubernur jateng dan semua jajarannya kalo sampai menindak lanjuti 🙏 wassalam</t>
  </si>
  <si>
    <t>kabupaten brebes
kecamatan songgom
desa karangsembung
di desa saya kan diadakan pemutihan sertifikat gratis pak ,,terus dimintai fc kk ,ktp , surat ajb da yang 150rb ,, hampir setahun gak ada kabar pas kemarin dpt kabar katanya kantor yg buat sertifikat itu terbakar otomatis surat2 saya dan warga yg lain juga terbakar ,, sedangkan saya perlu ajb itu trs solusinya bagaimana pak ,,??</t>
  </si>
  <si>
    <t>alamat: kabupaten/kota kabupaten brebes, kecamatan kecamatan ketanggungan, kelurahan buara rt 7 rw 7. laporan : selamat siang saya mantan karyawan cv pelita hati grup (cv pelita hati dan pt karena kau makmur indonesia) yang beralamatkan di jl lingkar utara sugih waras pemalang dan berkantor pusat di jl raya wiradesa pekalongan. mau mengadukan bahwa saya dpersulit untuk pengambilan jaminan ijazah di perusahaan tersebut di persulit. mohon dbantu bapak/ibu karena saya sudah mengadukan ini ke wilayah terkait tetapi belum ada kabar responnya dari hari kamis. mohon maaf mengganggu dan terima kasih bapak/ibu🙏🙏🙏</t>
  </si>
  <si>
    <t>terdapat lampu jalan di jl. yos sudarso, kel. brebes, kec. brebes, kab. brebes dalam keadaan mati yang sudah sampai 1 tahun lebih. sudah melapor ke pihak terkait akan tetapi belum di respon dan di tanggapi kelanjutanya</t>
  </si>
  <si>
    <t>salah satu proyek pekerjaan jalan, apakah seperti itu sudah memenuhi standarisasi?
jalan makam krapyak kaligangsa wetan brebes
'proyek jalan makam krapyak di daerah kaligangsa wetan brebes terkesan asal, seperti yang ada di lampiran</t>
  </si>
  <si>
    <t>terdapat papan seng besi dari baliho di jalan pantura di takutkan jatuh menimpah pengendara motor atau mobil. mohon untuk di tindaklanjuti sebelum memakan korban lokasi: jl. jend sudirman, kec. brebes, kab. brebes. jalan ray pantura brebes kota didepan apotek atha farma sebelum lampu merah</t>
  </si>
  <si>
    <t>alamat: kabupaten/kota kab. brebes, kecamatan sirampog, kelurahan sridadi. laporan : sdn sridadi 03 terdapat 3 lokal kelas yg sudah rusak mohon bantuannya</t>
  </si>
  <si>
    <t>alamat: kabupaten/kota brebes, kecamatan larangan, kelurahan slatri. laporan : assalamu'alaikum wr wb mohon maaf pak, saya sampaikan dsni.. sebelumnya saya mau tanya karena sangat awam sekali.. apakah bisa mengajukan pendanaan kepada kepala dinas lingkungan prov. jawa tengah terkait bantuan peralatan/mesin pengelolaan bank sampah? klu bisa bagaimana prosedur nya.. dan apa saja yang harus d penuhi.. mengingat permasalahan sampah yang meresahkan.. saya sangat sedih sekali melihat sampah2 yg dibuang di sungai dan pinggir jalan. kemarin baru saja kunjungan ke salah satu bank sampah banjarnegara mengenai pengelolaan limbah sampah plastik yang d olah menjadi solar.. kami ingin brebes khususnya desa slatri bisa mempunyai bank sampah seperti halnya di banjarnegara. cerita sedikit kemarin pas pulang saya jg terkena macet ternyata ada bapak ganjar mau lewat.. tapi saya kurang tau d daerah mana pd saat itu. mdh2an ini jg bukan hanya kebetulan saja.. mungkin ini saya dulu, terima kasih pak wassalamu'alaikum wr wb</t>
  </si>
  <si>
    <t>assalamu'alaikum pak ganjar dan jajarannya saya salah satu driver sekaligus pemilik angkutan mikrobus (2unit) antar kota jurusan tegal losari jawatengah tolong utk kediperhatikan masalah transportasi yg katanya ada isu dr teman2 akan di adakan transjateng yg melewati rute perjalan angkutan kami, kami sangat berharap banyak nanti pak ganjar bisa jadi presiden yg memimpin indonesia sampai 2periode,,aamin kami berharap isu/berita tersebut tidak ada alias bohong, dan sangat dengan tolong,jika pun ada angkutan trans yg seperti di banyumas jateng supaya tidak berjalan atau dihilangkan programnya,, karena kami masih pengusaha mikrobus masih menggantungkan nafkah di transportasi ini. apalagi angsuran bank kami baru berjalan 1th yg jatuh temponya sampai 4th kedepan, dan adanya bus karyawan pun kami merasa berkurang pendapatannya,jadi tolong lebih diperhatikan nasib supir dan keluarganya kami doa kan supaya bpk ganjar bisa jadi presiden kebanggaan kami</t>
  </si>
  <si>
    <t>ijin lapor pak ganjar, saya ingin melaporkan yg katanya ini jalan kabupaten atau provinsi saya kurang mengetahuinya, tapi yg jelas saya bermaksud untuk melaporkan bahwa jalan ditempat kami tepatnya jalan lingkar waduk penjalin, desa winduaji kec. paguyangan, kab. brebes, sangat memprihatinkan udah bertahun tahun sama sekali tidak ada yg namanya perbaikan dibiarkan begitu saja, bahkan jalan pun sudah bener bener parah aspal sudah mengelupas, sudah seperti sungai yg kering dan sudah ada korban juga yg jatuh karena jalan yg susah buat dijangkau dg kondisi medan yg naik turun dan berliku, dan oleh karena itu belum adanya perhatian dari pihak pemerintah maka masyarakat pun turun tangan dan memperbaiki sendiri jalan tersebut dg dana swadaya menariki dari masyarakat dan para pengendara yg melintas, serta masyarakat pun bukan sekali dua kali memperbaiki jalan tersebut dg dana swadaya. oleh karena itu saya mohon dengan hormat agar pemerintah terkait segera menangani jalan tersebut, berhubung sebelum memasuki musim penghujan karena ketika udah masuk musim penghujan yg pasti jalan itu lebih berbahaya untuk dilintasi dan takutnya banyak para pengendara yg terjatuh. sekian terimakasih semoga segera untuk ditangani....</t>
  </si>
  <si>
    <t>pak ganjar, di perumahan sapphire residence jalan yos sudarso brebes, banyak fasum yang digunakan untuk kepentingan pribadi, misalnya ruang terbuka hijau yang dibuat kanopi untuk parkir pribadi. mohon menginstruksikan dinas terkait untuk melakukan penertiban. matur nuwun</t>
  </si>
  <si>
    <t>selmat siang pak gubernur.. mau menanyakan apa kah benar dana desa sudah masuk anggaran pemerintah? kalo benar.. tolong didesa klampis .kecamatan jatibarang .kabupaten brebes. sudah hampir 2 thun lebih ..tidak pernah ada prbaikan jalan yg rusak...apakah desa tdak mndapatkn dana?? krna jaln desa trsebut mrupakan jalan pnghubung kedesa .. mohon ditindaklanjuti.🙏🙏🙏</t>
  </si>
  <si>
    <t>assalamualaikum,selamat siang pak gubernur. saya warga kecamatan paguyangan kabupaten brebes,pada tgl 19 mei 2023 mengantarkan anak saya untuk melakukan perekaman ektp di kecamatan, setelah perekaman di beritahukan oleh petugas bahwa nanti akan ada pemberitahuan apabila ektp nya sudah tercetak,akan tetapi sampai hari ini tanggal 1 september 2023 belum ada pemberitahuan mengenai ektp anak saya. apakah sesulit itu untuk mencetak data ektp sehingga memerlukan waktu yang sangat lama,sedangkan semua keperluan warga perlu menunjukan ektp. mohon bisa di tindak lanjuti,terimakasih</t>
  </si>
  <si>
    <t>pohon jati milik warga sangat menggangu kebersihaan lingkungan.di dk pesanggrahan rt 04 rw 01</t>
  </si>
  <si>
    <t>lokasi aduan:
kabupaten/kota: brebes
kecamatan: wanasari
desa/kelurahan: pesantunan
kak saya sudah mengikuti program pemerintah *pelatihan balai industri produk tekstil dan alas kaki semarang* sudah ditempatkan kerja tetapi sudah habis kontrak. meskipun sudah mempunyai sertifikat pelatihan untuk mencari kerja lagi susah banget, padahal sertifikat itu program pemerintah untuk berpeluang besar masuk kerja.</t>
  </si>
  <si>
    <t>assalamualaikum wr wb, kepada bapak/ibu yang terhormat di jajarannya, saya ingin melaporkan terkait jalan yang baru di bangun dengan anggaran dana desa dengan kualitas yang sangat buruk padahal jalan baru di bangun 2 bulan tapi sudah mulai ancur lagi jadi bapak ibu yang berada di pusat untuk di tinjau dan di koreksi kembali agar kepala desa tidak asal membangun tapi juga mengerti kualitasnya... jalan berada di desa dk menteng kelurahan ragatunjung kecamatan paguyangan kabupaten brebes jawa tengah</t>
  </si>
  <si>
    <t>ds citimbang,kec.salem kab.brebes
selamat pagi...saya mau mengajukan pengaduan untuk jalan menuju ds citimbang yang masih rusak/belum diperbaiki pak</t>
  </si>
  <si>
    <t>kabupaten banyumas</t>
  </si>
  <si>
    <t>prapatan purwodadi desa purwodadi
kabupaten/kota brebes
kecamatan tonjong
desa/kelurahan purwodadi
sy itu penghuni baru desa itu, kerena sy memiliki usaha disna dan sy tdk tau asal usul tanah desa itu,namun saat sy mau mengursi izin usaha dan salah satu syrt adalah bukti kepemilikan seperti sertifikat.tidak taunya daerah situ memang tdk memiliki sertifikat tanah semua,jd sy hy memiliki sppt sj. saat sy mengajukan untuk mengurus sertifikat tanah itu serasa dr desa itu susah sekali,entah apa masalahnya katany hy butuh surat rekom dr gubernur,tp tdk tahu tapatnya,desapun belum bs menemukan solusinya sehingga korban adalah masyarkat sekitar.
kami hy ikut iuran tetapi sertifikat tdk kunjung bs kita miliki.mohon bantuannya nggih pak, siapa tahu bapak bs turun langsung</t>
  </si>
  <si>
    <t>laporgub mohon solusi yg terbaik ditindak lanjuti langsung agar honor status guru yg namanya pitriyah yg mengajar siswa siswi di mi 01 luwungragi desa luwungragi kec.bulakamba kab brebes yg sedang sakit yg lama bekerjanya 9tahun honornya naik disamakan dgn upah minimum kabupaten brebes jawa tengah tahun 2023 dan diangkat dilantik menjadi pegawai asn pppk guru kemenag ri di sekolah mi 01 luwungragi ds. luwungragi kec. bulakamba kab. brebes tanpa tes oleh kemenag ri dan kepala sekolahnya.</t>
  </si>
  <si>
    <t>assalamuallaikum/selamat pagi, kami warga tengguli kec tanjung kab brebes ingin membuat sebuah pelaporan terkait mobil siaga desa yg dimana mobil siaga tersebut mempunyai kendala dan kurang nya kebijakan untuk pelayanan warga nya yg membutuhkan mobil siaga tersebut, sedangkan yg kami tau mobil siaga itu di peruntukan untuk warga nya yg sakit atau mau membawa warga nya ke rumah sakit/pulang dari rumah sakit, tetepi kami sendiri yg menjadi korban lantaran kebijakan mobil siaga tersebut, kami tidak bisa menggunakan akses mobil siaga tersebut lantaran dengan alasan satu mobil tersebut belum di ganti oli selama 2 bulan lebih, kedua anggaran add yg di peruntukan untuk perawatan mobil siaga tersebut belum turun/sering keterlambatan cair/turun nya add tersebut, untuk itu kami disini mau membuat laporan agar di tindak lanjuti hal hal yg demikian, karna menurut kami mobil siaga itu sangat lah penting untuk warga yg sedang sakit dan membutuhkan mobil siaga tersebut, jadi kami berharap untuk pihak pihak terkait pelayanan warga itu harus di dahulukan atau di pentingkan kedepan nya, sekali lagi kami memohon tindakan nya untuk hal hal yg macam ini? sekian terimakasih.
waktu kami membutuhkan mobil siaga desa tersebut, kami merasa tidak bisa dapat askses untuk menggunakan mobil siaga tersebut, kalo pun bisa harus mengganti oli mobil terlebih dahulu kisaran 300 lebih, pertanyaan nya bukan kah sudah ada anggaran untuk perawatan mobil siagar tersebut, dan kata nya dana add nya belum turun atau cair selama 3 bulan</t>
  </si>
  <si>
    <t>(aduan terakhir) mudah-mudahan di tindak lanjuti oleh dinas terkait,status pengangguran kaum laki-laki belum selesai,lowongan pekerjaan pt/perusahaan di dominasi kaum perempuan,perempuan dan perempuan,(sungguh miris dalam hidup laki-laki) untuk bisa bekerja di tanah kelahiran sendiri brebes berhias,dinas ketenagakerja kab brebes hanya memberikan saran untuk mencari pekerjaan melalui web emakaryo dan itu belum bisa mengurangi status pengangguran di kab brebes</t>
  </si>
  <si>
    <t>lapor pak gubernur, air pdam di wilayah desa keboledan dah seminggu ga ngalir saya dah komplain ke tirta baribis kab brebes tp ga ditanggapi, dichat whatsapp hanya dibaca tp sampai sekarang ga ngalir.... tolong benahi kinerja pegawai tirta baribis kab brebes biar lebih tanggap dan tanggung jawab. kalau urusan bayar bulanan harus tepat waktu tp pelayanan jauh dari kata baik... terimakasih</t>
  </si>
  <si>
    <t>sama sekali ngga ada tanggapan soal pembangunan jalan seluruh yang mencakup kelurahan cilihur .padahal lurahnya ustadz harusnya tau yang namanya pemimpin itu amanah kenapa soal pembangunan nggak ada sama sekali jalanan pada ancur di biarin aja dulu ambisi bangen pengen jadi lurah sekarang nggak bisa kerja .ingat nanti di alherat .lurah sekarang pengen numpang makan sama rakyat nggak punya malu khususnya lurah cilibur bpk lurah nurohman yang sekarang duduk di bangku kelurahan tolong fikirkan nasib jalan di sekitaran kelurahan cilibur itu amanat</t>
  </si>
  <si>
    <t>lokasi aduan:bumiayu
kabupaten/kota:brebes
kecamatan:bumiayu
desa/kelurahan;kalierang
sekolah:smp n 1 bumiayu
isi aduan/permohonan informasi: penarikan bulanan sekolah dengan dalih infaq.</t>
  </si>
  <si>
    <t>assalamualaikum pak ganjar saya dari perwakilan masyarakat bumiayu brebes jawa tengah, mau meminta agar fly over kretek paguyangan dibongkar saja karena sudah banyak menelan korban jiwa setiap tahun pasti ada aja yang kecelakaan dan itu membuat masyarakat bumiayu dan sekitarnya menjadi tidak nyaman🙏 dulu sebelum ada fly over ga pernah ada kecelakaan aman aman saja tapi semenjak ada fly over membuat semuanya berubah</t>
  </si>
  <si>
    <t>assalamualaikum pak nana gubernur jateng., tolong ditindak dong... masa ruang terbuka hijau dipasangi kanopi... kan melanggar uu... itu terjadi di perumahan sapphire residence jalan yos sudarso brebes... matur nuwun sebelumnya...</t>
  </si>
  <si>
    <t>brebes#tanjung#sidakaton#infrastuktur jalan rusak
mohon bantuan nya pak cepet di tanggapi soalnya semenjak saya kecil sampe sekarang tidak ada kemajuan rusak terus,,</t>
  </si>
  <si>
    <t>penarikan uang pmi yang seharusnya per kupon beras hanya 2ribu setelah sampai balai desa perkupon beras malah dikenai uang pmi 4ribu oleh petugas desa
lokasi lengkap : kelurahan manggis,kec sirampog,kab brebes</t>
  </si>
  <si>
    <t>kepada yth bapak joko widodo, bapak ganjar pranowo, pemerintah kab.brebes. lapor bahwa hutan lindung yang berada di kecamatan sirampog tepatnya di desa dawuhan sudah digunduli untuk membuat lahan.. mohon agar segera ditindaklanjuti karena dampaknya bukan didesa itu saja tetapi desa lain dibawahnya. terimakasih.</t>
  </si>
  <si>
    <t>alamat: kabupaten/kota brebes, kecamatan wanasari, kelurahan jagalempeni. laporan : saya mau melaporkan terkait pengadaan p3k nakes d kabupaten brebes pa.kenapa kita selalu d diskriminasi.pdhl kita itu selalu menjadi garda terdepan.d saat ada covid.yg lain wfh kita siang mlm berjuang untuk menyelamatkan org lain.d saat aki akb stunting naik kita yg selalu d incar untk menurunkan.tp mana pa apresiasi untk kita para nakes.knp d kab lain bs pengadaan p3k untk nakes.knp d kab brebes hnya selalu d janjiin dr thn 2022-2023 hnya formasi pendidik yg d perbanyak.monggo pa supaya kami para nakes honorer bs di bantu untk d perjuangkan🙏🙏</t>
  </si>
  <si>
    <t>permasalahan : jalan rusak menuju balai desa sidakaton akses dr tengguli
lokasi jalan rusak : ds. sidakaton rw 1 tanjung brebes,dr masuk perempatan masuk sampe ke desa sampe depan jarak 2 rumah dr balai desa jalannya seperi ini. semoga segera dibenahinya</t>
  </si>
  <si>
    <t>jalan raya jatibarang brebes - pagerbarang kabupaten tegal tiap tahun selalu rusak parah.
padahal sudah tiap tahun diperbaiki namun tetap rusak lagi, entah karena banyak truk muatan gamping yang melintas akhirnya bebannya terlalu berlebih atau karena kualitas aspalnya yang selalu dibikin jelek. mohon diperbaiki pak. lokasi jalan : jl. raya jatibarang - margasari ( area pagerbarang )
titik koordinat : -6.979454, 109.055369 sampai -7.001519, 109.053953. fotonya ada di google maps street view, itu terakhir diambil februari 2023, keadaan masih sama seperti di foto</t>
  </si>
  <si>
    <t>dari jalan baru gunung ijo desa wanoja salem brebes melaporkan jalan tersebut jarang lampu penerangan jalan dan di poto menunjukkan tidak adanya besi pembatas di tikungan tajam di salah satu area jalan tersebut, mohon dinas terkait untuk lebih aware lagi kepada masyarakat yang sering melewati jalan tersebut untuk beraktifitas. hatur nuhun https://www.facebook.com/groups/galeripesonaalamindonesia/permalink/3588192661455676/?app=fbl</t>
  </si>
  <si>
    <t>assalamualaikum. yth. bapak ganjar pranowo. kami mohon bantuan bapak, tanah yang kami tempati sedang d gugat pak, ada 9 rumah yang d gugat atas ajuan sengketa tanah, kami mohon bantuannya pak, mereka membawa pengacara sedangkan kami orang tidak punya pak. tolong kami pak. 🙏 aparat desa tidak bisa menangani pak. desa prapag lor. rt.06/rw.01 kecamatan losari, kabupaten brebes.</t>
  </si>
  <si>
    <t>alamat: kabupaten/kota brebes, kecamatan banjarharjo , kelurahan tegalreja. laporan : untuk kadinas pendidikan brebes mau tanya uang komite itu apa?? yg serius pak klo kerja y</t>
  </si>
  <si>
    <t>alamat: kabupaten/kota brebes, kecamatan banjarharjo, kelurahan tegalreja . laporan : untuk dinas pertanahan brebes.minta tanggung jawabnya kenapa saat sertifikat tanah jadi ada yang namanya tebusan 150 rb.dr pihak aparat desa bilang klo gak ditebus sertifikat gak dikasih..maaf gaji sampeyan po kurang🙏🏻</t>
  </si>
  <si>
    <t/>
  </si>
  <si>
    <t>buat ktp lama di kab brebes losari rungkang hampir 1 tahun lamanya udah bayar tapi ttp mohon bantuanya</t>
  </si>
  <si>
    <t>jalanan sangat rusak parah bertahun-tahun tidak ada perbaikan, ada perbaikan pun cuman berapa meter aja trus rusak lagi.. akses antar desa aja bisa setengah jam dengn jalanan rusak yang seharusnya bisa 10 menit sampai. lokasi: desa kubangputat, kec. tanjung, brebes</t>
  </si>
  <si>
    <t>izin bertanya apakah nanti akan ada pelebaran jalan dari perempatan islamic center brebes ke arah jalan lingkar utara yang melewati juga gedung pemerintah terpadu kab. brebes kalau ingin ada pelebaran jalan perkiraan akan di kerjakan kapan ya pak? karena jalan sangat sempit dan sering dilalui mobil dinas</t>
  </si>
  <si>
    <t>assalamuallaikum dan selamat malam pa gub, kami warga tengguli kec tanjung kab brebes mau bertanya dan membuat aduan terkait benarkah kalo prihal fogging atau penyemprotan nyamuk itu harus menunggu ada korban yg meninggal terkena dbd dulu baru bisa di lakukan fogging atau penyemprotan nyamuk tersebut, karna dari pihak dinkes atau puskesmas ketika di lapori atau di buat aduan itu jawaban nya seperti itu, kalo memang benar begitu kami sangat menyayangkan sekali atas birokrasi dinkes tersebut, kami pikir fogging atau penyemprotan nyamuk itu di lakukan untuk pencegahan ada nya korban terkena dbd, tetapi malah justru harus menunggu ada korban yg meninggal dulu baru bisa di lakukan fogging atau penyemprotan itu, jika seperti itu maka tolong arahkan pihak dinkes untuk bermalam di daerah tengguli agar merasakan betapa banyak nya nyamuk di desa kami tengguli ini pak gub, yg kami rasakan itu banyak banget nyamuk di musim kemarau ini, dan kami warga tengguli sungguh berharap sekali ada tindakan pencegahan agar tidak terkena dbd, tapi apa lah daya kami yg ketika membuat laporan atau aduan malah justru tanggapan nya harus menunggu ada korban terelbih dulu. mohon untuk di koreksi kembali dinkes nya pak gub jika memang benar harus menunggu ada korban yg meninggal akibat dbd, kami sudah membuat dua kali aduan namun sampai detik ini belum ada dan tidak ada tindakan terkait aduan tersebut. sekian terimakasih pak gub🙏</t>
  </si>
  <si>
    <t>assalamualaikum bapak nana gubernur jateng, terkait aduan yg pernah saya sampaikan dengan nomor aduan lgwp96021915. kami beritahukan bahwa pemilik bangunan di perumahan sapphire residence pasar batang sejak didatangi pihak satpol dan dinas terkait, belum juga membongkar bangunannya yang berada di ruang terbuka hijau. padahal sudah 20 hari lebih diberikan kesempatan membongkar secara mandiri. mohon bapak nana gubernur jateng memerintahkan pihak terkait untuk segera melakukan pembongkaran. bangunan tersebut jelas2 melanggar uu perumahan. terimakasih.</t>
  </si>
  <si>
    <t>proyek jalan kretek-kaligua, paguyangan, brebes. kualitas cor tidak layak, belum apa2 sudah patah</t>
  </si>
  <si>
    <t>saya mau mengadu pak didesa rancawuluh dapat beras 10 dari pemerintah tapi setiap pengambilan harus bayar sebesar 7000 dibalai desa tapi didesa lain tidak bayar</t>
  </si>
  <si>
    <t>alamat: kabupaten/kota brebes/bumiayu, kecamatan paguyangan, kelurahan cilibur. laporan : tolong pak, ini monyet di daerah saya sudah sangat banyak dan merusak hasil tani masyarakat, kasihan petani bingung mau tanam apa karena sebelum waktu panen sudah habis dimakan monyet, segera ditangkap dan dipindahkan, lokasinya di hampir tersebar di desa cilibur mulai dari candi pangkuan, puncak germuding dll.</t>
  </si>
  <si>
    <t>pungutan liar dengan dalih study tour dan anjuran uang saku lebih 200ribu. oleh smp n 5 kecamatan brebes</t>
  </si>
  <si>
    <t>jembatan kali cisanggarung belum kunjung diperbaiki. saya mewakili semua masyarakat di daerah losari. mau sampai berapa korban yang jatuh karna sambungan jalan yg dari dulu tidak pernah diurus?! stop lempar tanggung jawab, stop bicara bukan wewenang pemerintah setempat, dan stop bicara uu blablabla soal perbaikan jalan. solusi kami butuh solusi. perbaiki secepatnya dengan benar dan kuat. ingat kami membayar pajak untuk perbaikan dan menggaji kalian. kalau masih ingin duduk dikursi tersebut perbaiki, tapi kalo tidak ada respon cepat tanggap dan malas untuk mengurus itu, lebih baik mundur. kami tidak ikhlas uang pajak kami dimakan seorang pengangguran. maaf cukup keras, supaya kalian bangun. sekian terima kasih</t>
  </si>
  <si>
    <t>mohon ijin melaporkan kegiatan yg sedikit kurang sempurna 😁 untuk pekerjaan dana desa th anggaran 2023 didesa krasak.kecamatan brebes kabupaten brebes
ini baru slsai dikerjakan pada retak2 parah pak
ketebalan ada yg kurang 20 cm
panjang 150 meter brrti ada 30 rangkaian besi dowel yg satu rangkaian itu kalo di hitung jarak 30 cm dengan lebar 3.5 meter kurang lebih per 1 ranjangan 11-12 buah
11 x 33=330 estimasi harga /bh 20 rb sudah jelas 6.6 jt
kualitas beton juga brudul sepertk kurangnya semen
ketebalan beton bisa diliat ada split atau batu kacang untuk mengurangi ketebalan beton. dan plastik cor hanya di pinggir pekerjaan saja</t>
  </si>
  <si>
    <t>masih tentang hutan lindung yang dialih fungsikan menjadi lahan pertanian. beralibi untuk isi perut, nyatanya kemaruk. dari kemaren sudah ada gerakan dari relawan dan juga sudah ada penutupan lahan, tali nyatanya sampai hari ini tadi masih ada kegiatan, malah tambah membabi buta dengan pemotongan pohon pohon yang usianya sudah ratusan tahun itu. tolong untuk ditindak tegas pelaku perusak hutan lindung ini yang ternyata sudah dilakukan selama kurang lebih lima tahunan. lokasi dilereng barat gunung slamet. tolong benar benar ditindak tegas dan diusut sampai tuntas siapa dalang dari semua ini, sampai. jangan menunggu bencana datang. sekarangpun kita sudah terancam. terimakasih dan tolong benar benar ditindak tegas secepatnya sebelum hutan benar benar hilang.</t>
  </si>
  <si>
    <t>alamat: kabupaten/kota kabbrebes, kecamatan kecjatibarang, kelurahan kelurahanjatibarang kidul. laporan : pembagian beras raskin di pungut 10 ribu / kantong.</t>
  </si>
  <si>
    <t>melaporkan lampu jalan nasional pejagan-prupug tepat nya di desa karangbale kecamatan larangan kabupaten brebes banyak yg mati min. minta tolong untuk segera d perbaiki min soal e banyak petani yg berangkat pagi buta min kasian mana mobil nya sekarang kenceng2</t>
  </si>
  <si>
    <t>alamat di jl. pusponegoro gang soka, losari kidul kec. losari kab. brebes tepatnya di masjid al muttaqin. setiap jam 3 subuh masjid sudah berisik, padahal sholat subuh dimulai jam 4. marbot seakan bermain main dg toa masjid dengan volume yg kencang, dengan teriak" sangat mengganggu untuk orang yg pulang kerja dijam 12malam. sedangkan untuk masjid sekitarnya pun belum ada yg bersuara. tolong buat ditegur dari pihak berwajib. karna warga sudah sering menegur agar tidak bermain main dengan toa masjid apalagi dijam yg belum ditentukanya sholat subuh.</t>
  </si>
  <si>
    <t>alamat: kabupaten/kota brebes, kecamatan brebes, kelurahan brebes. laporan : assalamu'alaikum pak gubernur jateng ka. pengairan jateng mohon untuk rumah dinas yg ada dijalan dr. wahidin brebes untuk dibersihkan karena sangat rimbun dan banyak tanaman yg menjalar kerumah warga, kami takutkan banyak juga hewan liar. dan kemarin kebetulan dirumah salah satu warga ada ular masuk kerumah. kami pernah melaporkan hal tersebut ke pemerintah daerah brebes melalui kanal aduan ternyata itu aset pemprov jateng. terimakasih wassalamualaikum</t>
  </si>
  <si>
    <t>maaf, smp n 3 wanasari apakah boleh minta iuran perbaikan peasarana sekolah kepada siswa karena nominal rp. 440.000 cukup besar. terima kasih</t>
  </si>
  <si>
    <t>alamat: kabupaten/kota brebes, kecamatan paguyangan, kelurahan ragatunjung. laporan : saya ingin minta kepastian.a soal jalan yang baru di bangun dengan anggaran dana desa di desa dk menteng ragatunjung, jalan baru di bangun beberapa bulan tapi sekarang sudah ancur lagi kak,dan dari tpk desa juga belum ada kejelasan</t>
  </si>
  <si>
    <t>saya mau mengadukan pelayanan dinas sosial kab. brebes, saya chat 2x tapi tidak direspon. saya sudah ke kantornya untuk permohonan keluar dari bpjs pbi apbn tetapi saya malah disuruh menunggu sampai bulan desember. menurut saya itu terlalu lama, tolong segera ditindak. saya bayar pajak untuk dilayani dengan baik, bukan malah seperti ini</t>
  </si>
  <si>
    <t>alamat: kabupaten/kota brebes, kecamatan paguyangan, kelurahan kedungoleng. laporan : pembanguna jembatan di rt 009/007 dari jaman merdeka sampe sekarang belum pernah memakai dana desa alhasil kami di rt09/07,harus memutar otak danmenggalang dana dari warga desa lain.</t>
  </si>
  <si>
    <t>halo admin saya ingin mengkonfirmasi kepada pdam brebes, saya membayarkan tagihan sebesar rp.59500 padahal tidak ada pemakaian. apakah tidak ada pemakaian tetap ditagihkan dengan harga yang mahal?</t>
  </si>
  <si>
    <t>kpd yth bapak gubernur di tempat. sehubungan ini kami khususnya warga dukuh karangbenda dan cikuya rt 009/rw 007,kel.kedungoleng, kec. paguyangan - brebes mengininkan suatu akses mobilitas untuk pengangkutan hasil bumi yang pada sebelumnya kami ajukan ijin lahan di perhutani. dan kami ingin agar jalan yang sudah kami buka dgn swadaya agar secepatnya dibngun baik oleh propinsi maupun kabupaten.bila perlu dgn tmmd, secara pajak bumi dan bangunan di rt perdukuhan kami terbesar dalam kelurahan kedungoleng tapi insfratuktur akses jalan usaha tani kami sama sekali belum di bangun kami mohon dengan sangat agar di respon. sebelumnya kami sudah pernah di respon dari pihak kabupaten dan terkendala perijinan dari perhutani.maka dari itu saya mengajukan kembali setelah mendapat respon atas ijin dari perumperhutani dan dari kabupaten, kami mohon dengan kebesaran hati para pemangku kepentingan bantu warga kami yang selalu berswadaya membngun perdukuhan kami.</t>
  </si>
  <si>
    <t>menindaklanjuti surat yang 3 bulan lalu sudah masuk dan diperiksa itwil brebes dan ditindaklanjuti oleh perutnya demi suap semua korupsi bebas dan hasilnya juga me jadi rahasia,sipelapor tdk diberi tahu hasil pemeriksaan,maka dengan ini brebes adalah basis korupsi basis suap dan pejabat itwil yang memeriksa tdk berta gung jawab,saya akan uplod laporan saya yg tdk ditanggapi kepresiden dn fb biar semua tahu</t>
  </si>
  <si>
    <t>dengan hormat kepada jajaran pemerintah di tempat, kami ingin melaporkan mengenai dana insentif guru ngaji khusus untuk daerah brebes yang di alokasikan untuk beberapa desa di kecamatan ketanggungan kab. brebes yang sudah 2 tahun sejak 2020-2022 tidak di salurkan dan baru saja saya mendapatkan di tahun ini 2023 dengan jumlah yang sangat mengagetkan yaitu 250 ribu rupiah pertahun yang saya terima, itu sangat tidak sesuai dengan ketentuan yang berlaku yang seharusnya 1.2 juta pertahun menjadi 250 ribu rupiah di tahun sebelum-sebelumnya tidak seperti ini. mohon untuk di perhatikan terimakasih kepada jajaran pemerintah setempat. hormat saya abdul malik,s.t</t>
  </si>
  <si>
    <t>nik saya sudah terdaftar tapi lupa pasword nya bagaimana cara meresetnya? butuh banget mau bikin kartu kuning</t>
  </si>
  <si>
    <t>gtt ptt sma, smk di cabdin xi belum gajian. alasannya ada sekolah yg blm ngirim lpj tw i dan tw ii di wilayah cabdin xi.</t>
  </si>
  <si>
    <t>lokasi aduan: jl. raya songgom-jatirokeh
kabupaten/kota: brebes
kecamatan: songgom
desa/kelurahan: jatirokeh
isi aduan/permohonan informasi:
mohon untuk segera di perbaiki, sudah hampir 1 tahun jalan rusak kami lewati seperti ini, apa lg kalau di musim hujan jalan jadi ga kelihatan, terima kasih🙏</t>
  </si>
  <si>
    <t>apakah masih berlaku spp di sekolah menengah pertama? hal ini saya sebagai kk merasa keberatan jika adanya spp ini karna sebelumnya itu gak ada ko ini ada ya tepatnya di smp n 1 wanasari kota brebes mohon ditanggapi secepatnya alamat smp : jl. pemuda no. 1, pesantunan, kec. wanasari, kab. brebes prov. jawa tengah</t>
  </si>
  <si>
    <t>assalamualaikum. salam hormat saya ali yusuf dari songgom brebes jawa tengah. mohon direspon pak ganjar karena jalan tempat saya tinggal tepat nya di jalan jatirokeh jatibarang songgom rusak parah sudah satu tahun lebih tidak ada tindakan dari pemerintah setempat.</t>
  </si>
  <si>
    <t>kondisi jalan raya songgom-brebes saat ini ketika di musim penghujan dimana jalan ini merupakan jalan poros utama untuk masyarakat berkegiatan sehari2.
https://maps.app.goo.gl/f9pyfpgp7bxca18h7</t>
  </si>
  <si>
    <t>lokasi aduan: bumiayu
kabupaten/kota : brebes
kecamatan : bumiayu
desa/kelurahan : bumiayu
isi aduan/permohonan informasi: saya mau tanya min, kok di kelurahan saya bikin ktp itu jadinya lama, sampai 3 bulan belum jadi yah, tetapi di kecamatan sebelah, tepatnya di kecamatan bulakamba, tempat temen saya, itu bikin ktp, cuma 1 hari jadi,,, apakah ada penimbunan blanko di kelurahan saya, akhirnya jadinya lama, dan harus ada pungli'nya dulu baru bisa jadi cepet?</t>
  </si>
  <si>
    <t>mohon perbaikan jalan rusak
kabupaten brebes,kec.larangan,desa sitanggal</t>
  </si>
  <si>
    <t>alamat: kabupaten/kota brebes/brebes, kecamatan wanasari, kelurahan siasem. laporan : kpd yth pak ganjar yg t seorang petugas jaga lintasan dinas perhubungan kabupaten brebes masa kerja 13 tahun lebih diangkat menjadi pegawai asn baik pns/pppk malah surat edarannya di alihkan tenaga alih daya outsourcing petugas penjaga perlintasan kereta api di lingkungan pemerintah kabupaten brebes.</t>
  </si>
  <si>
    <t>alamat: kabupaten/kota brebes, kecamatan ketanggungan, kelurahan baros. laporan : ngurus e-ktp dari bulan juli sampai sekarang ga jadi2 pak gub 🙏🏻</t>
  </si>
  <si>
    <t>masalah e-ktp, apakah mencetak kembali e-ktp di kecamatan memang prosesnya lama? sudah tanya ke petugas ktpnya belum tercetak juga sudah beberapa hari, bahkan ada yang sudah mau 1 bulan belum tercetak juga, e-ktp sudah mau dipake buat ngurus dokumen lainnya yang hilang malah lama prosesnya. apa harus ke kantor dukcapil? sedangkan jarak rumah ke dukcapil jauh sekali, dicek saja dari sirampog ke dukcapil brebes. terimakasih.</t>
  </si>
  <si>
    <t>alamat: kabupaten/kota brebes, kecamatan tanjung, kelurahan sengon. laporan : saya ingin usaha dagang tapi blm ada modal, jadi saya mohon kpd pak gubernur agar saya diberi modal.trims.</t>
  </si>
  <si>
    <t>alamat: kabupaten/kota brebes, kecamatan paguyangan, kelurahan taraban. laporan : hampir setiap hari air pdam selalu mati padahal warga sdh bayar tagihan setiap bulan, tagihan mahal tp air pdam sering mati .. minta tolong untuk dtindak lanjuti, warga sdh komplain ke kantor, tp masih mati airnya. tolong ditanggapi min</t>
  </si>
  <si>
    <t>alamat: kabupaten/kota brebes, kecamatan wanasari, kelurahan siasem. laporan : saya tertipu aplikasi agen pulsa fiktif market pulsa saya sudah kirim transfer rp.1.000.277 ke nomer rekening bank bri 061801009447533 a/n mila yg bernomor +62 878-6001-4074 mohon bantuan agar uang saya kembali</t>
  </si>
  <si>
    <t>alamat: kabupaten/kota brebes, kecamatan tanjung, kelurahan pengaradan. laporan : saya punya prahu tangkap ikan, tetapi alat tangkapnya seperti jaring kurang lengkap. jadi kami mohon kpd pak gubernur utk mmberi bntuan pda kami.trims.</t>
  </si>
  <si>
    <t>alamat: kabupaten/kota keb brebes , kecamatan kec ketanggungan , kelurahan ds padakaton . laporan : di ruas jalan lingkar baru ketanggungan brebes klou malam gelap gulita belum ada penerangan jalan</t>
  </si>
  <si>
    <t>alamat: kabupaten/kota brebes, kecamatan tanjung, kelurahan tanjung. laporan : pengecoraan jalan pantura tanjung berdampak ekonomi masyarakat krn tdk ada nya sosialisasi kpd masyarakat sekitar yg terdampampak mohon untuk ditinjau kembali</t>
  </si>
  <si>
    <t>halo selamat pagi, saya ingin aduan saya ini di follow up betul2, karena ini sudah terjadi sangat lama, ada di jalan penghubung bulusari - slatri kec.bulakamba kab.brebes, terkhusus di bawah jembatan tol yg ada di poros jalan tsb tepatnya di desa rancawuluh, tidak sekedar rusak tapi juga lobangnya dalem2, walaupun sepanjang jalan bulusari - slatri beberapa sudah dicor tapi tiap coran hanya 100 meteran, masih banyak yg rusak parah, kalaupun tidak diaspal atau dicor dlm waktu dekat, minta tolong utk dikasih urugan tanah atau kerikil atau lainnya, biar tdk ada genangan dan lobang yg dalem. terima kasih, semoga diperhatikan dan follow up.</t>
  </si>
  <si>
    <t>assalamualaikum wrwb. pak.. ruas jalan lingkar baru ketanggungan kab brebes. klou malam gelap bgt.. belum tersedia lampu jalan raya. dan rawan tidak kriminalitas.
mohon untuk segera di tindak lanjuti.
wassalamu'alaikum wr wb</t>
  </si>
  <si>
    <t>2246+94w jatirokeh, kabupaten brebes, jawa tengah
sudah akhir tahun belum ada tanda" tindakan apapun dari dpu kab. brebes,keadaan ruas jalan dukuhpayung sekarang, belum ada perbaikan sama sekali</t>
  </si>
  <si>
    <t>assalamu'alaikum wr wb, untuk gubernur agar diteruskan ke bina marga kabubaten brebes, mohon maaf apakah akses jalan arah bumiayu-laren-pruwatan sepanjanjang 10 meter harus ditutup sampai 2 minggu lebih setelah perbaikan karena berakibat banyaknya protes dan terhambatnya layanan bisnis ekspedisi, terima kasih</t>
  </si>
  <si>
    <t>saluran air wilayah rt 01 rw 04 desa tanjung kec tanjung sudah lama tidak ada perhatian dan perbaikan oleh pihak upt pengairan wilayah kec tanjung, dampak dari pengecoran, peningkatan, dan pelebaran jalan pantura ruas tanjung losari, berdampak pada saluran air/trotoar di bawah bahu jalan pantura wilayah tersebut yang bermuara pada saluran tersebut, mohon pihak terkait untuk ditindak lanjuti sebelum terjadi banjir.</t>
  </si>
  <si>
    <t>jalan arah makam angka wijaya losari lor belum dilanjutkan lagi perbaikan jalannya, sudah musim penghujan jalan tambah parah apalagi di perempatan lampu merah tambah bau comberan,kirain mau di lebarin jalannya malah di buat trotoar yg g ada manfaatnya jalan tambah sempit apalagi klo ada tukang ojek yg mangkal</t>
  </si>
  <si>
    <t>mohon untuk pelayan pdam bumiayu di tindak lanjuti pak ,, udah 2 hari air tidak ngalir sama sekali . di tambah tidak ada respon sama sekali pak tidak ada pemberitahuan sama sekali . kami selalu bayar tepat waktu tapi ketika mati tidak ada tindakanya sama sekali pak . untuk wilayah bumiayu tepatnya dukuhturi</t>
  </si>
  <si>
    <t>assalamualaikum kakmin... itu sdh sy kirim foto beserta video nya ya sesuai janji sy kmrn.. foto agak kurang dekat dg lubang2 cz panas bgt, sy ajak anak2 jd susah fotonya jalan jg rame... real nya lubang lumayan dalem... dan itu baru sebagian yg sy domentasikan... terimakasih sebelumnya... wassalamualaikum wr wb... lokasi sepanjang jalan provinsi jalan raya brebes-jatibarang</t>
  </si>
  <si>
    <t>dengan tulus hati saya mengucapkan terimakasih sebesar besar nya kepada satlantas polres brebes dalam hal ini khususnya kepada bapak setiawan dari satlantas polres brebes dan bapak ukky selaku siwas polres brebes dan semua pihak yg tidak bisa saya sebutkan satu persatu, atas tanggapan,respon dan tindak lanjut atas keluhan saya di samsat brebes. semua permasalahan sudah terseleseikan dengan baik tnpa kekurangan suatu apapun dan tanpa ada paksaan atau tekanan dari pihak mana pun. semoga pelayanan di samsat brebes maupun satlantas polres brebes semakin lebih baik kedepannya dan semakin profesional.terimakasih.bravo polri</t>
  </si>
  <si>
    <t>kab. brebes ,kecamatan banjarharjo,desa penanggapan
terkait proyek pdam dari bendungan kuningan untk penyaluran ke wilayah brebes, yang mengakibatkan jalan raya provinsi perbatasan jabar jateng menjadi terganggu, dengan lambat nya proses rekondisi jalan. sehingga berakibat banyak dikeluhkan oleh masyarakat dan pengguna jalan raya, karena banyak berlubang dan sampai sekrang tidak ada tindak lanjut pengerjaan.</t>
  </si>
  <si>
    <t>selamat sore pak gubernur. mohon bantuannya pak, perihal uang pernikahan yang setau kami gratis namun fakta dilapangan masih berjalan dan ini terjadi di desa songgom rt. 002/002 kecamatan songgom kabupaten brebes ada salah satu warga yang melaporkan kejadian ini kepada kami, dia dimintai uang oleh lebe desa yaitu ahmad muzaki sebesar rp. 1.100.000,- untuk pelaksanaan pernikahan anaknya.. namun dikemudian hari pernikahan tersebut tidak jadi, dikarenakan suatu perihal. lah disini rojikin selaku orang tua ingin meminta uangnya untuk dikembalikan karena pernikahan anaknya di kua tidak bisa,sudah beberapa kali dia meminta kepada saudara ahmad muzaki namun sampai laporan ini dibuat belum ada kejelasan tentang uang tersebut. mohon pak gubernurku, uang segitu bagi rojikin sangat berarti, dia orang susah tolong jangan ditambah susah pak.. uang itu pun dia peroleh dari menjual motor satu - satunya demi pernikahan anaknya.</t>
  </si>
  <si>
    <t>assalamu'alaikum wr. wb, kepada yth. pejabat gubernur jawa tengah, saya sebagai orang tua yang memiliki bayi berusia &lt; 1 tahun sering digembar gemborkan oleh petugas kesehatan untuk imunisasi bayi lengkap, tetapi setiap saya datang baik ke posyandu, klinik atau puskesmas untuk imunisasi nyatanya vaksinnya kosong, padahal setiap mau imunisasi harus antri ambil nomor dari jam 6 pagi. mohon solusinya agar tidak sering menghadapi kejadian serupa. terima kasih</t>
  </si>
  <si>
    <t>ini pemberitahuan lewat whatsapp, sdn gandasuli 01 brebes masih ada pungutan biaya spp. bukannya setiap bentuk pungutan/iuran apapun di sekolah tingkat dasar sudah ditiadakan. mohon ditindak lanjuti oleh instansi terkait.</t>
  </si>
  <si>
    <t>ke dindukcapil brebes 14 desember 2023 untuk mengurus pembuatan akta kematian dan waktu itu tidak bisa di cetak langsung dengan alasan ada yg eror dan dijanjikan akan di kirim via wa (file pdf). sampai hari ini belum beres sama sekali atau belum dikirim. mohon izin diteruskan min, kok hampir seminggu belum beres juga.</t>
  </si>
  <si>
    <t>mohon dikoreksi bapak gubernur mengenai adanya biaya piknik di sekolah sd wanatawang 04. kami disuruh bayar biaya sedangkan kami tidak ikut. kami merasa keberatan mengenai itu. sebab banyak orang tua mengeluhkan adanya piknik. biaya piknik 800rb. tidak ikut harus tetap bayar 200+300 untuk kegiatan wisuda</t>
  </si>
  <si>
    <t>alamat: kabupaten/kota brebes, kecamatan tonjong, kelurahan galuhtimur. laporan : pam mati sudah 1 hari. mohon segera dihidupkan lagi bagaimanapun caranya. sudah kehabisan air bersih.</t>
  </si>
  <si>
    <t>alamat: kabupaten/kota brebes, kecamatan ketanggungan, kelurahan bulakelor. laporan : air pdam mati dari tanggal 19 desember 2023 dan memang seringkali mati pada jam2 tertentu seperti dibatasi.. pas ada pengecekan dari provinsi air deras.. tapi setelah itu jd kembali lagi seperti dibatasi, hanya deras kalau malam hari saja itupun dari pukul 21.00 ke atas bahkan sering 23.00 ke atas</t>
  </si>
  <si>
    <t>alamat: kabupaten/kota brebes, kecamatan sirampog, kelurahan desa benda. laporan : mau perbaikan ktp apakah blankony tersedia, kira2 urus ktp brp lama trima ksih</t>
  </si>
  <si>
    <t>alamat: kabupaten/kota brebes, kecamatan salem, kelurahan tembongraja. laporan : mengapa beli solar susah, sedangkan kami disini hidup jauh dari pom bensin? jika sudah seperti ini, kendaraan yang berbahan bahan bakar solar mau pakai apa?</t>
  </si>
  <si>
    <t>alamat: kabupaten/kota brebes, kecamatan paguyangan, kelurahan taraban. laporan : keluhan:mohon maaf pak saya mau melaporkan kondisi jalan desa kami yang rusak parah, belum ada perbaikan sama sekali sejak beberapa tahun terakhir, yang mana status jalan tersebut merupakan jalan kabupaten. miris pak dengan kondisi sekarang banyak lobang-lobang di jalan, kondisi sekarang yang hujan banyak genangan-genangannya, itu sangat menggangu aktifitas warga desa sekitar beraktifitas seperti jalan kaki (biasanya warga sering jalan-jalan pagi sekarang tidak), kendaraan bermotor dan lain sebagainya. saya sendiri merupakan orang yang aktif melintasi jalan di desa, dan itu sangat menggangu pak, bahkan ada beberapa warga yang mengalami jatuh/kecelakaan ringan karena kondisi jalan yang rusak dan ditambah kondisi nya licin saat hujan. minta bantuannya pak untuk bisa diperbaiki,... saya ucapkan terima kasih banyak atas aduasm yang dapat saya sampaikan pak, 🙏🏻</t>
  </si>
  <si>
    <t>air pdam desa galuh timur, kecamatan tonjong mati dari pagi</t>
  </si>
  <si>
    <t>itu jalan besar menuju desa karang gemah ,cilaja pilang sari .
kecamatan losari kabupaten brebes ka .
itu jalan 3 desa ka tapi jalan nya rusak kasian sering ada yg jatuh juga .
ada jalan itu doang jln yg cepat kalo jalan itu rusak parah d musim ujan ya mau gak mau mau</t>
  </si>
  <si>
    <t>assalamualaikum mohon izin bapak/ibu, kami gtt di sma negeri di kab brebes ingin menanyakan perihal pencairan tpg sertifikasi untuk gtt sekolah negeri. beberapa teman kami sudah menerima pencairan tw 3 dan tw 4. sedangkan kami belum menerima pencairan tw 3 sedangkan ini sudah masuk ke tahun anggaran 2024 mohon kejelasannya bapak/ibu karena cabang dinas yang menjadi jembatan dalam hal ini tidak mengetahui untuk proses pencairan dari gtt. mohon informasinya bapak/ibu karena kami semua mennti hak kami. terima kasih banyak bapak/ibu wassalamualaikum</t>
  </si>
  <si>
    <t>mohon bantuan sebelah barat jalan raya sudah tercover air bersih namun sebelah timur belum tercover pdam ,jika musim kemarau sangat susah air bersih ,mohon perluasan jaringannya agar kami bisa menikmati air dati pdam</t>
  </si>
  <si>
    <t>assalamualaikum
min serius ini dri thn kemarin smpai sekarang blom ada perbaikan. ini jalan nasional dan banyak lalu lalang warga min,, sudah banyak kecelakaan karna gelap
-6,9933534, 108,9179695
jln pejagan-prupug desa karangbale kecamatan larangan kabupaten brebes</t>
  </si>
  <si>
    <t>iseng-iseng buka facebook ehh ada keluhan tentang kondisi jalan mulyasari yang selalu kerendam genangan ketika musim rendeng, mohon untuk jalan ini untuk ditinggakan agar minimalisir genangan setiap musim rendeng. hatur nuhun.</t>
  </si>
  <si>
    <t>dalan sakidule polsek songgom parah nemen ari kas udan,,ngenes ari liwat mono.
kabupaten brebes
kecamatan songgom
prov jawa tengah
https://www.facebook.com/tamtul.gorden/posts/pfbid02shkhfgfmbsktunfnugspwbprrvqcjnfnwss1jwlxmwv5fgkkpi4wyq2aunvou73al</t>
  </si>
  <si>
    <t>pengajuan tmmd jalan akses tembus desa yang melewati dukuh karang benda,apa saja yang di siapkan kami warga dukuh karang benda sudah letih dgn janji dari aparat desa kedungoleng dari dulu hingga sekarang kami ta mempunyi akses ke baledesa langsuung yang harus memutar jauh melewati dua desa.kami trimaksih kepada kemendes breses yang sempet mengecek lokasi titik akses jalan tembus tapi tida di acc karna belum memiliki izin guna pake dari perum perhutani.</t>
  </si>
  <si>
    <t>mohon bantuannya dari pemerintah provinsi, laporan saya dengan nomor aduan lgmb97509248, sudah 1.5 bulan tidak diteruskan ke dpu brebes dan tidak ada tindak lanjut bahkan tidak ada perbaikan dari pemerintah brebes. poros jalan dari desa rancawuluh kec. bulakamba - desa slatri kecamatan larangan kabupaten brebes sangat rusak, terutama jalan yang ada di desa rancawuluh, mohon dengan sangat diperhatikan dan diperbaiki. jalan sangat berbahaya ketika sedang hujan atau sehabis hujan, di mana-mana ada danau di tengah jalan.</t>
  </si>
  <si>
    <t>jaringan samsat brebes putus tgl 18 jan 2024. gimana nih? udah dibela-belain cuti</t>
  </si>
  <si>
    <t>lokasi aduan: dukuh satir rt.06 rw. 09
kabupaten/kota brebes
kecamatan tonjong
desa/kelurahan dukuh satir/kutamendala
isi aduan/permohonan informasi: longsor akibat sungai yang banjir menyebabkan kerusakan rumah warga.
jika tidak ada tindakan maka akan semakin parah.
mohon segera ditindaklanjuti 🙏</t>
  </si>
  <si>
    <t>lokasi aduan: jalan desa kedungneng, desa randusari
kabupaten/kota : brebes
kecamatan : losari
desa/kelurahan: kedungneng dan randusari
isi aduan/permohonan informasi: jalan rusak parah, berlubaang,berlumpur sudah 10 tahun lebih tidak ada perbaikan jalan tidak ada pengaspalan sampe detik ini, drainase tidak ada, sehingga setiap hujan kecil maupun hujan besar selalu banjir saya berharap jalan desa randusari dan desa kedungneng kecamatan losari kabupten brebes ini segerah di perbaiki secepatnya karena membahayakan pengguna jalan ketika hbs hujan licin berlumpur, dan jalan sudah tidak layak lagi ga ada aspal full lumpur dan sudah rusak parah, semoga laporan saya dan mungkin sudah berkali2 bikin laporan di laporgubjtg bisa segerah proses dan di dengar oleh pejabat2 atau dinas terkait, terima kasih 🙏🏻
kode laporan sebelumnya: lgig83735115 (januari 2023)</t>
  </si>
  <si>
    <t>assalamualaikum bpk gubernur. kami mau menyampai kan musibah yg menimpa desa kami. mohon bantuan bapak. desa kami terancam punah di karna kan banjir yang terus menerus menggugur kan tanah/rmh warga sekitar. sudah 2 rumah warga yg gugur pak. mohon cepat di tangani pak. alamat desa kami : kab brebes kec tonjong desa kutamendala/dukuhsatir. nama sungai nya kali pedes. blum ada penanganan efektif sampai saat ini. terimaksih apa bila bapa berkenan meninjau langsung musibah yg sedang di alami desa kami.</t>
  </si>
  <si>
    <t>lokasi aduan. :jalan pusponegoro di desa kedungneng kecamatan losari kabupaten brebes
kabupaten/kota: brebes
kecamatan. : losari
desa/kelurahan : kedungneng
isi aduan/permohonan informasi: kondisi jalan sangat kurang baik, jalan berlubang parah apalagi ketika musim hujan jalan licin dan berlumpur , akibat jalan yang rusak licin serta berlumpur sering ada pengendara yang hampir jatuh dan mungkin pernah ada yang terjatuh</t>
  </si>
  <si>
    <t>selamat sore, saya warga desa luwungragi kec.bulakamba kab.brebes saya ingin mengeluhkan jalan raya yang merupakan jalan utama di desa luwungragi sangat rusak kenapa sampai sekarang tidak diperbaiki, padahal daerah saya sudah banyak pabrik yang dibangun jadi untuk akses ke tempat kerja sangat sulit, apalagi kalau musim hujan seperti sekarang banyak motor yang mogok karena banjir dan kecelakaan karena jalan yang becek dan rusak, mohon pak untuk segera ditindak dan diperbaiki demi keamanan dan kenyamanan warga. terimakasihh</t>
  </si>
  <si>
    <t>alamat: kabupaten/kota brebes, kecamatan bumiayu, kelurahan kalierang. laporan : jalan kalierang berlubang sampai tidak ada space untuk menghindari lubang, hampir di semua desa seperti itu jalan berlubangnya, apalagi sekarang posisi musim hujan, jalan jadi becek dan dikhawatirkan tidak kelihatan dan mengakibatkan pengendara motor terjatuh.</t>
  </si>
  <si>
    <t>kabupaten/kota : brebes
kecamatan : larangan
desa/kelurahan : luwunggede
isi aduan/permohonan informasi:
pupuk subsidi di daerah saya sangat sulit padahal kartu tani sudah ada. sepertinya langka kak yang datang sedikit tidak seimbang dengan kebutuhan petani di daerah sini</t>
  </si>
  <si>
    <t>bismillah,,, assalaamualaikum bapak gubernur,, mohon perhatiannya utk wilayah losari lor kecamatan losari kabupaten brebes,, jalanan rusak sudah beberapa tahun ini belum ada perbaikan. terimakasih..</t>
  </si>
  <si>
    <t>alamat: kabupaten/kota brebes, kecamatan kersana, kelurahan kemukten. laporan : saya mau cari kerja tapi setiap melamar ke pabrik selalu yang dibutuhkan perempuan, dan lpk pelatihan jahit yang gratis juga mintanya perempuan. kalau gitu terus gimana caranya saya mau ningkatin skill untuk medapat pekerjaan. tolong masukin saya ke lpk pelatihan jahit yang gratis.</t>
  </si>
  <si>
    <t>alamat: kabupatenbrebes, kecamatan bulakamba, kelurahan karangsari. laporan : mohon maaf pak kami di smpn 2 bulakamba membutuhkan kepala sekolah definitif untuk kelancaran pengisian kinerja di pmm. terimakasih</t>
  </si>
  <si>
    <t>mohon maaf seblumnya bapak bupati jawa tengah yang terhormat, dan staff jajarannya, saya muhamad rifki bakal peserta calon penjaringan perangkat desa rajawetan kec tonjong kab brebes mewakili peserta pencalonan perangkat desa dengan jumlah nilai tertinggi no 2, dengan adanya pelaporan dugaan kecurangan penjaringan perangkat desa rajawetan, yang terjadi tgl 31-01-2024 yang di lakukan oleh kepala desa, yang bertentangan dengan uu desa no 6 tahun 2014 pasal 29 b membuat keputusan yang mnguntungkan diri sendiri anggota keluarga,pihak lain, dan perbup no 100 th 2020 terkait mekanisme penjaringan perangkat desa, dugaan tersebut muncul karna pada tanggal 21-01-2024 sudah di lakukan berita acara seleski penjaringan perangkat desa dengan formasi 1. kasi kesra dan 2. kadus, namun pada tanggal 31-12-2024 di adakan test ulang tanpa sepengetahuan dari peserta dan warga desa rajawetan dan panitia penjaringan perangkat desa yang berjumlah 3 orang yang siap menjadi saksi bahwa proses seleksi pada tanggal 31-01-2024 tersebut tanpa sepengetahuan dari panitia perangkat desa. dan peserta yang mengikuti penjaringan perangkat desa hanya di lakukan oleh 2 orang yang pertama anak dari kepala desa tersebut dan yang kedua anak dari mantan perangkat desa yang sudah gugur pada test pencalonan perangkat desa tanggal 21-01-2024,. demikian laporan ini saya sampaikan kepada bapak bupati jawa tengah, mohon maaf bila ada salah kata, mohon bapak untuk tindak lanjutnya pak,karna kami calon perangkat desa benar2 menginginkan test perangkat desa yang sesuai dengan peraturan uu yang berlaku dan apa bila terbukti dugaan tersebut bantuannya bapak untuk di tindak lanjuti dan di beri sanksi seuai dengan ketentuan yang berlaku, terima kasih. #penjaringan perangkat desa #uu no 6 tahun 2014 #perbup brebes no 100 th 2020</t>
  </si>
  <si>
    <t>saya share. kenapa di status aduan saya selesai. sedang kan belum ada. penanganan secara fisik. tolong segera di laksanakan pembuatan bronjong . ini menyangkut rumah warga yg terancam terkena longsor apa bila belum ada penanangan perkuat tebing. tolong pak jangan menunda nunda tugas hanya karena pilpres. terimakasih</t>
  </si>
  <si>
    <t>alamat: kabupaten/kota brebes, kecamatan losari, kelurahan kedungneng. laporan : sudah 5 tahun lebih acces di desa saya tidak ada perbaikan sehingga pada waktu hujan jalan rusak tergenang dan juga banjir</t>
  </si>
  <si>
    <t>selamat siang pak, kui lho dalan jatirokeh-kemakmuran songgom brebes rusak kabeh, ora isin apa yoh di rosting ding netizen loh ning komene postingan kie https://www.instagram.com/reel/c2iqmjgsgyd/?igsh=mwnzn29mztdqa2zsoq==</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</si>
</sst>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 mmm yyyy"/>
    <numFmt numFmtId="165" formatCode="d mmm yyyy"/>
  </numFmts>
  <fonts count="6">
    <font>
      <sz val="10.0"/>
      <color rgb="FF000000"/>
      <name val="Arial"/>
      <scheme val="minor"/>
    </font>
    <font>
      <color theme="1"/>
      <name val="Arial"/>
      <scheme val="minor"/>
    </font>
    <font>
      <u/>
      <color rgb="FF0000FF"/>
    </font>
    <font>
      <u/>
      <color rgb="FF0000FF"/>
    </font>
    <font>
      <sz val="9.0"/>
      <color rgb="FF000000"/>
      <name val="&quot;Google Sans Mono&quot;"/>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Font="1"/>
    <xf borderId="0" fillId="2" fontId="0" numFmtId="0" xfId="0" applyFill="1" applyFont="1"/>
    <xf borderId="0" fillId="0" fontId="3" numFmtId="0" xfId="0" applyAlignment="1" applyFont="1">
      <alignment readingOrder="0"/>
    </xf>
    <xf borderId="0" fillId="2" fontId="4"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laporgub.jatengprov.go.id/detail/LGSM74862456.html" TargetMode="External"/><Relationship Id="rId391" Type="http://schemas.openxmlformats.org/officeDocument/2006/relationships/hyperlink" Target="https://laporgub.jatengprov.go.id/detail/LGSM65017907.html" TargetMode="External"/><Relationship Id="rId390" Type="http://schemas.openxmlformats.org/officeDocument/2006/relationships/hyperlink" Target="https://laporgub.jatengprov.go.id/detail/LGSM76142817.html" TargetMode="External"/><Relationship Id="rId2180" Type="http://schemas.openxmlformats.org/officeDocument/2006/relationships/hyperlink" Target="https://laporgub.jatengprov.go.id/detail/LGWP93453603.html" TargetMode="External"/><Relationship Id="rId2181" Type="http://schemas.openxmlformats.org/officeDocument/2006/relationships/hyperlink" Target="https://laporgub.jatengprov.go.id/detail/LGWP18655211.html" TargetMode="External"/><Relationship Id="rId2182" Type="http://schemas.openxmlformats.org/officeDocument/2006/relationships/hyperlink" Target="https://laporgub.jatengprov.go.id/detail/LGSM07919029.html" TargetMode="External"/><Relationship Id="rId2183" Type="http://schemas.openxmlformats.org/officeDocument/2006/relationships/hyperlink" Target="https://laporgub.jatengprov.go.id/detail/LGSM24853277.html" TargetMode="External"/><Relationship Id="rId385" Type="http://schemas.openxmlformats.org/officeDocument/2006/relationships/hyperlink" Target="https://laporgub.jatengprov.go.id/detail/LGSM86067865.html" TargetMode="External"/><Relationship Id="rId2184" Type="http://schemas.openxmlformats.org/officeDocument/2006/relationships/hyperlink" Target="https://laporgub.jatengprov.go.id/detail/LGTW37329412.html" TargetMode="External"/><Relationship Id="rId384" Type="http://schemas.openxmlformats.org/officeDocument/2006/relationships/hyperlink" Target="https://laporgub.jatengprov.go.id/detail/LGWP29736762.html" TargetMode="External"/><Relationship Id="rId2185" Type="http://schemas.openxmlformats.org/officeDocument/2006/relationships/hyperlink" Target="https://laporgub.jatengprov.go.id/detail/LGSM98905478.html" TargetMode="External"/><Relationship Id="rId383" Type="http://schemas.openxmlformats.org/officeDocument/2006/relationships/hyperlink" Target="https://laporgub.jatengprov.go.id/detail/LGSM02973196.html" TargetMode="External"/><Relationship Id="rId2186" Type="http://schemas.openxmlformats.org/officeDocument/2006/relationships/hyperlink" Target="https://laporgub.jatengprov.go.id/detail/LGSM50230365.html" TargetMode="External"/><Relationship Id="rId382" Type="http://schemas.openxmlformats.org/officeDocument/2006/relationships/hyperlink" Target="https://laporgub.jatengprov.go.id/detail/LGSM33418878.html" TargetMode="External"/><Relationship Id="rId2187" Type="http://schemas.openxmlformats.org/officeDocument/2006/relationships/hyperlink" Target="https://laporgub.jatengprov.go.id/detail/LGWP53875996.html" TargetMode="External"/><Relationship Id="rId389" Type="http://schemas.openxmlformats.org/officeDocument/2006/relationships/hyperlink" Target="https://laporgub.jatengprov.go.id/detail/LGSM57344257.html" TargetMode="External"/><Relationship Id="rId2188" Type="http://schemas.openxmlformats.org/officeDocument/2006/relationships/hyperlink" Target="https://laporgub.jatengprov.go.id/detail/LGTW53651669.html" TargetMode="External"/><Relationship Id="rId388" Type="http://schemas.openxmlformats.org/officeDocument/2006/relationships/hyperlink" Target="https://laporgub.jatengprov.go.id/detail/LGSM61080872.html" TargetMode="External"/><Relationship Id="rId2189" Type="http://schemas.openxmlformats.org/officeDocument/2006/relationships/hyperlink" Target="https://laporgub.jatengprov.go.id/detail/LGAN54840379.html" TargetMode="External"/><Relationship Id="rId387" Type="http://schemas.openxmlformats.org/officeDocument/2006/relationships/hyperlink" Target="https://laporgub.jatengprov.go.id/detail/LGWP60552122.html" TargetMode="External"/><Relationship Id="rId386" Type="http://schemas.openxmlformats.org/officeDocument/2006/relationships/hyperlink" Target="https://laporgub.jatengprov.go.id/detail/LGWP76494488.html" TargetMode="External"/><Relationship Id="rId381" Type="http://schemas.openxmlformats.org/officeDocument/2006/relationships/hyperlink" Target="https://laporgub.jatengprov.go.id/detail/LGSM20263086.html" TargetMode="External"/><Relationship Id="rId380" Type="http://schemas.openxmlformats.org/officeDocument/2006/relationships/hyperlink" Target="https://laporgub.jatengprov.go.id/detail/LGSM36330936.html" TargetMode="External"/><Relationship Id="rId379" Type="http://schemas.openxmlformats.org/officeDocument/2006/relationships/hyperlink" Target="https://laporgub.jatengprov.go.id/detail/LGSM11979786.html" TargetMode="External"/><Relationship Id="rId2170" Type="http://schemas.openxmlformats.org/officeDocument/2006/relationships/hyperlink" Target="https://laporgub.jatengprov.go.id/detail/LGIG90085643.html" TargetMode="External"/><Relationship Id="rId2171" Type="http://schemas.openxmlformats.org/officeDocument/2006/relationships/hyperlink" Target="https://laporgub.jatengprov.go.id/detail/LGWP42796487.html" TargetMode="External"/><Relationship Id="rId2172" Type="http://schemas.openxmlformats.org/officeDocument/2006/relationships/hyperlink" Target="https://laporgub.jatengprov.go.id/detail/LGWP12095323.html" TargetMode="External"/><Relationship Id="rId374" Type="http://schemas.openxmlformats.org/officeDocument/2006/relationships/hyperlink" Target="https://laporgub.jatengprov.go.id/detail/LGSM68837449.html" TargetMode="External"/><Relationship Id="rId2173" Type="http://schemas.openxmlformats.org/officeDocument/2006/relationships/hyperlink" Target="https://laporgub.jatengprov.go.id/detail/LGWP98839704.html" TargetMode="External"/><Relationship Id="rId373" Type="http://schemas.openxmlformats.org/officeDocument/2006/relationships/hyperlink" Target="https://laporgub.jatengprov.go.id/detail/LGWP26920473.html" TargetMode="External"/><Relationship Id="rId2174" Type="http://schemas.openxmlformats.org/officeDocument/2006/relationships/hyperlink" Target="https://laporgub.jatengprov.go.id/detail/LGWP04891344.html" TargetMode="External"/><Relationship Id="rId372" Type="http://schemas.openxmlformats.org/officeDocument/2006/relationships/hyperlink" Target="https://laporgub.jatengprov.go.id/detail/LGSM88708622.html" TargetMode="External"/><Relationship Id="rId2175" Type="http://schemas.openxmlformats.org/officeDocument/2006/relationships/hyperlink" Target="https://laporgub.jatengprov.go.id/detail/LGAN73972423.html" TargetMode="External"/><Relationship Id="rId371" Type="http://schemas.openxmlformats.org/officeDocument/2006/relationships/hyperlink" Target="https://laporgub.jatengprov.go.id/detail/LGWP53573158.html" TargetMode="External"/><Relationship Id="rId2176" Type="http://schemas.openxmlformats.org/officeDocument/2006/relationships/hyperlink" Target="https://laporgub.jatengprov.go.id/detail/LGAN45343617.html" TargetMode="External"/><Relationship Id="rId378" Type="http://schemas.openxmlformats.org/officeDocument/2006/relationships/hyperlink" Target="https://laporgub.jatengprov.go.id/detail/LGSM39240417.html" TargetMode="External"/><Relationship Id="rId2177" Type="http://schemas.openxmlformats.org/officeDocument/2006/relationships/hyperlink" Target="https://laporgub.jatengprov.go.id/detail/LGIG25837332.html" TargetMode="External"/><Relationship Id="rId377" Type="http://schemas.openxmlformats.org/officeDocument/2006/relationships/hyperlink" Target="https://laporgub.jatengprov.go.id/detail/LGWP56366785.html" TargetMode="External"/><Relationship Id="rId2178" Type="http://schemas.openxmlformats.org/officeDocument/2006/relationships/hyperlink" Target="https://laporgub.jatengprov.go.id/detail/LGAN31800039.html" TargetMode="External"/><Relationship Id="rId376" Type="http://schemas.openxmlformats.org/officeDocument/2006/relationships/hyperlink" Target="https://laporgub.jatengprov.go.id/detail/LGWP85598670.html" TargetMode="External"/><Relationship Id="rId2179" Type="http://schemas.openxmlformats.org/officeDocument/2006/relationships/hyperlink" Target="https://laporgub.jatengprov.go.id/detail/LGWP16887189.html" TargetMode="External"/><Relationship Id="rId375" Type="http://schemas.openxmlformats.org/officeDocument/2006/relationships/hyperlink" Target="https://laporgub.jatengprov.go.id/detail/LGWP80346000.html" TargetMode="External"/><Relationship Id="rId2190" Type="http://schemas.openxmlformats.org/officeDocument/2006/relationships/hyperlink" Target="https://laporgub.jatengprov.go.id/detail/LGWP92581172.html" TargetMode="External"/><Relationship Id="rId2191" Type="http://schemas.openxmlformats.org/officeDocument/2006/relationships/hyperlink" Target="https://laporgub.jatengprov.go.id/detail/LGWP21854740.html" TargetMode="External"/><Relationship Id="rId2192" Type="http://schemas.openxmlformats.org/officeDocument/2006/relationships/hyperlink" Target="https://laporgub.jatengprov.go.id/detail/LGWP90296266.html" TargetMode="External"/><Relationship Id="rId2193" Type="http://schemas.openxmlformats.org/officeDocument/2006/relationships/hyperlink" Target="https://laporgub.jatengprov.go.id/detail/LGWP46786812.html" TargetMode="External"/><Relationship Id="rId2194" Type="http://schemas.openxmlformats.org/officeDocument/2006/relationships/hyperlink" Target="https://laporgub.jatengprov.go.id/detail/LGWP84729886.html" TargetMode="External"/><Relationship Id="rId396" Type="http://schemas.openxmlformats.org/officeDocument/2006/relationships/hyperlink" Target="https://laporgub.jatengprov.go.id/detail/LGSM39209064.html" TargetMode="External"/><Relationship Id="rId2195" Type="http://schemas.openxmlformats.org/officeDocument/2006/relationships/hyperlink" Target="https://laporgub.jatengprov.go.id/detail/LGWP26723850.html" TargetMode="External"/><Relationship Id="rId395" Type="http://schemas.openxmlformats.org/officeDocument/2006/relationships/hyperlink" Target="https://laporgub.jatengprov.go.id/detail/LGWP32714905.html" TargetMode="External"/><Relationship Id="rId2196" Type="http://schemas.openxmlformats.org/officeDocument/2006/relationships/hyperlink" Target="https://laporgub.jatengprov.go.id/detail/LGSP74441539.html" TargetMode="External"/><Relationship Id="rId394" Type="http://schemas.openxmlformats.org/officeDocument/2006/relationships/hyperlink" Target="https://laporgub.jatengprov.go.id/detail/LGSM96881448.html" TargetMode="External"/><Relationship Id="rId2197" Type="http://schemas.openxmlformats.org/officeDocument/2006/relationships/hyperlink" Target="https://laporgub.jatengprov.go.id/detail/LGAN24716756.html" TargetMode="External"/><Relationship Id="rId393" Type="http://schemas.openxmlformats.org/officeDocument/2006/relationships/hyperlink" Target="https://laporgub.jatengprov.go.id/detail/LGSM79991029.html" TargetMode="External"/><Relationship Id="rId2198" Type="http://schemas.openxmlformats.org/officeDocument/2006/relationships/hyperlink" Target="https://laporgub.jatengprov.go.id/detail/LGAN43425094.html" TargetMode="External"/><Relationship Id="rId2199" Type="http://schemas.openxmlformats.org/officeDocument/2006/relationships/hyperlink" Target="https://laporgub.jatengprov.go.id/detail/LGWP64405560.html" TargetMode="External"/><Relationship Id="rId399" Type="http://schemas.openxmlformats.org/officeDocument/2006/relationships/hyperlink" Target="https://laporgub.jatengprov.go.id/detail/LGWP74921801.html" TargetMode="External"/><Relationship Id="rId398" Type="http://schemas.openxmlformats.org/officeDocument/2006/relationships/hyperlink" Target="https://laporgub.jatengprov.go.id/detail/LGWP23937893.html" TargetMode="External"/><Relationship Id="rId397" Type="http://schemas.openxmlformats.org/officeDocument/2006/relationships/hyperlink" Target="https://laporgub.jatengprov.go.id/detail/LGWP37910316.html" TargetMode="External"/><Relationship Id="rId1730" Type="http://schemas.openxmlformats.org/officeDocument/2006/relationships/hyperlink" Target="https://laporgub.jatengprov.go.id/detail/LGWP65819729.html" TargetMode="External"/><Relationship Id="rId1731" Type="http://schemas.openxmlformats.org/officeDocument/2006/relationships/hyperlink" Target="https://laporgub.jatengprov.go.id/detail/LGAN39822900.html" TargetMode="External"/><Relationship Id="rId1732" Type="http://schemas.openxmlformats.org/officeDocument/2006/relationships/hyperlink" Target="https://laporgub.jatengprov.go.id/detail/LGWP02052991.html" TargetMode="External"/><Relationship Id="rId1733" Type="http://schemas.openxmlformats.org/officeDocument/2006/relationships/hyperlink" Target="https://laporgub.jatengprov.go.id/detail/LGWP78885440.html" TargetMode="External"/><Relationship Id="rId1734" Type="http://schemas.openxmlformats.org/officeDocument/2006/relationships/hyperlink" Target="https://laporgub.jatengprov.go.id/detail/LGWP83408993.html" TargetMode="External"/><Relationship Id="rId1735" Type="http://schemas.openxmlformats.org/officeDocument/2006/relationships/hyperlink" Target="https://laporgub.jatengprov.go.id/detail/LGWP49438845.html" TargetMode="External"/><Relationship Id="rId1736" Type="http://schemas.openxmlformats.org/officeDocument/2006/relationships/hyperlink" Target="https://laporgub.jatengprov.go.id/detail/LGWP09850677.html" TargetMode="External"/><Relationship Id="rId1737" Type="http://schemas.openxmlformats.org/officeDocument/2006/relationships/hyperlink" Target="https://laporgub.jatengprov.go.id/detail/LGAN42936408.html" TargetMode="External"/><Relationship Id="rId1738" Type="http://schemas.openxmlformats.org/officeDocument/2006/relationships/hyperlink" Target="https://laporgub.jatengprov.go.id/detail/LGWP74873888.html" TargetMode="External"/><Relationship Id="rId1739" Type="http://schemas.openxmlformats.org/officeDocument/2006/relationships/hyperlink" Target="https://laporgub.jatengprov.go.id/detail/LGWP81129571.html" TargetMode="External"/><Relationship Id="rId1720" Type="http://schemas.openxmlformats.org/officeDocument/2006/relationships/hyperlink" Target="https://laporgub.jatengprov.go.id/detail/LGWP94457740.html" TargetMode="External"/><Relationship Id="rId1721" Type="http://schemas.openxmlformats.org/officeDocument/2006/relationships/hyperlink" Target="https://laporgub.jatengprov.go.id/detail/LGWP32723602.html" TargetMode="External"/><Relationship Id="rId1722" Type="http://schemas.openxmlformats.org/officeDocument/2006/relationships/hyperlink" Target="https://laporgub.jatengprov.go.id/detail/LGWP46771928.html" TargetMode="External"/><Relationship Id="rId1723" Type="http://schemas.openxmlformats.org/officeDocument/2006/relationships/hyperlink" Target="https://laporgub.jatengprov.go.id/detail/LGWP32469449.html" TargetMode="External"/><Relationship Id="rId1724" Type="http://schemas.openxmlformats.org/officeDocument/2006/relationships/hyperlink" Target="https://laporgub.jatengprov.go.id/detail/LGWP89655775.html" TargetMode="External"/><Relationship Id="rId1725" Type="http://schemas.openxmlformats.org/officeDocument/2006/relationships/hyperlink" Target="https://laporgub.jatengprov.go.id/detail/LGWP44379653.html" TargetMode="External"/><Relationship Id="rId1726" Type="http://schemas.openxmlformats.org/officeDocument/2006/relationships/hyperlink" Target="https://laporgub.jatengprov.go.id/detail/LGWP71427453.html" TargetMode="External"/><Relationship Id="rId1727" Type="http://schemas.openxmlformats.org/officeDocument/2006/relationships/hyperlink" Target="https://laporgub.jatengprov.go.id/detail/LGWP43991345.html" TargetMode="External"/><Relationship Id="rId1728" Type="http://schemas.openxmlformats.org/officeDocument/2006/relationships/hyperlink" Target="https://laporgub.jatengprov.go.id/detail/LGAN92941687.html" TargetMode="External"/><Relationship Id="rId1729" Type="http://schemas.openxmlformats.org/officeDocument/2006/relationships/hyperlink" Target="https://laporgub.jatengprov.go.id/detail/LGWP40827786.html" TargetMode="External"/><Relationship Id="rId1752" Type="http://schemas.openxmlformats.org/officeDocument/2006/relationships/hyperlink" Target="https://laporgub.jatengprov.go.id/detail/LGWP67581471.html" TargetMode="External"/><Relationship Id="rId1753" Type="http://schemas.openxmlformats.org/officeDocument/2006/relationships/hyperlink" Target="https://laporgub.jatengprov.go.id/detail/LGWP87925423.html" TargetMode="External"/><Relationship Id="rId1754" Type="http://schemas.openxmlformats.org/officeDocument/2006/relationships/hyperlink" Target="https://laporgub.jatengprov.go.id/detail/LGWP66595917.html" TargetMode="External"/><Relationship Id="rId1755" Type="http://schemas.openxmlformats.org/officeDocument/2006/relationships/hyperlink" Target="https://laporgub.jatengprov.go.id/detail/LGWP92185191.html" TargetMode="External"/><Relationship Id="rId1756" Type="http://schemas.openxmlformats.org/officeDocument/2006/relationships/hyperlink" Target="https://laporgub.jatengprov.go.id/detail/LGAN20913373.html" TargetMode="External"/><Relationship Id="rId1757" Type="http://schemas.openxmlformats.org/officeDocument/2006/relationships/hyperlink" Target="https://laporgub.jatengprov.go.id/detail/LGWP18248702.html" TargetMode="External"/><Relationship Id="rId1758" Type="http://schemas.openxmlformats.org/officeDocument/2006/relationships/hyperlink" Target="https://laporgub.jatengprov.go.id/detail/LGWP63629397.html" TargetMode="External"/><Relationship Id="rId1759" Type="http://schemas.openxmlformats.org/officeDocument/2006/relationships/hyperlink" Target="https://laporgub.jatengprov.go.id/detail/LGWP01139020.html" TargetMode="External"/><Relationship Id="rId1750" Type="http://schemas.openxmlformats.org/officeDocument/2006/relationships/hyperlink" Target="https://laporgub.jatengprov.go.id/detail/LGWP09032967.html" TargetMode="External"/><Relationship Id="rId1751" Type="http://schemas.openxmlformats.org/officeDocument/2006/relationships/hyperlink" Target="https://laporgub.jatengprov.go.id/detail/LGWP56961722.html" TargetMode="External"/><Relationship Id="rId1741" Type="http://schemas.openxmlformats.org/officeDocument/2006/relationships/hyperlink" Target="https://laporgub.jatengprov.go.id/detail/LGWP73879823.html" TargetMode="External"/><Relationship Id="rId1742" Type="http://schemas.openxmlformats.org/officeDocument/2006/relationships/hyperlink" Target="https://laporgub.jatengprov.go.id/detail/LGWP18109453.html" TargetMode="External"/><Relationship Id="rId1743" Type="http://schemas.openxmlformats.org/officeDocument/2006/relationships/hyperlink" Target="https://laporgub.jatengprov.go.id/detail/LGWP05974369.html" TargetMode="External"/><Relationship Id="rId1744" Type="http://schemas.openxmlformats.org/officeDocument/2006/relationships/hyperlink" Target="https://laporgub.jatengprov.go.id/detail/LGWP08474256.html" TargetMode="External"/><Relationship Id="rId1745" Type="http://schemas.openxmlformats.org/officeDocument/2006/relationships/hyperlink" Target="https://laporgub.jatengprov.go.id/detail/LGWP27670231.html" TargetMode="External"/><Relationship Id="rId1746" Type="http://schemas.openxmlformats.org/officeDocument/2006/relationships/hyperlink" Target="https://laporgub.jatengprov.go.id/detail/LGWP14922004.html" TargetMode="External"/><Relationship Id="rId1747" Type="http://schemas.openxmlformats.org/officeDocument/2006/relationships/hyperlink" Target="https://laporgub.jatengprov.go.id/detail/LGWP39622134.html" TargetMode="External"/><Relationship Id="rId1748" Type="http://schemas.openxmlformats.org/officeDocument/2006/relationships/hyperlink" Target="https://laporgub.jatengprov.go.id/detail/LGTW95772023.html" TargetMode="External"/><Relationship Id="rId1749" Type="http://schemas.openxmlformats.org/officeDocument/2006/relationships/hyperlink" Target="https://laporgub.jatengprov.go.id/detail/LGWP69129470.html" TargetMode="External"/><Relationship Id="rId1740" Type="http://schemas.openxmlformats.org/officeDocument/2006/relationships/hyperlink" Target="https://laporgub.jatengprov.go.id/detail/LGWP70626898.html" TargetMode="External"/><Relationship Id="rId1710" Type="http://schemas.openxmlformats.org/officeDocument/2006/relationships/hyperlink" Target="https://laporgub.jatengprov.go.id/detail/LGWP43258824.html" TargetMode="External"/><Relationship Id="rId1711" Type="http://schemas.openxmlformats.org/officeDocument/2006/relationships/hyperlink" Target="https://laporgub.jatengprov.go.id/detail/LGAN35685658.html" TargetMode="External"/><Relationship Id="rId1712" Type="http://schemas.openxmlformats.org/officeDocument/2006/relationships/hyperlink" Target="https://laporgub.jatengprov.go.id/detail/LGAN16787197.html" TargetMode="External"/><Relationship Id="rId1713" Type="http://schemas.openxmlformats.org/officeDocument/2006/relationships/hyperlink" Target="https://laporgub.jatengprov.go.id/detail/LGWP21443445.html" TargetMode="External"/><Relationship Id="rId1714" Type="http://schemas.openxmlformats.org/officeDocument/2006/relationships/hyperlink" Target="https://laporgub.jatengprov.go.id/detail/LGWP63503022.html" TargetMode="External"/><Relationship Id="rId1715" Type="http://schemas.openxmlformats.org/officeDocument/2006/relationships/hyperlink" Target="https://laporgub.jatengprov.go.id/detail/LGWP84470410.html" TargetMode="External"/><Relationship Id="rId1716" Type="http://schemas.openxmlformats.org/officeDocument/2006/relationships/hyperlink" Target="https://laporgub.jatengprov.go.id/detail/LGWP10849263.html" TargetMode="External"/><Relationship Id="rId1717" Type="http://schemas.openxmlformats.org/officeDocument/2006/relationships/hyperlink" Target="https://laporgub.jatengprov.go.id/detail/LGWP46985255.html" TargetMode="External"/><Relationship Id="rId1718" Type="http://schemas.openxmlformats.org/officeDocument/2006/relationships/hyperlink" Target="https://laporgub.jatengprov.go.id/detail/LGWP07098138.html" TargetMode="External"/><Relationship Id="rId1719" Type="http://schemas.openxmlformats.org/officeDocument/2006/relationships/hyperlink" Target="https://laporgub.jatengprov.go.id/detail/LGWP94972954.html" TargetMode="External"/><Relationship Id="rId1700" Type="http://schemas.openxmlformats.org/officeDocument/2006/relationships/hyperlink" Target="https://laporgub.jatengprov.go.id/detail/LGWP42970747.html" TargetMode="External"/><Relationship Id="rId1701" Type="http://schemas.openxmlformats.org/officeDocument/2006/relationships/hyperlink" Target="https://laporgub.jatengprov.go.id/detail/LGWP71924281.html" TargetMode="External"/><Relationship Id="rId1702" Type="http://schemas.openxmlformats.org/officeDocument/2006/relationships/hyperlink" Target="https://laporgub.jatengprov.go.id/detail/LGWP04545466.html" TargetMode="External"/><Relationship Id="rId1703" Type="http://schemas.openxmlformats.org/officeDocument/2006/relationships/hyperlink" Target="https://laporgub.jatengprov.go.id/detail/LGWP75403044.html" TargetMode="External"/><Relationship Id="rId1704" Type="http://schemas.openxmlformats.org/officeDocument/2006/relationships/hyperlink" Target="https://laporgub.jatengprov.go.id/detail/LGWP88344600.html" TargetMode="External"/><Relationship Id="rId1705" Type="http://schemas.openxmlformats.org/officeDocument/2006/relationships/hyperlink" Target="https://laporgub.jatengprov.go.id/detail/LGWP62073146.html" TargetMode="External"/><Relationship Id="rId1706" Type="http://schemas.openxmlformats.org/officeDocument/2006/relationships/hyperlink" Target="https://laporgub.jatengprov.go.id/detail/LGWP10620853.html" TargetMode="External"/><Relationship Id="rId1707" Type="http://schemas.openxmlformats.org/officeDocument/2006/relationships/hyperlink" Target="https://laporgub.jatengprov.go.id/detail/LGWP66603073.html" TargetMode="External"/><Relationship Id="rId1708" Type="http://schemas.openxmlformats.org/officeDocument/2006/relationships/hyperlink" Target="https://laporgub.jatengprov.go.id/detail/LGWP53702021.html" TargetMode="External"/><Relationship Id="rId1709" Type="http://schemas.openxmlformats.org/officeDocument/2006/relationships/hyperlink" Target="https://laporgub.jatengprov.go.id/detail/LGWP13207717.html" TargetMode="External"/><Relationship Id="rId40" Type="http://schemas.openxmlformats.org/officeDocument/2006/relationships/hyperlink" Target="https://laporgub.jatengprov.go.id/detail/LGWP96478302.html" TargetMode="External"/><Relationship Id="rId3513" Type="http://schemas.openxmlformats.org/officeDocument/2006/relationships/hyperlink" Target="https://laporgub.jatengprov.go.id/detail/LGIG22653130.html" TargetMode="External"/><Relationship Id="rId4844" Type="http://schemas.openxmlformats.org/officeDocument/2006/relationships/hyperlink" Target="https://laporgub.jatengprov.go.id/detail/LGAN38523789.html" TargetMode="External"/><Relationship Id="rId3512" Type="http://schemas.openxmlformats.org/officeDocument/2006/relationships/hyperlink" Target="https://laporgub.jatengprov.go.id/detail/LGWP38093429.html" TargetMode="External"/><Relationship Id="rId4843" Type="http://schemas.openxmlformats.org/officeDocument/2006/relationships/hyperlink" Target="https://laporgub.jatengprov.go.id/detail/LGWA19880902.html" TargetMode="External"/><Relationship Id="rId42" Type="http://schemas.openxmlformats.org/officeDocument/2006/relationships/hyperlink" Target="https://laporgub.jatengprov.go.id/detail/LGSM57668728.html" TargetMode="External"/><Relationship Id="rId3515" Type="http://schemas.openxmlformats.org/officeDocument/2006/relationships/hyperlink" Target="https://laporgub.jatengprov.go.id/detail/LGWP51166875.html" TargetMode="External"/><Relationship Id="rId4846" Type="http://schemas.openxmlformats.org/officeDocument/2006/relationships/hyperlink" Target="https://laporgub.jatengprov.go.id/detail/LGAN12675789.html" TargetMode="External"/><Relationship Id="rId41" Type="http://schemas.openxmlformats.org/officeDocument/2006/relationships/hyperlink" Target="https://laporgub.jatengprov.go.id/detail/LGSM38698272.html" TargetMode="External"/><Relationship Id="rId3514" Type="http://schemas.openxmlformats.org/officeDocument/2006/relationships/hyperlink" Target="https://laporgub.jatengprov.go.id/detail/LGWP99491950.html" TargetMode="External"/><Relationship Id="rId4845" Type="http://schemas.openxmlformats.org/officeDocument/2006/relationships/hyperlink" Target="https://laporgub.jatengprov.go.id/detail/LGAN23025317.html" TargetMode="External"/><Relationship Id="rId44" Type="http://schemas.openxmlformats.org/officeDocument/2006/relationships/hyperlink" Target="https://laporgub.jatengprov.go.id/detail/LGWP70429927.html" TargetMode="External"/><Relationship Id="rId3517" Type="http://schemas.openxmlformats.org/officeDocument/2006/relationships/hyperlink" Target="https://laporgub.jatengprov.go.id/detail/LGWP08276998.html" TargetMode="External"/><Relationship Id="rId4848" Type="http://schemas.openxmlformats.org/officeDocument/2006/relationships/hyperlink" Target="https://laporgub.jatengprov.go.id/detail/LGAN17511022.html" TargetMode="External"/><Relationship Id="rId43" Type="http://schemas.openxmlformats.org/officeDocument/2006/relationships/hyperlink" Target="https://laporgub.jatengprov.go.id/detail/LGWP34043613.html" TargetMode="External"/><Relationship Id="rId3516" Type="http://schemas.openxmlformats.org/officeDocument/2006/relationships/hyperlink" Target="https://laporgub.jatengprov.go.id/detail/LGWP88512682.html" TargetMode="External"/><Relationship Id="rId4847" Type="http://schemas.openxmlformats.org/officeDocument/2006/relationships/hyperlink" Target="https://laporgub.jatengprov.go.id/detail/LGAN30664988.html" TargetMode="External"/><Relationship Id="rId46" Type="http://schemas.openxmlformats.org/officeDocument/2006/relationships/hyperlink" Target="https://laporgub.jatengprov.go.id/detail/LGSM23453373.html" TargetMode="External"/><Relationship Id="rId3519" Type="http://schemas.openxmlformats.org/officeDocument/2006/relationships/hyperlink" Target="https://laporgub.jatengprov.go.id/detail/LGWP09558506.html" TargetMode="External"/><Relationship Id="rId45" Type="http://schemas.openxmlformats.org/officeDocument/2006/relationships/hyperlink" Target="https://laporgub.jatengprov.go.id/detail/LGWP80805180.html" TargetMode="External"/><Relationship Id="rId3518" Type="http://schemas.openxmlformats.org/officeDocument/2006/relationships/hyperlink" Target="https://laporgub.jatengprov.go.id/detail/LGWP90480341.html" TargetMode="External"/><Relationship Id="rId4849" Type="http://schemas.openxmlformats.org/officeDocument/2006/relationships/hyperlink" Target="https://laporgub.jatengprov.go.id/detail/LGAN89432094.html" TargetMode="External"/><Relationship Id="rId48" Type="http://schemas.openxmlformats.org/officeDocument/2006/relationships/hyperlink" Target="https://laporgub.jatengprov.go.id/detail/LGWP28446849.html" TargetMode="External"/><Relationship Id="rId47" Type="http://schemas.openxmlformats.org/officeDocument/2006/relationships/hyperlink" Target="https://laporgub.jatengprov.go.id/detail/LGWP08828863.html" TargetMode="External"/><Relationship Id="rId49" Type="http://schemas.openxmlformats.org/officeDocument/2006/relationships/hyperlink" Target="https://laporgub.jatengprov.go.id/detail/LGWP43111659.html" TargetMode="External"/><Relationship Id="rId4840" Type="http://schemas.openxmlformats.org/officeDocument/2006/relationships/hyperlink" Target="https://laporgub.jatengprov.go.id/detail/LGWA63052669.html" TargetMode="External"/><Relationship Id="rId3511" Type="http://schemas.openxmlformats.org/officeDocument/2006/relationships/hyperlink" Target="https://laporgub.jatengprov.go.id/detail/LGWP54233112.html" TargetMode="External"/><Relationship Id="rId4842" Type="http://schemas.openxmlformats.org/officeDocument/2006/relationships/hyperlink" Target="https://laporgub.jatengprov.go.id/detail/LGWA73824271.html" TargetMode="External"/><Relationship Id="rId3510" Type="http://schemas.openxmlformats.org/officeDocument/2006/relationships/hyperlink" Target="https://laporgub.jatengprov.go.id/detail/LGWP59965221.html" TargetMode="External"/><Relationship Id="rId4841" Type="http://schemas.openxmlformats.org/officeDocument/2006/relationships/hyperlink" Target="https://laporgub.jatengprov.go.id/detail/LGTW70622732.html" TargetMode="External"/><Relationship Id="rId3502" Type="http://schemas.openxmlformats.org/officeDocument/2006/relationships/hyperlink" Target="https://laporgub.jatengprov.go.id/detail/LGWP39184097.html" TargetMode="External"/><Relationship Id="rId4833" Type="http://schemas.openxmlformats.org/officeDocument/2006/relationships/hyperlink" Target="https://laporgub.jatengprov.go.id/detail/LGIG49919273.html" TargetMode="External"/><Relationship Id="rId3501" Type="http://schemas.openxmlformats.org/officeDocument/2006/relationships/hyperlink" Target="https://laporgub.jatengprov.go.id/detail/LGWP03844800.html" TargetMode="External"/><Relationship Id="rId4832" Type="http://schemas.openxmlformats.org/officeDocument/2006/relationships/hyperlink" Target="https://laporgub.jatengprov.go.id/detail/LGWP49271841.html" TargetMode="External"/><Relationship Id="rId31" Type="http://schemas.openxmlformats.org/officeDocument/2006/relationships/hyperlink" Target="https://laporgub.jatengprov.go.id/detail/LGWP88962790.html" TargetMode="External"/><Relationship Id="rId3504" Type="http://schemas.openxmlformats.org/officeDocument/2006/relationships/hyperlink" Target="https://laporgub.jatengprov.go.id/detail/LGTW41149113.html" TargetMode="External"/><Relationship Id="rId4835" Type="http://schemas.openxmlformats.org/officeDocument/2006/relationships/hyperlink" Target="https://laporgub.jatengprov.go.id/detail/LGWP93051021.html" TargetMode="External"/><Relationship Id="rId30" Type="http://schemas.openxmlformats.org/officeDocument/2006/relationships/hyperlink" Target="https://laporgub.jatengprov.go.id/detail/LGWP96603688.html" TargetMode="External"/><Relationship Id="rId3503" Type="http://schemas.openxmlformats.org/officeDocument/2006/relationships/hyperlink" Target="https://laporgub.jatengprov.go.id/detail/LGWP44402846.html" TargetMode="External"/><Relationship Id="rId4834" Type="http://schemas.openxmlformats.org/officeDocument/2006/relationships/hyperlink" Target="https://laporgub.jatengprov.go.id/detail/LGIG66768048.html" TargetMode="External"/><Relationship Id="rId33" Type="http://schemas.openxmlformats.org/officeDocument/2006/relationships/hyperlink" Target="https://laporgub.jatengprov.go.id/detail/LGWP41227595.html" TargetMode="External"/><Relationship Id="rId3506" Type="http://schemas.openxmlformats.org/officeDocument/2006/relationships/hyperlink" Target="https://laporgub.jatengprov.go.id/detail/LGWP55774517.html" TargetMode="External"/><Relationship Id="rId4837" Type="http://schemas.openxmlformats.org/officeDocument/2006/relationships/hyperlink" Target="https://laporgub.jatengprov.go.id/detail/LGAN03318595.html" TargetMode="External"/><Relationship Id="rId32" Type="http://schemas.openxmlformats.org/officeDocument/2006/relationships/hyperlink" Target="https://laporgub.jatengprov.go.id/detail/LGWP77683956.html" TargetMode="External"/><Relationship Id="rId3505" Type="http://schemas.openxmlformats.org/officeDocument/2006/relationships/hyperlink" Target="https://laporgub.jatengprov.go.id/detail/LGWP33024347.html" TargetMode="External"/><Relationship Id="rId4836" Type="http://schemas.openxmlformats.org/officeDocument/2006/relationships/hyperlink" Target="https://laporgub.jatengprov.go.id/detail/LGTW00199149.html" TargetMode="External"/><Relationship Id="rId35" Type="http://schemas.openxmlformats.org/officeDocument/2006/relationships/hyperlink" Target="https://laporgub.jatengprov.go.id/detail/LGWP99268747.html" TargetMode="External"/><Relationship Id="rId3508" Type="http://schemas.openxmlformats.org/officeDocument/2006/relationships/hyperlink" Target="https://laporgub.jatengprov.go.id/detail/LGAN71620194.html" TargetMode="External"/><Relationship Id="rId4839" Type="http://schemas.openxmlformats.org/officeDocument/2006/relationships/hyperlink" Target="https://laporgub.jatengprov.go.id/detail/LGAN53000056.html" TargetMode="External"/><Relationship Id="rId34" Type="http://schemas.openxmlformats.org/officeDocument/2006/relationships/hyperlink" Target="https://laporgub.jatengprov.go.id/detail/LGWP59847171.html" TargetMode="External"/><Relationship Id="rId3507" Type="http://schemas.openxmlformats.org/officeDocument/2006/relationships/hyperlink" Target="https://laporgub.jatengprov.go.id/detail/LGWP00590827.html" TargetMode="External"/><Relationship Id="rId4838" Type="http://schemas.openxmlformats.org/officeDocument/2006/relationships/hyperlink" Target="https://laporgub.jatengprov.go.id/detail/LGFB41920438.html" TargetMode="External"/><Relationship Id="rId3509" Type="http://schemas.openxmlformats.org/officeDocument/2006/relationships/hyperlink" Target="https://laporgub.jatengprov.go.id/detail/LGIG26374641.html" TargetMode="External"/><Relationship Id="rId37" Type="http://schemas.openxmlformats.org/officeDocument/2006/relationships/hyperlink" Target="https://laporgub.jatengprov.go.id/detail/LGSM18108510.html" TargetMode="External"/><Relationship Id="rId36" Type="http://schemas.openxmlformats.org/officeDocument/2006/relationships/hyperlink" Target="https://laporgub.jatengprov.go.id/detail/LGWP33573473.html" TargetMode="External"/><Relationship Id="rId39" Type="http://schemas.openxmlformats.org/officeDocument/2006/relationships/hyperlink" Target="https://laporgub.jatengprov.go.id/detail/LGSM21434079.html" TargetMode="External"/><Relationship Id="rId38" Type="http://schemas.openxmlformats.org/officeDocument/2006/relationships/hyperlink" Target="https://laporgub.jatengprov.go.id/detail/LGWP61213696.html" TargetMode="External"/><Relationship Id="rId3500" Type="http://schemas.openxmlformats.org/officeDocument/2006/relationships/hyperlink" Target="https://laporgub.jatengprov.go.id/detail/LGWP68510301.html" TargetMode="External"/><Relationship Id="rId4831" Type="http://schemas.openxmlformats.org/officeDocument/2006/relationships/hyperlink" Target="https://laporgub.jatengprov.go.id/detail/LGWP12103440.html" TargetMode="External"/><Relationship Id="rId4830" Type="http://schemas.openxmlformats.org/officeDocument/2006/relationships/hyperlink" Target="https://laporgub.jatengprov.go.id/detail/LGWP76373553.html" TargetMode="External"/><Relationship Id="rId2203" Type="http://schemas.openxmlformats.org/officeDocument/2006/relationships/hyperlink" Target="https://laporgub.jatengprov.go.id/detail/LGWP98611164.html" TargetMode="External"/><Relationship Id="rId3535" Type="http://schemas.openxmlformats.org/officeDocument/2006/relationships/hyperlink" Target="https://laporgub.jatengprov.go.id/detail/LGAN64065957.html" TargetMode="External"/><Relationship Id="rId4866" Type="http://schemas.openxmlformats.org/officeDocument/2006/relationships/hyperlink" Target="https://laporgub.jatengprov.go.id/detail/LGWP81737796.html" TargetMode="External"/><Relationship Id="rId2204" Type="http://schemas.openxmlformats.org/officeDocument/2006/relationships/hyperlink" Target="https://laporgub.jatengprov.go.id/detail/LGWP99699766.html" TargetMode="External"/><Relationship Id="rId3534" Type="http://schemas.openxmlformats.org/officeDocument/2006/relationships/hyperlink" Target="https://laporgub.jatengprov.go.id/detail/LGWP04740657.html" TargetMode="External"/><Relationship Id="rId4865" Type="http://schemas.openxmlformats.org/officeDocument/2006/relationships/hyperlink" Target="https://laporgub.jatengprov.go.id/detail/LGWA98400011.html" TargetMode="External"/><Relationship Id="rId20" Type="http://schemas.openxmlformats.org/officeDocument/2006/relationships/hyperlink" Target="https://laporgub.jatengprov.go.id/detail/LGWP89412841.html" TargetMode="External"/><Relationship Id="rId2205" Type="http://schemas.openxmlformats.org/officeDocument/2006/relationships/hyperlink" Target="https://laporgub.jatengprov.go.id/detail/LGAN43308204.html" TargetMode="External"/><Relationship Id="rId3537" Type="http://schemas.openxmlformats.org/officeDocument/2006/relationships/hyperlink" Target="https://laporgub.jatengprov.go.id/detail/LGIG61075454.html" TargetMode="External"/><Relationship Id="rId4868" Type="http://schemas.openxmlformats.org/officeDocument/2006/relationships/hyperlink" Target="https://laporgub.jatengprov.go.id/detail/LGWA97104521.html" TargetMode="External"/><Relationship Id="rId2206" Type="http://schemas.openxmlformats.org/officeDocument/2006/relationships/hyperlink" Target="https://laporgub.jatengprov.go.id/detail/LGSM34792380.html" TargetMode="External"/><Relationship Id="rId3536" Type="http://schemas.openxmlformats.org/officeDocument/2006/relationships/hyperlink" Target="https://laporgub.jatengprov.go.id/detail/LGWP19742449.html" TargetMode="External"/><Relationship Id="rId4867" Type="http://schemas.openxmlformats.org/officeDocument/2006/relationships/hyperlink" Target="https://laporgub.jatengprov.go.id/detail/LGWP68599064.html" TargetMode="External"/><Relationship Id="rId22" Type="http://schemas.openxmlformats.org/officeDocument/2006/relationships/hyperlink" Target="https://laporgub.jatengprov.go.id/detail/LGWP22041600.html" TargetMode="External"/><Relationship Id="rId2207" Type="http://schemas.openxmlformats.org/officeDocument/2006/relationships/hyperlink" Target="https://laporgub.jatengprov.go.id/detail/LGWP71798335.html" TargetMode="External"/><Relationship Id="rId3539" Type="http://schemas.openxmlformats.org/officeDocument/2006/relationships/hyperlink" Target="https://laporgub.jatengprov.go.id/detail/LGWP44602499.html" TargetMode="External"/><Relationship Id="rId21" Type="http://schemas.openxmlformats.org/officeDocument/2006/relationships/hyperlink" Target="https://laporgub.jatengprov.go.id/detail/LGWP16222455.html" TargetMode="External"/><Relationship Id="rId2208" Type="http://schemas.openxmlformats.org/officeDocument/2006/relationships/hyperlink" Target="https://laporgub.jatengprov.go.id/detail/LGIG35199709.html" TargetMode="External"/><Relationship Id="rId3538" Type="http://schemas.openxmlformats.org/officeDocument/2006/relationships/hyperlink" Target="https://laporgub.jatengprov.go.id/detail/LGWP59633044.html" TargetMode="External"/><Relationship Id="rId4869" Type="http://schemas.openxmlformats.org/officeDocument/2006/relationships/hyperlink" Target="https://laporgub.jatengprov.go.id/detail/LGWA15208569.html" TargetMode="External"/><Relationship Id="rId24" Type="http://schemas.openxmlformats.org/officeDocument/2006/relationships/hyperlink" Target="https://laporgub.jatengprov.go.id/detail/LGWP07719209.html" TargetMode="External"/><Relationship Id="rId2209" Type="http://schemas.openxmlformats.org/officeDocument/2006/relationships/hyperlink" Target="https://laporgub.jatengprov.go.id/detail/LGSM12098309.html" TargetMode="External"/><Relationship Id="rId23" Type="http://schemas.openxmlformats.org/officeDocument/2006/relationships/hyperlink" Target="https://laporgub.jatengprov.go.id/detail/LGWP90272686.html" TargetMode="External"/><Relationship Id="rId26" Type="http://schemas.openxmlformats.org/officeDocument/2006/relationships/hyperlink" Target="https://laporgub.jatengprov.go.id/detail/LGSM95883153.html" TargetMode="External"/><Relationship Id="rId25" Type="http://schemas.openxmlformats.org/officeDocument/2006/relationships/hyperlink" Target="https://laporgub.jatengprov.go.id/detail/LGWP73404050.html" TargetMode="External"/><Relationship Id="rId28" Type="http://schemas.openxmlformats.org/officeDocument/2006/relationships/hyperlink" Target="https://laporgub.jatengprov.go.id/detail/LGWP25203224.html" TargetMode="External"/><Relationship Id="rId4860" Type="http://schemas.openxmlformats.org/officeDocument/2006/relationships/hyperlink" Target="https://laporgub.jatengprov.go.id/detail/LGAN48754780.html" TargetMode="External"/><Relationship Id="rId27" Type="http://schemas.openxmlformats.org/officeDocument/2006/relationships/hyperlink" Target="https://laporgub.jatengprov.go.id/detail/LGWP32391249.html" TargetMode="External"/><Relationship Id="rId3531" Type="http://schemas.openxmlformats.org/officeDocument/2006/relationships/hyperlink" Target="https://laporgub.jatengprov.go.id/detail/LGWP87640810.html" TargetMode="External"/><Relationship Id="rId4862" Type="http://schemas.openxmlformats.org/officeDocument/2006/relationships/hyperlink" Target="https://laporgub.jatengprov.go.id/detail/LGAN15814860.html" TargetMode="External"/><Relationship Id="rId29" Type="http://schemas.openxmlformats.org/officeDocument/2006/relationships/hyperlink" Target="https://laporgub.jatengprov.go.id/detail/LGWP08366238.html" TargetMode="External"/><Relationship Id="rId2200" Type="http://schemas.openxmlformats.org/officeDocument/2006/relationships/hyperlink" Target="https://laporgub.jatengprov.go.id/detail/LGWP28807516.html" TargetMode="External"/><Relationship Id="rId3530" Type="http://schemas.openxmlformats.org/officeDocument/2006/relationships/hyperlink" Target="https://laporgub.jatengprov.go.id/detail/LGIG45897553.html" TargetMode="External"/><Relationship Id="rId4861" Type="http://schemas.openxmlformats.org/officeDocument/2006/relationships/hyperlink" Target="https://laporgub.jatengprov.go.id/detail/LGWA21768052.html" TargetMode="External"/><Relationship Id="rId2201" Type="http://schemas.openxmlformats.org/officeDocument/2006/relationships/hyperlink" Target="https://laporgub.jatengprov.go.id/detail/LGWP64298183.html" TargetMode="External"/><Relationship Id="rId3533" Type="http://schemas.openxmlformats.org/officeDocument/2006/relationships/hyperlink" Target="https://laporgub.jatengprov.go.id/detail/LGWP25841632.html" TargetMode="External"/><Relationship Id="rId4864" Type="http://schemas.openxmlformats.org/officeDocument/2006/relationships/hyperlink" Target="https://laporgub.jatengprov.go.id/detail/LGIG08281163.html" TargetMode="External"/><Relationship Id="rId2202" Type="http://schemas.openxmlformats.org/officeDocument/2006/relationships/hyperlink" Target="https://laporgub.jatengprov.go.id/detail/LGWP00257302.html" TargetMode="External"/><Relationship Id="rId3532" Type="http://schemas.openxmlformats.org/officeDocument/2006/relationships/hyperlink" Target="https://laporgub.jatengprov.go.id/detail/LGYT62547284.html" TargetMode="External"/><Relationship Id="rId4863" Type="http://schemas.openxmlformats.org/officeDocument/2006/relationships/hyperlink" Target="https://laporgub.jatengprov.go.id/detail/LGAN61131470.html" TargetMode="External"/><Relationship Id="rId3524" Type="http://schemas.openxmlformats.org/officeDocument/2006/relationships/hyperlink" Target="https://laporgub.jatengprov.go.id/detail/LGWA30564742.html" TargetMode="External"/><Relationship Id="rId4855" Type="http://schemas.openxmlformats.org/officeDocument/2006/relationships/hyperlink" Target="https://laporgub.jatengprov.go.id/detail/LGAN31358728.html" TargetMode="External"/><Relationship Id="rId3523" Type="http://schemas.openxmlformats.org/officeDocument/2006/relationships/hyperlink" Target="https://laporgub.jatengprov.go.id/detail/LGWA70406504.html" TargetMode="External"/><Relationship Id="rId4854" Type="http://schemas.openxmlformats.org/officeDocument/2006/relationships/hyperlink" Target="https://laporgub.jatengprov.go.id/detail/LGAN43330805.html" TargetMode="External"/><Relationship Id="rId3526" Type="http://schemas.openxmlformats.org/officeDocument/2006/relationships/hyperlink" Target="https://laporgub.jatengprov.go.id/detail/LGWP46349677.html" TargetMode="External"/><Relationship Id="rId4857" Type="http://schemas.openxmlformats.org/officeDocument/2006/relationships/hyperlink" Target="https://laporgub.jatengprov.go.id/detail/LGIG08613177.html" TargetMode="External"/><Relationship Id="rId3525" Type="http://schemas.openxmlformats.org/officeDocument/2006/relationships/hyperlink" Target="https://laporgub.jatengprov.go.id/detail/LGWP99533731.html" TargetMode="External"/><Relationship Id="rId4856" Type="http://schemas.openxmlformats.org/officeDocument/2006/relationships/hyperlink" Target="https://laporgub.jatengprov.go.id/detail/LGIG68773990.html" TargetMode="External"/><Relationship Id="rId11" Type="http://schemas.openxmlformats.org/officeDocument/2006/relationships/hyperlink" Target="https://laporgub.jatengprov.go.id/detail/LGWP84132081.html" TargetMode="External"/><Relationship Id="rId3528" Type="http://schemas.openxmlformats.org/officeDocument/2006/relationships/hyperlink" Target="https://laporgub.jatengprov.go.id/detail/LGWP58125881.html" TargetMode="External"/><Relationship Id="rId4859" Type="http://schemas.openxmlformats.org/officeDocument/2006/relationships/hyperlink" Target="https://laporgub.jatengprov.go.id/detail/LGIG96016185.html" TargetMode="External"/><Relationship Id="rId10" Type="http://schemas.openxmlformats.org/officeDocument/2006/relationships/hyperlink" Target="https://laporgub.jatengprov.go.id/detail/LGWP33940002.html" TargetMode="External"/><Relationship Id="rId3527" Type="http://schemas.openxmlformats.org/officeDocument/2006/relationships/hyperlink" Target="https://laporgub.jatengprov.go.id/detail/LGIG90287177.html" TargetMode="External"/><Relationship Id="rId4858" Type="http://schemas.openxmlformats.org/officeDocument/2006/relationships/hyperlink" Target="https://laporgub.jatengprov.go.id/detail/LGWA47320216.html" TargetMode="External"/><Relationship Id="rId13" Type="http://schemas.openxmlformats.org/officeDocument/2006/relationships/hyperlink" Target="https://laporgub.jatengprov.go.id/detail/LGWP83455992.html" TargetMode="External"/><Relationship Id="rId12" Type="http://schemas.openxmlformats.org/officeDocument/2006/relationships/hyperlink" Target="https://laporgub.jatengprov.go.id/detail/LGWP28874150.html" TargetMode="External"/><Relationship Id="rId3529" Type="http://schemas.openxmlformats.org/officeDocument/2006/relationships/hyperlink" Target="https://laporgub.jatengprov.go.id/detail/LGTW31498755.html" TargetMode="External"/><Relationship Id="rId15" Type="http://schemas.openxmlformats.org/officeDocument/2006/relationships/hyperlink" Target="https://laporgub.jatengprov.go.id/detail/LGWP88088345.html" TargetMode="External"/><Relationship Id="rId14" Type="http://schemas.openxmlformats.org/officeDocument/2006/relationships/hyperlink" Target="https://laporgub.jatengprov.go.id/detail/LGWP72066658.html" TargetMode="External"/><Relationship Id="rId17" Type="http://schemas.openxmlformats.org/officeDocument/2006/relationships/hyperlink" Target="https://laporgub.jatengprov.go.id/detail/LGWP33192233.html" TargetMode="External"/><Relationship Id="rId16" Type="http://schemas.openxmlformats.org/officeDocument/2006/relationships/hyperlink" Target="https://laporgub.jatengprov.go.id/detail/LGWP95728342.html" TargetMode="External"/><Relationship Id="rId19" Type="http://schemas.openxmlformats.org/officeDocument/2006/relationships/hyperlink" Target="https://laporgub.jatengprov.go.id/detail/LGWP11483558.html" TargetMode="External"/><Relationship Id="rId3520" Type="http://schemas.openxmlformats.org/officeDocument/2006/relationships/hyperlink" Target="https://laporgub.jatengprov.go.id/detail/LGWP38228493.html" TargetMode="External"/><Relationship Id="rId4851" Type="http://schemas.openxmlformats.org/officeDocument/2006/relationships/hyperlink" Target="https://laporgub.jatengprov.go.id/detail/LGAN51072090.html" TargetMode="External"/><Relationship Id="rId18" Type="http://schemas.openxmlformats.org/officeDocument/2006/relationships/hyperlink" Target="https://laporgub.jatengprov.go.id/detail/LGWP74715428.html" TargetMode="External"/><Relationship Id="rId4850" Type="http://schemas.openxmlformats.org/officeDocument/2006/relationships/hyperlink" Target="https://laporgub.jatengprov.go.id/detail/LGAN32761524.html" TargetMode="External"/><Relationship Id="rId3522" Type="http://schemas.openxmlformats.org/officeDocument/2006/relationships/hyperlink" Target="https://laporgub.jatengprov.go.id/detail/LGWP11085005.html" TargetMode="External"/><Relationship Id="rId4853" Type="http://schemas.openxmlformats.org/officeDocument/2006/relationships/hyperlink" Target="https://laporgub.jatengprov.go.id/detail/LGWP37236861.html" TargetMode="External"/><Relationship Id="rId3521" Type="http://schemas.openxmlformats.org/officeDocument/2006/relationships/hyperlink" Target="https://laporgub.jatengprov.go.id/detail/LGWP11652852.html" TargetMode="External"/><Relationship Id="rId4852" Type="http://schemas.openxmlformats.org/officeDocument/2006/relationships/hyperlink" Target="https://laporgub.jatengprov.go.id/detail/LGIG58414261.html" TargetMode="External"/><Relationship Id="rId84" Type="http://schemas.openxmlformats.org/officeDocument/2006/relationships/hyperlink" Target="https://laporgub.jatengprov.go.id/detail/LGWP08225579.html" TargetMode="External"/><Relationship Id="rId1774" Type="http://schemas.openxmlformats.org/officeDocument/2006/relationships/hyperlink" Target="https://laporgub.jatengprov.go.id/detail/LGWP75598598.html" TargetMode="External"/><Relationship Id="rId4800" Type="http://schemas.openxmlformats.org/officeDocument/2006/relationships/hyperlink" Target="https://laporgub.jatengprov.go.id/detail/LGTW92045740.html" TargetMode="External"/><Relationship Id="rId83" Type="http://schemas.openxmlformats.org/officeDocument/2006/relationships/hyperlink" Target="https://laporgub.jatengprov.go.id/detail/LGWP60752740.html" TargetMode="External"/><Relationship Id="rId1775" Type="http://schemas.openxmlformats.org/officeDocument/2006/relationships/hyperlink" Target="https://laporgub.jatengprov.go.id/detail/LGWP34586929.html" TargetMode="External"/><Relationship Id="rId86" Type="http://schemas.openxmlformats.org/officeDocument/2006/relationships/hyperlink" Target="https://laporgub.jatengprov.go.id/detail/LGWP79677086.html" TargetMode="External"/><Relationship Id="rId1776" Type="http://schemas.openxmlformats.org/officeDocument/2006/relationships/hyperlink" Target="https://laporgub.jatengprov.go.id/detail/LGAN11539248.html" TargetMode="External"/><Relationship Id="rId4802" Type="http://schemas.openxmlformats.org/officeDocument/2006/relationships/hyperlink" Target="https://laporgub.jatengprov.go.id/detail/LGAN62146117.html" TargetMode="External"/><Relationship Id="rId85" Type="http://schemas.openxmlformats.org/officeDocument/2006/relationships/hyperlink" Target="https://laporgub.jatengprov.go.id/detail/LGWP79952101.html" TargetMode="External"/><Relationship Id="rId1777" Type="http://schemas.openxmlformats.org/officeDocument/2006/relationships/hyperlink" Target="https://laporgub.jatengprov.go.id/detail/LGAN44721870.html" TargetMode="External"/><Relationship Id="rId4801" Type="http://schemas.openxmlformats.org/officeDocument/2006/relationships/hyperlink" Target="https://laporgub.jatengprov.go.id/detail/LGWA81624593.html" TargetMode="External"/><Relationship Id="rId88" Type="http://schemas.openxmlformats.org/officeDocument/2006/relationships/hyperlink" Target="https://laporgub.jatengprov.go.id/detail/LGWP27450663.html" TargetMode="External"/><Relationship Id="rId1778" Type="http://schemas.openxmlformats.org/officeDocument/2006/relationships/hyperlink" Target="https://laporgub.jatengprov.go.id/detail/LGWP80978667.html" TargetMode="External"/><Relationship Id="rId4804" Type="http://schemas.openxmlformats.org/officeDocument/2006/relationships/hyperlink" Target="https://laporgub.jatengprov.go.id/detail/LGWA90280772.html" TargetMode="External"/><Relationship Id="rId87" Type="http://schemas.openxmlformats.org/officeDocument/2006/relationships/hyperlink" Target="https://laporgub.jatengprov.go.id/detail/LGWP76472370.html" TargetMode="External"/><Relationship Id="rId1779" Type="http://schemas.openxmlformats.org/officeDocument/2006/relationships/hyperlink" Target="https://laporgub.jatengprov.go.id/detail/LGWP25522616.html" TargetMode="External"/><Relationship Id="rId4803" Type="http://schemas.openxmlformats.org/officeDocument/2006/relationships/hyperlink" Target="https://laporgub.jatengprov.go.id/detail/LGWP87293688.html" TargetMode="External"/><Relationship Id="rId4806" Type="http://schemas.openxmlformats.org/officeDocument/2006/relationships/hyperlink" Target="https://laporgub.jatengprov.go.id/detail/LGIG11315516.html" TargetMode="External"/><Relationship Id="rId89" Type="http://schemas.openxmlformats.org/officeDocument/2006/relationships/hyperlink" Target="https://laporgub.jatengprov.go.id/detail/LGWP62934119.html" TargetMode="External"/><Relationship Id="rId4805" Type="http://schemas.openxmlformats.org/officeDocument/2006/relationships/hyperlink" Target="https://laporgub.jatengprov.go.id/detail/LGWA65291827.html" TargetMode="External"/><Relationship Id="rId4808" Type="http://schemas.openxmlformats.org/officeDocument/2006/relationships/hyperlink" Target="https://laporgub.jatengprov.go.id/detail/LGWA70376725.html" TargetMode="External"/><Relationship Id="rId4807" Type="http://schemas.openxmlformats.org/officeDocument/2006/relationships/hyperlink" Target="https://laporgub.jatengprov.go.id/detail/LGWA12078279.html" TargetMode="External"/><Relationship Id="rId4809" Type="http://schemas.openxmlformats.org/officeDocument/2006/relationships/hyperlink" Target="https://laporgub.jatengprov.go.id/detail/LGAN89832154.html" TargetMode="External"/><Relationship Id="rId80" Type="http://schemas.openxmlformats.org/officeDocument/2006/relationships/hyperlink" Target="https://laporgub.jatengprov.go.id/detail/LGSM45499717.html" TargetMode="External"/><Relationship Id="rId82" Type="http://schemas.openxmlformats.org/officeDocument/2006/relationships/hyperlink" Target="https://laporgub.jatengprov.go.id/detail/LGWP82172722.html" TargetMode="External"/><Relationship Id="rId81" Type="http://schemas.openxmlformats.org/officeDocument/2006/relationships/hyperlink" Target="https://laporgub.jatengprov.go.id/detail/LGSM85728640.html" TargetMode="External"/><Relationship Id="rId1770" Type="http://schemas.openxmlformats.org/officeDocument/2006/relationships/hyperlink" Target="https://laporgub.jatengprov.go.id/detail/LGWP51442808.html" TargetMode="External"/><Relationship Id="rId1771" Type="http://schemas.openxmlformats.org/officeDocument/2006/relationships/hyperlink" Target="https://laporgub.jatengprov.go.id/detail/LGWP73924758.html" TargetMode="External"/><Relationship Id="rId1772" Type="http://schemas.openxmlformats.org/officeDocument/2006/relationships/hyperlink" Target="https://laporgub.jatengprov.go.id/detail/LGWP56517700.html" TargetMode="External"/><Relationship Id="rId1773" Type="http://schemas.openxmlformats.org/officeDocument/2006/relationships/hyperlink" Target="https://laporgub.jatengprov.go.id/detail/LGWP78609930.html" TargetMode="External"/><Relationship Id="rId73" Type="http://schemas.openxmlformats.org/officeDocument/2006/relationships/hyperlink" Target="https://laporgub.jatengprov.go.id/detail/LGSM67767029.html" TargetMode="External"/><Relationship Id="rId1763" Type="http://schemas.openxmlformats.org/officeDocument/2006/relationships/hyperlink" Target="https://laporgub.jatengprov.go.id/detail/LGWP18571654.html" TargetMode="External"/><Relationship Id="rId72" Type="http://schemas.openxmlformats.org/officeDocument/2006/relationships/hyperlink" Target="https://laporgub.jatengprov.go.id/detail/LGWP82175535.html" TargetMode="External"/><Relationship Id="rId1764" Type="http://schemas.openxmlformats.org/officeDocument/2006/relationships/hyperlink" Target="https://laporgub.jatengprov.go.id/detail/LGWP36877954.html" TargetMode="External"/><Relationship Id="rId75" Type="http://schemas.openxmlformats.org/officeDocument/2006/relationships/hyperlink" Target="https://laporgub.jatengprov.go.id/detail/LGSM91696473.html" TargetMode="External"/><Relationship Id="rId1765" Type="http://schemas.openxmlformats.org/officeDocument/2006/relationships/hyperlink" Target="https://laporgub.jatengprov.go.id/detail/LGWP95004006.html" TargetMode="External"/><Relationship Id="rId74" Type="http://schemas.openxmlformats.org/officeDocument/2006/relationships/hyperlink" Target="https://laporgub.jatengprov.go.id/detail/LGSM23151562.html" TargetMode="External"/><Relationship Id="rId1766" Type="http://schemas.openxmlformats.org/officeDocument/2006/relationships/hyperlink" Target="https://laporgub.jatengprov.go.id/detail/LGWP89503315.html" TargetMode="External"/><Relationship Id="rId77" Type="http://schemas.openxmlformats.org/officeDocument/2006/relationships/hyperlink" Target="https://laporgub.jatengprov.go.id/detail/LGSM03378544.html" TargetMode="External"/><Relationship Id="rId1767" Type="http://schemas.openxmlformats.org/officeDocument/2006/relationships/hyperlink" Target="https://laporgub.jatengprov.go.id/detail/LGWP59467440.html" TargetMode="External"/><Relationship Id="rId76" Type="http://schemas.openxmlformats.org/officeDocument/2006/relationships/hyperlink" Target="https://laporgub.jatengprov.go.id/detail/LGWP46644465.html" TargetMode="External"/><Relationship Id="rId1768" Type="http://schemas.openxmlformats.org/officeDocument/2006/relationships/hyperlink" Target="https://laporgub.jatengprov.go.id/detail/LGWP61315233.html" TargetMode="External"/><Relationship Id="rId79" Type="http://schemas.openxmlformats.org/officeDocument/2006/relationships/hyperlink" Target="https://laporgub.jatengprov.go.id/detail/LGWP57117550.html" TargetMode="External"/><Relationship Id="rId1769" Type="http://schemas.openxmlformats.org/officeDocument/2006/relationships/hyperlink" Target="https://laporgub.jatengprov.go.id/detail/LGAN52904119.html" TargetMode="External"/><Relationship Id="rId78" Type="http://schemas.openxmlformats.org/officeDocument/2006/relationships/hyperlink" Target="https://laporgub.jatengprov.go.id/detail/LGWP89855304.html" TargetMode="External"/><Relationship Id="rId71" Type="http://schemas.openxmlformats.org/officeDocument/2006/relationships/hyperlink" Target="https://laporgub.jatengprov.go.id/detail/LGWP94783286.html" TargetMode="External"/><Relationship Id="rId70" Type="http://schemas.openxmlformats.org/officeDocument/2006/relationships/hyperlink" Target="https://laporgub.jatengprov.go.id/detail/LGSM22413092.html" TargetMode="External"/><Relationship Id="rId1760" Type="http://schemas.openxmlformats.org/officeDocument/2006/relationships/hyperlink" Target="https://laporgub.jatengprov.go.id/detail/LGWP93849482.html" TargetMode="External"/><Relationship Id="rId1761" Type="http://schemas.openxmlformats.org/officeDocument/2006/relationships/hyperlink" Target="https://laporgub.jatengprov.go.id/detail/LGWP43085693.html" TargetMode="External"/><Relationship Id="rId1762" Type="http://schemas.openxmlformats.org/officeDocument/2006/relationships/hyperlink" Target="https://laporgub.jatengprov.go.id/detail/LGWP64652657.html" TargetMode="External"/><Relationship Id="rId62" Type="http://schemas.openxmlformats.org/officeDocument/2006/relationships/hyperlink" Target="https://laporgub.jatengprov.go.id/detail/LGWP86776997.html" TargetMode="External"/><Relationship Id="rId1796" Type="http://schemas.openxmlformats.org/officeDocument/2006/relationships/hyperlink" Target="https://laporgub.jatengprov.go.id/detail/LGWP20356968.html" TargetMode="External"/><Relationship Id="rId4822" Type="http://schemas.openxmlformats.org/officeDocument/2006/relationships/hyperlink" Target="https://laporgub.jatengprov.go.id/detail/LGWA92832064.html" TargetMode="External"/><Relationship Id="rId61" Type="http://schemas.openxmlformats.org/officeDocument/2006/relationships/hyperlink" Target="https://laporgub.jatengprov.go.id/detail/LGWP17280849.html" TargetMode="External"/><Relationship Id="rId1797" Type="http://schemas.openxmlformats.org/officeDocument/2006/relationships/hyperlink" Target="https://laporgub.jatengprov.go.id/detail/LGWP37860998.html" TargetMode="External"/><Relationship Id="rId4821" Type="http://schemas.openxmlformats.org/officeDocument/2006/relationships/hyperlink" Target="https://laporgub.jatengprov.go.id/detail/LGWP29159276.html" TargetMode="External"/><Relationship Id="rId64" Type="http://schemas.openxmlformats.org/officeDocument/2006/relationships/hyperlink" Target="https://laporgub.jatengprov.go.id/detail/LGWP86241000.html" TargetMode="External"/><Relationship Id="rId1798" Type="http://schemas.openxmlformats.org/officeDocument/2006/relationships/hyperlink" Target="https://laporgub.jatengprov.go.id/detail/LGWP13408162.html" TargetMode="External"/><Relationship Id="rId4824" Type="http://schemas.openxmlformats.org/officeDocument/2006/relationships/hyperlink" Target="https://laporgub.jatengprov.go.id/detail/LGIG95630519.html" TargetMode="External"/><Relationship Id="rId63" Type="http://schemas.openxmlformats.org/officeDocument/2006/relationships/hyperlink" Target="https://laporgub.jatengprov.go.id/detail/LGWP07661212.html" TargetMode="External"/><Relationship Id="rId1799" Type="http://schemas.openxmlformats.org/officeDocument/2006/relationships/hyperlink" Target="https://laporgub.jatengprov.go.id/detail/LGWP53525716.html" TargetMode="External"/><Relationship Id="rId4823" Type="http://schemas.openxmlformats.org/officeDocument/2006/relationships/hyperlink" Target="https://laporgub.jatengprov.go.id/detail/LGWA71125017.html" TargetMode="External"/><Relationship Id="rId66" Type="http://schemas.openxmlformats.org/officeDocument/2006/relationships/hyperlink" Target="https://laporgub.jatengprov.go.id/detail/LGSM04052844.html" TargetMode="External"/><Relationship Id="rId4826" Type="http://schemas.openxmlformats.org/officeDocument/2006/relationships/hyperlink" Target="https://laporgub.jatengprov.go.id/detail/LGTW94222824.html" TargetMode="External"/><Relationship Id="rId65" Type="http://schemas.openxmlformats.org/officeDocument/2006/relationships/hyperlink" Target="https://laporgub.jatengprov.go.id/detail/LGWP81274953.html" TargetMode="External"/><Relationship Id="rId4825" Type="http://schemas.openxmlformats.org/officeDocument/2006/relationships/hyperlink" Target="https://laporgub.jatengprov.go.id/detail/LGWA70547230.html" TargetMode="External"/><Relationship Id="rId68" Type="http://schemas.openxmlformats.org/officeDocument/2006/relationships/hyperlink" Target="https://laporgub.jatengprov.go.id/detail/LGWP52337964.html" TargetMode="External"/><Relationship Id="rId4828" Type="http://schemas.openxmlformats.org/officeDocument/2006/relationships/hyperlink" Target="https://laporgub.jatengprov.go.id/detail/LGIG49002632.html" TargetMode="External"/><Relationship Id="rId67" Type="http://schemas.openxmlformats.org/officeDocument/2006/relationships/hyperlink" Target="https://laporgub.jatengprov.go.id/detail/LGSM70275972.html" TargetMode="External"/><Relationship Id="rId4827" Type="http://schemas.openxmlformats.org/officeDocument/2006/relationships/hyperlink" Target="https://laporgub.jatengprov.go.id/detail/LGIG80897939.html" TargetMode="External"/><Relationship Id="rId4829" Type="http://schemas.openxmlformats.org/officeDocument/2006/relationships/hyperlink" Target="https://laporgub.jatengprov.go.id/detail/LGWA40259802.html" TargetMode="External"/><Relationship Id="rId60" Type="http://schemas.openxmlformats.org/officeDocument/2006/relationships/hyperlink" Target="https://laporgub.jatengprov.go.id/detail/LGWP22427496.html" TargetMode="External"/><Relationship Id="rId69" Type="http://schemas.openxmlformats.org/officeDocument/2006/relationships/hyperlink" Target="https://laporgub.jatengprov.go.id/detail/LGWP58784648.html" TargetMode="External"/><Relationship Id="rId1790" Type="http://schemas.openxmlformats.org/officeDocument/2006/relationships/hyperlink" Target="https://laporgub.jatengprov.go.id/detail/LGWP68798983.html" TargetMode="External"/><Relationship Id="rId1791" Type="http://schemas.openxmlformats.org/officeDocument/2006/relationships/hyperlink" Target="https://laporgub.jatengprov.go.id/detail/LGWP54782568.html" TargetMode="External"/><Relationship Id="rId1792" Type="http://schemas.openxmlformats.org/officeDocument/2006/relationships/hyperlink" Target="https://laporgub.jatengprov.go.id/detail/LGWP71484203.html" TargetMode="External"/><Relationship Id="rId1793" Type="http://schemas.openxmlformats.org/officeDocument/2006/relationships/hyperlink" Target="https://laporgub.jatengprov.go.id/detail/LGAN11167403.html" TargetMode="External"/><Relationship Id="rId1794" Type="http://schemas.openxmlformats.org/officeDocument/2006/relationships/hyperlink" Target="https://laporgub.jatengprov.go.id/detail/LGWP97671613.html" TargetMode="External"/><Relationship Id="rId4820" Type="http://schemas.openxmlformats.org/officeDocument/2006/relationships/hyperlink" Target="https://laporgub.jatengprov.go.id/detail/LGWP35977467.html" TargetMode="External"/><Relationship Id="rId1795" Type="http://schemas.openxmlformats.org/officeDocument/2006/relationships/hyperlink" Target="https://laporgub.jatengprov.go.id/detail/LGWP05341322.html" TargetMode="External"/><Relationship Id="rId51" Type="http://schemas.openxmlformats.org/officeDocument/2006/relationships/hyperlink" Target="https://laporgub.jatengprov.go.id/detail/LGWP11993798.html" TargetMode="External"/><Relationship Id="rId1785" Type="http://schemas.openxmlformats.org/officeDocument/2006/relationships/hyperlink" Target="https://laporgub.jatengprov.go.id/detail/LGWP65769478.html" TargetMode="External"/><Relationship Id="rId4811" Type="http://schemas.openxmlformats.org/officeDocument/2006/relationships/hyperlink" Target="https://laporgub.jatengprov.go.id/detail/LGAN65682392.html" TargetMode="External"/><Relationship Id="rId50" Type="http://schemas.openxmlformats.org/officeDocument/2006/relationships/hyperlink" Target="https://laporgub.jatengprov.go.id/detail/LGSM30767943.html" TargetMode="External"/><Relationship Id="rId1786" Type="http://schemas.openxmlformats.org/officeDocument/2006/relationships/hyperlink" Target="https://laporgub.jatengprov.go.id/detail/LGWP33705597.html" TargetMode="External"/><Relationship Id="rId4810" Type="http://schemas.openxmlformats.org/officeDocument/2006/relationships/hyperlink" Target="https://laporgub.jatengprov.go.id/detail/LGIG80195412.html" TargetMode="External"/><Relationship Id="rId53" Type="http://schemas.openxmlformats.org/officeDocument/2006/relationships/hyperlink" Target="https://laporgub.jatengprov.go.id/detail/LGSM99013397.html" TargetMode="External"/><Relationship Id="rId1787" Type="http://schemas.openxmlformats.org/officeDocument/2006/relationships/hyperlink" Target="https://laporgub.jatengprov.go.id/detail/LGWP12444399.html" TargetMode="External"/><Relationship Id="rId4813" Type="http://schemas.openxmlformats.org/officeDocument/2006/relationships/hyperlink" Target="https://laporgub.jatengprov.go.id/detail/LGAN23080756.html" TargetMode="External"/><Relationship Id="rId52" Type="http://schemas.openxmlformats.org/officeDocument/2006/relationships/hyperlink" Target="https://laporgub.jatengprov.go.id/detail/LGWP61495214.html" TargetMode="External"/><Relationship Id="rId1788" Type="http://schemas.openxmlformats.org/officeDocument/2006/relationships/hyperlink" Target="https://laporgub.jatengprov.go.id/detail/LGWP79873777.html" TargetMode="External"/><Relationship Id="rId4812" Type="http://schemas.openxmlformats.org/officeDocument/2006/relationships/hyperlink" Target="https://laporgub.jatengprov.go.id/detail/LGIG79156194.html" TargetMode="External"/><Relationship Id="rId55" Type="http://schemas.openxmlformats.org/officeDocument/2006/relationships/hyperlink" Target="https://laporgub.jatengprov.go.id/detail/LGSM62592918.html" TargetMode="External"/><Relationship Id="rId1789" Type="http://schemas.openxmlformats.org/officeDocument/2006/relationships/hyperlink" Target="https://laporgub.jatengprov.go.id/detail/LGWP48362406.html" TargetMode="External"/><Relationship Id="rId4815" Type="http://schemas.openxmlformats.org/officeDocument/2006/relationships/hyperlink" Target="https://laporgub.jatengprov.go.id/detail/LGAN41065741.html" TargetMode="External"/><Relationship Id="rId54" Type="http://schemas.openxmlformats.org/officeDocument/2006/relationships/hyperlink" Target="https://laporgub.jatengprov.go.id/detail/LGWP69816781.html" TargetMode="External"/><Relationship Id="rId4814" Type="http://schemas.openxmlformats.org/officeDocument/2006/relationships/hyperlink" Target="https://laporgub.jatengprov.go.id/detail/LGWP90587840.html" TargetMode="External"/><Relationship Id="rId57" Type="http://schemas.openxmlformats.org/officeDocument/2006/relationships/hyperlink" Target="https://laporgub.jatengprov.go.id/detail/LGWP35225931.html" TargetMode="External"/><Relationship Id="rId4817" Type="http://schemas.openxmlformats.org/officeDocument/2006/relationships/hyperlink" Target="https://laporgub.jatengprov.go.id/detail/LGIG07465605.html" TargetMode="External"/><Relationship Id="rId56" Type="http://schemas.openxmlformats.org/officeDocument/2006/relationships/hyperlink" Target="https://laporgub.jatengprov.go.id/detail/LGWP01126650.html" TargetMode="External"/><Relationship Id="rId4816" Type="http://schemas.openxmlformats.org/officeDocument/2006/relationships/hyperlink" Target="https://laporgub.jatengprov.go.id/detail/LGWA69349335.html" TargetMode="External"/><Relationship Id="rId4819" Type="http://schemas.openxmlformats.org/officeDocument/2006/relationships/hyperlink" Target="https://laporgub.jatengprov.go.id/detail/LGAN34576574.html" TargetMode="External"/><Relationship Id="rId4818" Type="http://schemas.openxmlformats.org/officeDocument/2006/relationships/hyperlink" Target="https://laporgub.jatengprov.go.id/detail/LGWP08512748.html" TargetMode="External"/><Relationship Id="rId59" Type="http://schemas.openxmlformats.org/officeDocument/2006/relationships/hyperlink" Target="https://laporgub.jatengprov.go.id/detail/LGWP67539576.html" TargetMode="External"/><Relationship Id="rId58" Type="http://schemas.openxmlformats.org/officeDocument/2006/relationships/hyperlink" Target="https://laporgub.jatengprov.go.id/detail/LGWP20808731.html" TargetMode="External"/><Relationship Id="rId1780" Type="http://schemas.openxmlformats.org/officeDocument/2006/relationships/hyperlink" Target="https://laporgub.jatengprov.go.id/detail/LGIG01708792.html" TargetMode="External"/><Relationship Id="rId1781" Type="http://schemas.openxmlformats.org/officeDocument/2006/relationships/hyperlink" Target="https://laporgub.jatengprov.go.id/detail/LGAN56883697.html" TargetMode="External"/><Relationship Id="rId1782" Type="http://schemas.openxmlformats.org/officeDocument/2006/relationships/hyperlink" Target="https://laporgub.jatengprov.go.id/detail/LGWP61730722.html" TargetMode="External"/><Relationship Id="rId1783" Type="http://schemas.openxmlformats.org/officeDocument/2006/relationships/hyperlink" Target="https://laporgub.jatengprov.go.id/detail/LGWP03488694.html" TargetMode="External"/><Relationship Id="rId1784" Type="http://schemas.openxmlformats.org/officeDocument/2006/relationships/hyperlink" Target="https://laporgub.jatengprov.go.id/detail/LGTW40581673.html" TargetMode="External"/><Relationship Id="rId2269" Type="http://schemas.openxmlformats.org/officeDocument/2006/relationships/hyperlink" Target="https://laporgub.jatengprov.go.id/detail/LGWP38724164.html" TargetMode="External"/><Relationship Id="rId349" Type="http://schemas.openxmlformats.org/officeDocument/2006/relationships/hyperlink" Target="https://laporgub.jatengprov.go.id/detail/LGSM88792105.html" TargetMode="External"/><Relationship Id="rId348" Type="http://schemas.openxmlformats.org/officeDocument/2006/relationships/hyperlink" Target="https://laporgub.jatengprov.go.id/detail/LGWP11345868.html" TargetMode="External"/><Relationship Id="rId347" Type="http://schemas.openxmlformats.org/officeDocument/2006/relationships/hyperlink" Target="https://laporgub.jatengprov.go.id/detail/LGSM17726798.html" TargetMode="External"/><Relationship Id="rId346" Type="http://schemas.openxmlformats.org/officeDocument/2006/relationships/hyperlink" Target="https://laporgub.jatengprov.go.id/detail/LGSM38303673.html" TargetMode="External"/><Relationship Id="rId3591" Type="http://schemas.openxmlformats.org/officeDocument/2006/relationships/hyperlink" Target="https://laporgub.jatengprov.go.id/detail/LGWP22984233.html" TargetMode="External"/><Relationship Id="rId2260" Type="http://schemas.openxmlformats.org/officeDocument/2006/relationships/hyperlink" Target="https://laporgub.jatengprov.go.id/detail/LGWP47938040.html" TargetMode="External"/><Relationship Id="rId3590" Type="http://schemas.openxmlformats.org/officeDocument/2006/relationships/hyperlink" Target="https://laporgub.jatengprov.go.id/detail/LGWP26654044.html" TargetMode="External"/><Relationship Id="rId341" Type="http://schemas.openxmlformats.org/officeDocument/2006/relationships/hyperlink" Target="https://laporgub.jatengprov.go.id/detail/LGWP97775999.html" TargetMode="External"/><Relationship Id="rId2261" Type="http://schemas.openxmlformats.org/officeDocument/2006/relationships/hyperlink" Target="https://laporgub.jatengprov.go.id/detail/LGWP81558636.html" TargetMode="External"/><Relationship Id="rId3593" Type="http://schemas.openxmlformats.org/officeDocument/2006/relationships/hyperlink" Target="https://laporgub.jatengprov.go.id/detail/LGIG13076620.html" TargetMode="External"/><Relationship Id="rId340" Type="http://schemas.openxmlformats.org/officeDocument/2006/relationships/hyperlink" Target="https://laporgub.jatengprov.go.id/detail/LGSM70343079.html" TargetMode="External"/><Relationship Id="rId2262" Type="http://schemas.openxmlformats.org/officeDocument/2006/relationships/hyperlink" Target="https://laporgub.jatengprov.go.id/detail/LGWP89198733.html" TargetMode="External"/><Relationship Id="rId3592" Type="http://schemas.openxmlformats.org/officeDocument/2006/relationships/hyperlink" Target="https://laporgub.jatengprov.go.id/detail/LGAN81011169.html" TargetMode="External"/><Relationship Id="rId2263" Type="http://schemas.openxmlformats.org/officeDocument/2006/relationships/hyperlink" Target="https://laporgub.jatengprov.go.id/detail/LGAN78764279.html" TargetMode="External"/><Relationship Id="rId3595" Type="http://schemas.openxmlformats.org/officeDocument/2006/relationships/hyperlink" Target="https://laporgub.jatengprov.go.id/detail/LGWP14085643.html" TargetMode="External"/><Relationship Id="rId2264" Type="http://schemas.openxmlformats.org/officeDocument/2006/relationships/hyperlink" Target="https://laporgub.jatengprov.go.id/detail/LGIG73173668.html" TargetMode="External"/><Relationship Id="rId3594" Type="http://schemas.openxmlformats.org/officeDocument/2006/relationships/hyperlink" Target="https://laporgub.jatengprov.go.id/detail/LGWA10334458.html" TargetMode="External"/><Relationship Id="rId345" Type="http://schemas.openxmlformats.org/officeDocument/2006/relationships/hyperlink" Target="https://laporgub.jatengprov.go.id/detail/LGWP01399028.html" TargetMode="External"/><Relationship Id="rId2265" Type="http://schemas.openxmlformats.org/officeDocument/2006/relationships/hyperlink" Target="https://laporgub.jatengprov.go.id/detail/LGWP67070773.html" TargetMode="External"/><Relationship Id="rId3597" Type="http://schemas.openxmlformats.org/officeDocument/2006/relationships/hyperlink" Target="https://laporgub.jatengprov.go.id/detail/LGWA67537225.html" TargetMode="External"/><Relationship Id="rId344" Type="http://schemas.openxmlformats.org/officeDocument/2006/relationships/hyperlink" Target="https://laporgub.jatengprov.go.id/detail/LGWP07370193.html" TargetMode="External"/><Relationship Id="rId2266" Type="http://schemas.openxmlformats.org/officeDocument/2006/relationships/hyperlink" Target="https://laporgub.jatengprov.go.id/detail/LGWP20065874.html" TargetMode="External"/><Relationship Id="rId3596" Type="http://schemas.openxmlformats.org/officeDocument/2006/relationships/hyperlink" Target="https://laporgub.jatengprov.go.id/detail/LGWP85217655.html" TargetMode="External"/><Relationship Id="rId343" Type="http://schemas.openxmlformats.org/officeDocument/2006/relationships/hyperlink" Target="https://laporgub.jatengprov.go.id/detail/LGWP33359792.html" TargetMode="External"/><Relationship Id="rId2267" Type="http://schemas.openxmlformats.org/officeDocument/2006/relationships/hyperlink" Target="https://laporgub.jatengprov.go.id/detail/LGWP15988133.html" TargetMode="External"/><Relationship Id="rId3599" Type="http://schemas.openxmlformats.org/officeDocument/2006/relationships/hyperlink" Target="https://laporgub.jatengprov.go.id/detail/LGWA79308639.html" TargetMode="External"/><Relationship Id="rId342" Type="http://schemas.openxmlformats.org/officeDocument/2006/relationships/hyperlink" Target="https://laporgub.jatengprov.go.id/detail/LGWP60683672.html" TargetMode="External"/><Relationship Id="rId2268" Type="http://schemas.openxmlformats.org/officeDocument/2006/relationships/hyperlink" Target="https://laporgub.jatengprov.go.id/detail/LGWP22000341.html" TargetMode="External"/><Relationship Id="rId3598" Type="http://schemas.openxmlformats.org/officeDocument/2006/relationships/hyperlink" Target="https://laporgub.jatengprov.go.id/detail/LGIG75929498.html" TargetMode="External"/><Relationship Id="rId2258" Type="http://schemas.openxmlformats.org/officeDocument/2006/relationships/hyperlink" Target="https://laporgub.jatengprov.go.id/detail/LGWP91620929.html" TargetMode="External"/><Relationship Id="rId2259" Type="http://schemas.openxmlformats.org/officeDocument/2006/relationships/hyperlink" Target="https://laporgub.jatengprov.go.id/detail/LGWP15872671.html" TargetMode="External"/><Relationship Id="rId3589" Type="http://schemas.openxmlformats.org/officeDocument/2006/relationships/hyperlink" Target="https://laporgub.jatengprov.go.id/detail/LGWP62336274.html" TargetMode="External"/><Relationship Id="rId338" Type="http://schemas.openxmlformats.org/officeDocument/2006/relationships/hyperlink" Target="https://laporgub.jatengprov.go.id/detail/LGWP07890761.html" TargetMode="External"/><Relationship Id="rId337" Type="http://schemas.openxmlformats.org/officeDocument/2006/relationships/hyperlink" Target="https://laporgub.jatengprov.go.id/detail/LGWP38267738.html" TargetMode="External"/><Relationship Id="rId336" Type="http://schemas.openxmlformats.org/officeDocument/2006/relationships/hyperlink" Target="https://laporgub.jatengprov.go.id/detail/LGSM75526002.html" TargetMode="External"/><Relationship Id="rId335" Type="http://schemas.openxmlformats.org/officeDocument/2006/relationships/hyperlink" Target="https://laporgub.jatengprov.go.id/detail/LGWP21941454.html" TargetMode="External"/><Relationship Id="rId3580" Type="http://schemas.openxmlformats.org/officeDocument/2006/relationships/hyperlink" Target="https://laporgub.jatengprov.go.id/detail/LGWA12846099.html" TargetMode="External"/><Relationship Id="rId339" Type="http://schemas.openxmlformats.org/officeDocument/2006/relationships/hyperlink" Target="https://laporgub.jatengprov.go.id/detail/LGSM67669214.html" TargetMode="External"/><Relationship Id="rId330" Type="http://schemas.openxmlformats.org/officeDocument/2006/relationships/hyperlink" Target="https://laporgub.jatengprov.go.id/detail/LGSM95239955.html" TargetMode="External"/><Relationship Id="rId2250" Type="http://schemas.openxmlformats.org/officeDocument/2006/relationships/hyperlink" Target="https://laporgub.jatengprov.go.id/detail/LGWP38208773.html" TargetMode="External"/><Relationship Id="rId3582" Type="http://schemas.openxmlformats.org/officeDocument/2006/relationships/hyperlink" Target="https://laporgub.jatengprov.go.id/detail/LGWP53231361.html" TargetMode="External"/><Relationship Id="rId2251" Type="http://schemas.openxmlformats.org/officeDocument/2006/relationships/hyperlink" Target="https://laporgub.jatengprov.go.id/detail/LGWP65390674.html" TargetMode="External"/><Relationship Id="rId3581" Type="http://schemas.openxmlformats.org/officeDocument/2006/relationships/hyperlink" Target="https://laporgub.jatengprov.go.id/detail/LGWP65659080.html" TargetMode="External"/><Relationship Id="rId2252" Type="http://schemas.openxmlformats.org/officeDocument/2006/relationships/hyperlink" Target="https://laporgub.jatengprov.go.id/detail/LGWP08931454.html" TargetMode="External"/><Relationship Id="rId3584" Type="http://schemas.openxmlformats.org/officeDocument/2006/relationships/hyperlink" Target="https://laporgub.jatengprov.go.id/detail/LGWA54201536.html" TargetMode="External"/><Relationship Id="rId2253" Type="http://schemas.openxmlformats.org/officeDocument/2006/relationships/hyperlink" Target="https://laporgub.jatengprov.go.id/detail/LGWP90905697.html" TargetMode="External"/><Relationship Id="rId3583" Type="http://schemas.openxmlformats.org/officeDocument/2006/relationships/hyperlink" Target="https://laporgub.jatengprov.go.id/detail/LGWP94181431.html" TargetMode="External"/><Relationship Id="rId334" Type="http://schemas.openxmlformats.org/officeDocument/2006/relationships/hyperlink" Target="https://laporgub.jatengprov.go.id/detail/LGWP91034453.html" TargetMode="External"/><Relationship Id="rId2254" Type="http://schemas.openxmlformats.org/officeDocument/2006/relationships/hyperlink" Target="https://laporgub.jatengprov.go.id/detail/LGWP52903561.html" TargetMode="External"/><Relationship Id="rId3586" Type="http://schemas.openxmlformats.org/officeDocument/2006/relationships/hyperlink" Target="https://laporgub.jatengprov.go.id/detail/LGWP95268233.html" TargetMode="External"/><Relationship Id="rId333" Type="http://schemas.openxmlformats.org/officeDocument/2006/relationships/hyperlink" Target="https://laporgub.jatengprov.go.id/detail/LGWP93374197.html" TargetMode="External"/><Relationship Id="rId2255" Type="http://schemas.openxmlformats.org/officeDocument/2006/relationships/hyperlink" Target="https://laporgub.jatengprov.go.id/detail/LGWP62418751.html" TargetMode="External"/><Relationship Id="rId3585" Type="http://schemas.openxmlformats.org/officeDocument/2006/relationships/hyperlink" Target="https://laporgub.jatengprov.go.id/detail/LGWP59085952.html" TargetMode="External"/><Relationship Id="rId332" Type="http://schemas.openxmlformats.org/officeDocument/2006/relationships/hyperlink" Target="https://laporgub.jatengprov.go.id/detail/LGWP14362828.html" TargetMode="External"/><Relationship Id="rId2256" Type="http://schemas.openxmlformats.org/officeDocument/2006/relationships/hyperlink" Target="https://laporgub.jatengprov.go.id/detail/LGWP50894929.html" TargetMode="External"/><Relationship Id="rId3588" Type="http://schemas.openxmlformats.org/officeDocument/2006/relationships/hyperlink" Target="https://laporgub.jatengprov.go.id/detail/LGWA46133911.html" TargetMode="External"/><Relationship Id="rId331" Type="http://schemas.openxmlformats.org/officeDocument/2006/relationships/hyperlink" Target="https://laporgub.jatengprov.go.id/detail/LGSM35302773.html" TargetMode="External"/><Relationship Id="rId2257" Type="http://schemas.openxmlformats.org/officeDocument/2006/relationships/hyperlink" Target="https://laporgub.jatengprov.go.id/detail/LGWP37587550.html" TargetMode="External"/><Relationship Id="rId3587" Type="http://schemas.openxmlformats.org/officeDocument/2006/relationships/hyperlink" Target="https://laporgub.jatengprov.go.id/detail/LGWA13795178.html" TargetMode="External"/><Relationship Id="rId370" Type="http://schemas.openxmlformats.org/officeDocument/2006/relationships/hyperlink" Target="https://laporgub.jatengprov.go.id/detail/LGSM89902576.html" TargetMode="External"/><Relationship Id="rId369" Type="http://schemas.openxmlformats.org/officeDocument/2006/relationships/hyperlink" Target="https://laporgub.jatengprov.go.id/detail/LGSM52839268.html" TargetMode="External"/><Relationship Id="rId368" Type="http://schemas.openxmlformats.org/officeDocument/2006/relationships/hyperlink" Target="https://laporgub.jatengprov.go.id/detail/LGSM71818543.html" TargetMode="External"/><Relationship Id="rId2280" Type="http://schemas.openxmlformats.org/officeDocument/2006/relationships/hyperlink" Target="https://laporgub.jatengprov.go.id/detail/LGWP86978473.html" TargetMode="External"/><Relationship Id="rId2281" Type="http://schemas.openxmlformats.org/officeDocument/2006/relationships/hyperlink" Target="https://laporgub.jatengprov.go.id/detail/LGWP12121840.html" TargetMode="External"/><Relationship Id="rId2282" Type="http://schemas.openxmlformats.org/officeDocument/2006/relationships/hyperlink" Target="https://laporgub.jatengprov.go.id/detail/LGTW03513836.html" TargetMode="External"/><Relationship Id="rId363" Type="http://schemas.openxmlformats.org/officeDocument/2006/relationships/hyperlink" Target="https://laporgub.jatengprov.go.id/detail/LGSM37954371.html" TargetMode="External"/><Relationship Id="rId2283" Type="http://schemas.openxmlformats.org/officeDocument/2006/relationships/hyperlink" Target="https://laporgub.jatengprov.go.id/detail/LGTW39578340.html" TargetMode="External"/><Relationship Id="rId362" Type="http://schemas.openxmlformats.org/officeDocument/2006/relationships/hyperlink" Target="https://laporgub.jatengprov.go.id/detail/LGSM78577949.html" TargetMode="External"/><Relationship Id="rId2284" Type="http://schemas.openxmlformats.org/officeDocument/2006/relationships/hyperlink" Target="https://laporgub.jatengprov.go.id/detail/LGWP46195775.html" TargetMode="External"/><Relationship Id="rId361" Type="http://schemas.openxmlformats.org/officeDocument/2006/relationships/hyperlink" Target="https://laporgub.jatengprov.go.id/detail/LGWP02805028.html" TargetMode="External"/><Relationship Id="rId2285" Type="http://schemas.openxmlformats.org/officeDocument/2006/relationships/hyperlink" Target="https://laporgub.jatengprov.go.id/detail/LGWP21093119.html" TargetMode="External"/><Relationship Id="rId360" Type="http://schemas.openxmlformats.org/officeDocument/2006/relationships/hyperlink" Target="https://laporgub.jatengprov.go.id/detail/LGWP67535913.html" TargetMode="External"/><Relationship Id="rId2286" Type="http://schemas.openxmlformats.org/officeDocument/2006/relationships/hyperlink" Target="https://laporgub.jatengprov.go.id/detail/LGWP05697273.html" TargetMode="External"/><Relationship Id="rId367" Type="http://schemas.openxmlformats.org/officeDocument/2006/relationships/hyperlink" Target="https://laporgub.jatengprov.go.id/detail/LGSM22326512.html" TargetMode="External"/><Relationship Id="rId2287" Type="http://schemas.openxmlformats.org/officeDocument/2006/relationships/hyperlink" Target="https://laporgub.jatengprov.go.id/detail/LGWP15750170.html" TargetMode="External"/><Relationship Id="rId366" Type="http://schemas.openxmlformats.org/officeDocument/2006/relationships/hyperlink" Target="https://laporgub.jatengprov.go.id/detail/LGSM61054265.html" TargetMode="External"/><Relationship Id="rId2288" Type="http://schemas.openxmlformats.org/officeDocument/2006/relationships/hyperlink" Target="https://laporgub.jatengprov.go.id/detail/LGWP58728407.html" TargetMode="External"/><Relationship Id="rId365" Type="http://schemas.openxmlformats.org/officeDocument/2006/relationships/hyperlink" Target="https://laporgub.jatengprov.go.id/detail/LGSM67539079.html" TargetMode="External"/><Relationship Id="rId2289" Type="http://schemas.openxmlformats.org/officeDocument/2006/relationships/hyperlink" Target="https://laporgub.jatengprov.go.id/detail/LGWP73607530.html" TargetMode="External"/><Relationship Id="rId364" Type="http://schemas.openxmlformats.org/officeDocument/2006/relationships/hyperlink" Target="https://laporgub.jatengprov.go.id/detail/LGWP51963556.html" TargetMode="External"/><Relationship Id="rId95" Type="http://schemas.openxmlformats.org/officeDocument/2006/relationships/hyperlink" Target="https://laporgub.jatengprov.go.id/detail/LGWP92638008.html" TargetMode="External"/><Relationship Id="rId94" Type="http://schemas.openxmlformats.org/officeDocument/2006/relationships/hyperlink" Target="https://laporgub.jatengprov.go.id/detail/LGWP12666000.html" TargetMode="External"/><Relationship Id="rId97" Type="http://schemas.openxmlformats.org/officeDocument/2006/relationships/hyperlink" Target="https://laporgub.jatengprov.go.id/detail/LGWP01010411.html" TargetMode="External"/><Relationship Id="rId96" Type="http://schemas.openxmlformats.org/officeDocument/2006/relationships/hyperlink" Target="https://laporgub.jatengprov.go.id/detail/LGWP35812326.html" TargetMode="External"/><Relationship Id="rId99" Type="http://schemas.openxmlformats.org/officeDocument/2006/relationships/hyperlink" Target="https://laporgub.jatengprov.go.id/detail/LGWP01226509.html" TargetMode="External"/><Relationship Id="rId98" Type="http://schemas.openxmlformats.org/officeDocument/2006/relationships/hyperlink" Target="https://laporgub.jatengprov.go.id/detail/LGWP13438957.html" TargetMode="External"/><Relationship Id="rId91" Type="http://schemas.openxmlformats.org/officeDocument/2006/relationships/hyperlink" Target="https://laporgub.jatengprov.go.id/detail/LGWP35265598.html" TargetMode="External"/><Relationship Id="rId90" Type="http://schemas.openxmlformats.org/officeDocument/2006/relationships/hyperlink" Target="https://laporgub.jatengprov.go.id/detail/LGWP90136092.html" TargetMode="External"/><Relationship Id="rId93" Type="http://schemas.openxmlformats.org/officeDocument/2006/relationships/hyperlink" Target="https://laporgub.jatengprov.go.id/detail/LGWP01138541.html" TargetMode="External"/><Relationship Id="rId92" Type="http://schemas.openxmlformats.org/officeDocument/2006/relationships/hyperlink" Target="https://laporgub.jatengprov.go.id/detail/LGWP25771727.html" TargetMode="External"/><Relationship Id="rId359" Type="http://schemas.openxmlformats.org/officeDocument/2006/relationships/hyperlink" Target="https://laporgub.jatengprov.go.id/detail/LGWP40792129.html" TargetMode="External"/><Relationship Id="rId358" Type="http://schemas.openxmlformats.org/officeDocument/2006/relationships/hyperlink" Target="https://laporgub.jatengprov.go.id/detail/LGWP20821204.html" TargetMode="External"/><Relationship Id="rId357" Type="http://schemas.openxmlformats.org/officeDocument/2006/relationships/hyperlink" Target="https://laporgub.jatengprov.go.id/detail/LGSM32274714.html" TargetMode="External"/><Relationship Id="rId2270" Type="http://schemas.openxmlformats.org/officeDocument/2006/relationships/hyperlink" Target="https://laporgub.jatengprov.go.id/detail/LGWP34957044.html" TargetMode="External"/><Relationship Id="rId2271" Type="http://schemas.openxmlformats.org/officeDocument/2006/relationships/hyperlink" Target="https://laporgub.jatengprov.go.id/detail/LGWP30301889.html" TargetMode="External"/><Relationship Id="rId352" Type="http://schemas.openxmlformats.org/officeDocument/2006/relationships/hyperlink" Target="https://laporgub.jatengprov.go.id/detail/LGWP16519632.html" TargetMode="External"/><Relationship Id="rId2272" Type="http://schemas.openxmlformats.org/officeDocument/2006/relationships/hyperlink" Target="https://laporgub.jatengprov.go.id/detail/LGWP38213201.html" TargetMode="External"/><Relationship Id="rId351" Type="http://schemas.openxmlformats.org/officeDocument/2006/relationships/hyperlink" Target="https://laporgub.jatengprov.go.id/detail/LGWP03668161.html" TargetMode="External"/><Relationship Id="rId2273" Type="http://schemas.openxmlformats.org/officeDocument/2006/relationships/hyperlink" Target="https://laporgub.jatengprov.go.id/detail/LGWP75375965.html" TargetMode="External"/><Relationship Id="rId350" Type="http://schemas.openxmlformats.org/officeDocument/2006/relationships/hyperlink" Target="https://laporgub.jatengprov.go.id/detail/LGSM39153058.html" TargetMode="External"/><Relationship Id="rId2274" Type="http://schemas.openxmlformats.org/officeDocument/2006/relationships/hyperlink" Target="https://laporgub.jatengprov.go.id/detail/LGSM37408532.html" TargetMode="External"/><Relationship Id="rId2275" Type="http://schemas.openxmlformats.org/officeDocument/2006/relationships/hyperlink" Target="https://laporgub.jatengprov.go.id/detail/LGWP64110433.html" TargetMode="External"/><Relationship Id="rId356" Type="http://schemas.openxmlformats.org/officeDocument/2006/relationships/hyperlink" Target="https://laporgub.jatengprov.go.id/detail/LGSM22038358.html" TargetMode="External"/><Relationship Id="rId2276" Type="http://schemas.openxmlformats.org/officeDocument/2006/relationships/hyperlink" Target="https://laporgub.jatengprov.go.id/detail/LGWP76101570.html" TargetMode="External"/><Relationship Id="rId355" Type="http://schemas.openxmlformats.org/officeDocument/2006/relationships/hyperlink" Target="https://laporgub.jatengprov.go.id/detail/LGWP57377915.html" TargetMode="External"/><Relationship Id="rId2277" Type="http://schemas.openxmlformats.org/officeDocument/2006/relationships/hyperlink" Target="https://laporgub.jatengprov.go.id/detail/LGWP70486831.html" TargetMode="External"/><Relationship Id="rId354" Type="http://schemas.openxmlformats.org/officeDocument/2006/relationships/hyperlink" Target="https://laporgub.jatengprov.go.id/detail/LGSM55232562.html" TargetMode="External"/><Relationship Id="rId2278" Type="http://schemas.openxmlformats.org/officeDocument/2006/relationships/hyperlink" Target="https://laporgub.jatengprov.go.id/detail/LGSM79926483.html" TargetMode="External"/><Relationship Id="rId353" Type="http://schemas.openxmlformats.org/officeDocument/2006/relationships/hyperlink" Target="https://laporgub.jatengprov.go.id/detail/LGSM16157119.html" TargetMode="External"/><Relationship Id="rId2279" Type="http://schemas.openxmlformats.org/officeDocument/2006/relationships/hyperlink" Target="https://laporgub.jatengprov.go.id/detail/LGSM25187068.html" TargetMode="External"/><Relationship Id="rId2225" Type="http://schemas.openxmlformats.org/officeDocument/2006/relationships/hyperlink" Target="https://laporgub.jatengprov.go.id/detail/LGTW53870691.html" TargetMode="External"/><Relationship Id="rId3557" Type="http://schemas.openxmlformats.org/officeDocument/2006/relationships/hyperlink" Target="https://laporgub.jatengprov.go.id/detail/LGIG92664706.html" TargetMode="External"/><Relationship Id="rId4888" Type="http://schemas.openxmlformats.org/officeDocument/2006/relationships/hyperlink" Target="https://laporgub.jatengprov.go.id/detail/LGWA19288456.html" TargetMode="External"/><Relationship Id="rId2226" Type="http://schemas.openxmlformats.org/officeDocument/2006/relationships/hyperlink" Target="https://laporgub.jatengprov.go.id/detail/LGWP50463034.html" TargetMode="External"/><Relationship Id="rId3556" Type="http://schemas.openxmlformats.org/officeDocument/2006/relationships/hyperlink" Target="https://laporgub.jatengprov.go.id/detail/LGIG53260131.html" TargetMode="External"/><Relationship Id="rId4887" Type="http://schemas.openxmlformats.org/officeDocument/2006/relationships/hyperlink" Target="https://laporgub.jatengprov.go.id/detail/LGIG58555124.html" TargetMode="External"/><Relationship Id="rId2227" Type="http://schemas.openxmlformats.org/officeDocument/2006/relationships/hyperlink" Target="https://laporgub.jatengprov.go.id/detail/LGWP49802916.html" TargetMode="External"/><Relationship Id="rId3559" Type="http://schemas.openxmlformats.org/officeDocument/2006/relationships/hyperlink" Target="https://laporgub.jatengprov.go.id/detail/LGWP98521183.html" TargetMode="External"/><Relationship Id="rId2228" Type="http://schemas.openxmlformats.org/officeDocument/2006/relationships/hyperlink" Target="https://laporgub.jatengprov.go.id/detail/LGWP82481087.html" TargetMode="External"/><Relationship Id="rId3558" Type="http://schemas.openxmlformats.org/officeDocument/2006/relationships/hyperlink" Target="https://laporgub.jatengprov.go.id/detail/LGWP24422608.html" TargetMode="External"/><Relationship Id="rId4889" Type="http://schemas.openxmlformats.org/officeDocument/2006/relationships/hyperlink" Target="https://laporgub.jatengprov.go.id/detail/LGIG97687355.html" TargetMode="External"/><Relationship Id="rId2229" Type="http://schemas.openxmlformats.org/officeDocument/2006/relationships/hyperlink" Target="https://laporgub.jatengprov.go.id/detail/LGTW79933402.html" TargetMode="External"/><Relationship Id="rId305" Type="http://schemas.openxmlformats.org/officeDocument/2006/relationships/hyperlink" Target="https://laporgub.jatengprov.go.id/detail/LGSM09870711.html" TargetMode="External"/><Relationship Id="rId304" Type="http://schemas.openxmlformats.org/officeDocument/2006/relationships/hyperlink" Target="https://laporgub.jatengprov.go.id/detail/LGWP66927718.html" TargetMode="External"/><Relationship Id="rId303" Type="http://schemas.openxmlformats.org/officeDocument/2006/relationships/hyperlink" Target="https://laporgub.jatengprov.go.id/detail/LGWP19054303.html" TargetMode="External"/><Relationship Id="rId302" Type="http://schemas.openxmlformats.org/officeDocument/2006/relationships/hyperlink" Target="https://laporgub.jatengprov.go.id/detail/LGSM41190490.html" TargetMode="External"/><Relationship Id="rId309" Type="http://schemas.openxmlformats.org/officeDocument/2006/relationships/hyperlink" Target="https://laporgub.jatengprov.go.id/detail/LGWP95175704.html" TargetMode="External"/><Relationship Id="rId308" Type="http://schemas.openxmlformats.org/officeDocument/2006/relationships/hyperlink" Target="https://laporgub.jatengprov.go.id/detail/LGSM43921876.html" TargetMode="External"/><Relationship Id="rId307" Type="http://schemas.openxmlformats.org/officeDocument/2006/relationships/hyperlink" Target="https://laporgub.jatengprov.go.id/detail/LGWP91399092.html" TargetMode="External"/><Relationship Id="rId306" Type="http://schemas.openxmlformats.org/officeDocument/2006/relationships/hyperlink" Target="https://laporgub.jatengprov.go.id/detail/LGWP24930300.html" TargetMode="External"/><Relationship Id="rId4880" Type="http://schemas.openxmlformats.org/officeDocument/2006/relationships/hyperlink" Target="https://laporgub.jatengprov.go.id/detail/LGWA45507627.html" TargetMode="External"/><Relationship Id="rId3551" Type="http://schemas.openxmlformats.org/officeDocument/2006/relationships/hyperlink" Target="https://laporgub.jatengprov.go.id/detail/LGWP47714777.html" TargetMode="External"/><Relationship Id="rId4882" Type="http://schemas.openxmlformats.org/officeDocument/2006/relationships/hyperlink" Target="https://laporgub.jatengprov.go.id/detail/LGWA15809091.html" TargetMode="External"/><Relationship Id="rId2220" Type="http://schemas.openxmlformats.org/officeDocument/2006/relationships/hyperlink" Target="https://laporgub.jatengprov.go.id/detail/LGWP94461141.html" TargetMode="External"/><Relationship Id="rId3550" Type="http://schemas.openxmlformats.org/officeDocument/2006/relationships/hyperlink" Target="https://laporgub.jatengprov.go.id/detail/LGIG11315451.html" TargetMode="External"/><Relationship Id="rId4881" Type="http://schemas.openxmlformats.org/officeDocument/2006/relationships/hyperlink" Target="https://laporgub.jatengprov.go.id/detail/LGTW91958307.html" TargetMode="External"/><Relationship Id="rId301" Type="http://schemas.openxmlformats.org/officeDocument/2006/relationships/hyperlink" Target="https://laporgub.jatengprov.go.id/detail/LGWP81175282.html" TargetMode="External"/><Relationship Id="rId2221" Type="http://schemas.openxmlformats.org/officeDocument/2006/relationships/hyperlink" Target="https://laporgub.jatengprov.go.id/detail/LGWP83610053.html" TargetMode="External"/><Relationship Id="rId3553" Type="http://schemas.openxmlformats.org/officeDocument/2006/relationships/hyperlink" Target="https://laporgub.jatengprov.go.id/detail/LGWA83936375.html" TargetMode="External"/><Relationship Id="rId4884" Type="http://schemas.openxmlformats.org/officeDocument/2006/relationships/hyperlink" Target="https://laporgub.jatengprov.go.id/detail/LGAN03895016.html" TargetMode="External"/><Relationship Id="rId300" Type="http://schemas.openxmlformats.org/officeDocument/2006/relationships/hyperlink" Target="https://laporgub.jatengprov.go.id/detail/LGSM27038839.html" TargetMode="External"/><Relationship Id="rId2222" Type="http://schemas.openxmlformats.org/officeDocument/2006/relationships/hyperlink" Target="https://laporgub.jatengprov.go.id/detail/LGWP78645525.html" TargetMode="External"/><Relationship Id="rId3552" Type="http://schemas.openxmlformats.org/officeDocument/2006/relationships/hyperlink" Target="https://laporgub.jatengprov.go.id/detail/LGWP11669696.html" TargetMode="External"/><Relationship Id="rId4883" Type="http://schemas.openxmlformats.org/officeDocument/2006/relationships/hyperlink" Target="https://laporgub.jatengprov.go.id/detail/LGTW29222234.html" TargetMode="External"/><Relationship Id="rId2223" Type="http://schemas.openxmlformats.org/officeDocument/2006/relationships/hyperlink" Target="https://laporgub.jatengprov.go.id/detail/LGWP84022678.html" TargetMode="External"/><Relationship Id="rId3555" Type="http://schemas.openxmlformats.org/officeDocument/2006/relationships/hyperlink" Target="https://laporgub.jatengprov.go.id/detail/LGIG00133019.html" TargetMode="External"/><Relationship Id="rId4886" Type="http://schemas.openxmlformats.org/officeDocument/2006/relationships/hyperlink" Target="https://laporgub.jatengprov.go.id/detail/LGWA08163089.html" TargetMode="External"/><Relationship Id="rId2224" Type="http://schemas.openxmlformats.org/officeDocument/2006/relationships/hyperlink" Target="https://laporgub.jatengprov.go.id/detail/LGWP93970752.html" TargetMode="External"/><Relationship Id="rId3554" Type="http://schemas.openxmlformats.org/officeDocument/2006/relationships/hyperlink" Target="https://laporgub.jatengprov.go.id/detail/LGWP43140877.html" TargetMode="External"/><Relationship Id="rId4885" Type="http://schemas.openxmlformats.org/officeDocument/2006/relationships/hyperlink" Target="https://laporgub.jatengprov.go.id/detail/LGIG73256281.html" TargetMode="External"/><Relationship Id="rId2214" Type="http://schemas.openxmlformats.org/officeDocument/2006/relationships/hyperlink" Target="https://laporgub.jatengprov.go.id/detail/LGWP96716244.html" TargetMode="External"/><Relationship Id="rId3546" Type="http://schemas.openxmlformats.org/officeDocument/2006/relationships/hyperlink" Target="https://laporgub.jatengprov.go.id/detail/LGWP47663196.html" TargetMode="External"/><Relationship Id="rId4877" Type="http://schemas.openxmlformats.org/officeDocument/2006/relationships/hyperlink" Target="https://laporgub.jatengprov.go.id/detail/LGWA01371436.html" TargetMode="External"/><Relationship Id="rId2215" Type="http://schemas.openxmlformats.org/officeDocument/2006/relationships/hyperlink" Target="https://laporgub.jatengprov.go.id/detail/LGWP49646807.html" TargetMode="External"/><Relationship Id="rId3545" Type="http://schemas.openxmlformats.org/officeDocument/2006/relationships/hyperlink" Target="https://laporgub.jatengprov.go.id/detail/LGIG60958000.html" TargetMode="External"/><Relationship Id="rId4876" Type="http://schemas.openxmlformats.org/officeDocument/2006/relationships/hyperlink" Target="https://laporgub.jatengprov.go.id/detail/LGWA26752022.html" TargetMode="External"/><Relationship Id="rId2216" Type="http://schemas.openxmlformats.org/officeDocument/2006/relationships/hyperlink" Target="https://laporgub.jatengprov.go.id/detail/LGTW78933786.html" TargetMode="External"/><Relationship Id="rId3548" Type="http://schemas.openxmlformats.org/officeDocument/2006/relationships/hyperlink" Target="https://laporgub.jatengprov.go.id/detail/LGWP31509987.html" TargetMode="External"/><Relationship Id="rId4879" Type="http://schemas.openxmlformats.org/officeDocument/2006/relationships/hyperlink" Target="https://laporgub.jatengprov.go.id/detail/LGWP74173578.html" TargetMode="External"/><Relationship Id="rId2217" Type="http://schemas.openxmlformats.org/officeDocument/2006/relationships/hyperlink" Target="https://laporgub.jatengprov.go.id/detail/LGTW13525089.html" TargetMode="External"/><Relationship Id="rId3547" Type="http://schemas.openxmlformats.org/officeDocument/2006/relationships/hyperlink" Target="https://laporgub.jatengprov.go.id/detail/LGWP25673168.html" TargetMode="External"/><Relationship Id="rId4878" Type="http://schemas.openxmlformats.org/officeDocument/2006/relationships/hyperlink" Target="https://laporgub.jatengprov.go.id/detail/LGWA33300221.html" TargetMode="External"/><Relationship Id="rId2218" Type="http://schemas.openxmlformats.org/officeDocument/2006/relationships/hyperlink" Target="https://laporgub.jatengprov.go.id/detail/LGSP85173719.html" TargetMode="External"/><Relationship Id="rId2219" Type="http://schemas.openxmlformats.org/officeDocument/2006/relationships/hyperlink" Target="https://laporgub.jatengprov.go.id/detail/LGHT54868201.html" TargetMode="External"/><Relationship Id="rId3549" Type="http://schemas.openxmlformats.org/officeDocument/2006/relationships/hyperlink" Target="https://laporgub.jatengprov.go.id/detail/LGWP20366959.html" TargetMode="External"/><Relationship Id="rId3540" Type="http://schemas.openxmlformats.org/officeDocument/2006/relationships/hyperlink" Target="https://laporgub.jatengprov.go.id/detail/LGWP22755291.html" TargetMode="External"/><Relationship Id="rId4871" Type="http://schemas.openxmlformats.org/officeDocument/2006/relationships/hyperlink" Target="https://laporgub.jatengprov.go.id/detail/LGIG24621632.html" TargetMode="External"/><Relationship Id="rId4870" Type="http://schemas.openxmlformats.org/officeDocument/2006/relationships/hyperlink" Target="https://laporgub.jatengprov.go.id/detail/LGWA81166778.html" TargetMode="External"/><Relationship Id="rId2210" Type="http://schemas.openxmlformats.org/officeDocument/2006/relationships/hyperlink" Target="https://laporgub.jatengprov.go.id/detail/LGAN52049766.html" TargetMode="External"/><Relationship Id="rId3542" Type="http://schemas.openxmlformats.org/officeDocument/2006/relationships/hyperlink" Target="https://laporgub.jatengprov.go.id/detail/LGWP08915083.html" TargetMode="External"/><Relationship Id="rId4873" Type="http://schemas.openxmlformats.org/officeDocument/2006/relationships/hyperlink" Target="https://laporgub.jatengprov.go.id/detail/LGIG53610288.html" TargetMode="External"/><Relationship Id="rId2211" Type="http://schemas.openxmlformats.org/officeDocument/2006/relationships/hyperlink" Target="https://laporgub.jatengprov.go.id/detail/LGWP59507386.html" TargetMode="External"/><Relationship Id="rId3541" Type="http://schemas.openxmlformats.org/officeDocument/2006/relationships/hyperlink" Target="https://laporgub.jatengprov.go.id/detail/LGWP95738276.html" TargetMode="External"/><Relationship Id="rId4872" Type="http://schemas.openxmlformats.org/officeDocument/2006/relationships/hyperlink" Target="https://laporgub.jatengprov.go.id/detail/LGIG62888337.html" TargetMode="External"/><Relationship Id="rId2212" Type="http://schemas.openxmlformats.org/officeDocument/2006/relationships/hyperlink" Target="https://laporgub.jatengprov.go.id/detail/LGWP80514246.html" TargetMode="External"/><Relationship Id="rId3544" Type="http://schemas.openxmlformats.org/officeDocument/2006/relationships/hyperlink" Target="https://laporgub.jatengprov.go.id/detail/LGWP92391847.html" TargetMode="External"/><Relationship Id="rId4875" Type="http://schemas.openxmlformats.org/officeDocument/2006/relationships/hyperlink" Target="https://laporgub.jatengprov.go.id/detail/LGTW05818498.html" TargetMode="External"/><Relationship Id="rId2213" Type="http://schemas.openxmlformats.org/officeDocument/2006/relationships/hyperlink" Target="https://laporgub.jatengprov.go.id/detail/LGWP08273182.html" TargetMode="External"/><Relationship Id="rId3543" Type="http://schemas.openxmlformats.org/officeDocument/2006/relationships/hyperlink" Target="https://laporgub.jatengprov.go.id/detail/LGWP04527222.html" TargetMode="External"/><Relationship Id="rId4874" Type="http://schemas.openxmlformats.org/officeDocument/2006/relationships/hyperlink" Target="https://laporgub.jatengprov.go.id/detail/LGIG37906887.html" TargetMode="External"/><Relationship Id="rId2247" Type="http://schemas.openxmlformats.org/officeDocument/2006/relationships/hyperlink" Target="https://laporgub.jatengprov.go.id/detail/LGWP55978181.html" TargetMode="External"/><Relationship Id="rId3579" Type="http://schemas.openxmlformats.org/officeDocument/2006/relationships/hyperlink" Target="https://laporgub.jatengprov.go.id/detail/LGWP32705849.html" TargetMode="External"/><Relationship Id="rId2248" Type="http://schemas.openxmlformats.org/officeDocument/2006/relationships/hyperlink" Target="https://laporgub.jatengprov.go.id/detail/LGWP00066179.html" TargetMode="External"/><Relationship Id="rId3578" Type="http://schemas.openxmlformats.org/officeDocument/2006/relationships/hyperlink" Target="https://laporgub.jatengprov.go.id/detail/LGWP39593216.html" TargetMode="External"/><Relationship Id="rId2249" Type="http://schemas.openxmlformats.org/officeDocument/2006/relationships/hyperlink" Target="https://laporgub.jatengprov.go.id/detail/LGWP55795420.html" TargetMode="External"/><Relationship Id="rId327" Type="http://schemas.openxmlformats.org/officeDocument/2006/relationships/hyperlink" Target="https://laporgub.jatengprov.go.id/detail/LGWP38658981.html" TargetMode="External"/><Relationship Id="rId326" Type="http://schemas.openxmlformats.org/officeDocument/2006/relationships/hyperlink" Target="https://laporgub.jatengprov.go.id/detail/LGSM64341733.html" TargetMode="External"/><Relationship Id="rId325" Type="http://schemas.openxmlformats.org/officeDocument/2006/relationships/hyperlink" Target="https://laporgub.jatengprov.go.id/detail/LGWP40568257.html" TargetMode="External"/><Relationship Id="rId324" Type="http://schemas.openxmlformats.org/officeDocument/2006/relationships/hyperlink" Target="https://laporgub.jatengprov.go.id/detail/LGWP15933043.html" TargetMode="External"/><Relationship Id="rId329" Type="http://schemas.openxmlformats.org/officeDocument/2006/relationships/hyperlink" Target="https://laporgub.jatengprov.go.id/detail/LGSM58754041.html" TargetMode="External"/><Relationship Id="rId328" Type="http://schemas.openxmlformats.org/officeDocument/2006/relationships/hyperlink" Target="https://laporgub.jatengprov.go.id/detail/LGSM48480624.html" TargetMode="External"/><Relationship Id="rId3571" Type="http://schemas.openxmlformats.org/officeDocument/2006/relationships/hyperlink" Target="https://laporgub.jatengprov.go.id/detail/LGWP52210371.html" TargetMode="External"/><Relationship Id="rId2240" Type="http://schemas.openxmlformats.org/officeDocument/2006/relationships/hyperlink" Target="https://laporgub.jatengprov.go.id/detail/LGIG78512017.html" TargetMode="External"/><Relationship Id="rId3570" Type="http://schemas.openxmlformats.org/officeDocument/2006/relationships/hyperlink" Target="https://laporgub.jatengprov.go.id/detail/LGWA47877351.html" TargetMode="External"/><Relationship Id="rId2241" Type="http://schemas.openxmlformats.org/officeDocument/2006/relationships/hyperlink" Target="https://laporgub.jatengprov.go.id/detail/LGWP59996297.html" TargetMode="External"/><Relationship Id="rId3573" Type="http://schemas.openxmlformats.org/officeDocument/2006/relationships/hyperlink" Target="https://laporgub.jatengprov.go.id/detail/LGWP05629808.html" TargetMode="External"/><Relationship Id="rId2242" Type="http://schemas.openxmlformats.org/officeDocument/2006/relationships/hyperlink" Target="https://laporgub.jatengprov.go.id/detail/LGWP55628547.html" TargetMode="External"/><Relationship Id="rId3572" Type="http://schemas.openxmlformats.org/officeDocument/2006/relationships/hyperlink" Target="https://laporgub.jatengprov.go.id/detail/LGWP77010805.html" TargetMode="External"/><Relationship Id="rId323" Type="http://schemas.openxmlformats.org/officeDocument/2006/relationships/hyperlink" Target="https://laporgub.jatengprov.go.id/detail/LGSM17142667.html" TargetMode="External"/><Relationship Id="rId2243" Type="http://schemas.openxmlformats.org/officeDocument/2006/relationships/hyperlink" Target="https://laporgub.jatengprov.go.id/detail/LGTW02872448.html" TargetMode="External"/><Relationship Id="rId3575" Type="http://schemas.openxmlformats.org/officeDocument/2006/relationships/hyperlink" Target="https://laporgub.jatengprov.go.id/detail/LGWP76226265.html" TargetMode="External"/><Relationship Id="rId322" Type="http://schemas.openxmlformats.org/officeDocument/2006/relationships/hyperlink" Target="https://laporgub.jatengprov.go.id/detail/LGWP44083620.html" TargetMode="External"/><Relationship Id="rId2244" Type="http://schemas.openxmlformats.org/officeDocument/2006/relationships/hyperlink" Target="https://laporgub.jatengprov.go.id/detail/LGIG09024730.html" TargetMode="External"/><Relationship Id="rId3574" Type="http://schemas.openxmlformats.org/officeDocument/2006/relationships/hyperlink" Target="https://laporgub.jatengprov.go.id/detail/LGWP44479353.html" TargetMode="External"/><Relationship Id="rId321" Type="http://schemas.openxmlformats.org/officeDocument/2006/relationships/hyperlink" Target="https://laporgub.jatengprov.go.id/detail/LGWP69915645.html" TargetMode="External"/><Relationship Id="rId2245" Type="http://schemas.openxmlformats.org/officeDocument/2006/relationships/hyperlink" Target="https://laporgub.jatengprov.go.id/detail/LGWP95077979.html" TargetMode="External"/><Relationship Id="rId3577" Type="http://schemas.openxmlformats.org/officeDocument/2006/relationships/hyperlink" Target="https://laporgub.jatengprov.go.id/detail/LGWA29343796.html" TargetMode="External"/><Relationship Id="rId320" Type="http://schemas.openxmlformats.org/officeDocument/2006/relationships/hyperlink" Target="https://laporgub.jatengprov.go.id/detail/LGSM21324337.html" TargetMode="External"/><Relationship Id="rId2246" Type="http://schemas.openxmlformats.org/officeDocument/2006/relationships/hyperlink" Target="https://laporgub.jatengprov.go.id/detail/LGAN79982980.html" TargetMode="External"/><Relationship Id="rId3576" Type="http://schemas.openxmlformats.org/officeDocument/2006/relationships/hyperlink" Target="https://laporgub.jatengprov.go.id/detail/LGWA39233403.html" TargetMode="External"/><Relationship Id="rId2236" Type="http://schemas.openxmlformats.org/officeDocument/2006/relationships/hyperlink" Target="https://laporgub.jatengprov.go.id/detail/LGWP83676326.html" TargetMode="External"/><Relationship Id="rId3568" Type="http://schemas.openxmlformats.org/officeDocument/2006/relationships/hyperlink" Target="https://laporgub.jatengprov.go.id/detail/LGWP07282108.html" TargetMode="External"/><Relationship Id="rId4899" Type="http://schemas.openxmlformats.org/officeDocument/2006/relationships/hyperlink" Target="https://laporgub.jatengprov.go.id/detail/LGWA96115587.html" TargetMode="External"/><Relationship Id="rId2237" Type="http://schemas.openxmlformats.org/officeDocument/2006/relationships/hyperlink" Target="https://laporgub.jatengprov.go.id/detail/LGWP22784121.html" TargetMode="External"/><Relationship Id="rId3567" Type="http://schemas.openxmlformats.org/officeDocument/2006/relationships/hyperlink" Target="https://laporgub.jatengprov.go.id/detail/LGWP13925512.html" TargetMode="External"/><Relationship Id="rId4898" Type="http://schemas.openxmlformats.org/officeDocument/2006/relationships/hyperlink" Target="https://laporgub.jatengprov.go.id/detail/LGWP96440725.html" TargetMode="External"/><Relationship Id="rId2238" Type="http://schemas.openxmlformats.org/officeDocument/2006/relationships/hyperlink" Target="https://laporgub.jatengprov.go.id/detail/LGWP65975288.html" TargetMode="External"/><Relationship Id="rId2239" Type="http://schemas.openxmlformats.org/officeDocument/2006/relationships/hyperlink" Target="https://laporgub.jatengprov.go.id/detail/LGWP25534646.html" TargetMode="External"/><Relationship Id="rId3569" Type="http://schemas.openxmlformats.org/officeDocument/2006/relationships/hyperlink" Target="https://laporgub.jatengprov.go.id/detail/LGWP49010485.html" TargetMode="External"/><Relationship Id="rId316" Type="http://schemas.openxmlformats.org/officeDocument/2006/relationships/hyperlink" Target="https://laporgub.jatengprov.go.id/detail/LGWP25963624.html" TargetMode="External"/><Relationship Id="rId315" Type="http://schemas.openxmlformats.org/officeDocument/2006/relationships/hyperlink" Target="https://laporgub.jatengprov.go.id/detail/LGWP91368221.html" TargetMode="External"/><Relationship Id="rId314" Type="http://schemas.openxmlformats.org/officeDocument/2006/relationships/hyperlink" Target="https://laporgub.jatengprov.go.id/detail/LGSM48031651.html" TargetMode="External"/><Relationship Id="rId313" Type="http://schemas.openxmlformats.org/officeDocument/2006/relationships/hyperlink" Target="https://laporgub.jatengprov.go.id/detail/LGWP21986322.html" TargetMode="External"/><Relationship Id="rId319" Type="http://schemas.openxmlformats.org/officeDocument/2006/relationships/hyperlink" Target="https://laporgub.jatengprov.go.id/detail/LGSM59734144.html" TargetMode="External"/><Relationship Id="rId318" Type="http://schemas.openxmlformats.org/officeDocument/2006/relationships/hyperlink" Target="https://laporgub.jatengprov.go.id/detail/LGSM29467708.html" TargetMode="External"/><Relationship Id="rId317" Type="http://schemas.openxmlformats.org/officeDocument/2006/relationships/hyperlink" Target="https://laporgub.jatengprov.go.id/detail/LGWP57687134.html" TargetMode="External"/><Relationship Id="rId3560" Type="http://schemas.openxmlformats.org/officeDocument/2006/relationships/hyperlink" Target="https://laporgub.jatengprov.go.id/detail/LGWP29702401.html" TargetMode="External"/><Relationship Id="rId4891" Type="http://schemas.openxmlformats.org/officeDocument/2006/relationships/hyperlink" Target="https://laporgub.jatengprov.go.id/detail/LGWA83853341.html" TargetMode="External"/><Relationship Id="rId4890" Type="http://schemas.openxmlformats.org/officeDocument/2006/relationships/hyperlink" Target="https://laporgub.jatengprov.go.id/detail/LGWP84353762.html" TargetMode="External"/><Relationship Id="rId2230" Type="http://schemas.openxmlformats.org/officeDocument/2006/relationships/hyperlink" Target="https://laporgub.jatengprov.go.id/detail/LGWP49882233.html" TargetMode="External"/><Relationship Id="rId3562" Type="http://schemas.openxmlformats.org/officeDocument/2006/relationships/hyperlink" Target="https://laporgub.jatengprov.go.id/detail/LGYT45444722.html" TargetMode="External"/><Relationship Id="rId4893" Type="http://schemas.openxmlformats.org/officeDocument/2006/relationships/hyperlink" Target="https://laporgub.jatengprov.go.id/detail/LGIG02129805.html" TargetMode="External"/><Relationship Id="rId2231" Type="http://schemas.openxmlformats.org/officeDocument/2006/relationships/hyperlink" Target="https://laporgub.jatengprov.go.id/detail/LGWP15885116.html" TargetMode="External"/><Relationship Id="rId3561" Type="http://schemas.openxmlformats.org/officeDocument/2006/relationships/hyperlink" Target="https://laporgub.jatengprov.go.id/detail/LGWP86042278.html" TargetMode="External"/><Relationship Id="rId4892" Type="http://schemas.openxmlformats.org/officeDocument/2006/relationships/hyperlink" Target="https://laporgub.jatengprov.go.id/detail/LGWP60981420.html" TargetMode="External"/><Relationship Id="rId312" Type="http://schemas.openxmlformats.org/officeDocument/2006/relationships/hyperlink" Target="https://laporgub.jatengprov.go.id/detail/LGSM98920369.html" TargetMode="External"/><Relationship Id="rId2232" Type="http://schemas.openxmlformats.org/officeDocument/2006/relationships/hyperlink" Target="https://laporgub.jatengprov.go.id/detail/LGAN86173314.html" TargetMode="External"/><Relationship Id="rId3564" Type="http://schemas.openxmlformats.org/officeDocument/2006/relationships/hyperlink" Target="https://laporgub.jatengprov.go.id/detail/LGWP08065332.html" TargetMode="External"/><Relationship Id="rId4895" Type="http://schemas.openxmlformats.org/officeDocument/2006/relationships/hyperlink" Target="https://laporgub.jatengprov.go.id/detail/LGWA19784408.html" TargetMode="External"/><Relationship Id="rId311" Type="http://schemas.openxmlformats.org/officeDocument/2006/relationships/hyperlink" Target="https://laporgub.jatengprov.go.id/detail/LGWP21378720.html" TargetMode="External"/><Relationship Id="rId2233" Type="http://schemas.openxmlformats.org/officeDocument/2006/relationships/hyperlink" Target="https://laporgub.jatengprov.go.id/detail/LGWP73885171.html" TargetMode="External"/><Relationship Id="rId3563" Type="http://schemas.openxmlformats.org/officeDocument/2006/relationships/hyperlink" Target="https://laporgub.jatengprov.go.id/detail/LGWP74739174.html" TargetMode="External"/><Relationship Id="rId4894" Type="http://schemas.openxmlformats.org/officeDocument/2006/relationships/hyperlink" Target="https://laporgub.jatengprov.go.id/detail/LGWP28038173.html" TargetMode="External"/><Relationship Id="rId310" Type="http://schemas.openxmlformats.org/officeDocument/2006/relationships/hyperlink" Target="https://laporgub.jatengprov.go.id/detail/LGWP65335456.html" TargetMode="External"/><Relationship Id="rId2234" Type="http://schemas.openxmlformats.org/officeDocument/2006/relationships/hyperlink" Target="https://laporgub.jatengprov.go.id/detail/LGWP15394262.html" TargetMode="External"/><Relationship Id="rId3566" Type="http://schemas.openxmlformats.org/officeDocument/2006/relationships/hyperlink" Target="https://laporgub.jatengprov.go.id/detail/LGWP82927372.html" TargetMode="External"/><Relationship Id="rId4897" Type="http://schemas.openxmlformats.org/officeDocument/2006/relationships/hyperlink" Target="https://laporgub.jatengprov.go.id/detail/LGWP04180574.html" TargetMode="External"/><Relationship Id="rId2235" Type="http://schemas.openxmlformats.org/officeDocument/2006/relationships/hyperlink" Target="https://laporgub.jatengprov.go.id/detail/LGWP70302044.html" TargetMode="External"/><Relationship Id="rId3565" Type="http://schemas.openxmlformats.org/officeDocument/2006/relationships/hyperlink" Target="https://laporgub.jatengprov.go.id/detail/LGWP16290078.html" TargetMode="External"/><Relationship Id="rId4896" Type="http://schemas.openxmlformats.org/officeDocument/2006/relationships/hyperlink" Target="https://laporgub.jatengprov.go.id/detail/LGIG12904715.html" TargetMode="External"/><Relationship Id="rId4040" Type="http://schemas.openxmlformats.org/officeDocument/2006/relationships/hyperlink" Target="https://laporgub.jatengprov.go.id/detail/LGSM65895493.html" TargetMode="External"/><Relationship Id="rId4042" Type="http://schemas.openxmlformats.org/officeDocument/2006/relationships/hyperlink" Target="https://laporgub.jatengprov.go.id/detail/LGTW36277835.html" TargetMode="External"/><Relationship Id="rId4041" Type="http://schemas.openxmlformats.org/officeDocument/2006/relationships/hyperlink" Target="https://laporgub.jatengprov.go.id/detail/LGTW33069486.html" TargetMode="External"/><Relationship Id="rId4044" Type="http://schemas.openxmlformats.org/officeDocument/2006/relationships/hyperlink" Target="https://laporgub.jatengprov.go.id/detail/LGWP93610727.html" TargetMode="External"/><Relationship Id="rId4043" Type="http://schemas.openxmlformats.org/officeDocument/2006/relationships/hyperlink" Target="https://laporgub.jatengprov.go.id/detail/LGWA65126061.html" TargetMode="External"/><Relationship Id="rId4046" Type="http://schemas.openxmlformats.org/officeDocument/2006/relationships/hyperlink" Target="https://laporgub.jatengprov.go.id/detail/LGIG18799286.html" TargetMode="External"/><Relationship Id="rId4045" Type="http://schemas.openxmlformats.org/officeDocument/2006/relationships/hyperlink" Target="https://laporgub.jatengprov.go.id/detail/LGWP67014073.html" TargetMode="External"/><Relationship Id="rId4048" Type="http://schemas.openxmlformats.org/officeDocument/2006/relationships/hyperlink" Target="https://laporgub.jatengprov.go.id/detail/LGWP01528724.html" TargetMode="External"/><Relationship Id="rId4047" Type="http://schemas.openxmlformats.org/officeDocument/2006/relationships/hyperlink" Target="https://laporgub.jatengprov.go.id/detail/LGIG98635514.html" TargetMode="External"/><Relationship Id="rId4049" Type="http://schemas.openxmlformats.org/officeDocument/2006/relationships/hyperlink" Target="https://laporgub.jatengprov.go.id/detail/LGAN94783565.html" TargetMode="External"/><Relationship Id="rId4031" Type="http://schemas.openxmlformats.org/officeDocument/2006/relationships/hyperlink" Target="https://laporgub.jatengprov.go.id/detail/LGWP43037901.html" TargetMode="External"/><Relationship Id="rId4030" Type="http://schemas.openxmlformats.org/officeDocument/2006/relationships/hyperlink" Target="https://laporgub.jatengprov.go.id/detail/LGWA83054908.html" TargetMode="External"/><Relationship Id="rId297" Type="http://schemas.openxmlformats.org/officeDocument/2006/relationships/hyperlink" Target="https://laporgub.jatengprov.go.id/detail/LGWP94413509.html" TargetMode="External"/><Relationship Id="rId4033" Type="http://schemas.openxmlformats.org/officeDocument/2006/relationships/hyperlink" Target="https://laporgub.jatengprov.go.id/detail/LGWA40573960.html" TargetMode="External"/><Relationship Id="rId296" Type="http://schemas.openxmlformats.org/officeDocument/2006/relationships/hyperlink" Target="https://laporgub.jatengprov.go.id/detail/LGWP59049156.html" TargetMode="External"/><Relationship Id="rId4032" Type="http://schemas.openxmlformats.org/officeDocument/2006/relationships/hyperlink" Target="https://laporgub.jatengprov.go.id/detail/LGWP50963225.html" TargetMode="External"/><Relationship Id="rId295" Type="http://schemas.openxmlformats.org/officeDocument/2006/relationships/hyperlink" Target="https://laporgub.jatengprov.go.id/detail/LGSM56658467.html" TargetMode="External"/><Relationship Id="rId4035" Type="http://schemas.openxmlformats.org/officeDocument/2006/relationships/hyperlink" Target="https://laporgub.jatengprov.go.id/detail/LGAN28019718.html" TargetMode="External"/><Relationship Id="rId294" Type="http://schemas.openxmlformats.org/officeDocument/2006/relationships/hyperlink" Target="https://laporgub.jatengprov.go.id/detail/LGSM36093007.html" TargetMode="External"/><Relationship Id="rId4034" Type="http://schemas.openxmlformats.org/officeDocument/2006/relationships/hyperlink" Target="https://laporgub.jatengprov.go.id/detail/LGWP09541863.html" TargetMode="External"/><Relationship Id="rId4037" Type="http://schemas.openxmlformats.org/officeDocument/2006/relationships/hyperlink" Target="https://laporgub.jatengprov.go.id/detail/LGWP30700195.html" TargetMode="External"/><Relationship Id="rId4036" Type="http://schemas.openxmlformats.org/officeDocument/2006/relationships/hyperlink" Target="https://laporgub.jatengprov.go.id/detail/LGWP19247872.html" TargetMode="External"/><Relationship Id="rId299" Type="http://schemas.openxmlformats.org/officeDocument/2006/relationships/hyperlink" Target="https://laporgub.jatengprov.go.id/detail/LGSM27555567.html" TargetMode="External"/><Relationship Id="rId4039" Type="http://schemas.openxmlformats.org/officeDocument/2006/relationships/hyperlink" Target="https://laporgub.jatengprov.go.id/detail/LGWP36226585.html" TargetMode="External"/><Relationship Id="rId298" Type="http://schemas.openxmlformats.org/officeDocument/2006/relationships/hyperlink" Target="https://laporgub.jatengprov.go.id/detail/LGSM73140392.html" TargetMode="External"/><Relationship Id="rId4038" Type="http://schemas.openxmlformats.org/officeDocument/2006/relationships/hyperlink" Target="https://laporgub.jatengprov.go.id/detail/LGAN91446611.html" TargetMode="External"/><Relationship Id="rId4060" Type="http://schemas.openxmlformats.org/officeDocument/2006/relationships/hyperlink" Target="https://laporgub.jatengprov.go.id/detail/LGAN33559796.html" TargetMode="External"/><Relationship Id="rId4062" Type="http://schemas.openxmlformats.org/officeDocument/2006/relationships/hyperlink" Target="https://laporgub.jatengprov.go.id/detail/LGWA18173775.html" TargetMode="External"/><Relationship Id="rId4061" Type="http://schemas.openxmlformats.org/officeDocument/2006/relationships/hyperlink" Target="https://laporgub.jatengprov.go.id/detail/LGAN04083323.html" TargetMode="External"/><Relationship Id="rId4064" Type="http://schemas.openxmlformats.org/officeDocument/2006/relationships/hyperlink" Target="https://laporgub.jatengprov.go.id/detail/LGIG75211534.html" TargetMode="External"/><Relationship Id="rId4063" Type="http://schemas.openxmlformats.org/officeDocument/2006/relationships/hyperlink" Target="https://laporgub.jatengprov.go.id/detail/LGWP91052153.html" TargetMode="External"/><Relationship Id="rId4066" Type="http://schemas.openxmlformats.org/officeDocument/2006/relationships/hyperlink" Target="https://laporgub.jatengprov.go.id/detail/LGWP04316702.html" TargetMode="External"/><Relationship Id="rId4065" Type="http://schemas.openxmlformats.org/officeDocument/2006/relationships/hyperlink" Target="https://laporgub.jatengprov.go.id/detail/LGIG47435467.html" TargetMode="External"/><Relationship Id="rId4068" Type="http://schemas.openxmlformats.org/officeDocument/2006/relationships/hyperlink" Target="https://laporgub.jatengprov.go.id/detail/LGWP67171516.html" TargetMode="External"/><Relationship Id="rId4067" Type="http://schemas.openxmlformats.org/officeDocument/2006/relationships/hyperlink" Target="https://laporgub.jatengprov.go.id/detail/LGWP63667742.html" TargetMode="External"/><Relationship Id="rId4069" Type="http://schemas.openxmlformats.org/officeDocument/2006/relationships/hyperlink" Target="https://laporgub.jatengprov.go.id/detail/LGWP89596820.html" TargetMode="External"/><Relationship Id="rId4051" Type="http://schemas.openxmlformats.org/officeDocument/2006/relationships/hyperlink" Target="https://laporgub.jatengprov.go.id/detail/LGAN63736753.html" TargetMode="External"/><Relationship Id="rId4050" Type="http://schemas.openxmlformats.org/officeDocument/2006/relationships/hyperlink" Target="https://laporgub.jatengprov.go.id/detail/LGWP63635291.html" TargetMode="External"/><Relationship Id="rId4053" Type="http://schemas.openxmlformats.org/officeDocument/2006/relationships/hyperlink" Target="https://laporgub.jatengprov.go.id/detail/LGIG60308756.html" TargetMode="External"/><Relationship Id="rId4052" Type="http://schemas.openxmlformats.org/officeDocument/2006/relationships/hyperlink" Target="https://laporgub.jatengprov.go.id/detail/LGIG81588152.html" TargetMode="External"/><Relationship Id="rId4055" Type="http://schemas.openxmlformats.org/officeDocument/2006/relationships/hyperlink" Target="https://laporgub.jatengprov.go.id/detail/LGWP54141848.html" TargetMode="External"/><Relationship Id="rId4054" Type="http://schemas.openxmlformats.org/officeDocument/2006/relationships/hyperlink" Target="https://laporgub.jatengprov.go.id/detail/LGWA73481646.html" TargetMode="External"/><Relationship Id="rId4057" Type="http://schemas.openxmlformats.org/officeDocument/2006/relationships/hyperlink" Target="https://laporgub.jatengprov.go.id/detail/LGWP63361388.html" TargetMode="External"/><Relationship Id="rId4056" Type="http://schemas.openxmlformats.org/officeDocument/2006/relationships/hyperlink" Target="https://laporgub.jatengprov.go.id/detail/LGWP39432523.html" TargetMode="External"/><Relationship Id="rId4059" Type="http://schemas.openxmlformats.org/officeDocument/2006/relationships/hyperlink" Target="https://laporgub.jatengprov.go.id/detail/LGWP93652989.html" TargetMode="External"/><Relationship Id="rId4058" Type="http://schemas.openxmlformats.org/officeDocument/2006/relationships/hyperlink" Target="https://laporgub.jatengprov.go.id/detail/LGAN20931064.html" TargetMode="External"/><Relationship Id="rId4008" Type="http://schemas.openxmlformats.org/officeDocument/2006/relationships/hyperlink" Target="https://laporgub.jatengprov.go.id/detail/LGIG77550860.html" TargetMode="External"/><Relationship Id="rId4007" Type="http://schemas.openxmlformats.org/officeDocument/2006/relationships/hyperlink" Target="https://laporgub.jatengprov.go.id/detail/LGWA92542396.html" TargetMode="External"/><Relationship Id="rId4009" Type="http://schemas.openxmlformats.org/officeDocument/2006/relationships/hyperlink" Target="https://laporgub.jatengprov.go.id/detail/LGYT96161511.html" TargetMode="External"/><Relationship Id="rId271" Type="http://schemas.openxmlformats.org/officeDocument/2006/relationships/hyperlink" Target="https://laporgub.jatengprov.go.id/detail/LGWP33329267.html" TargetMode="External"/><Relationship Id="rId270" Type="http://schemas.openxmlformats.org/officeDocument/2006/relationships/hyperlink" Target="https://laporgub.jatengprov.go.id/detail/LGSM70436591.html" TargetMode="External"/><Relationship Id="rId269" Type="http://schemas.openxmlformats.org/officeDocument/2006/relationships/hyperlink" Target="https://laporgub.jatengprov.go.id/detail/LGWP87269077.html" TargetMode="External"/><Relationship Id="rId264" Type="http://schemas.openxmlformats.org/officeDocument/2006/relationships/hyperlink" Target="https://laporgub.jatengprov.go.id/detail/LGSM63353625.html" TargetMode="External"/><Relationship Id="rId4000" Type="http://schemas.openxmlformats.org/officeDocument/2006/relationships/hyperlink" Target="https://laporgub.jatengprov.go.id/detail/LGWP24556838.html" TargetMode="External"/><Relationship Id="rId263" Type="http://schemas.openxmlformats.org/officeDocument/2006/relationships/hyperlink" Target="https://laporgub.jatengprov.go.id/detail/LGSM02479157.html" TargetMode="External"/><Relationship Id="rId262" Type="http://schemas.openxmlformats.org/officeDocument/2006/relationships/hyperlink" Target="https://laporgub.jatengprov.go.id/detail/LGWP31637659.html" TargetMode="External"/><Relationship Id="rId4002" Type="http://schemas.openxmlformats.org/officeDocument/2006/relationships/hyperlink" Target="https://laporgub.jatengprov.go.id/detail/LGWA61335248.html" TargetMode="External"/><Relationship Id="rId261" Type="http://schemas.openxmlformats.org/officeDocument/2006/relationships/hyperlink" Target="https://laporgub.jatengprov.go.id/detail/LGSM89201497.html" TargetMode="External"/><Relationship Id="rId4001" Type="http://schemas.openxmlformats.org/officeDocument/2006/relationships/hyperlink" Target="https://laporgub.jatengprov.go.id/detail/LGIG27189666.html" TargetMode="External"/><Relationship Id="rId268" Type="http://schemas.openxmlformats.org/officeDocument/2006/relationships/hyperlink" Target="https://laporgub.jatengprov.go.id/detail/LGSM92061305.html" TargetMode="External"/><Relationship Id="rId4004" Type="http://schemas.openxmlformats.org/officeDocument/2006/relationships/hyperlink" Target="https://laporgub.jatengprov.go.id/detail/LGWP16113006.html" TargetMode="External"/><Relationship Id="rId267" Type="http://schemas.openxmlformats.org/officeDocument/2006/relationships/hyperlink" Target="https://laporgub.jatengprov.go.id/detail/LGSM04559020.html" TargetMode="External"/><Relationship Id="rId4003" Type="http://schemas.openxmlformats.org/officeDocument/2006/relationships/hyperlink" Target="https://laporgub.jatengprov.go.id/detail/LGWP42106086.html" TargetMode="External"/><Relationship Id="rId266" Type="http://schemas.openxmlformats.org/officeDocument/2006/relationships/hyperlink" Target="https://laporgub.jatengprov.go.id/detail/LGLS42067664.html" TargetMode="External"/><Relationship Id="rId4006" Type="http://schemas.openxmlformats.org/officeDocument/2006/relationships/hyperlink" Target="https://laporgub.jatengprov.go.id/detail/LGWP87443598.html" TargetMode="External"/><Relationship Id="rId265" Type="http://schemas.openxmlformats.org/officeDocument/2006/relationships/hyperlink" Target="https://laporgub.jatengprov.go.id/detail/LGSM96572974.html" TargetMode="External"/><Relationship Id="rId4005" Type="http://schemas.openxmlformats.org/officeDocument/2006/relationships/hyperlink" Target="https://laporgub.jatengprov.go.id/detail/LGWP30442972.html" TargetMode="External"/><Relationship Id="rId260" Type="http://schemas.openxmlformats.org/officeDocument/2006/relationships/hyperlink" Target="https://laporgub.jatengprov.go.id/detail/LGSM87166762.html" TargetMode="External"/><Relationship Id="rId259" Type="http://schemas.openxmlformats.org/officeDocument/2006/relationships/hyperlink" Target="https://laporgub.jatengprov.go.id/detail/LGWP54940616.html" TargetMode="External"/><Relationship Id="rId258" Type="http://schemas.openxmlformats.org/officeDocument/2006/relationships/hyperlink" Target="https://laporgub.jatengprov.go.id/detail/LGSM37330400.html" TargetMode="External"/><Relationship Id="rId2290" Type="http://schemas.openxmlformats.org/officeDocument/2006/relationships/hyperlink" Target="https://laporgub.jatengprov.go.id/detail/LGWP88059536.html" TargetMode="External"/><Relationship Id="rId2291" Type="http://schemas.openxmlformats.org/officeDocument/2006/relationships/hyperlink" Target="https://laporgub.jatengprov.go.id/detail/LGAN15593832.html" TargetMode="External"/><Relationship Id="rId2292" Type="http://schemas.openxmlformats.org/officeDocument/2006/relationships/hyperlink" Target="https://laporgub.jatengprov.go.id/detail/LGWP12749743.html" TargetMode="External"/><Relationship Id="rId2293" Type="http://schemas.openxmlformats.org/officeDocument/2006/relationships/hyperlink" Target="https://laporgub.jatengprov.go.id/detail/LGWP10722374.html" TargetMode="External"/><Relationship Id="rId253" Type="http://schemas.openxmlformats.org/officeDocument/2006/relationships/hyperlink" Target="https://laporgub.jatengprov.go.id/detail/LGSM11468102.html" TargetMode="External"/><Relationship Id="rId2294" Type="http://schemas.openxmlformats.org/officeDocument/2006/relationships/hyperlink" Target="https://laporgub.jatengprov.go.id/detail/LGWP69168502.html" TargetMode="External"/><Relationship Id="rId252" Type="http://schemas.openxmlformats.org/officeDocument/2006/relationships/hyperlink" Target="https://laporgub.jatengprov.go.id/detail/LGSM23215516.html" TargetMode="External"/><Relationship Id="rId2295" Type="http://schemas.openxmlformats.org/officeDocument/2006/relationships/hyperlink" Target="https://laporgub.jatengprov.go.id/detail/LGWP58021562.html" TargetMode="External"/><Relationship Id="rId251" Type="http://schemas.openxmlformats.org/officeDocument/2006/relationships/hyperlink" Target="https://laporgub.jatengprov.go.id/detail/LGSM71316723.html" TargetMode="External"/><Relationship Id="rId2296" Type="http://schemas.openxmlformats.org/officeDocument/2006/relationships/hyperlink" Target="https://laporgub.jatengprov.go.id/detail/LGWP82704714.html" TargetMode="External"/><Relationship Id="rId250" Type="http://schemas.openxmlformats.org/officeDocument/2006/relationships/hyperlink" Target="https://laporgub.jatengprov.go.id/detail/LGSM05729398.html" TargetMode="External"/><Relationship Id="rId2297" Type="http://schemas.openxmlformats.org/officeDocument/2006/relationships/hyperlink" Target="https://laporgub.jatengprov.go.id/detail/LGWP58694345.html" TargetMode="External"/><Relationship Id="rId257" Type="http://schemas.openxmlformats.org/officeDocument/2006/relationships/hyperlink" Target="https://laporgub.jatengprov.go.id/detail/LGSM53242261.html" TargetMode="External"/><Relationship Id="rId2298" Type="http://schemas.openxmlformats.org/officeDocument/2006/relationships/hyperlink" Target="https://laporgub.jatengprov.go.id/detail/LGWP26963728.html" TargetMode="External"/><Relationship Id="rId256" Type="http://schemas.openxmlformats.org/officeDocument/2006/relationships/hyperlink" Target="https://laporgub.jatengprov.go.id/detail/LGWP02895667.html" TargetMode="External"/><Relationship Id="rId2299" Type="http://schemas.openxmlformats.org/officeDocument/2006/relationships/hyperlink" Target="https://laporgub.jatengprov.go.id/detail/LGWP73408072.html" TargetMode="External"/><Relationship Id="rId255" Type="http://schemas.openxmlformats.org/officeDocument/2006/relationships/hyperlink" Target="https://laporgub.jatengprov.go.id/detail/LGWP48796135.html" TargetMode="External"/><Relationship Id="rId254" Type="http://schemas.openxmlformats.org/officeDocument/2006/relationships/hyperlink" Target="https://laporgub.jatengprov.go.id/detail/LGWP09548330.html" TargetMode="External"/><Relationship Id="rId4029" Type="http://schemas.openxmlformats.org/officeDocument/2006/relationships/hyperlink" Target="https://laporgub.jatengprov.go.id/detail/LGWP11054710.html" TargetMode="External"/><Relationship Id="rId293" Type="http://schemas.openxmlformats.org/officeDocument/2006/relationships/hyperlink" Target="https://laporgub.jatengprov.go.id/detail/LGSM20372059.html" TargetMode="External"/><Relationship Id="rId292" Type="http://schemas.openxmlformats.org/officeDocument/2006/relationships/hyperlink" Target="https://laporgub.jatengprov.go.id/detail/LGSM75202961.html" TargetMode="External"/><Relationship Id="rId291" Type="http://schemas.openxmlformats.org/officeDocument/2006/relationships/hyperlink" Target="https://laporgub.jatengprov.go.id/detail/LGSM45861330.html" TargetMode="External"/><Relationship Id="rId290" Type="http://schemas.openxmlformats.org/officeDocument/2006/relationships/hyperlink" Target="https://laporgub.jatengprov.go.id/detail/LGWP81869284.html" TargetMode="External"/><Relationship Id="rId4020" Type="http://schemas.openxmlformats.org/officeDocument/2006/relationships/hyperlink" Target="https://laporgub.jatengprov.go.id/detail/LGWP34018048.html" TargetMode="External"/><Relationship Id="rId286" Type="http://schemas.openxmlformats.org/officeDocument/2006/relationships/hyperlink" Target="https://laporgub.jatengprov.go.id/detail/LGSM43212442.html" TargetMode="External"/><Relationship Id="rId4022" Type="http://schemas.openxmlformats.org/officeDocument/2006/relationships/hyperlink" Target="https://laporgub.jatengprov.go.id/detail/LGWP70617450.html" TargetMode="External"/><Relationship Id="rId285" Type="http://schemas.openxmlformats.org/officeDocument/2006/relationships/hyperlink" Target="https://laporgub.jatengprov.go.id/detail/LGWP60153069.html" TargetMode="External"/><Relationship Id="rId4021" Type="http://schemas.openxmlformats.org/officeDocument/2006/relationships/hyperlink" Target="https://laporgub.jatengprov.go.id/detail/LGAN16634077.html" TargetMode="External"/><Relationship Id="rId284" Type="http://schemas.openxmlformats.org/officeDocument/2006/relationships/hyperlink" Target="https://laporgub.jatengprov.go.id/detail/LGSM24555933.html" TargetMode="External"/><Relationship Id="rId4024" Type="http://schemas.openxmlformats.org/officeDocument/2006/relationships/hyperlink" Target="https://laporgub.jatengprov.go.id/detail/LGIG71858678.html" TargetMode="External"/><Relationship Id="rId283" Type="http://schemas.openxmlformats.org/officeDocument/2006/relationships/hyperlink" Target="https://laporgub.jatengprov.go.id/detail/LGWP52263109.html" TargetMode="External"/><Relationship Id="rId4023" Type="http://schemas.openxmlformats.org/officeDocument/2006/relationships/hyperlink" Target="https://laporgub.jatengprov.go.id/detail/LGWP35112632.html" TargetMode="External"/><Relationship Id="rId4026" Type="http://schemas.openxmlformats.org/officeDocument/2006/relationships/hyperlink" Target="https://laporgub.jatengprov.go.id/detail/LGWP51057628.html" TargetMode="External"/><Relationship Id="rId289" Type="http://schemas.openxmlformats.org/officeDocument/2006/relationships/hyperlink" Target="https://laporgub.jatengprov.go.id/detail/LGWP63234900.html" TargetMode="External"/><Relationship Id="rId4025" Type="http://schemas.openxmlformats.org/officeDocument/2006/relationships/hyperlink" Target="https://laporgub.jatengprov.go.id/detail/LGWP56887429.html" TargetMode="External"/><Relationship Id="rId288" Type="http://schemas.openxmlformats.org/officeDocument/2006/relationships/hyperlink" Target="https://laporgub.jatengprov.go.id/detail/LGWP12118188.html" TargetMode="External"/><Relationship Id="rId4028" Type="http://schemas.openxmlformats.org/officeDocument/2006/relationships/hyperlink" Target="https://laporgub.jatengprov.go.id/detail/LGWP85754124.html" TargetMode="External"/><Relationship Id="rId287" Type="http://schemas.openxmlformats.org/officeDocument/2006/relationships/hyperlink" Target="https://laporgub.jatengprov.go.id/detail/LGWP89325693.html" TargetMode="External"/><Relationship Id="rId4027" Type="http://schemas.openxmlformats.org/officeDocument/2006/relationships/hyperlink" Target="https://laporgub.jatengprov.go.id/detail/LGWP65405414.html" TargetMode="External"/><Relationship Id="rId4019" Type="http://schemas.openxmlformats.org/officeDocument/2006/relationships/hyperlink" Target="https://laporgub.jatengprov.go.id/detail/LGTW91296863.html" TargetMode="External"/><Relationship Id="rId4018" Type="http://schemas.openxmlformats.org/officeDocument/2006/relationships/hyperlink" Target="https://laporgub.jatengprov.go.id/detail/LGWP30948154.html" TargetMode="External"/><Relationship Id="rId282" Type="http://schemas.openxmlformats.org/officeDocument/2006/relationships/hyperlink" Target="https://laporgub.jatengprov.go.id/detail/LGSM86384273.html" TargetMode="External"/><Relationship Id="rId281" Type="http://schemas.openxmlformats.org/officeDocument/2006/relationships/hyperlink" Target="https://laporgub.jatengprov.go.id/detail/LGWP88771563.html" TargetMode="External"/><Relationship Id="rId280" Type="http://schemas.openxmlformats.org/officeDocument/2006/relationships/hyperlink" Target="https://laporgub.jatengprov.go.id/detail/LGSM57855916.html" TargetMode="External"/><Relationship Id="rId275" Type="http://schemas.openxmlformats.org/officeDocument/2006/relationships/hyperlink" Target="https://laporgub.jatengprov.go.id/detail/LGSM42359260.html" TargetMode="External"/><Relationship Id="rId4011" Type="http://schemas.openxmlformats.org/officeDocument/2006/relationships/hyperlink" Target="https://laporgub.jatengprov.go.id/detail/LGWP70767472.html" TargetMode="External"/><Relationship Id="rId274" Type="http://schemas.openxmlformats.org/officeDocument/2006/relationships/hyperlink" Target="https://laporgub.jatengprov.go.id/detail/LGSM71789326.html" TargetMode="External"/><Relationship Id="rId4010" Type="http://schemas.openxmlformats.org/officeDocument/2006/relationships/hyperlink" Target="https://laporgub.jatengprov.go.id/detail/LGWP22902757.html" TargetMode="External"/><Relationship Id="rId273" Type="http://schemas.openxmlformats.org/officeDocument/2006/relationships/hyperlink" Target="https://laporgub.jatengprov.go.id/detail/LGSM80655117.html" TargetMode="External"/><Relationship Id="rId4013" Type="http://schemas.openxmlformats.org/officeDocument/2006/relationships/hyperlink" Target="https://laporgub.jatengprov.go.id/detail/LGWA82033695.html" TargetMode="External"/><Relationship Id="rId272" Type="http://schemas.openxmlformats.org/officeDocument/2006/relationships/hyperlink" Target="https://laporgub.jatengprov.go.id/detail/LGSM01051668.html" TargetMode="External"/><Relationship Id="rId4012" Type="http://schemas.openxmlformats.org/officeDocument/2006/relationships/hyperlink" Target="https://laporgub.jatengprov.go.id/detail/LGWP85002662.html" TargetMode="External"/><Relationship Id="rId279" Type="http://schemas.openxmlformats.org/officeDocument/2006/relationships/hyperlink" Target="https://laporgub.jatengprov.go.id/detail/LGWP04931207.html" TargetMode="External"/><Relationship Id="rId4015" Type="http://schemas.openxmlformats.org/officeDocument/2006/relationships/hyperlink" Target="https://laporgub.jatengprov.go.id/detail/LGWP53899461.html" TargetMode="External"/><Relationship Id="rId278" Type="http://schemas.openxmlformats.org/officeDocument/2006/relationships/hyperlink" Target="https://laporgub.jatengprov.go.id/detail/LGSM59881774.html" TargetMode="External"/><Relationship Id="rId4014" Type="http://schemas.openxmlformats.org/officeDocument/2006/relationships/hyperlink" Target="https://laporgub.jatengprov.go.id/detail/LGYT24281501.html" TargetMode="External"/><Relationship Id="rId277" Type="http://schemas.openxmlformats.org/officeDocument/2006/relationships/hyperlink" Target="https://laporgub.jatengprov.go.id/detail/LGSM34343498.html" TargetMode="External"/><Relationship Id="rId4017" Type="http://schemas.openxmlformats.org/officeDocument/2006/relationships/hyperlink" Target="https://laporgub.jatengprov.go.id/detail/LGAN49940136.html" TargetMode="External"/><Relationship Id="rId276" Type="http://schemas.openxmlformats.org/officeDocument/2006/relationships/hyperlink" Target="https://laporgub.jatengprov.go.id/detail/LGSM97233985.html" TargetMode="External"/><Relationship Id="rId4016" Type="http://schemas.openxmlformats.org/officeDocument/2006/relationships/hyperlink" Target="https://laporgub.jatengprov.go.id/detail/LGIG66715386.html" TargetMode="External"/><Relationship Id="rId1851" Type="http://schemas.openxmlformats.org/officeDocument/2006/relationships/hyperlink" Target="https://laporgub.jatengprov.go.id/detail/LGWP84184239.html" TargetMode="External"/><Relationship Id="rId1852" Type="http://schemas.openxmlformats.org/officeDocument/2006/relationships/hyperlink" Target="https://laporgub.jatengprov.go.id/detail/LGWP74420561.html" TargetMode="External"/><Relationship Id="rId1853" Type="http://schemas.openxmlformats.org/officeDocument/2006/relationships/hyperlink" Target="https://laporgub.jatengprov.go.id/detail/LGWP11364861.html" TargetMode="External"/><Relationship Id="rId1854" Type="http://schemas.openxmlformats.org/officeDocument/2006/relationships/hyperlink" Target="https://laporgub.jatengprov.go.id/detail/LGWP63369762.html" TargetMode="External"/><Relationship Id="rId1855" Type="http://schemas.openxmlformats.org/officeDocument/2006/relationships/hyperlink" Target="https://laporgub.jatengprov.go.id/detail/LGAN12861834.html" TargetMode="External"/><Relationship Id="rId1856" Type="http://schemas.openxmlformats.org/officeDocument/2006/relationships/hyperlink" Target="https://laporgub.jatengprov.go.id/detail/LGIG50241295.html" TargetMode="External"/><Relationship Id="rId1857" Type="http://schemas.openxmlformats.org/officeDocument/2006/relationships/hyperlink" Target="https://laporgub.jatengprov.go.id/detail/LGTW49979360.html" TargetMode="External"/><Relationship Id="rId1858" Type="http://schemas.openxmlformats.org/officeDocument/2006/relationships/hyperlink" Target="https://laporgub.jatengprov.go.id/detail/LGWP06975736.html" TargetMode="External"/><Relationship Id="rId1859" Type="http://schemas.openxmlformats.org/officeDocument/2006/relationships/hyperlink" Target="https://laporgub.jatengprov.go.id/detail/LGIG55733210.html" TargetMode="External"/><Relationship Id="rId1850" Type="http://schemas.openxmlformats.org/officeDocument/2006/relationships/hyperlink" Target="https://laporgub.jatengprov.go.id/detail/LGWP92105193.html" TargetMode="External"/><Relationship Id="rId1840" Type="http://schemas.openxmlformats.org/officeDocument/2006/relationships/hyperlink" Target="https://laporgub.jatengprov.go.id/detail/LGWP54523446.html" TargetMode="External"/><Relationship Id="rId1841" Type="http://schemas.openxmlformats.org/officeDocument/2006/relationships/hyperlink" Target="https://laporgub.jatengprov.go.id/detail/LGWP98216778.html" TargetMode="External"/><Relationship Id="rId1842" Type="http://schemas.openxmlformats.org/officeDocument/2006/relationships/hyperlink" Target="https://laporgub.jatengprov.go.id/detail/LGWP66347517.html" TargetMode="External"/><Relationship Id="rId1843" Type="http://schemas.openxmlformats.org/officeDocument/2006/relationships/hyperlink" Target="https://laporgub.jatengprov.go.id/detail/LGWP41378830.html" TargetMode="External"/><Relationship Id="rId1844" Type="http://schemas.openxmlformats.org/officeDocument/2006/relationships/hyperlink" Target="https://laporgub.jatengprov.go.id/detail/LGWP46510094.html" TargetMode="External"/><Relationship Id="rId1845" Type="http://schemas.openxmlformats.org/officeDocument/2006/relationships/hyperlink" Target="https://laporgub.jatengprov.go.id/detail/LGWP04070378.html" TargetMode="External"/><Relationship Id="rId1846" Type="http://schemas.openxmlformats.org/officeDocument/2006/relationships/hyperlink" Target="https://laporgub.jatengprov.go.id/detail/LGWP03008354.html" TargetMode="External"/><Relationship Id="rId1847" Type="http://schemas.openxmlformats.org/officeDocument/2006/relationships/hyperlink" Target="https://laporgub.jatengprov.go.id/detail/LGWP64098904.html" TargetMode="External"/><Relationship Id="rId1848" Type="http://schemas.openxmlformats.org/officeDocument/2006/relationships/hyperlink" Target="https://laporgub.jatengprov.go.id/detail/LGWP97686657.html" TargetMode="External"/><Relationship Id="rId1849" Type="http://schemas.openxmlformats.org/officeDocument/2006/relationships/hyperlink" Target="https://laporgub.jatengprov.go.id/detail/LGWP17213318.html" TargetMode="External"/><Relationship Id="rId1873" Type="http://schemas.openxmlformats.org/officeDocument/2006/relationships/hyperlink" Target="https://laporgub.jatengprov.go.id/detail/LGWP85560164.html" TargetMode="External"/><Relationship Id="rId1874" Type="http://schemas.openxmlformats.org/officeDocument/2006/relationships/hyperlink" Target="https://laporgub.jatengprov.go.id/detail/LGWP68779436.html" TargetMode="External"/><Relationship Id="rId1875" Type="http://schemas.openxmlformats.org/officeDocument/2006/relationships/hyperlink" Target="https://laporgub.jatengprov.go.id/detail/LGWP12773959.html" TargetMode="External"/><Relationship Id="rId4901" Type="http://schemas.openxmlformats.org/officeDocument/2006/relationships/hyperlink" Target="https://laporgub.jatengprov.go.id/detail/LGAN62183658.html" TargetMode="External"/><Relationship Id="rId1876" Type="http://schemas.openxmlformats.org/officeDocument/2006/relationships/hyperlink" Target="https://laporgub.jatengprov.go.id/detail/LGWP47878462.html" TargetMode="External"/><Relationship Id="rId4900" Type="http://schemas.openxmlformats.org/officeDocument/2006/relationships/hyperlink" Target="https://laporgub.jatengprov.go.id/detail/LGWP69543777.html" TargetMode="External"/><Relationship Id="rId1877" Type="http://schemas.openxmlformats.org/officeDocument/2006/relationships/hyperlink" Target="https://laporgub.jatengprov.go.id/detail/LGWP11939917.html" TargetMode="External"/><Relationship Id="rId4903" Type="http://schemas.openxmlformats.org/officeDocument/2006/relationships/hyperlink" Target="https://laporgub.jatengprov.go.id/detail/LGIG79014314.html" TargetMode="External"/><Relationship Id="rId1878" Type="http://schemas.openxmlformats.org/officeDocument/2006/relationships/hyperlink" Target="https://laporgub.jatengprov.go.id/detail/LGAN89678643.html" TargetMode="External"/><Relationship Id="rId4902" Type="http://schemas.openxmlformats.org/officeDocument/2006/relationships/hyperlink" Target="https://laporgub.jatengprov.go.id/detail/LGTW97868749.html" TargetMode="External"/><Relationship Id="rId1879" Type="http://schemas.openxmlformats.org/officeDocument/2006/relationships/hyperlink" Target="https://laporgub.jatengprov.go.id/detail/LGIG28701440.html" TargetMode="External"/><Relationship Id="rId4905" Type="http://schemas.openxmlformats.org/officeDocument/2006/relationships/hyperlink" Target="https://laporgub.jatengprov.go.id/detail/LGIG26176786.html" TargetMode="External"/><Relationship Id="rId4904" Type="http://schemas.openxmlformats.org/officeDocument/2006/relationships/hyperlink" Target="https://laporgub.jatengprov.go.id/detail/LGWP21530419.html" TargetMode="External"/><Relationship Id="rId4907" Type="http://schemas.openxmlformats.org/officeDocument/2006/relationships/hyperlink" Target="https://laporgub.jatengprov.go.id/detail/LGWP77584521.html" TargetMode="External"/><Relationship Id="rId4906" Type="http://schemas.openxmlformats.org/officeDocument/2006/relationships/hyperlink" Target="https://laporgub.jatengprov.go.id/detail/LGWA85150803.html" TargetMode="External"/><Relationship Id="rId4909" Type="http://schemas.openxmlformats.org/officeDocument/2006/relationships/hyperlink" Target="https://laporgub.jatengprov.go.id/detail/LGWP87277304.html" TargetMode="External"/><Relationship Id="rId4908" Type="http://schemas.openxmlformats.org/officeDocument/2006/relationships/hyperlink" Target="https://laporgub.jatengprov.go.id/detail/LGIG37035695.html" TargetMode="External"/><Relationship Id="rId1870" Type="http://schemas.openxmlformats.org/officeDocument/2006/relationships/hyperlink" Target="https://laporgub.jatengprov.go.id/detail/LGIG14238355.html" TargetMode="External"/><Relationship Id="rId1871" Type="http://schemas.openxmlformats.org/officeDocument/2006/relationships/hyperlink" Target="https://laporgub.jatengprov.go.id/detail/LGIG68773531.html" TargetMode="External"/><Relationship Id="rId1872" Type="http://schemas.openxmlformats.org/officeDocument/2006/relationships/hyperlink" Target="https://laporgub.jatengprov.go.id/detail/LGWP96114003.html" TargetMode="External"/><Relationship Id="rId1862" Type="http://schemas.openxmlformats.org/officeDocument/2006/relationships/hyperlink" Target="https://laporgub.jatengprov.go.id/detail/LGWP97734214.html" TargetMode="External"/><Relationship Id="rId1863" Type="http://schemas.openxmlformats.org/officeDocument/2006/relationships/hyperlink" Target="https://laporgub.jatengprov.go.id/detail/LGWP23241146.html" TargetMode="External"/><Relationship Id="rId1864" Type="http://schemas.openxmlformats.org/officeDocument/2006/relationships/hyperlink" Target="https://laporgub.jatengprov.go.id/detail/LGWP52374221.html" TargetMode="External"/><Relationship Id="rId1865" Type="http://schemas.openxmlformats.org/officeDocument/2006/relationships/hyperlink" Target="https://laporgub.jatengprov.go.id/detail/LGWP33809216.html" TargetMode="External"/><Relationship Id="rId1866" Type="http://schemas.openxmlformats.org/officeDocument/2006/relationships/hyperlink" Target="https://laporgub.jatengprov.go.id/detail/LGWP64990241.html" TargetMode="External"/><Relationship Id="rId1867" Type="http://schemas.openxmlformats.org/officeDocument/2006/relationships/hyperlink" Target="https://laporgub.jatengprov.go.id/detail/LGWP87738035.html" TargetMode="External"/><Relationship Id="rId1868" Type="http://schemas.openxmlformats.org/officeDocument/2006/relationships/hyperlink" Target="https://laporgub.jatengprov.go.id/detail/LGWP28052782.html" TargetMode="External"/><Relationship Id="rId1869" Type="http://schemas.openxmlformats.org/officeDocument/2006/relationships/hyperlink" Target="https://laporgub.jatengprov.go.id/detail/LGAN42108655.html" TargetMode="External"/><Relationship Id="rId1860" Type="http://schemas.openxmlformats.org/officeDocument/2006/relationships/hyperlink" Target="https://laporgub.jatengprov.go.id/detail/LGWP93171741.html" TargetMode="External"/><Relationship Id="rId1861" Type="http://schemas.openxmlformats.org/officeDocument/2006/relationships/hyperlink" Target="https://laporgub.jatengprov.go.id/detail/LGWP18041543.html" TargetMode="External"/><Relationship Id="rId1810" Type="http://schemas.openxmlformats.org/officeDocument/2006/relationships/hyperlink" Target="https://laporgub.jatengprov.go.id/detail/LGWP49432498.html" TargetMode="External"/><Relationship Id="rId1811" Type="http://schemas.openxmlformats.org/officeDocument/2006/relationships/hyperlink" Target="https://laporgub.jatengprov.go.id/detail/LGWP43101648.html" TargetMode="External"/><Relationship Id="rId1812" Type="http://schemas.openxmlformats.org/officeDocument/2006/relationships/hyperlink" Target="https://laporgub.jatengprov.go.id/detail/LGWP18610361.html" TargetMode="External"/><Relationship Id="rId1813" Type="http://schemas.openxmlformats.org/officeDocument/2006/relationships/hyperlink" Target="https://laporgub.jatengprov.go.id/detail/LGWP55080393.html" TargetMode="External"/><Relationship Id="rId1814" Type="http://schemas.openxmlformats.org/officeDocument/2006/relationships/hyperlink" Target="https://laporgub.jatengprov.go.id/detail/LGWP29900618.html" TargetMode="External"/><Relationship Id="rId1815" Type="http://schemas.openxmlformats.org/officeDocument/2006/relationships/hyperlink" Target="https://laporgub.jatengprov.go.id/detail/LGWP80719524.html" TargetMode="External"/><Relationship Id="rId1816" Type="http://schemas.openxmlformats.org/officeDocument/2006/relationships/hyperlink" Target="https://laporgub.jatengprov.go.id/detail/LGWP13358572.html" TargetMode="External"/><Relationship Id="rId1817" Type="http://schemas.openxmlformats.org/officeDocument/2006/relationships/hyperlink" Target="https://laporgub.jatengprov.go.id/detail/LGWP86262590.html" TargetMode="External"/><Relationship Id="rId1818" Type="http://schemas.openxmlformats.org/officeDocument/2006/relationships/hyperlink" Target="https://laporgub.jatengprov.go.id/detail/LGWP75130587.html" TargetMode="External"/><Relationship Id="rId1819" Type="http://schemas.openxmlformats.org/officeDocument/2006/relationships/hyperlink" Target="https://laporgub.jatengprov.go.id/detail/LGWP42329665.html" TargetMode="External"/><Relationship Id="rId4080" Type="http://schemas.openxmlformats.org/officeDocument/2006/relationships/hyperlink" Target="https://laporgub.jatengprov.go.id/detail/LGWP76878522.html" TargetMode="External"/><Relationship Id="rId4082" Type="http://schemas.openxmlformats.org/officeDocument/2006/relationships/hyperlink" Target="https://laporgub.jatengprov.go.id/detail/LGIG47454015.html" TargetMode="External"/><Relationship Id="rId4081" Type="http://schemas.openxmlformats.org/officeDocument/2006/relationships/hyperlink" Target="https://laporgub.jatengprov.go.id/detail/LGWA08012014.html" TargetMode="External"/><Relationship Id="rId4084" Type="http://schemas.openxmlformats.org/officeDocument/2006/relationships/hyperlink" Target="https://laporgub.jatengprov.go.id/detail/LGWP05962464.html" TargetMode="External"/><Relationship Id="rId4083" Type="http://schemas.openxmlformats.org/officeDocument/2006/relationships/hyperlink" Target="https://laporgub.jatengprov.go.id/detail/LGWP71161120.html" TargetMode="External"/><Relationship Id="rId4086" Type="http://schemas.openxmlformats.org/officeDocument/2006/relationships/hyperlink" Target="https://laporgub.jatengprov.go.id/detail/LGIG09638757.html" TargetMode="External"/><Relationship Id="rId4085" Type="http://schemas.openxmlformats.org/officeDocument/2006/relationships/hyperlink" Target="https://laporgub.jatengprov.go.id/detail/LGWA32364561.html" TargetMode="External"/><Relationship Id="rId4088" Type="http://schemas.openxmlformats.org/officeDocument/2006/relationships/hyperlink" Target="https://laporgub.jatengprov.go.id/detail/LGWA37823262.html" TargetMode="External"/><Relationship Id="rId4087" Type="http://schemas.openxmlformats.org/officeDocument/2006/relationships/hyperlink" Target="https://laporgub.jatengprov.go.id/detail/LGAN34038407.html" TargetMode="External"/><Relationship Id="rId4089" Type="http://schemas.openxmlformats.org/officeDocument/2006/relationships/hyperlink" Target="https://laporgub.jatengprov.go.id/detail/LGWP08609788.html" TargetMode="External"/><Relationship Id="rId1800" Type="http://schemas.openxmlformats.org/officeDocument/2006/relationships/hyperlink" Target="https://laporgub.jatengprov.go.id/detail/LGAN10647179.html" TargetMode="External"/><Relationship Id="rId1801" Type="http://schemas.openxmlformats.org/officeDocument/2006/relationships/hyperlink" Target="https://laporgub.jatengprov.go.id/detail/LGWP92313283.html" TargetMode="External"/><Relationship Id="rId1802" Type="http://schemas.openxmlformats.org/officeDocument/2006/relationships/hyperlink" Target="https://laporgub.jatengprov.go.id/detail/LGWP23075245.html" TargetMode="External"/><Relationship Id="rId1803" Type="http://schemas.openxmlformats.org/officeDocument/2006/relationships/hyperlink" Target="https://laporgub.jatengprov.go.id/detail/LGWP21594952.html" TargetMode="External"/><Relationship Id="rId1804" Type="http://schemas.openxmlformats.org/officeDocument/2006/relationships/hyperlink" Target="https://laporgub.jatengprov.go.id/detail/LGWP36339883.html" TargetMode="External"/><Relationship Id="rId1805" Type="http://schemas.openxmlformats.org/officeDocument/2006/relationships/hyperlink" Target="https://laporgub.jatengprov.go.id/detail/LGWP34671124.html" TargetMode="External"/><Relationship Id="rId1806" Type="http://schemas.openxmlformats.org/officeDocument/2006/relationships/hyperlink" Target="https://laporgub.jatengprov.go.id/detail/LGWP28262433.html" TargetMode="External"/><Relationship Id="rId1807" Type="http://schemas.openxmlformats.org/officeDocument/2006/relationships/hyperlink" Target="https://laporgub.jatengprov.go.id/detail/LGWP16344071.html" TargetMode="External"/><Relationship Id="rId1808" Type="http://schemas.openxmlformats.org/officeDocument/2006/relationships/hyperlink" Target="https://laporgub.jatengprov.go.id/detail/LGAN13142016.html" TargetMode="External"/><Relationship Id="rId1809" Type="http://schemas.openxmlformats.org/officeDocument/2006/relationships/hyperlink" Target="https://laporgub.jatengprov.go.id/detail/LGWP45785901.html" TargetMode="External"/><Relationship Id="rId4071" Type="http://schemas.openxmlformats.org/officeDocument/2006/relationships/hyperlink" Target="https://laporgub.jatengprov.go.id/detail/LGWP01575575.html" TargetMode="External"/><Relationship Id="rId4070" Type="http://schemas.openxmlformats.org/officeDocument/2006/relationships/hyperlink" Target="https://laporgub.jatengprov.go.id/detail/LGWP62198899.html" TargetMode="External"/><Relationship Id="rId4073" Type="http://schemas.openxmlformats.org/officeDocument/2006/relationships/hyperlink" Target="https://laporgub.jatengprov.go.id/detail/LGTW00617185.html" TargetMode="External"/><Relationship Id="rId4072" Type="http://schemas.openxmlformats.org/officeDocument/2006/relationships/hyperlink" Target="https://laporgub.jatengprov.go.id/detail/LGWP28961921.html" TargetMode="External"/><Relationship Id="rId4075" Type="http://schemas.openxmlformats.org/officeDocument/2006/relationships/hyperlink" Target="https://laporgub.jatengprov.go.id/detail/LGIG61080521.html" TargetMode="External"/><Relationship Id="rId4074" Type="http://schemas.openxmlformats.org/officeDocument/2006/relationships/hyperlink" Target="https://laporgub.jatengprov.go.id/detail/LGWP62745902.html" TargetMode="External"/><Relationship Id="rId4077" Type="http://schemas.openxmlformats.org/officeDocument/2006/relationships/hyperlink" Target="https://laporgub.jatengprov.go.id/detail/LGWP02110510.html" TargetMode="External"/><Relationship Id="rId4076" Type="http://schemas.openxmlformats.org/officeDocument/2006/relationships/hyperlink" Target="https://laporgub.jatengprov.go.id/detail/LGTW20499107.html" TargetMode="External"/><Relationship Id="rId4079" Type="http://schemas.openxmlformats.org/officeDocument/2006/relationships/hyperlink" Target="https://laporgub.jatengprov.go.id/detail/LGWA04403154.html" TargetMode="External"/><Relationship Id="rId4078" Type="http://schemas.openxmlformats.org/officeDocument/2006/relationships/hyperlink" Target="https://laporgub.jatengprov.go.id/detail/LGIG56732170.html" TargetMode="External"/><Relationship Id="rId1830" Type="http://schemas.openxmlformats.org/officeDocument/2006/relationships/hyperlink" Target="https://laporgub.jatengprov.go.id/detail/LGWP45432984.html" TargetMode="External"/><Relationship Id="rId1831" Type="http://schemas.openxmlformats.org/officeDocument/2006/relationships/hyperlink" Target="https://laporgub.jatengprov.go.id/detail/LGWP08965089.html" TargetMode="External"/><Relationship Id="rId1832" Type="http://schemas.openxmlformats.org/officeDocument/2006/relationships/hyperlink" Target="https://laporgub.jatengprov.go.id/detail/LGWP08233022.html" TargetMode="External"/><Relationship Id="rId1833" Type="http://schemas.openxmlformats.org/officeDocument/2006/relationships/hyperlink" Target="https://laporgub.jatengprov.go.id/detail/LGWP95471858.html" TargetMode="External"/><Relationship Id="rId1834" Type="http://schemas.openxmlformats.org/officeDocument/2006/relationships/hyperlink" Target="https://laporgub.jatengprov.go.id/detail/LGWP39169826.html" TargetMode="External"/><Relationship Id="rId1835" Type="http://schemas.openxmlformats.org/officeDocument/2006/relationships/hyperlink" Target="https://laporgub.jatengprov.go.id/detail/LGWP10771014.html" TargetMode="External"/><Relationship Id="rId1836" Type="http://schemas.openxmlformats.org/officeDocument/2006/relationships/hyperlink" Target="https://laporgub.jatengprov.go.id/detail/LGWP48920376.html" TargetMode="External"/><Relationship Id="rId1837" Type="http://schemas.openxmlformats.org/officeDocument/2006/relationships/hyperlink" Target="https://laporgub.jatengprov.go.id/detail/LGTW47281855.html" TargetMode="External"/><Relationship Id="rId1838" Type="http://schemas.openxmlformats.org/officeDocument/2006/relationships/hyperlink" Target="https://laporgub.jatengprov.go.id/detail/LGWP19502072.html" TargetMode="External"/><Relationship Id="rId1839" Type="http://schemas.openxmlformats.org/officeDocument/2006/relationships/hyperlink" Target="https://laporgub.jatengprov.go.id/detail/LGWP04337870.html" TargetMode="External"/><Relationship Id="rId1820" Type="http://schemas.openxmlformats.org/officeDocument/2006/relationships/hyperlink" Target="https://laporgub.jatengprov.go.id/detail/LGWP96962114.html" TargetMode="External"/><Relationship Id="rId1821" Type="http://schemas.openxmlformats.org/officeDocument/2006/relationships/hyperlink" Target="https://laporgub.jatengprov.go.id/detail/LGWP33120843.html" TargetMode="External"/><Relationship Id="rId1822" Type="http://schemas.openxmlformats.org/officeDocument/2006/relationships/hyperlink" Target="https://laporgub.jatengprov.go.id/detail/LGWP33557915.html" TargetMode="External"/><Relationship Id="rId1823" Type="http://schemas.openxmlformats.org/officeDocument/2006/relationships/hyperlink" Target="https://laporgub.jatengprov.go.id/detail/LGWP11044011.html" TargetMode="External"/><Relationship Id="rId1824" Type="http://schemas.openxmlformats.org/officeDocument/2006/relationships/hyperlink" Target="https://laporgub.jatengprov.go.id/detail/LGWP95330217.html" TargetMode="External"/><Relationship Id="rId1825" Type="http://schemas.openxmlformats.org/officeDocument/2006/relationships/hyperlink" Target="https://laporgub.jatengprov.go.id/detail/LGWP65725883.html" TargetMode="External"/><Relationship Id="rId1826" Type="http://schemas.openxmlformats.org/officeDocument/2006/relationships/hyperlink" Target="https://laporgub.jatengprov.go.id/detail/LGWP59422776.html" TargetMode="External"/><Relationship Id="rId1827" Type="http://schemas.openxmlformats.org/officeDocument/2006/relationships/hyperlink" Target="https://laporgub.jatengprov.go.id/detail/LGWP37223282.html" TargetMode="External"/><Relationship Id="rId1828" Type="http://schemas.openxmlformats.org/officeDocument/2006/relationships/hyperlink" Target="https://laporgub.jatengprov.go.id/detail/LGWP92372573.html" TargetMode="External"/><Relationship Id="rId1829" Type="http://schemas.openxmlformats.org/officeDocument/2006/relationships/hyperlink" Target="https://laporgub.jatengprov.go.id/detail/LGWP43487245.html" TargetMode="External"/><Relationship Id="rId4091" Type="http://schemas.openxmlformats.org/officeDocument/2006/relationships/hyperlink" Target="https://laporgub.jatengprov.go.id/detail/LGAN04317960.html" TargetMode="External"/><Relationship Id="rId4090" Type="http://schemas.openxmlformats.org/officeDocument/2006/relationships/hyperlink" Target="https://laporgub.jatengprov.go.id/detail/LGWP99700486.html" TargetMode="External"/><Relationship Id="rId4093" Type="http://schemas.openxmlformats.org/officeDocument/2006/relationships/hyperlink" Target="https://laporgub.jatengprov.go.id/detail/LGWP95136900.html" TargetMode="External"/><Relationship Id="rId4092" Type="http://schemas.openxmlformats.org/officeDocument/2006/relationships/hyperlink" Target="https://laporgub.jatengprov.go.id/detail/LGWA24430902.html" TargetMode="External"/><Relationship Id="rId4095" Type="http://schemas.openxmlformats.org/officeDocument/2006/relationships/hyperlink" Target="https://laporgub.jatengprov.go.id/detail/LGWA64833554.html" TargetMode="External"/><Relationship Id="rId4094" Type="http://schemas.openxmlformats.org/officeDocument/2006/relationships/hyperlink" Target="https://laporgub.jatengprov.go.id/detail/LGWA65563383.html" TargetMode="External"/><Relationship Id="rId4097" Type="http://schemas.openxmlformats.org/officeDocument/2006/relationships/hyperlink" Target="https://laporgub.jatengprov.go.id/detail/LGWA91172271.html" TargetMode="External"/><Relationship Id="rId4096" Type="http://schemas.openxmlformats.org/officeDocument/2006/relationships/hyperlink" Target="https://laporgub.jatengprov.go.id/detail/LGWA96108275.html" TargetMode="External"/><Relationship Id="rId4099" Type="http://schemas.openxmlformats.org/officeDocument/2006/relationships/hyperlink" Target="https://laporgub.jatengprov.go.id/detail/LGWA71078148.html" TargetMode="External"/><Relationship Id="rId4098" Type="http://schemas.openxmlformats.org/officeDocument/2006/relationships/hyperlink" Target="https://laporgub.jatengprov.go.id/detail/LGWP78644506.html" TargetMode="External"/><Relationship Id="rId2302" Type="http://schemas.openxmlformats.org/officeDocument/2006/relationships/hyperlink" Target="https://laporgub.jatengprov.go.id/detail/LGSM92572908.html" TargetMode="External"/><Relationship Id="rId3634" Type="http://schemas.openxmlformats.org/officeDocument/2006/relationships/hyperlink" Target="https://laporgub.jatengprov.go.id/detail/LGWP17638538.html" TargetMode="External"/><Relationship Id="rId4965" Type="http://schemas.openxmlformats.org/officeDocument/2006/relationships/hyperlink" Target="https://laporgub.jatengprov.go.id/detail/LGWA68595122.html" TargetMode="External"/><Relationship Id="rId2303" Type="http://schemas.openxmlformats.org/officeDocument/2006/relationships/hyperlink" Target="https://laporgub.jatengprov.go.id/detail/LGIG22295628.html" TargetMode="External"/><Relationship Id="rId3633" Type="http://schemas.openxmlformats.org/officeDocument/2006/relationships/hyperlink" Target="https://laporgub.jatengprov.go.id/detail/LGWP97456583.html" TargetMode="External"/><Relationship Id="rId4964" Type="http://schemas.openxmlformats.org/officeDocument/2006/relationships/hyperlink" Target="https://laporgub.jatengprov.go.id/detail/LGWA75879667.html" TargetMode="External"/><Relationship Id="rId2304" Type="http://schemas.openxmlformats.org/officeDocument/2006/relationships/hyperlink" Target="https://laporgub.jatengprov.go.id/detail/LGWP34798335.html" TargetMode="External"/><Relationship Id="rId3636" Type="http://schemas.openxmlformats.org/officeDocument/2006/relationships/hyperlink" Target="https://laporgub.jatengprov.go.id/detail/LGIG12603703.html" TargetMode="External"/><Relationship Id="rId4967" Type="http://schemas.openxmlformats.org/officeDocument/2006/relationships/hyperlink" Target="https://laporgub.jatengprov.go.id/detail/LGMB18616503.html" TargetMode="External"/><Relationship Id="rId2305" Type="http://schemas.openxmlformats.org/officeDocument/2006/relationships/hyperlink" Target="https://laporgub.jatengprov.go.id/detail/LGWP17679096.html" TargetMode="External"/><Relationship Id="rId3635" Type="http://schemas.openxmlformats.org/officeDocument/2006/relationships/hyperlink" Target="https://laporgub.jatengprov.go.id/detail/LGWP59241907.html" TargetMode="External"/><Relationship Id="rId4966" Type="http://schemas.openxmlformats.org/officeDocument/2006/relationships/hyperlink" Target="https://laporgub.jatengprov.go.id/detail/LGWP91899081.html" TargetMode="External"/><Relationship Id="rId2306" Type="http://schemas.openxmlformats.org/officeDocument/2006/relationships/hyperlink" Target="https://laporgub.jatengprov.go.id/detail/LGSM87966113.html" TargetMode="External"/><Relationship Id="rId3638" Type="http://schemas.openxmlformats.org/officeDocument/2006/relationships/hyperlink" Target="https://laporgub.jatengprov.go.id/detail/LGWP26584831.html" TargetMode="External"/><Relationship Id="rId4969" Type="http://schemas.openxmlformats.org/officeDocument/2006/relationships/hyperlink" Target="https://laporgub.jatengprov.go.id/detail/LGMB92411999.html" TargetMode="External"/><Relationship Id="rId2307" Type="http://schemas.openxmlformats.org/officeDocument/2006/relationships/hyperlink" Target="https://laporgub.jatengprov.go.id/detail/LGWP32118097.html" TargetMode="External"/><Relationship Id="rId3637" Type="http://schemas.openxmlformats.org/officeDocument/2006/relationships/hyperlink" Target="https://laporgub.jatengprov.go.id/detail/LGWA00236948.html" TargetMode="External"/><Relationship Id="rId4968" Type="http://schemas.openxmlformats.org/officeDocument/2006/relationships/hyperlink" Target="https://laporgub.jatengprov.go.id/detail/LGWP84355989.html" TargetMode="External"/><Relationship Id="rId2308" Type="http://schemas.openxmlformats.org/officeDocument/2006/relationships/hyperlink" Target="https://laporgub.jatengprov.go.id/detail/LGWP38940523.html" TargetMode="External"/><Relationship Id="rId2309" Type="http://schemas.openxmlformats.org/officeDocument/2006/relationships/hyperlink" Target="https://laporgub.jatengprov.go.id/detail/LGWP82772375.html" TargetMode="External"/><Relationship Id="rId3639" Type="http://schemas.openxmlformats.org/officeDocument/2006/relationships/hyperlink" Target="https://laporgub.jatengprov.go.id/detail/LGWP16291185.html" TargetMode="External"/><Relationship Id="rId3630" Type="http://schemas.openxmlformats.org/officeDocument/2006/relationships/hyperlink" Target="https://laporgub.jatengprov.go.id/detail/LGWA54591770.html" TargetMode="External"/><Relationship Id="rId4961" Type="http://schemas.openxmlformats.org/officeDocument/2006/relationships/hyperlink" Target="https://laporgub.jatengprov.go.id/detail/LGAN13045458.html" TargetMode="External"/><Relationship Id="rId4960" Type="http://schemas.openxmlformats.org/officeDocument/2006/relationships/hyperlink" Target="https://laporgub.jatengprov.go.id/detail/LGWA53751554.html" TargetMode="External"/><Relationship Id="rId2300" Type="http://schemas.openxmlformats.org/officeDocument/2006/relationships/hyperlink" Target="https://laporgub.jatengprov.go.id/detail/LGSM96463082.html" TargetMode="External"/><Relationship Id="rId3632" Type="http://schemas.openxmlformats.org/officeDocument/2006/relationships/hyperlink" Target="https://laporgub.jatengprov.go.id/detail/LGWP78999993.html" TargetMode="External"/><Relationship Id="rId4963" Type="http://schemas.openxmlformats.org/officeDocument/2006/relationships/hyperlink" Target="https://laporgub.jatengprov.go.id/detail/LGMB94565559.html" TargetMode="External"/><Relationship Id="rId2301" Type="http://schemas.openxmlformats.org/officeDocument/2006/relationships/hyperlink" Target="https://laporgub.jatengprov.go.id/detail/LGWP95441302.html" TargetMode="External"/><Relationship Id="rId3631" Type="http://schemas.openxmlformats.org/officeDocument/2006/relationships/hyperlink" Target="https://laporgub.jatengprov.go.id/detail/LGWP23056889.html" TargetMode="External"/><Relationship Id="rId4962" Type="http://schemas.openxmlformats.org/officeDocument/2006/relationships/hyperlink" Target="https://laporgub.jatengprov.go.id/detail/LGIG70290740.html" TargetMode="External"/><Relationship Id="rId3623" Type="http://schemas.openxmlformats.org/officeDocument/2006/relationships/hyperlink" Target="https://laporgub.jatengprov.go.id/detail/LGWP17170019.html" TargetMode="External"/><Relationship Id="rId4954" Type="http://schemas.openxmlformats.org/officeDocument/2006/relationships/hyperlink" Target="https://laporgub.jatengprov.go.id/detail/LGWA80160832.html" TargetMode="External"/><Relationship Id="rId3622" Type="http://schemas.openxmlformats.org/officeDocument/2006/relationships/hyperlink" Target="https://laporgub.jatengprov.go.id/detail/LGAN58285218.html" TargetMode="External"/><Relationship Id="rId4953" Type="http://schemas.openxmlformats.org/officeDocument/2006/relationships/hyperlink" Target="https://laporgub.jatengprov.go.id/detail/LGIG20208328.html" TargetMode="External"/><Relationship Id="rId3625" Type="http://schemas.openxmlformats.org/officeDocument/2006/relationships/hyperlink" Target="https://laporgub.jatengprov.go.id/detail/LGWP35375853.html" TargetMode="External"/><Relationship Id="rId4956" Type="http://schemas.openxmlformats.org/officeDocument/2006/relationships/hyperlink" Target="https://laporgub.jatengprov.go.id/detail/LGWA65931153.html" TargetMode="External"/><Relationship Id="rId3624" Type="http://schemas.openxmlformats.org/officeDocument/2006/relationships/hyperlink" Target="https://laporgub.jatengprov.go.id/detail/LGWA66785757.html" TargetMode="External"/><Relationship Id="rId4955" Type="http://schemas.openxmlformats.org/officeDocument/2006/relationships/hyperlink" Target="https://laporgub.jatengprov.go.id/detail/LGWP90588210.html" TargetMode="External"/><Relationship Id="rId3627" Type="http://schemas.openxmlformats.org/officeDocument/2006/relationships/hyperlink" Target="https://laporgub.jatengprov.go.id/detail/LGTW13621394.html" TargetMode="External"/><Relationship Id="rId4958" Type="http://schemas.openxmlformats.org/officeDocument/2006/relationships/hyperlink" Target="https://laporgub.jatengprov.go.id/detail/LGIG71057850.html" TargetMode="External"/><Relationship Id="rId3626" Type="http://schemas.openxmlformats.org/officeDocument/2006/relationships/hyperlink" Target="https://laporgub.jatengprov.go.id/detail/LGIG13556796.html" TargetMode="External"/><Relationship Id="rId4957" Type="http://schemas.openxmlformats.org/officeDocument/2006/relationships/hyperlink" Target="https://laporgub.jatengprov.go.id/detail/LGAN41573241.html" TargetMode="External"/><Relationship Id="rId3629" Type="http://schemas.openxmlformats.org/officeDocument/2006/relationships/hyperlink" Target="https://laporgub.jatengprov.go.id/detail/LGWA04553355.html" TargetMode="External"/><Relationship Id="rId3628" Type="http://schemas.openxmlformats.org/officeDocument/2006/relationships/hyperlink" Target="https://laporgub.jatengprov.go.id/detail/LGWP15247719.html" TargetMode="External"/><Relationship Id="rId4959" Type="http://schemas.openxmlformats.org/officeDocument/2006/relationships/hyperlink" Target="https://laporgub.jatengprov.go.id/detail/LGAN29061548.html" TargetMode="External"/><Relationship Id="rId4950" Type="http://schemas.openxmlformats.org/officeDocument/2006/relationships/hyperlink" Target="https://laporgub.jatengprov.go.id/detail/LGIG36299001.html" TargetMode="External"/><Relationship Id="rId3621" Type="http://schemas.openxmlformats.org/officeDocument/2006/relationships/hyperlink" Target="https://laporgub.jatengprov.go.id/detail/LGWP58421310.html" TargetMode="External"/><Relationship Id="rId4952" Type="http://schemas.openxmlformats.org/officeDocument/2006/relationships/hyperlink" Target="https://laporgub.jatengprov.go.id/detail/LGIG41095786.html" TargetMode="External"/><Relationship Id="rId3620" Type="http://schemas.openxmlformats.org/officeDocument/2006/relationships/hyperlink" Target="https://laporgub.jatengprov.go.id/detail/LGWA64399972.html" TargetMode="External"/><Relationship Id="rId4951" Type="http://schemas.openxmlformats.org/officeDocument/2006/relationships/hyperlink" Target="https://laporgub.jatengprov.go.id/detail/LGFB01504926.html" TargetMode="External"/><Relationship Id="rId2324" Type="http://schemas.openxmlformats.org/officeDocument/2006/relationships/hyperlink" Target="https://laporgub.jatengprov.go.id/detail/LGWP53799069.html" TargetMode="External"/><Relationship Id="rId3656" Type="http://schemas.openxmlformats.org/officeDocument/2006/relationships/hyperlink" Target="https://laporgub.jatengprov.go.id/detail/LGTW16978196.html" TargetMode="External"/><Relationship Id="rId4987" Type="http://schemas.openxmlformats.org/officeDocument/2006/relationships/hyperlink" Target="https://laporgub.jatengprov.go.id/detail/LGMB07004231.html" TargetMode="External"/><Relationship Id="rId2325" Type="http://schemas.openxmlformats.org/officeDocument/2006/relationships/hyperlink" Target="https://laporgub.jatengprov.go.id/detail/LGWP74869495.html" TargetMode="External"/><Relationship Id="rId3655" Type="http://schemas.openxmlformats.org/officeDocument/2006/relationships/hyperlink" Target="https://laporgub.jatengprov.go.id/detail/LGWP30668777.html" TargetMode="External"/><Relationship Id="rId4986" Type="http://schemas.openxmlformats.org/officeDocument/2006/relationships/hyperlink" Target="https://laporgub.jatengprov.go.id/detail/LGIG13100013.html" TargetMode="External"/><Relationship Id="rId2326" Type="http://schemas.openxmlformats.org/officeDocument/2006/relationships/hyperlink" Target="https://laporgub.jatengprov.go.id/detail/LGAN37093240.html" TargetMode="External"/><Relationship Id="rId3658" Type="http://schemas.openxmlformats.org/officeDocument/2006/relationships/hyperlink" Target="https://laporgub.jatengprov.go.id/detail/LGWP23285807.html" TargetMode="External"/><Relationship Id="rId4989" Type="http://schemas.openxmlformats.org/officeDocument/2006/relationships/hyperlink" Target="https://laporgub.jatengprov.go.id/detail/LGMB06579821.html" TargetMode="External"/><Relationship Id="rId2327" Type="http://schemas.openxmlformats.org/officeDocument/2006/relationships/hyperlink" Target="https://laporgub.jatengprov.go.id/detail/LGWP20351232.html" TargetMode="External"/><Relationship Id="rId3657" Type="http://schemas.openxmlformats.org/officeDocument/2006/relationships/hyperlink" Target="https://laporgub.jatengprov.go.id/detail/LGWA80897488.html" TargetMode="External"/><Relationship Id="rId4988" Type="http://schemas.openxmlformats.org/officeDocument/2006/relationships/hyperlink" Target="https://laporgub.jatengprov.go.id/detail/LGWA20761918.html" TargetMode="External"/><Relationship Id="rId2328" Type="http://schemas.openxmlformats.org/officeDocument/2006/relationships/hyperlink" Target="https://laporgub.jatengprov.go.id/detail/LGAN28226299.html" TargetMode="External"/><Relationship Id="rId2329" Type="http://schemas.openxmlformats.org/officeDocument/2006/relationships/hyperlink" Target="https://laporgub.jatengprov.go.id/detail/LGWP63444969.html" TargetMode="External"/><Relationship Id="rId3659" Type="http://schemas.openxmlformats.org/officeDocument/2006/relationships/hyperlink" Target="https://laporgub.jatengprov.go.id/detail/LGWA77328100.html" TargetMode="External"/><Relationship Id="rId3650" Type="http://schemas.openxmlformats.org/officeDocument/2006/relationships/hyperlink" Target="https://laporgub.jatengprov.go.id/detail/LGAN16320307.html" TargetMode="External"/><Relationship Id="rId4981" Type="http://schemas.openxmlformats.org/officeDocument/2006/relationships/hyperlink" Target="https://laporgub.jatengprov.go.id/detail/LGMB43358984.html" TargetMode="External"/><Relationship Id="rId4980" Type="http://schemas.openxmlformats.org/officeDocument/2006/relationships/hyperlink" Target="https://laporgub.jatengprov.go.id/detail/LGWP39262233.html" TargetMode="External"/><Relationship Id="rId2320" Type="http://schemas.openxmlformats.org/officeDocument/2006/relationships/hyperlink" Target="https://laporgub.jatengprov.go.id/detail/LGTW76160196.html" TargetMode="External"/><Relationship Id="rId3652" Type="http://schemas.openxmlformats.org/officeDocument/2006/relationships/hyperlink" Target="https://laporgub.jatengprov.go.id/detail/LGWP74878566.html" TargetMode="External"/><Relationship Id="rId4983" Type="http://schemas.openxmlformats.org/officeDocument/2006/relationships/hyperlink" Target="https://laporgub.jatengprov.go.id/detail/LGWP65334707.html" TargetMode="External"/><Relationship Id="rId2321" Type="http://schemas.openxmlformats.org/officeDocument/2006/relationships/hyperlink" Target="https://laporgub.jatengprov.go.id/detail/LGIG55557731.html" TargetMode="External"/><Relationship Id="rId3651" Type="http://schemas.openxmlformats.org/officeDocument/2006/relationships/hyperlink" Target="https://laporgub.jatengprov.go.id/detail/LGWP66113337.html" TargetMode="External"/><Relationship Id="rId4982" Type="http://schemas.openxmlformats.org/officeDocument/2006/relationships/hyperlink" Target="https://laporgub.jatengprov.go.id/detail/LGTW37661077.html" TargetMode="External"/><Relationship Id="rId2322" Type="http://schemas.openxmlformats.org/officeDocument/2006/relationships/hyperlink" Target="https://laporgub.jatengprov.go.id/detail/LGWP41182604.html" TargetMode="External"/><Relationship Id="rId3654" Type="http://schemas.openxmlformats.org/officeDocument/2006/relationships/hyperlink" Target="https://laporgub.jatengprov.go.id/detail/LGWA03004295.html" TargetMode="External"/><Relationship Id="rId4985" Type="http://schemas.openxmlformats.org/officeDocument/2006/relationships/hyperlink" Target="https://laporgub.jatengprov.go.id/detail/LGIG55220982.html" TargetMode="External"/><Relationship Id="rId2323" Type="http://schemas.openxmlformats.org/officeDocument/2006/relationships/hyperlink" Target="https://laporgub.jatengprov.go.id/detail/LGWP01635665.html" TargetMode="External"/><Relationship Id="rId3653" Type="http://schemas.openxmlformats.org/officeDocument/2006/relationships/hyperlink" Target="https://laporgub.jatengprov.go.id/detail/LGWP10299665.html" TargetMode="External"/><Relationship Id="rId4984" Type="http://schemas.openxmlformats.org/officeDocument/2006/relationships/hyperlink" Target="https://laporgub.jatengprov.go.id/detail/LGWP96021915.html" TargetMode="External"/><Relationship Id="rId2313" Type="http://schemas.openxmlformats.org/officeDocument/2006/relationships/hyperlink" Target="https://laporgub.jatengprov.go.id/detail/LGWP87651040.html" TargetMode="External"/><Relationship Id="rId3645" Type="http://schemas.openxmlformats.org/officeDocument/2006/relationships/hyperlink" Target="https://laporgub.jatengprov.go.id/detail/LGWP60622984.html" TargetMode="External"/><Relationship Id="rId4976" Type="http://schemas.openxmlformats.org/officeDocument/2006/relationships/hyperlink" Target="https://laporgub.jatengprov.go.id/detail/LGIG92286344.html" TargetMode="External"/><Relationship Id="rId2314" Type="http://schemas.openxmlformats.org/officeDocument/2006/relationships/hyperlink" Target="https://laporgub.jatengprov.go.id/detail/LGSM52572433.html" TargetMode="External"/><Relationship Id="rId3644" Type="http://schemas.openxmlformats.org/officeDocument/2006/relationships/hyperlink" Target="https://laporgub.jatengprov.go.id/detail/LGWA20419482.html" TargetMode="External"/><Relationship Id="rId4975" Type="http://schemas.openxmlformats.org/officeDocument/2006/relationships/hyperlink" Target="https://laporgub.jatengprov.go.id/detail/LGIG50450379.html" TargetMode="External"/><Relationship Id="rId2315" Type="http://schemas.openxmlformats.org/officeDocument/2006/relationships/hyperlink" Target="https://laporgub.jatengprov.go.id/detail/LGWP12312798.html" TargetMode="External"/><Relationship Id="rId3647" Type="http://schemas.openxmlformats.org/officeDocument/2006/relationships/hyperlink" Target="https://laporgub.jatengprov.go.id/detail/LGWA60829726.html" TargetMode="External"/><Relationship Id="rId4978" Type="http://schemas.openxmlformats.org/officeDocument/2006/relationships/hyperlink" Target="https://laporgub.jatengprov.go.id/detail/LGTW88423309.html" TargetMode="External"/><Relationship Id="rId2316" Type="http://schemas.openxmlformats.org/officeDocument/2006/relationships/hyperlink" Target="https://laporgub.jatengprov.go.id/detail/LGWP62665157.html" TargetMode="External"/><Relationship Id="rId3646" Type="http://schemas.openxmlformats.org/officeDocument/2006/relationships/hyperlink" Target="https://laporgub.jatengprov.go.id/detail/LGWA59956407.html" TargetMode="External"/><Relationship Id="rId4977" Type="http://schemas.openxmlformats.org/officeDocument/2006/relationships/hyperlink" Target="https://laporgub.jatengprov.go.id/detail/LGWP80984472.html" TargetMode="External"/><Relationship Id="rId2317" Type="http://schemas.openxmlformats.org/officeDocument/2006/relationships/hyperlink" Target="https://laporgub.jatengprov.go.id/detail/LGWP42859803.html" TargetMode="External"/><Relationship Id="rId3649" Type="http://schemas.openxmlformats.org/officeDocument/2006/relationships/hyperlink" Target="https://laporgub.jatengprov.go.id/detail/LGAN68204993.html" TargetMode="External"/><Relationship Id="rId2318" Type="http://schemas.openxmlformats.org/officeDocument/2006/relationships/hyperlink" Target="https://laporgub.jatengprov.go.id/detail/LGWP48786777.html" TargetMode="External"/><Relationship Id="rId3648" Type="http://schemas.openxmlformats.org/officeDocument/2006/relationships/hyperlink" Target="https://laporgub.jatengprov.go.id/detail/LGIG42586484.html" TargetMode="External"/><Relationship Id="rId4979" Type="http://schemas.openxmlformats.org/officeDocument/2006/relationships/hyperlink" Target="https://laporgub.jatengprov.go.id/detail/LGMB34620958.html" TargetMode="External"/><Relationship Id="rId2319" Type="http://schemas.openxmlformats.org/officeDocument/2006/relationships/hyperlink" Target="https://laporgub.jatengprov.go.id/detail/LGWP71182169.html" TargetMode="External"/><Relationship Id="rId4970" Type="http://schemas.openxmlformats.org/officeDocument/2006/relationships/hyperlink" Target="https://laporgub.jatengprov.go.id/detail/LGWP52352231.html" TargetMode="External"/><Relationship Id="rId3641" Type="http://schemas.openxmlformats.org/officeDocument/2006/relationships/hyperlink" Target="https://laporgub.jatengprov.go.id/detail/LGWP15845795.html" TargetMode="External"/><Relationship Id="rId4972" Type="http://schemas.openxmlformats.org/officeDocument/2006/relationships/hyperlink" Target="https://laporgub.jatengprov.go.id/detail/LGIG63542503.html" TargetMode="External"/><Relationship Id="rId2310" Type="http://schemas.openxmlformats.org/officeDocument/2006/relationships/hyperlink" Target="https://laporgub.jatengprov.go.id/detail/LGWP83481377.html" TargetMode="External"/><Relationship Id="rId3640" Type="http://schemas.openxmlformats.org/officeDocument/2006/relationships/hyperlink" Target="https://laporgub.jatengprov.go.id/detail/LGWP34920558.html" TargetMode="External"/><Relationship Id="rId4971" Type="http://schemas.openxmlformats.org/officeDocument/2006/relationships/hyperlink" Target="https://laporgub.jatengprov.go.id/detail/LGMB35081918.html" TargetMode="External"/><Relationship Id="rId2311" Type="http://schemas.openxmlformats.org/officeDocument/2006/relationships/hyperlink" Target="https://laporgub.jatengprov.go.id/detail/LGWP04494286.html" TargetMode="External"/><Relationship Id="rId3643" Type="http://schemas.openxmlformats.org/officeDocument/2006/relationships/hyperlink" Target="https://laporgub.jatengprov.go.id/detail/LGWP91328027.html" TargetMode="External"/><Relationship Id="rId4974" Type="http://schemas.openxmlformats.org/officeDocument/2006/relationships/hyperlink" Target="https://laporgub.jatengprov.go.id/detail/LGIG95200690.html" TargetMode="External"/><Relationship Id="rId2312" Type="http://schemas.openxmlformats.org/officeDocument/2006/relationships/hyperlink" Target="https://laporgub.jatengprov.go.id/detail/LGWP59728894.html" TargetMode="External"/><Relationship Id="rId3642" Type="http://schemas.openxmlformats.org/officeDocument/2006/relationships/hyperlink" Target="https://laporgub.jatengprov.go.id/detail/LGWA61117488.html" TargetMode="External"/><Relationship Id="rId4973" Type="http://schemas.openxmlformats.org/officeDocument/2006/relationships/hyperlink" Target="https://laporgub.jatengprov.go.id/detail/LGMB27686566.html" TargetMode="External"/><Relationship Id="rId1895" Type="http://schemas.openxmlformats.org/officeDocument/2006/relationships/hyperlink" Target="https://laporgub.jatengprov.go.id/detail/LGWP97467478.html" TargetMode="External"/><Relationship Id="rId4921" Type="http://schemas.openxmlformats.org/officeDocument/2006/relationships/hyperlink" Target="https://laporgub.jatengprov.go.id/detail/LGWA42609829.html" TargetMode="External"/><Relationship Id="rId1896" Type="http://schemas.openxmlformats.org/officeDocument/2006/relationships/hyperlink" Target="https://laporgub.jatengprov.go.id/detail/LGWP20131616.html" TargetMode="External"/><Relationship Id="rId4920" Type="http://schemas.openxmlformats.org/officeDocument/2006/relationships/hyperlink" Target="https://laporgub.jatengprov.go.id/detail/LGAN40590809.html" TargetMode="External"/><Relationship Id="rId1897" Type="http://schemas.openxmlformats.org/officeDocument/2006/relationships/hyperlink" Target="https://laporgub.jatengprov.go.id/detail/LGTW28199732.html" TargetMode="External"/><Relationship Id="rId4923" Type="http://schemas.openxmlformats.org/officeDocument/2006/relationships/hyperlink" Target="https://laporgub.jatengprov.go.id/detail/LGIG95951586.html" TargetMode="External"/><Relationship Id="rId1898" Type="http://schemas.openxmlformats.org/officeDocument/2006/relationships/hyperlink" Target="https://laporgub.jatengprov.go.id/detail/LGWP11797781.html" TargetMode="External"/><Relationship Id="rId4922" Type="http://schemas.openxmlformats.org/officeDocument/2006/relationships/hyperlink" Target="https://laporgub.jatengprov.go.id/detail/LGWP11645341.html" TargetMode="External"/><Relationship Id="rId1899" Type="http://schemas.openxmlformats.org/officeDocument/2006/relationships/hyperlink" Target="https://laporgub.jatengprov.go.id/detail/LGAN43518879.html" TargetMode="External"/><Relationship Id="rId4925" Type="http://schemas.openxmlformats.org/officeDocument/2006/relationships/hyperlink" Target="https://laporgub.jatengprov.go.id/detail/LGWP89849476.html" TargetMode="External"/><Relationship Id="rId4924" Type="http://schemas.openxmlformats.org/officeDocument/2006/relationships/hyperlink" Target="https://laporgub.jatengprov.go.id/detail/LGIG38800882.html" TargetMode="External"/><Relationship Id="rId4927" Type="http://schemas.openxmlformats.org/officeDocument/2006/relationships/hyperlink" Target="https://laporgub.jatengprov.go.id/detail/LGIG04434938.html" TargetMode="External"/><Relationship Id="rId4926" Type="http://schemas.openxmlformats.org/officeDocument/2006/relationships/hyperlink" Target="https://laporgub.jatengprov.go.id/detail/LGWA84379157.html" TargetMode="External"/><Relationship Id="rId4929" Type="http://schemas.openxmlformats.org/officeDocument/2006/relationships/hyperlink" Target="https://laporgub.jatengprov.go.id/detail/LGIG21417903.html" TargetMode="External"/><Relationship Id="rId4928" Type="http://schemas.openxmlformats.org/officeDocument/2006/relationships/hyperlink" Target="https://laporgub.jatengprov.go.id/detail/LGAN57834228.html" TargetMode="External"/><Relationship Id="rId1890" Type="http://schemas.openxmlformats.org/officeDocument/2006/relationships/hyperlink" Target="https://laporgub.jatengprov.go.id/detail/LGWP70826291.html" TargetMode="External"/><Relationship Id="rId1891" Type="http://schemas.openxmlformats.org/officeDocument/2006/relationships/hyperlink" Target="https://laporgub.jatengprov.go.id/detail/LGWP08298062.html" TargetMode="External"/><Relationship Id="rId1892" Type="http://schemas.openxmlformats.org/officeDocument/2006/relationships/hyperlink" Target="https://laporgub.jatengprov.go.id/detail/LGWP69111730.html" TargetMode="External"/><Relationship Id="rId1893" Type="http://schemas.openxmlformats.org/officeDocument/2006/relationships/hyperlink" Target="https://laporgub.jatengprov.go.id/detail/LGIG92499720.html" TargetMode="External"/><Relationship Id="rId1894" Type="http://schemas.openxmlformats.org/officeDocument/2006/relationships/hyperlink" Target="https://laporgub.jatengprov.go.id/detail/LGWP68101283.html" TargetMode="External"/><Relationship Id="rId1884" Type="http://schemas.openxmlformats.org/officeDocument/2006/relationships/hyperlink" Target="https://laporgub.jatengprov.go.id/detail/LGWP50311637.html" TargetMode="External"/><Relationship Id="rId4910" Type="http://schemas.openxmlformats.org/officeDocument/2006/relationships/hyperlink" Target="https://laporgub.jatengprov.go.id/detail/LGAN89491739.html" TargetMode="External"/><Relationship Id="rId1885" Type="http://schemas.openxmlformats.org/officeDocument/2006/relationships/hyperlink" Target="https://laporgub.jatengprov.go.id/detail/LGWP16099161.html" TargetMode="External"/><Relationship Id="rId1886" Type="http://schemas.openxmlformats.org/officeDocument/2006/relationships/hyperlink" Target="https://laporgub.jatengprov.go.id/detail/LGAN68324863.html" TargetMode="External"/><Relationship Id="rId4912" Type="http://schemas.openxmlformats.org/officeDocument/2006/relationships/hyperlink" Target="https://laporgub.jatengprov.go.id/detail/LGIG12433197.html" TargetMode="External"/><Relationship Id="rId1887" Type="http://schemas.openxmlformats.org/officeDocument/2006/relationships/hyperlink" Target="https://laporgub.jatengprov.go.id/detail/LGWP33928321.html" TargetMode="External"/><Relationship Id="rId4911" Type="http://schemas.openxmlformats.org/officeDocument/2006/relationships/hyperlink" Target="https://laporgub.jatengprov.go.id/detail/LGAN42939936.html" TargetMode="External"/><Relationship Id="rId1888" Type="http://schemas.openxmlformats.org/officeDocument/2006/relationships/hyperlink" Target="https://laporgub.jatengprov.go.id/detail/LGWP15200894.html" TargetMode="External"/><Relationship Id="rId4914" Type="http://schemas.openxmlformats.org/officeDocument/2006/relationships/hyperlink" Target="https://laporgub.jatengprov.go.id/detail/LGWA66229372.html" TargetMode="External"/><Relationship Id="rId1889" Type="http://schemas.openxmlformats.org/officeDocument/2006/relationships/hyperlink" Target="https://laporgub.jatengprov.go.id/detail/LGWP36789669.html" TargetMode="External"/><Relationship Id="rId4913" Type="http://schemas.openxmlformats.org/officeDocument/2006/relationships/hyperlink" Target="https://laporgub.jatengprov.go.id/detail/LGWP14151235.html" TargetMode="External"/><Relationship Id="rId4916" Type="http://schemas.openxmlformats.org/officeDocument/2006/relationships/hyperlink" Target="https://laporgub.jatengprov.go.id/detail/LGAN90679187.html" TargetMode="External"/><Relationship Id="rId4915" Type="http://schemas.openxmlformats.org/officeDocument/2006/relationships/hyperlink" Target="https://laporgub.jatengprov.go.id/detail/LGAN95037580.html" TargetMode="External"/><Relationship Id="rId4918" Type="http://schemas.openxmlformats.org/officeDocument/2006/relationships/hyperlink" Target="https://laporgub.jatengprov.go.id/detail/LGAN38717780.html" TargetMode="External"/><Relationship Id="rId4917" Type="http://schemas.openxmlformats.org/officeDocument/2006/relationships/hyperlink" Target="https://laporgub.jatengprov.go.id/detail/LGWA24263852.html" TargetMode="External"/><Relationship Id="rId4919" Type="http://schemas.openxmlformats.org/officeDocument/2006/relationships/hyperlink" Target="https://laporgub.jatengprov.go.id/detail/LGWP70970162.html" TargetMode="External"/><Relationship Id="rId1880" Type="http://schemas.openxmlformats.org/officeDocument/2006/relationships/hyperlink" Target="https://laporgub.jatengprov.go.id/detail/LGAN53005087.html" TargetMode="External"/><Relationship Id="rId1881" Type="http://schemas.openxmlformats.org/officeDocument/2006/relationships/hyperlink" Target="https://laporgub.jatengprov.go.id/detail/LGWP27096057.html" TargetMode="External"/><Relationship Id="rId1882" Type="http://schemas.openxmlformats.org/officeDocument/2006/relationships/hyperlink" Target="https://laporgub.jatengprov.go.id/detail/LGWP24455508.html" TargetMode="External"/><Relationship Id="rId1883" Type="http://schemas.openxmlformats.org/officeDocument/2006/relationships/hyperlink" Target="https://laporgub.jatengprov.go.id/detail/LGAN82377331.html" TargetMode="External"/><Relationship Id="rId3612" Type="http://schemas.openxmlformats.org/officeDocument/2006/relationships/hyperlink" Target="https://laporgub.jatengprov.go.id/detail/LGWP21838395.html" TargetMode="External"/><Relationship Id="rId4943" Type="http://schemas.openxmlformats.org/officeDocument/2006/relationships/hyperlink" Target="https://laporgub.jatengprov.go.id/detail/LGAN16925426.html" TargetMode="External"/><Relationship Id="rId3611" Type="http://schemas.openxmlformats.org/officeDocument/2006/relationships/hyperlink" Target="https://laporgub.jatengprov.go.id/detail/LGIG35310449.html" TargetMode="External"/><Relationship Id="rId4942" Type="http://schemas.openxmlformats.org/officeDocument/2006/relationships/hyperlink" Target="https://laporgub.jatengprov.go.id/detail/LGIG06153480.html" TargetMode="External"/><Relationship Id="rId3614" Type="http://schemas.openxmlformats.org/officeDocument/2006/relationships/hyperlink" Target="https://laporgub.jatengprov.go.id/detail/LGWP45407840.html" TargetMode="External"/><Relationship Id="rId4945" Type="http://schemas.openxmlformats.org/officeDocument/2006/relationships/hyperlink" Target="https://laporgub.jatengprov.go.id/detail/LGWP96997193.html" TargetMode="External"/><Relationship Id="rId3613" Type="http://schemas.openxmlformats.org/officeDocument/2006/relationships/hyperlink" Target="https://laporgub.jatengprov.go.id/detail/LGWP97343264.html" TargetMode="External"/><Relationship Id="rId4944" Type="http://schemas.openxmlformats.org/officeDocument/2006/relationships/hyperlink" Target="https://laporgub.jatengprov.go.id/detail/LGWA29869186.html" TargetMode="External"/><Relationship Id="rId3616" Type="http://schemas.openxmlformats.org/officeDocument/2006/relationships/hyperlink" Target="https://laporgub.jatengprov.go.id/detail/LGWA49267042.html" TargetMode="External"/><Relationship Id="rId4947" Type="http://schemas.openxmlformats.org/officeDocument/2006/relationships/hyperlink" Target="https://laporgub.jatengprov.go.id/detail/LGAN20647574.html" TargetMode="External"/><Relationship Id="rId3615" Type="http://schemas.openxmlformats.org/officeDocument/2006/relationships/hyperlink" Target="https://laporgub.jatengprov.go.id/detail/LGWP47715489.html" TargetMode="External"/><Relationship Id="rId4946" Type="http://schemas.openxmlformats.org/officeDocument/2006/relationships/hyperlink" Target="https://laporgub.jatengprov.go.id/detail/LGTW06512615.html" TargetMode="External"/><Relationship Id="rId3618" Type="http://schemas.openxmlformats.org/officeDocument/2006/relationships/hyperlink" Target="https://laporgub.jatengprov.go.id/detail/LGAN88943526.html" TargetMode="External"/><Relationship Id="rId4949" Type="http://schemas.openxmlformats.org/officeDocument/2006/relationships/hyperlink" Target="https://laporgub.jatengprov.go.id/detail/LGWP59399234.html" TargetMode="External"/><Relationship Id="rId3617" Type="http://schemas.openxmlformats.org/officeDocument/2006/relationships/hyperlink" Target="https://laporgub.jatengprov.go.id/detail/LGWP56326112.html" TargetMode="External"/><Relationship Id="rId4948" Type="http://schemas.openxmlformats.org/officeDocument/2006/relationships/hyperlink" Target="https://laporgub.jatengprov.go.id/detail/LGIG48780405.html" TargetMode="External"/><Relationship Id="rId3619" Type="http://schemas.openxmlformats.org/officeDocument/2006/relationships/hyperlink" Target="https://laporgub.jatengprov.go.id/detail/LGWA67213768.html" TargetMode="External"/><Relationship Id="rId3610" Type="http://schemas.openxmlformats.org/officeDocument/2006/relationships/hyperlink" Target="https://laporgub.jatengprov.go.id/detail/LGIG31403527.html" TargetMode="External"/><Relationship Id="rId4941" Type="http://schemas.openxmlformats.org/officeDocument/2006/relationships/hyperlink" Target="https://laporgub.jatengprov.go.id/detail/LGAN60489651.html" TargetMode="External"/><Relationship Id="rId4940" Type="http://schemas.openxmlformats.org/officeDocument/2006/relationships/hyperlink" Target="https://laporgub.jatengprov.go.id/detail/LGIG34022898.html" TargetMode="External"/><Relationship Id="rId3601" Type="http://schemas.openxmlformats.org/officeDocument/2006/relationships/hyperlink" Target="https://laporgub.jatengprov.go.id/detail/LGWA15777290.html" TargetMode="External"/><Relationship Id="rId4932" Type="http://schemas.openxmlformats.org/officeDocument/2006/relationships/hyperlink" Target="https://laporgub.jatengprov.go.id/detail/LGWA08724647.html" TargetMode="External"/><Relationship Id="rId3600" Type="http://schemas.openxmlformats.org/officeDocument/2006/relationships/hyperlink" Target="https://laporgub.jatengprov.go.id/detail/LGWP23620984.html" TargetMode="External"/><Relationship Id="rId4931" Type="http://schemas.openxmlformats.org/officeDocument/2006/relationships/hyperlink" Target="https://laporgub.jatengprov.go.id/detail/LGIG94968774.html" TargetMode="External"/><Relationship Id="rId3603" Type="http://schemas.openxmlformats.org/officeDocument/2006/relationships/hyperlink" Target="https://laporgub.jatengprov.go.id/detail/LGWP85465478.html" TargetMode="External"/><Relationship Id="rId4934" Type="http://schemas.openxmlformats.org/officeDocument/2006/relationships/hyperlink" Target="https://laporgub.jatengprov.go.id/detail/LGWA14949153.html" TargetMode="External"/><Relationship Id="rId3602" Type="http://schemas.openxmlformats.org/officeDocument/2006/relationships/hyperlink" Target="https://laporgub.jatengprov.go.id/detail/LGWP80658319.html" TargetMode="External"/><Relationship Id="rId4933" Type="http://schemas.openxmlformats.org/officeDocument/2006/relationships/hyperlink" Target="https://laporgub.jatengprov.go.id/detail/LGAN21104874.html" TargetMode="External"/><Relationship Id="rId3605" Type="http://schemas.openxmlformats.org/officeDocument/2006/relationships/hyperlink" Target="https://laporgub.jatengprov.go.id/detail/LGTW58251948.html" TargetMode="External"/><Relationship Id="rId4936" Type="http://schemas.openxmlformats.org/officeDocument/2006/relationships/hyperlink" Target="https://laporgub.jatengprov.go.id/detail/LGAN42813054.html" TargetMode="External"/><Relationship Id="rId3604" Type="http://schemas.openxmlformats.org/officeDocument/2006/relationships/hyperlink" Target="https://laporgub.jatengprov.go.id/detail/LGWP17209061.html" TargetMode="External"/><Relationship Id="rId4935" Type="http://schemas.openxmlformats.org/officeDocument/2006/relationships/hyperlink" Target="https://laporgub.jatengprov.go.id/detail/LGWP47279733.html" TargetMode="External"/><Relationship Id="rId3607" Type="http://schemas.openxmlformats.org/officeDocument/2006/relationships/hyperlink" Target="https://laporgub.jatengprov.go.id/detail/LGIG72785833.html" TargetMode="External"/><Relationship Id="rId4938" Type="http://schemas.openxmlformats.org/officeDocument/2006/relationships/hyperlink" Target="https://laporgub.jatengprov.go.id/detail/LGTW63069807.html" TargetMode="External"/><Relationship Id="rId3606" Type="http://schemas.openxmlformats.org/officeDocument/2006/relationships/hyperlink" Target="https://laporgub.jatengprov.go.id/detail/LGWP51371354.html" TargetMode="External"/><Relationship Id="rId4937" Type="http://schemas.openxmlformats.org/officeDocument/2006/relationships/hyperlink" Target="https://laporgub.jatengprov.go.id/detail/LGWP07068667.html" TargetMode="External"/><Relationship Id="rId3609" Type="http://schemas.openxmlformats.org/officeDocument/2006/relationships/hyperlink" Target="https://laporgub.jatengprov.go.id/detail/LGWP48744486.html" TargetMode="External"/><Relationship Id="rId3608" Type="http://schemas.openxmlformats.org/officeDocument/2006/relationships/hyperlink" Target="https://laporgub.jatengprov.go.id/detail/LGSM68593524.html" TargetMode="External"/><Relationship Id="rId4939" Type="http://schemas.openxmlformats.org/officeDocument/2006/relationships/hyperlink" Target="https://laporgub.jatengprov.go.id/detail/LGIG88876576.html" TargetMode="External"/><Relationship Id="rId4930" Type="http://schemas.openxmlformats.org/officeDocument/2006/relationships/hyperlink" Target="https://laporgub.jatengprov.go.id/detail/LGWP19857966.html" TargetMode="External"/><Relationship Id="rId1059" Type="http://schemas.openxmlformats.org/officeDocument/2006/relationships/hyperlink" Target="https://laporgub.jatengprov.go.id/detail/LGWP83020130.html" TargetMode="External"/><Relationship Id="rId228" Type="http://schemas.openxmlformats.org/officeDocument/2006/relationships/hyperlink" Target="https://laporgub.jatengprov.go.id/detail/LGSM80585360.html" TargetMode="External"/><Relationship Id="rId227" Type="http://schemas.openxmlformats.org/officeDocument/2006/relationships/hyperlink" Target="https://laporgub.jatengprov.go.id/detail/LGSM41565937.html" TargetMode="External"/><Relationship Id="rId226" Type="http://schemas.openxmlformats.org/officeDocument/2006/relationships/hyperlink" Target="https://laporgub.jatengprov.go.id/detail/LGSM47308111.html" TargetMode="External"/><Relationship Id="rId225" Type="http://schemas.openxmlformats.org/officeDocument/2006/relationships/hyperlink" Target="https://laporgub.jatengprov.go.id/detail/LGSM28798352.html" TargetMode="External"/><Relationship Id="rId2380" Type="http://schemas.openxmlformats.org/officeDocument/2006/relationships/hyperlink" Target="https://laporgub.jatengprov.go.id/detail/LGWP33832959.html" TargetMode="External"/><Relationship Id="rId229" Type="http://schemas.openxmlformats.org/officeDocument/2006/relationships/hyperlink" Target="https://laporgub.jatengprov.go.id/detail/LGSM15110750.html" TargetMode="External"/><Relationship Id="rId1050" Type="http://schemas.openxmlformats.org/officeDocument/2006/relationships/hyperlink" Target="https://laporgub.jatengprov.go.id/detail/LGIG23468593.html" TargetMode="External"/><Relationship Id="rId2381" Type="http://schemas.openxmlformats.org/officeDocument/2006/relationships/hyperlink" Target="https://laporgub.jatengprov.go.id/detail/LGIG46667362.html" TargetMode="External"/><Relationship Id="rId220" Type="http://schemas.openxmlformats.org/officeDocument/2006/relationships/hyperlink" Target="https://laporgub.jatengprov.go.id/detail/LGSM85415266.html" TargetMode="External"/><Relationship Id="rId1051" Type="http://schemas.openxmlformats.org/officeDocument/2006/relationships/hyperlink" Target="https://laporgub.jatengprov.go.id/detail/LGWP39675532.html" TargetMode="External"/><Relationship Id="rId2382" Type="http://schemas.openxmlformats.org/officeDocument/2006/relationships/hyperlink" Target="https://laporgub.jatengprov.go.id/detail/LGIG64878691.html" TargetMode="External"/><Relationship Id="rId1052" Type="http://schemas.openxmlformats.org/officeDocument/2006/relationships/hyperlink" Target="https://laporgub.jatengprov.go.id/detail/LGTW77067294.html" TargetMode="External"/><Relationship Id="rId2383" Type="http://schemas.openxmlformats.org/officeDocument/2006/relationships/hyperlink" Target="https://laporgub.jatengprov.go.id/detail/LGWP48209316.html" TargetMode="External"/><Relationship Id="rId1053" Type="http://schemas.openxmlformats.org/officeDocument/2006/relationships/hyperlink" Target="https://laporgub.jatengprov.go.id/detail/LGHT61300633.html" TargetMode="External"/><Relationship Id="rId2384" Type="http://schemas.openxmlformats.org/officeDocument/2006/relationships/hyperlink" Target="https://laporgub.jatengprov.go.id/detail/LGIG77381263.html" TargetMode="External"/><Relationship Id="rId1054" Type="http://schemas.openxmlformats.org/officeDocument/2006/relationships/hyperlink" Target="https://laporgub.jatengprov.go.id/detail/LGAN07357330.html" TargetMode="External"/><Relationship Id="rId2385" Type="http://schemas.openxmlformats.org/officeDocument/2006/relationships/hyperlink" Target="https://laporgub.jatengprov.go.id/detail/LGTW11436764.html" TargetMode="External"/><Relationship Id="rId224" Type="http://schemas.openxmlformats.org/officeDocument/2006/relationships/hyperlink" Target="https://laporgub.jatengprov.go.id/detail/LGSM35787152.html" TargetMode="External"/><Relationship Id="rId1055" Type="http://schemas.openxmlformats.org/officeDocument/2006/relationships/hyperlink" Target="https://laporgub.jatengprov.go.id/detail/LGIG63346395.html" TargetMode="External"/><Relationship Id="rId2386" Type="http://schemas.openxmlformats.org/officeDocument/2006/relationships/hyperlink" Target="https://laporgub.jatengprov.go.id/detail/LGAN27735495.html" TargetMode="External"/><Relationship Id="rId223" Type="http://schemas.openxmlformats.org/officeDocument/2006/relationships/hyperlink" Target="https://laporgub.jatengprov.go.id/detail/LGSM63807165.html" TargetMode="External"/><Relationship Id="rId1056" Type="http://schemas.openxmlformats.org/officeDocument/2006/relationships/hyperlink" Target="https://laporgub.jatengprov.go.id/detail/LGTW94341569.html" TargetMode="External"/><Relationship Id="rId2387" Type="http://schemas.openxmlformats.org/officeDocument/2006/relationships/hyperlink" Target="https://laporgub.jatengprov.go.id/detail/LGWP09234939.html" TargetMode="External"/><Relationship Id="rId222" Type="http://schemas.openxmlformats.org/officeDocument/2006/relationships/hyperlink" Target="https://laporgub.jatengprov.go.id/detail/LGSM34280864.html" TargetMode="External"/><Relationship Id="rId1057" Type="http://schemas.openxmlformats.org/officeDocument/2006/relationships/hyperlink" Target="https://laporgub.jatengprov.go.id/detail/LGAN15020962.html" TargetMode="External"/><Relationship Id="rId2388" Type="http://schemas.openxmlformats.org/officeDocument/2006/relationships/hyperlink" Target="https://laporgub.jatengprov.go.id/detail/LGWP46762888.html" TargetMode="External"/><Relationship Id="rId221" Type="http://schemas.openxmlformats.org/officeDocument/2006/relationships/hyperlink" Target="https://laporgub.jatengprov.go.id/detail/LGSM07816231.html" TargetMode="External"/><Relationship Id="rId1058" Type="http://schemas.openxmlformats.org/officeDocument/2006/relationships/hyperlink" Target="https://laporgub.jatengprov.go.id/detail/LGAN49290792.html" TargetMode="External"/><Relationship Id="rId2389" Type="http://schemas.openxmlformats.org/officeDocument/2006/relationships/hyperlink" Target="https://laporgub.jatengprov.go.id/detail/LGIG82054909.html" TargetMode="External"/><Relationship Id="rId1048" Type="http://schemas.openxmlformats.org/officeDocument/2006/relationships/hyperlink" Target="https://laporgub.jatengprov.go.id/detail/LGAN16042377.html" TargetMode="External"/><Relationship Id="rId2379" Type="http://schemas.openxmlformats.org/officeDocument/2006/relationships/hyperlink" Target="https://laporgub.jatengprov.go.id/detail/LGWP95168152.html" TargetMode="External"/><Relationship Id="rId1049" Type="http://schemas.openxmlformats.org/officeDocument/2006/relationships/hyperlink" Target="https://laporgub.jatengprov.go.id/detail/LGWP01831017.html" TargetMode="External"/><Relationship Id="rId217" Type="http://schemas.openxmlformats.org/officeDocument/2006/relationships/hyperlink" Target="https://laporgub.jatengprov.go.id/detail/LGSM54627226.html" TargetMode="External"/><Relationship Id="rId216" Type="http://schemas.openxmlformats.org/officeDocument/2006/relationships/hyperlink" Target="https://laporgub.jatengprov.go.id/detail/LGSM56166905.html" TargetMode="External"/><Relationship Id="rId215" Type="http://schemas.openxmlformats.org/officeDocument/2006/relationships/hyperlink" Target="https://laporgub.jatengprov.go.id/detail/LGSM59848529.html" TargetMode="External"/><Relationship Id="rId214" Type="http://schemas.openxmlformats.org/officeDocument/2006/relationships/hyperlink" Target="https://laporgub.jatengprov.go.id/detail/LGSM85459825.html" TargetMode="External"/><Relationship Id="rId219" Type="http://schemas.openxmlformats.org/officeDocument/2006/relationships/hyperlink" Target="https://laporgub.jatengprov.go.id/detail/LGSM42403300.html" TargetMode="External"/><Relationship Id="rId218" Type="http://schemas.openxmlformats.org/officeDocument/2006/relationships/hyperlink" Target="https://laporgub.jatengprov.go.id/detail/LGSM98772877.html" TargetMode="External"/><Relationship Id="rId2370" Type="http://schemas.openxmlformats.org/officeDocument/2006/relationships/hyperlink" Target="https://laporgub.jatengprov.go.id/detail/LGWP79756641.html" TargetMode="External"/><Relationship Id="rId1040" Type="http://schemas.openxmlformats.org/officeDocument/2006/relationships/hyperlink" Target="https://laporgub.jatengprov.go.id/detail/LGWP11263927.html" TargetMode="External"/><Relationship Id="rId2371" Type="http://schemas.openxmlformats.org/officeDocument/2006/relationships/hyperlink" Target="https://laporgub.jatengprov.go.id/detail/LGAN29292057.html" TargetMode="External"/><Relationship Id="rId1041" Type="http://schemas.openxmlformats.org/officeDocument/2006/relationships/hyperlink" Target="https://laporgub.jatengprov.go.id/detail/LGWP72022118.html" TargetMode="External"/><Relationship Id="rId2372" Type="http://schemas.openxmlformats.org/officeDocument/2006/relationships/hyperlink" Target="https://laporgub.jatengprov.go.id/detail/LGAN93051345.html" TargetMode="External"/><Relationship Id="rId1042" Type="http://schemas.openxmlformats.org/officeDocument/2006/relationships/hyperlink" Target="https://laporgub.jatengprov.go.id/detail/LGAN64382501.html" TargetMode="External"/><Relationship Id="rId2373" Type="http://schemas.openxmlformats.org/officeDocument/2006/relationships/hyperlink" Target="https://laporgub.jatengprov.go.id/detail/LGWP71776578.html" TargetMode="External"/><Relationship Id="rId1043" Type="http://schemas.openxmlformats.org/officeDocument/2006/relationships/hyperlink" Target="https://laporgub.jatengprov.go.id/detail/LGWP53226817.html" TargetMode="External"/><Relationship Id="rId2374" Type="http://schemas.openxmlformats.org/officeDocument/2006/relationships/hyperlink" Target="https://laporgub.jatengprov.go.id/detail/LGAN94406730.html" TargetMode="External"/><Relationship Id="rId213" Type="http://schemas.openxmlformats.org/officeDocument/2006/relationships/hyperlink" Target="https://laporgub.jatengprov.go.id/detail/LGSM24710176.html" TargetMode="External"/><Relationship Id="rId1044" Type="http://schemas.openxmlformats.org/officeDocument/2006/relationships/hyperlink" Target="https://laporgub.jatengprov.go.id/detail/LGWP27796311.html" TargetMode="External"/><Relationship Id="rId2375" Type="http://schemas.openxmlformats.org/officeDocument/2006/relationships/hyperlink" Target="https://laporgub.jatengprov.go.id/detail/LGWP13922842.html" TargetMode="External"/><Relationship Id="rId212" Type="http://schemas.openxmlformats.org/officeDocument/2006/relationships/hyperlink" Target="https://laporgub.jatengprov.go.id/detail/LGSM89469481.html" TargetMode="External"/><Relationship Id="rId1045" Type="http://schemas.openxmlformats.org/officeDocument/2006/relationships/hyperlink" Target="https://laporgub.jatengprov.go.id/detail/LGTW42125954.html" TargetMode="External"/><Relationship Id="rId2376" Type="http://schemas.openxmlformats.org/officeDocument/2006/relationships/hyperlink" Target="https://laporgub.jatengprov.go.id/detail/LGWP09158131.html" TargetMode="External"/><Relationship Id="rId211" Type="http://schemas.openxmlformats.org/officeDocument/2006/relationships/hyperlink" Target="https://laporgub.jatengprov.go.id/detail/LGSM52258578.html" TargetMode="External"/><Relationship Id="rId1046" Type="http://schemas.openxmlformats.org/officeDocument/2006/relationships/hyperlink" Target="https://laporgub.jatengprov.go.id/detail/LGTW24845668.html" TargetMode="External"/><Relationship Id="rId2377" Type="http://schemas.openxmlformats.org/officeDocument/2006/relationships/hyperlink" Target="https://laporgub.jatengprov.go.id/detail/LGWP17094524.html" TargetMode="External"/><Relationship Id="rId210" Type="http://schemas.openxmlformats.org/officeDocument/2006/relationships/hyperlink" Target="https://laporgub.jatengprov.go.id/detail/LGSM63226088.html" TargetMode="External"/><Relationship Id="rId1047" Type="http://schemas.openxmlformats.org/officeDocument/2006/relationships/hyperlink" Target="https://laporgub.jatengprov.go.id/detail/LGWP10670910.html" TargetMode="External"/><Relationship Id="rId2378" Type="http://schemas.openxmlformats.org/officeDocument/2006/relationships/hyperlink" Target="https://laporgub.jatengprov.go.id/detail/LGWP84220041.html" TargetMode="External"/><Relationship Id="rId4107" Type="http://schemas.openxmlformats.org/officeDocument/2006/relationships/hyperlink" Target="https://laporgub.jatengprov.go.id/detail/LGWP31200717.html" TargetMode="External"/><Relationship Id="rId4106" Type="http://schemas.openxmlformats.org/officeDocument/2006/relationships/hyperlink" Target="https://laporgub.jatengprov.go.id/detail/LGWP83352608.html" TargetMode="External"/><Relationship Id="rId4109" Type="http://schemas.openxmlformats.org/officeDocument/2006/relationships/hyperlink" Target="https://laporgub.jatengprov.go.id/detail/LGWP87058483.html" TargetMode="External"/><Relationship Id="rId4108" Type="http://schemas.openxmlformats.org/officeDocument/2006/relationships/hyperlink" Target="https://laporgub.jatengprov.go.id/detail/LGWP14831082.html" TargetMode="External"/><Relationship Id="rId249" Type="http://schemas.openxmlformats.org/officeDocument/2006/relationships/hyperlink" Target="https://laporgub.jatengprov.go.id/detail/LGSM59308291.html" TargetMode="External"/><Relationship Id="rId248" Type="http://schemas.openxmlformats.org/officeDocument/2006/relationships/hyperlink" Target="https://laporgub.jatengprov.go.id/detail/LGSM52934163.html" TargetMode="External"/><Relationship Id="rId247" Type="http://schemas.openxmlformats.org/officeDocument/2006/relationships/hyperlink" Target="https://laporgub.jatengprov.go.id/detail/LGSM03408888.html" TargetMode="External"/><Relationship Id="rId1070" Type="http://schemas.openxmlformats.org/officeDocument/2006/relationships/hyperlink" Target="https://laporgub.jatengprov.go.id/detail/LGWA40423501.html" TargetMode="External"/><Relationship Id="rId1071" Type="http://schemas.openxmlformats.org/officeDocument/2006/relationships/hyperlink" Target="https://laporgub.jatengprov.go.id/detail/LGWP73048957.html" TargetMode="External"/><Relationship Id="rId1072" Type="http://schemas.openxmlformats.org/officeDocument/2006/relationships/hyperlink" Target="https://laporgub.jatengprov.go.id/detail/LGTW26178759.html" TargetMode="External"/><Relationship Id="rId242" Type="http://schemas.openxmlformats.org/officeDocument/2006/relationships/hyperlink" Target="https://laporgub.jatengprov.go.id/detail/LGSM55619513.html" TargetMode="External"/><Relationship Id="rId1073" Type="http://schemas.openxmlformats.org/officeDocument/2006/relationships/hyperlink" Target="https://laporgub.jatengprov.go.id/detail/LGTW87041247.html" TargetMode="External"/><Relationship Id="rId241" Type="http://schemas.openxmlformats.org/officeDocument/2006/relationships/hyperlink" Target="https://laporgub.jatengprov.go.id/detail/LGSM51208323.html" TargetMode="External"/><Relationship Id="rId1074" Type="http://schemas.openxmlformats.org/officeDocument/2006/relationships/hyperlink" Target="https://laporgub.jatengprov.go.id/detail/LGWP11529704.html" TargetMode="External"/><Relationship Id="rId240" Type="http://schemas.openxmlformats.org/officeDocument/2006/relationships/hyperlink" Target="https://laporgub.jatengprov.go.id/detail/LGSM59663900.html" TargetMode="External"/><Relationship Id="rId1075" Type="http://schemas.openxmlformats.org/officeDocument/2006/relationships/hyperlink" Target="https://laporgub.jatengprov.go.id/detail/LGWP32020748.html" TargetMode="External"/><Relationship Id="rId4101" Type="http://schemas.openxmlformats.org/officeDocument/2006/relationships/hyperlink" Target="https://laporgub.jatengprov.go.id/detail/LGWA90424067.html" TargetMode="External"/><Relationship Id="rId1076" Type="http://schemas.openxmlformats.org/officeDocument/2006/relationships/hyperlink" Target="https://laporgub.jatengprov.go.id/detail/LGWA38841473.html" TargetMode="External"/><Relationship Id="rId4100" Type="http://schemas.openxmlformats.org/officeDocument/2006/relationships/hyperlink" Target="https://laporgub.jatengprov.go.id/detail/LGWP13122666.html" TargetMode="External"/><Relationship Id="rId246" Type="http://schemas.openxmlformats.org/officeDocument/2006/relationships/hyperlink" Target="https://laporgub.jatengprov.go.id/detail/LGSM74072998.html" TargetMode="External"/><Relationship Id="rId1077" Type="http://schemas.openxmlformats.org/officeDocument/2006/relationships/hyperlink" Target="https://laporgub.jatengprov.go.id/detail/LGWP68427398.html" TargetMode="External"/><Relationship Id="rId4103" Type="http://schemas.openxmlformats.org/officeDocument/2006/relationships/hyperlink" Target="https://laporgub.jatengprov.go.id/detail/LGWP33081440.html" TargetMode="External"/><Relationship Id="rId245" Type="http://schemas.openxmlformats.org/officeDocument/2006/relationships/hyperlink" Target="https://laporgub.jatengprov.go.id/detail/LGSM64201470.html" TargetMode="External"/><Relationship Id="rId1078" Type="http://schemas.openxmlformats.org/officeDocument/2006/relationships/hyperlink" Target="https://laporgub.jatengprov.go.id/detail/LGWP98202440.html" TargetMode="External"/><Relationship Id="rId4102" Type="http://schemas.openxmlformats.org/officeDocument/2006/relationships/hyperlink" Target="https://laporgub.jatengprov.go.id/detail/LGSM16604930.html" TargetMode="External"/><Relationship Id="rId244" Type="http://schemas.openxmlformats.org/officeDocument/2006/relationships/hyperlink" Target="https://laporgub.jatengprov.go.id/detail/LGSM40459516.html" TargetMode="External"/><Relationship Id="rId1079" Type="http://schemas.openxmlformats.org/officeDocument/2006/relationships/hyperlink" Target="https://laporgub.jatengprov.go.id/detail/LGWP45465627.html" TargetMode="External"/><Relationship Id="rId4105" Type="http://schemas.openxmlformats.org/officeDocument/2006/relationships/hyperlink" Target="https://laporgub.jatengprov.go.id/detail/LGWP65502616.html" TargetMode="External"/><Relationship Id="rId243" Type="http://schemas.openxmlformats.org/officeDocument/2006/relationships/hyperlink" Target="https://laporgub.jatengprov.go.id/detail/LGSM33167347.html" TargetMode="External"/><Relationship Id="rId4104" Type="http://schemas.openxmlformats.org/officeDocument/2006/relationships/hyperlink" Target="https://laporgub.jatengprov.go.id/detail/LGIG00649473.html" TargetMode="External"/><Relationship Id="rId239" Type="http://schemas.openxmlformats.org/officeDocument/2006/relationships/hyperlink" Target="https://laporgub.jatengprov.go.id/detail/LGSM64026615.html" TargetMode="External"/><Relationship Id="rId238" Type="http://schemas.openxmlformats.org/officeDocument/2006/relationships/hyperlink" Target="https://laporgub.jatengprov.go.id/detail/LGSM37962209.html" TargetMode="External"/><Relationship Id="rId237" Type="http://schemas.openxmlformats.org/officeDocument/2006/relationships/hyperlink" Target="https://laporgub.jatengprov.go.id/detail/LGSM26468414.html" TargetMode="External"/><Relationship Id="rId236" Type="http://schemas.openxmlformats.org/officeDocument/2006/relationships/hyperlink" Target="https://laporgub.jatengprov.go.id/detail/LGSM25730190.html" TargetMode="External"/><Relationship Id="rId2390" Type="http://schemas.openxmlformats.org/officeDocument/2006/relationships/hyperlink" Target="https://laporgub.jatengprov.go.id/detail/LGAN96179191.html" TargetMode="External"/><Relationship Id="rId1060" Type="http://schemas.openxmlformats.org/officeDocument/2006/relationships/hyperlink" Target="https://laporgub.jatengprov.go.id/detail/LGWA02693953.html" TargetMode="External"/><Relationship Id="rId2391" Type="http://schemas.openxmlformats.org/officeDocument/2006/relationships/hyperlink" Target="https://laporgub.jatengprov.go.id/detail/LGWP99705026.html" TargetMode="External"/><Relationship Id="rId1061" Type="http://schemas.openxmlformats.org/officeDocument/2006/relationships/hyperlink" Target="https://laporgub.jatengprov.go.id/detail/LGWP52261982.html" TargetMode="External"/><Relationship Id="rId2392" Type="http://schemas.openxmlformats.org/officeDocument/2006/relationships/hyperlink" Target="https://laporgub.jatengprov.go.id/detail/LGAN01288668.html" TargetMode="External"/><Relationship Id="rId231" Type="http://schemas.openxmlformats.org/officeDocument/2006/relationships/hyperlink" Target="https://laporgub.jatengprov.go.id/detail/LGSM14481491.html" TargetMode="External"/><Relationship Id="rId1062" Type="http://schemas.openxmlformats.org/officeDocument/2006/relationships/hyperlink" Target="https://laporgub.jatengprov.go.id/detail/LGTW20543197.html" TargetMode="External"/><Relationship Id="rId2393" Type="http://schemas.openxmlformats.org/officeDocument/2006/relationships/hyperlink" Target="https://laporgub.jatengprov.go.id/detail/LGTW23072928.html" TargetMode="External"/><Relationship Id="rId230" Type="http://schemas.openxmlformats.org/officeDocument/2006/relationships/hyperlink" Target="https://laporgub.jatengprov.go.id/detail/LGSM22179857.html" TargetMode="External"/><Relationship Id="rId1063" Type="http://schemas.openxmlformats.org/officeDocument/2006/relationships/hyperlink" Target="https://laporgub.jatengprov.go.id/detail/LGIG58518520.html" TargetMode="External"/><Relationship Id="rId2394" Type="http://schemas.openxmlformats.org/officeDocument/2006/relationships/hyperlink" Target="https://laporgub.jatengprov.go.id/detail/LGAN30215806.html" TargetMode="External"/><Relationship Id="rId1064" Type="http://schemas.openxmlformats.org/officeDocument/2006/relationships/hyperlink" Target="https://laporgub.jatengprov.go.id/detail/LGWP96965059.html" TargetMode="External"/><Relationship Id="rId2395" Type="http://schemas.openxmlformats.org/officeDocument/2006/relationships/hyperlink" Target="https://laporgub.jatengprov.go.id/detail/LGAN83347994.html" TargetMode="External"/><Relationship Id="rId1065" Type="http://schemas.openxmlformats.org/officeDocument/2006/relationships/hyperlink" Target="https://laporgub.jatengprov.go.id/detail/LGWA77972971.html" TargetMode="External"/><Relationship Id="rId2396" Type="http://schemas.openxmlformats.org/officeDocument/2006/relationships/hyperlink" Target="https://laporgub.jatengprov.go.id/detail/LGWP92049878.html" TargetMode="External"/><Relationship Id="rId235" Type="http://schemas.openxmlformats.org/officeDocument/2006/relationships/hyperlink" Target="https://laporgub.jatengprov.go.id/detail/LGSM08695736.html" TargetMode="External"/><Relationship Id="rId1066" Type="http://schemas.openxmlformats.org/officeDocument/2006/relationships/hyperlink" Target="https://laporgub.jatengprov.go.id/detail/LGTW52845631.html" TargetMode="External"/><Relationship Id="rId2397" Type="http://schemas.openxmlformats.org/officeDocument/2006/relationships/hyperlink" Target="https://laporgub.jatengprov.go.id/detail/LGAN38510955.html" TargetMode="External"/><Relationship Id="rId234" Type="http://schemas.openxmlformats.org/officeDocument/2006/relationships/hyperlink" Target="https://laporgub.jatengprov.go.id/detail/LGSM05196676.html" TargetMode="External"/><Relationship Id="rId1067" Type="http://schemas.openxmlformats.org/officeDocument/2006/relationships/hyperlink" Target="https://laporgub.jatengprov.go.id/detail/LGTW05068431.html" TargetMode="External"/><Relationship Id="rId2398" Type="http://schemas.openxmlformats.org/officeDocument/2006/relationships/hyperlink" Target="https://laporgub.jatengprov.go.id/detail/LGWP64416125.html" TargetMode="External"/><Relationship Id="rId233" Type="http://schemas.openxmlformats.org/officeDocument/2006/relationships/hyperlink" Target="https://laporgub.jatengprov.go.id/detail/LGSM80999336.html" TargetMode="External"/><Relationship Id="rId1068" Type="http://schemas.openxmlformats.org/officeDocument/2006/relationships/hyperlink" Target="https://laporgub.jatengprov.go.id/detail/LGTW59930287.html" TargetMode="External"/><Relationship Id="rId2399" Type="http://schemas.openxmlformats.org/officeDocument/2006/relationships/hyperlink" Target="https://laporgub.jatengprov.go.id/detail/LGAN00615360.html" TargetMode="External"/><Relationship Id="rId232" Type="http://schemas.openxmlformats.org/officeDocument/2006/relationships/hyperlink" Target="https://laporgub.jatengprov.go.id/detail/LGSM56918854.html" TargetMode="External"/><Relationship Id="rId1069" Type="http://schemas.openxmlformats.org/officeDocument/2006/relationships/hyperlink" Target="https://laporgub.jatengprov.go.id/detail/LGAN36969022.html" TargetMode="External"/><Relationship Id="rId1015" Type="http://schemas.openxmlformats.org/officeDocument/2006/relationships/hyperlink" Target="https://laporgub.jatengprov.go.id/detail/LGIG69209175.html" TargetMode="External"/><Relationship Id="rId2346" Type="http://schemas.openxmlformats.org/officeDocument/2006/relationships/hyperlink" Target="https://laporgub.jatengprov.go.id/detail/LGTW17711007.html" TargetMode="External"/><Relationship Id="rId3678" Type="http://schemas.openxmlformats.org/officeDocument/2006/relationships/hyperlink" Target="https://laporgub.jatengprov.go.id/detail/LGWP71201956.html" TargetMode="External"/><Relationship Id="rId1016" Type="http://schemas.openxmlformats.org/officeDocument/2006/relationships/hyperlink" Target="https://laporgub.jatengprov.go.id/detail/LGIG42385979.html" TargetMode="External"/><Relationship Id="rId2347" Type="http://schemas.openxmlformats.org/officeDocument/2006/relationships/hyperlink" Target="https://laporgub.jatengprov.go.id/detail/LGWP88607212.html" TargetMode="External"/><Relationship Id="rId3677" Type="http://schemas.openxmlformats.org/officeDocument/2006/relationships/hyperlink" Target="https://www.facebook.com/groups/1366006270211560/permalink/2784995064979333/?flite=scwspnss" TargetMode="External"/><Relationship Id="rId1017" Type="http://schemas.openxmlformats.org/officeDocument/2006/relationships/hyperlink" Target="https://laporgub.jatengprov.go.id/detail/LGWP51592837.html" TargetMode="External"/><Relationship Id="rId2348" Type="http://schemas.openxmlformats.org/officeDocument/2006/relationships/hyperlink" Target="https://laporgub.jatengprov.go.id/detail/LGWP23597788.html" TargetMode="External"/><Relationship Id="rId1018" Type="http://schemas.openxmlformats.org/officeDocument/2006/relationships/hyperlink" Target="https://laporgub.jatengprov.go.id/detail/LGWP09800745.html" TargetMode="External"/><Relationship Id="rId2349" Type="http://schemas.openxmlformats.org/officeDocument/2006/relationships/hyperlink" Target="https://laporgub.jatengprov.go.id/detail/LGTW19932380.html" TargetMode="External"/><Relationship Id="rId3679" Type="http://schemas.openxmlformats.org/officeDocument/2006/relationships/hyperlink" Target="https://laporgub.jatengprov.go.id/detail/LGWP23737385.html" TargetMode="External"/><Relationship Id="rId1019" Type="http://schemas.openxmlformats.org/officeDocument/2006/relationships/hyperlink" Target="https://laporgub.jatengprov.go.id/detail/LGWP74374587.html" TargetMode="External"/><Relationship Id="rId3670" Type="http://schemas.openxmlformats.org/officeDocument/2006/relationships/hyperlink" Target="https://laporgub.jatengprov.go.id/detail/LGWP60941670.html" TargetMode="External"/><Relationship Id="rId2340" Type="http://schemas.openxmlformats.org/officeDocument/2006/relationships/hyperlink" Target="https://laporgub.jatengprov.go.id/detail/LGWP80024935.html" TargetMode="External"/><Relationship Id="rId3672" Type="http://schemas.openxmlformats.org/officeDocument/2006/relationships/hyperlink" Target="https://laporgub.jatengprov.go.id/detail/LGWP96174531.html" TargetMode="External"/><Relationship Id="rId1010" Type="http://schemas.openxmlformats.org/officeDocument/2006/relationships/hyperlink" Target="https://laporgub.jatengprov.go.id/detail/LGWP42266692.html" TargetMode="External"/><Relationship Id="rId2341" Type="http://schemas.openxmlformats.org/officeDocument/2006/relationships/hyperlink" Target="https://laporgub.jatengprov.go.id/detail/LGWP44375616.html" TargetMode="External"/><Relationship Id="rId3671" Type="http://schemas.openxmlformats.org/officeDocument/2006/relationships/hyperlink" Target="https://laporgub.jatengprov.go.id/detail/LGWP06338763.html" TargetMode="External"/><Relationship Id="rId1011" Type="http://schemas.openxmlformats.org/officeDocument/2006/relationships/hyperlink" Target="https://laporgub.jatengprov.go.id/detail/LGWP21623904.html" TargetMode="External"/><Relationship Id="rId2342" Type="http://schemas.openxmlformats.org/officeDocument/2006/relationships/hyperlink" Target="https://laporgub.jatengprov.go.id/detail/LGWP18053238.html" TargetMode="External"/><Relationship Id="rId3674" Type="http://schemas.openxmlformats.org/officeDocument/2006/relationships/hyperlink" Target="https://laporgub.jatengprov.go.id/detail/LGWP66069108.html" TargetMode="External"/><Relationship Id="rId1012" Type="http://schemas.openxmlformats.org/officeDocument/2006/relationships/hyperlink" Target="https://laporgub.jatengprov.go.id/detail/LGWP99622368.html" TargetMode="External"/><Relationship Id="rId2343" Type="http://schemas.openxmlformats.org/officeDocument/2006/relationships/hyperlink" Target="https://laporgub.jatengprov.go.id/detail/LGWP89192636.html" TargetMode="External"/><Relationship Id="rId3673" Type="http://schemas.openxmlformats.org/officeDocument/2006/relationships/hyperlink" Target="https://laporgub.jatengprov.go.id/detail/LGWP57733463.html" TargetMode="External"/><Relationship Id="rId1013" Type="http://schemas.openxmlformats.org/officeDocument/2006/relationships/hyperlink" Target="https://laporgub.jatengprov.go.id/detail/LGTW57146195.html" TargetMode="External"/><Relationship Id="rId2344" Type="http://schemas.openxmlformats.org/officeDocument/2006/relationships/hyperlink" Target="https://laporgub.jatengprov.go.id/detail/LGWP21180460.html" TargetMode="External"/><Relationship Id="rId3676" Type="http://schemas.openxmlformats.org/officeDocument/2006/relationships/hyperlink" Target="https://laporgub.jatengprov.go.id/detail/LGWP42634046.html" TargetMode="External"/><Relationship Id="rId1014" Type="http://schemas.openxmlformats.org/officeDocument/2006/relationships/hyperlink" Target="https://laporgub.jatengprov.go.id/detail/LGIG85231802.html" TargetMode="External"/><Relationship Id="rId2345" Type="http://schemas.openxmlformats.org/officeDocument/2006/relationships/hyperlink" Target="https://laporgub.jatengprov.go.id/detail/LGWP72910975.html" TargetMode="External"/><Relationship Id="rId3675" Type="http://schemas.openxmlformats.org/officeDocument/2006/relationships/hyperlink" Target="https://laporgub.jatengprov.go.id/detail/LGWA77816897.html" TargetMode="External"/><Relationship Id="rId1004" Type="http://schemas.openxmlformats.org/officeDocument/2006/relationships/hyperlink" Target="https://laporgub.jatengprov.go.id/detail/LGTW72476124.html" TargetMode="External"/><Relationship Id="rId2335" Type="http://schemas.openxmlformats.org/officeDocument/2006/relationships/hyperlink" Target="https://laporgub.jatengprov.go.id/detail/LGWP96876150.html" TargetMode="External"/><Relationship Id="rId3667" Type="http://schemas.openxmlformats.org/officeDocument/2006/relationships/hyperlink" Target="https://laporgub.jatengprov.go.id/detail/LGWP40825074.html" TargetMode="External"/><Relationship Id="rId4998" Type="http://schemas.openxmlformats.org/officeDocument/2006/relationships/hyperlink" Target="https://laporgub.jatengprov.go.id/detail/LGWP31256161.html" TargetMode="External"/><Relationship Id="rId1005" Type="http://schemas.openxmlformats.org/officeDocument/2006/relationships/hyperlink" Target="https://laporgub.jatengprov.go.id/detail/LGWP24962983.html" TargetMode="External"/><Relationship Id="rId2336" Type="http://schemas.openxmlformats.org/officeDocument/2006/relationships/hyperlink" Target="https://laporgub.jatengprov.go.id/detail/LGWP03586524.html" TargetMode="External"/><Relationship Id="rId3666" Type="http://schemas.openxmlformats.org/officeDocument/2006/relationships/hyperlink" Target="https://laporgub.jatengprov.go.id/detail/LGWP85006245.html" TargetMode="External"/><Relationship Id="rId4997" Type="http://schemas.openxmlformats.org/officeDocument/2006/relationships/hyperlink" Target="https://laporgub.jatengprov.go.id/detail/LGMB43054126.html" TargetMode="External"/><Relationship Id="rId1006" Type="http://schemas.openxmlformats.org/officeDocument/2006/relationships/hyperlink" Target="https://laporgub.jatengprov.go.id/detail/LGWP60218276.html" TargetMode="External"/><Relationship Id="rId2337" Type="http://schemas.openxmlformats.org/officeDocument/2006/relationships/hyperlink" Target="https://laporgub.jatengprov.go.id/detail/LGAN98886853.html" TargetMode="External"/><Relationship Id="rId3669" Type="http://schemas.openxmlformats.org/officeDocument/2006/relationships/hyperlink" Target="https://laporgub.jatengprov.go.id/detail/LGWP06883226.html" TargetMode="External"/><Relationship Id="rId1007" Type="http://schemas.openxmlformats.org/officeDocument/2006/relationships/hyperlink" Target="https://laporgub.jatengprov.go.id/detail/LGWP08173010.html" TargetMode="External"/><Relationship Id="rId2338" Type="http://schemas.openxmlformats.org/officeDocument/2006/relationships/hyperlink" Target="https://laporgub.jatengprov.go.id/detail/LGAN80474174.html" TargetMode="External"/><Relationship Id="rId3668" Type="http://schemas.openxmlformats.org/officeDocument/2006/relationships/hyperlink" Target="https://laporgub.jatengprov.go.id/detail/LGWP80917886.html" TargetMode="External"/><Relationship Id="rId4999" Type="http://schemas.openxmlformats.org/officeDocument/2006/relationships/hyperlink" Target="https://laporgub.jatengprov.go.id/detail/LGMB56135860.html" TargetMode="External"/><Relationship Id="rId1008" Type="http://schemas.openxmlformats.org/officeDocument/2006/relationships/hyperlink" Target="https://laporgub.jatengprov.go.id/detail/LGWP71208986.html" TargetMode="External"/><Relationship Id="rId2339" Type="http://schemas.openxmlformats.org/officeDocument/2006/relationships/hyperlink" Target="https://laporgub.jatengprov.go.id/detail/LGIG59881152.html" TargetMode="External"/><Relationship Id="rId1009" Type="http://schemas.openxmlformats.org/officeDocument/2006/relationships/hyperlink" Target="https://laporgub.jatengprov.go.id/detail/LGAN19841431.html" TargetMode="External"/><Relationship Id="rId4990" Type="http://schemas.openxmlformats.org/officeDocument/2006/relationships/hyperlink" Target="https://laporgub.jatengprov.go.id/detail/LGIG03004832.html" TargetMode="External"/><Relationship Id="rId3661" Type="http://schemas.openxmlformats.org/officeDocument/2006/relationships/hyperlink" Target="https://laporgub.jatengprov.go.id/detail/LGWA05585309.html" TargetMode="External"/><Relationship Id="rId4992" Type="http://schemas.openxmlformats.org/officeDocument/2006/relationships/hyperlink" Target="https://laporgub.jatengprov.go.id/detail/LGMB83444403.html" TargetMode="External"/><Relationship Id="rId2330" Type="http://schemas.openxmlformats.org/officeDocument/2006/relationships/hyperlink" Target="https://laporgub.jatengprov.go.id/detail/LGWP77246509.html" TargetMode="External"/><Relationship Id="rId3660" Type="http://schemas.openxmlformats.org/officeDocument/2006/relationships/hyperlink" Target="https://laporgub.jatengprov.go.id/detail/LGWA64247245.html" TargetMode="External"/><Relationship Id="rId4991" Type="http://schemas.openxmlformats.org/officeDocument/2006/relationships/hyperlink" Target="https://laporgub.jatengprov.go.id/detail/LGIG88019504.html" TargetMode="External"/><Relationship Id="rId1000" Type="http://schemas.openxmlformats.org/officeDocument/2006/relationships/hyperlink" Target="https://laporgub.jatengprov.go.id/detail/LGWP42121890.html" TargetMode="External"/><Relationship Id="rId2331" Type="http://schemas.openxmlformats.org/officeDocument/2006/relationships/hyperlink" Target="https://laporgub.jatengprov.go.id/detail/LGWP43673443.html" TargetMode="External"/><Relationship Id="rId3663" Type="http://schemas.openxmlformats.org/officeDocument/2006/relationships/hyperlink" Target="https://laporgub.jatengprov.go.id/detail/LGWP77246133.html" TargetMode="External"/><Relationship Id="rId4994" Type="http://schemas.openxmlformats.org/officeDocument/2006/relationships/hyperlink" Target="https://laporgub.jatengprov.go.id/detail/LGMB61056132.html" TargetMode="External"/><Relationship Id="rId1001" Type="http://schemas.openxmlformats.org/officeDocument/2006/relationships/hyperlink" Target="https://laporgub.jatengprov.go.id/detail/LGWP99138583.html" TargetMode="External"/><Relationship Id="rId2332" Type="http://schemas.openxmlformats.org/officeDocument/2006/relationships/hyperlink" Target="https://laporgub.jatengprov.go.id/detail/LGWP94027869.html" TargetMode="External"/><Relationship Id="rId3662" Type="http://schemas.openxmlformats.org/officeDocument/2006/relationships/hyperlink" Target="https://laporgub.jatengprov.go.id/detail/LGWA07627314.html" TargetMode="External"/><Relationship Id="rId4993" Type="http://schemas.openxmlformats.org/officeDocument/2006/relationships/hyperlink" Target="https://laporgub.jatengprov.go.id/detail/LGWP86752696.html" TargetMode="External"/><Relationship Id="rId1002" Type="http://schemas.openxmlformats.org/officeDocument/2006/relationships/hyperlink" Target="https://laporgub.jatengprov.go.id/detail/LGWP01441245.html" TargetMode="External"/><Relationship Id="rId2333" Type="http://schemas.openxmlformats.org/officeDocument/2006/relationships/hyperlink" Target="https://laporgub.jatengprov.go.id/detail/LGWP00030945.html" TargetMode="External"/><Relationship Id="rId3665" Type="http://schemas.openxmlformats.org/officeDocument/2006/relationships/hyperlink" Target="https://laporgub.jatengprov.go.id/detail/LGWP09976621.html" TargetMode="External"/><Relationship Id="rId4996" Type="http://schemas.openxmlformats.org/officeDocument/2006/relationships/hyperlink" Target="https://laporgub.jatengprov.go.id/detail/LGWA50249767.html" TargetMode="External"/><Relationship Id="rId1003" Type="http://schemas.openxmlformats.org/officeDocument/2006/relationships/hyperlink" Target="https://laporgub.jatengprov.go.id/detail/LGWP57624653.html" TargetMode="External"/><Relationship Id="rId2334" Type="http://schemas.openxmlformats.org/officeDocument/2006/relationships/hyperlink" Target="https://laporgub.jatengprov.go.id/detail/LGWP91586659.html" TargetMode="External"/><Relationship Id="rId3664" Type="http://schemas.openxmlformats.org/officeDocument/2006/relationships/hyperlink" Target="https://laporgub.jatengprov.go.id/detail/LGWA69549315.html" TargetMode="External"/><Relationship Id="rId4995" Type="http://schemas.openxmlformats.org/officeDocument/2006/relationships/hyperlink" Target="https://laporgub.jatengprov.go.id/detail/LGWA42827207.html" TargetMode="External"/><Relationship Id="rId1037" Type="http://schemas.openxmlformats.org/officeDocument/2006/relationships/hyperlink" Target="https://laporgub.jatengprov.go.id/detail/LGIG56200214.html" TargetMode="External"/><Relationship Id="rId2368" Type="http://schemas.openxmlformats.org/officeDocument/2006/relationships/hyperlink" Target="https://laporgub.jatengprov.go.id/detail/LGWP00524692.html" TargetMode="External"/><Relationship Id="rId1038" Type="http://schemas.openxmlformats.org/officeDocument/2006/relationships/hyperlink" Target="https://laporgub.jatengprov.go.id/detail/LGWP22112689.html" TargetMode="External"/><Relationship Id="rId2369" Type="http://schemas.openxmlformats.org/officeDocument/2006/relationships/hyperlink" Target="https://laporgub.jatengprov.go.id/detail/LGAN46341035.html" TargetMode="External"/><Relationship Id="rId3699" Type="http://schemas.openxmlformats.org/officeDocument/2006/relationships/hyperlink" Target="https://laporgub.jatengprov.go.id/detail/LGWA15757258.html" TargetMode="External"/><Relationship Id="rId1039" Type="http://schemas.openxmlformats.org/officeDocument/2006/relationships/hyperlink" Target="https://laporgub.jatengprov.go.id/detail/LGIG11219238.html" TargetMode="External"/><Relationship Id="rId206" Type="http://schemas.openxmlformats.org/officeDocument/2006/relationships/hyperlink" Target="https://laporgub.jatengprov.go.id/detail/LGSM46638525.html" TargetMode="External"/><Relationship Id="rId205" Type="http://schemas.openxmlformats.org/officeDocument/2006/relationships/hyperlink" Target="https://laporgub.jatengprov.go.id/detail/LGSM91939393.html" TargetMode="External"/><Relationship Id="rId204" Type="http://schemas.openxmlformats.org/officeDocument/2006/relationships/hyperlink" Target="https://laporgub.jatengprov.go.id/detail/LGSM94002324.html" TargetMode="External"/><Relationship Id="rId203" Type="http://schemas.openxmlformats.org/officeDocument/2006/relationships/hyperlink" Target="https://laporgub.jatengprov.go.id/detail/LGSM98062070.html" TargetMode="External"/><Relationship Id="rId209" Type="http://schemas.openxmlformats.org/officeDocument/2006/relationships/hyperlink" Target="https://laporgub.jatengprov.go.id/detail/LGSM05622597.html" TargetMode="External"/><Relationship Id="rId208" Type="http://schemas.openxmlformats.org/officeDocument/2006/relationships/hyperlink" Target="https://laporgub.jatengprov.go.id/detail/LGSM69266903.html" TargetMode="External"/><Relationship Id="rId3690" Type="http://schemas.openxmlformats.org/officeDocument/2006/relationships/hyperlink" Target="https://laporgub.jatengprov.go.id/detail/LGWA11889842.html" TargetMode="External"/><Relationship Id="rId207" Type="http://schemas.openxmlformats.org/officeDocument/2006/relationships/hyperlink" Target="https://laporgub.jatengprov.go.id/detail/LGSM66048471.html" TargetMode="External"/><Relationship Id="rId2360" Type="http://schemas.openxmlformats.org/officeDocument/2006/relationships/hyperlink" Target="https://laporgub.jatengprov.go.id/detail/LGIG90772285.html" TargetMode="External"/><Relationship Id="rId3692" Type="http://schemas.openxmlformats.org/officeDocument/2006/relationships/hyperlink" Target="https://laporgub.jatengprov.go.id/detail/LGWP13908987.html" TargetMode="External"/><Relationship Id="rId1030" Type="http://schemas.openxmlformats.org/officeDocument/2006/relationships/hyperlink" Target="https://laporgub.jatengprov.go.id/detail/LGWP95976432.html" TargetMode="External"/><Relationship Id="rId2361" Type="http://schemas.openxmlformats.org/officeDocument/2006/relationships/hyperlink" Target="https://laporgub.jatengprov.go.id/detail/LGWP66931822.html" TargetMode="External"/><Relationship Id="rId3691" Type="http://schemas.openxmlformats.org/officeDocument/2006/relationships/hyperlink" Target="https://laporgub.jatengprov.go.id/detail/LGWA00523108.html" TargetMode="External"/><Relationship Id="rId1031" Type="http://schemas.openxmlformats.org/officeDocument/2006/relationships/hyperlink" Target="https://laporgub.jatengprov.go.id/detail/LGWP89415455.html" TargetMode="External"/><Relationship Id="rId2362" Type="http://schemas.openxmlformats.org/officeDocument/2006/relationships/hyperlink" Target="https://laporgub.jatengprov.go.id/detail/LGIG57337339.html" TargetMode="External"/><Relationship Id="rId3694" Type="http://schemas.openxmlformats.org/officeDocument/2006/relationships/hyperlink" Target="https://laporgub.jatengprov.go.id/detail/LGWP34517390.html" TargetMode="External"/><Relationship Id="rId1032" Type="http://schemas.openxmlformats.org/officeDocument/2006/relationships/hyperlink" Target="https://laporgub.jatengprov.go.id/detail/LGWP70680411.html" TargetMode="External"/><Relationship Id="rId2363" Type="http://schemas.openxmlformats.org/officeDocument/2006/relationships/hyperlink" Target="https://laporgub.jatengprov.go.id/detail/LGWP59165667.html" TargetMode="External"/><Relationship Id="rId3693" Type="http://schemas.openxmlformats.org/officeDocument/2006/relationships/hyperlink" Target="https://laporgub.jatengprov.go.id/detail/LGWP32857987.html" TargetMode="External"/><Relationship Id="rId202" Type="http://schemas.openxmlformats.org/officeDocument/2006/relationships/hyperlink" Target="https://laporgub.jatengprov.go.id/detail/LGSM88494538.html" TargetMode="External"/><Relationship Id="rId1033" Type="http://schemas.openxmlformats.org/officeDocument/2006/relationships/hyperlink" Target="https://laporgub.jatengprov.go.id/detail/LGWP91175779.html" TargetMode="External"/><Relationship Id="rId2364" Type="http://schemas.openxmlformats.org/officeDocument/2006/relationships/hyperlink" Target="https://laporgub.jatengprov.go.id/detail/LGWP41346023.html" TargetMode="External"/><Relationship Id="rId3696" Type="http://schemas.openxmlformats.org/officeDocument/2006/relationships/hyperlink" Target="https://laporgub.jatengprov.go.id/detail/LGSM22669560.html" TargetMode="External"/><Relationship Id="rId201" Type="http://schemas.openxmlformats.org/officeDocument/2006/relationships/hyperlink" Target="https://laporgub.jatengprov.go.id/detail/LGSM14880334.html" TargetMode="External"/><Relationship Id="rId1034" Type="http://schemas.openxmlformats.org/officeDocument/2006/relationships/hyperlink" Target="https://laporgub.jatengprov.go.id/detail/LGWP08113749.html" TargetMode="External"/><Relationship Id="rId2365" Type="http://schemas.openxmlformats.org/officeDocument/2006/relationships/hyperlink" Target="https://laporgub.jatengprov.go.id/detail/LGIG13574668.html" TargetMode="External"/><Relationship Id="rId3695" Type="http://schemas.openxmlformats.org/officeDocument/2006/relationships/hyperlink" Target="https://laporgub.jatengprov.go.id/detail/LGWP61621010.html" TargetMode="External"/><Relationship Id="rId200" Type="http://schemas.openxmlformats.org/officeDocument/2006/relationships/hyperlink" Target="https://laporgub.jatengprov.go.id/detail/LGSM08042317.html" TargetMode="External"/><Relationship Id="rId1035" Type="http://schemas.openxmlformats.org/officeDocument/2006/relationships/hyperlink" Target="https://laporgub.jatengprov.go.id/detail/LGIG19735154.html" TargetMode="External"/><Relationship Id="rId2366" Type="http://schemas.openxmlformats.org/officeDocument/2006/relationships/hyperlink" Target="https://laporgub.jatengprov.go.id/detail/LGWP56726778.html" TargetMode="External"/><Relationship Id="rId3698" Type="http://schemas.openxmlformats.org/officeDocument/2006/relationships/hyperlink" Target="https://laporgub.jatengprov.go.id/detail/LGYT72140168.html" TargetMode="External"/><Relationship Id="rId1036" Type="http://schemas.openxmlformats.org/officeDocument/2006/relationships/hyperlink" Target="https://laporgub.jatengprov.go.id/detail/LGWP00634829.html" TargetMode="External"/><Relationship Id="rId2367" Type="http://schemas.openxmlformats.org/officeDocument/2006/relationships/hyperlink" Target="https://laporgub.jatengprov.go.id/detail/LGWP18995470.html" TargetMode="External"/><Relationship Id="rId3697" Type="http://schemas.openxmlformats.org/officeDocument/2006/relationships/hyperlink" Target="https://laporgub.jatengprov.go.id/detail/LGTW87058603.html" TargetMode="External"/><Relationship Id="rId1026" Type="http://schemas.openxmlformats.org/officeDocument/2006/relationships/hyperlink" Target="https://laporgub.jatengprov.go.id/detail/LGWP72840103.html" TargetMode="External"/><Relationship Id="rId2357" Type="http://schemas.openxmlformats.org/officeDocument/2006/relationships/hyperlink" Target="https://laporgub.jatengprov.go.id/detail/LGWP74840912.html" TargetMode="External"/><Relationship Id="rId3689" Type="http://schemas.openxmlformats.org/officeDocument/2006/relationships/hyperlink" Target="https://laporgub.jatengprov.go.id/detail/LGIG67529407.html" TargetMode="External"/><Relationship Id="rId1027" Type="http://schemas.openxmlformats.org/officeDocument/2006/relationships/hyperlink" Target="https://laporgub.jatengprov.go.id/detail/LGWP90416862.html" TargetMode="External"/><Relationship Id="rId2358" Type="http://schemas.openxmlformats.org/officeDocument/2006/relationships/hyperlink" Target="https://laporgub.jatengprov.go.id/detail/LGWP37879426.html" TargetMode="External"/><Relationship Id="rId3688" Type="http://schemas.openxmlformats.org/officeDocument/2006/relationships/hyperlink" Target="https://laporgub.jatengprov.go.id/detail/LGTW07992315.html" TargetMode="External"/><Relationship Id="rId1028" Type="http://schemas.openxmlformats.org/officeDocument/2006/relationships/hyperlink" Target="https://laporgub.jatengprov.go.id/detail/LGIG72984441.html" TargetMode="External"/><Relationship Id="rId2359" Type="http://schemas.openxmlformats.org/officeDocument/2006/relationships/hyperlink" Target="https://laporgub.jatengprov.go.id/detail/LGIG55489884.html" TargetMode="External"/><Relationship Id="rId1029" Type="http://schemas.openxmlformats.org/officeDocument/2006/relationships/hyperlink" Target="https://laporgub.jatengprov.go.id/detail/LGWP16816997.html" TargetMode="External"/><Relationship Id="rId3681" Type="http://schemas.openxmlformats.org/officeDocument/2006/relationships/hyperlink" Target="https://laporgub.jatengprov.go.id/detail/LGWP13236258.html" TargetMode="External"/><Relationship Id="rId2350" Type="http://schemas.openxmlformats.org/officeDocument/2006/relationships/hyperlink" Target="https://laporgub.jatengprov.go.id/detail/LGWP72167346.html" TargetMode="External"/><Relationship Id="rId3680" Type="http://schemas.openxmlformats.org/officeDocument/2006/relationships/hyperlink" Target="https://laporgub.jatengprov.go.id/detail/LGWP77606531.html" TargetMode="External"/><Relationship Id="rId1020" Type="http://schemas.openxmlformats.org/officeDocument/2006/relationships/hyperlink" Target="https://laporgub.jatengprov.go.id/detail/LGIG32664868.html" TargetMode="External"/><Relationship Id="rId2351" Type="http://schemas.openxmlformats.org/officeDocument/2006/relationships/hyperlink" Target="https://laporgub.jatengprov.go.id/detail/LGWP07232554.html" TargetMode="External"/><Relationship Id="rId3683" Type="http://schemas.openxmlformats.org/officeDocument/2006/relationships/hyperlink" Target="https://laporgub.jatengprov.go.id/detail/LGWP44340269.html" TargetMode="External"/><Relationship Id="rId1021" Type="http://schemas.openxmlformats.org/officeDocument/2006/relationships/hyperlink" Target="https://laporgub.jatengprov.go.id/detail/LGIG45193438.html" TargetMode="External"/><Relationship Id="rId2352" Type="http://schemas.openxmlformats.org/officeDocument/2006/relationships/hyperlink" Target="https://laporgub.jatengprov.go.id/detail/LGWP85991486.html" TargetMode="External"/><Relationship Id="rId3682" Type="http://schemas.openxmlformats.org/officeDocument/2006/relationships/hyperlink" Target="https://laporgub.jatengprov.go.id/detail/LGWA15284796.html" TargetMode="External"/><Relationship Id="rId1022" Type="http://schemas.openxmlformats.org/officeDocument/2006/relationships/hyperlink" Target="https://laporgub.jatengprov.go.id/detail/LGIG26077483.html" TargetMode="External"/><Relationship Id="rId2353" Type="http://schemas.openxmlformats.org/officeDocument/2006/relationships/hyperlink" Target="https://laporgub.jatengprov.go.id/detail/LGIG60431584.html" TargetMode="External"/><Relationship Id="rId3685" Type="http://schemas.openxmlformats.org/officeDocument/2006/relationships/hyperlink" Target="https://laporgub.jatengprov.go.id/detail/LGWP67856950.html" TargetMode="External"/><Relationship Id="rId1023" Type="http://schemas.openxmlformats.org/officeDocument/2006/relationships/hyperlink" Target="https://laporgub.jatengprov.go.id/detail/LGWP45330654.html" TargetMode="External"/><Relationship Id="rId2354" Type="http://schemas.openxmlformats.org/officeDocument/2006/relationships/hyperlink" Target="https://laporgub.jatengprov.go.id/detail/LGWP40404307.html" TargetMode="External"/><Relationship Id="rId3684" Type="http://schemas.openxmlformats.org/officeDocument/2006/relationships/hyperlink" Target="https://laporgub.jatengprov.go.id/detail/LGWA56014457.html" TargetMode="External"/><Relationship Id="rId1024" Type="http://schemas.openxmlformats.org/officeDocument/2006/relationships/hyperlink" Target="https://laporgub.jatengprov.go.id/detail/LGWP50891314.html" TargetMode="External"/><Relationship Id="rId2355" Type="http://schemas.openxmlformats.org/officeDocument/2006/relationships/hyperlink" Target="https://laporgub.jatengprov.go.id/detail/LGWP68896445.html" TargetMode="External"/><Relationship Id="rId3687" Type="http://schemas.openxmlformats.org/officeDocument/2006/relationships/hyperlink" Target="https://laporgub.jatengprov.go.id/detail/LGIG69791619.html" TargetMode="External"/><Relationship Id="rId1025" Type="http://schemas.openxmlformats.org/officeDocument/2006/relationships/hyperlink" Target="https://laporgub.jatengprov.go.id/detail/LGWP46816813.html" TargetMode="External"/><Relationship Id="rId2356" Type="http://schemas.openxmlformats.org/officeDocument/2006/relationships/hyperlink" Target="https://laporgub.jatengprov.go.id/detail/LGWP23743707.html" TargetMode="External"/><Relationship Id="rId3686" Type="http://schemas.openxmlformats.org/officeDocument/2006/relationships/hyperlink" Target="https://laporgub.jatengprov.go.id/detail/LGWP84603712.html" TargetMode="External"/><Relationship Id="rId4161" Type="http://schemas.openxmlformats.org/officeDocument/2006/relationships/hyperlink" Target="https://laporgub.jatengprov.go.id/detail/LGWP20892323.html" TargetMode="External"/><Relationship Id="rId4160" Type="http://schemas.openxmlformats.org/officeDocument/2006/relationships/hyperlink" Target="https://laporgub.jatengprov.go.id/detail/LGSM04770302.html" TargetMode="External"/><Relationship Id="rId4163" Type="http://schemas.openxmlformats.org/officeDocument/2006/relationships/hyperlink" Target="https://laporgub.jatengprov.go.id/detail/LGAN17385847.html" TargetMode="External"/><Relationship Id="rId4162" Type="http://schemas.openxmlformats.org/officeDocument/2006/relationships/hyperlink" Target="https://laporgub.jatengprov.go.id/detail/LGWA65125137.html" TargetMode="External"/><Relationship Id="rId4165" Type="http://schemas.openxmlformats.org/officeDocument/2006/relationships/hyperlink" Target="https://laporgub.jatengprov.go.id/detail/LGIG10355461.html" TargetMode="External"/><Relationship Id="rId4164" Type="http://schemas.openxmlformats.org/officeDocument/2006/relationships/hyperlink" Target="https://laporgub.jatengprov.go.id/detail/LGWP42361539.html" TargetMode="External"/><Relationship Id="rId4167" Type="http://schemas.openxmlformats.org/officeDocument/2006/relationships/hyperlink" Target="https://laporgub.jatengprov.go.id/detail/LGIG55405241.html" TargetMode="External"/><Relationship Id="rId4166" Type="http://schemas.openxmlformats.org/officeDocument/2006/relationships/hyperlink" Target="https://laporgub.jatengprov.go.id/detail/LGAN19609600.html" TargetMode="External"/><Relationship Id="rId4169" Type="http://schemas.openxmlformats.org/officeDocument/2006/relationships/hyperlink" Target="https://laporgub.jatengprov.go.id/detail/LGWP36882999.html" TargetMode="External"/><Relationship Id="rId4168" Type="http://schemas.openxmlformats.org/officeDocument/2006/relationships/hyperlink" Target="https://laporgub.jatengprov.go.id/detail/LGYT26893485.html" TargetMode="External"/><Relationship Id="rId4150" Type="http://schemas.openxmlformats.org/officeDocument/2006/relationships/hyperlink" Target="https://laporgub.jatengprov.go.id/detail/LGTW55026498.html" TargetMode="External"/><Relationship Id="rId4152" Type="http://schemas.openxmlformats.org/officeDocument/2006/relationships/hyperlink" Target="https://laporgub.jatengprov.go.id/detail/LGWP53217022.html" TargetMode="External"/><Relationship Id="rId4151" Type="http://schemas.openxmlformats.org/officeDocument/2006/relationships/hyperlink" Target="https://laporgub.jatengprov.go.id/detail/LGWP47613895.html" TargetMode="External"/><Relationship Id="rId4154" Type="http://schemas.openxmlformats.org/officeDocument/2006/relationships/hyperlink" Target="https://laporgub.jatengprov.go.id/detail/LGWA89027796.html" TargetMode="External"/><Relationship Id="rId4153" Type="http://schemas.openxmlformats.org/officeDocument/2006/relationships/hyperlink" Target="https://laporgub.jatengprov.go.id/detail/LGWP45308753.html" TargetMode="External"/><Relationship Id="rId4156" Type="http://schemas.openxmlformats.org/officeDocument/2006/relationships/hyperlink" Target="https://laporgub.jatengprov.go.id/detail/LGIG85431437.html" TargetMode="External"/><Relationship Id="rId4155" Type="http://schemas.openxmlformats.org/officeDocument/2006/relationships/hyperlink" Target="https://laporgub.jatengprov.go.id/detail/LGWP24153598.html" TargetMode="External"/><Relationship Id="rId4158" Type="http://schemas.openxmlformats.org/officeDocument/2006/relationships/hyperlink" Target="https://laporgub.jatengprov.go.id/detail/LGIG71592505.html" TargetMode="External"/><Relationship Id="rId4157" Type="http://schemas.openxmlformats.org/officeDocument/2006/relationships/hyperlink" Target="https://laporgub.jatengprov.go.id/detail/LGWP71246323.html" TargetMode="External"/><Relationship Id="rId4159" Type="http://schemas.openxmlformats.org/officeDocument/2006/relationships/hyperlink" Target="https://laporgub.jatengprov.go.id/detail/LGWP87062953.html" TargetMode="External"/><Relationship Id="rId1910" Type="http://schemas.openxmlformats.org/officeDocument/2006/relationships/hyperlink" Target="https://laporgub.jatengprov.go.id/detail/LGWP48848365.html" TargetMode="External"/><Relationship Id="rId1911" Type="http://schemas.openxmlformats.org/officeDocument/2006/relationships/hyperlink" Target="https://laporgub.jatengprov.go.id/detail/LGWP07618021.html" TargetMode="External"/><Relationship Id="rId1912" Type="http://schemas.openxmlformats.org/officeDocument/2006/relationships/hyperlink" Target="https://laporgub.jatengprov.go.id/detail/LGTW86319285.html" TargetMode="External"/><Relationship Id="rId1913" Type="http://schemas.openxmlformats.org/officeDocument/2006/relationships/hyperlink" Target="https://laporgub.jatengprov.go.id/detail/LGAN07481247.html" TargetMode="External"/><Relationship Id="rId1914" Type="http://schemas.openxmlformats.org/officeDocument/2006/relationships/hyperlink" Target="https://laporgub.jatengprov.go.id/detail/LGWP92244889.html" TargetMode="External"/><Relationship Id="rId1915" Type="http://schemas.openxmlformats.org/officeDocument/2006/relationships/hyperlink" Target="https://laporgub.jatengprov.go.id/detail/LGAN17505264.html" TargetMode="External"/><Relationship Id="rId1916" Type="http://schemas.openxmlformats.org/officeDocument/2006/relationships/hyperlink" Target="https://laporgub.jatengprov.go.id/detail/LGAN05902429.html" TargetMode="External"/><Relationship Id="rId1917" Type="http://schemas.openxmlformats.org/officeDocument/2006/relationships/hyperlink" Target="https://laporgub.jatengprov.go.id/detail/LGAN02713115.html" TargetMode="External"/><Relationship Id="rId1918" Type="http://schemas.openxmlformats.org/officeDocument/2006/relationships/hyperlink" Target="https://laporgub.jatengprov.go.id/detail/LGWP17159534.html" TargetMode="External"/><Relationship Id="rId1919" Type="http://schemas.openxmlformats.org/officeDocument/2006/relationships/hyperlink" Target="https://laporgub.jatengprov.go.id/detail/LGWP30598145.html" TargetMode="External"/><Relationship Id="rId4181" Type="http://schemas.openxmlformats.org/officeDocument/2006/relationships/hyperlink" Target="https://laporgub.jatengprov.go.id/detail/LGWP87748194.html" TargetMode="External"/><Relationship Id="rId4180" Type="http://schemas.openxmlformats.org/officeDocument/2006/relationships/hyperlink" Target="https://laporgub.jatengprov.go.id/detail/LGSM18185014.html" TargetMode="External"/><Relationship Id="rId4183" Type="http://schemas.openxmlformats.org/officeDocument/2006/relationships/hyperlink" Target="https://laporgub.jatengprov.go.id/detail/LGWP11344051.html" TargetMode="External"/><Relationship Id="rId4182" Type="http://schemas.openxmlformats.org/officeDocument/2006/relationships/hyperlink" Target="https://laporgub.jatengprov.go.id/detail/LGWP51256602.html" TargetMode="External"/><Relationship Id="rId4185" Type="http://schemas.openxmlformats.org/officeDocument/2006/relationships/hyperlink" Target="https://laporgub.jatengprov.go.id/detail/LGWP86439702.html" TargetMode="External"/><Relationship Id="rId4184" Type="http://schemas.openxmlformats.org/officeDocument/2006/relationships/hyperlink" Target="https://laporgub.jatengprov.go.id/detail/LGAN07026891.html" TargetMode="External"/><Relationship Id="rId4187" Type="http://schemas.openxmlformats.org/officeDocument/2006/relationships/hyperlink" Target="https://laporgub.jatengprov.go.id/detail/LGYT51422810.html" TargetMode="External"/><Relationship Id="rId4186" Type="http://schemas.openxmlformats.org/officeDocument/2006/relationships/hyperlink" Target="https://laporgub.jatengprov.go.id/detail/LGWP76071618.html" TargetMode="External"/><Relationship Id="rId4189" Type="http://schemas.openxmlformats.org/officeDocument/2006/relationships/hyperlink" Target="https://laporgub.jatengprov.go.id/detail/LGTW04096437.html" TargetMode="External"/><Relationship Id="rId4188" Type="http://schemas.openxmlformats.org/officeDocument/2006/relationships/hyperlink" Target="https://laporgub.jatengprov.go.id/detail/LGIG41391396.html" TargetMode="External"/><Relationship Id="rId1900" Type="http://schemas.openxmlformats.org/officeDocument/2006/relationships/hyperlink" Target="https://laporgub.jatengprov.go.id/detail/LGWP64369908.html" TargetMode="External"/><Relationship Id="rId1901" Type="http://schemas.openxmlformats.org/officeDocument/2006/relationships/hyperlink" Target="https://laporgub.jatengprov.go.id/detail/LGWP75128114.html" TargetMode="External"/><Relationship Id="rId1902" Type="http://schemas.openxmlformats.org/officeDocument/2006/relationships/hyperlink" Target="https://laporgub.jatengprov.go.id/detail/LGWP15409285.html" TargetMode="External"/><Relationship Id="rId1903" Type="http://schemas.openxmlformats.org/officeDocument/2006/relationships/hyperlink" Target="https://laporgub.jatengprov.go.id/detail/LGAN25024628.html" TargetMode="External"/><Relationship Id="rId1904" Type="http://schemas.openxmlformats.org/officeDocument/2006/relationships/hyperlink" Target="https://laporgub.jatengprov.go.id/detail/LGWP21548185.html" TargetMode="External"/><Relationship Id="rId1905" Type="http://schemas.openxmlformats.org/officeDocument/2006/relationships/hyperlink" Target="https://laporgub.jatengprov.go.id/detail/LGIG01838074.html" TargetMode="External"/><Relationship Id="rId1906" Type="http://schemas.openxmlformats.org/officeDocument/2006/relationships/hyperlink" Target="https://laporgub.jatengprov.go.id/detail/LGTW48433106.html" TargetMode="External"/><Relationship Id="rId1907" Type="http://schemas.openxmlformats.org/officeDocument/2006/relationships/hyperlink" Target="https://laporgub.jatengprov.go.id/detail/LGTW50066220.html" TargetMode="External"/><Relationship Id="rId1908" Type="http://schemas.openxmlformats.org/officeDocument/2006/relationships/hyperlink" Target="https://laporgub.jatengprov.go.id/detail/LGIG07568230.html" TargetMode="External"/><Relationship Id="rId1909" Type="http://schemas.openxmlformats.org/officeDocument/2006/relationships/hyperlink" Target="https://laporgub.jatengprov.go.id/detail/LGWP85334220.html" TargetMode="External"/><Relationship Id="rId4170" Type="http://schemas.openxmlformats.org/officeDocument/2006/relationships/hyperlink" Target="https://laporgub.jatengprov.go.id/detail/LGWP94013414.html" TargetMode="External"/><Relationship Id="rId4172" Type="http://schemas.openxmlformats.org/officeDocument/2006/relationships/hyperlink" Target="https://laporgub.jatengprov.go.id/detail/LGIG54229840.html" TargetMode="External"/><Relationship Id="rId4171" Type="http://schemas.openxmlformats.org/officeDocument/2006/relationships/hyperlink" Target="https://laporgub.jatengprov.go.id/detail/LGWP08592554.html" TargetMode="External"/><Relationship Id="rId4174" Type="http://schemas.openxmlformats.org/officeDocument/2006/relationships/hyperlink" Target="https://laporgub.jatengprov.go.id/detail/LGWP75616315.html" TargetMode="External"/><Relationship Id="rId4173" Type="http://schemas.openxmlformats.org/officeDocument/2006/relationships/hyperlink" Target="https://laporgub.jatengprov.go.id/detail/LGWP01789229.html" TargetMode="External"/><Relationship Id="rId4176" Type="http://schemas.openxmlformats.org/officeDocument/2006/relationships/hyperlink" Target="https://laporgub.jatengprov.go.id/detail/LGWP71892456.html" TargetMode="External"/><Relationship Id="rId4175" Type="http://schemas.openxmlformats.org/officeDocument/2006/relationships/hyperlink" Target="https://laporgub.jatengprov.go.id/detail/LGWP33074629.html" TargetMode="External"/><Relationship Id="rId4178" Type="http://schemas.openxmlformats.org/officeDocument/2006/relationships/hyperlink" Target="https://laporgub.jatengprov.go.id/detail/LGWP27576970.html" TargetMode="External"/><Relationship Id="rId4177" Type="http://schemas.openxmlformats.org/officeDocument/2006/relationships/hyperlink" Target="https://laporgub.jatengprov.go.id/detail/LGWA46880240.html" TargetMode="External"/><Relationship Id="rId4179" Type="http://schemas.openxmlformats.org/officeDocument/2006/relationships/hyperlink" Target="https://laporgub.jatengprov.go.id/detail/LGWP67102816.html" TargetMode="External"/><Relationship Id="rId4129" Type="http://schemas.openxmlformats.org/officeDocument/2006/relationships/hyperlink" Target="https://laporgub.jatengprov.go.id/detail/LGWP90498807.html" TargetMode="External"/><Relationship Id="rId4128" Type="http://schemas.openxmlformats.org/officeDocument/2006/relationships/hyperlink" Target="https://laporgub.jatengprov.go.id/detail/LGWP41049070.html" TargetMode="External"/><Relationship Id="rId1090" Type="http://schemas.openxmlformats.org/officeDocument/2006/relationships/hyperlink" Target="https://laporgub.jatengprov.go.id/detail/LGTW41130422.html" TargetMode="External"/><Relationship Id="rId1091" Type="http://schemas.openxmlformats.org/officeDocument/2006/relationships/hyperlink" Target="https://laporgub.jatengprov.go.id/detail/LGTW67239230.html" TargetMode="External"/><Relationship Id="rId1092" Type="http://schemas.openxmlformats.org/officeDocument/2006/relationships/hyperlink" Target="https://laporgub.jatengprov.go.id/detail/LGTW19692187.html" TargetMode="External"/><Relationship Id="rId1093" Type="http://schemas.openxmlformats.org/officeDocument/2006/relationships/hyperlink" Target="https://laporgub.jatengprov.go.id/detail/LGIG00226639.html" TargetMode="External"/><Relationship Id="rId1094" Type="http://schemas.openxmlformats.org/officeDocument/2006/relationships/hyperlink" Target="https://laporgub.jatengprov.go.id/detail/LGIG92639063.html" TargetMode="External"/><Relationship Id="rId1095" Type="http://schemas.openxmlformats.org/officeDocument/2006/relationships/hyperlink" Target="https://laporgub.jatengprov.go.id/detail/LGIG83847655.html" TargetMode="External"/><Relationship Id="rId4121" Type="http://schemas.openxmlformats.org/officeDocument/2006/relationships/hyperlink" Target="https://laporgub.jatengprov.go.id/detail/LGWP92057702.html" TargetMode="External"/><Relationship Id="rId1096" Type="http://schemas.openxmlformats.org/officeDocument/2006/relationships/hyperlink" Target="https://laporgub.jatengprov.go.id/detail/LGWA04020800.html" TargetMode="External"/><Relationship Id="rId4120" Type="http://schemas.openxmlformats.org/officeDocument/2006/relationships/hyperlink" Target="https://laporgub.jatengprov.go.id/detail/LGTW18916630.html" TargetMode="External"/><Relationship Id="rId1097" Type="http://schemas.openxmlformats.org/officeDocument/2006/relationships/hyperlink" Target="https://laporgub.jatengprov.go.id/detail/LGWP16717586.html" TargetMode="External"/><Relationship Id="rId4123" Type="http://schemas.openxmlformats.org/officeDocument/2006/relationships/hyperlink" Target="https://laporgub.jatengprov.go.id/detail/LGAN41322180.html" TargetMode="External"/><Relationship Id="rId1098" Type="http://schemas.openxmlformats.org/officeDocument/2006/relationships/hyperlink" Target="https://laporgub.jatengprov.go.id/detail/LGWP53086644.html" TargetMode="External"/><Relationship Id="rId4122" Type="http://schemas.openxmlformats.org/officeDocument/2006/relationships/hyperlink" Target="https://laporgub.jatengprov.go.id/detail/LGWP73874737.html" TargetMode="External"/><Relationship Id="rId1099" Type="http://schemas.openxmlformats.org/officeDocument/2006/relationships/hyperlink" Target="https://laporgub.jatengprov.go.id/detail/LGWA48351268.html" TargetMode="External"/><Relationship Id="rId4125" Type="http://schemas.openxmlformats.org/officeDocument/2006/relationships/hyperlink" Target="https://laporgub.jatengprov.go.id/detail/LGWP22167460.html" TargetMode="External"/><Relationship Id="rId4124" Type="http://schemas.openxmlformats.org/officeDocument/2006/relationships/hyperlink" Target="https://laporgub.jatengprov.go.id/detail/LGIG60558744.html" TargetMode="External"/><Relationship Id="rId4127" Type="http://schemas.openxmlformats.org/officeDocument/2006/relationships/hyperlink" Target="https://laporgub.jatengprov.go.id/detail/LGWP78915082.html" TargetMode="External"/><Relationship Id="rId4126" Type="http://schemas.openxmlformats.org/officeDocument/2006/relationships/hyperlink" Target="https://laporgub.jatengprov.go.id/detail/LGWP36630496.html" TargetMode="External"/><Relationship Id="rId4118" Type="http://schemas.openxmlformats.org/officeDocument/2006/relationships/hyperlink" Target="https://laporgub.jatengprov.go.id/detail/LGWP38442292.html" TargetMode="External"/><Relationship Id="rId4117" Type="http://schemas.openxmlformats.org/officeDocument/2006/relationships/hyperlink" Target="https://laporgub.jatengprov.go.id/detail/LGWA48229967.html" TargetMode="External"/><Relationship Id="rId4119" Type="http://schemas.openxmlformats.org/officeDocument/2006/relationships/hyperlink" Target="https://laporgub.jatengprov.go.id/detail/LGAN36867683.html" TargetMode="External"/><Relationship Id="rId1080" Type="http://schemas.openxmlformats.org/officeDocument/2006/relationships/hyperlink" Target="https://laporgub.jatengprov.go.id/detail/LGIG58921406.html" TargetMode="External"/><Relationship Id="rId1081" Type="http://schemas.openxmlformats.org/officeDocument/2006/relationships/hyperlink" Target="https://laporgub.jatengprov.go.id/detail/LGWP04716258.html" TargetMode="External"/><Relationship Id="rId1082" Type="http://schemas.openxmlformats.org/officeDocument/2006/relationships/hyperlink" Target="https://laporgub.jatengprov.go.id/detail/LGWP46243320.html" TargetMode="External"/><Relationship Id="rId1083" Type="http://schemas.openxmlformats.org/officeDocument/2006/relationships/hyperlink" Target="https://laporgub.jatengprov.go.id/detail/LGWP50100364.html" TargetMode="External"/><Relationship Id="rId1084" Type="http://schemas.openxmlformats.org/officeDocument/2006/relationships/hyperlink" Target="https://laporgub.jatengprov.go.id/detail/LGTW16469884.html" TargetMode="External"/><Relationship Id="rId4110" Type="http://schemas.openxmlformats.org/officeDocument/2006/relationships/hyperlink" Target="https://laporgub.jatengprov.go.id/detail/LGIG96394130.html" TargetMode="External"/><Relationship Id="rId1085" Type="http://schemas.openxmlformats.org/officeDocument/2006/relationships/hyperlink" Target="https://laporgub.jatengprov.go.id/detail/LGWP73589598.html" TargetMode="External"/><Relationship Id="rId1086" Type="http://schemas.openxmlformats.org/officeDocument/2006/relationships/hyperlink" Target="https://laporgub.jatengprov.go.id/detail/LGWA67654222.html" TargetMode="External"/><Relationship Id="rId4112" Type="http://schemas.openxmlformats.org/officeDocument/2006/relationships/hyperlink" Target="https://laporgub.jatengprov.go.id/detail/LGWA98520163.html" TargetMode="External"/><Relationship Id="rId1087" Type="http://schemas.openxmlformats.org/officeDocument/2006/relationships/hyperlink" Target="https://laporgub.jatengprov.go.id/detail/LGWA16381926.html" TargetMode="External"/><Relationship Id="rId4111" Type="http://schemas.openxmlformats.org/officeDocument/2006/relationships/hyperlink" Target="https://laporgub.jatengprov.go.id/detail/LGWA28354568.html" TargetMode="External"/><Relationship Id="rId1088" Type="http://schemas.openxmlformats.org/officeDocument/2006/relationships/hyperlink" Target="https://laporgub.jatengprov.go.id/detail/LGIG43532035.html" TargetMode="External"/><Relationship Id="rId4114" Type="http://schemas.openxmlformats.org/officeDocument/2006/relationships/hyperlink" Target="https://laporgub.jatengprov.go.id/detail/LGWP74162544.html" TargetMode="External"/><Relationship Id="rId1089" Type="http://schemas.openxmlformats.org/officeDocument/2006/relationships/hyperlink" Target="https://laporgub.jatengprov.go.id/detail/LGWP48201646.html" TargetMode="External"/><Relationship Id="rId4113" Type="http://schemas.openxmlformats.org/officeDocument/2006/relationships/hyperlink" Target="https://laporgub.jatengprov.go.id/detail/LGWA92020651.html" TargetMode="External"/><Relationship Id="rId4116" Type="http://schemas.openxmlformats.org/officeDocument/2006/relationships/hyperlink" Target="https://laporgub.jatengprov.go.id/detail/LGWA38310186.html" TargetMode="External"/><Relationship Id="rId4115" Type="http://schemas.openxmlformats.org/officeDocument/2006/relationships/hyperlink" Target="https://laporgub.jatengprov.go.id/detail/LGIG46459356.html" TargetMode="External"/><Relationship Id="rId4141" Type="http://schemas.openxmlformats.org/officeDocument/2006/relationships/hyperlink" Target="https://laporgub.jatengprov.go.id/detail/LGWP99124404.html" TargetMode="External"/><Relationship Id="rId4140" Type="http://schemas.openxmlformats.org/officeDocument/2006/relationships/hyperlink" Target="https://laporgub.jatengprov.go.id/detail/LGIG43570115.html" TargetMode="External"/><Relationship Id="rId4143" Type="http://schemas.openxmlformats.org/officeDocument/2006/relationships/hyperlink" Target="https://laporgub.jatengprov.go.id/detail/LGIG61816016.html" TargetMode="External"/><Relationship Id="rId4142" Type="http://schemas.openxmlformats.org/officeDocument/2006/relationships/hyperlink" Target="https://laporgub.jatengprov.go.id/detail/LGIG67872815.html" TargetMode="External"/><Relationship Id="rId4145" Type="http://schemas.openxmlformats.org/officeDocument/2006/relationships/hyperlink" Target="https://laporgub.jatengprov.go.id/detail/LGWP27301086.html" TargetMode="External"/><Relationship Id="rId4144" Type="http://schemas.openxmlformats.org/officeDocument/2006/relationships/hyperlink" Target="https://laporgub.jatengprov.go.id/detail/LGAN44433877.html" TargetMode="External"/><Relationship Id="rId4147" Type="http://schemas.openxmlformats.org/officeDocument/2006/relationships/hyperlink" Target="https://laporgub.jatengprov.go.id/detail/LGWP27047164.html" TargetMode="External"/><Relationship Id="rId4146" Type="http://schemas.openxmlformats.org/officeDocument/2006/relationships/hyperlink" Target="https://laporgub.jatengprov.go.id/detail/LGAN30408541.html" TargetMode="External"/><Relationship Id="rId4149" Type="http://schemas.openxmlformats.org/officeDocument/2006/relationships/hyperlink" Target="https://laporgub.jatengprov.go.id/detail/LGWP71529351.html" TargetMode="External"/><Relationship Id="rId4148" Type="http://schemas.openxmlformats.org/officeDocument/2006/relationships/hyperlink" Target="https://laporgub.jatengprov.go.id/detail/LGWP80994315.html" TargetMode="External"/><Relationship Id="rId4139" Type="http://schemas.openxmlformats.org/officeDocument/2006/relationships/hyperlink" Target="https://laporgub.jatengprov.go.id/detail/LGWP16102068.html" TargetMode="External"/><Relationship Id="rId4130" Type="http://schemas.openxmlformats.org/officeDocument/2006/relationships/hyperlink" Target="https://laporgub.jatengprov.go.id/detail/LGWP76866679.html" TargetMode="External"/><Relationship Id="rId4132" Type="http://schemas.openxmlformats.org/officeDocument/2006/relationships/hyperlink" Target="https://laporgub.jatengprov.go.id/detail/LGWA81477941.html" TargetMode="External"/><Relationship Id="rId4131" Type="http://schemas.openxmlformats.org/officeDocument/2006/relationships/hyperlink" Target="https://laporgub.jatengprov.go.id/detail/LGIG22171703.html" TargetMode="External"/><Relationship Id="rId4134" Type="http://schemas.openxmlformats.org/officeDocument/2006/relationships/hyperlink" Target="https://laporgub.jatengprov.go.id/detail/LGWP00520928.html" TargetMode="External"/><Relationship Id="rId4133" Type="http://schemas.openxmlformats.org/officeDocument/2006/relationships/hyperlink" Target="https://laporgub.jatengprov.go.id/detail/LGAN91106797.html" TargetMode="External"/><Relationship Id="rId4136" Type="http://schemas.openxmlformats.org/officeDocument/2006/relationships/hyperlink" Target="https://laporgub.jatengprov.go.id/detail/LGWP20366958.html" TargetMode="External"/><Relationship Id="rId4135" Type="http://schemas.openxmlformats.org/officeDocument/2006/relationships/hyperlink" Target="https://laporgub.jatengprov.go.id/detail/LGWP62887473.html" TargetMode="External"/><Relationship Id="rId4138" Type="http://schemas.openxmlformats.org/officeDocument/2006/relationships/hyperlink" Target="https://laporgub.jatengprov.go.id/detail/LGWA23983612.html" TargetMode="External"/><Relationship Id="rId4137" Type="http://schemas.openxmlformats.org/officeDocument/2006/relationships/hyperlink" Target="https://laporgub.jatengprov.go.id/detail/LGIG82242041.html" TargetMode="External"/><Relationship Id="rId1972" Type="http://schemas.openxmlformats.org/officeDocument/2006/relationships/hyperlink" Target="https://laporgub.jatengprov.go.id/detail/LGAN21181249.html" TargetMode="External"/><Relationship Id="rId1973" Type="http://schemas.openxmlformats.org/officeDocument/2006/relationships/hyperlink" Target="https://laporgub.jatengprov.go.id/detail/LGWP07794436.html" TargetMode="External"/><Relationship Id="rId1974" Type="http://schemas.openxmlformats.org/officeDocument/2006/relationships/hyperlink" Target="https://laporgub.jatengprov.go.id/detail/LGWP22246852.html" TargetMode="External"/><Relationship Id="rId1975" Type="http://schemas.openxmlformats.org/officeDocument/2006/relationships/hyperlink" Target="https://laporgub.jatengprov.go.id/detail/LGWP55769372.html" TargetMode="External"/><Relationship Id="rId1976" Type="http://schemas.openxmlformats.org/officeDocument/2006/relationships/hyperlink" Target="https://laporgub.jatengprov.go.id/detail/LGAN05300376.html" TargetMode="External"/><Relationship Id="rId1977" Type="http://schemas.openxmlformats.org/officeDocument/2006/relationships/hyperlink" Target="https://laporgub.jatengprov.go.id/detail/LGAN17346802.html" TargetMode="External"/><Relationship Id="rId1978" Type="http://schemas.openxmlformats.org/officeDocument/2006/relationships/hyperlink" Target="https://laporgub.jatengprov.go.id/detail/LGAN17783086.html" TargetMode="External"/><Relationship Id="rId1979" Type="http://schemas.openxmlformats.org/officeDocument/2006/relationships/hyperlink" Target="https://laporgub.jatengprov.go.id/detail/LGIG78337540.html" TargetMode="External"/><Relationship Id="rId1970" Type="http://schemas.openxmlformats.org/officeDocument/2006/relationships/hyperlink" Target="https://laporgub.jatengprov.go.id/detail/LGWP69678132.html" TargetMode="External"/><Relationship Id="rId1971" Type="http://schemas.openxmlformats.org/officeDocument/2006/relationships/hyperlink" Target="https://laporgub.jatengprov.go.id/detail/LGWP70051209.html" TargetMode="External"/><Relationship Id="rId1961" Type="http://schemas.openxmlformats.org/officeDocument/2006/relationships/hyperlink" Target="https://laporgub.jatengprov.go.id/detail/LGWP06819551.html" TargetMode="External"/><Relationship Id="rId1962" Type="http://schemas.openxmlformats.org/officeDocument/2006/relationships/hyperlink" Target="https://laporgub.jatengprov.go.id/detail/LGWP82617170.html" TargetMode="External"/><Relationship Id="rId1963" Type="http://schemas.openxmlformats.org/officeDocument/2006/relationships/hyperlink" Target="https://laporgub.jatengprov.go.id/detail/LGAN37102179.html" TargetMode="External"/><Relationship Id="rId1964" Type="http://schemas.openxmlformats.org/officeDocument/2006/relationships/hyperlink" Target="https://laporgub.jatengprov.go.id/detail/LGAN92917603.html" TargetMode="External"/><Relationship Id="rId1965" Type="http://schemas.openxmlformats.org/officeDocument/2006/relationships/hyperlink" Target="https://laporgub.jatengprov.go.id/detail/LGAN07509567.html" TargetMode="External"/><Relationship Id="rId1966" Type="http://schemas.openxmlformats.org/officeDocument/2006/relationships/hyperlink" Target="https://laporgub.jatengprov.go.id/detail/LGWP51463309.html" TargetMode="External"/><Relationship Id="rId1967" Type="http://schemas.openxmlformats.org/officeDocument/2006/relationships/hyperlink" Target="https://laporgub.jatengprov.go.id/detail/LGWP33944164.html" TargetMode="External"/><Relationship Id="rId1968" Type="http://schemas.openxmlformats.org/officeDocument/2006/relationships/hyperlink" Target="https://laporgub.jatengprov.go.id/detail/LGWP00869449.html" TargetMode="External"/><Relationship Id="rId1969" Type="http://schemas.openxmlformats.org/officeDocument/2006/relationships/hyperlink" Target="https://laporgub.jatengprov.go.id/detail/LGWP94122841.html" TargetMode="External"/><Relationship Id="rId1960" Type="http://schemas.openxmlformats.org/officeDocument/2006/relationships/hyperlink" Target="https://laporgub.jatengprov.go.id/detail/LGWP94888613.html" TargetMode="External"/><Relationship Id="rId1994" Type="http://schemas.openxmlformats.org/officeDocument/2006/relationships/hyperlink" Target="https://laporgub.jatengprov.go.id/detail/LGWP95087522.html" TargetMode="External"/><Relationship Id="rId1995" Type="http://schemas.openxmlformats.org/officeDocument/2006/relationships/hyperlink" Target="https://laporgub.jatengprov.go.id/detail/LGWP53550594.html" TargetMode="External"/><Relationship Id="rId1996" Type="http://schemas.openxmlformats.org/officeDocument/2006/relationships/hyperlink" Target="https://laporgub.jatengprov.go.id/detail/LGWP69143817.html" TargetMode="External"/><Relationship Id="rId1997" Type="http://schemas.openxmlformats.org/officeDocument/2006/relationships/hyperlink" Target="https://laporgub.jatengprov.go.id/detail/LGWP65855292.html" TargetMode="External"/><Relationship Id="rId1998" Type="http://schemas.openxmlformats.org/officeDocument/2006/relationships/hyperlink" Target="https://laporgub.jatengprov.go.id/detail/LGIG56281931.html" TargetMode="External"/><Relationship Id="rId1999" Type="http://schemas.openxmlformats.org/officeDocument/2006/relationships/hyperlink" Target="https://laporgub.jatengprov.go.id/detail/LGWP11995507.html" TargetMode="External"/><Relationship Id="rId1990" Type="http://schemas.openxmlformats.org/officeDocument/2006/relationships/hyperlink" Target="https://laporgub.jatengprov.go.id/detail/LGWP86584916.html" TargetMode="External"/><Relationship Id="rId1991" Type="http://schemas.openxmlformats.org/officeDocument/2006/relationships/hyperlink" Target="https://laporgub.jatengprov.go.id/detail/LGWP07228283.html" TargetMode="External"/><Relationship Id="rId1992" Type="http://schemas.openxmlformats.org/officeDocument/2006/relationships/hyperlink" Target="https://laporgub.jatengprov.go.id/detail/LGWP90706703.html" TargetMode="External"/><Relationship Id="rId1993" Type="http://schemas.openxmlformats.org/officeDocument/2006/relationships/hyperlink" Target="https://laporgub.jatengprov.go.id/detail/LGWP77000800.html" TargetMode="External"/><Relationship Id="rId1983" Type="http://schemas.openxmlformats.org/officeDocument/2006/relationships/hyperlink" Target="https://laporgub.jatengprov.go.id/detail/LGWP85159104.html" TargetMode="External"/><Relationship Id="rId1984" Type="http://schemas.openxmlformats.org/officeDocument/2006/relationships/hyperlink" Target="https://laporgub.jatengprov.go.id/detail/LGWP58674884.html" TargetMode="External"/><Relationship Id="rId1985" Type="http://schemas.openxmlformats.org/officeDocument/2006/relationships/hyperlink" Target="https://laporgub.jatengprov.go.id/detail/LGIG92861677.html" TargetMode="External"/><Relationship Id="rId1986" Type="http://schemas.openxmlformats.org/officeDocument/2006/relationships/hyperlink" Target="https://laporgub.jatengprov.go.id/detail/LGWP57559346.html" TargetMode="External"/><Relationship Id="rId1987" Type="http://schemas.openxmlformats.org/officeDocument/2006/relationships/hyperlink" Target="https://laporgub.jatengprov.go.id/detail/LGAN20857121.html" TargetMode="External"/><Relationship Id="rId1988" Type="http://schemas.openxmlformats.org/officeDocument/2006/relationships/hyperlink" Target="https://laporgub.jatengprov.go.id/detail/LGIG70936650.html" TargetMode="External"/><Relationship Id="rId1989" Type="http://schemas.openxmlformats.org/officeDocument/2006/relationships/hyperlink" Target="https://laporgub.jatengprov.go.id/detail/LGIG93070463.html" TargetMode="External"/><Relationship Id="rId1980" Type="http://schemas.openxmlformats.org/officeDocument/2006/relationships/hyperlink" Target="https://laporgub.jatengprov.go.id/detail/LGIG35726148.html" TargetMode="External"/><Relationship Id="rId1981" Type="http://schemas.openxmlformats.org/officeDocument/2006/relationships/hyperlink" Target="https://laporgub.jatengprov.go.id/detail/LGIG78210400.html" TargetMode="External"/><Relationship Id="rId1982" Type="http://schemas.openxmlformats.org/officeDocument/2006/relationships/hyperlink" Target="https://laporgub.jatengprov.go.id/detail/LGAN06904834.html" TargetMode="External"/><Relationship Id="rId1930" Type="http://schemas.openxmlformats.org/officeDocument/2006/relationships/hyperlink" Target="https://laporgub.jatengprov.go.id/detail/LGIG11537795.html" TargetMode="External"/><Relationship Id="rId1931" Type="http://schemas.openxmlformats.org/officeDocument/2006/relationships/hyperlink" Target="https://laporgub.jatengprov.go.id/detail/LGIG12480255.html" TargetMode="External"/><Relationship Id="rId1932" Type="http://schemas.openxmlformats.org/officeDocument/2006/relationships/hyperlink" Target="https://laporgub.jatengprov.go.id/detail/LGWP54328447.html" TargetMode="External"/><Relationship Id="rId1933" Type="http://schemas.openxmlformats.org/officeDocument/2006/relationships/hyperlink" Target="https://laporgub.jatengprov.go.id/detail/LGTW48265604.html" TargetMode="External"/><Relationship Id="rId1934" Type="http://schemas.openxmlformats.org/officeDocument/2006/relationships/hyperlink" Target="https://laporgub.jatengprov.go.id/detail/LGTW21647510.html" TargetMode="External"/><Relationship Id="rId1935" Type="http://schemas.openxmlformats.org/officeDocument/2006/relationships/hyperlink" Target="https://laporgub.jatengprov.go.id/detail/LGAN97829816.html" TargetMode="External"/><Relationship Id="rId1936" Type="http://schemas.openxmlformats.org/officeDocument/2006/relationships/hyperlink" Target="https://laporgub.jatengprov.go.id/detail/LGIG70618915.html" TargetMode="External"/><Relationship Id="rId1937" Type="http://schemas.openxmlformats.org/officeDocument/2006/relationships/hyperlink" Target="https://laporgub.jatengprov.go.id/detail/LGWP18789858.html" TargetMode="External"/><Relationship Id="rId1938" Type="http://schemas.openxmlformats.org/officeDocument/2006/relationships/hyperlink" Target="https://laporgub.jatengprov.go.id/detail/LGAN59665924.html" TargetMode="External"/><Relationship Id="rId1939" Type="http://schemas.openxmlformats.org/officeDocument/2006/relationships/hyperlink" Target="https://laporgub.jatengprov.go.id/detail/LGWP72224529.html" TargetMode="External"/><Relationship Id="rId1920" Type="http://schemas.openxmlformats.org/officeDocument/2006/relationships/hyperlink" Target="https://laporgub.jatengprov.go.id/detail/LGWP72174571.html" TargetMode="External"/><Relationship Id="rId1921" Type="http://schemas.openxmlformats.org/officeDocument/2006/relationships/hyperlink" Target="https://laporgub.jatengprov.go.id/detail/LGWP43309084.html" TargetMode="External"/><Relationship Id="rId1922" Type="http://schemas.openxmlformats.org/officeDocument/2006/relationships/hyperlink" Target="https://laporgub.jatengprov.go.id/detail/LGWP82253626.html" TargetMode="External"/><Relationship Id="rId1923" Type="http://schemas.openxmlformats.org/officeDocument/2006/relationships/hyperlink" Target="https://laporgub.jatengprov.go.id/detail/LGWP22060511.html" TargetMode="External"/><Relationship Id="rId1924" Type="http://schemas.openxmlformats.org/officeDocument/2006/relationships/hyperlink" Target="https://laporgub.jatengprov.go.id/detail/LGWP40913202.html" TargetMode="External"/><Relationship Id="rId1925" Type="http://schemas.openxmlformats.org/officeDocument/2006/relationships/hyperlink" Target="https://laporgub.jatengprov.go.id/detail/LGAN07346869.html" TargetMode="External"/><Relationship Id="rId1926" Type="http://schemas.openxmlformats.org/officeDocument/2006/relationships/hyperlink" Target="https://laporgub.jatengprov.go.id/detail/LGWP87870281.html" TargetMode="External"/><Relationship Id="rId1927" Type="http://schemas.openxmlformats.org/officeDocument/2006/relationships/hyperlink" Target="https://laporgub.jatengprov.go.id/detail/LGWP64942180.html" TargetMode="External"/><Relationship Id="rId1928" Type="http://schemas.openxmlformats.org/officeDocument/2006/relationships/hyperlink" Target="https://laporgub.jatengprov.go.id/detail/LGWP35416098.html" TargetMode="External"/><Relationship Id="rId1929" Type="http://schemas.openxmlformats.org/officeDocument/2006/relationships/hyperlink" Target="https://laporgub.jatengprov.go.id/detail/LGWP05081480.html" TargetMode="External"/><Relationship Id="rId4190" Type="http://schemas.openxmlformats.org/officeDocument/2006/relationships/hyperlink" Target="https://laporgub.jatengprov.go.id/detail/LGWP87674747.html" TargetMode="External"/><Relationship Id="rId4192" Type="http://schemas.openxmlformats.org/officeDocument/2006/relationships/hyperlink" Target="https://laporgub.jatengprov.go.id/detail/LGWP78459178.html" TargetMode="External"/><Relationship Id="rId4191" Type="http://schemas.openxmlformats.org/officeDocument/2006/relationships/hyperlink" Target="https://laporgub.jatengprov.go.id/detail/LGWP46834733.html" TargetMode="External"/><Relationship Id="rId4194" Type="http://schemas.openxmlformats.org/officeDocument/2006/relationships/hyperlink" Target="https://laporgub.jatengprov.go.id/detail/LGWP96720460.html" TargetMode="External"/><Relationship Id="rId4193" Type="http://schemas.openxmlformats.org/officeDocument/2006/relationships/hyperlink" Target="https://laporgub.jatengprov.go.id/detail/LGWP24721783.html" TargetMode="External"/><Relationship Id="rId4196" Type="http://schemas.openxmlformats.org/officeDocument/2006/relationships/hyperlink" Target="https://laporgub.jatengprov.go.id/detail/LGAN43575386.html" TargetMode="External"/><Relationship Id="rId4195" Type="http://schemas.openxmlformats.org/officeDocument/2006/relationships/hyperlink" Target="https://laporgub.jatengprov.go.id/detail/LGIG03528135.html" TargetMode="External"/><Relationship Id="rId4198" Type="http://schemas.openxmlformats.org/officeDocument/2006/relationships/hyperlink" Target="https://laporgub.jatengprov.go.id/detail/LGWP96826900.html" TargetMode="External"/><Relationship Id="rId4197" Type="http://schemas.openxmlformats.org/officeDocument/2006/relationships/hyperlink" Target="https://laporgub.jatengprov.go.id/detail/LGWA61384284.html" TargetMode="External"/><Relationship Id="rId4199" Type="http://schemas.openxmlformats.org/officeDocument/2006/relationships/hyperlink" Target="https://laporgub.jatengprov.go.id/detail/LGIG72373928.html" TargetMode="External"/><Relationship Id="rId1950" Type="http://schemas.openxmlformats.org/officeDocument/2006/relationships/hyperlink" Target="https://laporgub.jatengprov.go.id/detail/LGWP73843122.html" TargetMode="External"/><Relationship Id="rId1951" Type="http://schemas.openxmlformats.org/officeDocument/2006/relationships/hyperlink" Target="https://laporgub.jatengprov.go.id/detail/LGIG20998183.html" TargetMode="External"/><Relationship Id="rId1952" Type="http://schemas.openxmlformats.org/officeDocument/2006/relationships/hyperlink" Target="https://laporgub.jatengprov.go.id/detail/LGIG16077756.html" TargetMode="External"/><Relationship Id="rId1953" Type="http://schemas.openxmlformats.org/officeDocument/2006/relationships/hyperlink" Target="https://laporgub.jatengprov.go.id/detail/LGWP20879133.html" TargetMode="External"/><Relationship Id="rId1954" Type="http://schemas.openxmlformats.org/officeDocument/2006/relationships/hyperlink" Target="https://laporgub.jatengprov.go.id/detail/LGWP72892967.html" TargetMode="External"/><Relationship Id="rId1955" Type="http://schemas.openxmlformats.org/officeDocument/2006/relationships/hyperlink" Target="https://laporgub.jatengprov.go.id/detail/LGAN07144706.html" TargetMode="External"/><Relationship Id="rId1956" Type="http://schemas.openxmlformats.org/officeDocument/2006/relationships/hyperlink" Target="https://laporgub.jatengprov.go.id/detail/LGWP12762120.html" TargetMode="External"/><Relationship Id="rId1957" Type="http://schemas.openxmlformats.org/officeDocument/2006/relationships/hyperlink" Target="https://laporgub.jatengprov.go.id/detail/LGIG53147520.html" TargetMode="External"/><Relationship Id="rId1958" Type="http://schemas.openxmlformats.org/officeDocument/2006/relationships/hyperlink" Target="https://laporgub.jatengprov.go.id/detail/LGWP61935530.html" TargetMode="External"/><Relationship Id="rId1959" Type="http://schemas.openxmlformats.org/officeDocument/2006/relationships/hyperlink" Target="https://laporgub.jatengprov.go.id/detail/LGWP54157697.html" TargetMode="External"/><Relationship Id="rId1940" Type="http://schemas.openxmlformats.org/officeDocument/2006/relationships/hyperlink" Target="https://laporgub.jatengprov.go.id/detail/LGWP61922778.html" TargetMode="External"/><Relationship Id="rId1941" Type="http://schemas.openxmlformats.org/officeDocument/2006/relationships/hyperlink" Target="https://laporgub.jatengprov.go.id/detail/LGAN05363425.html" TargetMode="External"/><Relationship Id="rId1942" Type="http://schemas.openxmlformats.org/officeDocument/2006/relationships/hyperlink" Target="https://laporgub.jatengprov.go.id/detail/LGWP14722570.html" TargetMode="External"/><Relationship Id="rId1943" Type="http://schemas.openxmlformats.org/officeDocument/2006/relationships/hyperlink" Target="https://laporgub.jatengprov.go.id/detail/LGTW84834921.html" TargetMode="External"/><Relationship Id="rId1944" Type="http://schemas.openxmlformats.org/officeDocument/2006/relationships/hyperlink" Target="https://laporgub.jatengprov.go.id/detail/LGHT42801578.html" TargetMode="External"/><Relationship Id="rId1945" Type="http://schemas.openxmlformats.org/officeDocument/2006/relationships/hyperlink" Target="https://laporgub.jatengprov.go.id/detail/LGWP55289640.html" TargetMode="External"/><Relationship Id="rId1946" Type="http://schemas.openxmlformats.org/officeDocument/2006/relationships/hyperlink" Target="https://laporgub.jatengprov.go.id/detail/LGWP14955855.html" TargetMode="External"/><Relationship Id="rId1947" Type="http://schemas.openxmlformats.org/officeDocument/2006/relationships/hyperlink" Target="https://laporgub.jatengprov.go.id/detail/LGWP54678922.html" TargetMode="External"/><Relationship Id="rId1948" Type="http://schemas.openxmlformats.org/officeDocument/2006/relationships/hyperlink" Target="https://laporgub.jatengprov.go.id/detail/LGAN91252436.html" TargetMode="External"/><Relationship Id="rId1949" Type="http://schemas.openxmlformats.org/officeDocument/2006/relationships/hyperlink" Target="https://laporgub.jatengprov.go.id/detail/LGTW82380756.html" TargetMode="External"/><Relationship Id="rId2423" Type="http://schemas.openxmlformats.org/officeDocument/2006/relationships/hyperlink" Target="https://laporgub.jatengprov.go.id/detail/LGWP18630811.html" TargetMode="External"/><Relationship Id="rId3755" Type="http://schemas.openxmlformats.org/officeDocument/2006/relationships/hyperlink" Target="https://laporgub.jatengprov.go.id/detail/LGWA48672447.html" TargetMode="External"/><Relationship Id="rId2424" Type="http://schemas.openxmlformats.org/officeDocument/2006/relationships/hyperlink" Target="https://laporgub.jatengprov.go.id/detail/LGWP91350480.html" TargetMode="External"/><Relationship Id="rId3754" Type="http://schemas.openxmlformats.org/officeDocument/2006/relationships/hyperlink" Target="https://laporgub.jatengprov.go.id/detail/LGWP53408091.html" TargetMode="External"/><Relationship Id="rId2425" Type="http://schemas.openxmlformats.org/officeDocument/2006/relationships/hyperlink" Target="https://laporgub.jatengprov.go.id/detail/LGWP61851273.html" TargetMode="External"/><Relationship Id="rId3757" Type="http://schemas.openxmlformats.org/officeDocument/2006/relationships/hyperlink" Target="https://laporgub.jatengprov.go.id/detail/LGYT06199566.html" TargetMode="External"/><Relationship Id="rId2426" Type="http://schemas.openxmlformats.org/officeDocument/2006/relationships/hyperlink" Target="https://laporgub.jatengprov.go.id/detail/LGWP54639805.html" TargetMode="External"/><Relationship Id="rId3756" Type="http://schemas.openxmlformats.org/officeDocument/2006/relationships/hyperlink" Target="https://laporgub.jatengprov.go.id/detail/LGWP94205375.html" TargetMode="External"/><Relationship Id="rId2427" Type="http://schemas.openxmlformats.org/officeDocument/2006/relationships/hyperlink" Target="https://laporgub.jatengprov.go.id/detail/LGAN53250766.html" TargetMode="External"/><Relationship Id="rId3759" Type="http://schemas.openxmlformats.org/officeDocument/2006/relationships/hyperlink" Target="https://laporgub.jatengprov.go.id/detail/LGWP94523179.html" TargetMode="External"/><Relationship Id="rId2428" Type="http://schemas.openxmlformats.org/officeDocument/2006/relationships/hyperlink" Target="https://laporgub.jatengprov.go.id/detail/LGWP23939805.html" TargetMode="External"/><Relationship Id="rId3758" Type="http://schemas.openxmlformats.org/officeDocument/2006/relationships/hyperlink" Target="https://laporgub.jatengprov.go.id/detail/LGWP96837347.html" TargetMode="External"/><Relationship Id="rId2429" Type="http://schemas.openxmlformats.org/officeDocument/2006/relationships/hyperlink" Target="https://laporgub.jatengprov.go.id/detail/LGAN89207523.html" TargetMode="External"/><Relationship Id="rId509" Type="http://schemas.openxmlformats.org/officeDocument/2006/relationships/hyperlink" Target="https://laporgub.jatengprov.go.id/detail/LGIG35394724.html" TargetMode="External"/><Relationship Id="rId508" Type="http://schemas.openxmlformats.org/officeDocument/2006/relationships/hyperlink" Target="https://laporgub.jatengprov.go.id/detail/LGHT25035740.html" TargetMode="External"/><Relationship Id="rId503" Type="http://schemas.openxmlformats.org/officeDocument/2006/relationships/hyperlink" Target="https://laporgub.jatengprov.go.id/detail/LGIG34809558.html" TargetMode="External"/><Relationship Id="rId502" Type="http://schemas.openxmlformats.org/officeDocument/2006/relationships/hyperlink" Target="https://laporgub.jatengprov.go.id/detail/LGIG10266227.html" TargetMode="External"/><Relationship Id="rId501" Type="http://schemas.openxmlformats.org/officeDocument/2006/relationships/hyperlink" Target="https://laporgub.jatengprov.go.id/detail/LGWP34150836.html" TargetMode="External"/><Relationship Id="rId500" Type="http://schemas.openxmlformats.org/officeDocument/2006/relationships/hyperlink" Target="https://laporgub.jatengprov.go.id/detail/LGIG89830159.html" TargetMode="External"/><Relationship Id="rId507" Type="http://schemas.openxmlformats.org/officeDocument/2006/relationships/hyperlink" Target="https://laporgub.jatengprov.go.id/detail/LGWP67738697.html" TargetMode="External"/><Relationship Id="rId506" Type="http://schemas.openxmlformats.org/officeDocument/2006/relationships/hyperlink" Target="https://laporgub.jatengprov.go.id/detail/LGTW85695214.html" TargetMode="External"/><Relationship Id="rId505" Type="http://schemas.openxmlformats.org/officeDocument/2006/relationships/hyperlink" Target="https://laporgub.jatengprov.go.id/detail/LGTW98069704.html" TargetMode="External"/><Relationship Id="rId504" Type="http://schemas.openxmlformats.org/officeDocument/2006/relationships/hyperlink" Target="https://laporgub.jatengprov.go.id/detail/LGWP44004352.html" TargetMode="External"/><Relationship Id="rId3751" Type="http://schemas.openxmlformats.org/officeDocument/2006/relationships/hyperlink" Target="https://laporgub.jatengprov.go.id/detail/LGIG26729878.html" TargetMode="External"/><Relationship Id="rId2420" Type="http://schemas.openxmlformats.org/officeDocument/2006/relationships/hyperlink" Target="https://laporgub.jatengprov.go.id/detail/LGWP48635255.html" TargetMode="External"/><Relationship Id="rId3750" Type="http://schemas.openxmlformats.org/officeDocument/2006/relationships/hyperlink" Target="https://laporgub.jatengprov.go.id/detail/LGIG96677012.html" TargetMode="External"/><Relationship Id="rId2421" Type="http://schemas.openxmlformats.org/officeDocument/2006/relationships/hyperlink" Target="https://laporgub.jatengprov.go.id/detail/LGSM72577415.html" TargetMode="External"/><Relationship Id="rId3753" Type="http://schemas.openxmlformats.org/officeDocument/2006/relationships/hyperlink" Target="https://laporgub.jatengprov.go.id/detail/LGWP81746134.html" TargetMode="External"/><Relationship Id="rId2422" Type="http://schemas.openxmlformats.org/officeDocument/2006/relationships/hyperlink" Target="https://laporgub.jatengprov.go.id/detail/LGWP35663028.html" TargetMode="External"/><Relationship Id="rId3752" Type="http://schemas.openxmlformats.org/officeDocument/2006/relationships/hyperlink" Target="https://laporgub.jatengprov.go.id/detail/LGWP44250092.html" TargetMode="External"/><Relationship Id="rId2412" Type="http://schemas.openxmlformats.org/officeDocument/2006/relationships/hyperlink" Target="https://laporgub.jatengprov.go.id/detail/LGWP08857536.html" TargetMode="External"/><Relationship Id="rId3744" Type="http://schemas.openxmlformats.org/officeDocument/2006/relationships/hyperlink" Target="https://laporgub.jatengprov.go.id/detail/LGIG15749254.html" TargetMode="External"/><Relationship Id="rId2413" Type="http://schemas.openxmlformats.org/officeDocument/2006/relationships/hyperlink" Target="https://laporgub.jatengprov.go.id/detail/LGSM37570450.html" TargetMode="External"/><Relationship Id="rId3743" Type="http://schemas.openxmlformats.org/officeDocument/2006/relationships/hyperlink" Target="https://laporgub.jatengprov.go.id/detail/LGWP73638127.html" TargetMode="External"/><Relationship Id="rId2414" Type="http://schemas.openxmlformats.org/officeDocument/2006/relationships/hyperlink" Target="https://laporgub.jatengprov.go.id/detail/LGWP24735477.html" TargetMode="External"/><Relationship Id="rId3746" Type="http://schemas.openxmlformats.org/officeDocument/2006/relationships/hyperlink" Target="https://laporgub.jatengprov.go.id/detail/LGWA02745892.html" TargetMode="External"/><Relationship Id="rId2415" Type="http://schemas.openxmlformats.org/officeDocument/2006/relationships/hyperlink" Target="https://laporgub.jatengprov.go.id/detail/LGAN46880344.html" TargetMode="External"/><Relationship Id="rId3745" Type="http://schemas.openxmlformats.org/officeDocument/2006/relationships/hyperlink" Target="https://laporgub.jatengprov.go.id/detail/LGWA70095960.html" TargetMode="External"/><Relationship Id="rId2416" Type="http://schemas.openxmlformats.org/officeDocument/2006/relationships/hyperlink" Target="https://laporgub.jatengprov.go.id/detail/LGWP78491228.html" TargetMode="External"/><Relationship Id="rId3748" Type="http://schemas.openxmlformats.org/officeDocument/2006/relationships/hyperlink" Target="https://laporgub.jatengprov.go.id/detail/LGWP79152267.html" TargetMode="External"/><Relationship Id="rId2417" Type="http://schemas.openxmlformats.org/officeDocument/2006/relationships/hyperlink" Target="https://laporgub.jatengprov.go.id/detail/LGWP53445179.html" TargetMode="External"/><Relationship Id="rId3747" Type="http://schemas.openxmlformats.org/officeDocument/2006/relationships/hyperlink" Target="https://laporgub.jatengprov.go.id/detail/LGWA80341020.html" TargetMode="External"/><Relationship Id="rId2418" Type="http://schemas.openxmlformats.org/officeDocument/2006/relationships/hyperlink" Target="https://laporgub.jatengprov.go.id/detail/LGAN74377826.html" TargetMode="External"/><Relationship Id="rId2419" Type="http://schemas.openxmlformats.org/officeDocument/2006/relationships/hyperlink" Target="https://laporgub.jatengprov.go.id/detail/LGWP81078991.html" TargetMode="External"/><Relationship Id="rId3749" Type="http://schemas.openxmlformats.org/officeDocument/2006/relationships/hyperlink" Target="https://laporgub.jatengprov.go.id/detail/LGAN23598699.html" TargetMode="External"/><Relationship Id="rId3740" Type="http://schemas.openxmlformats.org/officeDocument/2006/relationships/hyperlink" Target="https://laporgub.jatengprov.go.id/detail/LGWP54065279.html" TargetMode="External"/><Relationship Id="rId2410" Type="http://schemas.openxmlformats.org/officeDocument/2006/relationships/hyperlink" Target="https://laporgub.jatengprov.go.id/detail/LGWP89191521.html" TargetMode="External"/><Relationship Id="rId3742" Type="http://schemas.openxmlformats.org/officeDocument/2006/relationships/hyperlink" Target="https://laporgub.jatengprov.go.id/detail/LGAN26455117.html" TargetMode="External"/><Relationship Id="rId2411" Type="http://schemas.openxmlformats.org/officeDocument/2006/relationships/hyperlink" Target="https://laporgub.jatengprov.go.id/detail/LGWP36718625.html" TargetMode="External"/><Relationship Id="rId3741" Type="http://schemas.openxmlformats.org/officeDocument/2006/relationships/hyperlink" Target="https://laporgub.jatengprov.go.id/detail/LGWP54016982.html" TargetMode="External"/><Relationship Id="rId1114" Type="http://schemas.openxmlformats.org/officeDocument/2006/relationships/hyperlink" Target="https://laporgub.jatengprov.go.id/detail/LGIG67096357.html" TargetMode="External"/><Relationship Id="rId2445" Type="http://schemas.openxmlformats.org/officeDocument/2006/relationships/hyperlink" Target="https://laporgub.jatengprov.go.id/detail/LGWP18082149.html" TargetMode="External"/><Relationship Id="rId3777" Type="http://schemas.openxmlformats.org/officeDocument/2006/relationships/hyperlink" Target="https://laporgub.jatengprov.go.id/detail/LGIG41427745.html" TargetMode="External"/><Relationship Id="rId1115" Type="http://schemas.openxmlformats.org/officeDocument/2006/relationships/hyperlink" Target="https://laporgub.jatengprov.go.id/detail/LGWA72510495.html" TargetMode="External"/><Relationship Id="rId2446" Type="http://schemas.openxmlformats.org/officeDocument/2006/relationships/hyperlink" Target="https://laporgub.jatengprov.go.id/detail/LGAN56951307.html" TargetMode="External"/><Relationship Id="rId3776" Type="http://schemas.openxmlformats.org/officeDocument/2006/relationships/hyperlink" Target="https://laporgub.jatengprov.go.id/detail/LGIG40096524.html" TargetMode="External"/><Relationship Id="rId1116" Type="http://schemas.openxmlformats.org/officeDocument/2006/relationships/hyperlink" Target="https://laporgub.jatengprov.go.id/detail/LGWP20359537.html" TargetMode="External"/><Relationship Id="rId2447" Type="http://schemas.openxmlformats.org/officeDocument/2006/relationships/hyperlink" Target="https://laporgub.jatengprov.go.id/detail/LGAN24786249.html" TargetMode="External"/><Relationship Id="rId3779" Type="http://schemas.openxmlformats.org/officeDocument/2006/relationships/hyperlink" Target="https://laporgub.jatengprov.go.id/detail/LGIG90243379.html" TargetMode="External"/><Relationship Id="rId1117" Type="http://schemas.openxmlformats.org/officeDocument/2006/relationships/hyperlink" Target="https://laporgub.jatengprov.go.id/detail/LGWA55545520.html" TargetMode="External"/><Relationship Id="rId2448" Type="http://schemas.openxmlformats.org/officeDocument/2006/relationships/hyperlink" Target="https://laporgub.jatengprov.go.id/detail/LGAN83684516.html" TargetMode="External"/><Relationship Id="rId3778" Type="http://schemas.openxmlformats.org/officeDocument/2006/relationships/hyperlink" Target="https://laporgub.jatengprov.go.id/detail/LGWP58380347.html" TargetMode="External"/><Relationship Id="rId1118" Type="http://schemas.openxmlformats.org/officeDocument/2006/relationships/hyperlink" Target="https://laporgub.jatengprov.go.id/detail/LGWP33633942.html" TargetMode="External"/><Relationship Id="rId2449" Type="http://schemas.openxmlformats.org/officeDocument/2006/relationships/hyperlink" Target="https://laporgub.jatengprov.go.id/detail/LGTW07465506.html" TargetMode="External"/><Relationship Id="rId1119" Type="http://schemas.openxmlformats.org/officeDocument/2006/relationships/hyperlink" Target="https://laporgub.jatengprov.go.id/detail/LGTW94534022.html" TargetMode="External"/><Relationship Id="rId525" Type="http://schemas.openxmlformats.org/officeDocument/2006/relationships/hyperlink" Target="https://laporgub.jatengprov.go.id/detail/LGIG94217535.html" TargetMode="External"/><Relationship Id="rId524" Type="http://schemas.openxmlformats.org/officeDocument/2006/relationships/hyperlink" Target="https://laporgub.jatengprov.go.id/detail/LGWP53787932.html" TargetMode="External"/><Relationship Id="rId523" Type="http://schemas.openxmlformats.org/officeDocument/2006/relationships/hyperlink" Target="https://laporgub.jatengprov.go.id/detail/LGWP80868570.html" TargetMode="External"/><Relationship Id="rId522" Type="http://schemas.openxmlformats.org/officeDocument/2006/relationships/hyperlink" Target="https://laporgub.jatengprov.go.id/detail/LGTW37244507.html" TargetMode="External"/><Relationship Id="rId529" Type="http://schemas.openxmlformats.org/officeDocument/2006/relationships/hyperlink" Target="https://laporgub.jatengprov.go.id/detail/LGWP12333007.html" TargetMode="External"/><Relationship Id="rId528" Type="http://schemas.openxmlformats.org/officeDocument/2006/relationships/hyperlink" Target="https://laporgub.jatengprov.go.id/detail/LGIG68849056.html" TargetMode="External"/><Relationship Id="rId527" Type="http://schemas.openxmlformats.org/officeDocument/2006/relationships/hyperlink" Target="https://laporgub.jatengprov.go.id/detail/LGTW33026825.html" TargetMode="External"/><Relationship Id="rId526" Type="http://schemas.openxmlformats.org/officeDocument/2006/relationships/hyperlink" Target="https://laporgub.jatengprov.go.id/detail/LGTW71776585.html" TargetMode="External"/><Relationship Id="rId3771" Type="http://schemas.openxmlformats.org/officeDocument/2006/relationships/hyperlink" Target="https://laporgub.jatengprov.go.id/detail/LGWP49478011.html" TargetMode="External"/><Relationship Id="rId2440" Type="http://schemas.openxmlformats.org/officeDocument/2006/relationships/hyperlink" Target="https://laporgub.jatengprov.go.id/detail/LGWP69080694.html" TargetMode="External"/><Relationship Id="rId3770" Type="http://schemas.openxmlformats.org/officeDocument/2006/relationships/hyperlink" Target="https://laporgub.jatengprov.go.id/detail/LGWP01960654.html" TargetMode="External"/><Relationship Id="rId521" Type="http://schemas.openxmlformats.org/officeDocument/2006/relationships/hyperlink" Target="https://laporgub.jatengprov.go.id/detail/LGTW43567155.html" TargetMode="External"/><Relationship Id="rId1110" Type="http://schemas.openxmlformats.org/officeDocument/2006/relationships/hyperlink" Target="https://laporgub.jatengprov.go.id/detail/LGWP35453720.html" TargetMode="External"/><Relationship Id="rId2441" Type="http://schemas.openxmlformats.org/officeDocument/2006/relationships/hyperlink" Target="https://laporgub.jatengprov.go.id/detail/LGWP42756808.html" TargetMode="External"/><Relationship Id="rId3773" Type="http://schemas.openxmlformats.org/officeDocument/2006/relationships/hyperlink" Target="https://laporgub.jatengprov.go.id/detail/LGWP86669499.html" TargetMode="External"/><Relationship Id="rId520" Type="http://schemas.openxmlformats.org/officeDocument/2006/relationships/hyperlink" Target="https://laporgub.jatengprov.go.id/detail/LGWP68937531.html" TargetMode="External"/><Relationship Id="rId1111" Type="http://schemas.openxmlformats.org/officeDocument/2006/relationships/hyperlink" Target="https://laporgub.jatengprov.go.id/detail/LGWP01304732.html" TargetMode="External"/><Relationship Id="rId2442" Type="http://schemas.openxmlformats.org/officeDocument/2006/relationships/hyperlink" Target="https://laporgub.jatengprov.go.id/detail/LGWP54955612.html" TargetMode="External"/><Relationship Id="rId3772" Type="http://schemas.openxmlformats.org/officeDocument/2006/relationships/hyperlink" Target="https://laporgub.jatengprov.go.id/detail/LGWP84291463.html" TargetMode="External"/><Relationship Id="rId1112" Type="http://schemas.openxmlformats.org/officeDocument/2006/relationships/hyperlink" Target="https://laporgub.jatengprov.go.id/detail/LGWP84261483.html" TargetMode="External"/><Relationship Id="rId2443" Type="http://schemas.openxmlformats.org/officeDocument/2006/relationships/hyperlink" Target="https://laporgub.jatengprov.go.id/detail/LGWP91519936.html" TargetMode="External"/><Relationship Id="rId3775" Type="http://schemas.openxmlformats.org/officeDocument/2006/relationships/hyperlink" Target="https://laporgub.jatengprov.go.id/detail/LGWP99021137.html" TargetMode="External"/><Relationship Id="rId1113" Type="http://schemas.openxmlformats.org/officeDocument/2006/relationships/hyperlink" Target="https://laporgub.jatengprov.go.id/detail/LGWP68654385.html" TargetMode="External"/><Relationship Id="rId2444" Type="http://schemas.openxmlformats.org/officeDocument/2006/relationships/hyperlink" Target="https://laporgub.jatengprov.go.id/detail/LGAN63840612.html" TargetMode="External"/><Relationship Id="rId3774" Type="http://schemas.openxmlformats.org/officeDocument/2006/relationships/hyperlink" Target="https://laporgub.jatengprov.go.id/detail/LGWP80509937.html" TargetMode="External"/><Relationship Id="rId1103" Type="http://schemas.openxmlformats.org/officeDocument/2006/relationships/hyperlink" Target="https://laporgub.jatengprov.go.id/detail/LGWP14806058.html" TargetMode="External"/><Relationship Id="rId2434" Type="http://schemas.openxmlformats.org/officeDocument/2006/relationships/hyperlink" Target="https://laporgub.jatengprov.go.id/detail/LGWP28373318.html" TargetMode="External"/><Relationship Id="rId3766" Type="http://schemas.openxmlformats.org/officeDocument/2006/relationships/hyperlink" Target="https://laporgub.jatengprov.go.id/detail/LGWA09911090.html" TargetMode="External"/><Relationship Id="rId1104" Type="http://schemas.openxmlformats.org/officeDocument/2006/relationships/hyperlink" Target="https://laporgub.jatengprov.go.id/detail/LGWP20264829.html" TargetMode="External"/><Relationship Id="rId2435" Type="http://schemas.openxmlformats.org/officeDocument/2006/relationships/hyperlink" Target="https://laporgub.jatengprov.go.id/detail/LGWP57245988.html" TargetMode="External"/><Relationship Id="rId3765" Type="http://schemas.openxmlformats.org/officeDocument/2006/relationships/hyperlink" Target="https://laporgub.jatengprov.go.id/detail/LGWP29693068.html" TargetMode="External"/><Relationship Id="rId1105" Type="http://schemas.openxmlformats.org/officeDocument/2006/relationships/hyperlink" Target="https://laporgub.jatengprov.go.id/detail/LGWP01563898.html" TargetMode="External"/><Relationship Id="rId2436" Type="http://schemas.openxmlformats.org/officeDocument/2006/relationships/hyperlink" Target="https://laporgub.jatengprov.go.id/detail/LGAN11480954.html" TargetMode="External"/><Relationship Id="rId3768" Type="http://schemas.openxmlformats.org/officeDocument/2006/relationships/hyperlink" Target="https://laporgub.jatengprov.go.id/detail/LGWP13732307.html" TargetMode="External"/><Relationship Id="rId1106" Type="http://schemas.openxmlformats.org/officeDocument/2006/relationships/hyperlink" Target="https://laporgub.jatengprov.go.id/detail/LGIG87260138.html" TargetMode="External"/><Relationship Id="rId2437" Type="http://schemas.openxmlformats.org/officeDocument/2006/relationships/hyperlink" Target="https://laporgub.jatengprov.go.id/detail/LGTW32628037.html" TargetMode="External"/><Relationship Id="rId3767" Type="http://schemas.openxmlformats.org/officeDocument/2006/relationships/hyperlink" Target="https://laporgub.jatengprov.go.id/detail/LGWP46150306.html" TargetMode="External"/><Relationship Id="rId1107" Type="http://schemas.openxmlformats.org/officeDocument/2006/relationships/hyperlink" Target="https://laporgub.jatengprov.go.id/detail/LGTW90682419.html" TargetMode="External"/><Relationship Id="rId2438" Type="http://schemas.openxmlformats.org/officeDocument/2006/relationships/hyperlink" Target="https://laporgub.jatengprov.go.id/detail/LGTW84620383.html" TargetMode="External"/><Relationship Id="rId1108" Type="http://schemas.openxmlformats.org/officeDocument/2006/relationships/hyperlink" Target="https://laporgub.jatengprov.go.id/detail/LGWA57600264.html" TargetMode="External"/><Relationship Id="rId2439" Type="http://schemas.openxmlformats.org/officeDocument/2006/relationships/hyperlink" Target="https://laporgub.jatengprov.go.id/detail/LGWP32951402.html" TargetMode="External"/><Relationship Id="rId3769" Type="http://schemas.openxmlformats.org/officeDocument/2006/relationships/hyperlink" Target="https://laporgub.jatengprov.go.id/detail/LGWP37111131.html" TargetMode="External"/><Relationship Id="rId1109" Type="http://schemas.openxmlformats.org/officeDocument/2006/relationships/hyperlink" Target="https://laporgub.jatengprov.go.id/detail/LGWA23275803.html" TargetMode="External"/><Relationship Id="rId519" Type="http://schemas.openxmlformats.org/officeDocument/2006/relationships/hyperlink" Target="https://laporgub.jatengprov.go.id/detail/LGWP75433939.html" TargetMode="External"/><Relationship Id="rId514" Type="http://schemas.openxmlformats.org/officeDocument/2006/relationships/hyperlink" Target="https://laporgub.jatengprov.go.id/detail/LGWP35281494.html" TargetMode="External"/><Relationship Id="rId513" Type="http://schemas.openxmlformats.org/officeDocument/2006/relationships/hyperlink" Target="https://laporgub.jatengprov.go.id/detail/LGWP17256728.html" TargetMode="External"/><Relationship Id="rId512" Type="http://schemas.openxmlformats.org/officeDocument/2006/relationships/hyperlink" Target="https://laporgub.jatengprov.go.id/detail/LGIG06483520.html" TargetMode="External"/><Relationship Id="rId511" Type="http://schemas.openxmlformats.org/officeDocument/2006/relationships/hyperlink" Target="https://laporgub.jatengprov.go.id/detail/LGIG89103837.html" TargetMode="External"/><Relationship Id="rId518" Type="http://schemas.openxmlformats.org/officeDocument/2006/relationships/hyperlink" Target="https://laporgub.jatengprov.go.id/detail/LGWP39437430.html" TargetMode="External"/><Relationship Id="rId517" Type="http://schemas.openxmlformats.org/officeDocument/2006/relationships/hyperlink" Target="https://laporgub.jatengprov.go.id/detail/LGTW46694477.html" TargetMode="External"/><Relationship Id="rId516" Type="http://schemas.openxmlformats.org/officeDocument/2006/relationships/hyperlink" Target="https://laporgub.jatengprov.go.id/detail/LGWP40230616.html" TargetMode="External"/><Relationship Id="rId515" Type="http://schemas.openxmlformats.org/officeDocument/2006/relationships/hyperlink" Target="https://laporgub.jatengprov.go.id/detail/LGWP30397854.html" TargetMode="External"/><Relationship Id="rId3760" Type="http://schemas.openxmlformats.org/officeDocument/2006/relationships/hyperlink" Target="https://laporgub.jatengprov.go.id/detail/LGWP11826387.html" TargetMode="External"/><Relationship Id="rId510" Type="http://schemas.openxmlformats.org/officeDocument/2006/relationships/hyperlink" Target="https://laporgub.jatengprov.go.id/detail/LGWP32401939.html" TargetMode="External"/><Relationship Id="rId2430" Type="http://schemas.openxmlformats.org/officeDocument/2006/relationships/hyperlink" Target="https://laporgub.jatengprov.go.id/detail/LGWP18520287.html" TargetMode="External"/><Relationship Id="rId3762" Type="http://schemas.openxmlformats.org/officeDocument/2006/relationships/hyperlink" Target="https://laporgub.jatengprov.go.id/detail/LGWA34932648.html" TargetMode="External"/><Relationship Id="rId1100" Type="http://schemas.openxmlformats.org/officeDocument/2006/relationships/hyperlink" Target="https://laporgub.jatengprov.go.id/detail/LGIG64253123.html" TargetMode="External"/><Relationship Id="rId2431" Type="http://schemas.openxmlformats.org/officeDocument/2006/relationships/hyperlink" Target="https://laporgub.jatengprov.go.id/detail/LGWP36271633.html" TargetMode="External"/><Relationship Id="rId3761" Type="http://schemas.openxmlformats.org/officeDocument/2006/relationships/hyperlink" Target="https://laporgub.jatengprov.go.id/detail/LGWP58731012.html" TargetMode="External"/><Relationship Id="rId1101" Type="http://schemas.openxmlformats.org/officeDocument/2006/relationships/hyperlink" Target="https://laporgub.jatengprov.go.id/detail/LGIG25537985.html" TargetMode="External"/><Relationship Id="rId2432" Type="http://schemas.openxmlformats.org/officeDocument/2006/relationships/hyperlink" Target="https://laporgub.jatengprov.go.id/detail/LGWP64420706.html" TargetMode="External"/><Relationship Id="rId3764" Type="http://schemas.openxmlformats.org/officeDocument/2006/relationships/hyperlink" Target="https://laporgub.jatengprov.go.id/detail/LGWA86145803.html" TargetMode="External"/><Relationship Id="rId1102" Type="http://schemas.openxmlformats.org/officeDocument/2006/relationships/hyperlink" Target="https://laporgub.jatengprov.go.id/detail/LGWP99015716.html" TargetMode="External"/><Relationship Id="rId2433" Type="http://schemas.openxmlformats.org/officeDocument/2006/relationships/hyperlink" Target="https://laporgub.jatengprov.go.id/detail/LGSM48316233.html" TargetMode="External"/><Relationship Id="rId3763" Type="http://schemas.openxmlformats.org/officeDocument/2006/relationships/hyperlink" Target="https://laporgub.jatengprov.go.id/detail/LGWP27684348.html" TargetMode="External"/><Relationship Id="rId3711" Type="http://schemas.openxmlformats.org/officeDocument/2006/relationships/hyperlink" Target="https://laporgub.jatengprov.go.id/detail/LGWA73409106.html" TargetMode="External"/><Relationship Id="rId3710" Type="http://schemas.openxmlformats.org/officeDocument/2006/relationships/hyperlink" Target="https://laporgub.jatengprov.go.id/detail/LGWA06817595.html" TargetMode="External"/><Relationship Id="rId3713" Type="http://schemas.openxmlformats.org/officeDocument/2006/relationships/hyperlink" Target="https://laporgub.jatengprov.go.id/detail/LGTW12169020.html" TargetMode="External"/><Relationship Id="rId3712" Type="http://schemas.openxmlformats.org/officeDocument/2006/relationships/hyperlink" Target="https://laporgub.jatengprov.go.id/detail/LGWP31969235.html" TargetMode="External"/><Relationship Id="rId3715" Type="http://schemas.openxmlformats.org/officeDocument/2006/relationships/hyperlink" Target="https://laporgub.jatengprov.go.id/detail/LGSM24488099.html" TargetMode="External"/><Relationship Id="rId3714" Type="http://schemas.openxmlformats.org/officeDocument/2006/relationships/hyperlink" Target="https://laporgub.jatengprov.go.id/detail/LGWP67834250.html" TargetMode="External"/><Relationship Id="rId3717" Type="http://schemas.openxmlformats.org/officeDocument/2006/relationships/hyperlink" Target="https://laporgub.jatengprov.go.id/detail/LGWA30045184.html" TargetMode="External"/><Relationship Id="rId3716" Type="http://schemas.openxmlformats.org/officeDocument/2006/relationships/hyperlink" Target="https://laporgub.jatengprov.go.id/detail/LGWA58744905.html" TargetMode="External"/><Relationship Id="rId3719" Type="http://schemas.openxmlformats.org/officeDocument/2006/relationships/hyperlink" Target="https://laporgub.jatengprov.go.id/detail/LGWP41501168.html" TargetMode="External"/><Relationship Id="rId3718" Type="http://schemas.openxmlformats.org/officeDocument/2006/relationships/hyperlink" Target="https://laporgub.jatengprov.go.id/detail/LGWP94450172.html" TargetMode="External"/><Relationship Id="rId3700" Type="http://schemas.openxmlformats.org/officeDocument/2006/relationships/hyperlink" Target="https://laporgub.jatengprov.go.id/detail/LGWA48504009.html" TargetMode="External"/><Relationship Id="rId3702" Type="http://schemas.openxmlformats.org/officeDocument/2006/relationships/hyperlink" Target="https://laporgub.jatengprov.go.id/detail/LGWP36633726.html" TargetMode="External"/><Relationship Id="rId3701" Type="http://schemas.openxmlformats.org/officeDocument/2006/relationships/hyperlink" Target="https://laporgub.jatengprov.go.id/detail/LGYT40520682.html" TargetMode="External"/><Relationship Id="rId3704" Type="http://schemas.openxmlformats.org/officeDocument/2006/relationships/hyperlink" Target="https://laporgub.jatengprov.go.id/detail/LGWA84723237.html" TargetMode="External"/><Relationship Id="rId3703" Type="http://schemas.openxmlformats.org/officeDocument/2006/relationships/hyperlink" Target="https://laporgub.jatengprov.go.id/detail/LGWP99933348.html" TargetMode="External"/><Relationship Id="rId3706" Type="http://schemas.openxmlformats.org/officeDocument/2006/relationships/hyperlink" Target="https://laporgub.jatengprov.go.id/detail/LGWP31918771.html" TargetMode="External"/><Relationship Id="rId3705" Type="http://schemas.openxmlformats.org/officeDocument/2006/relationships/hyperlink" Target="https://laporgub.jatengprov.go.id/detail/LGWP28532948.html" TargetMode="External"/><Relationship Id="rId3708" Type="http://schemas.openxmlformats.org/officeDocument/2006/relationships/hyperlink" Target="https://laporgub.jatengprov.go.id/detail/LGWA27529290.html" TargetMode="External"/><Relationship Id="rId3707" Type="http://schemas.openxmlformats.org/officeDocument/2006/relationships/hyperlink" Target="https://laporgub.jatengprov.go.id/detail/LGWA03194931.html" TargetMode="External"/><Relationship Id="rId3709" Type="http://schemas.openxmlformats.org/officeDocument/2006/relationships/hyperlink" Target="https://laporgub.jatengprov.go.id/detail/LGWP26791864.html" TargetMode="External"/><Relationship Id="rId2401" Type="http://schemas.openxmlformats.org/officeDocument/2006/relationships/hyperlink" Target="https://laporgub.jatengprov.go.id/detail/LGAN37904378.html" TargetMode="External"/><Relationship Id="rId3733" Type="http://schemas.openxmlformats.org/officeDocument/2006/relationships/hyperlink" Target="https://laporgub.jatengprov.go.id/detail/LGWP97168469.html" TargetMode="External"/><Relationship Id="rId2402" Type="http://schemas.openxmlformats.org/officeDocument/2006/relationships/hyperlink" Target="https://laporgub.jatengprov.go.id/detail/LGAN99130742.html" TargetMode="External"/><Relationship Id="rId3732" Type="http://schemas.openxmlformats.org/officeDocument/2006/relationships/hyperlink" Target="https://laporgub.jatengprov.go.id/detail/LGWA46221389.html" TargetMode="External"/><Relationship Id="rId2403" Type="http://schemas.openxmlformats.org/officeDocument/2006/relationships/hyperlink" Target="https://laporgub.jatengprov.go.id/detail/LGWP08108689.html" TargetMode="External"/><Relationship Id="rId3735" Type="http://schemas.openxmlformats.org/officeDocument/2006/relationships/hyperlink" Target="https://laporgub.jatengprov.go.id/detail/LGWP32218778.html" TargetMode="External"/><Relationship Id="rId2404" Type="http://schemas.openxmlformats.org/officeDocument/2006/relationships/hyperlink" Target="https://laporgub.jatengprov.go.id/detail/LGWP13685399.html" TargetMode="External"/><Relationship Id="rId3734" Type="http://schemas.openxmlformats.org/officeDocument/2006/relationships/hyperlink" Target="https://laporgub.jatengprov.go.id/detail/LGWP35624051.html" TargetMode="External"/><Relationship Id="rId2405" Type="http://schemas.openxmlformats.org/officeDocument/2006/relationships/hyperlink" Target="https://laporgub.jatengprov.go.id/detail/LGWP33415546.html" TargetMode="External"/><Relationship Id="rId3737" Type="http://schemas.openxmlformats.org/officeDocument/2006/relationships/hyperlink" Target="https://laporgub.jatengprov.go.id/detail/LGWA31505143.html" TargetMode="External"/><Relationship Id="rId2406" Type="http://schemas.openxmlformats.org/officeDocument/2006/relationships/hyperlink" Target="https://laporgub.jatengprov.go.id/detail/LGWP30270184.html" TargetMode="External"/><Relationship Id="rId3736" Type="http://schemas.openxmlformats.org/officeDocument/2006/relationships/hyperlink" Target="https://laporgub.jatengprov.go.id/detail/LGYT65516106.html" TargetMode="External"/><Relationship Id="rId2407" Type="http://schemas.openxmlformats.org/officeDocument/2006/relationships/hyperlink" Target="https://laporgub.jatengprov.go.id/detail/LGWP56765201.html" TargetMode="External"/><Relationship Id="rId3739" Type="http://schemas.openxmlformats.org/officeDocument/2006/relationships/hyperlink" Target="https://laporgub.jatengprov.go.id/detail/LGWP19954244.html" TargetMode="External"/><Relationship Id="rId2408" Type="http://schemas.openxmlformats.org/officeDocument/2006/relationships/hyperlink" Target="https://laporgub.jatengprov.go.id/detail/LGWP00945183.html" TargetMode="External"/><Relationship Id="rId3738" Type="http://schemas.openxmlformats.org/officeDocument/2006/relationships/hyperlink" Target="https://laporgub.jatengprov.go.id/detail/LGWP07987559.html" TargetMode="External"/><Relationship Id="rId2409" Type="http://schemas.openxmlformats.org/officeDocument/2006/relationships/hyperlink" Target="https://laporgub.jatengprov.go.id/detail/LGWP12293142.html" TargetMode="External"/><Relationship Id="rId3731" Type="http://schemas.openxmlformats.org/officeDocument/2006/relationships/hyperlink" Target="https://laporgub.jatengprov.go.id/detail/LGAN54303477.html" TargetMode="External"/><Relationship Id="rId2400" Type="http://schemas.openxmlformats.org/officeDocument/2006/relationships/hyperlink" Target="https://laporgub.jatengprov.go.id/detail/LGAN43852345.html" TargetMode="External"/><Relationship Id="rId3730" Type="http://schemas.openxmlformats.org/officeDocument/2006/relationships/hyperlink" Target="https://laporgub.jatengprov.go.id/detail/LGWP12439281.html" TargetMode="External"/><Relationship Id="rId3722" Type="http://schemas.openxmlformats.org/officeDocument/2006/relationships/hyperlink" Target="https://laporgub.jatengprov.go.id/detail/LGWA89051310.html" TargetMode="External"/><Relationship Id="rId3721" Type="http://schemas.openxmlformats.org/officeDocument/2006/relationships/hyperlink" Target="https://laporgub.jatengprov.go.id/detail/LGWP45694763.html" TargetMode="External"/><Relationship Id="rId3724" Type="http://schemas.openxmlformats.org/officeDocument/2006/relationships/hyperlink" Target="https://laporgub.jatengprov.go.id/detail/LGWP96187569.html" TargetMode="External"/><Relationship Id="rId3723" Type="http://schemas.openxmlformats.org/officeDocument/2006/relationships/hyperlink" Target="https://laporgub.jatengprov.go.id/detail/LGIG75182177.html" TargetMode="External"/><Relationship Id="rId3726" Type="http://schemas.openxmlformats.org/officeDocument/2006/relationships/hyperlink" Target="https://laporgub.jatengprov.go.id/detail/LGAN11775526.html" TargetMode="External"/><Relationship Id="rId3725" Type="http://schemas.openxmlformats.org/officeDocument/2006/relationships/hyperlink" Target="https://laporgub.jatengprov.go.id/detail/LGWA93976115.html" TargetMode="External"/><Relationship Id="rId3728" Type="http://schemas.openxmlformats.org/officeDocument/2006/relationships/hyperlink" Target="https://laporgub.jatengprov.go.id/detail/LGSM80476810.html" TargetMode="External"/><Relationship Id="rId3727" Type="http://schemas.openxmlformats.org/officeDocument/2006/relationships/hyperlink" Target="https://laporgub.jatengprov.go.id/detail/LGAN26130016.html" TargetMode="External"/><Relationship Id="rId3729" Type="http://schemas.openxmlformats.org/officeDocument/2006/relationships/hyperlink" Target="https://laporgub.jatengprov.go.id/detail/LGTW91990653.html" TargetMode="External"/><Relationship Id="rId3720" Type="http://schemas.openxmlformats.org/officeDocument/2006/relationships/hyperlink" Target="https://laporgub.jatengprov.go.id/detail/LGTW03431196.html" TargetMode="External"/><Relationship Id="rId4206" Type="http://schemas.openxmlformats.org/officeDocument/2006/relationships/hyperlink" Target="https://laporgub.jatengprov.go.id/detail/LGWP99474547.html" TargetMode="External"/><Relationship Id="rId4205" Type="http://schemas.openxmlformats.org/officeDocument/2006/relationships/hyperlink" Target="https://laporgub.jatengprov.go.id/detail/LGWP93929373.html" TargetMode="External"/><Relationship Id="rId4208" Type="http://schemas.openxmlformats.org/officeDocument/2006/relationships/hyperlink" Target="https://laporgub.jatengprov.go.id/detail/LGWP69640278.html" TargetMode="External"/><Relationship Id="rId4207" Type="http://schemas.openxmlformats.org/officeDocument/2006/relationships/hyperlink" Target="https://laporgub.jatengprov.go.id/detail/LGWP08662691.html" TargetMode="External"/><Relationship Id="rId590" Type="http://schemas.openxmlformats.org/officeDocument/2006/relationships/hyperlink" Target="https://laporgub.jatengprov.go.id/detail/LGIG71997770.html" TargetMode="External"/><Relationship Id="rId4209" Type="http://schemas.openxmlformats.org/officeDocument/2006/relationships/hyperlink" Target="https://laporgub.jatengprov.go.id/detail/LGWP28752811.html" TargetMode="External"/><Relationship Id="rId589" Type="http://schemas.openxmlformats.org/officeDocument/2006/relationships/hyperlink" Target="https://laporgub.jatengprov.go.id/detail/LGIG30997330.html" TargetMode="External"/><Relationship Id="rId588" Type="http://schemas.openxmlformats.org/officeDocument/2006/relationships/hyperlink" Target="https://laporgub.jatengprov.go.id/detail/LGIG95720177.html" TargetMode="External"/><Relationship Id="rId1170" Type="http://schemas.openxmlformats.org/officeDocument/2006/relationships/hyperlink" Target="https://laporgub.jatengprov.go.id/detail/LGIG03857279.html" TargetMode="External"/><Relationship Id="rId1171" Type="http://schemas.openxmlformats.org/officeDocument/2006/relationships/hyperlink" Target="https://laporgub.jatengprov.go.id/detail/LGWP93844002.html" TargetMode="External"/><Relationship Id="rId583" Type="http://schemas.openxmlformats.org/officeDocument/2006/relationships/hyperlink" Target="https://laporgub.jatengprov.go.id/detail/LGWP10761915.html" TargetMode="External"/><Relationship Id="rId1172" Type="http://schemas.openxmlformats.org/officeDocument/2006/relationships/hyperlink" Target="https://laporgub.jatengprov.go.id/detail/LGWP11808528.html" TargetMode="External"/><Relationship Id="rId582" Type="http://schemas.openxmlformats.org/officeDocument/2006/relationships/hyperlink" Target="https://laporgub.jatengprov.go.id/detail/LGTW04250920.html" TargetMode="External"/><Relationship Id="rId1173" Type="http://schemas.openxmlformats.org/officeDocument/2006/relationships/hyperlink" Target="https://laporgub.jatengprov.go.id/detail/LGWP81355162.html" TargetMode="External"/><Relationship Id="rId581" Type="http://schemas.openxmlformats.org/officeDocument/2006/relationships/hyperlink" Target="https://laporgub.jatengprov.go.id/detail/LGWP06552898.html" TargetMode="External"/><Relationship Id="rId1174" Type="http://schemas.openxmlformats.org/officeDocument/2006/relationships/hyperlink" Target="https://laporgub.jatengprov.go.id/detail/LGIG03116278.html" TargetMode="External"/><Relationship Id="rId4200" Type="http://schemas.openxmlformats.org/officeDocument/2006/relationships/hyperlink" Target="https://laporgub.jatengprov.go.id/detail/LGWP72971823.html" TargetMode="External"/><Relationship Id="rId580" Type="http://schemas.openxmlformats.org/officeDocument/2006/relationships/hyperlink" Target="https://laporgub.jatengprov.go.id/detail/LGWP43636045.html" TargetMode="External"/><Relationship Id="rId1175" Type="http://schemas.openxmlformats.org/officeDocument/2006/relationships/hyperlink" Target="https://laporgub.jatengprov.go.id/detail/LGIG03162858.html" TargetMode="External"/><Relationship Id="rId587" Type="http://schemas.openxmlformats.org/officeDocument/2006/relationships/hyperlink" Target="https://laporgub.jatengprov.go.id/detail/LGWP17841475.html" TargetMode="External"/><Relationship Id="rId1176" Type="http://schemas.openxmlformats.org/officeDocument/2006/relationships/hyperlink" Target="https://laporgub.jatengprov.go.id/detail/LGIG52435810.html" TargetMode="External"/><Relationship Id="rId4202" Type="http://schemas.openxmlformats.org/officeDocument/2006/relationships/hyperlink" Target="https://laporgub.jatengprov.go.id/detail/LGWP68606428.html" TargetMode="External"/><Relationship Id="rId586" Type="http://schemas.openxmlformats.org/officeDocument/2006/relationships/hyperlink" Target="https://laporgub.jatengprov.go.id/detail/LGWP15378838.html" TargetMode="External"/><Relationship Id="rId1177" Type="http://schemas.openxmlformats.org/officeDocument/2006/relationships/hyperlink" Target="https://laporgub.jatengprov.go.id/detail/LGTW86609744.html" TargetMode="External"/><Relationship Id="rId4201" Type="http://schemas.openxmlformats.org/officeDocument/2006/relationships/hyperlink" Target="https://laporgub.jatengprov.go.id/detail/LGAN60500071.html" TargetMode="External"/><Relationship Id="rId585" Type="http://schemas.openxmlformats.org/officeDocument/2006/relationships/hyperlink" Target="https://laporgub.jatengprov.go.id/detail/LGIG28651173.html" TargetMode="External"/><Relationship Id="rId1178" Type="http://schemas.openxmlformats.org/officeDocument/2006/relationships/hyperlink" Target="https://laporgub.jatengprov.go.id/detail/LGTW36691270.html" TargetMode="External"/><Relationship Id="rId4204" Type="http://schemas.openxmlformats.org/officeDocument/2006/relationships/hyperlink" Target="https://laporgub.jatengprov.go.id/detail/LGWP84292059.html" TargetMode="External"/><Relationship Id="rId584" Type="http://schemas.openxmlformats.org/officeDocument/2006/relationships/hyperlink" Target="https://laporgub.jatengprov.go.id/detail/LGWP79362938.html" TargetMode="External"/><Relationship Id="rId1179" Type="http://schemas.openxmlformats.org/officeDocument/2006/relationships/hyperlink" Target="https://laporgub.jatengprov.go.id/detail/LGIG83773970.html" TargetMode="External"/><Relationship Id="rId4203" Type="http://schemas.openxmlformats.org/officeDocument/2006/relationships/hyperlink" Target="https://laporgub.jatengprov.go.id/detail/LGWP03069962.html" TargetMode="External"/><Relationship Id="rId1169" Type="http://schemas.openxmlformats.org/officeDocument/2006/relationships/hyperlink" Target="https://laporgub.jatengprov.go.id/detail/LGTW40546052.html" TargetMode="External"/><Relationship Id="rId579" Type="http://schemas.openxmlformats.org/officeDocument/2006/relationships/hyperlink" Target="https://laporgub.jatengprov.go.id/detail/LGWP93674195.html" TargetMode="External"/><Relationship Id="rId578" Type="http://schemas.openxmlformats.org/officeDocument/2006/relationships/hyperlink" Target="https://laporgub.jatengprov.go.id/detail/LGWP03830154.html" TargetMode="External"/><Relationship Id="rId577" Type="http://schemas.openxmlformats.org/officeDocument/2006/relationships/hyperlink" Target="https://laporgub.jatengprov.go.id/detail/LGWP67104106.html" TargetMode="External"/><Relationship Id="rId2490" Type="http://schemas.openxmlformats.org/officeDocument/2006/relationships/hyperlink" Target="https://laporgub.jatengprov.go.id/detail/LGWP00674786.html" TargetMode="External"/><Relationship Id="rId1160" Type="http://schemas.openxmlformats.org/officeDocument/2006/relationships/hyperlink" Target="https://laporgub.jatengprov.go.id/detail/LGWP89929766.html" TargetMode="External"/><Relationship Id="rId2491" Type="http://schemas.openxmlformats.org/officeDocument/2006/relationships/hyperlink" Target="https://laporgub.jatengprov.go.id/detail/LGAN85253199.html" TargetMode="External"/><Relationship Id="rId572" Type="http://schemas.openxmlformats.org/officeDocument/2006/relationships/hyperlink" Target="https://laporgub.jatengprov.go.id/detail/LGWP96960418.html" TargetMode="External"/><Relationship Id="rId1161" Type="http://schemas.openxmlformats.org/officeDocument/2006/relationships/hyperlink" Target="https://laporgub.jatengprov.go.id/detail/LGWP33230462.html" TargetMode="External"/><Relationship Id="rId2492" Type="http://schemas.openxmlformats.org/officeDocument/2006/relationships/hyperlink" Target="https://laporgub.jatengprov.go.id/detail/LGWP74921239.html" TargetMode="External"/><Relationship Id="rId571" Type="http://schemas.openxmlformats.org/officeDocument/2006/relationships/hyperlink" Target="https://laporgub.jatengprov.go.id/detail/LGWP30386755.html" TargetMode="External"/><Relationship Id="rId1162" Type="http://schemas.openxmlformats.org/officeDocument/2006/relationships/hyperlink" Target="https://laporgub.jatengprov.go.id/detail/LGWP12621180.html" TargetMode="External"/><Relationship Id="rId2493" Type="http://schemas.openxmlformats.org/officeDocument/2006/relationships/hyperlink" Target="https://laporgub.jatengprov.go.id/detail/LGWP37490359.html" TargetMode="External"/><Relationship Id="rId570" Type="http://schemas.openxmlformats.org/officeDocument/2006/relationships/hyperlink" Target="https://laporgub.jatengprov.go.id/detail/LGIG86919791.html" TargetMode="External"/><Relationship Id="rId1163" Type="http://schemas.openxmlformats.org/officeDocument/2006/relationships/hyperlink" Target="https://laporgub.jatengprov.go.id/detail/LGWP81881217.html" TargetMode="External"/><Relationship Id="rId2494" Type="http://schemas.openxmlformats.org/officeDocument/2006/relationships/hyperlink" Target="https://laporgub.jatengprov.go.id/detail/LGWP33741033.html" TargetMode="External"/><Relationship Id="rId1164" Type="http://schemas.openxmlformats.org/officeDocument/2006/relationships/hyperlink" Target="https://laporgub.jatengprov.go.id/detail/LGWP66759956.html" TargetMode="External"/><Relationship Id="rId2495" Type="http://schemas.openxmlformats.org/officeDocument/2006/relationships/hyperlink" Target="https://laporgub.jatengprov.go.id/detail/LGSM89568364.html" TargetMode="External"/><Relationship Id="rId576" Type="http://schemas.openxmlformats.org/officeDocument/2006/relationships/hyperlink" Target="https://laporgub.jatengprov.go.id/detail/LGTW63323848.html" TargetMode="External"/><Relationship Id="rId1165" Type="http://schemas.openxmlformats.org/officeDocument/2006/relationships/hyperlink" Target="https://laporgub.jatengprov.go.id/detail/LGWP96947528.html" TargetMode="External"/><Relationship Id="rId2496" Type="http://schemas.openxmlformats.org/officeDocument/2006/relationships/hyperlink" Target="https://laporgub.jatengprov.go.id/detail/LGWP37595941.html" TargetMode="External"/><Relationship Id="rId575" Type="http://schemas.openxmlformats.org/officeDocument/2006/relationships/hyperlink" Target="https://laporgub.jatengprov.go.id/detail/LGIG64779460.html" TargetMode="External"/><Relationship Id="rId1166" Type="http://schemas.openxmlformats.org/officeDocument/2006/relationships/hyperlink" Target="https://laporgub.jatengprov.go.id/detail/LGIG07717769.html" TargetMode="External"/><Relationship Id="rId2497" Type="http://schemas.openxmlformats.org/officeDocument/2006/relationships/hyperlink" Target="https://laporgub.jatengprov.go.id/detail/LGAN99119472.html" TargetMode="External"/><Relationship Id="rId574" Type="http://schemas.openxmlformats.org/officeDocument/2006/relationships/hyperlink" Target="https://laporgub.jatengprov.go.id/detail/LGWP41537375.html" TargetMode="External"/><Relationship Id="rId1167" Type="http://schemas.openxmlformats.org/officeDocument/2006/relationships/hyperlink" Target="https://laporgub.jatengprov.go.id/detail/LGWA63452626.html" TargetMode="External"/><Relationship Id="rId2498" Type="http://schemas.openxmlformats.org/officeDocument/2006/relationships/hyperlink" Target="https://laporgub.jatengprov.go.id/detail/LGWP32023310.html" TargetMode="External"/><Relationship Id="rId573" Type="http://schemas.openxmlformats.org/officeDocument/2006/relationships/hyperlink" Target="https://laporgub.jatengprov.go.id/detail/LGWP17935365.html" TargetMode="External"/><Relationship Id="rId1168" Type="http://schemas.openxmlformats.org/officeDocument/2006/relationships/hyperlink" Target="https://laporgub.jatengprov.go.id/detail/LGWA34911072.html" TargetMode="External"/><Relationship Id="rId2499" Type="http://schemas.openxmlformats.org/officeDocument/2006/relationships/hyperlink" Target="https://laporgub.jatengprov.go.id/detail/LGIG99052075.html" TargetMode="External"/><Relationship Id="rId4228" Type="http://schemas.openxmlformats.org/officeDocument/2006/relationships/hyperlink" Target="https://laporgub.jatengprov.go.id/detail/LGWP67106760.html" TargetMode="External"/><Relationship Id="rId4227" Type="http://schemas.openxmlformats.org/officeDocument/2006/relationships/hyperlink" Target="https://laporgub.jatengprov.go.id/detail/LGWP25630001.html" TargetMode="External"/><Relationship Id="rId4229" Type="http://schemas.openxmlformats.org/officeDocument/2006/relationships/hyperlink" Target="https://laporgub.jatengprov.go.id/detail/LGWA56240672.html" TargetMode="External"/><Relationship Id="rId1190" Type="http://schemas.openxmlformats.org/officeDocument/2006/relationships/hyperlink" Target="https://laporgub.jatengprov.go.id/detail/LGWP46633919.html" TargetMode="External"/><Relationship Id="rId1191" Type="http://schemas.openxmlformats.org/officeDocument/2006/relationships/hyperlink" Target="https://laporgub.jatengprov.go.id/detail/LGWA41350804.html" TargetMode="External"/><Relationship Id="rId1192" Type="http://schemas.openxmlformats.org/officeDocument/2006/relationships/hyperlink" Target="https://laporgub.jatengprov.go.id/detail/LGWA72460907.html" TargetMode="External"/><Relationship Id="rId1193" Type="http://schemas.openxmlformats.org/officeDocument/2006/relationships/hyperlink" Target="https://laporgub.jatengprov.go.id/detail/LGWP50517212.html" TargetMode="External"/><Relationship Id="rId1194" Type="http://schemas.openxmlformats.org/officeDocument/2006/relationships/hyperlink" Target="https://laporgub.jatengprov.go.id/detail/LGWP73762346.html" TargetMode="External"/><Relationship Id="rId4220" Type="http://schemas.openxmlformats.org/officeDocument/2006/relationships/hyperlink" Target="https://laporgub.jatengprov.go.id/detail/LGWP48484061.html" TargetMode="External"/><Relationship Id="rId1195" Type="http://schemas.openxmlformats.org/officeDocument/2006/relationships/hyperlink" Target="https://laporgub.jatengprov.go.id/detail/LGWP81149767.html" TargetMode="External"/><Relationship Id="rId1196" Type="http://schemas.openxmlformats.org/officeDocument/2006/relationships/hyperlink" Target="https://laporgub.jatengprov.go.id/detail/LGWA46965514.html" TargetMode="External"/><Relationship Id="rId4222" Type="http://schemas.openxmlformats.org/officeDocument/2006/relationships/hyperlink" Target="https://laporgub.jatengprov.go.id/detail/LGWP62839493.html" TargetMode="External"/><Relationship Id="rId1197" Type="http://schemas.openxmlformats.org/officeDocument/2006/relationships/hyperlink" Target="https://laporgub.jatengprov.go.id/detail/LGWA85310629.html" TargetMode="External"/><Relationship Id="rId4221" Type="http://schemas.openxmlformats.org/officeDocument/2006/relationships/hyperlink" Target="https://laporgub.jatengprov.go.id/detail/LGWP80049913.html" TargetMode="External"/><Relationship Id="rId1198" Type="http://schemas.openxmlformats.org/officeDocument/2006/relationships/hyperlink" Target="https://laporgub.jatengprov.go.id/detail/LGAN52734249.html" TargetMode="External"/><Relationship Id="rId4224" Type="http://schemas.openxmlformats.org/officeDocument/2006/relationships/hyperlink" Target="https://laporgub.jatengprov.go.id/detail/LGWP92002676.html" TargetMode="External"/><Relationship Id="rId1199" Type="http://schemas.openxmlformats.org/officeDocument/2006/relationships/hyperlink" Target="https://laporgub.jatengprov.go.id/detail/LGIG31071962.html" TargetMode="External"/><Relationship Id="rId4223" Type="http://schemas.openxmlformats.org/officeDocument/2006/relationships/hyperlink" Target="https://laporgub.jatengprov.go.id/detail/LGWP27192682.html" TargetMode="External"/><Relationship Id="rId4226" Type="http://schemas.openxmlformats.org/officeDocument/2006/relationships/hyperlink" Target="https://laporgub.jatengprov.go.id/detail/LGWP41806192.html" TargetMode="External"/><Relationship Id="rId4225" Type="http://schemas.openxmlformats.org/officeDocument/2006/relationships/hyperlink" Target="https://laporgub.jatengprov.go.id/detail/LGWP88283071.html" TargetMode="External"/><Relationship Id="rId4217" Type="http://schemas.openxmlformats.org/officeDocument/2006/relationships/hyperlink" Target="https://laporgub.jatengprov.go.id/detail/LGWP42513889.html" TargetMode="External"/><Relationship Id="rId4216" Type="http://schemas.openxmlformats.org/officeDocument/2006/relationships/hyperlink" Target="https://laporgub.jatengprov.go.id/detail/LGWP64997083.html" TargetMode="External"/><Relationship Id="rId4219" Type="http://schemas.openxmlformats.org/officeDocument/2006/relationships/hyperlink" Target="https://laporgub.jatengprov.go.id/detail/LGWP70922381.html" TargetMode="External"/><Relationship Id="rId4218" Type="http://schemas.openxmlformats.org/officeDocument/2006/relationships/hyperlink" Target="https://laporgub.jatengprov.go.id/detail/LGWP97108754.html" TargetMode="External"/><Relationship Id="rId599" Type="http://schemas.openxmlformats.org/officeDocument/2006/relationships/hyperlink" Target="https://laporgub.jatengprov.go.id/detail/LGSM77811584.html" TargetMode="External"/><Relationship Id="rId1180" Type="http://schemas.openxmlformats.org/officeDocument/2006/relationships/hyperlink" Target="https://laporgub.jatengprov.go.id/detail/LGWP14176524.html" TargetMode="External"/><Relationship Id="rId1181" Type="http://schemas.openxmlformats.org/officeDocument/2006/relationships/hyperlink" Target="https://laporgub.jatengprov.go.id/detail/LGAN89486674.html" TargetMode="External"/><Relationship Id="rId1182" Type="http://schemas.openxmlformats.org/officeDocument/2006/relationships/hyperlink" Target="https://laporgub.jatengprov.go.id/detail/LGWP90512469.html" TargetMode="External"/><Relationship Id="rId594" Type="http://schemas.openxmlformats.org/officeDocument/2006/relationships/hyperlink" Target="https://laporgub.jatengprov.go.id/detail/LGTW73390621.html" TargetMode="External"/><Relationship Id="rId1183" Type="http://schemas.openxmlformats.org/officeDocument/2006/relationships/hyperlink" Target="https://laporgub.jatengprov.go.id/detail/LGWP10260165.html" TargetMode="External"/><Relationship Id="rId593" Type="http://schemas.openxmlformats.org/officeDocument/2006/relationships/hyperlink" Target="https://laporgub.jatengprov.go.id/detail/LGIG45880331.html" TargetMode="External"/><Relationship Id="rId1184" Type="http://schemas.openxmlformats.org/officeDocument/2006/relationships/hyperlink" Target="https://laporgub.jatengprov.go.id/detail/LGWP19185348.html" TargetMode="External"/><Relationship Id="rId592" Type="http://schemas.openxmlformats.org/officeDocument/2006/relationships/hyperlink" Target="https://laporgub.jatengprov.go.id/detail/LGSM91841569.html" TargetMode="External"/><Relationship Id="rId1185" Type="http://schemas.openxmlformats.org/officeDocument/2006/relationships/hyperlink" Target="https://laporgub.jatengprov.go.id/detail/LGWP74614941.html" TargetMode="External"/><Relationship Id="rId4211" Type="http://schemas.openxmlformats.org/officeDocument/2006/relationships/hyperlink" Target="https://laporgub.jatengprov.go.id/detail/LGIG78672388.html" TargetMode="External"/><Relationship Id="rId591" Type="http://schemas.openxmlformats.org/officeDocument/2006/relationships/hyperlink" Target="https://laporgub.jatengprov.go.id/detail/LGSM16407611.html" TargetMode="External"/><Relationship Id="rId1186" Type="http://schemas.openxmlformats.org/officeDocument/2006/relationships/hyperlink" Target="https://laporgub.jatengprov.go.id/detail/LGWP14725052.html" TargetMode="External"/><Relationship Id="rId4210" Type="http://schemas.openxmlformats.org/officeDocument/2006/relationships/hyperlink" Target="https://laporgub.jatengprov.go.id/detail/LGWP63409101.html" TargetMode="External"/><Relationship Id="rId598" Type="http://schemas.openxmlformats.org/officeDocument/2006/relationships/hyperlink" Target="https://laporgub.jatengprov.go.id/detail/LGIG98755443.html" TargetMode="External"/><Relationship Id="rId1187" Type="http://schemas.openxmlformats.org/officeDocument/2006/relationships/hyperlink" Target="https://laporgub.jatengprov.go.id/detail/LGWP44346901.html" TargetMode="External"/><Relationship Id="rId4213" Type="http://schemas.openxmlformats.org/officeDocument/2006/relationships/hyperlink" Target="https://laporgub.jatengprov.go.id/detail/LGWP44768134.html" TargetMode="External"/><Relationship Id="rId597" Type="http://schemas.openxmlformats.org/officeDocument/2006/relationships/hyperlink" Target="https://laporgub.jatengprov.go.id/detail/LGWP53750445.html" TargetMode="External"/><Relationship Id="rId1188" Type="http://schemas.openxmlformats.org/officeDocument/2006/relationships/hyperlink" Target="https://laporgub.jatengprov.go.id/detail/LGWP58953691.html" TargetMode="External"/><Relationship Id="rId4212" Type="http://schemas.openxmlformats.org/officeDocument/2006/relationships/hyperlink" Target="https://laporgub.jatengprov.go.id/detail/LGIG65119339.html" TargetMode="External"/><Relationship Id="rId596" Type="http://schemas.openxmlformats.org/officeDocument/2006/relationships/hyperlink" Target="https://laporgub.jatengprov.go.id/detail/LGIG16761827.html" TargetMode="External"/><Relationship Id="rId1189" Type="http://schemas.openxmlformats.org/officeDocument/2006/relationships/hyperlink" Target="https://laporgub.jatengprov.go.id/detail/LGWP77137857.html" TargetMode="External"/><Relationship Id="rId4215" Type="http://schemas.openxmlformats.org/officeDocument/2006/relationships/hyperlink" Target="https://laporgub.jatengprov.go.id/detail/LGWP11331467.html" TargetMode="External"/><Relationship Id="rId595" Type="http://schemas.openxmlformats.org/officeDocument/2006/relationships/hyperlink" Target="https://laporgub.jatengprov.go.id/detail/LGIG30822114.html" TargetMode="External"/><Relationship Id="rId4214" Type="http://schemas.openxmlformats.org/officeDocument/2006/relationships/hyperlink" Target="https://laporgub.jatengprov.go.id/detail/LGWP83137322.html" TargetMode="External"/><Relationship Id="rId1136" Type="http://schemas.openxmlformats.org/officeDocument/2006/relationships/hyperlink" Target="https://laporgub.jatengprov.go.id/detail/LGWA84018574.html" TargetMode="External"/><Relationship Id="rId2467" Type="http://schemas.openxmlformats.org/officeDocument/2006/relationships/hyperlink" Target="https://laporgub.jatengprov.go.id/detail/LGWP81788221.html" TargetMode="External"/><Relationship Id="rId3799" Type="http://schemas.openxmlformats.org/officeDocument/2006/relationships/hyperlink" Target="https://laporgub.jatengprov.go.id/detail/LGWP31651447.html" TargetMode="External"/><Relationship Id="rId1137" Type="http://schemas.openxmlformats.org/officeDocument/2006/relationships/hyperlink" Target="https://laporgub.jatengprov.go.id/detail/LGIG65014286.html" TargetMode="External"/><Relationship Id="rId2468" Type="http://schemas.openxmlformats.org/officeDocument/2006/relationships/hyperlink" Target="https://laporgub.jatengprov.go.id/detail/LGWP93584592.html" TargetMode="External"/><Relationship Id="rId3798" Type="http://schemas.openxmlformats.org/officeDocument/2006/relationships/hyperlink" Target="https://laporgub.jatengprov.go.id/detail/LGIG93686813.html" TargetMode="External"/><Relationship Id="rId1138" Type="http://schemas.openxmlformats.org/officeDocument/2006/relationships/hyperlink" Target="https://laporgub.jatengprov.go.id/detail/LGWP04975894.html" TargetMode="External"/><Relationship Id="rId2469" Type="http://schemas.openxmlformats.org/officeDocument/2006/relationships/hyperlink" Target="https://laporgub.jatengprov.go.id/detail/LGWP55626476.html" TargetMode="External"/><Relationship Id="rId1139" Type="http://schemas.openxmlformats.org/officeDocument/2006/relationships/hyperlink" Target="https://laporgub.jatengprov.go.id/detail/LGWA37338863.html" TargetMode="External"/><Relationship Id="rId547" Type="http://schemas.openxmlformats.org/officeDocument/2006/relationships/hyperlink" Target="https://laporgub.jatengprov.go.id/detail/LGWP16284718.html" TargetMode="External"/><Relationship Id="rId546" Type="http://schemas.openxmlformats.org/officeDocument/2006/relationships/hyperlink" Target="https://laporgub.jatengprov.go.id/detail/LGWP72970867.html" TargetMode="External"/><Relationship Id="rId545" Type="http://schemas.openxmlformats.org/officeDocument/2006/relationships/hyperlink" Target="https://laporgub.jatengprov.go.id/detail/LGWP63164809.html" TargetMode="External"/><Relationship Id="rId544" Type="http://schemas.openxmlformats.org/officeDocument/2006/relationships/hyperlink" Target="https://laporgub.jatengprov.go.id/detail/LGWP80349886.html" TargetMode="External"/><Relationship Id="rId549" Type="http://schemas.openxmlformats.org/officeDocument/2006/relationships/hyperlink" Target="https://laporgub.jatengprov.go.id/detail/LGTW82203623.html" TargetMode="External"/><Relationship Id="rId548" Type="http://schemas.openxmlformats.org/officeDocument/2006/relationships/hyperlink" Target="https://laporgub.jatengprov.go.id/detail/LGWP22784953.html" TargetMode="External"/><Relationship Id="rId3791" Type="http://schemas.openxmlformats.org/officeDocument/2006/relationships/hyperlink" Target="https://laporgub.jatengprov.go.id/detail/LGWP67733767.html" TargetMode="External"/><Relationship Id="rId2460" Type="http://schemas.openxmlformats.org/officeDocument/2006/relationships/hyperlink" Target="https://laporgub.jatengprov.go.id/detail/LGWP69189816.html" TargetMode="External"/><Relationship Id="rId3790" Type="http://schemas.openxmlformats.org/officeDocument/2006/relationships/hyperlink" Target="https://laporgub.jatengprov.go.id/detail/LGAN88051387.html" TargetMode="External"/><Relationship Id="rId1130" Type="http://schemas.openxmlformats.org/officeDocument/2006/relationships/hyperlink" Target="https://laporgub.jatengprov.go.id/detail/LGIG35856695.html" TargetMode="External"/><Relationship Id="rId2461" Type="http://schemas.openxmlformats.org/officeDocument/2006/relationships/hyperlink" Target="https://laporgub.jatengprov.go.id/detail/LGWP09177086.html" TargetMode="External"/><Relationship Id="rId3793" Type="http://schemas.openxmlformats.org/officeDocument/2006/relationships/hyperlink" Target="https://laporgub.jatengprov.go.id/detail/LGWP13929570.html" TargetMode="External"/><Relationship Id="rId1131" Type="http://schemas.openxmlformats.org/officeDocument/2006/relationships/hyperlink" Target="https://laporgub.jatengprov.go.id/detail/LGWP75721053.html" TargetMode="External"/><Relationship Id="rId2462" Type="http://schemas.openxmlformats.org/officeDocument/2006/relationships/hyperlink" Target="https://laporgub.jatengprov.go.id/detail/LGWP29750659.html" TargetMode="External"/><Relationship Id="rId3792" Type="http://schemas.openxmlformats.org/officeDocument/2006/relationships/hyperlink" Target="https://laporgub.jatengprov.go.id/detail/LGWA81171105.html" TargetMode="External"/><Relationship Id="rId543" Type="http://schemas.openxmlformats.org/officeDocument/2006/relationships/hyperlink" Target="https://laporgub.jatengprov.go.id/detail/LGWP41665173.html" TargetMode="External"/><Relationship Id="rId1132" Type="http://schemas.openxmlformats.org/officeDocument/2006/relationships/hyperlink" Target="https://laporgub.jatengprov.go.id/detail/LGWP61701007.html" TargetMode="External"/><Relationship Id="rId2463" Type="http://schemas.openxmlformats.org/officeDocument/2006/relationships/hyperlink" Target="https://laporgub.jatengprov.go.id/detail/LGWP80415838.html" TargetMode="External"/><Relationship Id="rId3795" Type="http://schemas.openxmlformats.org/officeDocument/2006/relationships/hyperlink" Target="https://laporgub.jatengprov.go.id/detail/LGWA22511491.html" TargetMode="External"/><Relationship Id="rId542" Type="http://schemas.openxmlformats.org/officeDocument/2006/relationships/hyperlink" Target="https://laporgub.jatengprov.go.id/detail/LGWP19566983.html" TargetMode="External"/><Relationship Id="rId1133" Type="http://schemas.openxmlformats.org/officeDocument/2006/relationships/hyperlink" Target="https://laporgub.jatengprov.go.id/detail/LGTW16008108.html" TargetMode="External"/><Relationship Id="rId2464" Type="http://schemas.openxmlformats.org/officeDocument/2006/relationships/hyperlink" Target="https://laporgub.jatengprov.go.id/detail/LGWP13691501.html" TargetMode="External"/><Relationship Id="rId3794" Type="http://schemas.openxmlformats.org/officeDocument/2006/relationships/hyperlink" Target="https://laporgub.jatengprov.go.id/detail/LGIG34131721.html" TargetMode="External"/><Relationship Id="rId541" Type="http://schemas.openxmlformats.org/officeDocument/2006/relationships/hyperlink" Target="https://laporgub.jatengprov.go.id/detail/LGIG12759283.html" TargetMode="External"/><Relationship Id="rId1134" Type="http://schemas.openxmlformats.org/officeDocument/2006/relationships/hyperlink" Target="https://laporgub.jatengprov.go.id/detail/LGWA70569951.html" TargetMode="External"/><Relationship Id="rId2465" Type="http://schemas.openxmlformats.org/officeDocument/2006/relationships/hyperlink" Target="https://laporgub.jatengprov.go.id/detail/LGWP94650760.html" TargetMode="External"/><Relationship Id="rId3797" Type="http://schemas.openxmlformats.org/officeDocument/2006/relationships/hyperlink" Target="https://laporgub.jatengprov.go.id/detail/LGIG28043128.html" TargetMode="External"/><Relationship Id="rId540" Type="http://schemas.openxmlformats.org/officeDocument/2006/relationships/hyperlink" Target="https://laporgub.jatengprov.go.id/detail/LGIG30539392.html" TargetMode="External"/><Relationship Id="rId1135" Type="http://schemas.openxmlformats.org/officeDocument/2006/relationships/hyperlink" Target="https://laporgub.jatengprov.go.id/detail/LGWP00948896.html" TargetMode="External"/><Relationship Id="rId2466" Type="http://schemas.openxmlformats.org/officeDocument/2006/relationships/hyperlink" Target="https://laporgub.jatengprov.go.id/detail/LGWP03051658.html" TargetMode="External"/><Relationship Id="rId3796" Type="http://schemas.openxmlformats.org/officeDocument/2006/relationships/hyperlink" Target="https://laporgub.jatengprov.go.id/detail/LGWP87251145.html" TargetMode="External"/><Relationship Id="rId1125" Type="http://schemas.openxmlformats.org/officeDocument/2006/relationships/hyperlink" Target="https://laporgub.jatengprov.go.id/detail/LGIG73245147.html" TargetMode="External"/><Relationship Id="rId2456" Type="http://schemas.openxmlformats.org/officeDocument/2006/relationships/hyperlink" Target="https://laporgub.jatengprov.go.id/detail/LGWP72579629.html" TargetMode="External"/><Relationship Id="rId3788" Type="http://schemas.openxmlformats.org/officeDocument/2006/relationships/hyperlink" Target="https://laporgub.jatengprov.go.id/detail/LGAN62809223.html" TargetMode="External"/><Relationship Id="rId1126" Type="http://schemas.openxmlformats.org/officeDocument/2006/relationships/hyperlink" Target="https://laporgub.jatengprov.go.id/detail/LGIG37099551.html" TargetMode="External"/><Relationship Id="rId2457" Type="http://schemas.openxmlformats.org/officeDocument/2006/relationships/hyperlink" Target="https://laporgub.jatengprov.go.id/detail/LGWP76089660.html" TargetMode="External"/><Relationship Id="rId3787" Type="http://schemas.openxmlformats.org/officeDocument/2006/relationships/hyperlink" Target="https://laporgub.jatengprov.go.id/detail/LGAN86921638.html" TargetMode="External"/><Relationship Id="rId1127" Type="http://schemas.openxmlformats.org/officeDocument/2006/relationships/hyperlink" Target="https://laporgub.jatengprov.go.id/detail/LGWA83286167.html" TargetMode="External"/><Relationship Id="rId2458" Type="http://schemas.openxmlformats.org/officeDocument/2006/relationships/hyperlink" Target="https://laporgub.jatengprov.go.id/detail/LGWP79563825.html" TargetMode="External"/><Relationship Id="rId1128" Type="http://schemas.openxmlformats.org/officeDocument/2006/relationships/hyperlink" Target="https://laporgub.jatengprov.go.id/detail/LGWA28499578.html" TargetMode="External"/><Relationship Id="rId2459" Type="http://schemas.openxmlformats.org/officeDocument/2006/relationships/hyperlink" Target="https://laporgub.jatengprov.go.id/detail/LGWP16684002.html" TargetMode="External"/><Relationship Id="rId3789" Type="http://schemas.openxmlformats.org/officeDocument/2006/relationships/hyperlink" Target="https://laporgub.jatengprov.go.id/detail/LGAN19157364.html" TargetMode="External"/><Relationship Id="rId1129" Type="http://schemas.openxmlformats.org/officeDocument/2006/relationships/hyperlink" Target="https://laporgub.jatengprov.go.id/detail/LGWA68509699.html" TargetMode="External"/><Relationship Id="rId536" Type="http://schemas.openxmlformats.org/officeDocument/2006/relationships/hyperlink" Target="https://laporgub.jatengprov.go.id/detail/LGWP45502340.html" TargetMode="External"/><Relationship Id="rId535" Type="http://schemas.openxmlformats.org/officeDocument/2006/relationships/hyperlink" Target="https://laporgub.jatengprov.go.id/detail/LGWP67500357.html" TargetMode="External"/><Relationship Id="rId534" Type="http://schemas.openxmlformats.org/officeDocument/2006/relationships/hyperlink" Target="https://laporgub.jatengprov.go.id/detail/LGWP34075275.html" TargetMode="External"/><Relationship Id="rId533" Type="http://schemas.openxmlformats.org/officeDocument/2006/relationships/hyperlink" Target="https://laporgub.jatengprov.go.id/detail/LGIG33994453.html" TargetMode="External"/><Relationship Id="rId539" Type="http://schemas.openxmlformats.org/officeDocument/2006/relationships/hyperlink" Target="https://laporgub.jatengprov.go.id/detail/LGWP15640470.html" TargetMode="External"/><Relationship Id="rId538" Type="http://schemas.openxmlformats.org/officeDocument/2006/relationships/hyperlink" Target="https://laporgub.jatengprov.go.id/detail/LGWP55244574.html" TargetMode="External"/><Relationship Id="rId537" Type="http://schemas.openxmlformats.org/officeDocument/2006/relationships/hyperlink" Target="https://laporgub.jatengprov.go.id/detail/LGWP61835683.html" TargetMode="External"/><Relationship Id="rId3780" Type="http://schemas.openxmlformats.org/officeDocument/2006/relationships/hyperlink" Target="https://laporgub.jatengprov.go.id/detail/LGYT02029290.html" TargetMode="External"/><Relationship Id="rId2450" Type="http://schemas.openxmlformats.org/officeDocument/2006/relationships/hyperlink" Target="https://laporgub.jatengprov.go.id/detail/LGWP76547814.html" TargetMode="External"/><Relationship Id="rId3782" Type="http://schemas.openxmlformats.org/officeDocument/2006/relationships/hyperlink" Target="https://laporgub.jatengprov.go.id/detail/LGWP09591583.html" TargetMode="External"/><Relationship Id="rId1120" Type="http://schemas.openxmlformats.org/officeDocument/2006/relationships/hyperlink" Target="https://laporgub.jatengprov.go.id/detail/LGWP50073657.html" TargetMode="External"/><Relationship Id="rId2451" Type="http://schemas.openxmlformats.org/officeDocument/2006/relationships/hyperlink" Target="https://laporgub.jatengprov.go.id/detail/LGSM90224184.html" TargetMode="External"/><Relationship Id="rId3781" Type="http://schemas.openxmlformats.org/officeDocument/2006/relationships/hyperlink" Target="https://laporgub.jatengprov.go.id/detail/LGTW81318604.html" TargetMode="External"/><Relationship Id="rId532" Type="http://schemas.openxmlformats.org/officeDocument/2006/relationships/hyperlink" Target="https://laporgub.jatengprov.go.id/detail/LGWP38310526.html" TargetMode="External"/><Relationship Id="rId1121" Type="http://schemas.openxmlformats.org/officeDocument/2006/relationships/hyperlink" Target="https://laporgub.jatengprov.go.id/detail/LGWP13080344.html" TargetMode="External"/><Relationship Id="rId2452" Type="http://schemas.openxmlformats.org/officeDocument/2006/relationships/hyperlink" Target="https://laporgub.jatengprov.go.id/detail/LGAN71500193.html" TargetMode="External"/><Relationship Id="rId3784" Type="http://schemas.openxmlformats.org/officeDocument/2006/relationships/hyperlink" Target="https://laporgub.jatengprov.go.id/detail/LGIG71838014.html" TargetMode="External"/><Relationship Id="rId531" Type="http://schemas.openxmlformats.org/officeDocument/2006/relationships/hyperlink" Target="https://laporgub.jatengprov.go.id/detail/LGWP21146986.html" TargetMode="External"/><Relationship Id="rId1122" Type="http://schemas.openxmlformats.org/officeDocument/2006/relationships/hyperlink" Target="https://laporgub.jatengprov.go.id/detail/LGWP19296503.html" TargetMode="External"/><Relationship Id="rId2453" Type="http://schemas.openxmlformats.org/officeDocument/2006/relationships/hyperlink" Target="https://laporgub.jatengprov.go.id/detail/LGSM69396941.html" TargetMode="External"/><Relationship Id="rId3783" Type="http://schemas.openxmlformats.org/officeDocument/2006/relationships/hyperlink" Target="https://laporgub.jatengprov.go.id/detail/LGWP06517000.html" TargetMode="External"/><Relationship Id="rId530" Type="http://schemas.openxmlformats.org/officeDocument/2006/relationships/hyperlink" Target="https://laporgub.jatengprov.go.id/detail/LGIG33358903.html" TargetMode="External"/><Relationship Id="rId1123" Type="http://schemas.openxmlformats.org/officeDocument/2006/relationships/hyperlink" Target="https://laporgub.jatengprov.go.id/detail/LGWP73295332.html" TargetMode="External"/><Relationship Id="rId2454" Type="http://schemas.openxmlformats.org/officeDocument/2006/relationships/hyperlink" Target="https://laporgub.jatengprov.go.id/detail/LGWP61379123.html" TargetMode="External"/><Relationship Id="rId3786" Type="http://schemas.openxmlformats.org/officeDocument/2006/relationships/hyperlink" Target="https://laporgub.jatengprov.go.id/detail/LGAN20740351.html" TargetMode="External"/><Relationship Id="rId1124" Type="http://schemas.openxmlformats.org/officeDocument/2006/relationships/hyperlink" Target="https://laporgub.jatengprov.go.id/detail/LGIG11555310.html" TargetMode="External"/><Relationship Id="rId2455" Type="http://schemas.openxmlformats.org/officeDocument/2006/relationships/hyperlink" Target="https://laporgub.jatengprov.go.id/detail/LGTW63432753.html" TargetMode="External"/><Relationship Id="rId3785" Type="http://schemas.openxmlformats.org/officeDocument/2006/relationships/hyperlink" Target="https://laporgub.jatengprov.go.id/detail/LGIG57414206.html" TargetMode="External"/><Relationship Id="rId1158" Type="http://schemas.openxmlformats.org/officeDocument/2006/relationships/hyperlink" Target="https://laporgub.jatengprov.go.id/detail/LGWP95896739.html" TargetMode="External"/><Relationship Id="rId2489" Type="http://schemas.openxmlformats.org/officeDocument/2006/relationships/hyperlink" Target="https://laporgub.jatengprov.go.id/detail/LGWP99045074.html" TargetMode="External"/><Relationship Id="rId1159" Type="http://schemas.openxmlformats.org/officeDocument/2006/relationships/hyperlink" Target="https://laporgub.jatengprov.go.id/detail/LGWP21902619.html" TargetMode="External"/><Relationship Id="rId569" Type="http://schemas.openxmlformats.org/officeDocument/2006/relationships/hyperlink" Target="https://laporgub.jatengprov.go.id/detail/LGIG45999278.html" TargetMode="External"/><Relationship Id="rId568" Type="http://schemas.openxmlformats.org/officeDocument/2006/relationships/hyperlink" Target="https://laporgub.jatengprov.go.id/detail/LGWP07634500.html" TargetMode="External"/><Relationship Id="rId567" Type="http://schemas.openxmlformats.org/officeDocument/2006/relationships/hyperlink" Target="https://laporgub.jatengprov.go.id/detail/LGIG69007152.html" TargetMode="External"/><Relationship Id="rId566" Type="http://schemas.openxmlformats.org/officeDocument/2006/relationships/hyperlink" Target="https://laporgub.jatengprov.go.id/detail/LGIG81756227.html" TargetMode="External"/><Relationship Id="rId2480" Type="http://schemas.openxmlformats.org/officeDocument/2006/relationships/hyperlink" Target="https://laporgub.jatengprov.go.id/detail/LGTW48396456.html" TargetMode="External"/><Relationship Id="rId561" Type="http://schemas.openxmlformats.org/officeDocument/2006/relationships/hyperlink" Target="https://laporgub.jatengprov.go.id/detail/LGWP78002922.html" TargetMode="External"/><Relationship Id="rId1150" Type="http://schemas.openxmlformats.org/officeDocument/2006/relationships/hyperlink" Target="https://laporgub.jatengprov.go.id/detail/LGIG48271892.html" TargetMode="External"/><Relationship Id="rId2481" Type="http://schemas.openxmlformats.org/officeDocument/2006/relationships/hyperlink" Target="https://laporgub.jatengprov.go.id/detail/LGWP55038613.html" TargetMode="External"/><Relationship Id="rId560" Type="http://schemas.openxmlformats.org/officeDocument/2006/relationships/hyperlink" Target="https://laporgub.jatengprov.go.id/detail/LGWP84205644.html" TargetMode="External"/><Relationship Id="rId1151" Type="http://schemas.openxmlformats.org/officeDocument/2006/relationships/hyperlink" Target="https://laporgub.jatengprov.go.id/detail/LGAN16960470.html" TargetMode="External"/><Relationship Id="rId2482" Type="http://schemas.openxmlformats.org/officeDocument/2006/relationships/hyperlink" Target="https://laporgub.jatengprov.go.id/detail/LGIG98023960.html" TargetMode="External"/><Relationship Id="rId1152" Type="http://schemas.openxmlformats.org/officeDocument/2006/relationships/hyperlink" Target="https://laporgub.jatengprov.go.id/detail/LGWP27445246.html" TargetMode="External"/><Relationship Id="rId2483" Type="http://schemas.openxmlformats.org/officeDocument/2006/relationships/hyperlink" Target="https://laporgub.jatengprov.go.id/detail/LGWP95407958.html" TargetMode="External"/><Relationship Id="rId1153" Type="http://schemas.openxmlformats.org/officeDocument/2006/relationships/hyperlink" Target="https://laporgub.jatengprov.go.id/detail/LGWA10356540.html" TargetMode="External"/><Relationship Id="rId2484" Type="http://schemas.openxmlformats.org/officeDocument/2006/relationships/hyperlink" Target="https://laporgub.jatengprov.go.id/detail/LGWP94456342.html" TargetMode="External"/><Relationship Id="rId565" Type="http://schemas.openxmlformats.org/officeDocument/2006/relationships/hyperlink" Target="https://laporgub.jatengprov.go.id/detail/LGIG72584856.html" TargetMode="External"/><Relationship Id="rId1154" Type="http://schemas.openxmlformats.org/officeDocument/2006/relationships/hyperlink" Target="https://laporgub.jatengprov.go.id/detail/LGWP08722267.html" TargetMode="External"/><Relationship Id="rId2485" Type="http://schemas.openxmlformats.org/officeDocument/2006/relationships/hyperlink" Target="https://laporgub.jatengprov.go.id/detail/LGWP23501755.html" TargetMode="External"/><Relationship Id="rId564" Type="http://schemas.openxmlformats.org/officeDocument/2006/relationships/hyperlink" Target="https://laporgub.jatengprov.go.id/detail/LGIG13410685.html" TargetMode="External"/><Relationship Id="rId1155" Type="http://schemas.openxmlformats.org/officeDocument/2006/relationships/hyperlink" Target="https://laporgub.jatengprov.go.id/detail/LGIG85367272.html" TargetMode="External"/><Relationship Id="rId2486" Type="http://schemas.openxmlformats.org/officeDocument/2006/relationships/hyperlink" Target="https://laporgub.jatengprov.go.id/detail/LGTW81505716.html" TargetMode="External"/><Relationship Id="rId563" Type="http://schemas.openxmlformats.org/officeDocument/2006/relationships/hyperlink" Target="https://laporgub.jatengprov.go.id/detail/LGWP28386517.html" TargetMode="External"/><Relationship Id="rId1156" Type="http://schemas.openxmlformats.org/officeDocument/2006/relationships/hyperlink" Target="https://laporgub.jatengprov.go.id/detail/LGIG22184527.html" TargetMode="External"/><Relationship Id="rId2487" Type="http://schemas.openxmlformats.org/officeDocument/2006/relationships/hyperlink" Target="https://laporgub.jatengprov.go.id/detail/LGWP29074209.html" TargetMode="External"/><Relationship Id="rId562" Type="http://schemas.openxmlformats.org/officeDocument/2006/relationships/hyperlink" Target="https://laporgub.jatengprov.go.id/detail/LGWP84470898.html" TargetMode="External"/><Relationship Id="rId1157" Type="http://schemas.openxmlformats.org/officeDocument/2006/relationships/hyperlink" Target="https://laporgub.jatengprov.go.id/detail/LGWP85376910.html" TargetMode="External"/><Relationship Id="rId2488" Type="http://schemas.openxmlformats.org/officeDocument/2006/relationships/hyperlink" Target="https://laporgub.jatengprov.go.id/detail/LGWP39257860.html" TargetMode="External"/><Relationship Id="rId1147" Type="http://schemas.openxmlformats.org/officeDocument/2006/relationships/hyperlink" Target="https://laporgub.jatengprov.go.id/detail/LGWP06267617.html" TargetMode="External"/><Relationship Id="rId2478" Type="http://schemas.openxmlformats.org/officeDocument/2006/relationships/hyperlink" Target="https://laporgub.jatengprov.go.id/detail/LGWP44418479.html" TargetMode="External"/><Relationship Id="rId1148" Type="http://schemas.openxmlformats.org/officeDocument/2006/relationships/hyperlink" Target="https://laporgub.jatengprov.go.id/detail/LGTW83842796.html" TargetMode="External"/><Relationship Id="rId2479" Type="http://schemas.openxmlformats.org/officeDocument/2006/relationships/hyperlink" Target="https://laporgub.jatengprov.go.id/detail/LGWP98473820.html" TargetMode="External"/><Relationship Id="rId1149" Type="http://schemas.openxmlformats.org/officeDocument/2006/relationships/hyperlink" Target="https://laporgub.jatengprov.go.id/detail/LGWP12031818.html" TargetMode="External"/><Relationship Id="rId558" Type="http://schemas.openxmlformats.org/officeDocument/2006/relationships/hyperlink" Target="https://laporgub.jatengprov.go.id/detail/LGWP59036424.html" TargetMode="External"/><Relationship Id="rId557" Type="http://schemas.openxmlformats.org/officeDocument/2006/relationships/hyperlink" Target="https://laporgub.jatengprov.go.id/detail/LGIG84745642.html" TargetMode="External"/><Relationship Id="rId556" Type="http://schemas.openxmlformats.org/officeDocument/2006/relationships/hyperlink" Target="https://laporgub.jatengprov.go.id/detail/LGIG71668490.html" TargetMode="External"/><Relationship Id="rId555" Type="http://schemas.openxmlformats.org/officeDocument/2006/relationships/hyperlink" Target="https://laporgub.jatengprov.go.id/detail/LGWP68352977.html" TargetMode="External"/><Relationship Id="rId559" Type="http://schemas.openxmlformats.org/officeDocument/2006/relationships/hyperlink" Target="https://laporgub.jatengprov.go.id/detail/LGTW93033162.html" TargetMode="External"/><Relationship Id="rId550" Type="http://schemas.openxmlformats.org/officeDocument/2006/relationships/hyperlink" Target="https://laporgub.jatengprov.go.id/detail/LGIG55549966.html" TargetMode="External"/><Relationship Id="rId2470" Type="http://schemas.openxmlformats.org/officeDocument/2006/relationships/hyperlink" Target="https://laporgub.jatengprov.go.id/detail/LGAN39329433.html" TargetMode="External"/><Relationship Id="rId1140" Type="http://schemas.openxmlformats.org/officeDocument/2006/relationships/hyperlink" Target="https://laporgub.jatengprov.go.id/detail/LGWP43108422.html" TargetMode="External"/><Relationship Id="rId2471" Type="http://schemas.openxmlformats.org/officeDocument/2006/relationships/hyperlink" Target="https://laporgub.jatengprov.go.id/detail/LGTW00600688.html" TargetMode="External"/><Relationship Id="rId1141" Type="http://schemas.openxmlformats.org/officeDocument/2006/relationships/hyperlink" Target="https://laporgub.jatengprov.go.id/detail/LGIG39043748.html" TargetMode="External"/><Relationship Id="rId2472" Type="http://schemas.openxmlformats.org/officeDocument/2006/relationships/hyperlink" Target="https://laporgub.jatengprov.go.id/detail/LGIG38113455.html" TargetMode="External"/><Relationship Id="rId1142" Type="http://schemas.openxmlformats.org/officeDocument/2006/relationships/hyperlink" Target="https://laporgub.jatengprov.go.id/detail/LGIG77619715.html" TargetMode="External"/><Relationship Id="rId2473" Type="http://schemas.openxmlformats.org/officeDocument/2006/relationships/hyperlink" Target="https://laporgub.jatengprov.go.id/detail/LGHT52278558.html" TargetMode="External"/><Relationship Id="rId554" Type="http://schemas.openxmlformats.org/officeDocument/2006/relationships/hyperlink" Target="https://laporgub.jatengprov.go.id/detail/LGWP99449632.html" TargetMode="External"/><Relationship Id="rId1143" Type="http://schemas.openxmlformats.org/officeDocument/2006/relationships/hyperlink" Target="https://laporgub.jatengprov.go.id/detail/LGIG27029131.html" TargetMode="External"/><Relationship Id="rId2474" Type="http://schemas.openxmlformats.org/officeDocument/2006/relationships/hyperlink" Target="https://laporgub.jatengprov.go.id/detail/LGWP41320881.html" TargetMode="External"/><Relationship Id="rId553" Type="http://schemas.openxmlformats.org/officeDocument/2006/relationships/hyperlink" Target="https://laporgub.jatengprov.go.id/detail/LGIG89504390.html" TargetMode="External"/><Relationship Id="rId1144" Type="http://schemas.openxmlformats.org/officeDocument/2006/relationships/hyperlink" Target="https://laporgub.jatengprov.go.id/detail/LGIG50836408.html" TargetMode="External"/><Relationship Id="rId2475" Type="http://schemas.openxmlformats.org/officeDocument/2006/relationships/hyperlink" Target="https://laporgub.jatengprov.go.id/detail/LGWP25008721.html" TargetMode="External"/><Relationship Id="rId552" Type="http://schemas.openxmlformats.org/officeDocument/2006/relationships/hyperlink" Target="https://laporgub.jatengprov.go.id/detail/LGWP28124191.html" TargetMode="External"/><Relationship Id="rId1145" Type="http://schemas.openxmlformats.org/officeDocument/2006/relationships/hyperlink" Target="https://laporgub.jatengprov.go.id/detail/LGIG55317417.html" TargetMode="External"/><Relationship Id="rId2476" Type="http://schemas.openxmlformats.org/officeDocument/2006/relationships/hyperlink" Target="https://laporgub.jatengprov.go.id/detail/LGIG46559226.html" TargetMode="External"/><Relationship Id="rId551" Type="http://schemas.openxmlformats.org/officeDocument/2006/relationships/hyperlink" Target="https://laporgub.jatengprov.go.id/detail/LGIG66725837.html" TargetMode="External"/><Relationship Id="rId1146" Type="http://schemas.openxmlformats.org/officeDocument/2006/relationships/hyperlink" Target="https://laporgub.jatengprov.go.id/detail/LGWP63413157.html" TargetMode="External"/><Relationship Id="rId2477" Type="http://schemas.openxmlformats.org/officeDocument/2006/relationships/hyperlink" Target="https://laporgub.jatengprov.go.id/detail/LGIG86604629.html" TargetMode="External"/><Relationship Id="rId4280" Type="http://schemas.openxmlformats.org/officeDocument/2006/relationships/hyperlink" Target="https://laporgub.jatengprov.go.id/detail/LGWA64063525.html" TargetMode="External"/><Relationship Id="rId4282" Type="http://schemas.openxmlformats.org/officeDocument/2006/relationships/hyperlink" Target="https://laporgub.jatengprov.go.id/detail/LGFB03221750.html" TargetMode="External"/><Relationship Id="rId4281" Type="http://schemas.openxmlformats.org/officeDocument/2006/relationships/hyperlink" Target="https://laporgub.jatengprov.go.id/detail/LGIG28285042.html" TargetMode="External"/><Relationship Id="rId4284" Type="http://schemas.openxmlformats.org/officeDocument/2006/relationships/hyperlink" Target="https://laporgub.jatengprov.go.id/detail/LGWP34853063.html" TargetMode="External"/><Relationship Id="rId4283" Type="http://schemas.openxmlformats.org/officeDocument/2006/relationships/hyperlink" Target="https://laporgub.jatengprov.go.id/detail/LGTW06568168.html" TargetMode="External"/><Relationship Id="rId4286" Type="http://schemas.openxmlformats.org/officeDocument/2006/relationships/hyperlink" Target="https://laporgub.jatengprov.go.id/detail/LGWP11205806.html" TargetMode="External"/><Relationship Id="rId4285" Type="http://schemas.openxmlformats.org/officeDocument/2006/relationships/hyperlink" Target="https://laporgub.jatengprov.go.id/detail/LGIG49606481.html" TargetMode="External"/><Relationship Id="rId4288" Type="http://schemas.openxmlformats.org/officeDocument/2006/relationships/hyperlink" Target="https://laporgub.jatengprov.go.id/detail/LGWP80531316.html" TargetMode="External"/><Relationship Id="rId4287" Type="http://schemas.openxmlformats.org/officeDocument/2006/relationships/hyperlink" Target="https://laporgub.jatengprov.go.id/detail/LGTW02759163.html" TargetMode="External"/><Relationship Id="rId4289" Type="http://schemas.openxmlformats.org/officeDocument/2006/relationships/hyperlink" Target="https://laporgub.jatengprov.go.id/detail/LGWA80663731.html" TargetMode="External"/><Relationship Id="rId4271" Type="http://schemas.openxmlformats.org/officeDocument/2006/relationships/hyperlink" Target="https://laporgub.jatengprov.go.id/detail/LGIG49791866.html" TargetMode="External"/><Relationship Id="rId4270" Type="http://schemas.openxmlformats.org/officeDocument/2006/relationships/hyperlink" Target="https://laporgub.jatengprov.go.id/detail/LGIG35370068.html" TargetMode="External"/><Relationship Id="rId4273" Type="http://schemas.openxmlformats.org/officeDocument/2006/relationships/hyperlink" Target="https://laporgub.jatengprov.go.id/detail/LGWP30823229.html" TargetMode="External"/><Relationship Id="rId4272" Type="http://schemas.openxmlformats.org/officeDocument/2006/relationships/hyperlink" Target="https://laporgub.jatengprov.go.id/detail/LGIG77916255.html" TargetMode="External"/><Relationship Id="rId4275" Type="http://schemas.openxmlformats.org/officeDocument/2006/relationships/hyperlink" Target="https://laporgub.jatengprov.go.id/detail/LGSM86732296.html" TargetMode="External"/><Relationship Id="rId4274" Type="http://schemas.openxmlformats.org/officeDocument/2006/relationships/hyperlink" Target="https://laporgub.jatengprov.go.id/detail/LGIG55740378.html" TargetMode="External"/><Relationship Id="rId4277" Type="http://schemas.openxmlformats.org/officeDocument/2006/relationships/hyperlink" Target="https://laporgub.jatengprov.go.id/detail/LGAN66790755.html" TargetMode="External"/><Relationship Id="rId4276" Type="http://schemas.openxmlformats.org/officeDocument/2006/relationships/hyperlink" Target="https://laporgub.jatengprov.go.id/detail/LGFB36171193.html" TargetMode="External"/><Relationship Id="rId4279" Type="http://schemas.openxmlformats.org/officeDocument/2006/relationships/hyperlink" Target="https://laporgub.jatengprov.go.id/detail/LGWA01267695.html" TargetMode="External"/><Relationship Id="rId4278" Type="http://schemas.openxmlformats.org/officeDocument/2006/relationships/hyperlink" Target="https://laporgub.jatengprov.go.id/detail/LGWA83017884.html" TargetMode="External"/><Relationship Id="rId4291" Type="http://schemas.openxmlformats.org/officeDocument/2006/relationships/hyperlink" Target="https://laporgub.jatengprov.go.id/detail/LGAN49889778.html" TargetMode="External"/><Relationship Id="rId4290" Type="http://schemas.openxmlformats.org/officeDocument/2006/relationships/hyperlink" Target="https://laporgub.jatengprov.go.id/detail/LGYT64520271.html" TargetMode="External"/><Relationship Id="rId4293" Type="http://schemas.openxmlformats.org/officeDocument/2006/relationships/hyperlink" Target="https://laporgub.jatengprov.go.id/detail/LGFB22992994.html" TargetMode="External"/><Relationship Id="rId4292" Type="http://schemas.openxmlformats.org/officeDocument/2006/relationships/hyperlink" Target="https://laporgub.jatengprov.go.id/detail/LGWA68107322.html" TargetMode="External"/><Relationship Id="rId4295" Type="http://schemas.openxmlformats.org/officeDocument/2006/relationships/hyperlink" Target="https://laporgub.jatengprov.go.id/detail/LGWP12677657.html" TargetMode="External"/><Relationship Id="rId4294" Type="http://schemas.openxmlformats.org/officeDocument/2006/relationships/hyperlink" Target="https://laporgub.jatengprov.go.id/detail/LGAN88184773.html" TargetMode="External"/><Relationship Id="rId4297" Type="http://schemas.openxmlformats.org/officeDocument/2006/relationships/hyperlink" Target="https://laporgub.jatengprov.go.id/detail/LGWA64860617.html" TargetMode="External"/><Relationship Id="rId4296" Type="http://schemas.openxmlformats.org/officeDocument/2006/relationships/hyperlink" Target="https://laporgub.jatengprov.go.id/detail/LGWP18658045.html" TargetMode="External"/><Relationship Id="rId4299" Type="http://schemas.openxmlformats.org/officeDocument/2006/relationships/hyperlink" Target="https://laporgub.jatengprov.go.id/detail/LGIG44498791.html" TargetMode="External"/><Relationship Id="rId4298" Type="http://schemas.openxmlformats.org/officeDocument/2006/relationships/hyperlink" Target="https://laporgub.jatengprov.go.id/detail/LGWP67618284.html" TargetMode="External"/><Relationship Id="rId4249" Type="http://schemas.openxmlformats.org/officeDocument/2006/relationships/hyperlink" Target="https://laporgub.jatengprov.go.id/detail/LGWA08446052.html" TargetMode="External"/><Relationship Id="rId4240" Type="http://schemas.openxmlformats.org/officeDocument/2006/relationships/hyperlink" Target="https://laporgub.jatengprov.go.id/detail/LGWP36750060.html" TargetMode="External"/><Relationship Id="rId4242" Type="http://schemas.openxmlformats.org/officeDocument/2006/relationships/hyperlink" Target="https://laporgub.jatengprov.go.id/detail/LGWP81554006.html" TargetMode="External"/><Relationship Id="rId4241" Type="http://schemas.openxmlformats.org/officeDocument/2006/relationships/hyperlink" Target="https://laporgub.jatengprov.go.id/detail/LGWP42939856.html" TargetMode="External"/><Relationship Id="rId4244" Type="http://schemas.openxmlformats.org/officeDocument/2006/relationships/hyperlink" Target="https://laporgub.jatengprov.go.id/detail/LGWP85911730.html" TargetMode="External"/><Relationship Id="rId4243" Type="http://schemas.openxmlformats.org/officeDocument/2006/relationships/hyperlink" Target="https://laporgub.jatengprov.go.id/detail/LGTW65687551.html" TargetMode="External"/><Relationship Id="rId4246" Type="http://schemas.openxmlformats.org/officeDocument/2006/relationships/hyperlink" Target="https://laporgub.jatengprov.go.id/detail/LGWP11252624.html" TargetMode="External"/><Relationship Id="rId4245" Type="http://schemas.openxmlformats.org/officeDocument/2006/relationships/hyperlink" Target="https://laporgub.jatengprov.go.id/detail/LGSM17381324.html" TargetMode="External"/><Relationship Id="rId4248" Type="http://schemas.openxmlformats.org/officeDocument/2006/relationships/hyperlink" Target="https://laporgub.jatengprov.go.id/detail/LGWP84833468.html" TargetMode="External"/><Relationship Id="rId4247" Type="http://schemas.openxmlformats.org/officeDocument/2006/relationships/hyperlink" Target="https://laporgub.jatengprov.go.id/detail/LGWA29355202.html" TargetMode="External"/><Relationship Id="rId4239" Type="http://schemas.openxmlformats.org/officeDocument/2006/relationships/hyperlink" Target="https://laporgub.jatengprov.go.id/detail/LGWP22730484.html" TargetMode="External"/><Relationship Id="rId4238" Type="http://schemas.openxmlformats.org/officeDocument/2006/relationships/hyperlink" Target="https://laporgub.jatengprov.go.id/detail/LGWP47013221.html" TargetMode="External"/><Relationship Id="rId495" Type="http://schemas.openxmlformats.org/officeDocument/2006/relationships/hyperlink" Target="https://laporgub.jatengprov.go.id/detail/LGSM58000269.html" TargetMode="External"/><Relationship Id="rId4231" Type="http://schemas.openxmlformats.org/officeDocument/2006/relationships/hyperlink" Target="https://laporgub.jatengprov.go.id/detail/LGWP00079271.html" TargetMode="External"/><Relationship Id="rId494" Type="http://schemas.openxmlformats.org/officeDocument/2006/relationships/hyperlink" Target="https://laporgub.jatengprov.go.id/detail/LGWP62646079.html" TargetMode="External"/><Relationship Id="rId4230" Type="http://schemas.openxmlformats.org/officeDocument/2006/relationships/hyperlink" Target="https://laporgub.jatengprov.go.id/detail/LGWP43047927.html" TargetMode="External"/><Relationship Id="rId493" Type="http://schemas.openxmlformats.org/officeDocument/2006/relationships/hyperlink" Target="https://laporgub.jatengprov.go.id/detail/LGWP58704015.html" TargetMode="External"/><Relationship Id="rId4233" Type="http://schemas.openxmlformats.org/officeDocument/2006/relationships/hyperlink" Target="https://laporgub.jatengprov.go.id/detail/LGWP93250511.html" TargetMode="External"/><Relationship Id="rId492" Type="http://schemas.openxmlformats.org/officeDocument/2006/relationships/hyperlink" Target="https://laporgub.jatengprov.go.id/detail/LGWP76150303.html" TargetMode="External"/><Relationship Id="rId4232" Type="http://schemas.openxmlformats.org/officeDocument/2006/relationships/hyperlink" Target="https://laporgub.jatengprov.go.id/detail/LGWP69476444.html" TargetMode="External"/><Relationship Id="rId499" Type="http://schemas.openxmlformats.org/officeDocument/2006/relationships/hyperlink" Target="https://laporgub.jatengprov.go.id/detail/LGAN99221543.html" TargetMode="External"/><Relationship Id="rId4235" Type="http://schemas.openxmlformats.org/officeDocument/2006/relationships/hyperlink" Target="https://laporgub.jatengprov.go.id/detail/LGWA73454970.html" TargetMode="External"/><Relationship Id="rId498" Type="http://schemas.openxmlformats.org/officeDocument/2006/relationships/hyperlink" Target="https://laporgub.jatengprov.go.id/detail/LGWP83835217.html" TargetMode="External"/><Relationship Id="rId4234" Type="http://schemas.openxmlformats.org/officeDocument/2006/relationships/hyperlink" Target="https://laporgub.jatengprov.go.id/detail/LGWA97918938.html" TargetMode="External"/><Relationship Id="rId497" Type="http://schemas.openxmlformats.org/officeDocument/2006/relationships/hyperlink" Target="https://laporgub.jatengprov.go.id/detail/LGWP04118028.html" TargetMode="External"/><Relationship Id="rId4237" Type="http://schemas.openxmlformats.org/officeDocument/2006/relationships/hyperlink" Target="https://laporgub.jatengprov.go.id/detail/LGWP79089361.html" TargetMode="External"/><Relationship Id="rId496" Type="http://schemas.openxmlformats.org/officeDocument/2006/relationships/hyperlink" Target="https://laporgub.jatengprov.go.id/detail/LGWP84873802.html" TargetMode="External"/><Relationship Id="rId4236" Type="http://schemas.openxmlformats.org/officeDocument/2006/relationships/hyperlink" Target="https://laporgub.jatengprov.go.id/detail/LGWP57603735.html" TargetMode="External"/><Relationship Id="rId4260" Type="http://schemas.openxmlformats.org/officeDocument/2006/relationships/hyperlink" Target="https://laporgub.jatengprov.go.id/detail/LGIG35874886.html" TargetMode="External"/><Relationship Id="rId4262" Type="http://schemas.openxmlformats.org/officeDocument/2006/relationships/hyperlink" Target="https://laporgub.jatengprov.go.id/detail/LGWP48904206.html" TargetMode="External"/><Relationship Id="rId4261" Type="http://schemas.openxmlformats.org/officeDocument/2006/relationships/hyperlink" Target="https://laporgub.jatengprov.go.id/detail/LGWP36607324.html" TargetMode="External"/><Relationship Id="rId4264" Type="http://schemas.openxmlformats.org/officeDocument/2006/relationships/hyperlink" Target="https://laporgub.jatengprov.go.id/detail/LGWA58554557.html" TargetMode="External"/><Relationship Id="rId4263" Type="http://schemas.openxmlformats.org/officeDocument/2006/relationships/hyperlink" Target="https://laporgub.jatengprov.go.id/detail/LGWP32172434.html" TargetMode="External"/><Relationship Id="rId4266" Type="http://schemas.openxmlformats.org/officeDocument/2006/relationships/hyperlink" Target="https://laporgub.jatengprov.go.id/detail/LGWP42565204.html" TargetMode="External"/><Relationship Id="rId4265" Type="http://schemas.openxmlformats.org/officeDocument/2006/relationships/hyperlink" Target="https://laporgub.jatengprov.go.id/detail/LGIG85371465.html" TargetMode="External"/><Relationship Id="rId4268" Type="http://schemas.openxmlformats.org/officeDocument/2006/relationships/hyperlink" Target="https://laporgub.jatengprov.go.id/detail/LGIG13662563.html" TargetMode="External"/><Relationship Id="rId4267" Type="http://schemas.openxmlformats.org/officeDocument/2006/relationships/hyperlink" Target="https://laporgub.jatengprov.go.id/detail/LGWP90384567.html" TargetMode="External"/><Relationship Id="rId4269" Type="http://schemas.openxmlformats.org/officeDocument/2006/relationships/hyperlink" Target="https://laporgub.jatengprov.go.id/detail/LGWA09926074.html" TargetMode="External"/><Relationship Id="rId4251" Type="http://schemas.openxmlformats.org/officeDocument/2006/relationships/hyperlink" Target="https://laporgub.jatengprov.go.id/detail/LGTW83758561.html" TargetMode="External"/><Relationship Id="rId4250" Type="http://schemas.openxmlformats.org/officeDocument/2006/relationships/hyperlink" Target="https://laporgub.jatengprov.go.id/detail/LGWA64730326.html" TargetMode="External"/><Relationship Id="rId4253" Type="http://schemas.openxmlformats.org/officeDocument/2006/relationships/hyperlink" Target="https://laporgub.jatengprov.go.id/detail/LGWP60711841.html" TargetMode="External"/><Relationship Id="rId4252" Type="http://schemas.openxmlformats.org/officeDocument/2006/relationships/hyperlink" Target="https://laporgub.jatengprov.go.id/detail/LGWP59551022.html" TargetMode="External"/><Relationship Id="rId4255" Type="http://schemas.openxmlformats.org/officeDocument/2006/relationships/hyperlink" Target="https://laporgub.jatengprov.go.id/detail/LGWP48631812.html" TargetMode="External"/><Relationship Id="rId4254" Type="http://schemas.openxmlformats.org/officeDocument/2006/relationships/hyperlink" Target="https://laporgub.jatengprov.go.id/detail/LGWP05712793.html" TargetMode="External"/><Relationship Id="rId4257" Type="http://schemas.openxmlformats.org/officeDocument/2006/relationships/hyperlink" Target="https://laporgub.jatengprov.go.id/detail/LGWP08853557.html" TargetMode="External"/><Relationship Id="rId4256" Type="http://schemas.openxmlformats.org/officeDocument/2006/relationships/hyperlink" Target="https://laporgub.jatengprov.go.id/detail/LGIG65702240.html" TargetMode="External"/><Relationship Id="rId4259" Type="http://schemas.openxmlformats.org/officeDocument/2006/relationships/hyperlink" Target="https://laporgub.jatengprov.go.id/detail/LGWA91338754.html" TargetMode="External"/><Relationship Id="rId4258" Type="http://schemas.openxmlformats.org/officeDocument/2006/relationships/hyperlink" Target="https://laporgub.jatengprov.go.id/detail/LGIG13774700.html" TargetMode="External"/><Relationship Id="rId3810" Type="http://schemas.openxmlformats.org/officeDocument/2006/relationships/hyperlink" Target="https://laporgub.jatengprov.go.id/detail/LGYT79285581.html" TargetMode="External"/><Relationship Id="rId3812" Type="http://schemas.openxmlformats.org/officeDocument/2006/relationships/hyperlink" Target="https://laporgub.jatengprov.go.id/detail/LGWP16511196.html" TargetMode="External"/><Relationship Id="rId3811" Type="http://schemas.openxmlformats.org/officeDocument/2006/relationships/hyperlink" Target="https://laporgub.jatengprov.go.id/detail/LGYT26060630.html" TargetMode="External"/><Relationship Id="rId3814" Type="http://schemas.openxmlformats.org/officeDocument/2006/relationships/hyperlink" Target="https://laporgub.jatengprov.go.id/detail/LGAN70570349.html" TargetMode="External"/><Relationship Id="rId3813" Type="http://schemas.openxmlformats.org/officeDocument/2006/relationships/hyperlink" Target="https://laporgub.jatengprov.go.id/detail/LGWP68861017.html" TargetMode="External"/><Relationship Id="rId3816" Type="http://schemas.openxmlformats.org/officeDocument/2006/relationships/hyperlink" Target="https://laporgub.jatengprov.go.id/detail/LGIG32575987.html" TargetMode="External"/><Relationship Id="rId3815" Type="http://schemas.openxmlformats.org/officeDocument/2006/relationships/hyperlink" Target="https://laporgub.jatengprov.go.id/detail/LGAN90065823.html" TargetMode="External"/><Relationship Id="rId3818" Type="http://schemas.openxmlformats.org/officeDocument/2006/relationships/hyperlink" Target="https://laporgub.jatengprov.go.id/detail/LGWP10217053.html" TargetMode="External"/><Relationship Id="rId3817" Type="http://schemas.openxmlformats.org/officeDocument/2006/relationships/hyperlink" Target="https://laporgub.jatengprov.go.id/detail/LGWP32830842.html" TargetMode="External"/><Relationship Id="rId3819" Type="http://schemas.openxmlformats.org/officeDocument/2006/relationships/hyperlink" Target="https://laporgub.jatengprov.go.id/detail/LGAN42110926.html" TargetMode="External"/><Relationship Id="rId3801" Type="http://schemas.openxmlformats.org/officeDocument/2006/relationships/hyperlink" Target="https://laporgub.jatengprov.go.id/detail/LGWP09626613.html" TargetMode="External"/><Relationship Id="rId3800" Type="http://schemas.openxmlformats.org/officeDocument/2006/relationships/hyperlink" Target="https://laporgub.jatengprov.go.id/detail/LGWA63285528.html" TargetMode="External"/><Relationship Id="rId3803" Type="http://schemas.openxmlformats.org/officeDocument/2006/relationships/hyperlink" Target="https://laporgub.jatengprov.go.id/detail/LGWP68098639.html" TargetMode="External"/><Relationship Id="rId3802" Type="http://schemas.openxmlformats.org/officeDocument/2006/relationships/hyperlink" Target="https://laporgub.jatengprov.go.id/detail/LGWP22064754.html" TargetMode="External"/><Relationship Id="rId3805" Type="http://schemas.openxmlformats.org/officeDocument/2006/relationships/hyperlink" Target="https://laporgub.jatengprov.go.id/detail/LGYT24113574.html" TargetMode="External"/><Relationship Id="rId3804" Type="http://schemas.openxmlformats.org/officeDocument/2006/relationships/hyperlink" Target="https://laporgub.jatengprov.go.id/detail/LGAN41648826.html" TargetMode="External"/><Relationship Id="rId3807" Type="http://schemas.openxmlformats.org/officeDocument/2006/relationships/hyperlink" Target="https://laporgub.jatengprov.go.id/detail/LGWP70337963.html" TargetMode="External"/><Relationship Id="rId3806" Type="http://schemas.openxmlformats.org/officeDocument/2006/relationships/hyperlink" Target="https://laporgub.jatengprov.go.id/detail/LGWP99620173.html" TargetMode="External"/><Relationship Id="rId3809" Type="http://schemas.openxmlformats.org/officeDocument/2006/relationships/hyperlink" Target="https://laporgub.jatengprov.go.id/detail/LGWP32745237.html" TargetMode="External"/><Relationship Id="rId3808" Type="http://schemas.openxmlformats.org/officeDocument/2006/relationships/hyperlink" Target="https://laporgub.jatengprov.go.id/detail/LGWP98338945.html" TargetMode="External"/><Relationship Id="rId1213" Type="http://schemas.openxmlformats.org/officeDocument/2006/relationships/hyperlink" Target="https://laporgub.jatengprov.go.id/detail/LGWP33966736.html" TargetMode="External"/><Relationship Id="rId2544" Type="http://schemas.openxmlformats.org/officeDocument/2006/relationships/hyperlink" Target="https://laporgub.jatengprov.go.id/detail/LGSM60891230.html" TargetMode="External"/><Relationship Id="rId3876" Type="http://schemas.openxmlformats.org/officeDocument/2006/relationships/hyperlink" Target="https://laporgub.jatengprov.go.id/detail/LGWA54314155.html" TargetMode="External"/><Relationship Id="rId1214" Type="http://schemas.openxmlformats.org/officeDocument/2006/relationships/hyperlink" Target="https://laporgub.jatengprov.go.id/detail/LGWA68817968.html" TargetMode="External"/><Relationship Id="rId2545" Type="http://schemas.openxmlformats.org/officeDocument/2006/relationships/hyperlink" Target="https://laporgub.jatengprov.go.id/detail/LGWP02787628.html" TargetMode="External"/><Relationship Id="rId3875" Type="http://schemas.openxmlformats.org/officeDocument/2006/relationships/hyperlink" Target="https://laporgub.jatengprov.go.id/detail/LGWP92373304.html" TargetMode="External"/><Relationship Id="rId1215" Type="http://schemas.openxmlformats.org/officeDocument/2006/relationships/hyperlink" Target="https://laporgub.jatengprov.go.id/detail/LGWP11008177.html" TargetMode="External"/><Relationship Id="rId2546" Type="http://schemas.openxmlformats.org/officeDocument/2006/relationships/hyperlink" Target="https://laporgub.jatengprov.go.id/detail/LGWP33006658.html" TargetMode="External"/><Relationship Id="rId3878" Type="http://schemas.openxmlformats.org/officeDocument/2006/relationships/hyperlink" Target="https://laporgub.jatengprov.go.id/detail/LGWP05125457.html" TargetMode="External"/><Relationship Id="rId1216" Type="http://schemas.openxmlformats.org/officeDocument/2006/relationships/hyperlink" Target="https://laporgub.jatengprov.go.id/detail/LGWP33150227.html" TargetMode="External"/><Relationship Id="rId2547" Type="http://schemas.openxmlformats.org/officeDocument/2006/relationships/hyperlink" Target="https://laporgub.jatengprov.go.id/detail/LGWP92440648.html" TargetMode="External"/><Relationship Id="rId3877" Type="http://schemas.openxmlformats.org/officeDocument/2006/relationships/hyperlink" Target="https://laporgub.jatengprov.go.id/detail/LGTW84802478.html" TargetMode="External"/><Relationship Id="rId1217" Type="http://schemas.openxmlformats.org/officeDocument/2006/relationships/hyperlink" Target="https://laporgub.jatengprov.go.id/detail/LGWA65576151.html" TargetMode="External"/><Relationship Id="rId2548" Type="http://schemas.openxmlformats.org/officeDocument/2006/relationships/hyperlink" Target="https://laporgub.jatengprov.go.id/detail/LGWP52049222.html" TargetMode="External"/><Relationship Id="rId1218" Type="http://schemas.openxmlformats.org/officeDocument/2006/relationships/hyperlink" Target="https://laporgub.jatengprov.go.id/detail/LGWP29070422.html" TargetMode="External"/><Relationship Id="rId2549" Type="http://schemas.openxmlformats.org/officeDocument/2006/relationships/hyperlink" Target="https://laporgub.jatengprov.go.id/detail/LGWP60049668.html" TargetMode="External"/><Relationship Id="rId3879" Type="http://schemas.openxmlformats.org/officeDocument/2006/relationships/hyperlink" Target="https://laporgub.jatengprov.go.id/detail/LGWP66775158.html" TargetMode="External"/><Relationship Id="rId1219" Type="http://schemas.openxmlformats.org/officeDocument/2006/relationships/hyperlink" Target="https://laporgub.jatengprov.go.id/detail/LGWA67327401.html" TargetMode="External"/><Relationship Id="rId3870" Type="http://schemas.openxmlformats.org/officeDocument/2006/relationships/hyperlink" Target="https://laporgub.jatengprov.go.id/detail/LGWP30015385.html" TargetMode="External"/><Relationship Id="rId2540" Type="http://schemas.openxmlformats.org/officeDocument/2006/relationships/hyperlink" Target="https://laporgub.jatengprov.go.id/detail/LGIG11752340.html" TargetMode="External"/><Relationship Id="rId3872" Type="http://schemas.openxmlformats.org/officeDocument/2006/relationships/hyperlink" Target="https://laporgub.jatengprov.go.id/detail/LGWP06027742.html" TargetMode="External"/><Relationship Id="rId1210" Type="http://schemas.openxmlformats.org/officeDocument/2006/relationships/hyperlink" Target="https://laporgub.jatengprov.go.id/detail/LGWP08983145.html" TargetMode="External"/><Relationship Id="rId2541" Type="http://schemas.openxmlformats.org/officeDocument/2006/relationships/hyperlink" Target="https://laporgub.jatengprov.go.id/detail/LGWP67392018.html" TargetMode="External"/><Relationship Id="rId3871" Type="http://schemas.openxmlformats.org/officeDocument/2006/relationships/hyperlink" Target="https://laporgub.jatengprov.go.id/detail/LGSM61224047.html" TargetMode="External"/><Relationship Id="rId1211" Type="http://schemas.openxmlformats.org/officeDocument/2006/relationships/hyperlink" Target="https://laporgub.jatengprov.go.id/detail/LGWP92688291.html" TargetMode="External"/><Relationship Id="rId2542" Type="http://schemas.openxmlformats.org/officeDocument/2006/relationships/hyperlink" Target="https://laporgub.jatengprov.go.id/detail/LGWP10330811.html" TargetMode="External"/><Relationship Id="rId3874" Type="http://schemas.openxmlformats.org/officeDocument/2006/relationships/hyperlink" Target="https://laporgub.jatengprov.go.id/detail/LGWP07522912.html" TargetMode="External"/><Relationship Id="rId1212" Type="http://schemas.openxmlformats.org/officeDocument/2006/relationships/hyperlink" Target="https://laporgub.jatengprov.go.id/detail/LGTW30583354.html" TargetMode="External"/><Relationship Id="rId2543" Type="http://schemas.openxmlformats.org/officeDocument/2006/relationships/hyperlink" Target="https://laporgub.jatengprov.go.id/detail/LGWP14998530.html" TargetMode="External"/><Relationship Id="rId3873" Type="http://schemas.openxmlformats.org/officeDocument/2006/relationships/hyperlink" Target="https://laporgub.jatengprov.go.id/detail/LGIG63152175.html" TargetMode="External"/><Relationship Id="rId1202" Type="http://schemas.openxmlformats.org/officeDocument/2006/relationships/hyperlink" Target="https://laporgub.jatengprov.go.id/detail/LGWP72827774.html" TargetMode="External"/><Relationship Id="rId2533" Type="http://schemas.openxmlformats.org/officeDocument/2006/relationships/hyperlink" Target="https://laporgub.jatengprov.go.id/detail/LGWP32794977.html" TargetMode="External"/><Relationship Id="rId3865" Type="http://schemas.openxmlformats.org/officeDocument/2006/relationships/hyperlink" Target="https://laporgub.jatengprov.go.id/detail/LGWP85019700.html" TargetMode="External"/><Relationship Id="rId1203" Type="http://schemas.openxmlformats.org/officeDocument/2006/relationships/hyperlink" Target="https://laporgub.jatengprov.go.id/detail/LGWP73730770.html" TargetMode="External"/><Relationship Id="rId2534" Type="http://schemas.openxmlformats.org/officeDocument/2006/relationships/hyperlink" Target="https://laporgub.jatengprov.go.id/detail/LGAN38111090.html" TargetMode="External"/><Relationship Id="rId3864" Type="http://schemas.openxmlformats.org/officeDocument/2006/relationships/hyperlink" Target="https://laporgub.jatengprov.go.id/detail/LGWP48903821.html" TargetMode="External"/><Relationship Id="rId1204" Type="http://schemas.openxmlformats.org/officeDocument/2006/relationships/hyperlink" Target="https://laporgub.jatengprov.go.id/detail/LGTW52939678.html" TargetMode="External"/><Relationship Id="rId2535" Type="http://schemas.openxmlformats.org/officeDocument/2006/relationships/hyperlink" Target="https://laporgub.jatengprov.go.id/detail/LGWP66744694.html" TargetMode="External"/><Relationship Id="rId3867" Type="http://schemas.openxmlformats.org/officeDocument/2006/relationships/hyperlink" Target="https://laporgub.jatengprov.go.id/detail/LGWP73643219.html" TargetMode="External"/><Relationship Id="rId1205" Type="http://schemas.openxmlformats.org/officeDocument/2006/relationships/hyperlink" Target="https://laporgub.jatengprov.go.id/detail/LGWP80320550.html" TargetMode="External"/><Relationship Id="rId2536" Type="http://schemas.openxmlformats.org/officeDocument/2006/relationships/hyperlink" Target="https://laporgub.jatengprov.go.id/detail/LGIG91926613.html" TargetMode="External"/><Relationship Id="rId3866" Type="http://schemas.openxmlformats.org/officeDocument/2006/relationships/hyperlink" Target="https://laporgub.jatengprov.go.id/detail/LGIG79209665.html" TargetMode="External"/><Relationship Id="rId1206" Type="http://schemas.openxmlformats.org/officeDocument/2006/relationships/hyperlink" Target="https://laporgub.jatengprov.go.id/detail/LGWP67283608.html" TargetMode="External"/><Relationship Id="rId2537" Type="http://schemas.openxmlformats.org/officeDocument/2006/relationships/hyperlink" Target="https://laporgub.jatengprov.go.id/detail/LGWP89352046.html" TargetMode="External"/><Relationship Id="rId3869" Type="http://schemas.openxmlformats.org/officeDocument/2006/relationships/hyperlink" Target="https://laporgub.jatengprov.go.id/detail/LGWP70753535.html" TargetMode="External"/><Relationship Id="rId1207" Type="http://schemas.openxmlformats.org/officeDocument/2006/relationships/hyperlink" Target="https://laporgub.jatengprov.go.id/detail/LGWP31730452.html" TargetMode="External"/><Relationship Id="rId2538" Type="http://schemas.openxmlformats.org/officeDocument/2006/relationships/hyperlink" Target="https://laporgub.jatengprov.go.id/detail/LGWP39843117.html" TargetMode="External"/><Relationship Id="rId3868" Type="http://schemas.openxmlformats.org/officeDocument/2006/relationships/hyperlink" Target="https://laporgub.jatengprov.go.id/detail/LGWP63902703.html" TargetMode="External"/><Relationship Id="rId1208" Type="http://schemas.openxmlformats.org/officeDocument/2006/relationships/hyperlink" Target="https://laporgub.jatengprov.go.id/detail/LGAN14736107.html" TargetMode="External"/><Relationship Id="rId2539" Type="http://schemas.openxmlformats.org/officeDocument/2006/relationships/hyperlink" Target="https://laporgub.jatengprov.go.id/detail/LGAN83520907.html" TargetMode="External"/><Relationship Id="rId1209" Type="http://schemas.openxmlformats.org/officeDocument/2006/relationships/hyperlink" Target="https://laporgub.jatengprov.go.id/detail/LGWP98266827.html" TargetMode="External"/><Relationship Id="rId3861" Type="http://schemas.openxmlformats.org/officeDocument/2006/relationships/hyperlink" Target="https://laporgub.jatengprov.go.id/detail/LGWP20516692.html" TargetMode="External"/><Relationship Id="rId2530" Type="http://schemas.openxmlformats.org/officeDocument/2006/relationships/hyperlink" Target="https://laporgub.jatengprov.go.id/detail/LGWP25514264.html" TargetMode="External"/><Relationship Id="rId3860" Type="http://schemas.openxmlformats.org/officeDocument/2006/relationships/hyperlink" Target="https://laporgub.jatengprov.go.id/detail/LGWP03911006.html" TargetMode="External"/><Relationship Id="rId1200" Type="http://schemas.openxmlformats.org/officeDocument/2006/relationships/hyperlink" Target="https://laporgub.jatengprov.go.id/detail/LGWA13801657.html" TargetMode="External"/><Relationship Id="rId2531" Type="http://schemas.openxmlformats.org/officeDocument/2006/relationships/hyperlink" Target="https://laporgub.jatengprov.go.id/detail/LGWP72370261.html" TargetMode="External"/><Relationship Id="rId3863" Type="http://schemas.openxmlformats.org/officeDocument/2006/relationships/hyperlink" Target="https://laporgub.jatengprov.go.id/detail/LGWP95536843.html" TargetMode="External"/><Relationship Id="rId1201" Type="http://schemas.openxmlformats.org/officeDocument/2006/relationships/hyperlink" Target="https://laporgub.jatengprov.go.id/detail/LGWP49632842.html" TargetMode="External"/><Relationship Id="rId2532" Type="http://schemas.openxmlformats.org/officeDocument/2006/relationships/hyperlink" Target="https://laporgub.jatengprov.go.id/detail/LGWP44546229.html" TargetMode="External"/><Relationship Id="rId3862" Type="http://schemas.openxmlformats.org/officeDocument/2006/relationships/hyperlink" Target="https://laporgub.jatengprov.go.id/detail/LGWP60985699.html" TargetMode="External"/><Relationship Id="rId1235" Type="http://schemas.openxmlformats.org/officeDocument/2006/relationships/hyperlink" Target="https://laporgub.jatengprov.go.id/detail/LGWP38002387.html" TargetMode="External"/><Relationship Id="rId2566" Type="http://schemas.openxmlformats.org/officeDocument/2006/relationships/hyperlink" Target="https://laporgub.jatengprov.go.id/detail/LGWP81272626.html" TargetMode="External"/><Relationship Id="rId3898" Type="http://schemas.openxmlformats.org/officeDocument/2006/relationships/hyperlink" Target="https://laporgub.jatengprov.go.id/detail/LGWP56563538.html" TargetMode="External"/><Relationship Id="rId1236" Type="http://schemas.openxmlformats.org/officeDocument/2006/relationships/hyperlink" Target="https://laporgub.jatengprov.go.id/detail/LGWP36530542.html" TargetMode="External"/><Relationship Id="rId2567" Type="http://schemas.openxmlformats.org/officeDocument/2006/relationships/hyperlink" Target="https://laporgub.jatengprov.go.id/detail/LGSM86851815.html" TargetMode="External"/><Relationship Id="rId3897" Type="http://schemas.openxmlformats.org/officeDocument/2006/relationships/hyperlink" Target="https://laporgub.jatengprov.go.id/detail/LGWP85473446.html" TargetMode="External"/><Relationship Id="rId1237" Type="http://schemas.openxmlformats.org/officeDocument/2006/relationships/hyperlink" Target="https://laporgub.jatengprov.go.id/detail/LGWP94780923.html" TargetMode="External"/><Relationship Id="rId2568" Type="http://schemas.openxmlformats.org/officeDocument/2006/relationships/hyperlink" Target="https://laporgub.jatengprov.go.id/detail/LGWP75651941.html" TargetMode="External"/><Relationship Id="rId1238" Type="http://schemas.openxmlformats.org/officeDocument/2006/relationships/hyperlink" Target="https://laporgub.jatengprov.go.id/detail/LGWP55233635.html" TargetMode="External"/><Relationship Id="rId2569" Type="http://schemas.openxmlformats.org/officeDocument/2006/relationships/hyperlink" Target="https://laporgub.jatengprov.go.id/detail/LGWA14771618.html" TargetMode="External"/><Relationship Id="rId3899" Type="http://schemas.openxmlformats.org/officeDocument/2006/relationships/hyperlink" Target="https://laporgub.jatengprov.go.id/detail/LGWP72414415.html" TargetMode="External"/><Relationship Id="rId1239" Type="http://schemas.openxmlformats.org/officeDocument/2006/relationships/hyperlink" Target="https://laporgub.jatengprov.go.id/detail/LGWP97713706.html" TargetMode="External"/><Relationship Id="rId409" Type="http://schemas.openxmlformats.org/officeDocument/2006/relationships/hyperlink" Target="https://laporgub.jatengprov.go.id/detail/LGSM08231375.html" TargetMode="External"/><Relationship Id="rId404" Type="http://schemas.openxmlformats.org/officeDocument/2006/relationships/hyperlink" Target="https://laporgub.jatengprov.go.id/detail/LGSM48690058.html" TargetMode="External"/><Relationship Id="rId403" Type="http://schemas.openxmlformats.org/officeDocument/2006/relationships/hyperlink" Target="https://laporgub.jatengprov.go.id/detail/LGAN48490894.html" TargetMode="External"/><Relationship Id="rId402" Type="http://schemas.openxmlformats.org/officeDocument/2006/relationships/hyperlink" Target="https://laporgub.jatengprov.go.id/detail/LGWP19089238.html" TargetMode="External"/><Relationship Id="rId401" Type="http://schemas.openxmlformats.org/officeDocument/2006/relationships/hyperlink" Target="https://laporgub.jatengprov.go.id/detail/LGSM76233955.html" TargetMode="External"/><Relationship Id="rId408" Type="http://schemas.openxmlformats.org/officeDocument/2006/relationships/hyperlink" Target="https://laporgub.jatengprov.go.id/detail/LGWP51840100.html" TargetMode="External"/><Relationship Id="rId407" Type="http://schemas.openxmlformats.org/officeDocument/2006/relationships/hyperlink" Target="https://laporgub.jatengprov.go.id/detail/LGSM84271478.html" TargetMode="External"/><Relationship Id="rId406" Type="http://schemas.openxmlformats.org/officeDocument/2006/relationships/hyperlink" Target="https://laporgub.jatengprov.go.id/detail/LGSM34151419.html" TargetMode="External"/><Relationship Id="rId405" Type="http://schemas.openxmlformats.org/officeDocument/2006/relationships/hyperlink" Target="https://laporgub.jatengprov.go.id/detail/LGWP93389319.html" TargetMode="External"/><Relationship Id="rId3890" Type="http://schemas.openxmlformats.org/officeDocument/2006/relationships/hyperlink" Target="https://laporgub.jatengprov.go.id/detail/LGWP09413669.html" TargetMode="External"/><Relationship Id="rId2560" Type="http://schemas.openxmlformats.org/officeDocument/2006/relationships/hyperlink" Target="https://laporgub.jatengprov.go.id/detail/LGWP99243570.html" TargetMode="External"/><Relationship Id="rId3892" Type="http://schemas.openxmlformats.org/officeDocument/2006/relationships/hyperlink" Target="https://laporgub.jatengprov.go.id/detail/LGWP42456766.html" TargetMode="External"/><Relationship Id="rId1230" Type="http://schemas.openxmlformats.org/officeDocument/2006/relationships/hyperlink" Target="https://laporgub.jatengprov.go.id/detail/LGWP54447926.html" TargetMode="External"/><Relationship Id="rId2561" Type="http://schemas.openxmlformats.org/officeDocument/2006/relationships/hyperlink" Target="https://laporgub.jatengprov.go.id/detail/LGWP99142070.html" TargetMode="External"/><Relationship Id="rId3891" Type="http://schemas.openxmlformats.org/officeDocument/2006/relationships/hyperlink" Target="https://laporgub.jatengprov.go.id/detail/LGTW43848659.html" TargetMode="External"/><Relationship Id="rId400" Type="http://schemas.openxmlformats.org/officeDocument/2006/relationships/hyperlink" Target="https://laporgub.jatengprov.go.id/detail/LGAN24270270.html" TargetMode="External"/><Relationship Id="rId1231" Type="http://schemas.openxmlformats.org/officeDocument/2006/relationships/hyperlink" Target="https://laporgub.jatengprov.go.id/detail/LGTW15184703.html" TargetMode="External"/><Relationship Id="rId2562" Type="http://schemas.openxmlformats.org/officeDocument/2006/relationships/hyperlink" Target="https://laporgub.jatengprov.go.id/detail/LGIG79278109.html" TargetMode="External"/><Relationship Id="rId3894" Type="http://schemas.openxmlformats.org/officeDocument/2006/relationships/hyperlink" Target="https://laporgub.jatengprov.go.id/detail/LGWP20947453.html" TargetMode="External"/><Relationship Id="rId1232" Type="http://schemas.openxmlformats.org/officeDocument/2006/relationships/hyperlink" Target="https://laporgub.jatengprov.go.id/detail/LGWP12146962.html" TargetMode="External"/><Relationship Id="rId2563" Type="http://schemas.openxmlformats.org/officeDocument/2006/relationships/hyperlink" Target="https://laporgub.jatengprov.go.id/detail/LGWP08177073.html" TargetMode="External"/><Relationship Id="rId3893" Type="http://schemas.openxmlformats.org/officeDocument/2006/relationships/hyperlink" Target="https://laporgub.jatengprov.go.id/detail/LGWP47344828.html" TargetMode="External"/><Relationship Id="rId1233" Type="http://schemas.openxmlformats.org/officeDocument/2006/relationships/hyperlink" Target="https://laporgub.jatengprov.go.id/detail/LGWP10835127.html" TargetMode="External"/><Relationship Id="rId2564" Type="http://schemas.openxmlformats.org/officeDocument/2006/relationships/hyperlink" Target="https://laporgub.jatengprov.go.id/detail/LGWP80503610.html" TargetMode="External"/><Relationship Id="rId3896" Type="http://schemas.openxmlformats.org/officeDocument/2006/relationships/hyperlink" Target="https://laporgub.jatengprov.go.id/detail/LGWA66905231.html" TargetMode="External"/><Relationship Id="rId1234" Type="http://schemas.openxmlformats.org/officeDocument/2006/relationships/hyperlink" Target="https://laporgub.jatengprov.go.id/detail/LGTW51675913.html" TargetMode="External"/><Relationship Id="rId2565" Type="http://schemas.openxmlformats.org/officeDocument/2006/relationships/hyperlink" Target="https://laporgub.jatengprov.go.id/detail/LGIG66279725.html" TargetMode="External"/><Relationship Id="rId3895" Type="http://schemas.openxmlformats.org/officeDocument/2006/relationships/hyperlink" Target="https://laporgub.jatengprov.go.id/detail/LGWP40258616.html" TargetMode="External"/><Relationship Id="rId1224" Type="http://schemas.openxmlformats.org/officeDocument/2006/relationships/hyperlink" Target="https://laporgub.jatengprov.go.id/detail/LGTW46213172.html" TargetMode="External"/><Relationship Id="rId2555" Type="http://schemas.openxmlformats.org/officeDocument/2006/relationships/hyperlink" Target="https://laporgub.jatengprov.go.id/detail/LGWP70971160.html" TargetMode="External"/><Relationship Id="rId3887" Type="http://schemas.openxmlformats.org/officeDocument/2006/relationships/hyperlink" Target="https://laporgub.jatengprov.go.id/detail/LGWP19089731.html" TargetMode="External"/><Relationship Id="rId1225" Type="http://schemas.openxmlformats.org/officeDocument/2006/relationships/hyperlink" Target="https://laporgub.jatengprov.go.id/detail/LGTW49652005.html" TargetMode="External"/><Relationship Id="rId2556" Type="http://schemas.openxmlformats.org/officeDocument/2006/relationships/hyperlink" Target="https://laporgub.jatengprov.go.id/detail/LGWP20588486.html" TargetMode="External"/><Relationship Id="rId3886" Type="http://schemas.openxmlformats.org/officeDocument/2006/relationships/hyperlink" Target="https://laporgub.jatengprov.go.id/detail/LGWP96809850.html" TargetMode="External"/><Relationship Id="rId1226" Type="http://schemas.openxmlformats.org/officeDocument/2006/relationships/hyperlink" Target="https://laporgub.jatengprov.go.id/detail/LGWP19355770.html" TargetMode="External"/><Relationship Id="rId2557" Type="http://schemas.openxmlformats.org/officeDocument/2006/relationships/hyperlink" Target="https://laporgub.jatengprov.go.id/detail/LGIG85987713.html" TargetMode="External"/><Relationship Id="rId3889" Type="http://schemas.openxmlformats.org/officeDocument/2006/relationships/hyperlink" Target="https://laporgub.jatengprov.go.id/detail/LGSM05957985.html" TargetMode="External"/><Relationship Id="rId1227" Type="http://schemas.openxmlformats.org/officeDocument/2006/relationships/hyperlink" Target="https://laporgub.jatengprov.go.id/detail/LGWP53937230.html" TargetMode="External"/><Relationship Id="rId2558" Type="http://schemas.openxmlformats.org/officeDocument/2006/relationships/hyperlink" Target="https://laporgub.jatengprov.go.id/detail/LGWP98565944.html" TargetMode="External"/><Relationship Id="rId3888" Type="http://schemas.openxmlformats.org/officeDocument/2006/relationships/hyperlink" Target="https://laporgub.jatengprov.go.id/detail/LGWP85567963.html" TargetMode="External"/><Relationship Id="rId1228" Type="http://schemas.openxmlformats.org/officeDocument/2006/relationships/hyperlink" Target="https://laporgub.jatengprov.go.id/detail/LGWP31762552.html" TargetMode="External"/><Relationship Id="rId2559" Type="http://schemas.openxmlformats.org/officeDocument/2006/relationships/hyperlink" Target="https://laporgub.jatengprov.go.id/detail/LGIG41943720.html" TargetMode="External"/><Relationship Id="rId1229" Type="http://schemas.openxmlformats.org/officeDocument/2006/relationships/hyperlink" Target="https://laporgub.jatengprov.go.id/detail/LGWA18649069.html" TargetMode="External"/><Relationship Id="rId3881" Type="http://schemas.openxmlformats.org/officeDocument/2006/relationships/hyperlink" Target="https://laporgub.jatengprov.go.id/detail/LGWP31293468.html" TargetMode="External"/><Relationship Id="rId2550" Type="http://schemas.openxmlformats.org/officeDocument/2006/relationships/hyperlink" Target="https://laporgub.jatengprov.go.id/detail/LGWP19641887.html" TargetMode="External"/><Relationship Id="rId3880" Type="http://schemas.openxmlformats.org/officeDocument/2006/relationships/hyperlink" Target="https://laporgub.jatengprov.go.id/detail/LGWP35340539.html" TargetMode="External"/><Relationship Id="rId1220" Type="http://schemas.openxmlformats.org/officeDocument/2006/relationships/hyperlink" Target="https://laporgub.jatengprov.go.id/detail/LGWA62097835.html" TargetMode="External"/><Relationship Id="rId2551" Type="http://schemas.openxmlformats.org/officeDocument/2006/relationships/hyperlink" Target="https://laporgub.jatengprov.go.id/detail/LGIG38038780.html" TargetMode="External"/><Relationship Id="rId3883" Type="http://schemas.openxmlformats.org/officeDocument/2006/relationships/hyperlink" Target="https://laporgub.jatengprov.go.id/detail/LGWP67037561.html" TargetMode="External"/><Relationship Id="rId1221" Type="http://schemas.openxmlformats.org/officeDocument/2006/relationships/hyperlink" Target="https://laporgub.jatengprov.go.id/detail/LGWP25248966.html" TargetMode="External"/><Relationship Id="rId2552" Type="http://schemas.openxmlformats.org/officeDocument/2006/relationships/hyperlink" Target="https://laporgub.jatengprov.go.id/detail/LGWP97097803.html" TargetMode="External"/><Relationship Id="rId3882" Type="http://schemas.openxmlformats.org/officeDocument/2006/relationships/hyperlink" Target="https://laporgub.jatengprov.go.id/detail/LGWP92463988.html" TargetMode="External"/><Relationship Id="rId1222" Type="http://schemas.openxmlformats.org/officeDocument/2006/relationships/hyperlink" Target="https://laporgub.jatengprov.go.id/detail/LGAN29779164.html" TargetMode="External"/><Relationship Id="rId2553" Type="http://schemas.openxmlformats.org/officeDocument/2006/relationships/hyperlink" Target="https://laporgub.jatengprov.go.id/detail/LGWP30006715.html" TargetMode="External"/><Relationship Id="rId3885" Type="http://schemas.openxmlformats.org/officeDocument/2006/relationships/hyperlink" Target="https://laporgub.jatengprov.go.id/detail/LGWP80764099.html" TargetMode="External"/><Relationship Id="rId1223" Type="http://schemas.openxmlformats.org/officeDocument/2006/relationships/hyperlink" Target="https://laporgub.jatengprov.go.id/detail/LGAN61486838.html" TargetMode="External"/><Relationship Id="rId2554" Type="http://schemas.openxmlformats.org/officeDocument/2006/relationships/hyperlink" Target="https://laporgub.jatengprov.go.id/detail/LGWP11757207.html" TargetMode="External"/><Relationship Id="rId3884" Type="http://schemas.openxmlformats.org/officeDocument/2006/relationships/hyperlink" Target="https://laporgub.jatengprov.go.id/detail/LGWP11329894.html" TargetMode="External"/><Relationship Id="rId2500" Type="http://schemas.openxmlformats.org/officeDocument/2006/relationships/hyperlink" Target="https://laporgub.jatengprov.go.id/detail/LGSM22269672.html" TargetMode="External"/><Relationship Id="rId3832" Type="http://schemas.openxmlformats.org/officeDocument/2006/relationships/hyperlink" Target="https://laporgub.jatengprov.go.id/detail/LGWP43546407.html" TargetMode="External"/><Relationship Id="rId2501" Type="http://schemas.openxmlformats.org/officeDocument/2006/relationships/hyperlink" Target="https://laporgub.jatengprov.go.id/detail/LGWP30782024.html" TargetMode="External"/><Relationship Id="rId3831" Type="http://schemas.openxmlformats.org/officeDocument/2006/relationships/hyperlink" Target="https://laporgub.jatengprov.go.id/detail/LGWP17714448.html" TargetMode="External"/><Relationship Id="rId2502" Type="http://schemas.openxmlformats.org/officeDocument/2006/relationships/hyperlink" Target="https://laporgub.jatengprov.go.id/detail/LGAN96066382.html" TargetMode="External"/><Relationship Id="rId3834" Type="http://schemas.openxmlformats.org/officeDocument/2006/relationships/hyperlink" Target="https://laporgub.jatengprov.go.id/detail/LGSM90865666.html" TargetMode="External"/><Relationship Id="rId2503" Type="http://schemas.openxmlformats.org/officeDocument/2006/relationships/hyperlink" Target="https://laporgub.jatengprov.go.id/detail/LGAN80915432.html" TargetMode="External"/><Relationship Id="rId3833" Type="http://schemas.openxmlformats.org/officeDocument/2006/relationships/hyperlink" Target="https://laporgub.jatengprov.go.id/detail/LGWP71365109.html" TargetMode="External"/><Relationship Id="rId2504" Type="http://schemas.openxmlformats.org/officeDocument/2006/relationships/hyperlink" Target="https://laporgub.jatengprov.go.id/detail/LGWP71110740.html" TargetMode="External"/><Relationship Id="rId3836" Type="http://schemas.openxmlformats.org/officeDocument/2006/relationships/hyperlink" Target="https://laporgub.jatengprov.go.id/detail/LGWA30169599.html" TargetMode="External"/><Relationship Id="rId2505" Type="http://schemas.openxmlformats.org/officeDocument/2006/relationships/hyperlink" Target="https://laporgub.jatengprov.go.id/detail/LGSM50919717.html" TargetMode="External"/><Relationship Id="rId3835" Type="http://schemas.openxmlformats.org/officeDocument/2006/relationships/hyperlink" Target="https://laporgub.jatengprov.go.id/detail/LGWP24939445.html" TargetMode="External"/><Relationship Id="rId2506" Type="http://schemas.openxmlformats.org/officeDocument/2006/relationships/hyperlink" Target="https://laporgub.jatengprov.go.id/detail/LGAN18824241.html" TargetMode="External"/><Relationship Id="rId3838" Type="http://schemas.openxmlformats.org/officeDocument/2006/relationships/hyperlink" Target="https://laporgub.jatengprov.go.id/detail/LGWP08793185.html" TargetMode="External"/><Relationship Id="rId2507" Type="http://schemas.openxmlformats.org/officeDocument/2006/relationships/hyperlink" Target="https://laporgub.jatengprov.go.id/detail/LGWP59421935.html" TargetMode="External"/><Relationship Id="rId3837" Type="http://schemas.openxmlformats.org/officeDocument/2006/relationships/hyperlink" Target="https://laporgub.jatengprov.go.id/detail/LGIG23905498.html" TargetMode="External"/><Relationship Id="rId2508" Type="http://schemas.openxmlformats.org/officeDocument/2006/relationships/hyperlink" Target="https://laporgub.jatengprov.go.id/detail/LGWP66089964.html" TargetMode="External"/><Relationship Id="rId2509" Type="http://schemas.openxmlformats.org/officeDocument/2006/relationships/hyperlink" Target="https://laporgub.jatengprov.go.id/detail/LGWP78775225.html" TargetMode="External"/><Relationship Id="rId3839" Type="http://schemas.openxmlformats.org/officeDocument/2006/relationships/hyperlink" Target="https://laporgub.jatengprov.go.id/detail/LGWP05080812.html" TargetMode="External"/><Relationship Id="rId3830" Type="http://schemas.openxmlformats.org/officeDocument/2006/relationships/hyperlink" Target="https://laporgub.jatengprov.go.id/detail/LGWP12086501.html" TargetMode="External"/><Relationship Id="rId3821" Type="http://schemas.openxmlformats.org/officeDocument/2006/relationships/hyperlink" Target="https://laporgub.jatengprov.go.id/detail/LGWP32388067.html" TargetMode="External"/><Relationship Id="rId3820" Type="http://schemas.openxmlformats.org/officeDocument/2006/relationships/hyperlink" Target="https://laporgub.jatengprov.go.id/detail/LGWP80055766.html" TargetMode="External"/><Relationship Id="rId3823" Type="http://schemas.openxmlformats.org/officeDocument/2006/relationships/hyperlink" Target="https://laporgub.jatengprov.go.id/detail/LGWP61119032.html" TargetMode="External"/><Relationship Id="rId3822" Type="http://schemas.openxmlformats.org/officeDocument/2006/relationships/hyperlink" Target="https://laporgub.jatengprov.go.id/detail/LGWP47432092.html" TargetMode="External"/><Relationship Id="rId3825" Type="http://schemas.openxmlformats.org/officeDocument/2006/relationships/hyperlink" Target="https://laporgub.jatengprov.go.id/detail/LGAN22449770.html" TargetMode="External"/><Relationship Id="rId3824" Type="http://schemas.openxmlformats.org/officeDocument/2006/relationships/hyperlink" Target="https://laporgub.jatengprov.go.id/detail/LGAN32332208.html" TargetMode="External"/><Relationship Id="rId3827" Type="http://schemas.openxmlformats.org/officeDocument/2006/relationships/hyperlink" Target="https://laporgub.jatengprov.go.id/detail/LGWP61796035.html" TargetMode="External"/><Relationship Id="rId3826" Type="http://schemas.openxmlformats.org/officeDocument/2006/relationships/hyperlink" Target="https://laporgub.jatengprov.go.id/detail/LGWP30726076.html" TargetMode="External"/><Relationship Id="rId3829" Type="http://schemas.openxmlformats.org/officeDocument/2006/relationships/hyperlink" Target="https://laporgub.jatengprov.go.id/detail/LGWP38119541.html" TargetMode="External"/><Relationship Id="rId3828" Type="http://schemas.openxmlformats.org/officeDocument/2006/relationships/hyperlink" Target="https://laporgub.jatengprov.go.id/detail/LGIG78677470.html" TargetMode="External"/><Relationship Id="rId2522" Type="http://schemas.openxmlformats.org/officeDocument/2006/relationships/hyperlink" Target="https://laporgub.jatengprov.go.id/detail/LGWP61420411.html" TargetMode="External"/><Relationship Id="rId3854" Type="http://schemas.openxmlformats.org/officeDocument/2006/relationships/hyperlink" Target="https://laporgub.jatengprov.go.id/detail/LGWP88191130.html" TargetMode="External"/><Relationship Id="rId2523" Type="http://schemas.openxmlformats.org/officeDocument/2006/relationships/hyperlink" Target="https://laporgub.jatengprov.go.id/detail/LGSM39874237.html" TargetMode="External"/><Relationship Id="rId3853" Type="http://schemas.openxmlformats.org/officeDocument/2006/relationships/hyperlink" Target="https://laporgub.jatengprov.go.id/detail/LGWA06422140.html" TargetMode="External"/><Relationship Id="rId2524" Type="http://schemas.openxmlformats.org/officeDocument/2006/relationships/hyperlink" Target="https://laporgub.jatengprov.go.id/detail/LGWP53171603.html" TargetMode="External"/><Relationship Id="rId3856" Type="http://schemas.openxmlformats.org/officeDocument/2006/relationships/hyperlink" Target="https://laporgub.jatengprov.go.id/detail/LGWP96915037.html" TargetMode="External"/><Relationship Id="rId2525" Type="http://schemas.openxmlformats.org/officeDocument/2006/relationships/hyperlink" Target="https://laporgub.jatengprov.go.id/detail/LGWP82774976.html" TargetMode="External"/><Relationship Id="rId3855" Type="http://schemas.openxmlformats.org/officeDocument/2006/relationships/hyperlink" Target="https://laporgub.jatengprov.go.id/detail/LGWP63907136.html" TargetMode="External"/><Relationship Id="rId2526" Type="http://schemas.openxmlformats.org/officeDocument/2006/relationships/hyperlink" Target="https://laporgub.jatengprov.go.id/detail/LGIG82073846.html" TargetMode="External"/><Relationship Id="rId3858" Type="http://schemas.openxmlformats.org/officeDocument/2006/relationships/hyperlink" Target="https://laporgub.jatengprov.go.id/detail/LGTW73059392.html" TargetMode="External"/><Relationship Id="rId2527" Type="http://schemas.openxmlformats.org/officeDocument/2006/relationships/hyperlink" Target="https://laporgub.jatengprov.go.id/detail/LGWP90747568.html" TargetMode="External"/><Relationship Id="rId3857" Type="http://schemas.openxmlformats.org/officeDocument/2006/relationships/hyperlink" Target="https://laporgub.jatengprov.go.id/detail/LGWP14556196.html" TargetMode="External"/><Relationship Id="rId2528" Type="http://schemas.openxmlformats.org/officeDocument/2006/relationships/hyperlink" Target="https://laporgub.jatengprov.go.id/detail/LGWP71080976.html" TargetMode="External"/><Relationship Id="rId2529" Type="http://schemas.openxmlformats.org/officeDocument/2006/relationships/hyperlink" Target="https://laporgub.jatengprov.go.id/detail/LGSM53137607.html" TargetMode="External"/><Relationship Id="rId3859" Type="http://schemas.openxmlformats.org/officeDocument/2006/relationships/hyperlink" Target="https://laporgub.jatengprov.go.id/detail/LGWP97673813.html" TargetMode="External"/><Relationship Id="rId3850" Type="http://schemas.openxmlformats.org/officeDocument/2006/relationships/hyperlink" Target="https://laporgub.jatengprov.go.id/detail/LGWP14628836.html" TargetMode="External"/><Relationship Id="rId2520" Type="http://schemas.openxmlformats.org/officeDocument/2006/relationships/hyperlink" Target="https://laporgub.jatengprov.go.id/detail/LGSM46416947.html" TargetMode="External"/><Relationship Id="rId3852" Type="http://schemas.openxmlformats.org/officeDocument/2006/relationships/hyperlink" Target="https://laporgub.jatengprov.go.id/detail/LGWP56167152.html" TargetMode="External"/><Relationship Id="rId2521" Type="http://schemas.openxmlformats.org/officeDocument/2006/relationships/hyperlink" Target="https://laporgub.jatengprov.go.id/detail/LGWP75659820.html" TargetMode="External"/><Relationship Id="rId3851" Type="http://schemas.openxmlformats.org/officeDocument/2006/relationships/hyperlink" Target="https://laporgub.jatengprov.go.id/detail/LGWP28479463.html" TargetMode="External"/><Relationship Id="rId2511" Type="http://schemas.openxmlformats.org/officeDocument/2006/relationships/hyperlink" Target="https://laporgub.jatengprov.go.id/detail/LGWP84079161.html" TargetMode="External"/><Relationship Id="rId3843" Type="http://schemas.openxmlformats.org/officeDocument/2006/relationships/hyperlink" Target="https://laporgub.jatengprov.go.id/detail/LGWP43743550.html" TargetMode="External"/><Relationship Id="rId2512" Type="http://schemas.openxmlformats.org/officeDocument/2006/relationships/hyperlink" Target="https://laporgub.jatengprov.go.id/detail/LGIG64681355.html" TargetMode="External"/><Relationship Id="rId3842" Type="http://schemas.openxmlformats.org/officeDocument/2006/relationships/hyperlink" Target="https://laporgub.jatengprov.go.id/detail/LGWP81084225.html" TargetMode="External"/><Relationship Id="rId2513" Type="http://schemas.openxmlformats.org/officeDocument/2006/relationships/hyperlink" Target="https://laporgub.jatengprov.go.id/detail/LGWP97564893.html" TargetMode="External"/><Relationship Id="rId3845" Type="http://schemas.openxmlformats.org/officeDocument/2006/relationships/hyperlink" Target="https://laporgub.jatengprov.go.id/detail/LGWP46181355.html" TargetMode="External"/><Relationship Id="rId2514" Type="http://schemas.openxmlformats.org/officeDocument/2006/relationships/hyperlink" Target="https://laporgub.jatengprov.go.id/detail/LGWP73304319.html" TargetMode="External"/><Relationship Id="rId3844" Type="http://schemas.openxmlformats.org/officeDocument/2006/relationships/hyperlink" Target="https://laporgub.jatengprov.go.id/detail/LGIG98555403.html" TargetMode="External"/><Relationship Id="rId2515" Type="http://schemas.openxmlformats.org/officeDocument/2006/relationships/hyperlink" Target="https://laporgub.jatengprov.go.id/detail/LGWP66738670.html" TargetMode="External"/><Relationship Id="rId3847" Type="http://schemas.openxmlformats.org/officeDocument/2006/relationships/hyperlink" Target="https://laporgub.jatengprov.go.id/detail/LGWP99470044.html" TargetMode="External"/><Relationship Id="rId2516" Type="http://schemas.openxmlformats.org/officeDocument/2006/relationships/hyperlink" Target="https://laporgub.jatengprov.go.id/detail/LGWP33284179.html" TargetMode="External"/><Relationship Id="rId3846" Type="http://schemas.openxmlformats.org/officeDocument/2006/relationships/hyperlink" Target="https://laporgub.jatengprov.go.id/detail/LGWP43744344.html" TargetMode="External"/><Relationship Id="rId2517" Type="http://schemas.openxmlformats.org/officeDocument/2006/relationships/hyperlink" Target="https://laporgub.jatengprov.go.id/detail/LGWP13985072.html" TargetMode="External"/><Relationship Id="rId3849" Type="http://schemas.openxmlformats.org/officeDocument/2006/relationships/hyperlink" Target="https://laporgub.jatengprov.go.id/detail/LGWP20698541.html" TargetMode="External"/><Relationship Id="rId2518" Type="http://schemas.openxmlformats.org/officeDocument/2006/relationships/hyperlink" Target="https://laporgub.jatengprov.go.id/detail/LGWP04045784.html" TargetMode="External"/><Relationship Id="rId3848" Type="http://schemas.openxmlformats.org/officeDocument/2006/relationships/hyperlink" Target="https://laporgub.jatengprov.go.id/detail/LGWP78038632.html" TargetMode="External"/><Relationship Id="rId2519" Type="http://schemas.openxmlformats.org/officeDocument/2006/relationships/hyperlink" Target="https://laporgub.jatengprov.go.id/detail/LGSM93009914.html" TargetMode="External"/><Relationship Id="rId3841" Type="http://schemas.openxmlformats.org/officeDocument/2006/relationships/hyperlink" Target="https://laporgub.jatengprov.go.id/detail/LGWP87568568.html" TargetMode="External"/><Relationship Id="rId2510" Type="http://schemas.openxmlformats.org/officeDocument/2006/relationships/hyperlink" Target="https://laporgub.jatengprov.go.id/detail/LGAN27547704.html" TargetMode="External"/><Relationship Id="rId3840" Type="http://schemas.openxmlformats.org/officeDocument/2006/relationships/hyperlink" Target="https://laporgub.jatengprov.go.id/detail/LGWP72172233.html" TargetMode="External"/><Relationship Id="rId4327" Type="http://schemas.openxmlformats.org/officeDocument/2006/relationships/hyperlink" Target="https://laporgub.jatengprov.go.id/detail/LGIG55664271.html" TargetMode="External"/><Relationship Id="rId4326" Type="http://schemas.openxmlformats.org/officeDocument/2006/relationships/hyperlink" Target="https://laporgub.jatengprov.go.id/detail/LGWP20882994.html" TargetMode="External"/><Relationship Id="rId4329" Type="http://schemas.openxmlformats.org/officeDocument/2006/relationships/hyperlink" Target="https://laporgub.jatengprov.go.id/detail/LGAN90595948.html" TargetMode="External"/><Relationship Id="rId4328" Type="http://schemas.openxmlformats.org/officeDocument/2006/relationships/hyperlink" Target="https://laporgub.jatengprov.go.id/detail/LGWP05945545.html" TargetMode="External"/><Relationship Id="rId469" Type="http://schemas.openxmlformats.org/officeDocument/2006/relationships/hyperlink" Target="https://laporgub.jatengprov.go.id/detail/LGSM62134639.html" TargetMode="External"/><Relationship Id="rId468" Type="http://schemas.openxmlformats.org/officeDocument/2006/relationships/hyperlink" Target="https://laporgub.jatengprov.go.id/detail/LGSM45865485.html" TargetMode="External"/><Relationship Id="rId467" Type="http://schemas.openxmlformats.org/officeDocument/2006/relationships/hyperlink" Target="https://laporgub.jatengprov.go.id/detail/LGSM03234413.html" TargetMode="External"/><Relationship Id="rId1290" Type="http://schemas.openxmlformats.org/officeDocument/2006/relationships/hyperlink" Target="https://laporgub.jatengprov.go.id/detail/LGTW79960499.html" TargetMode="External"/><Relationship Id="rId1291" Type="http://schemas.openxmlformats.org/officeDocument/2006/relationships/hyperlink" Target="https://laporgub.jatengprov.go.id/detail/LGAN12499493.html" TargetMode="External"/><Relationship Id="rId1292" Type="http://schemas.openxmlformats.org/officeDocument/2006/relationships/hyperlink" Target="https://laporgub.jatengprov.go.id/detail/LGAN64600311.html" TargetMode="External"/><Relationship Id="rId462" Type="http://schemas.openxmlformats.org/officeDocument/2006/relationships/hyperlink" Target="https://laporgub.jatengprov.go.id/detail/LGWP74902974.html" TargetMode="External"/><Relationship Id="rId1293" Type="http://schemas.openxmlformats.org/officeDocument/2006/relationships/hyperlink" Target="https://laporgub.jatengprov.go.id/detail/LGAN59564439.html" TargetMode="External"/><Relationship Id="rId461" Type="http://schemas.openxmlformats.org/officeDocument/2006/relationships/hyperlink" Target="https://laporgub.jatengprov.go.id/detail/LGSM29203132.html" TargetMode="External"/><Relationship Id="rId1294" Type="http://schemas.openxmlformats.org/officeDocument/2006/relationships/hyperlink" Target="https://laporgub.jatengprov.go.id/detail/LGWP08836878.html" TargetMode="External"/><Relationship Id="rId460" Type="http://schemas.openxmlformats.org/officeDocument/2006/relationships/hyperlink" Target="https://laporgub.jatengprov.go.id/detail/LGAN26148309.html" TargetMode="External"/><Relationship Id="rId1295" Type="http://schemas.openxmlformats.org/officeDocument/2006/relationships/hyperlink" Target="https://laporgub.jatengprov.go.id/detail/LGWP63235211.html" TargetMode="External"/><Relationship Id="rId4321" Type="http://schemas.openxmlformats.org/officeDocument/2006/relationships/hyperlink" Target="https://laporgub.jatengprov.go.id/detail/LGIG58838928.html" TargetMode="External"/><Relationship Id="rId1296" Type="http://schemas.openxmlformats.org/officeDocument/2006/relationships/hyperlink" Target="https://laporgub.jatengprov.go.id/detail/LGIG69007325.html" TargetMode="External"/><Relationship Id="rId4320" Type="http://schemas.openxmlformats.org/officeDocument/2006/relationships/hyperlink" Target="https://laporgub.jatengprov.go.id/detail/LGWA44023171.html" TargetMode="External"/><Relationship Id="rId466" Type="http://schemas.openxmlformats.org/officeDocument/2006/relationships/hyperlink" Target="https://laporgub.jatengprov.go.id/detail/LGWP84801936.html" TargetMode="External"/><Relationship Id="rId1297" Type="http://schemas.openxmlformats.org/officeDocument/2006/relationships/hyperlink" Target="https://laporgub.jatengprov.go.id/detail/LGWA83311418.html" TargetMode="External"/><Relationship Id="rId4323" Type="http://schemas.openxmlformats.org/officeDocument/2006/relationships/hyperlink" Target="https://laporgub.jatengprov.go.id/detail/LGIG74625575.html" TargetMode="External"/><Relationship Id="rId465" Type="http://schemas.openxmlformats.org/officeDocument/2006/relationships/hyperlink" Target="https://laporgub.jatengprov.go.id/detail/LGSM66769020.html" TargetMode="External"/><Relationship Id="rId1298" Type="http://schemas.openxmlformats.org/officeDocument/2006/relationships/hyperlink" Target="https://laporgub.jatengprov.go.id/detail/LGWP06505067.html" TargetMode="External"/><Relationship Id="rId4322" Type="http://schemas.openxmlformats.org/officeDocument/2006/relationships/hyperlink" Target="https://laporgub.jatengprov.go.id/detail/LGWA95998279.html" TargetMode="External"/><Relationship Id="rId464" Type="http://schemas.openxmlformats.org/officeDocument/2006/relationships/hyperlink" Target="https://laporgub.jatengprov.go.id/detail/LGSM62080536.html" TargetMode="External"/><Relationship Id="rId1299" Type="http://schemas.openxmlformats.org/officeDocument/2006/relationships/hyperlink" Target="https://laporgub.jatengprov.go.id/detail/LGWP02069794.html" TargetMode="External"/><Relationship Id="rId4325" Type="http://schemas.openxmlformats.org/officeDocument/2006/relationships/hyperlink" Target="https://laporgub.jatengprov.go.id/detail/LGIG03076583.html" TargetMode="External"/><Relationship Id="rId463" Type="http://schemas.openxmlformats.org/officeDocument/2006/relationships/hyperlink" Target="https://laporgub.jatengprov.go.id/detail/LGWP56550409.html" TargetMode="External"/><Relationship Id="rId4324" Type="http://schemas.openxmlformats.org/officeDocument/2006/relationships/hyperlink" Target="https://laporgub.jatengprov.go.id/detail/LGWP97122464.html" TargetMode="External"/><Relationship Id="rId4316" Type="http://schemas.openxmlformats.org/officeDocument/2006/relationships/hyperlink" Target="https://laporgub.jatengprov.go.id/detail/LGIG13075807.html" TargetMode="External"/><Relationship Id="rId4315" Type="http://schemas.openxmlformats.org/officeDocument/2006/relationships/hyperlink" Target="https://laporgub.jatengprov.go.id/detail/LGIG28595302.html" TargetMode="External"/><Relationship Id="rId4318" Type="http://schemas.openxmlformats.org/officeDocument/2006/relationships/hyperlink" Target="https://laporgub.jatengprov.go.id/detail/LGIG22234869.html" TargetMode="External"/><Relationship Id="rId4317" Type="http://schemas.openxmlformats.org/officeDocument/2006/relationships/hyperlink" Target="https://laporgub.jatengprov.go.id/detail/LGIG48756637.html" TargetMode="External"/><Relationship Id="rId4319" Type="http://schemas.openxmlformats.org/officeDocument/2006/relationships/hyperlink" Target="https://laporgub.jatengprov.go.id/detail/LGIG81601652.html" TargetMode="External"/><Relationship Id="rId459" Type="http://schemas.openxmlformats.org/officeDocument/2006/relationships/hyperlink" Target="https://laporgub.jatengprov.go.id/detail/LGAN71999260.html" TargetMode="External"/><Relationship Id="rId458" Type="http://schemas.openxmlformats.org/officeDocument/2006/relationships/hyperlink" Target="https://laporgub.jatengprov.go.id/detail/LGWP95114129.html" TargetMode="External"/><Relationship Id="rId457" Type="http://schemas.openxmlformats.org/officeDocument/2006/relationships/hyperlink" Target="https://laporgub.jatengprov.go.id/detail/LGSM73881363.html" TargetMode="External"/><Relationship Id="rId456" Type="http://schemas.openxmlformats.org/officeDocument/2006/relationships/hyperlink" Target="https://laporgub.jatengprov.go.id/detail/LGWP34869714.html" TargetMode="External"/><Relationship Id="rId1280" Type="http://schemas.openxmlformats.org/officeDocument/2006/relationships/hyperlink" Target="https://laporgub.jatengprov.go.id/detail/LGWP16390745.html" TargetMode="External"/><Relationship Id="rId1281" Type="http://schemas.openxmlformats.org/officeDocument/2006/relationships/hyperlink" Target="https://laporgub.jatengprov.go.id/detail/LGIG09265528.html" TargetMode="External"/><Relationship Id="rId451" Type="http://schemas.openxmlformats.org/officeDocument/2006/relationships/hyperlink" Target="https://laporgub.jatengprov.go.id/detail/LGWP65791986.html" TargetMode="External"/><Relationship Id="rId1282" Type="http://schemas.openxmlformats.org/officeDocument/2006/relationships/hyperlink" Target="https://laporgub.jatengprov.go.id/detail/LGWP68422216.html" TargetMode="External"/><Relationship Id="rId450" Type="http://schemas.openxmlformats.org/officeDocument/2006/relationships/hyperlink" Target="https://laporgub.jatengprov.go.id/detail/LGSM09056343.html" TargetMode="External"/><Relationship Id="rId1283" Type="http://schemas.openxmlformats.org/officeDocument/2006/relationships/hyperlink" Target="https://laporgub.jatengprov.go.id/detail/LGWP15863555.html" TargetMode="External"/><Relationship Id="rId1284" Type="http://schemas.openxmlformats.org/officeDocument/2006/relationships/hyperlink" Target="https://laporgub.jatengprov.go.id/detail/LGWP09011307.html" TargetMode="External"/><Relationship Id="rId4310" Type="http://schemas.openxmlformats.org/officeDocument/2006/relationships/hyperlink" Target="https://laporgub.jatengprov.go.id/detail/LGWP39145614.html" TargetMode="External"/><Relationship Id="rId1285" Type="http://schemas.openxmlformats.org/officeDocument/2006/relationships/hyperlink" Target="https://laporgub.jatengprov.go.id/detail/LGAN41745860.html" TargetMode="External"/><Relationship Id="rId455" Type="http://schemas.openxmlformats.org/officeDocument/2006/relationships/hyperlink" Target="https://laporgub.jatengprov.go.id/detail/LGAN17651090.html" TargetMode="External"/><Relationship Id="rId1286" Type="http://schemas.openxmlformats.org/officeDocument/2006/relationships/hyperlink" Target="https://laporgub.jatengprov.go.id/detail/LGWA79914484.html" TargetMode="External"/><Relationship Id="rId4312" Type="http://schemas.openxmlformats.org/officeDocument/2006/relationships/hyperlink" Target="https://laporgub.jatengprov.go.id/detail/LGIG68107808.html" TargetMode="External"/><Relationship Id="rId454" Type="http://schemas.openxmlformats.org/officeDocument/2006/relationships/hyperlink" Target="https://laporgub.jatengprov.go.id/detail/LGWP61675399.html" TargetMode="External"/><Relationship Id="rId1287" Type="http://schemas.openxmlformats.org/officeDocument/2006/relationships/hyperlink" Target="https://laporgub.jatengprov.go.id/detail/LGWA50302956.html" TargetMode="External"/><Relationship Id="rId4311" Type="http://schemas.openxmlformats.org/officeDocument/2006/relationships/hyperlink" Target="https://laporgub.jatengprov.go.id/detail/LGWP84379326.html" TargetMode="External"/><Relationship Id="rId453" Type="http://schemas.openxmlformats.org/officeDocument/2006/relationships/hyperlink" Target="https://laporgub.jatengprov.go.id/detail/LGSM79065925.html" TargetMode="External"/><Relationship Id="rId1288" Type="http://schemas.openxmlformats.org/officeDocument/2006/relationships/hyperlink" Target="https://laporgub.jatengprov.go.id/detail/LGIG73790285.html" TargetMode="External"/><Relationship Id="rId4314" Type="http://schemas.openxmlformats.org/officeDocument/2006/relationships/hyperlink" Target="https://laporgub.jatengprov.go.id/detail/LGIG90108371.html" TargetMode="External"/><Relationship Id="rId452" Type="http://schemas.openxmlformats.org/officeDocument/2006/relationships/hyperlink" Target="https://laporgub.jatengprov.go.id/detail/LGSM37023893.html" TargetMode="External"/><Relationship Id="rId1289" Type="http://schemas.openxmlformats.org/officeDocument/2006/relationships/hyperlink" Target="https://laporgub.jatengprov.go.id/detail/LGTW06085538.html" TargetMode="External"/><Relationship Id="rId4313" Type="http://schemas.openxmlformats.org/officeDocument/2006/relationships/hyperlink" Target="https://laporgub.jatengprov.go.id/detail/LGIG59098830.html" TargetMode="External"/><Relationship Id="rId3018" Type="http://schemas.openxmlformats.org/officeDocument/2006/relationships/hyperlink" Target="https://laporgub.jatengprov.go.id/detail/LGWP99232312.html" TargetMode="External"/><Relationship Id="rId4349" Type="http://schemas.openxmlformats.org/officeDocument/2006/relationships/hyperlink" Target="https://laporgub.jatengprov.go.id/detail/LGIG63802382.html" TargetMode="External"/><Relationship Id="rId3017" Type="http://schemas.openxmlformats.org/officeDocument/2006/relationships/hyperlink" Target="https://laporgub.jatengprov.go.id/detail/LGWP45231297.html" TargetMode="External"/><Relationship Id="rId4348" Type="http://schemas.openxmlformats.org/officeDocument/2006/relationships/hyperlink" Target="https://laporgub.jatengprov.go.id/detail/LGWP59348958.html" TargetMode="External"/><Relationship Id="rId3019" Type="http://schemas.openxmlformats.org/officeDocument/2006/relationships/hyperlink" Target="https://laporgub.jatengprov.go.id/detail/LGWP18689676.html" TargetMode="External"/><Relationship Id="rId491" Type="http://schemas.openxmlformats.org/officeDocument/2006/relationships/hyperlink" Target="https://laporgub.jatengprov.go.id/detail/LGSM55515335.html" TargetMode="External"/><Relationship Id="rId490" Type="http://schemas.openxmlformats.org/officeDocument/2006/relationships/hyperlink" Target="https://laporgub.jatengprov.go.id/detail/LGSM05215243.html" TargetMode="External"/><Relationship Id="rId489" Type="http://schemas.openxmlformats.org/officeDocument/2006/relationships/hyperlink" Target="https://laporgub.jatengprov.go.id/detail/LGWP94063884.html" TargetMode="External"/><Relationship Id="rId484" Type="http://schemas.openxmlformats.org/officeDocument/2006/relationships/hyperlink" Target="https://laporgub.jatengprov.go.id/detail/LGWP84074792.html" TargetMode="External"/><Relationship Id="rId3010" Type="http://schemas.openxmlformats.org/officeDocument/2006/relationships/hyperlink" Target="https://laporgub.jatengprov.go.id/detail/LGWP53781808.html" TargetMode="External"/><Relationship Id="rId4341" Type="http://schemas.openxmlformats.org/officeDocument/2006/relationships/hyperlink" Target="https://laporgub.jatengprov.go.id/detail/LGIG21001337.html" TargetMode="External"/><Relationship Id="rId483" Type="http://schemas.openxmlformats.org/officeDocument/2006/relationships/hyperlink" Target="https://laporgub.jatengprov.go.id/detail/LGWP23574943.html" TargetMode="External"/><Relationship Id="rId4340" Type="http://schemas.openxmlformats.org/officeDocument/2006/relationships/hyperlink" Target="https://laporgub.jatengprov.go.id/detail/LGIG97547794.html" TargetMode="External"/><Relationship Id="rId482" Type="http://schemas.openxmlformats.org/officeDocument/2006/relationships/hyperlink" Target="https://laporgub.jatengprov.go.id/detail/LGWP96272922.html" TargetMode="External"/><Relationship Id="rId3012" Type="http://schemas.openxmlformats.org/officeDocument/2006/relationships/hyperlink" Target="https://laporgub.jatengprov.go.id/detail/LGIG29256460.html" TargetMode="External"/><Relationship Id="rId4343" Type="http://schemas.openxmlformats.org/officeDocument/2006/relationships/hyperlink" Target="https://laporgub.jatengprov.go.id/detail/LGIG70106978.html" TargetMode="External"/><Relationship Id="rId481" Type="http://schemas.openxmlformats.org/officeDocument/2006/relationships/hyperlink" Target="https://laporgub.jatengprov.go.id/detail/LGSM22646520.html" TargetMode="External"/><Relationship Id="rId3011" Type="http://schemas.openxmlformats.org/officeDocument/2006/relationships/hyperlink" Target="https://laporgub.jatengprov.go.id/detail/LGAN74939938.html" TargetMode="External"/><Relationship Id="rId4342" Type="http://schemas.openxmlformats.org/officeDocument/2006/relationships/hyperlink" Target="https://laporgub.jatengprov.go.id/detail/LGIG42257783.html" TargetMode="External"/><Relationship Id="rId488" Type="http://schemas.openxmlformats.org/officeDocument/2006/relationships/hyperlink" Target="https://laporgub.jatengprov.go.id/detail/LGWP08336798.html" TargetMode="External"/><Relationship Id="rId3014" Type="http://schemas.openxmlformats.org/officeDocument/2006/relationships/hyperlink" Target="https://laporgub.jatengprov.go.id/detail/LGWP11630884.html" TargetMode="External"/><Relationship Id="rId4345" Type="http://schemas.openxmlformats.org/officeDocument/2006/relationships/hyperlink" Target="https://laporgub.jatengprov.go.id/detail/LGIG29543622.html" TargetMode="External"/><Relationship Id="rId487" Type="http://schemas.openxmlformats.org/officeDocument/2006/relationships/hyperlink" Target="https://laporgub.jatengprov.go.id/detail/LGWP99889837.html" TargetMode="External"/><Relationship Id="rId3013" Type="http://schemas.openxmlformats.org/officeDocument/2006/relationships/hyperlink" Target="https://laporgub.jatengprov.go.id/detail/LGWP26807785.html" TargetMode="External"/><Relationship Id="rId4344" Type="http://schemas.openxmlformats.org/officeDocument/2006/relationships/hyperlink" Target="https://laporgub.jatengprov.go.id/detail/LGIG14898127.html" TargetMode="External"/><Relationship Id="rId486" Type="http://schemas.openxmlformats.org/officeDocument/2006/relationships/hyperlink" Target="https://laporgub.jatengprov.go.id/detail/LGWP97607649.html" TargetMode="External"/><Relationship Id="rId3016" Type="http://schemas.openxmlformats.org/officeDocument/2006/relationships/hyperlink" Target="https://laporgub.jatengprov.go.id/detail/LGWP80398913.html" TargetMode="External"/><Relationship Id="rId4347" Type="http://schemas.openxmlformats.org/officeDocument/2006/relationships/hyperlink" Target="https://laporgub.jatengprov.go.id/detail/LGIG52330036.html" TargetMode="External"/><Relationship Id="rId485" Type="http://schemas.openxmlformats.org/officeDocument/2006/relationships/hyperlink" Target="https://laporgub.jatengprov.go.id/detail/LGWP07326646.html" TargetMode="External"/><Relationship Id="rId3015" Type="http://schemas.openxmlformats.org/officeDocument/2006/relationships/hyperlink" Target="https://laporgub.jatengprov.go.id/detail/LGWA54754794.html" TargetMode="External"/><Relationship Id="rId4346" Type="http://schemas.openxmlformats.org/officeDocument/2006/relationships/hyperlink" Target="https://laporgub.jatengprov.go.id/detail/LGIG82361584.html" TargetMode="External"/><Relationship Id="rId3007" Type="http://schemas.openxmlformats.org/officeDocument/2006/relationships/hyperlink" Target="https://laporgub.jatengprov.go.id/detail/LGWP52189038.html" TargetMode="External"/><Relationship Id="rId4338" Type="http://schemas.openxmlformats.org/officeDocument/2006/relationships/hyperlink" Target="https://laporgub.jatengprov.go.id/detail/LGWP54417659.html" TargetMode="External"/><Relationship Id="rId3006" Type="http://schemas.openxmlformats.org/officeDocument/2006/relationships/hyperlink" Target="https://laporgub.jatengprov.go.id/detail/LGWP65886485.html" TargetMode="External"/><Relationship Id="rId4337" Type="http://schemas.openxmlformats.org/officeDocument/2006/relationships/hyperlink" Target="https://laporgub.jatengprov.go.id/detail/LGWP41303275.html" TargetMode="External"/><Relationship Id="rId3009" Type="http://schemas.openxmlformats.org/officeDocument/2006/relationships/hyperlink" Target="https://laporgub.jatengprov.go.id/detail/LGWA02359157.html" TargetMode="External"/><Relationship Id="rId3008" Type="http://schemas.openxmlformats.org/officeDocument/2006/relationships/hyperlink" Target="https://laporgub.jatengprov.go.id/detail/LGWA16118765.html" TargetMode="External"/><Relationship Id="rId4339" Type="http://schemas.openxmlformats.org/officeDocument/2006/relationships/hyperlink" Target="https://laporgub.jatengprov.go.id/detail/LGIG79284131.html" TargetMode="External"/><Relationship Id="rId480" Type="http://schemas.openxmlformats.org/officeDocument/2006/relationships/hyperlink" Target="https://laporgub.jatengprov.go.id/detail/LGSM47266869.html" TargetMode="External"/><Relationship Id="rId479" Type="http://schemas.openxmlformats.org/officeDocument/2006/relationships/hyperlink" Target="https://laporgub.jatengprov.go.id/detail/LGWP43961806.html" TargetMode="External"/><Relationship Id="rId478" Type="http://schemas.openxmlformats.org/officeDocument/2006/relationships/hyperlink" Target="https://laporgub.jatengprov.go.id/detail/LGSM99439095.html" TargetMode="External"/><Relationship Id="rId473" Type="http://schemas.openxmlformats.org/officeDocument/2006/relationships/hyperlink" Target="https://laporgub.jatengprov.go.id/detail/LGSM93912074.html" TargetMode="External"/><Relationship Id="rId4330" Type="http://schemas.openxmlformats.org/officeDocument/2006/relationships/hyperlink" Target="https://laporgub.jatengprov.go.id/detail/LGWP59067658.html" TargetMode="External"/><Relationship Id="rId472" Type="http://schemas.openxmlformats.org/officeDocument/2006/relationships/hyperlink" Target="https://laporgub.jatengprov.go.id/detail/LGAN28658677.html" TargetMode="External"/><Relationship Id="rId471" Type="http://schemas.openxmlformats.org/officeDocument/2006/relationships/hyperlink" Target="https://laporgub.jatengprov.go.id/detail/LGSM84412187.html" TargetMode="External"/><Relationship Id="rId3001" Type="http://schemas.openxmlformats.org/officeDocument/2006/relationships/hyperlink" Target="https://laporgub.jatengprov.go.id/detail/LGWA09308233.html" TargetMode="External"/><Relationship Id="rId4332" Type="http://schemas.openxmlformats.org/officeDocument/2006/relationships/hyperlink" Target="https://laporgub.jatengprov.go.id/detail/LGWP47439377.html" TargetMode="External"/><Relationship Id="rId470" Type="http://schemas.openxmlformats.org/officeDocument/2006/relationships/hyperlink" Target="https://laporgub.jatengprov.go.id/detail/LGWP72996985.html" TargetMode="External"/><Relationship Id="rId3000" Type="http://schemas.openxmlformats.org/officeDocument/2006/relationships/hyperlink" Target="https://laporgub.jatengprov.go.id/detail/LGWP14502425.html" TargetMode="External"/><Relationship Id="rId4331" Type="http://schemas.openxmlformats.org/officeDocument/2006/relationships/hyperlink" Target="https://laporgub.jatengprov.go.id/detail/LGWA96490773.html" TargetMode="External"/><Relationship Id="rId477" Type="http://schemas.openxmlformats.org/officeDocument/2006/relationships/hyperlink" Target="https://laporgub.jatengprov.go.id/detail/LGWP59871303.html" TargetMode="External"/><Relationship Id="rId3003" Type="http://schemas.openxmlformats.org/officeDocument/2006/relationships/hyperlink" Target="https://laporgub.jatengprov.go.id/detail/LGWP49699269.html" TargetMode="External"/><Relationship Id="rId4334" Type="http://schemas.openxmlformats.org/officeDocument/2006/relationships/hyperlink" Target="https://laporgub.jatengprov.go.id/detail/LGWP80403859.html" TargetMode="External"/><Relationship Id="rId476" Type="http://schemas.openxmlformats.org/officeDocument/2006/relationships/hyperlink" Target="https://laporgub.jatengprov.go.id/detail/LGWP73901157.html" TargetMode="External"/><Relationship Id="rId3002" Type="http://schemas.openxmlformats.org/officeDocument/2006/relationships/hyperlink" Target="https://laporgub.jatengprov.go.id/detail/LGWP57792685.html" TargetMode="External"/><Relationship Id="rId4333" Type="http://schemas.openxmlformats.org/officeDocument/2006/relationships/hyperlink" Target="https://laporgub.jatengprov.go.id/detail/LGIG75135520.html" TargetMode="External"/><Relationship Id="rId475" Type="http://schemas.openxmlformats.org/officeDocument/2006/relationships/hyperlink" Target="https://laporgub.jatengprov.go.id/detail/LGSM76915898.html" TargetMode="External"/><Relationship Id="rId3005" Type="http://schemas.openxmlformats.org/officeDocument/2006/relationships/hyperlink" Target="https://laporgub.jatengprov.go.id/detail/LGWA59972604.html" TargetMode="External"/><Relationship Id="rId4336" Type="http://schemas.openxmlformats.org/officeDocument/2006/relationships/hyperlink" Target="https://laporgub.jatengprov.go.id/detail/LGWA38371163.html" TargetMode="External"/><Relationship Id="rId474" Type="http://schemas.openxmlformats.org/officeDocument/2006/relationships/hyperlink" Target="https://laporgub.jatengprov.go.id/detail/LGWP69902182.html" TargetMode="External"/><Relationship Id="rId3004" Type="http://schemas.openxmlformats.org/officeDocument/2006/relationships/hyperlink" Target="https://laporgub.jatengprov.go.id/detail/LGWP95019141.html" TargetMode="External"/><Relationship Id="rId4335" Type="http://schemas.openxmlformats.org/officeDocument/2006/relationships/hyperlink" Target="https://laporgub.jatengprov.go.id/detail/LGTW61015884.html" TargetMode="External"/><Relationship Id="rId1257" Type="http://schemas.openxmlformats.org/officeDocument/2006/relationships/hyperlink" Target="https://laporgub.jatengprov.go.id/detail/LGAN23015115.html" TargetMode="External"/><Relationship Id="rId2588" Type="http://schemas.openxmlformats.org/officeDocument/2006/relationships/hyperlink" Target="https://laporgub.jatengprov.go.id/detail/LGWP83924697.html" TargetMode="External"/><Relationship Id="rId1258" Type="http://schemas.openxmlformats.org/officeDocument/2006/relationships/hyperlink" Target="https://laporgub.jatengprov.go.id/detail/LGTW53591279.html" TargetMode="External"/><Relationship Id="rId2589" Type="http://schemas.openxmlformats.org/officeDocument/2006/relationships/hyperlink" Target="https://laporgub.jatengprov.go.id/detail/LGWP01316674.html" TargetMode="External"/><Relationship Id="rId1259" Type="http://schemas.openxmlformats.org/officeDocument/2006/relationships/hyperlink" Target="https://laporgub.jatengprov.go.id/detail/LGWP59263378.html" TargetMode="External"/><Relationship Id="rId426" Type="http://schemas.openxmlformats.org/officeDocument/2006/relationships/hyperlink" Target="https://laporgub.jatengprov.go.id/detail/LGWP15590681.html" TargetMode="External"/><Relationship Id="rId425" Type="http://schemas.openxmlformats.org/officeDocument/2006/relationships/hyperlink" Target="https://laporgub.jatengprov.go.id/detail/LGAN03908486.html" TargetMode="External"/><Relationship Id="rId424" Type="http://schemas.openxmlformats.org/officeDocument/2006/relationships/hyperlink" Target="https://laporgub.jatengprov.go.id/detail/LGSM73574784.html" TargetMode="External"/><Relationship Id="rId423" Type="http://schemas.openxmlformats.org/officeDocument/2006/relationships/hyperlink" Target="https://laporgub.jatengprov.go.id/detail/LGWP21609927.html" TargetMode="External"/><Relationship Id="rId429" Type="http://schemas.openxmlformats.org/officeDocument/2006/relationships/hyperlink" Target="https://laporgub.jatengprov.go.id/detail/LGSM50945567.html" TargetMode="External"/><Relationship Id="rId428" Type="http://schemas.openxmlformats.org/officeDocument/2006/relationships/hyperlink" Target="https://laporgub.jatengprov.go.id/detail/LGSM41873154.html" TargetMode="External"/><Relationship Id="rId427" Type="http://schemas.openxmlformats.org/officeDocument/2006/relationships/hyperlink" Target="https://laporgub.jatengprov.go.id/detail/LGSM89992487.html" TargetMode="External"/><Relationship Id="rId2580" Type="http://schemas.openxmlformats.org/officeDocument/2006/relationships/hyperlink" Target="https://laporgub.jatengprov.go.id/detail/LGWP13878821.html" TargetMode="External"/><Relationship Id="rId1250" Type="http://schemas.openxmlformats.org/officeDocument/2006/relationships/hyperlink" Target="https://laporgub.jatengprov.go.id/detail/LGWA87256824.html" TargetMode="External"/><Relationship Id="rId2581" Type="http://schemas.openxmlformats.org/officeDocument/2006/relationships/hyperlink" Target="https://laporgub.jatengprov.go.id/detail/LGIG57194369.html" TargetMode="External"/><Relationship Id="rId1251" Type="http://schemas.openxmlformats.org/officeDocument/2006/relationships/hyperlink" Target="https://laporgub.jatengprov.go.id/detail/LGAN52712203.html" TargetMode="External"/><Relationship Id="rId2582" Type="http://schemas.openxmlformats.org/officeDocument/2006/relationships/hyperlink" Target="https://laporgub.jatengprov.go.id/detail/LGWP98580715.html" TargetMode="External"/><Relationship Id="rId1252" Type="http://schemas.openxmlformats.org/officeDocument/2006/relationships/hyperlink" Target="https://laporgub.jatengprov.go.id/detail/LGWP78712618.html" TargetMode="External"/><Relationship Id="rId2583" Type="http://schemas.openxmlformats.org/officeDocument/2006/relationships/hyperlink" Target="https://laporgub.jatengprov.go.id/detail/LGIG93674144.html" TargetMode="External"/><Relationship Id="rId422" Type="http://schemas.openxmlformats.org/officeDocument/2006/relationships/hyperlink" Target="https://laporgub.jatengprov.go.id/detail/LGAN41647784.html" TargetMode="External"/><Relationship Id="rId1253" Type="http://schemas.openxmlformats.org/officeDocument/2006/relationships/hyperlink" Target="https://laporgub.jatengprov.go.id/detail/LGTW90687441.html" TargetMode="External"/><Relationship Id="rId2584" Type="http://schemas.openxmlformats.org/officeDocument/2006/relationships/hyperlink" Target="https://laporgub.jatengprov.go.id/detail/LGWP85008877.html" TargetMode="External"/><Relationship Id="rId421" Type="http://schemas.openxmlformats.org/officeDocument/2006/relationships/hyperlink" Target="https://laporgub.jatengprov.go.id/detail/LGWP87349308.html" TargetMode="External"/><Relationship Id="rId1254" Type="http://schemas.openxmlformats.org/officeDocument/2006/relationships/hyperlink" Target="https://laporgub.jatengprov.go.id/detail/LGWA56755617.html" TargetMode="External"/><Relationship Id="rId2585" Type="http://schemas.openxmlformats.org/officeDocument/2006/relationships/hyperlink" Target="https://laporgub.jatengprov.go.id/detail/LGIG08676952.html" TargetMode="External"/><Relationship Id="rId420" Type="http://schemas.openxmlformats.org/officeDocument/2006/relationships/hyperlink" Target="https://laporgub.jatengprov.go.id/detail/LGSM20868274.html" TargetMode="External"/><Relationship Id="rId1255" Type="http://schemas.openxmlformats.org/officeDocument/2006/relationships/hyperlink" Target="https://laporgub.jatengprov.go.id/detail/LGAN64486853.html" TargetMode="External"/><Relationship Id="rId2586" Type="http://schemas.openxmlformats.org/officeDocument/2006/relationships/hyperlink" Target="https://laporgub.jatengprov.go.id/detail/LGWP72534350.html" TargetMode="External"/><Relationship Id="rId1256" Type="http://schemas.openxmlformats.org/officeDocument/2006/relationships/hyperlink" Target="https://laporgub.jatengprov.go.id/detail/LGWP82980614.html" TargetMode="External"/><Relationship Id="rId2587" Type="http://schemas.openxmlformats.org/officeDocument/2006/relationships/hyperlink" Target="https://laporgub.jatengprov.go.id/detail/LGWP83833293.html" TargetMode="External"/><Relationship Id="rId1246" Type="http://schemas.openxmlformats.org/officeDocument/2006/relationships/hyperlink" Target="https://laporgub.jatengprov.go.id/detail/LGWP99899163.html" TargetMode="External"/><Relationship Id="rId2577" Type="http://schemas.openxmlformats.org/officeDocument/2006/relationships/hyperlink" Target="https://laporgub.jatengprov.go.id/detail/LGWP92262732.html" TargetMode="External"/><Relationship Id="rId1247" Type="http://schemas.openxmlformats.org/officeDocument/2006/relationships/hyperlink" Target="https://laporgub.jatengprov.go.id/detail/LGAN93015910.html" TargetMode="External"/><Relationship Id="rId2578" Type="http://schemas.openxmlformats.org/officeDocument/2006/relationships/hyperlink" Target="https://laporgub.jatengprov.go.id/detail/LGWP76888494.html" TargetMode="External"/><Relationship Id="rId1248" Type="http://schemas.openxmlformats.org/officeDocument/2006/relationships/hyperlink" Target="https://laporgub.jatengprov.go.id/detail/LGWP92581122.html" TargetMode="External"/><Relationship Id="rId2579" Type="http://schemas.openxmlformats.org/officeDocument/2006/relationships/hyperlink" Target="https://laporgub.jatengprov.go.id/detail/LGWP50070372.html" TargetMode="External"/><Relationship Id="rId1249" Type="http://schemas.openxmlformats.org/officeDocument/2006/relationships/hyperlink" Target="https://laporgub.jatengprov.go.id/detail/LGAN44370874.html" TargetMode="External"/><Relationship Id="rId415" Type="http://schemas.openxmlformats.org/officeDocument/2006/relationships/hyperlink" Target="https://laporgub.jatengprov.go.id/detail/LGAN13168289.html" TargetMode="External"/><Relationship Id="rId414" Type="http://schemas.openxmlformats.org/officeDocument/2006/relationships/hyperlink" Target="https://laporgub.jatengprov.go.id/detail/LGWP96622930.html" TargetMode="External"/><Relationship Id="rId413" Type="http://schemas.openxmlformats.org/officeDocument/2006/relationships/hyperlink" Target="https://laporgub.jatengprov.go.id/detail/LGWP57499913.html" TargetMode="External"/><Relationship Id="rId412" Type="http://schemas.openxmlformats.org/officeDocument/2006/relationships/hyperlink" Target="https://laporgub.jatengprov.go.id/detail/LGSM79043199.html" TargetMode="External"/><Relationship Id="rId419" Type="http://schemas.openxmlformats.org/officeDocument/2006/relationships/hyperlink" Target="https://laporgub.jatengprov.go.id/detail/LGWP97926957.html" TargetMode="External"/><Relationship Id="rId418" Type="http://schemas.openxmlformats.org/officeDocument/2006/relationships/hyperlink" Target="https://laporgub.jatengprov.go.id/detail/LGWP58303999.html" TargetMode="External"/><Relationship Id="rId417" Type="http://schemas.openxmlformats.org/officeDocument/2006/relationships/hyperlink" Target="https://laporgub.jatengprov.go.id/detail/LGWP57169729.html" TargetMode="External"/><Relationship Id="rId416" Type="http://schemas.openxmlformats.org/officeDocument/2006/relationships/hyperlink" Target="https://laporgub.jatengprov.go.id/detail/LGAN63279542.html" TargetMode="External"/><Relationship Id="rId2570" Type="http://schemas.openxmlformats.org/officeDocument/2006/relationships/hyperlink" Target="https://laporgub.jatengprov.go.id/detail/LGWP38738045.html" TargetMode="External"/><Relationship Id="rId1240" Type="http://schemas.openxmlformats.org/officeDocument/2006/relationships/hyperlink" Target="https://laporgub.jatengprov.go.id/detail/LGWA78817105.html" TargetMode="External"/><Relationship Id="rId2571" Type="http://schemas.openxmlformats.org/officeDocument/2006/relationships/hyperlink" Target="https://laporgub.jatengprov.go.id/detail/LGWP11854536.html" TargetMode="External"/><Relationship Id="rId1241" Type="http://schemas.openxmlformats.org/officeDocument/2006/relationships/hyperlink" Target="https://laporgub.jatengprov.go.id/detail/LGWA87765066.html" TargetMode="External"/><Relationship Id="rId2572" Type="http://schemas.openxmlformats.org/officeDocument/2006/relationships/hyperlink" Target="https://laporgub.jatengprov.go.id/detail/LGWA39606631.html" TargetMode="External"/><Relationship Id="rId411" Type="http://schemas.openxmlformats.org/officeDocument/2006/relationships/hyperlink" Target="https://laporgub.jatengprov.go.id/detail/LGSM77644187.html" TargetMode="External"/><Relationship Id="rId1242" Type="http://schemas.openxmlformats.org/officeDocument/2006/relationships/hyperlink" Target="https://laporgub.jatengprov.go.id/detail/LGWP10948788.html" TargetMode="External"/><Relationship Id="rId2573" Type="http://schemas.openxmlformats.org/officeDocument/2006/relationships/hyperlink" Target="https://laporgub.jatengprov.go.id/detail/LGAN20751284.html" TargetMode="External"/><Relationship Id="rId410" Type="http://schemas.openxmlformats.org/officeDocument/2006/relationships/hyperlink" Target="https://laporgub.jatengprov.go.id/detail/LGSM54174287.html" TargetMode="External"/><Relationship Id="rId1243" Type="http://schemas.openxmlformats.org/officeDocument/2006/relationships/hyperlink" Target="https://laporgub.jatengprov.go.id/detail/LGAN60101107.html" TargetMode="External"/><Relationship Id="rId2574" Type="http://schemas.openxmlformats.org/officeDocument/2006/relationships/hyperlink" Target="https://laporgub.jatengprov.go.id/detail/LGWP48000592.html" TargetMode="External"/><Relationship Id="rId1244" Type="http://schemas.openxmlformats.org/officeDocument/2006/relationships/hyperlink" Target="https://laporgub.jatengprov.go.id/detail/LGWP54272308.html" TargetMode="External"/><Relationship Id="rId2575" Type="http://schemas.openxmlformats.org/officeDocument/2006/relationships/hyperlink" Target="https://laporgub.jatengprov.go.id/detail/LGWA15236659.html" TargetMode="External"/><Relationship Id="rId1245" Type="http://schemas.openxmlformats.org/officeDocument/2006/relationships/hyperlink" Target="https://laporgub.jatengprov.go.id/detail/LGWP65425082.html" TargetMode="External"/><Relationship Id="rId2576" Type="http://schemas.openxmlformats.org/officeDocument/2006/relationships/hyperlink" Target="https://laporgub.jatengprov.go.id/detail/LGIG37964885.html" TargetMode="External"/><Relationship Id="rId1279" Type="http://schemas.openxmlformats.org/officeDocument/2006/relationships/hyperlink" Target="https://laporgub.jatengprov.go.id/detail/LGWP39635204.html" TargetMode="External"/><Relationship Id="rId4305" Type="http://schemas.openxmlformats.org/officeDocument/2006/relationships/hyperlink" Target="https://laporgub.jatengprov.go.id/detail/LGIG21099929.html" TargetMode="External"/><Relationship Id="rId4304" Type="http://schemas.openxmlformats.org/officeDocument/2006/relationships/hyperlink" Target="https://laporgub.jatengprov.go.id/detail/LGWP13632691.html" TargetMode="External"/><Relationship Id="rId4307" Type="http://schemas.openxmlformats.org/officeDocument/2006/relationships/hyperlink" Target="https://laporgub.jatengprov.go.id/detail/LGWA97004792.html" TargetMode="External"/><Relationship Id="rId4306" Type="http://schemas.openxmlformats.org/officeDocument/2006/relationships/hyperlink" Target="https://laporgub.jatengprov.go.id/detail/LGIG67830280.html" TargetMode="External"/><Relationship Id="rId4309" Type="http://schemas.openxmlformats.org/officeDocument/2006/relationships/hyperlink" Target="https://laporgub.jatengprov.go.id/detail/LGWA96665346.html" TargetMode="External"/><Relationship Id="rId4308" Type="http://schemas.openxmlformats.org/officeDocument/2006/relationships/hyperlink" Target="https://laporgub.jatengprov.go.id/detail/LGIG17282367.html" TargetMode="External"/><Relationship Id="rId448" Type="http://schemas.openxmlformats.org/officeDocument/2006/relationships/hyperlink" Target="https://laporgub.jatengprov.go.id/detail/LGSM50852566.html" TargetMode="External"/><Relationship Id="rId447" Type="http://schemas.openxmlformats.org/officeDocument/2006/relationships/hyperlink" Target="https://laporgub.jatengprov.go.id/detail/LGWP84808774.html" TargetMode="External"/><Relationship Id="rId446" Type="http://schemas.openxmlformats.org/officeDocument/2006/relationships/hyperlink" Target="https://laporgub.jatengprov.go.id/detail/LGSM07774446.html" TargetMode="External"/><Relationship Id="rId445" Type="http://schemas.openxmlformats.org/officeDocument/2006/relationships/hyperlink" Target="https://laporgub.jatengprov.go.id/detail/LGAN16002316.html" TargetMode="External"/><Relationship Id="rId449" Type="http://schemas.openxmlformats.org/officeDocument/2006/relationships/hyperlink" Target="https://laporgub.jatengprov.go.id/detail/LGSM51290010.html" TargetMode="External"/><Relationship Id="rId1270" Type="http://schemas.openxmlformats.org/officeDocument/2006/relationships/hyperlink" Target="https://laporgub.jatengprov.go.id/detail/LGTW28324716.html" TargetMode="External"/><Relationship Id="rId440" Type="http://schemas.openxmlformats.org/officeDocument/2006/relationships/hyperlink" Target="https://laporgub.jatengprov.go.id/detail/LGWP68729935.html" TargetMode="External"/><Relationship Id="rId1271" Type="http://schemas.openxmlformats.org/officeDocument/2006/relationships/hyperlink" Target="https://laporgub.jatengprov.go.id/detail/LGWP34663986.html" TargetMode="External"/><Relationship Id="rId1272" Type="http://schemas.openxmlformats.org/officeDocument/2006/relationships/hyperlink" Target="https://laporgub.jatengprov.go.id/detail/LGIG77698962.html" TargetMode="External"/><Relationship Id="rId1273" Type="http://schemas.openxmlformats.org/officeDocument/2006/relationships/hyperlink" Target="https://laporgub.jatengprov.go.id/detail/LGIG93414718.html" TargetMode="External"/><Relationship Id="rId1274" Type="http://schemas.openxmlformats.org/officeDocument/2006/relationships/hyperlink" Target="https://laporgub.jatengprov.go.id/detail/LGTW42175902.html" TargetMode="External"/><Relationship Id="rId444" Type="http://schemas.openxmlformats.org/officeDocument/2006/relationships/hyperlink" Target="https://laporgub.jatengprov.go.id/detail/LGWP72616911.html" TargetMode="External"/><Relationship Id="rId1275" Type="http://schemas.openxmlformats.org/officeDocument/2006/relationships/hyperlink" Target="https://laporgub.jatengprov.go.id/detail/LGWP38345741.html" TargetMode="External"/><Relationship Id="rId4301" Type="http://schemas.openxmlformats.org/officeDocument/2006/relationships/hyperlink" Target="https://laporgub.jatengprov.go.id/detail/LGIG64795543.html" TargetMode="External"/><Relationship Id="rId443" Type="http://schemas.openxmlformats.org/officeDocument/2006/relationships/hyperlink" Target="https://laporgub.jatengprov.go.id/detail/LGSM92345234.html" TargetMode="External"/><Relationship Id="rId1276" Type="http://schemas.openxmlformats.org/officeDocument/2006/relationships/hyperlink" Target="https://laporgub.jatengprov.go.id/detail/LGTW40054328.html" TargetMode="External"/><Relationship Id="rId4300" Type="http://schemas.openxmlformats.org/officeDocument/2006/relationships/hyperlink" Target="https://laporgub.jatengprov.go.id/detail/LGIG82420389.html" TargetMode="External"/><Relationship Id="rId442" Type="http://schemas.openxmlformats.org/officeDocument/2006/relationships/hyperlink" Target="https://laporgub.jatengprov.go.id/detail/LGWP57643296.html" TargetMode="External"/><Relationship Id="rId1277" Type="http://schemas.openxmlformats.org/officeDocument/2006/relationships/hyperlink" Target="https://laporgub.jatengprov.go.id/detail/LGTW67769717.html" TargetMode="External"/><Relationship Id="rId4303" Type="http://schemas.openxmlformats.org/officeDocument/2006/relationships/hyperlink" Target="https://laporgub.jatengprov.go.id/detail/LGIG76208118.html" TargetMode="External"/><Relationship Id="rId441" Type="http://schemas.openxmlformats.org/officeDocument/2006/relationships/hyperlink" Target="https://laporgub.jatengprov.go.id/detail/LGWP95859366.html" TargetMode="External"/><Relationship Id="rId1278" Type="http://schemas.openxmlformats.org/officeDocument/2006/relationships/hyperlink" Target="https://laporgub.jatengprov.go.id/detail/LGWP84424195.html" TargetMode="External"/><Relationship Id="rId4302" Type="http://schemas.openxmlformats.org/officeDocument/2006/relationships/hyperlink" Target="https://laporgub.jatengprov.go.id/detail/LGIG82947193.html" TargetMode="External"/><Relationship Id="rId1268" Type="http://schemas.openxmlformats.org/officeDocument/2006/relationships/hyperlink" Target="https://laporgub.jatengprov.go.id/detail/LGTW05223595.html" TargetMode="External"/><Relationship Id="rId2599" Type="http://schemas.openxmlformats.org/officeDocument/2006/relationships/hyperlink" Target="https://laporgub.jatengprov.go.id/detail/LGWP28890048.html" TargetMode="External"/><Relationship Id="rId1269" Type="http://schemas.openxmlformats.org/officeDocument/2006/relationships/hyperlink" Target="https://laporgub.jatengprov.go.id/detail/LGTW45096072.html" TargetMode="External"/><Relationship Id="rId437" Type="http://schemas.openxmlformats.org/officeDocument/2006/relationships/hyperlink" Target="https://laporgub.jatengprov.go.id/detail/LGAN21226406.html" TargetMode="External"/><Relationship Id="rId436" Type="http://schemas.openxmlformats.org/officeDocument/2006/relationships/hyperlink" Target="https://laporgub.jatengprov.go.id/detail/LGWP39195584.html" TargetMode="External"/><Relationship Id="rId435" Type="http://schemas.openxmlformats.org/officeDocument/2006/relationships/hyperlink" Target="https://laporgub.jatengprov.go.id/detail/LGAN53639853.html" TargetMode="External"/><Relationship Id="rId434" Type="http://schemas.openxmlformats.org/officeDocument/2006/relationships/hyperlink" Target="https://laporgub.jatengprov.go.id/detail/LGAN99264007.html" TargetMode="External"/><Relationship Id="rId439" Type="http://schemas.openxmlformats.org/officeDocument/2006/relationships/hyperlink" Target="https://laporgub.jatengprov.go.id/detail/LGWP18875878.html" TargetMode="External"/><Relationship Id="rId438" Type="http://schemas.openxmlformats.org/officeDocument/2006/relationships/hyperlink" Target="https://laporgub.jatengprov.go.id/detail/LGWP08019920.html" TargetMode="External"/><Relationship Id="rId2590" Type="http://schemas.openxmlformats.org/officeDocument/2006/relationships/hyperlink" Target="https://laporgub.jatengprov.go.id/detail/LGWP68073096.html" TargetMode="External"/><Relationship Id="rId1260" Type="http://schemas.openxmlformats.org/officeDocument/2006/relationships/hyperlink" Target="https://laporgub.jatengprov.go.id/detail/LGWP15399967.html" TargetMode="External"/><Relationship Id="rId2591" Type="http://schemas.openxmlformats.org/officeDocument/2006/relationships/hyperlink" Target="https://laporgub.jatengprov.go.id/detail/LGWP01908145.html" TargetMode="External"/><Relationship Id="rId1261" Type="http://schemas.openxmlformats.org/officeDocument/2006/relationships/hyperlink" Target="https://laporgub.jatengprov.go.id/detail/LGIG47741024.html" TargetMode="External"/><Relationship Id="rId2592" Type="http://schemas.openxmlformats.org/officeDocument/2006/relationships/hyperlink" Target="https://laporgub.jatengprov.go.id/detail/LGWP34977235.html" TargetMode="External"/><Relationship Id="rId1262" Type="http://schemas.openxmlformats.org/officeDocument/2006/relationships/hyperlink" Target="https://laporgub.jatengprov.go.id/detail/LGAN84573348.html" TargetMode="External"/><Relationship Id="rId2593" Type="http://schemas.openxmlformats.org/officeDocument/2006/relationships/hyperlink" Target="https://laporgub.jatengprov.go.id/detail/LGIG71014581.html" TargetMode="External"/><Relationship Id="rId1263" Type="http://schemas.openxmlformats.org/officeDocument/2006/relationships/hyperlink" Target="https://laporgub.jatengprov.go.id/detail/LGWP97158684.html" TargetMode="External"/><Relationship Id="rId2594" Type="http://schemas.openxmlformats.org/officeDocument/2006/relationships/hyperlink" Target="https://laporgub.jatengprov.go.id/detail/LGWP96923594.html" TargetMode="External"/><Relationship Id="rId433" Type="http://schemas.openxmlformats.org/officeDocument/2006/relationships/hyperlink" Target="https://laporgub.jatengprov.go.id/detail/LGAN01651193.html" TargetMode="External"/><Relationship Id="rId1264" Type="http://schemas.openxmlformats.org/officeDocument/2006/relationships/hyperlink" Target="https://laporgub.jatengprov.go.id/detail/LGWP46919396.html" TargetMode="External"/><Relationship Id="rId2595" Type="http://schemas.openxmlformats.org/officeDocument/2006/relationships/hyperlink" Target="https://laporgub.jatengprov.go.id/detail/LGWP02354354.html" TargetMode="External"/><Relationship Id="rId432" Type="http://schemas.openxmlformats.org/officeDocument/2006/relationships/hyperlink" Target="https://laporgub.jatengprov.go.id/detail/LGWP51982221.html" TargetMode="External"/><Relationship Id="rId1265" Type="http://schemas.openxmlformats.org/officeDocument/2006/relationships/hyperlink" Target="https://laporgub.jatengprov.go.id/detail/LGWP66071781.html" TargetMode="External"/><Relationship Id="rId2596" Type="http://schemas.openxmlformats.org/officeDocument/2006/relationships/hyperlink" Target="https://laporgub.jatengprov.go.id/detail/LGWP79464690.html" TargetMode="External"/><Relationship Id="rId431" Type="http://schemas.openxmlformats.org/officeDocument/2006/relationships/hyperlink" Target="https://laporgub.jatengprov.go.id/detail/LGWP73293961.html" TargetMode="External"/><Relationship Id="rId1266" Type="http://schemas.openxmlformats.org/officeDocument/2006/relationships/hyperlink" Target="https://laporgub.jatengprov.go.id/detail/LGWP31304356.html" TargetMode="External"/><Relationship Id="rId2597" Type="http://schemas.openxmlformats.org/officeDocument/2006/relationships/hyperlink" Target="https://laporgub.jatengprov.go.id/detail/LGWP22058099.html" TargetMode="External"/><Relationship Id="rId430" Type="http://schemas.openxmlformats.org/officeDocument/2006/relationships/hyperlink" Target="https://laporgub.jatengprov.go.id/detail/LGSM46462127.html" TargetMode="External"/><Relationship Id="rId1267" Type="http://schemas.openxmlformats.org/officeDocument/2006/relationships/hyperlink" Target="https://laporgub.jatengprov.go.id/detail/LGIG63808590.html" TargetMode="External"/><Relationship Id="rId2598" Type="http://schemas.openxmlformats.org/officeDocument/2006/relationships/hyperlink" Target="https://laporgub.jatengprov.go.id/detail/LGWP41972698.html" TargetMode="External"/><Relationship Id="rId3070" Type="http://schemas.openxmlformats.org/officeDocument/2006/relationships/hyperlink" Target="https://laporgub.jatengprov.go.id/detail/LGWP78430469.html" TargetMode="External"/><Relationship Id="rId3072" Type="http://schemas.openxmlformats.org/officeDocument/2006/relationships/hyperlink" Target="https://laporgub.jatengprov.go.id/detail/LGWP42749490.html" TargetMode="External"/><Relationship Id="rId3071" Type="http://schemas.openxmlformats.org/officeDocument/2006/relationships/hyperlink" Target="https://laporgub.jatengprov.go.id/detail/LGWA44840167.html" TargetMode="External"/><Relationship Id="rId3074" Type="http://schemas.openxmlformats.org/officeDocument/2006/relationships/hyperlink" Target="https://laporgub.jatengprov.go.id/detail/LGWA10973246.html" TargetMode="External"/><Relationship Id="rId3073" Type="http://schemas.openxmlformats.org/officeDocument/2006/relationships/hyperlink" Target="https://laporgub.jatengprov.go.id/detail/LGWP43776631.html" TargetMode="External"/><Relationship Id="rId3076" Type="http://schemas.openxmlformats.org/officeDocument/2006/relationships/hyperlink" Target="https://laporgub.jatengprov.go.id/detail/LGTW16729306.html" TargetMode="External"/><Relationship Id="rId3075" Type="http://schemas.openxmlformats.org/officeDocument/2006/relationships/hyperlink" Target="https://laporgub.jatengprov.go.id/detail/LGWP79243523.html" TargetMode="External"/><Relationship Id="rId3078" Type="http://schemas.openxmlformats.org/officeDocument/2006/relationships/hyperlink" Target="https://laporgub.jatengprov.go.id/detail/LGWA26908200.html" TargetMode="External"/><Relationship Id="rId3077" Type="http://schemas.openxmlformats.org/officeDocument/2006/relationships/hyperlink" Target="https://laporgub.jatengprov.go.id/detail/LGWA36134791.html" TargetMode="External"/><Relationship Id="rId3079" Type="http://schemas.openxmlformats.org/officeDocument/2006/relationships/hyperlink" Target="https://laporgub.jatengprov.go.id/detail/LGWP01474405.html" TargetMode="External"/><Relationship Id="rId4390" Type="http://schemas.openxmlformats.org/officeDocument/2006/relationships/hyperlink" Target="https://laporgub.jatengprov.go.id/detail/LGIG61186572.html" TargetMode="External"/><Relationship Id="rId3061" Type="http://schemas.openxmlformats.org/officeDocument/2006/relationships/hyperlink" Target="https://laporgub.jatengprov.go.id/detail/LGWA37603847.html" TargetMode="External"/><Relationship Id="rId4392" Type="http://schemas.openxmlformats.org/officeDocument/2006/relationships/hyperlink" Target="https://laporgub.jatengprov.go.id/detail/LGWP16023390.html" TargetMode="External"/><Relationship Id="rId3060" Type="http://schemas.openxmlformats.org/officeDocument/2006/relationships/hyperlink" Target="https://laporgub.jatengprov.go.id/detail/LGWP35936232.html" TargetMode="External"/><Relationship Id="rId4391" Type="http://schemas.openxmlformats.org/officeDocument/2006/relationships/hyperlink" Target="https://laporgub.jatengprov.go.id/detail/LGWP93350933.html" TargetMode="External"/><Relationship Id="rId3063" Type="http://schemas.openxmlformats.org/officeDocument/2006/relationships/hyperlink" Target="https://laporgub.jatengprov.go.id/detail/LGWP20875527.html" TargetMode="External"/><Relationship Id="rId4394" Type="http://schemas.openxmlformats.org/officeDocument/2006/relationships/hyperlink" Target="https://laporgub.jatengprov.go.id/detail/LGFB82221789.html" TargetMode="External"/><Relationship Id="rId3062" Type="http://schemas.openxmlformats.org/officeDocument/2006/relationships/hyperlink" Target="https://laporgub.jatengprov.go.id/detail/LGWP76582220.html" TargetMode="External"/><Relationship Id="rId4393" Type="http://schemas.openxmlformats.org/officeDocument/2006/relationships/hyperlink" Target="https://laporgub.jatengprov.go.id/detail/LGWA94893262.html" TargetMode="External"/><Relationship Id="rId3065" Type="http://schemas.openxmlformats.org/officeDocument/2006/relationships/hyperlink" Target="https://laporgub.jatengprov.go.id/detail/LGWP65739650.html" TargetMode="External"/><Relationship Id="rId4396" Type="http://schemas.openxmlformats.org/officeDocument/2006/relationships/hyperlink" Target="https://laporgub.jatengprov.go.id/detail/LGWA26415286.html" TargetMode="External"/><Relationship Id="rId3064" Type="http://schemas.openxmlformats.org/officeDocument/2006/relationships/hyperlink" Target="https://laporgub.jatengprov.go.id/detail/LGWP93139222.html" TargetMode="External"/><Relationship Id="rId4395" Type="http://schemas.openxmlformats.org/officeDocument/2006/relationships/hyperlink" Target="https://laporgub.jatengprov.go.id/detail/LGIG65938288.html" TargetMode="External"/><Relationship Id="rId3067" Type="http://schemas.openxmlformats.org/officeDocument/2006/relationships/hyperlink" Target="https://laporgub.jatengprov.go.id/detail/LGWP79586023.html" TargetMode="External"/><Relationship Id="rId4398" Type="http://schemas.openxmlformats.org/officeDocument/2006/relationships/hyperlink" Target="https://laporgub.jatengprov.go.id/detail/LGWP74310446.html" TargetMode="External"/><Relationship Id="rId3066" Type="http://schemas.openxmlformats.org/officeDocument/2006/relationships/hyperlink" Target="https://laporgub.jatengprov.go.id/detail/LGWP90000772.html" TargetMode="External"/><Relationship Id="rId4397" Type="http://schemas.openxmlformats.org/officeDocument/2006/relationships/hyperlink" Target="https://laporgub.jatengprov.go.id/detail/LGWA69150764.html" TargetMode="External"/><Relationship Id="rId3069" Type="http://schemas.openxmlformats.org/officeDocument/2006/relationships/hyperlink" Target="https://laporgub.jatengprov.go.id/detail/LGWP53136900.html" TargetMode="External"/><Relationship Id="rId3068" Type="http://schemas.openxmlformats.org/officeDocument/2006/relationships/hyperlink" Target="https://laporgub.jatengprov.go.id/detail/LGWP83073808.html" TargetMode="External"/><Relationship Id="rId4399" Type="http://schemas.openxmlformats.org/officeDocument/2006/relationships/hyperlink" Target="https://laporgub.jatengprov.go.id/detail/LGWP66172758.html" TargetMode="External"/><Relationship Id="rId3090" Type="http://schemas.openxmlformats.org/officeDocument/2006/relationships/hyperlink" Target="https://laporgub.jatengprov.go.id/detail/LGTW04080341.html" TargetMode="External"/><Relationship Id="rId3092" Type="http://schemas.openxmlformats.org/officeDocument/2006/relationships/hyperlink" Target="https://laporgub.jatengprov.go.id/detail/LGWA47054424.html" TargetMode="External"/><Relationship Id="rId3091" Type="http://schemas.openxmlformats.org/officeDocument/2006/relationships/hyperlink" Target="https://laporgub.jatengprov.go.id/detail/LGWP20800643.html" TargetMode="External"/><Relationship Id="rId3094" Type="http://schemas.openxmlformats.org/officeDocument/2006/relationships/hyperlink" Target="https://laporgub.jatengprov.go.id/detail/LGWA13188638.html" TargetMode="External"/><Relationship Id="rId3093" Type="http://schemas.openxmlformats.org/officeDocument/2006/relationships/hyperlink" Target="https://laporgub.jatengprov.go.id/detail/LGIG43704955.html" TargetMode="External"/><Relationship Id="rId3096" Type="http://schemas.openxmlformats.org/officeDocument/2006/relationships/hyperlink" Target="https://laporgub.jatengprov.go.id/detail/LGWA77163733.html" TargetMode="External"/><Relationship Id="rId3095" Type="http://schemas.openxmlformats.org/officeDocument/2006/relationships/hyperlink" Target="https://laporgub.jatengprov.go.id/detail/LGWP52660963.html" TargetMode="External"/><Relationship Id="rId3098" Type="http://schemas.openxmlformats.org/officeDocument/2006/relationships/hyperlink" Target="https://laporgub.jatengprov.go.id/detail/LGWA95985408.html" TargetMode="External"/><Relationship Id="rId3097" Type="http://schemas.openxmlformats.org/officeDocument/2006/relationships/hyperlink" Target="https://laporgub.jatengprov.go.id/detail/LGWA06632537.html" TargetMode="External"/><Relationship Id="rId3099" Type="http://schemas.openxmlformats.org/officeDocument/2006/relationships/hyperlink" Target="https://laporgub.jatengprov.go.id/detail/LGWP63835455.html" TargetMode="External"/><Relationship Id="rId3081" Type="http://schemas.openxmlformats.org/officeDocument/2006/relationships/hyperlink" Target="https://laporgub.jatengprov.go.id/detail/LGWP87271933.html" TargetMode="External"/><Relationship Id="rId3080" Type="http://schemas.openxmlformats.org/officeDocument/2006/relationships/hyperlink" Target="https://laporgub.jatengprov.go.id/detail/LGWA32219628.html" TargetMode="External"/><Relationship Id="rId3083" Type="http://schemas.openxmlformats.org/officeDocument/2006/relationships/hyperlink" Target="https://laporgub.jatengprov.go.id/detail/LGWP09210605.html" TargetMode="External"/><Relationship Id="rId3082" Type="http://schemas.openxmlformats.org/officeDocument/2006/relationships/hyperlink" Target="https://laporgub.jatengprov.go.id/detail/LGIG72456272.html" TargetMode="External"/><Relationship Id="rId3085" Type="http://schemas.openxmlformats.org/officeDocument/2006/relationships/hyperlink" Target="https://laporgub.jatengprov.go.id/detail/LGWP18875207.html" TargetMode="External"/><Relationship Id="rId3084" Type="http://schemas.openxmlformats.org/officeDocument/2006/relationships/hyperlink" Target="https://laporgub.jatengprov.go.id/detail/LGWP94991527.html" TargetMode="External"/><Relationship Id="rId3087" Type="http://schemas.openxmlformats.org/officeDocument/2006/relationships/hyperlink" Target="https://laporgub.jatengprov.go.id/detail/LGWP90719273.html" TargetMode="External"/><Relationship Id="rId3086" Type="http://schemas.openxmlformats.org/officeDocument/2006/relationships/hyperlink" Target="https://laporgub.jatengprov.go.id/detail/LGWP98921819.html" TargetMode="External"/><Relationship Id="rId3089" Type="http://schemas.openxmlformats.org/officeDocument/2006/relationships/hyperlink" Target="https://laporgub.jatengprov.go.id/detail/LGAN52149489.html" TargetMode="External"/><Relationship Id="rId3088" Type="http://schemas.openxmlformats.org/officeDocument/2006/relationships/hyperlink" Target="https://laporgub.jatengprov.go.id/detail/LGWP94939596.html" TargetMode="External"/><Relationship Id="rId3039" Type="http://schemas.openxmlformats.org/officeDocument/2006/relationships/hyperlink" Target="https://laporgub.jatengprov.go.id/detail/LGWA68317599.html" TargetMode="External"/><Relationship Id="rId1" Type="http://schemas.openxmlformats.org/officeDocument/2006/relationships/hyperlink" Target="https://laporgub.jatengprov.go.id/detail/LGWP55442552.html" TargetMode="External"/><Relationship Id="rId2" Type="http://schemas.openxmlformats.org/officeDocument/2006/relationships/hyperlink" Target="https://laporgub.jatengprov.go.id/detail/LGWP68182814.html" TargetMode="External"/><Relationship Id="rId3" Type="http://schemas.openxmlformats.org/officeDocument/2006/relationships/hyperlink" Target="https://laporgub.jatengprov.go.id/detail/LGWP55120332.html" TargetMode="External"/><Relationship Id="rId4" Type="http://schemas.openxmlformats.org/officeDocument/2006/relationships/hyperlink" Target="https://laporgub.jatengprov.go.id/detail/LGWP24004078.html" TargetMode="External"/><Relationship Id="rId3030" Type="http://schemas.openxmlformats.org/officeDocument/2006/relationships/hyperlink" Target="https://laporgub.jatengprov.go.id/detail/LGWA78003710.html" TargetMode="External"/><Relationship Id="rId4361" Type="http://schemas.openxmlformats.org/officeDocument/2006/relationships/hyperlink" Target="https://laporgub.jatengprov.go.id/detail/LGWP43108897.html" TargetMode="External"/><Relationship Id="rId4360" Type="http://schemas.openxmlformats.org/officeDocument/2006/relationships/hyperlink" Target="https://laporgub.jatengprov.go.id/detail/LGAN68207400.html" TargetMode="External"/><Relationship Id="rId9" Type="http://schemas.openxmlformats.org/officeDocument/2006/relationships/hyperlink" Target="https://laporgub.jatengprov.go.id/detail/LGWP65227237.html" TargetMode="External"/><Relationship Id="rId3032" Type="http://schemas.openxmlformats.org/officeDocument/2006/relationships/hyperlink" Target="https://laporgub.jatengprov.go.id/detail/LGWP41568748.html" TargetMode="External"/><Relationship Id="rId4363" Type="http://schemas.openxmlformats.org/officeDocument/2006/relationships/hyperlink" Target="https://laporgub.jatengprov.go.id/detail/LGWP89616080.html" TargetMode="External"/><Relationship Id="rId3031" Type="http://schemas.openxmlformats.org/officeDocument/2006/relationships/hyperlink" Target="https://laporgub.jatengprov.go.id/detail/LGWP52255159.html" TargetMode="External"/><Relationship Id="rId4362" Type="http://schemas.openxmlformats.org/officeDocument/2006/relationships/hyperlink" Target="https://laporgub.jatengprov.go.id/detail/LGWA35350079.html" TargetMode="External"/><Relationship Id="rId3034" Type="http://schemas.openxmlformats.org/officeDocument/2006/relationships/hyperlink" Target="https://laporgub.jatengprov.go.id/detail/LGWP37695846.html" TargetMode="External"/><Relationship Id="rId4365" Type="http://schemas.openxmlformats.org/officeDocument/2006/relationships/hyperlink" Target="https://laporgub.jatengprov.go.id/detail/LGWA71199470.html" TargetMode="External"/><Relationship Id="rId3033" Type="http://schemas.openxmlformats.org/officeDocument/2006/relationships/hyperlink" Target="https://laporgub.jatengprov.go.id/detail/LGWP62146673.html" TargetMode="External"/><Relationship Id="rId4364" Type="http://schemas.openxmlformats.org/officeDocument/2006/relationships/hyperlink" Target="https://laporgub.jatengprov.go.id/detail/LGWP59004029.html" TargetMode="External"/><Relationship Id="rId5" Type="http://schemas.openxmlformats.org/officeDocument/2006/relationships/hyperlink" Target="https://laporgub.jatengprov.go.id/detail/LGWP08437943.html" TargetMode="External"/><Relationship Id="rId3036" Type="http://schemas.openxmlformats.org/officeDocument/2006/relationships/hyperlink" Target="https://laporgub.jatengprov.go.id/detail/LGWP73429379.html" TargetMode="External"/><Relationship Id="rId4367" Type="http://schemas.openxmlformats.org/officeDocument/2006/relationships/hyperlink" Target="https://laporgub.jatengprov.go.id/detail/LGIG33762755.html" TargetMode="External"/><Relationship Id="rId6" Type="http://schemas.openxmlformats.org/officeDocument/2006/relationships/hyperlink" Target="https://laporgub.jatengprov.go.id/detail/LGWP17591876.html" TargetMode="External"/><Relationship Id="rId3035" Type="http://schemas.openxmlformats.org/officeDocument/2006/relationships/hyperlink" Target="https://laporgub.jatengprov.go.id/detail/LGWP69446488.html" TargetMode="External"/><Relationship Id="rId4366" Type="http://schemas.openxmlformats.org/officeDocument/2006/relationships/hyperlink" Target="https://laporgub.jatengprov.go.id/detail/LGWP31764534.html" TargetMode="External"/><Relationship Id="rId7" Type="http://schemas.openxmlformats.org/officeDocument/2006/relationships/hyperlink" Target="https://laporgub.jatengprov.go.id/detail/LGWP25004786.html" TargetMode="External"/><Relationship Id="rId3038" Type="http://schemas.openxmlformats.org/officeDocument/2006/relationships/hyperlink" Target="https://laporgub.jatengprov.go.id/detail/LGWA24223412.html" TargetMode="External"/><Relationship Id="rId4369" Type="http://schemas.openxmlformats.org/officeDocument/2006/relationships/hyperlink" Target="https://laporgub.jatengprov.go.id/detail/LGFB37252130.html" TargetMode="External"/><Relationship Id="rId8" Type="http://schemas.openxmlformats.org/officeDocument/2006/relationships/hyperlink" Target="https://laporgub.jatengprov.go.id/detail/LGWP35170108.html" TargetMode="External"/><Relationship Id="rId3037" Type="http://schemas.openxmlformats.org/officeDocument/2006/relationships/hyperlink" Target="https://laporgub.jatengprov.go.id/detail/LGWP62062262.html" TargetMode="External"/><Relationship Id="rId4368" Type="http://schemas.openxmlformats.org/officeDocument/2006/relationships/hyperlink" Target="https://laporgub.jatengprov.go.id/detail/LGWA47687092.html" TargetMode="External"/><Relationship Id="rId3029" Type="http://schemas.openxmlformats.org/officeDocument/2006/relationships/hyperlink" Target="https://laporgub.jatengprov.go.id/detail/LGWP53225572.html" TargetMode="External"/><Relationship Id="rId3028" Type="http://schemas.openxmlformats.org/officeDocument/2006/relationships/hyperlink" Target="https://laporgub.jatengprov.go.id/detail/LGWA09617924.html" TargetMode="External"/><Relationship Id="rId4359" Type="http://schemas.openxmlformats.org/officeDocument/2006/relationships/hyperlink" Target="https://laporgub.jatengprov.go.id/detail/LGIG26947411.html" TargetMode="External"/><Relationship Id="rId4350" Type="http://schemas.openxmlformats.org/officeDocument/2006/relationships/hyperlink" Target="https://laporgub.jatengprov.go.id/detail/LGWA79804796.html" TargetMode="External"/><Relationship Id="rId3021" Type="http://schemas.openxmlformats.org/officeDocument/2006/relationships/hyperlink" Target="https://laporgub.jatengprov.go.id/detail/LGWA90007282.html" TargetMode="External"/><Relationship Id="rId4352" Type="http://schemas.openxmlformats.org/officeDocument/2006/relationships/hyperlink" Target="https://laporgub.jatengprov.go.id/detail/LGFB78676194.html" TargetMode="External"/><Relationship Id="rId3020" Type="http://schemas.openxmlformats.org/officeDocument/2006/relationships/hyperlink" Target="https://laporgub.jatengprov.go.id/detail/LGWA57662052.html" TargetMode="External"/><Relationship Id="rId4351" Type="http://schemas.openxmlformats.org/officeDocument/2006/relationships/hyperlink" Target="https://laporgub.jatengprov.go.id/detail/LGWA83763064.html" TargetMode="External"/><Relationship Id="rId3023" Type="http://schemas.openxmlformats.org/officeDocument/2006/relationships/hyperlink" Target="https://laporgub.jatengprov.go.id/detail/LGWA13932179.html" TargetMode="External"/><Relationship Id="rId4354" Type="http://schemas.openxmlformats.org/officeDocument/2006/relationships/hyperlink" Target="https://laporgub.jatengprov.go.id/detail/LGWP75600508.html" TargetMode="External"/><Relationship Id="rId3022" Type="http://schemas.openxmlformats.org/officeDocument/2006/relationships/hyperlink" Target="https://laporgub.jatengprov.go.id/detail/LGWP56737409.html" TargetMode="External"/><Relationship Id="rId4353" Type="http://schemas.openxmlformats.org/officeDocument/2006/relationships/hyperlink" Target="https://laporgub.jatengprov.go.id/detail/LGIG57313340.html" TargetMode="External"/><Relationship Id="rId3025" Type="http://schemas.openxmlformats.org/officeDocument/2006/relationships/hyperlink" Target="https://laporgub.jatengprov.go.id/detail/LGWA32063447.html" TargetMode="External"/><Relationship Id="rId4356" Type="http://schemas.openxmlformats.org/officeDocument/2006/relationships/hyperlink" Target="https://laporgub.jatengprov.go.id/detail/LGIG66042619.html" TargetMode="External"/><Relationship Id="rId3024" Type="http://schemas.openxmlformats.org/officeDocument/2006/relationships/hyperlink" Target="https://laporgub.jatengprov.go.id/detail/LGWP68646167.html" TargetMode="External"/><Relationship Id="rId4355" Type="http://schemas.openxmlformats.org/officeDocument/2006/relationships/hyperlink" Target="https://laporgub.jatengprov.go.id/detail/LGWP02640693.html" TargetMode="External"/><Relationship Id="rId3027" Type="http://schemas.openxmlformats.org/officeDocument/2006/relationships/hyperlink" Target="https://laporgub.jatengprov.go.id/detail/LGWA39936402.html" TargetMode="External"/><Relationship Id="rId4358" Type="http://schemas.openxmlformats.org/officeDocument/2006/relationships/hyperlink" Target="https://laporgub.jatengprov.go.id/detail/LGIG89725870.html" TargetMode="External"/><Relationship Id="rId3026" Type="http://schemas.openxmlformats.org/officeDocument/2006/relationships/hyperlink" Target="https://laporgub.jatengprov.go.id/detail/LGTW60477047.html" TargetMode="External"/><Relationship Id="rId4357" Type="http://schemas.openxmlformats.org/officeDocument/2006/relationships/hyperlink" Target="https://laporgub.jatengprov.go.id/detail/LGIG70190316.html" TargetMode="External"/><Relationship Id="rId3050" Type="http://schemas.openxmlformats.org/officeDocument/2006/relationships/hyperlink" Target="https://laporgub.jatengprov.go.id/detail/LGWP14605532.html" TargetMode="External"/><Relationship Id="rId4381" Type="http://schemas.openxmlformats.org/officeDocument/2006/relationships/hyperlink" Target="https://laporgub.jatengprov.go.id/detail/LGWA88046264.html" TargetMode="External"/><Relationship Id="rId4380" Type="http://schemas.openxmlformats.org/officeDocument/2006/relationships/hyperlink" Target="https://laporgub.jatengprov.go.id/detail/LGIG59692433.html" TargetMode="External"/><Relationship Id="rId3052" Type="http://schemas.openxmlformats.org/officeDocument/2006/relationships/hyperlink" Target="https://laporgub.jatengprov.go.id/detail/LGWP08041393.html" TargetMode="External"/><Relationship Id="rId4383" Type="http://schemas.openxmlformats.org/officeDocument/2006/relationships/hyperlink" Target="https://laporgub.jatengprov.go.id/detail/LGAN47070483.html" TargetMode="External"/><Relationship Id="rId3051" Type="http://schemas.openxmlformats.org/officeDocument/2006/relationships/hyperlink" Target="https://laporgub.jatengprov.go.id/detail/LGWA06476946.html" TargetMode="External"/><Relationship Id="rId4382" Type="http://schemas.openxmlformats.org/officeDocument/2006/relationships/hyperlink" Target="https://laporgub.jatengprov.go.id/detail/LGWA29026918.html" TargetMode="External"/><Relationship Id="rId3054" Type="http://schemas.openxmlformats.org/officeDocument/2006/relationships/hyperlink" Target="https://laporgub.jatengprov.go.id/detail/LGTW05310464.html" TargetMode="External"/><Relationship Id="rId4385" Type="http://schemas.openxmlformats.org/officeDocument/2006/relationships/hyperlink" Target="https://laporgub.jatengprov.go.id/detail/LGWA35261113.html" TargetMode="External"/><Relationship Id="rId3053" Type="http://schemas.openxmlformats.org/officeDocument/2006/relationships/hyperlink" Target="https://laporgub.jatengprov.go.id/detail/LGWA29515242.html" TargetMode="External"/><Relationship Id="rId4384" Type="http://schemas.openxmlformats.org/officeDocument/2006/relationships/hyperlink" Target="https://laporgub.jatengprov.go.id/detail/LGFB70908237.html" TargetMode="External"/><Relationship Id="rId3056" Type="http://schemas.openxmlformats.org/officeDocument/2006/relationships/hyperlink" Target="https://laporgub.jatengprov.go.id/detail/LGWP37732971.html" TargetMode="External"/><Relationship Id="rId4387" Type="http://schemas.openxmlformats.org/officeDocument/2006/relationships/hyperlink" Target="https://laporgub.jatengprov.go.id/detail/LGWP65804697.html" TargetMode="External"/><Relationship Id="rId3055" Type="http://schemas.openxmlformats.org/officeDocument/2006/relationships/hyperlink" Target="https://laporgub.jatengprov.go.id/detail/LGWP54502102.html" TargetMode="External"/><Relationship Id="rId4386" Type="http://schemas.openxmlformats.org/officeDocument/2006/relationships/hyperlink" Target="https://laporgub.jatengprov.go.id/detail/LGWA08396714.html" TargetMode="External"/><Relationship Id="rId3058" Type="http://schemas.openxmlformats.org/officeDocument/2006/relationships/hyperlink" Target="https://laporgub.jatengprov.go.id/detail/LGWP44766507.html" TargetMode="External"/><Relationship Id="rId4389" Type="http://schemas.openxmlformats.org/officeDocument/2006/relationships/hyperlink" Target="https://laporgub.jatengprov.go.id/detail/LGYT78599512.html" TargetMode="External"/><Relationship Id="rId3057" Type="http://schemas.openxmlformats.org/officeDocument/2006/relationships/hyperlink" Target="https://laporgub.jatengprov.go.id/detail/LGWP19560657.html" TargetMode="External"/><Relationship Id="rId4388" Type="http://schemas.openxmlformats.org/officeDocument/2006/relationships/hyperlink" Target="https://laporgub.jatengprov.go.id/detail/LGWA03940117.html" TargetMode="External"/><Relationship Id="rId3059" Type="http://schemas.openxmlformats.org/officeDocument/2006/relationships/hyperlink" Target="https://laporgub.jatengprov.go.id/detail/LGWA35980732.html" TargetMode="External"/><Relationship Id="rId4370" Type="http://schemas.openxmlformats.org/officeDocument/2006/relationships/hyperlink" Target="https://laporgub.jatengprov.go.id/detail/LGIG83735115.html" TargetMode="External"/><Relationship Id="rId3041" Type="http://schemas.openxmlformats.org/officeDocument/2006/relationships/hyperlink" Target="https://laporgub.jatengprov.go.id/detail/LGWP01842418.html" TargetMode="External"/><Relationship Id="rId4372" Type="http://schemas.openxmlformats.org/officeDocument/2006/relationships/hyperlink" Target="https://laporgub.jatengprov.go.id/detail/LGWP68505521.html" TargetMode="External"/><Relationship Id="rId3040" Type="http://schemas.openxmlformats.org/officeDocument/2006/relationships/hyperlink" Target="https://laporgub.jatengprov.go.id/detail/LGAN05516436.html" TargetMode="External"/><Relationship Id="rId4371" Type="http://schemas.openxmlformats.org/officeDocument/2006/relationships/hyperlink" Target="https://laporgub.jatengprov.go.id/detail/LGWP39843867.html" TargetMode="External"/><Relationship Id="rId3043" Type="http://schemas.openxmlformats.org/officeDocument/2006/relationships/hyperlink" Target="https://laporgub.jatengprov.go.id/detail/LGWP22271955.html" TargetMode="External"/><Relationship Id="rId4374" Type="http://schemas.openxmlformats.org/officeDocument/2006/relationships/hyperlink" Target="https://laporgub.jatengprov.go.id/detail/LGWA60545548.html" TargetMode="External"/><Relationship Id="rId3042" Type="http://schemas.openxmlformats.org/officeDocument/2006/relationships/hyperlink" Target="https://laporgub.jatengprov.go.id/detail/LGWA34780168.html" TargetMode="External"/><Relationship Id="rId4373" Type="http://schemas.openxmlformats.org/officeDocument/2006/relationships/hyperlink" Target="https://laporgub.jatengprov.go.id/detail/LGTW38729467.html" TargetMode="External"/><Relationship Id="rId3045" Type="http://schemas.openxmlformats.org/officeDocument/2006/relationships/hyperlink" Target="https://laporgub.jatengprov.go.id/detail/LGWP96934172.html" TargetMode="External"/><Relationship Id="rId4376" Type="http://schemas.openxmlformats.org/officeDocument/2006/relationships/hyperlink" Target="https://laporgub.jatengprov.go.id/detail/LGAN18091552.html" TargetMode="External"/><Relationship Id="rId3044" Type="http://schemas.openxmlformats.org/officeDocument/2006/relationships/hyperlink" Target="https://laporgub.jatengprov.go.id/detail/LGWP12003059.html" TargetMode="External"/><Relationship Id="rId4375" Type="http://schemas.openxmlformats.org/officeDocument/2006/relationships/hyperlink" Target="https://laporgub.jatengprov.go.id/detail/LGIG19077944.html" TargetMode="External"/><Relationship Id="rId3047" Type="http://schemas.openxmlformats.org/officeDocument/2006/relationships/hyperlink" Target="https://laporgub.jatengprov.go.id/detail/LGTW55045686.html" TargetMode="External"/><Relationship Id="rId4378" Type="http://schemas.openxmlformats.org/officeDocument/2006/relationships/hyperlink" Target="https://laporgub.jatengprov.go.id/detail/LGWP46233611.html" TargetMode="External"/><Relationship Id="rId3046" Type="http://schemas.openxmlformats.org/officeDocument/2006/relationships/hyperlink" Target="https://laporgub.jatengprov.go.id/detail/LGWP92176007.html" TargetMode="External"/><Relationship Id="rId4377" Type="http://schemas.openxmlformats.org/officeDocument/2006/relationships/hyperlink" Target="https://laporgub.jatengprov.go.id/detail/LGWA41839434.html" TargetMode="External"/><Relationship Id="rId3049" Type="http://schemas.openxmlformats.org/officeDocument/2006/relationships/hyperlink" Target="https://laporgub.jatengprov.go.id/detail/LGWA20063218.html" TargetMode="External"/><Relationship Id="rId3048" Type="http://schemas.openxmlformats.org/officeDocument/2006/relationships/hyperlink" Target="https://laporgub.jatengprov.go.id/detail/LGWP42439479.html" TargetMode="External"/><Relationship Id="rId4379" Type="http://schemas.openxmlformats.org/officeDocument/2006/relationships/hyperlink" Target="https://laporgub.jatengprov.go.id/detail/LGWP71866549.html" TargetMode="External"/><Relationship Id="rId3911" Type="http://schemas.openxmlformats.org/officeDocument/2006/relationships/hyperlink" Target="https://laporgub.jatengprov.go.id/detail/LGWP64141397.html" TargetMode="External"/><Relationship Id="rId3910" Type="http://schemas.openxmlformats.org/officeDocument/2006/relationships/hyperlink" Target="https://laporgub.jatengprov.go.id/detail/LGWP13917150.html" TargetMode="External"/><Relationship Id="rId3913" Type="http://schemas.openxmlformats.org/officeDocument/2006/relationships/hyperlink" Target="https://laporgub.jatengprov.go.id/detail/LGWP87990159.html" TargetMode="External"/><Relationship Id="rId3912" Type="http://schemas.openxmlformats.org/officeDocument/2006/relationships/hyperlink" Target="https://laporgub.jatengprov.go.id/detail/LGWP56603446.html" TargetMode="External"/><Relationship Id="rId3915" Type="http://schemas.openxmlformats.org/officeDocument/2006/relationships/hyperlink" Target="https://laporgub.jatengprov.go.id/detail/LGWP94203344.html" TargetMode="External"/><Relationship Id="rId3914" Type="http://schemas.openxmlformats.org/officeDocument/2006/relationships/hyperlink" Target="https://laporgub.jatengprov.go.id/detail/LGWA91663375.html" TargetMode="External"/><Relationship Id="rId3917" Type="http://schemas.openxmlformats.org/officeDocument/2006/relationships/hyperlink" Target="https://laporgub.jatengprov.go.id/detail/LGWP01280728.html" TargetMode="External"/><Relationship Id="rId3916" Type="http://schemas.openxmlformats.org/officeDocument/2006/relationships/hyperlink" Target="https://laporgub.jatengprov.go.id/detail/LGWP71644182.html" TargetMode="External"/><Relationship Id="rId3919" Type="http://schemas.openxmlformats.org/officeDocument/2006/relationships/hyperlink" Target="https://laporgub.jatengprov.go.id/detail/LGWP04576779.html" TargetMode="External"/><Relationship Id="rId3918" Type="http://schemas.openxmlformats.org/officeDocument/2006/relationships/hyperlink" Target="https://laporgub.jatengprov.go.id/detail/LGWP24647751.html" TargetMode="External"/><Relationship Id="rId3900" Type="http://schemas.openxmlformats.org/officeDocument/2006/relationships/hyperlink" Target="https://laporgub.jatengprov.go.id/detail/LGWP06455046.html" TargetMode="External"/><Relationship Id="rId3902" Type="http://schemas.openxmlformats.org/officeDocument/2006/relationships/hyperlink" Target="https://laporgub.jatengprov.go.id/detail/LGWP35511434.html" TargetMode="External"/><Relationship Id="rId3901" Type="http://schemas.openxmlformats.org/officeDocument/2006/relationships/hyperlink" Target="https://laporgub.jatengprov.go.id/detail/LGWP04592306.html" TargetMode="External"/><Relationship Id="rId3904" Type="http://schemas.openxmlformats.org/officeDocument/2006/relationships/hyperlink" Target="https://laporgub.jatengprov.go.id/detail/LGWP78395748.html" TargetMode="External"/><Relationship Id="rId3903" Type="http://schemas.openxmlformats.org/officeDocument/2006/relationships/hyperlink" Target="https://laporgub.jatengprov.go.id/detail/LGWA30533542.html" TargetMode="External"/><Relationship Id="rId3906" Type="http://schemas.openxmlformats.org/officeDocument/2006/relationships/hyperlink" Target="https://laporgub.jatengprov.go.id/detail/LGWA25787214.html" TargetMode="External"/><Relationship Id="rId3905" Type="http://schemas.openxmlformats.org/officeDocument/2006/relationships/hyperlink" Target="https://laporgub.jatengprov.go.id/detail/LGWP27431825.html" TargetMode="External"/><Relationship Id="rId3908" Type="http://schemas.openxmlformats.org/officeDocument/2006/relationships/hyperlink" Target="https://laporgub.jatengprov.go.id/detail/LGWP77176112.html" TargetMode="External"/><Relationship Id="rId3907" Type="http://schemas.openxmlformats.org/officeDocument/2006/relationships/hyperlink" Target="https://laporgub.jatengprov.go.id/detail/LGWP27556429.html" TargetMode="External"/><Relationship Id="rId3909" Type="http://schemas.openxmlformats.org/officeDocument/2006/relationships/hyperlink" Target="https://laporgub.jatengprov.go.id/detail/LGAN26204634.html" TargetMode="External"/><Relationship Id="rId3931" Type="http://schemas.openxmlformats.org/officeDocument/2006/relationships/hyperlink" Target="https://laporgub.jatengprov.go.id/detail/LGWA67779004.html" TargetMode="External"/><Relationship Id="rId2600" Type="http://schemas.openxmlformats.org/officeDocument/2006/relationships/hyperlink" Target="https://laporgub.jatengprov.go.id/detail/LGWP10334473.html" TargetMode="External"/><Relationship Id="rId3930" Type="http://schemas.openxmlformats.org/officeDocument/2006/relationships/hyperlink" Target="https://laporgub.jatengprov.go.id/detail/LGWA92699531.html" TargetMode="External"/><Relationship Id="rId2601" Type="http://schemas.openxmlformats.org/officeDocument/2006/relationships/hyperlink" Target="https://laporgub.jatengprov.go.id/detail/LGWA10967015.html" TargetMode="External"/><Relationship Id="rId3933" Type="http://schemas.openxmlformats.org/officeDocument/2006/relationships/hyperlink" Target="https://laporgub.jatengprov.go.id/detail/LGWP37809521.html" TargetMode="External"/><Relationship Id="rId2602" Type="http://schemas.openxmlformats.org/officeDocument/2006/relationships/hyperlink" Target="https://laporgub.jatengprov.go.id/detail/LGIG24767449.html" TargetMode="External"/><Relationship Id="rId3932" Type="http://schemas.openxmlformats.org/officeDocument/2006/relationships/hyperlink" Target="https://laporgub.jatengprov.go.id/detail/LGWP15854760.html" TargetMode="External"/><Relationship Id="rId2603" Type="http://schemas.openxmlformats.org/officeDocument/2006/relationships/hyperlink" Target="https://laporgub.jatengprov.go.id/detail/LGWA27890023.html" TargetMode="External"/><Relationship Id="rId3935" Type="http://schemas.openxmlformats.org/officeDocument/2006/relationships/hyperlink" Target="https://laporgub.jatengprov.go.id/detail/LGWP44304014.html" TargetMode="External"/><Relationship Id="rId2604" Type="http://schemas.openxmlformats.org/officeDocument/2006/relationships/hyperlink" Target="https://laporgub.jatengprov.go.id/detail/LGWA86010050.html" TargetMode="External"/><Relationship Id="rId3934" Type="http://schemas.openxmlformats.org/officeDocument/2006/relationships/hyperlink" Target="https://laporgub.jatengprov.go.id/detail/LGWP03243412.html" TargetMode="External"/><Relationship Id="rId2605" Type="http://schemas.openxmlformats.org/officeDocument/2006/relationships/hyperlink" Target="https://laporgub.jatengprov.go.id/detail/LGWA80743968.html" TargetMode="External"/><Relationship Id="rId3937" Type="http://schemas.openxmlformats.org/officeDocument/2006/relationships/hyperlink" Target="https://laporgub.jatengprov.go.id/detail/LGWP31633322.html" TargetMode="External"/><Relationship Id="rId2606" Type="http://schemas.openxmlformats.org/officeDocument/2006/relationships/hyperlink" Target="https://laporgub.jatengprov.go.id/detail/LGWP07301343.html" TargetMode="External"/><Relationship Id="rId3936" Type="http://schemas.openxmlformats.org/officeDocument/2006/relationships/hyperlink" Target="https://laporgub.jatengprov.go.id/detail/LGWP06990107.html" TargetMode="External"/><Relationship Id="rId808" Type="http://schemas.openxmlformats.org/officeDocument/2006/relationships/hyperlink" Target="https://laporgub.jatengprov.go.id/detail/LGWP31682807.html" TargetMode="External"/><Relationship Id="rId2607" Type="http://schemas.openxmlformats.org/officeDocument/2006/relationships/hyperlink" Target="https://laporgub.jatengprov.go.id/detail/LGWP22047162.html" TargetMode="External"/><Relationship Id="rId3939" Type="http://schemas.openxmlformats.org/officeDocument/2006/relationships/hyperlink" Target="https://laporgub.jatengprov.go.id/detail/LGWP56269650.html" TargetMode="External"/><Relationship Id="rId807" Type="http://schemas.openxmlformats.org/officeDocument/2006/relationships/hyperlink" Target="https://laporgub.jatengprov.go.id/detail/LGWP35263634.html" TargetMode="External"/><Relationship Id="rId2608" Type="http://schemas.openxmlformats.org/officeDocument/2006/relationships/hyperlink" Target="https://laporgub.jatengprov.go.id/detail/LGWP64343349.html" TargetMode="External"/><Relationship Id="rId3938" Type="http://schemas.openxmlformats.org/officeDocument/2006/relationships/hyperlink" Target="https://laporgub.jatengprov.go.id/detail/LGTW59080040.html" TargetMode="External"/><Relationship Id="rId806" Type="http://schemas.openxmlformats.org/officeDocument/2006/relationships/hyperlink" Target="https://laporgub.jatengprov.go.id/detail/LGTW79699951.html" TargetMode="External"/><Relationship Id="rId2609" Type="http://schemas.openxmlformats.org/officeDocument/2006/relationships/hyperlink" Target="https://laporgub.jatengprov.go.id/detail/LGWP73868754.html" TargetMode="External"/><Relationship Id="rId805" Type="http://schemas.openxmlformats.org/officeDocument/2006/relationships/hyperlink" Target="https://laporgub.jatengprov.go.id/detail/LGWP34760842.html" TargetMode="External"/><Relationship Id="rId809" Type="http://schemas.openxmlformats.org/officeDocument/2006/relationships/hyperlink" Target="https://laporgub.jatengprov.go.id/detail/LGWP53646220.html" TargetMode="External"/><Relationship Id="rId800" Type="http://schemas.openxmlformats.org/officeDocument/2006/relationships/hyperlink" Target="https://laporgub.jatengprov.go.id/detail/LGAN47651456.html" TargetMode="External"/><Relationship Id="rId804" Type="http://schemas.openxmlformats.org/officeDocument/2006/relationships/hyperlink" Target="https://laporgub.jatengprov.go.id/detail/LGSM15739787.html" TargetMode="External"/><Relationship Id="rId803" Type="http://schemas.openxmlformats.org/officeDocument/2006/relationships/hyperlink" Target="https://laporgub.jatengprov.go.id/detail/LGWP75345619.html" TargetMode="External"/><Relationship Id="rId802" Type="http://schemas.openxmlformats.org/officeDocument/2006/relationships/hyperlink" Target="https://laporgub.jatengprov.go.id/detail/LGWP54612797.html" TargetMode="External"/><Relationship Id="rId801" Type="http://schemas.openxmlformats.org/officeDocument/2006/relationships/hyperlink" Target="https://laporgub.jatengprov.go.id/detail/LGAN62839739.html" TargetMode="External"/><Relationship Id="rId3920" Type="http://schemas.openxmlformats.org/officeDocument/2006/relationships/hyperlink" Target="https://laporgub.jatengprov.go.id/detail/LGWP52442693.html" TargetMode="External"/><Relationship Id="rId3922" Type="http://schemas.openxmlformats.org/officeDocument/2006/relationships/hyperlink" Target="https://laporgub.jatengprov.go.id/detail/LGIG15743836.html" TargetMode="External"/><Relationship Id="rId3921" Type="http://schemas.openxmlformats.org/officeDocument/2006/relationships/hyperlink" Target="https://laporgub.jatengprov.go.id/detail/LGWP71927249.html" TargetMode="External"/><Relationship Id="rId3924" Type="http://schemas.openxmlformats.org/officeDocument/2006/relationships/hyperlink" Target="https://laporgub.jatengprov.go.id/detail/LGIG97699212.html" TargetMode="External"/><Relationship Id="rId3923" Type="http://schemas.openxmlformats.org/officeDocument/2006/relationships/hyperlink" Target="https://laporgub.jatengprov.go.id/detail/LGWP53500820.html" TargetMode="External"/><Relationship Id="rId3926" Type="http://schemas.openxmlformats.org/officeDocument/2006/relationships/hyperlink" Target="https://laporgub.jatengprov.go.id/detail/LGAN68583561.html" TargetMode="External"/><Relationship Id="rId3925" Type="http://schemas.openxmlformats.org/officeDocument/2006/relationships/hyperlink" Target="https://laporgub.jatengprov.go.id/detail/LGWP68101582.html" TargetMode="External"/><Relationship Id="rId3928" Type="http://schemas.openxmlformats.org/officeDocument/2006/relationships/hyperlink" Target="https://laporgub.jatengprov.go.id/detail/LGWA15657084.html" TargetMode="External"/><Relationship Id="rId3927" Type="http://schemas.openxmlformats.org/officeDocument/2006/relationships/hyperlink" Target="https://laporgub.jatengprov.go.id/detail/LGWA57266031.html" TargetMode="External"/><Relationship Id="rId3929" Type="http://schemas.openxmlformats.org/officeDocument/2006/relationships/hyperlink" Target="https://laporgub.jatengprov.go.id/detail/LGWA47558022.html" TargetMode="External"/><Relationship Id="rId1334" Type="http://schemas.openxmlformats.org/officeDocument/2006/relationships/hyperlink" Target="https://laporgub.jatengprov.go.id/detail/LGWA95508480.html" TargetMode="External"/><Relationship Id="rId2665" Type="http://schemas.openxmlformats.org/officeDocument/2006/relationships/hyperlink" Target="https://laporgub.jatengprov.go.id/detail/LGWP34697376.html" TargetMode="External"/><Relationship Id="rId3997" Type="http://schemas.openxmlformats.org/officeDocument/2006/relationships/hyperlink" Target="https://laporgub.jatengprov.go.id/detail/LGWP05198835.html" TargetMode="External"/><Relationship Id="rId1335" Type="http://schemas.openxmlformats.org/officeDocument/2006/relationships/hyperlink" Target="https://laporgub.jatengprov.go.id/detail/LGWP75865930.html" TargetMode="External"/><Relationship Id="rId2666" Type="http://schemas.openxmlformats.org/officeDocument/2006/relationships/hyperlink" Target="https://laporgub.jatengprov.go.id/detail/LGWA12766973.html" TargetMode="External"/><Relationship Id="rId3996" Type="http://schemas.openxmlformats.org/officeDocument/2006/relationships/hyperlink" Target="https://laporgub.jatengprov.go.id/detail/LGWP51713250.html" TargetMode="External"/><Relationship Id="rId1336" Type="http://schemas.openxmlformats.org/officeDocument/2006/relationships/hyperlink" Target="https://laporgub.jatengprov.go.id/detail/LGAN13992063.html" TargetMode="External"/><Relationship Id="rId2667" Type="http://schemas.openxmlformats.org/officeDocument/2006/relationships/hyperlink" Target="https://laporgub.jatengprov.go.id/detail/LGWA35458228.html" TargetMode="External"/><Relationship Id="rId3999" Type="http://schemas.openxmlformats.org/officeDocument/2006/relationships/hyperlink" Target="https://laporgub.jatengprov.go.id/detail/LGWP00514777.html" TargetMode="External"/><Relationship Id="rId1337" Type="http://schemas.openxmlformats.org/officeDocument/2006/relationships/hyperlink" Target="https://laporgub.jatengprov.go.id/detail/LGWA76890738.html" TargetMode="External"/><Relationship Id="rId2668" Type="http://schemas.openxmlformats.org/officeDocument/2006/relationships/hyperlink" Target="https://laporgub.jatengprov.go.id/detail/LGWP73738408.html" TargetMode="External"/><Relationship Id="rId3998" Type="http://schemas.openxmlformats.org/officeDocument/2006/relationships/hyperlink" Target="https://laporgub.jatengprov.go.id/detail/LGSM95396903.html" TargetMode="External"/><Relationship Id="rId1338" Type="http://schemas.openxmlformats.org/officeDocument/2006/relationships/hyperlink" Target="https://laporgub.jatengprov.go.id/detail/LGAN93089949.html" TargetMode="External"/><Relationship Id="rId2669" Type="http://schemas.openxmlformats.org/officeDocument/2006/relationships/hyperlink" Target="https://laporgub.jatengprov.go.id/detail/LGWA35350998.html" TargetMode="External"/><Relationship Id="rId1339" Type="http://schemas.openxmlformats.org/officeDocument/2006/relationships/hyperlink" Target="https://laporgub.jatengprov.go.id/detail/LGIG93118580.html" TargetMode="External"/><Relationship Id="rId745" Type="http://schemas.openxmlformats.org/officeDocument/2006/relationships/hyperlink" Target="https://laporgub.jatengprov.go.id/detail/LGWP17214549.html" TargetMode="External"/><Relationship Id="rId744" Type="http://schemas.openxmlformats.org/officeDocument/2006/relationships/hyperlink" Target="https://laporgub.jatengprov.go.id/detail/LGWP57209465.html" TargetMode="External"/><Relationship Id="rId743" Type="http://schemas.openxmlformats.org/officeDocument/2006/relationships/hyperlink" Target="https://laporgub.jatengprov.go.id/detail/LGWP94071023.html" TargetMode="External"/><Relationship Id="rId742" Type="http://schemas.openxmlformats.org/officeDocument/2006/relationships/hyperlink" Target="https://laporgub.jatengprov.go.id/detail/LGAN45651655.html" TargetMode="External"/><Relationship Id="rId749" Type="http://schemas.openxmlformats.org/officeDocument/2006/relationships/hyperlink" Target="https://laporgub.jatengprov.go.id/detail/LGWP88229093.html" TargetMode="External"/><Relationship Id="rId748" Type="http://schemas.openxmlformats.org/officeDocument/2006/relationships/hyperlink" Target="https://laporgub.jatengprov.go.id/detail/LGIG01561328.html" TargetMode="External"/><Relationship Id="rId747" Type="http://schemas.openxmlformats.org/officeDocument/2006/relationships/hyperlink" Target="https://laporgub.jatengprov.go.id/detail/LGWP68843671.html" TargetMode="External"/><Relationship Id="rId746" Type="http://schemas.openxmlformats.org/officeDocument/2006/relationships/hyperlink" Target="https://laporgub.jatengprov.go.id/detail/LGSM16033994.html" TargetMode="External"/><Relationship Id="rId3991" Type="http://schemas.openxmlformats.org/officeDocument/2006/relationships/hyperlink" Target="https://laporgub.jatengprov.go.id/detail/LGIG41131111.html" TargetMode="External"/><Relationship Id="rId2660" Type="http://schemas.openxmlformats.org/officeDocument/2006/relationships/hyperlink" Target="https://laporgub.jatengprov.go.id/detail/LGWP12213186.html" TargetMode="External"/><Relationship Id="rId3990" Type="http://schemas.openxmlformats.org/officeDocument/2006/relationships/hyperlink" Target="https://laporgub.jatengprov.go.id/detail/LGWP94769982.html" TargetMode="External"/><Relationship Id="rId741" Type="http://schemas.openxmlformats.org/officeDocument/2006/relationships/hyperlink" Target="https://laporgub.jatengprov.go.id/detail/LGTW55341931.html" TargetMode="External"/><Relationship Id="rId1330" Type="http://schemas.openxmlformats.org/officeDocument/2006/relationships/hyperlink" Target="https://laporgub.jatengprov.go.id/detail/LGAN47132396.html" TargetMode="External"/><Relationship Id="rId2661" Type="http://schemas.openxmlformats.org/officeDocument/2006/relationships/hyperlink" Target="https://laporgub.jatengprov.go.id/detail/LGWA97060056.html" TargetMode="External"/><Relationship Id="rId3993" Type="http://schemas.openxmlformats.org/officeDocument/2006/relationships/hyperlink" Target="https://laporgub.jatengprov.go.id/detail/LGWP78450294.html" TargetMode="External"/><Relationship Id="rId740" Type="http://schemas.openxmlformats.org/officeDocument/2006/relationships/hyperlink" Target="https://laporgub.jatengprov.go.id/detail/LGWP99426820.html" TargetMode="External"/><Relationship Id="rId1331" Type="http://schemas.openxmlformats.org/officeDocument/2006/relationships/hyperlink" Target="https://laporgub.jatengprov.go.id/detail/LGWP40556228.html" TargetMode="External"/><Relationship Id="rId2662" Type="http://schemas.openxmlformats.org/officeDocument/2006/relationships/hyperlink" Target="https://laporgub.jatengprov.go.id/detail/LGAN85805472.html" TargetMode="External"/><Relationship Id="rId3992" Type="http://schemas.openxmlformats.org/officeDocument/2006/relationships/hyperlink" Target="https://laporgub.jatengprov.go.id/detail/LGWP46748162.html" TargetMode="External"/><Relationship Id="rId1332" Type="http://schemas.openxmlformats.org/officeDocument/2006/relationships/hyperlink" Target="https://laporgub.jatengprov.go.id/detail/LGWP77163380.html" TargetMode="External"/><Relationship Id="rId2663" Type="http://schemas.openxmlformats.org/officeDocument/2006/relationships/hyperlink" Target="https://laporgub.jatengprov.go.id/detail/LGWP25516507.html" TargetMode="External"/><Relationship Id="rId3995" Type="http://schemas.openxmlformats.org/officeDocument/2006/relationships/hyperlink" Target="https://laporgub.jatengprov.go.id/detail/LGIG15113006.html" TargetMode="External"/><Relationship Id="rId1333" Type="http://schemas.openxmlformats.org/officeDocument/2006/relationships/hyperlink" Target="https://laporgub.jatengprov.go.id/detail/LGWA32124713.html" TargetMode="External"/><Relationship Id="rId2664" Type="http://schemas.openxmlformats.org/officeDocument/2006/relationships/hyperlink" Target="https://laporgub.jatengprov.go.id/detail/LGWA85458329.html" TargetMode="External"/><Relationship Id="rId3994" Type="http://schemas.openxmlformats.org/officeDocument/2006/relationships/hyperlink" Target="https://laporgub.jatengprov.go.id/detail/LGWA37580298.html" TargetMode="External"/><Relationship Id="rId1323" Type="http://schemas.openxmlformats.org/officeDocument/2006/relationships/hyperlink" Target="https://laporgub.jatengprov.go.id/detail/LGWA91558442.html" TargetMode="External"/><Relationship Id="rId2654" Type="http://schemas.openxmlformats.org/officeDocument/2006/relationships/hyperlink" Target="https://laporgub.jatengprov.go.id/detail/LGWP83441120.html" TargetMode="External"/><Relationship Id="rId3986" Type="http://schemas.openxmlformats.org/officeDocument/2006/relationships/hyperlink" Target="https://laporgub.jatengprov.go.id/detail/LGWA95172981.html" TargetMode="External"/><Relationship Id="rId1324" Type="http://schemas.openxmlformats.org/officeDocument/2006/relationships/hyperlink" Target="https://laporgub.jatengprov.go.id/detail/LGWA32315837.html" TargetMode="External"/><Relationship Id="rId2655" Type="http://schemas.openxmlformats.org/officeDocument/2006/relationships/hyperlink" Target="https://laporgub.jatengprov.go.id/detail/LGAN64045062.html" TargetMode="External"/><Relationship Id="rId3985" Type="http://schemas.openxmlformats.org/officeDocument/2006/relationships/hyperlink" Target="https://laporgub.jatengprov.go.id/detail/LGWP34469073.html" TargetMode="External"/><Relationship Id="rId1325" Type="http://schemas.openxmlformats.org/officeDocument/2006/relationships/hyperlink" Target="https://laporgub.jatengprov.go.id/detail/LGWA79153900.html" TargetMode="External"/><Relationship Id="rId2656" Type="http://schemas.openxmlformats.org/officeDocument/2006/relationships/hyperlink" Target="https://laporgub.jatengprov.go.id/detail/LGIG70694254.html" TargetMode="External"/><Relationship Id="rId3988" Type="http://schemas.openxmlformats.org/officeDocument/2006/relationships/hyperlink" Target="https://laporgub.jatengprov.go.id/detail/LGSM95864179.html" TargetMode="External"/><Relationship Id="rId1326" Type="http://schemas.openxmlformats.org/officeDocument/2006/relationships/hyperlink" Target="https://laporgub.jatengprov.go.id/detail/LGWA25185195.html" TargetMode="External"/><Relationship Id="rId2657" Type="http://schemas.openxmlformats.org/officeDocument/2006/relationships/hyperlink" Target="https://laporgub.jatengprov.go.id/detail/LGAN80174818.html" TargetMode="External"/><Relationship Id="rId3987" Type="http://schemas.openxmlformats.org/officeDocument/2006/relationships/hyperlink" Target="https://laporgub.jatengprov.go.id/detail/LGWP99558930.html" TargetMode="External"/><Relationship Id="rId1327" Type="http://schemas.openxmlformats.org/officeDocument/2006/relationships/hyperlink" Target="https://laporgub.jatengprov.go.id/detail/LGWA59272296.html" TargetMode="External"/><Relationship Id="rId2658" Type="http://schemas.openxmlformats.org/officeDocument/2006/relationships/hyperlink" Target="https://laporgub.jatengprov.go.id/detail/LGAN58505043.html" TargetMode="External"/><Relationship Id="rId1328" Type="http://schemas.openxmlformats.org/officeDocument/2006/relationships/hyperlink" Target="https://laporgub.jatengprov.go.id/detail/LGWP96694107.html" TargetMode="External"/><Relationship Id="rId2659" Type="http://schemas.openxmlformats.org/officeDocument/2006/relationships/hyperlink" Target="https://laporgub.jatengprov.go.id/detail/LGWP37549586.html" TargetMode="External"/><Relationship Id="rId3989" Type="http://schemas.openxmlformats.org/officeDocument/2006/relationships/hyperlink" Target="https://laporgub.jatengprov.go.id/detail/LGWA58283318.html" TargetMode="External"/><Relationship Id="rId1329" Type="http://schemas.openxmlformats.org/officeDocument/2006/relationships/hyperlink" Target="https://laporgub.jatengprov.go.id/detail/LGAN27240056.html" TargetMode="External"/><Relationship Id="rId739" Type="http://schemas.openxmlformats.org/officeDocument/2006/relationships/hyperlink" Target="https://laporgub.jatengprov.go.id/detail/LGWP18860962.html" TargetMode="External"/><Relationship Id="rId734" Type="http://schemas.openxmlformats.org/officeDocument/2006/relationships/hyperlink" Target="https://laporgub.jatengprov.go.id/detail/LGWP01984920.html" TargetMode="External"/><Relationship Id="rId733" Type="http://schemas.openxmlformats.org/officeDocument/2006/relationships/hyperlink" Target="https://laporgub.jatengprov.go.id/detail/LGIG51472715.html" TargetMode="External"/><Relationship Id="rId732" Type="http://schemas.openxmlformats.org/officeDocument/2006/relationships/hyperlink" Target="https://laporgub.jatengprov.go.id/detail/LGIG14723536.html" TargetMode="External"/><Relationship Id="rId731" Type="http://schemas.openxmlformats.org/officeDocument/2006/relationships/hyperlink" Target="https://laporgub.jatengprov.go.id/detail/LGIG62193273.html" TargetMode="External"/><Relationship Id="rId738" Type="http://schemas.openxmlformats.org/officeDocument/2006/relationships/hyperlink" Target="https://laporgub.jatengprov.go.id/detail/LGWP91783997.html" TargetMode="External"/><Relationship Id="rId737" Type="http://schemas.openxmlformats.org/officeDocument/2006/relationships/hyperlink" Target="https://laporgub.jatengprov.go.id/detail/LGIG40465572.html" TargetMode="External"/><Relationship Id="rId736" Type="http://schemas.openxmlformats.org/officeDocument/2006/relationships/hyperlink" Target="https://laporgub.jatengprov.go.id/detail/LGIG51739355.html" TargetMode="External"/><Relationship Id="rId735" Type="http://schemas.openxmlformats.org/officeDocument/2006/relationships/hyperlink" Target="https://laporgub.jatengprov.go.id/detail/LGIG24977671.html" TargetMode="External"/><Relationship Id="rId3980" Type="http://schemas.openxmlformats.org/officeDocument/2006/relationships/hyperlink" Target="https://laporgub.jatengprov.go.id/detail/LGIG89335503.html" TargetMode="External"/><Relationship Id="rId730" Type="http://schemas.openxmlformats.org/officeDocument/2006/relationships/hyperlink" Target="https://laporgub.jatengprov.go.id/detail/LGWP04869145.html" TargetMode="External"/><Relationship Id="rId2650" Type="http://schemas.openxmlformats.org/officeDocument/2006/relationships/hyperlink" Target="https://laporgub.jatengprov.go.id/detail/LGWA87942671.html" TargetMode="External"/><Relationship Id="rId3982" Type="http://schemas.openxmlformats.org/officeDocument/2006/relationships/hyperlink" Target="https://laporgub.jatengprov.go.id/detail/LGIG90003641.html" TargetMode="External"/><Relationship Id="rId1320" Type="http://schemas.openxmlformats.org/officeDocument/2006/relationships/hyperlink" Target="https://laporgub.jatengprov.go.id/detail/LGTW05948860.html" TargetMode="External"/><Relationship Id="rId2651" Type="http://schemas.openxmlformats.org/officeDocument/2006/relationships/hyperlink" Target="https://laporgub.jatengprov.go.id/detail/LGWP31257096.html" TargetMode="External"/><Relationship Id="rId3981" Type="http://schemas.openxmlformats.org/officeDocument/2006/relationships/hyperlink" Target="https://laporgub.jatengprov.go.id/detail/LGWA25358467.html" TargetMode="External"/><Relationship Id="rId1321" Type="http://schemas.openxmlformats.org/officeDocument/2006/relationships/hyperlink" Target="https://laporgub.jatengprov.go.id/detail/LGWA63089022.html" TargetMode="External"/><Relationship Id="rId2652" Type="http://schemas.openxmlformats.org/officeDocument/2006/relationships/hyperlink" Target="https://laporgub.jatengprov.go.id/detail/LGWP59649520.html" TargetMode="External"/><Relationship Id="rId3984" Type="http://schemas.openxmlformats.org/officeDocument/2006/relationships/hyperlink" Target="https://laporgub.jatengprov.go.id/detail/LGWP65511584.html" TargetMode="External"/><Relationship Id="rId1322" Type="http://schemas.openxmlformats.org/officeDocument/2006/relationships/hyperlink" Target="https://laporgub.jatengprov.go.id/detail/LGWA15773877.html" TargetMode="External"/><Relationship Id="rId2653" Type="http://schemas.openxmlformats.org/officeDocument/2006/relationships/hyperlink" Target="https://laporgub.jatengprov.go.id/detail/LGWP57468463.html" TargetMode="External"/><Relationship Id="rId3983" Type="http://schemas.openxmlformats.org/officeDocument/2006/relationships/hyperlink" Target="https://laporgub.jatengprov.go.id/detail/LGWA11762425.html" TargetMode="External"/><Relationship Id="rId1356" Type="http://schemas.openxmlformats.org/officeDocument/2006/relationships/hyperlink" Target="https://laporgub.jatengprov.go.id/detail/LGWP83541018.html" TargetMode="External"/><Relationship Id="rId2687" Type="http://schemas.openxmlformats.org/officeDocument/2006/relationships/hyperlink" Target="https://laporgub.jatengprov.go.id/detail/LGWP24318490.html" TargetMode="External"/><Relationship Id="rId1357" Type="http://schemas.openxmlformats.org/officeDocument/2006/relationships/hyperlink" Target="https://laporgub.jatengprov.go.id/detail/LGWP57903235.html" TargetMode="External"/><Relationship Id="rId2688" Type="http://schemas.openxmlformats.org/officeDocument/2006/relationships/hyperlink" Target="https://laporgub.jatengprov.go.id/detail/LGWP82865711.html" TargetMode="External"/><Relationship Id="rId1358" Type="http://schemas.openxmlformats.org/officeDocument/2006/relationships/hyperlink" Target="https://laporgub.jatengprov.go.id/detail/LGIG33395827.html" TargetMode="External"/><Relationship Id="rId2689" Type="http://schemas.openxmlformats.org/officeDocument/2006/relationships/hyperlink" Target="https://laporgub.jatengprov.go.id/detail/LGWA05703637.html" TargetMode="External"/><Relationship Id="rId1359" Type="http://schemas.openxmlformats.org/officeDocument/2006/relationships/hyperlink" Target="https://laporgub.jatengprov.go.id/detail/LGWP31229101.html" TargetMode="External"/><Relationship Id="rId767" Type="http://schemas.openxmlformats.org/officeDocument/2006/relationships/hyperlink" Target="https://laporgub.jatengprov.go.id/detail/LGAN00760286.html" TargetMode="External"/><Relationship Id="rId766" Type="http://schemas.openxmlformats.org/officeDocument/2006/relationships/hyperlink" Target="https://laporgub.jatengprov.go.id/detail/LGIG37006757.html" TargetMode="External"/><Relationship Id="rId765" Type="http://schemas.openxmlformats.org/officeDocument/2006/relationships/hyperlink" Target="https://laporgub.jatengprov.go.id/detail/LGAN25242451.html" TargetMode="External"/><Relationship Id="rId764" Type="http://schemas.openxmlformats.org/officeDocument/2006/relationships/hyperlink" Target="https://laporgub.jatengprov.go.id/detail/LGWP71474869.html" TargetMode="External"/><Relationship Id="rId769" Type="http://schemas.openxmlformats.org/officeDocument/2006/relationships/hyperlink" Target="https://laporgub.jatengprov.go.id/detail/LGSM89187578.html" TargetMode="External"/><Relationship Id="rId768" Type="http://schemas.openxmlformats.org/officeDocument/2006/relationships/hyperlink" Target="https://laporgub.jatengprov.go.id/detail/LGAN21325812.html" TargetMode="External"/><Relationship Id="rId2680" Type="http://schemas.openxmlformats.org/officeDocument/2006/relationships/hyperlink" Target="https://laporgub.jatengprov.go.id/detail/LGWA17644115.html" TargetMode="External"/><Relationship Id="rId1350" Type="http://schemas.openxmlformats.org/officeDocument/2006/relationships/hyperlink" Target="https://laporgub.jatengprov.go.id/detail/LGTW95212551.html" TargetMode="External"/><Relationship Id="rId2681" Type="http://schemas.openxmlformats.org/officeDocument/2006/relationships/hyperlink" Target="https://laporgub.jatengprov.go.id/detail/LGIG10080458.html" TargetMode="External"/><Relationship Id="rId1351" Type="http://schemas.openxmlformats.org/officeDocument/2006/relationships/hyperlink" Target="https://laporgub.jatengprov.go.id/detail/LGWP32242817.html" TargetMode="External"/><Relationship Id="rId2682" Type="http://schemas.openxmlformats.org/officeDocument/2006/relationships/hyperlink" Target="https://laporgub.jatengprov.go.id/detail/LGWA34941833.html" TargetMode="External"/><Relationship Id="rId763" Type="http://schemas.openxmlformats.org/officeDocument/2006/relationships/hyperlink" Target="https://laporgub.jatengprov.go.id/detail/LGWP44135046.html" TargetMode="External"/><Relationship Id="rId1352" Type="http://schemas.openxmlformats.org/officeDocument/2006/relationships/hyperlink" Target="https://laporgub.jatengprov.go.id/detail/LGWP82416167.html" TargetMode="External"/><Relationship Id="rId2683" Type="http://schemas.openxmlformats.org/officeDocument/2006/relationships/hyperlink" Target="https://laporgub.jatengprov.go.id/detail/LGWA99392377.html" TargetMode="External"/><Relationship Id="rId762" Type="http://schemas.openxmlformats.org/officeDocument/2006/relationships/hyperlink" Target="https://laporgub.jatengprov.go.id/detail/LGIG66539106.html" TargetMode="External"/><Relationship Id="rId1353" Type="http://schemas.openxmlformats.org/officeDocument/2006/relationships/hyperlink" Target="https://laporgub.jatengprov.go.id/detail/LGWP64723920.html" TargetMode="External"/><Relationship Id="rId2684" Type="http://schemas.openxmlformats.org/officeDocument/2006/relationships/hyperlink" Target="https://laporgub.jatengprov.go.id/detail/LGWP26029122.html" TargetMode="External"/><Relationship Id="rId761" Type="http://schemas.openxmlformats.org/officeDocument/2006/relationships/hyperlink" Target="https://laporgub.jatengprov.go.id/detail/LGAN52053198.html" TargetMode="External"/><Relationship Id="rId1354" Type="http://schemas.openxmlformats.org/officeDocument/2006/relationships/hyperlink" Target="https://laporgub.jatengprov.go.id/detail/LGWP08769294.html" TargetMode="External"/><Relationship Id="rId2685" Type="http://schemas.openxmlformats.org/officeDocument/2006/relationships/hyperlink" Target="https://laporgub.jatengprov.go.id/detail/LGWP85004478.html" TargetMode="External"/><Relationship Id="rId760" Type="http://schemas.openxmlformats.org/officeDocument/2006/relationships/hyperlink" Target="https://laporgub.jatengprov.go.id/detail/LGIG11989006.html" TargetMode="External"/><Relationship Id="rId1355" Type="http://schemas.openxmlformats.org/officeDocument/2006/relationships/hyperlink" Target="https://laporgub.jatengprov.go.id/detail/LGWA98422370.html" TargetMode="External"/><Relationship Id="rId2686" Type="http://schemas.openxmlformats.org/officeDocument/2006/relationships/hyperlink" Target="https://laporgub.jatengprov.go.id/detail/LGWP82288981.html" TargetMode="External"/><Relationship Id="rId1345" Type="http://schemas.openxmlformats.org/officeDocument/2006/relationships/hyperlink" Target="https://laporgub.jatengprov.go.id/detail/LGWP31815097.html" TargetMode="External"/><Relationship Id="rId2676" Type="http://schemas.openxmlformats.org/officeDocument/2006/relationships/hyperlink" Target="https://laporgub.jatengprov.go.id/detail/LGWP45141080.html" TargetMode="External"/><Relationship Id="rId1346" Type="http://schemas.openxmlformats.org/officeDocument/2006/relationships/hyperlink" Target="https://laporgub.jatengprov.go.id/detail/LGAN41728554.html" TargetMode="External"/><Relationship Id="rId2677" Type="http://schemas.openxmlformats.org/officeDocument/2006/relationships/hyperlink" Target="https://laporgub.jatengprov.go.id/detail/LGWP48865526.html" TargetMode="External"/><Relationship Id="rId1347" Type="http://schemas.openxmlformats.org/officeDocument/2006/relationships/hyperlink" Target="https://laporgub.jatengprov.go.id/detail/LGAN15948908.html" TargetMode="External"/><Relationship Id="rId2678" Type="http://schemas.openxmlformats.org/officeDocument/2006/relationships/hyperlink" Target="https://laporgub.jatengprov.go.id/detail/LGWP05745197.html" TargetMode="External"/><Relationship Id="rId1348" Type="http://schemas.openxmlformats.org/officeDocument/2006/relationships/hyperlink" Target="https://laporgub.jatengprov.go.id/detail/LGWA17083092.html" TargetMode="External"/><Relationship Id="rId2679" Type="http://schemas.openxmlformats.org/officeDocument/2006/relationships/hyperlink" Target="https://laporgub.jatengprov.go.id/detail/LGWP34032592.html" TargetMode="External"/><Relationship Id="rId1349" Type="http://schemas.openxmlformats.org/officeDocument/2006/relationships/hyperlink" Target="https://laporgub.jatengprov.go.id/detail/LGWP47499163.html" TargetMode="External"/><Relationship Id="rId756" Type="http://schemas.openxmlformats.org/officeDocument/2006/relationships/hyperlink" Target="https://laporgub.jatengprov.go.id/detail/LGAN23638241.html" TargetMode="External"/><Relationship Id="rId755" Type="http://schemas.openxmlformats.org/officeDocument/2006/relationships/hyperlink" Target="https://laporgub.jatengprov.go.id/detail/LGIG50711322.html" TargetMode="External"/><Relationship Id="rId754" Type="http://schemas.openxmlformats.org/officeDocument/2006/relationships/hyperlink" Target="https://laporgub.jatengprov.go.id/detail/LGWP45366582.html" TargetMode="External"/><Relationship Id="rId753" Type="http://schemas.openxmlformats.org/officeDocument/2006/relationships/hyperlink" Target="https://laporgub.jatengprov.go.id/detail/LGAN85484094.html" TargetMode="External"/><Relationship Id="rId759" Type="http://schemas.openxmlformats.org/officeDocument/2006/relationships/hyperlink" Target="https://laporgub.jatengprov.go.id/detail/LGAN25967733.html" TargetMode="External"/><Relationship Id="rId758" Type="http://schemas.openxmlformats.org/officeDocument/2006/relationships/hyperlink" Target="https://laporgub.jatengprov.go.id/detail/LGTW18841142.html" TargetMode="External"/><Relationship Id="rId757" Type="http://schemas.openxmlformats.org/officeDocument/2006/relationships/hyperlink" Target="https://laporgub.jatengprov.go.id/detail/LGWP01692748.html" TargetMode="External"/><Relationship Id="rId2670" Type="http://schemas.openxmlformats.org/officeDocument/2006/relationships/hyperlink" Target="https://laporgub.jatengprov.go.id/detail/LGIG32442166.html" TargetMode="External"/><Relationship Id="rId1340" Type="http://schemas.openxmlformats.org/officeDocument/2006/relationships/hyperlink" Target="https://laporgub.jatengprov.go.id/detail/LGWP10375526.html" TargetMode="External"/><Relationship Id="rId2671" Type="http://schemas.openxmlformats.org/officeDocument/2006/relationships/hyperlink" Target="https://laporgub.jatengprov.go.id/detail/LGWP04722575.html" TargetMode="External"/><Relationship Id="rId752" Type="http://schemas.openxmlformats.org/officeDocument/2006/relationships/hyperlink" Target="https://laporgub.jatengprov.go.id/detail/LGWP71298852.html" TargetMode="External"/><Relationship Id="rId1341" Type="http://schemas.openxmlformats.org/officeDocument/2006/relationships/hyperlink" Target="https://laporgub.jatengprov.go.id/detail/LGIG40400856.html" TargetMode="External"/><Relationship Id="rId2672" Type="http://schemas.openxmlformats.org/officeDocument/2006/relationships/hyperlink" Target="https://laporgub.jatengprov.go.id/detail/LGIG36674232.html" TargetMode="External"/><Relationship Id="rId751" Type="http://schemas.openxmlformats.org/officeDocument/2006/relationships/hyperlink" Target="https://laporgub.jatengprov.go.id/detail/LGSM72194663.html" TargetMode="External"/><Relationship Id="rId1342" Type="http://schemas.openxmlformats.org/officeDocument/2006/relationships/hyperlink" Target="https://laporgub.jatengprov.go.id/detail/LGWA50689080.html" TargetMode="External"/><Relationship Id="rId2673" Type="http://schemas.openxmlformats.org/officeDocument/2006/relationships/hyperlink" Target="https://laporgub.jatengprov.go.id/detail/LGWP17043503.html" TargetMode="External"/><Relationship Id="rId750" Type="http://schemas.openxmlformats.org/officeDocument/2006/relationships/hyperlink" Target="https://laporgub.jatengprov.go.id/detail/LGTW77145066.html" TargetMode="External"/><Relationship Id="rId1343" Type="http://schemas.openxmlformats.org/officeDocument/2006/relationships/hyperlink" Target="https://laporgub.jatengprov.go.id/detail/LGTW16454969.html" TargetMode="External"/><Relationship Id="rId2674" Type="http://schemas.openxmlformats.org/officeDocument/2006/relationships/hyperlink" Target="https://laporgub.jatengprov.go.id/detail/LGWP35922510.html" TargetMode="External"/><Relationship Id="rId1344" Type="http://schemas.openxmlformats.org/officeDocument/2006/relationships/hyperlink" Target="https://laporgub.jatengprov.go.id/detail/LGWP66766272.html" TargetMode="External"/><Relationship Id="rId2675" Type="http://schemas.openxmlformats.org/officeDocument/2006/relationships/hyperlink" Target="https://laporgub.jatengprov.go.id/detail/LGWP59601426.html" TargetMode="External"/><Relationship Id="rId2621" Type="http://schemas.openxmlformats.org/officeDocument/2006/relationships/hyperlink" Target="https://laporgub.jatengprov.go.id/detail/LGWA86766863.html" TargetMode="External"/><Relationship Id="rId3953" Type="http://schemas.openxmlformats.org/officeDocument/2006/relationships/hyperlink" Target="https://laporgub.jatengprov.go.id/detail/LGIG52037831.html" TargetMode="External"/><Relationship Id="rId2622" Type="http://schemas.openxmlformats.org/officeDocument/2006/relationships/hyperlink" Target="https://laporgub.jatengprov.go.id/detail/LGWP42772120.html" TargetMode="External"/><Relationship Id="rId3952" Type="http://schemas.openxmlformats.org/officeDocument/2006/relationships/hyperlink" Target="https://laporgub.jatengprov.go.id/detail/LGWP43593297.html" TargetMode="External"/><Relationship Id="rId2623" Type="http://schemas.openxmlformats.org/officeDocument/2006/relationships/hyperlink" Target="https://laporgub.jatengprov.go.id/detail/LGWP57422041.html" TargetMode="External"/><Relationship Id="rId3955" Type="http://schemas.openxmlformats.org/officeDocument/2006/relationships/hyperlink" Target="https://laporgub.jatengprov.go.id/detail/LGWP21214751.html" TargetMode="External"/><Relationship Id="rId2624" Type="http://schemas.openxmlformats.org/officeDocument/2006/relationships/hyperlink" Target="https://laporgub.jatengprov.go.id/detail/LGWP24722090.html" TargetMode="External"/><Relationship Id="rId3954" Type="http://schemas.openxmlformats.org/officeDocument/2006/relationships/hyperlink" Target="https://laporgub.jatengprov.go.id/detail/LGAN03715604.html" TargetMode="External"/><Relationship Id="rId2625" Type="http://schemas.openxmlformats.org/officeDocument/2006/relationships/hyperlink" Target="https://laporgub.jatengprov.go.id/detail/LGWP71941530.html" TargetMode="External"/><Relationship Id="rId3957" Type="http://schemas.openxmlformats.org/officeDocument/2006/relationships/hyperlink" Target="https://laporgub.jatengprov.go.id/detail/LGWA53518327.html" TargetMode="External"/><Relationship Id="rId2626" Type="http://schemas.openxmlformats.org/officeDocument/2006/relationships/hyperlink" Target="https://laporgub.jatengprov.go.id/detail/LGIG15518737.html" TargetMode="External"/><Relationship Id="rId3956" Type="http://schemas.openxmlformats.org/officeDocument/2006/relationships/hyperlink" Target="https://laporgub.jatengprov.go.id/detail/LGWA67519978.html" TargetMode="External"/><Relationship Id="rId2627" Type="http://schemas.openxmlformats.org/officeDocument/2006/relationships/hyperlink" Target="https://laporgub.jatengprov.go.id/detail/LGIG22076702.html" TargetMode="External"/><Relationship Id="rId3959" Type="http://schemas.openxmlformats.org/officeDocument/2006/relationships/hyperlink" Target="https://laporgub.jatengprov.go.id/detail/LGWP19958215.html" TargetMode="External"/><Relationship Id="rId2628" Type="http://schemas.openxmlformats.org/officeDocument/2006/relationships/hyperlink" Target="https://laporgub.jatengprov.go.id/detail/LGAN10564621.html" TargetMode="External"/><Relationship Id="rId3958" Type="http://schemas.openxmlformats.org/officeDocument/2006/relationships/hyperlink" Target="https://laporgub.jatengprov.go.id/detail/LGWP39280865.html" TargetMode="External"/><Relationship Id="rId709" Type="http://schemas.openxmlformats.org/officeDocument/2006/relationships/hyperlink" Target="https://laporgub.jatengprov.go.id/detail/LGWP04720278.html" TargetMode="External"/><Relationship Id="rId2629" Type="http://schemas.openxmlformats.org/officeDocument/2006/relationships/hyperlink" Target="https://laporgub.jatengprov.go.id/detail/LGWA43893661.html" TargetMode="External"/><Relationship Id="rId708" Type="http://schemas.openxmlformats.org/officeDocument/2006/relationships/hyperlink" Target="https://laporgub.jatengprov.go.id/detail/LGIG54330576.html" TargetMode="External"/><Relationship Id="rId707" Type="http://schemas.openxmlformats.org/officeDocument/2006/relationships/hyperlink" Target="https://laporgub.jatengprov.go.id/detail/LGIG67235756.html" TargetMode="External"/><Relationship Id="rId706" Type="http://schemas.openxmlformats.org/officeDocument/2006/relationships/hyperlink" Target="https://laporgub.jatengprov.go.id/detail/LGIG76165451.html" TargetMode="External"/><Relationship Id="rId701" Type="http://schemas.openxmlformats.org/officeDocument/2006/relationships/hyperlink" Target="https://laporgub.jatengprov.go.id/detail/LGSM48509018.html" TargetMode="External"/><Relationship Id="rId700" Type="http://schemas.openxmlformats.org/officeDocument/2006/relationships/hyperlink" Target="https://laporgub.jatengprov.go.id/detail/LGWP54464116.html" TargetMode="External"/><Relationship Id="rId705" Type="http://schemas.openxmlformats.org/officeDocument/2006/relationships/hyperlink" Target="https://laporgub.jatengprov.go.id/detail/LGIG96571858.html" TargetMode="External"/><Relationship Id="rId704" Type="http://schemas.openxmlformats.org/officeDocument/2006/relationships/hyperlink" Target="https://laporgub.jatengprov.go.id/detail/LGWP22299820.html" TargetMode="External"/><Relationship Id="rId703" Type="http://schemas.openxmlformats.org/officeDocument/2006/relationships/hyperlink" Target="https://laporgub.jatengprov.go.id/detail/LGWP75673973.html" TargetMode="External"/><Relationship Id="rId702" Type="http://schemas.openxmlformats.org/officeDocument/2006/relationships/hyperlink" Target="https://laporgub.jatengprov.go.id/detail/LGWP52151680.html" TargetMode="External"/><Relationship Id="rId3951" Type="http://schemas.openxmlformats.org/officeDocument/2006/relationships/hyperlink" Target="https://laporgub.jatengprov.go.id/detail/LGWP86355921.html" TargetMode="External"/><Relationship Id="rId2620" Type="http://schemas.openxmlformats.org/officeDocument/2006/relationships/hyperlink" Target="https://laporgub.jatengprov.go.id/detail/LGWA67463874.html" TargetMode="External"/><Relationship Id="rId3950" Type="http://schemas.openxmlformats.org/officeDocument/2006/relationships/hyperlink" Target="https://laporgub.jatengprov.go.id/detail/LGWP13726524.html" TargetMode="External"/><Relationship Id="rId2610" Type="http://schemas.openxmlformats.org/officeDocument/2006/relationships/hyperlink" Target="https://laporgub.jatengprov.go.id/detail/LGWP00806314.html" TargetMode="External"/><Relationship Id="rId3942" Type="http://schemas.openxmlformats.org/officeDocument/2006/relationships/hyperlink" Target="https://laporgub.jatengprov.go.id/detail/LGWP38034241.html" TargetMode="External"/><Relationship Id="rId2611" Type="http://schemas.openxmlformats.org/officeDocument/2006/relationships/hyperlink" Target="https://laporgub.jatengprov.go.id/detail/LGIG28051311.html" TargetMode="External"/><Relationship Id="rId3941" Type="http://schemas.openxmlformats.org/officeDocument/2006/relationships/hyperlink" Target="https://laporgub.jatengprov.go.id/detail/LGWP04509976.html" TargetMode="External"/><Relationship Id="rId2612" Type="http://schemas.openxmlformats.org/officeDocument/2006/relationships/hyperlink" Target="https://laporgub.jatengprov.go.id/detail/LGIG48050446.html" TargetMode="External"/><Relationship Id="rId3944" Type="http://schemas.openxmlformats.org/officeDocument/2006/relationships/hyperlink" Target="https://laporgub.jatengprov.go.id/detail/LGWA60799257.html" TargetMode="External"/><Relationship Id="rId2613" Type="http://schemas.openxmlformats.org/officeDocument/2006/relationships/hyperlink" Target="https://laporgub.jatengprov.go.id/detail/LGWP13742839.html" TargetMode="External"/><Relationship Id="rId3943" Type="http://schemas.openxmlformats.org/officeDocument/2006/relationships/hyperlink" Target="https://laporgub.jatengprov.go.id/detail/LGWA12985817.html" TargetMode="External"/><Relationship Id="rId2614" Type="http://schemas.openxmlformats.org/officeDocument/2006/relationships/hyperlink" Target="https://laporgub.jatengprov.go.id/detail/LGWA90617540.html" TargetMode="External"/><Relationship Id="rId3946" Type="http://schemas.openxmlformats.org/officeDocument/2006/relationships/hyperlink" Target="https://laporgub.jatengprov.go.id/detail/LGSM66396468.html" TargetMode="External"/><Relationship Id="rId2615" Type="http://schemas.openxmlformats.org/officeDocument/2006/relationships/hyperlink" Target="https://laporgub.jatengprov.go.id/detail/LGAN07256436.html" TargetMode="External"/><Relationship Id="rId3945" Type="http://schemas.openxmlformats.org/officeDocument/2006/relationships/hyperlink" Target="https://laporgub.jatengprov.go.id/detail/LGAN84148899.html" TargetMode="External"/><Relationship Id="rId2616" Type="http://schemas.openxmlformats.org/officeDocument/2006/relationships/hyperlink" Target="https://laporgub.jatengprov.go.id/detail/LGWP73878648.html" TargetMode="External"/><Relationship Id="rId3948" Type="http://schemas.openxmlformats.org/officeDocument/2006/relationships/hyperlink" Target="https://laporgub.jatengprov.go.id/detail/LGWP33784782.html" TargetMode="External"/><Relationship Id="rId2617" Type="http://schemas.openxmlformats.org/officeDocument/2006/relationships/hyperlink" Target="https://laporgub.jatengprov.go.id/detail/LGWP15803498.html" TargetMode="External"/><Relationship Id="rId3947" Type="http://schemas.openxmlformats.org/officeDocument/2006/relationships/hyperlink" Target="https://laporgub.jatengprov.go.id/detail/LGWP17972806.html" TargetMode="External"/><Relationship Id="rId2618" Type="http://schemas.openxmlformats.org/officeDocument/2006/relationships/hyperlink" Target="https://laporgub.jatengprov.go.id/detail/LGWP63476087.html" TargetMode="External"/><Relationship Id="rId2619" Type="http://schemas.openxmlformats.org/officeDocument/2006/relationships/hyperlink" Target="https://laporgub.jatengprov.go.id/detail/LGAN18479452.html" TargetMode="External"/><Relationship Id="rId3949" Type="http://schemas.openxmlformats.org/officeDocument/2006/relationships/hyperlink" Target="https://laporgub.jatengprov.go.id/detail/LGWA55084240.html" TargetMode="External"/><Relationship Id="rId3940" Type="http://schemas.openxmlformats.org/officeDocument/2006/relationships/hyperlink" Target="https://laporgub.jatengprov.go.id/detail/LGWP56579144.html" TargetMode="External"/><Relationship Id="rId1312" Type="http://schemas.openxmlformats.org/officeDocument/2006/relationships/hyperlink" Target="https://laporgub.jatengprov.go.id/detail/LGWP91603156.html" TargetMode="External"/><Relationship Id="rId2643" Type="http://schemas.openxmlformats.org/officeDocument/2006/relationships/hyperlink" Target="https://laporgub.jatengprov.go.id/detail/LGWP27771197.html" TargetMode="External"/><Relationship Id="rId3975" Type="http://schemas.openxmlformats.org/officeDocument/2006/relationships/hyperlink" Target="https://laporgub.jatengprov.go.id/detail/LGYT17625275.html" TargetMode="External"/><Relationship Id="rId1313" Type="http://schemas.openxmlformats.org/officeDocument/2006/relationships/hyperlink" Target="https://laporgub.jatengprov.go.id/detail/LGWP11955948.html" TargetMode="External"/><Relationship Id="rId2644" Type="http://schemas.openxmlformats.org/officeDocument/2006/relationships/hyperlink" Target="https://laporgub.jatengprov.go.id/detail/LGWP84035332.html" TargetMode="External"/><Relationship Id="rId3974" Type="http://schemas.openxmlformats.org/officeDocument/2006/relationships/hyperlink" Target="https://laporgub.jatengprov.go.id/detail/LGWP09830496.html" TargetMode="External"/><Relationship Id="rId1314" Type="http://schemas.openxmlformats.org/officeDocument/2006/relationships/hyperlink" Target="https://laporgub.jatengprov.go.id/detail/LGWP42446464.html" TargetMode="External"/><Relationship Id="rId2645" Type="http://schemas.openxmlformats.org/officeDocument/2006/relationships/hyperlink" Target="https://laporgub.jatengprov.go.id/detail/LGWP40786548.html" TargetMode="External"/><Relationship Id="rId3977" Type="http://schemas.openxmlformats.org/officeDocument/2006/relationships/hyperlink" Target="https://laporgub.jatengprov.go.id/detail/LGWA20855480.html" TargetMode="External"/><Relationship Id="rId1315" Type="http://schemas.openxmlformats.org/officeDocument/2006/relationships/hyperlink" Target="https://laporgub.jatengprov.go.id/detail/LGWP27220717.html" TargetMode="External"/><Relationship Id="rId2646" Type="http://schemas.openxmlformats.org/officeDocument/2006/relationships/hyperlink" Target="https://laporgub.jatengprov.go.id/detail/LGWP04555899.html" TargetMode="External"/><Relationship Id="rId3976" Type="http://schemas.openxmlformats.org/officeDocument/2006/relationships/hyperlink" Target="https://laporgub.jatengprov.go.id/detail/LGWP28263793.html" TargetMode="External"/><Relationship Id="rId1316" Type="http://schemas.openxmlformats.org/officeDocument/2006/relationships/hyperlink" Target="https://laporgub.jatengprov.go.id/detail/LGWP03199355.html" TargetMode="External"/><Relationship Id="rId2647" Type="http://schemas.openxmlformats.org/officeDocument/2006/relationships/hyperlink" Target="https://laporgub.jatengprov.go.id/detail/LGIG51626703.html" TargetMode="External"/><Relationship Id="rId3979" Type="http://schemas.openxmlformats.org/officeDocument/2006/relationships/hyperlink" Target="https://laporgub.jatengprov.go.id/detail/LGWA51053157.html" TargetMode="External"/><Relationship Id="rId1317" Type="http://schemas.openxmlformats.org/officeDocument/2006/relationships/hyperlink" Target="https://laporgub.jatengprov.go.id/detail/LGAN61821281.html" TargetMode="External"/><Relationship Id="rId2648" Type="http://schemas.openxmlformats.org/officeDocument/2006/relationships/hyperlink" Target="https://laporgub.jatengprov.go.id/detail/LGWP35195662.html" TargetMode="External"/><Relationship Id="rId3978" Type="http://schemas.openxmlformats.org/officeDocument/2006/relationships/hyperlink" Target="https://laporgub.jatengprov.go.id/detail/LGWP11692483.html" TargetMode="External"/><Relationship Id="rId1318" Type="http://schemas.openxmlformats.org/officeDocument/2006/relationships/hyperlink" Target="https://laporgub.jatengprov.go.id/detail/LGWP62392125.html" TargetMode="External"/><Relationship Id="rId2649" Type="http://schemas.openxmlformats.org/officeDocument/2006/relationships/hyperlink" Target="https://laporgub.jatengprov.go.id/detail/LGIG32351304.html" TargetMode="External"/><Relationship Id="rId1319" Type="http://schemas.openxmlformats.org/officeDocument/2006/relationships/hyperlink" Target="https://laporgub.jatengprov.go.id/detail/LGTW07930779.html" TargetMode="External"/><Relationship Id="rId729" Type="http://schemas.openxmlformats.org/officeDocument/2006/relationships/hyperlink" Target="https://laporgub.jatengprov.go.id/detail/LGSM06231878.html" TargetMode="External"/><Relationship Id="rId728" Type="http://schemas.openxmlformats.org/officeDocument/2006/relationships/hyperlink" Target="https://laporgub.jatengprov.go.id/detail/LGAN79780592.html" TargetMode="External"/><Relationship Id="rId723" Type="http://schemas.openxmlformats.org/officeDocument/2006/relationships/hyperlink" Target="https://laporgub.jatengprov.go.id/detail/LGWP94311671.html" TargetMode="External"/><Relationship Id="rId722" Type="http://schemas.openxmlformats.org/officeDocument/2006/relationships/hyperlink" Target="https://laporgub.jatengprov.go.id/detail/LGWP52357121.html" TargetMode="External"/><Relationship Id="rId721" Type="http://schemas.openxmlformats.org/officeDocument/2006/relationships/hyperlink" Target="https://laporgub.jatengprov.go.id/detail/LGIG07420068.html" TargetMode="External"/><Relationship Id="rId720" Type="http://schemas.openxmlformats.org/officeDocument/2006/relationships/hyperlink" Target="https://laporgub.jatengprov.go.id/detail/LGWP82177850.html" TargetMode="External"/><Relationship Id="rId727" Type="http://schemas.openxmlformats.org/officeDocument/2006/relationships/hyperlink" Target="https://laporgub.jatengprov.go.id/detail/LGWP55999845.html" TargetMode="External"/><Relationship Id="rId726" Type="http://schemas.openxmlformats.org/officeDocument/2006/relationships/hyperlink" Target="https://laporgub.jatengprov.go.id/detail/LGWP71847135.html" TargetMode="External"/><Relationship Id="rId725" Type="http://schemas.openxmlformats.org/officeDocument/2006/relationships/hyperlink" Target="https://laporgub.jatengprov.go.id/detail/LGSM55270632.html" TargetMode="External"/><Relationship Id="rId724" Type="http://schemas.openxmlformats.org/officeDocument/2006/relationships/hyperlink" Target="https://laporgub.jatengprov.go.id/detail/LGWP39090802.html" TargetMode="External"/><Relationship Id="rId3971" Type="http://schemas.openxmlformats.org/officeDocument/2006/relationships/hyperlink" Target="https://laporgub.jatengprov.go.id/detail/LGWP52383454.html" TargetMode="External"/><Relationship Id="rId2640" Type="http://schemas.openxmlformats.org/officeDocument/2006/relationships/hyperlink" Target="https://laporgub.jatengprov.go.id/detail/LGWP99923265.html" TargetMode="External"/><Relationship Id="rId3970" Type="http://schemas.openxmlformats.org/officeDocument/2006/relationships/hyperlink" Target="https://laporgub.jatengprov.go.id/detail/LGWP75115733.html" TargetMode="External"/><Relationship Id="rId1310" Type="http://schemas.openxmlformats.org/officeDocument/2006/relationships/hyperlink" Target="https://laporgub.jatengprov.go.id/detail/LGTW99315636.html" TargetMode="External"/><Relationship Id="rId2641" Type="http://schemas.openxmlformats.org/officeDocument/2006/relationships/hyperlink" Target="https://laporgub.jatengprov.go.id/detail/LGWP78957942.html" TargetMode="External"/><Relationship Id="rId3973" Type="http://schemas.openxmlformats.org/officeDocument/2006/relationships/hyperlink" Target="https://laporgub.jatengprov.go.id/detail/LGWP83760302.html" TargetMode="External"/><Relationship Id="rId1311" Type="http://schemas.openxmlformats.org/officeDocument/2006/relationships/hyperlink" Target="https://laporgub.jatengprov.go.id/detail/LGWP03711430.html" TargetMode="External"/><Relationship Id="rId2642" Type="http://schemas.openxmlformats.org/officeDocument/2006/relationships/hyperlink" Target="https://laporgub.jatengprov.go.id/detail/LGWA47944508.html" TargetMode="External"/><Relationship Id="rId3972" Type="http://schemas.openxmlformats.org/officeDocument/2006/relationships/hyperlink" Target="https://laporgub.jatengprov.go.id/detail/LGWP77283230.html" TargetMode="External"/><Relationship Id="rId1301" Type="http://schemas.openxmlformats.org/officeDocument/2006/relationships/hyperlink" Target="https://laporgub.jatengprov.go.id/detail/LGTW36168406.html" TargetMode="External"/><Relationship Id="rId2632" Type="http://schemas.openxmlformats.org/officeDocument/2006/relationships/hyperlink" Target="https://laporgub.jatengprov.go.id/detail/LGIG75610639.html" TargetMode="External"/><Relationship Id="rId3964" Type="http://schemas.openxmlformats.org/officeDocument/2006/relationships/hyperlink" Target="https://laporgub.jatengprov.go.id/detail/LGIG20280562.html" TargetMode="External"/><Relationship Id="rId1302" Type="http://schemas.openxmlformats.org/officeDocument/2006/relationships/hyperlink" Target="https://laporgub.jatengprov.go.id/detail/LGWP24295645.html" TargetMode="External"/><Relationship Id="rId2633" Type="http://schemas.openxmlformats.org/officeDocument/2006/relationships/hyperlink" Target="https://laporgub.jatengprov.go.id/detail/LGWA13273278.html" TargetMode="External"/><Relationship Id="rId3963" Type="http://schemas.openxmlformats.org/officeDocument/2006/relationships/hyperlink" Target="https://laporgub.jatengprov.go.id/detail/LGWP62497136.html" TargetMode="External"/><Relationship Id="rId1303" Type="http://schemas.openxmlformats.org/officeDocument/2006/relationships/hyperlink" Target="https://laporgub.jatengprov.go.id/detail/LGWP70092551.html" TargetMode="External"/><Relationship Id="rId2634" Type="http://schemas.openxmlformats.org/officeDocument/2006/relationships/hyperlink" Target="https://laporgub.jatengprov.go.id/detail/LGAN21408845.html" TargetMode="External"/><Relationship Id="rId3966" Type="http://schemas.openxmlformats.org/officeDocument/2006/relationships/hyperlink" Target="https://laporgub.jatengprov.go.id/detail/LGWP95375326.html" TargetMode="External"/><Relationship Id="rId1304" Type="http://schemas.openxmlformats.org/officeDocument/2006/relationships/hyperlink" Target="https://laporgub.jatengprov.go.id/detail/LGWP58290212.html" TargetMode="External"/><Relationship Id="rId2635" Type="http://schemas.openxmlformats.org/officeDocument/2006/relationships/hyperlink" Target="https://laporgub.jatengprov.go.id/detail/LGIG85952109.html" TargetMode="External"/><Relationship Id="rId3965" Type="http://schemas.openxmlformats.org/officeDocument/2006/relationships/hyperlink" Target="https://laporgub.jatengprov.go.id/detail/LGWP39363283.html" TargetMode="External"/><Relationship Id="rId1305" Type="http://schemas.openxmlformats.org/officeDocument/2006/relationships/hyperlink" Target="https://laporgub.jatengprov.go.id/detail/LGWP61323456.html" TargetMode="External"/><Relationship Id="rId2636" Type="http://schemas.openxmlformats.org/officeDocument/2006/relationships/hyperlink" Target="https://laporgub.jatengprov.go.id/detail/LGWP32243777.html" TargetMode="External"/><Relationship Id="rId3968" Type="http://schemas.openxmlformats.org/officeDocument/2006/relationships/hyperlink" Target="https://laporgub.jatengprov.go.id/detail/LGAN20845912.html" TargetMode="External"/><Relationship Id="rId1306" Type="http://schemas.openxmlformats.org/officeDocument/2006/relationships/hyperlink" Target="https://laporgub.jatengprov.go.id/detail/LGWP49683249.html" TargetMode="External"/><Relationship Id="rId2637" Type="http://schemas.openxmlformats.org/officeDocument/2006/relationships/hyperlink" Target="https://laporgub.jatengprov.go.id/detail/LGWP41068860.html" TargetMode="External"/><Relationship Id="rId3967" Type="http://schemas.openxmlformats.org/officeDocument/2006/relationships/hyperlink" Target="https://laporgub.jatengprov.go.id/detail/LGWP13248300.html" TargetMode="External"/><Relationship Id="rId1307" Type="http://schemas.openxmlformats.org/officeDocument/2006/relationships/hyperlink" Target="https://laporgub.jatengprov.go.id/detail/LGWP98491253.html" TargetMode="External"/><Relationship Id="rId2638" Type="http://schemas.openxmlformats.org/officeDocument/2006/relationships/hyperlink" Target="https://laporgub.jatengprov.go.id/detail/LGWA89280671.html" TargetMode="External"/><Relationship Id="rId1308" Type="http://schemas.openxmlformats.org/officeDocument/2006/relationships/hyperlink" Target="https://laporgub.jatengprov.go.id/detail/LGAN27667484.html" TargetMode="External"/><Relationship Id="rId2639" Type="http://schemas.openxmlformats.org/officeDocument/2006/relationships/hyperlink" Target="https://laporgub.jatengprov.go.id/detail/LGWP60749456.html" TargetMode="External"/><Relationship Id="rId3969" Type="http://schemas.openxmlformats.org/officeDocument/2006/relationships/hyperlink" Target="https://laporgub.jatengprov.go.id/detail/LGWA77206026.html" TargetMode="External"/><Relationship Id="rId1309" Type="http://schemas.openxmlformats.org/officeDocument/2006/relationships/hyperlink" Target="https://laporgub.jatengprov.go.id/detail/LGWA99452087.html" TargetMode="External"/><Relationship Id="rId719" Type="http://schemas.openxmlformats.org/officeDocument/2006/relationships/hyperlink" Target="https://laporgub.jatengprov.go.id/detail/LGAN92354990.html" TargetMode="External"/><Relationship Id="rId718" Type="http://schemas.openxmlformats.org/officeDocument/2006/relationships/hyperlink" Target="https://laporgub.jatengprov.go.id/detail/LGIG31710342.html" TargetMode="External"/><Relationship Id="rId717" Type="http://schemas.openxmlformats.org/officeDocument/2006/relationships/hyperlink" Target="https://laporgub.jatengprov.go.id/detail/LGIG05457624.html" TargetMode="External"/><Relationship Id="rId712" Type="http://schemas.openxmlformats.org/officeDocument/2006/relationships/hyperlink" Target="https://laporgub.jatengprov.go.id/detail/LGIG30483734.html" TargetMode="External"/><Relationship Id="rId711" Type="http://schemas.openxmlformats.org/officeDocument/2006/relationships/hyperlink" Target="https://laporgub.jatengprov.go.id/detail/LGAN93150879.html" TargetMode="External"/><Relationship Id="rId710" Type="http://schemas.openxmlformats.org/officeDocument/2006/relationships/hyperlink" Target="https://laporgub.jatengprov.go.id/detail/LGSM68086258.html" TargetMode="External"/><Relationship Id="rId716" Type="http://schemas.openxmlformats.org/officeDocument/2006/relationships/hyperlink" Target="https://laporgub.jatengprov.go.id/detail/LGSM34587170.html" TargetMode="External"/><Relationship Id="rId715" Type="http://schemas.openxmlformats.org/officeDocument/2006/relationships/hyperlink" Target="https://laporgub.jatengprov.go.id/detail/LGAN07544892.html" TargetMode="External"/><Relationship Id="rId714" Type="http://schemas.openxmlformats.org/officeDocument/2006/relationships/hyperlink" Target="https://laporgub.jatengprov.go.id/detail/LGWP96107033.html" TargetMode="External"/><Relationship Id="rId713" Type="http://schemas.openxmlformats.org/officeDocument/2006/relationships/hyperlink" Target="https://laporgub.jatengprov.go.id/detail/LGWP95300624.html" TargetMode="External"/><Relationship Id="rId3960" Type="http://schemas.openxmlformats.org/officeDocument/2006/relationships/hyperlink" Target="https://laporgub.jatengprov.go.id/detail/LGWP08804611.html" TargetMode="External"/><Relationship Id="rId2630" Type="http://schemas.openxmlformats.org/officeDocument/2006/relationships/hyperlink" Target="https://laporgub.jatengprov.go.id/detail/LGWP05941319.html" TargetMode="External"/><Relationship Id="rId3962" Type="http://schemas.openxmlformats.org/officeDocument/2006/relationships/hyperlink" Target="https://laporgub.jatengprov.go.id/detail/LGIG18565029.html" TargetMode="External"/><Relationship Id="rId1300" Type="http://schemas.openxmlformats.org/officeDocument/2006/relationships/hyperlink" Target="https://laporgub.jatengprov.go.id/detail/LGTW74326240.html" TargetMode="External"/><Relationship Id="rId2631" Type="http://schemas.openxmlformats.org/officeDocument/2006/relationships/hyperlink" Target="https://laporgub.jatengprov.go.id/detail/LGWP08862005.html" TargetMode="External"/><Relationship Id="rId3961" Type="http://schemas.openxmlformats.org/officeDocument/2006/relationships/hyperlink" Target="https://laporgub.jatengprov.go.id/detail/LGWA44297763.html" TargetMode="External"/><Relationship Id="rId3117" Type="http://schemas.openxmlformats.org/officeDocument/2006/relationships/hyperlink" Target="https://laporgub.jatengprov.go.id/detail/LGWP86302657.html" TargetMode="External"/><Relationship Id="rId4448" Type="http://schemas.openxmlformats.org/officeDocument/2006/relationships/hyperlink" Target="https://laporgub.jatengprov.go.id/detail/LGWA28664941.html" TargetMode="External"/><Relationship Id="rId3116" Type="http://schemas.openxmlformats.org/officeDocument/2006/relationships/hyperlink" Target="https://laporgub.jatengprov.go.id/detail/LGWA25996610.html" TargetMode="External"/><Relationship Id="rId4447" Type="http://schemas.openxmlformats.org/officeDocument/2006/relationships/hyperlink" Target="https://laporgub.jatengprov.go.id/detail/LGWA66897767.html" TargetMode="External"/><Relationship Id="rId3119" Type="http://schemas.openxmlformats.org/officeDocument/2006/relationships/hyperlink" Target="https://laporgub.jatengprov.go.id/detail/LGWP37747678.html" TargetMode="External"/><Relationship Id="rId3118" Type="http://schemas.openxmlformats.org/officeDocument/2006/relationships/hyperlink" Target="https://laporgub.jatengprov.go.id/detail/LGWP26606835.html" TargetMode="External"/><Relationship Id="rId4449" Type="http://schemas.openxmlformats.org/officeDocument/2006/relationships/hyperlink" Target="https://laporgub.jatengprov.go.id/detail/LGWP62969379.html" TargetMode="External"/><Relationship Id="rId4440" Type="http://schemas.openxmlformats.org/officeDocument/2006/relationships/hyperlink" Target="https://laporgub.jatengprov.go.id/detail/LGWP84304292.html" TargetMode="External"/><Relationship Id="rId3111" Type="http://schemas.openxmlformats.org/officeDocument/2006/relationships/hyperlink" Target="https://laporgub.jatengprov.go.id/detail/LGWP58205382.html" TargetMode="External"/><Relationship Id="rId4442" Type="http://schemas.openxmlformats.org/officeDocument/2006/relationships/hyperlink" Target="https://laporgub.jatengprov.go.id/detail/LGFB83208000.html" TargetMode="External"/><Relationship Id="rId3110" Type="http://schemas.openxmlformats.org/officeDocument/2006/relationships/hyperlink" Target="https://laporgub.jatengprov.go.id/detail/LGWP00210587.html" TargetMode="External"/><Relationship Id="rId4441" Type="http://schemas.openxmlformats.org/officeDocument/2006/relationships/hyperlink" Target="https://laporgub.jatengprov.go.id/detail/LGWA28035158.html" TargetMode="External"/><Relationship Id="rId3113" Type="http://schemas.openxmlformats.org/officeDocument/2006/relationships/hyperlink" Target="https://laporgub.jatengprov.go.id/detail/LGWP06869873.html" TargetMode="External"/><Relationship Id="rId4444" Type="http://schemas.openxmlformats.org/officeDocument/2006/relationships/hyperlink" Target="https://laporgub.jatengprov.go.id/detail/LGAN75734979.html" TargetMode="External"/><Relationship Id="rId3112" Type="http://schemas.openxmlformats.org/officeDocument/2006/relationships/hyperlink" Target="https://laporgub.jatengprov.go.id/detail/LGWA41418623.html" TargetMode="External"/><Relationship Id="rId4443" Type="http://schemas.openxmlformats.org/officeDocument/2006/relationships/hyperlink" Target="https://laporgub.jatengprov.go.id/detail/LGWP26823000.html" TargetMode="External"/><Relationship Id="rId3115" Type="http://schemas.openxmlformats.org/officeDocument/2006/relationships/hyperlink" Target="https://laporgub.jatengprov.go.id/detail/LGWA38319009.html" TargetMode="External"/><Relationship Id="rId4446" Type="http://schemas.openxmlformats.org/officeDocument/2006/relationships/hyperlink" Target="https://laporgub.jatengprov.go.id/detail/LGAN59129212.html" TargetMode="External"/><Relationship Id="rId3114" Type="http://schemas.openxmlformats.org/officeDocument/2006/relationships/hyperlink" Target="https://laporgub.jatengprov.go.id/detail/LGWP96230547.html" TargetMode="External"/><Relationship Id="rId4445" Type="http://schemas.openxmlformats.org/officeDocument/2006/relationships/hyperlink" Target="https://laporgub.jatengprov.go.id/detail/LGWP36870393.html" TargetMode="External"/><Relationship Id="rId3106" Type="http://schemas.openxmlformats.org/officeDocument/2006/relationships/hyperlink" Target="https://laporgub.jatengprov.go.id/detail/LGWP73538573.html" TargetMode="External"/><Relationship Id="rId4437" Type="http://schemas.openxmlformats.org/officeDocument/2006/relationships/hyperlink" Target="https://laporgub.jatengprov.go.id/detail/LGIG38692737.html" TargetMode="External"/><Relationship Id="rId3105" Type="http://schemas.openxmlformats.org/officeDocument/2006/relationships/hyperlink" Target="https://laporgub.jatengprov.go.id/detail/LGWP59704345.html" TargetMode="External"/><Relationship Id="rId4436" Type="http://schemas.openxmlformats.org/officeDocument/2006/relationships/hyperlink" Target="https://laporgub.jatengprov.go.id/detail/LGWA87078875.html" TargetMode="External"/><Relationship Id="rId3108" Type="http://schemas.openxmlformats.org/officeDocument/2006/relationships/hyperlink" Target="https://laporgub.jatengprov.go.id/detail/LGAN34421707.html" TargetMode="External"/><Relationship Id="rId4439" Type="http://schemas.openxmlformats.org/officeDocument/2006/relationships/hyperlink" Target="https://laporgub.jatengprov.go.id/detail/LGIG22230964.html" TargetMode="External"/><Relationship Id="rId3107" Type="http://schemas.openxmlformats.org/officeDocument/2006/relationships/hyperlink" Target="https://laporgub.jatengprov.go.id/detail/LGWP47852653.html" TargetMode="External"/><Relationship Id="rId4438" Type="http://schemas.openxmlformats.org/officeDocument/2006/relationships/hyperlink" Target="https://laporgub.jatengprov.go.id/detail/LGWA83229147.html" TargetMode="External"/><Relationship Id="rId3109" Type="http://schemas.openxmlformats.org/officeDocument/2006/relationships/hyperlink" Target="https://laporgub.jatengprov.go.id/detail/LGTW50027486.html" TargetMode="External"/><Relationship Id="rId3100" Type="http://schemas.openxmlformats.org/officeDocument/2006/relationships/hyperlink" Target="https://laporgub.jatengprov.go.id/detail/LGWA20713966.html" TargetMode="External"/><Relationship Id="rId4431" Type="http://schemas.openxmlformats.org/officeDocument/2006/relationships/hyperlink" Target="https://laporgub.jatengprov.go.id/detail/LGWP13888610.html" TargetMode="External"/><Relationship Id="rId4430" Type="http://schemas.openxmlformats.org/officeDocument/2006/relationships/hyperlink" Target="https://laporgub.jatengprov.go.id/detail/LGWP64338996.html" TargetMode="External"/><Relationship Id="rId3102" Type="http://schemas.openxmlformats.org/officeDocument/2006/relationships/hyperlink" Target="https://laporgub.jatengprov.go.id/detail/LGWP06800294.html" TargetMode="External"/><Relationship Id="rId4433" Type="http://schemas.openxmlformats.org/officeDocument/2006/relationships/hyperlink" Target="https://laporgub.jatengprov.go.id/detail/LGTW85487057.html" TargetMode="External"/><Relationship Id="rId3101" Type="http://schemas.openxmlformats.org/officeDocument/2006/relationships/hyperlink" Target="https://laporgub.jatengprov.go.id/detail/LGWP47423451.html" TargetMode="External"/><Relationship Id="rId4432" Type="http://schemas.openxmlformats.org/officeDocument/2006/relationships/hyperlink" Target="https://laporgub.jatengprov.go.id/detail/LGWA90055366.html" TargetMode="External"/><Relationship Id="rId3104" Type="http://schemas.openxmlformats.org/officeDocument/2006/relationships/hyperlink" Target="https://laporgub.jatengprov.go.id/detail/LGWP21964453.html" TargetMode="External"/><Relationship Id="rId4435" Type="http://schemas.openxmlformats.org/officeDocument/2006/relationships/hyperlink" Target="https://laporgub.jatengprov.go.id/detail/LGWA63682322.html" TargetMode="External"/><Relationship Id="rId3103" Type="http://schemas.openxmlformats.org/officeDocument/2006/relationships/hyperlink" Target="https://laporgub.jatengprov.go.id/detail/LGWA90738440.html" TargetMode="External"/><Relationship Id="rId4434" Type="http://schemas.openxmlformats.org/officeDocument/2006/relationships/hyperlink" Target="https://laporgub.jatengprov.go.id/detail/LGTW52579657.html" TargetMode="External"/><Relationship Id="rId3139" Type="http://schemas.openxmlformats.org/officeDocument/2006/relationships/hyperlink" Target="https://laporgub.jatengprov.go.id/detail/LGWA80195620.html" TargetMode="External"/><Relationship Id="rId3138" Type="http://schemas.openxmlformats.org/officeDocument/2006/relationships/hyperlink" Target="https://laporgub.jatengprov.go.id/detail/LGWP18124474.html" TargetMode="External"/><Relationship Id="rId4469" Type="http://schemas.openxmlformats.org/officeDocument/2006/relationships/hyperlink" Target="https://laporgub.jatengprov.go.id/detail/LGAN41800039.html" TargetMode="External"/><Relationship Id="rId4460" Type="http://schemas.openxmlformats.org/officeDocument/2006/relationships/hyperlink" Target="https://laporgub.jatengprov.go.id/detail/LGIG28785337.html" TargetMode="External"/><Relationship Id="rId3131" Type="http://schemas.openxmlformats.org/officeDocument/2006/relationships/hyperlink" Target="https://laporgub.jatengprov.go.id/detail/LGTW70207201.html" TargetMode="External"/><Relationship Id="rId4462" Type="http://schemas.openxmlformats.org/officeDocument/2006/relationships/hyperlink" Target="https://laporgub.jatengprov.go.id/detail/LGWA23804376.html" TargetMode="External"/><Relationship Id="rId3130" Type="http://schemas.openxmlformats.org/officeDocument/2006/relationships/hyperlink" Target="https://laporgub.jatengprov.go.id/detail/LGWA05328442.html" TargetMode="External"/><Relationship Id="rId4461" Type="http://schemas.openxmlformats.org/officeDocument/2006/relationships/hyperlink" Target="https://laporgub.jatengprov.go.id/detail/LGWP83625560.html" TargetMode="External"/><Relationship Id="rId3133" Type="http://schemas.openxmlformats.org/officeDocument/2006/relationships/hyperlink" Target="https://laporgub.jatengprov.go.id/detail/LGWP26692408.html" TargetMode="External"/><Relationship Id="rId4464" Type="http://schemas.openxmlformats.org/officeDocument/2006/relationships/hyperlink" Target="https://laporgub.jatengprov.go.id/detail/LGIG28425075.html" TargetMode="External"/><Relationship Id="rId3132" Type="http://schemas.openxmlformats.org/officeDocument/2006/relationships/hyperlink" Target="https://laporgub.jatengprov.go.id/detail/LGWP23691109.html" TargetMode="External"/><Relationship Id="rId4463" Type="http://schemas.openxmlformats.org/officeDocument/2006/relationships/hyperlink" Target="https://laporgub.jatengprov.go.id/detail/LGWA59698659.html" TargetMode="External"/><Relationship Id="rId3135" Type="http://schemas.openxmlformats.org/officeDocument/2006/relationships/hyperlink" Target="https://laporgub.jatengprov.go.id/detail/LGWP37736900.html" TargetMode="External"/><Relationship Id="rId4466" Type="http://schemas.openxmlformats.org/officeDocument/2006/relationships/hyperlink" Target="https://laporgub.jatengprov.go.id/detail/LGSM98922229.html" TargetMode="External"/><Relationship Id="rId3134" Type="http://schemas.openxmlformats.org/officeDocument/2006/relationships/hyperlink" Target="https://laporgub.jatengprov.go.id/detail/LGWP40271717.html" TargetMode="External"/><Relationship Id="rId4465" Type="http://schemas.openxmlformats.org/officeDocument/2006/relationships/hyperlink" Target="https://laporgub.jatengprov.go.id/detail/LGWP15691929.html" TargetMode="External"/><Relationship Id="rId3137" Type="http://schemas.openxmlformats.org/officeDocument/2006/relationships/hyperlink" Target="https://laporgub.jatengprov.go.id/detail/LGWP51550069.html" TargetMode="External"/><Relationship Id="rId4468" Type="http://schemas.openxmlformats.org/officeDocument/2006/relationships/hyperlink" Target="https://laporgub.jatengprov.go.id/detail/LGAN75661708.html" TargetMode="External"/><Relationship Id="rId3136" Type="http://schemas.openxmlformats.org/officeDocument/2006/relationships/hyperlink" Target="https://laporgub.jatengprov.go.id/detail/LGWA37924302.html" TargetMode="External"/><Relationship Id="rId4467" Type="http://schemas.openxmlformats.org/officeDocument/2006/relationships/hyperlink" Target="https://laporgub.jatengprov.go.id/detail/LGTW98227497.html" TargetMode="External"/><Relationship Id="rId3128" Type="http://schemas.openxmlformats.org/officeDocument/2006/relationships/hyperlink" Target="https://laporgub.jatengprov.go.id/detail/LGWP64650590.html" TargetMode="External"/><Relationship Id="rId4459" Type="http://schemas.openxmlformats.org/officeDocument/2006/relationships/hyperlink" Target="https://laporgub.jatengprov.go.id/detail/LGIG57453473.html" TargetMode="External"/><Relationship Id="rId3127" Type="http://schemas.openxmlformats.org/officeDocument/2006/relationships/hyperlink" Target="https://laporgub.jatengprov.go.id/detail/LGWP35045647.html" TargetMode="External"/><Relationship Id="rId4458" Type="http://schemas.openxmlformats.org/officeDocument/2006/relationships/hyperlink" Target="https://laporgub.jatengprov.go.id/detail/LGTW34744828.html" TargetMode="External"/><Relationship Id="rId3129" Type="http://schemas.openxmlformats.org/officeDocument/2006/relationships/hyperlink" Target="https://laporgub.jatengprov.go.id/detail/LGWP82927463.html" TargetMode="External"/><Relationship Id="rId3120" Type="http://schemas.openxmlformats.org/officeDocument/2006/relationships/hyperlink" Target="https://laporgub.jatengprov.go.id/detail/LGWP49292540.html" TargetMode="External"/><Relationship Id="rId4451" Type="http://schemas.openxmlformats.org/officeDocument/2006/relationships/hyperlink" Target="https://laporgub.jatengprov.go.id/detail/LGWA89836868.html" TargetMode="External"/><Relationship Id="rId4450" Type="http://schemas.openxmlformats.org/officeDocument/2006/relationships/hyperlink" Target="https://laporgub.jatengprov.go.id/detail/LGTW33890775.html" TargetMode="External"/><Relationship Id="rId3122" Type="http://schemas.openxmlformats.org/officeDocument/2006/relationships/hyperlink" Target="https://laporgub.jatengprov.go.id/detail/LGWP57010802.html" TargetMode="External"/><Relationship Id="rId4453" Type="http://schemas.openxmlformats.org/officeDocument/2006/relationships/hyperlink" Target="https://laporgub.jatengprov.go.id/detail/LGAN34395712.html" TargetMode="External"/><Relationship Id="rId3121" Type="http://schemas.openxmlformats.org/officeDocument/2006/relationships/hyperlink" Target="https://laporgub.jatengprov.go.id/detail/LGWP02871031.html" TargetMode="External"/><Relationship Id="rId4452" Type="http://schemas.openxmlformats.org/officeDocument/2006/relationships/hyperlink" Target="https://laporgub.jatengprov.go.id/detail/LGWA86915426.html" TargetMode="External"/><Relationship Id="rId3124" Type="http://schemas.openxmlformats.org/officeDocument/2006/relationships/hyperlink" Target="https://laporgub.jatengprov.go.id/detail/LGWP02746551.html" TargetMode="External"/><Relationship Id="rId4455" Type="http://schemas.openxmlformats.org/officeDocument/2006/relationships/hyperlink" Target="https://laporgub.jatengprov.go.id/detail/LGWP61863025.html" TargetMode="External"/><Relationship Id="rId3123" Type="http://schemas.openxmlformats.org/officeDocument/2006/relationships/hyperlink" Target="https://laporgub.jatengprov.go.id/detail/LGTW13686992.html" TargetMode="External"/><Relationship Id="rId4454" Type="http://schemas.openxmlformats.org/officeDocument/2006/relationships/hyperlink" Target="https://laporgub.jatengprov.go.id/detail/LGIG22716922.html" TargetMode="External"/><Relationship Id="rId3126" Type="http://schemas.openxmlformats.org/officeDocument/2006/relationships/hyperlink" Target="https://laporgub.jatengprov.go.id/detail/LGWP04818508.html" TargetMode="External"/><Relationship Id="rId4457" Type="http://schemas.openxmlformats.org/officeDocument/2006/relationships/hyperlink" Target="https://laporgub.jatengprov.go.id/detail/LGWA48709452.html" TargetMode="External"/><Relationship Id="rId3125" Type="http://schemas.openxmlformats.org/officeDocument/2006/relationships/hyperlink" Target="https://laporgub.jatengprov.go.id/detail/LGWA30608275.html" TargetMode="External"/><Relationship Id="rId4456" Type="http://schemas.openxmlformats.org/officeDocument/2006/relationships/hyperlink" Target="https://laporgub.jatengprov.go.id/detail/LGWP79138491.html" TargetMode="External"/><Relationship Id="rId1378" Type="http://schemas.openxmlformats.org/officeDocument/2006/relationships/hyperlink" Target="https://laporgub.jatengprov.go.id/detail/LGAN38337917.html" TargetMode="External"/><Relationship Id="rId4404" Type="http://schemas.openxmlformats.org/officeDocument/2006/relationships/hyperlink" Target="https://laporgub.jatengprov.go.id/detail/LGAN07020677.html" TargetMode="External"/><Relationship Id="rId1379" Type="http://schemas.openxmlformats.org/officeDocument/2006/relationships/hyperlink" Target="https://laporgub.jatengprov.go.id/detail/LGWP77037194.html" TargetMode="External"/><Relationship Id="rId4403" Type="http://schemas.openxmlformats.org/officeDocument/2006/relationships/hyperlink" Target="https://laporgub.jatengprov.go.id/detail/LGWA65954638.html" TargetMode="External"/><Relationship Id="rId4406" Type="http://schemas.openxmlformats.org/officeDocument/2006/relationships/hyperlink" Target="https://laporgub.jatengprov.go.id/detail/LGWA97648762.html" TargetMode="External"/><Relationship Id="rId4405" Type="http://schemas.openxmlformats.org/officeDocument/2006/relationships/hyperlink" Target="https://laporgub.jatengprov.go.id/detail/LGAN85505151.html" TargetMode="External"/><Relationship Id="rId4408" Type="http://schemas.openxmlformats.org/officeDocument/2006/relationships/hyperlink" Target="https://laporgub.jatengprov.go.id/detail/LGWP90452302.html" TargetMode="External"/><Relationship Id="rId4407" Type="http://schemas.openxmlformats.org/officeDocument/2006/relationships/hyperlink" Target="https://laporgub.jatengprov.go.id/detail/LGAN24035335.html" TargetMode="External"/><Relationship Id="rId4409" Type="http://schemas.openxmlformats.org/officeDocument/2006/relationships/hyperlink" Target="https://laporgub.jatengprov.go.id/detail/LGWA52065175.html" TargetMode="External"/><Relationship Id="rId789" Type="http://schemas.openxmlformats.org/officeDocument/2006/relationships/hyperlink" Target="https://laporgub.jatengprov.go.id/detail/LGWP89834708.html" TargetMode="External"/><Relationship Id="rId788" Type="http://schemas.openxmlformats.org/officeDocument/2006/relationships/hyperlink" Target="https://laporgub.jatengprov.go.id/detail/LGWP16354726.html" TargetMode="External"/><Relationship Id="rId787" Type="http://schemas.openxmlformats.org/officeDocument/2006/relationships/hyperlink" Target="https://laporgub.jatengprov.go.id/detail/LGWP00852450.html" TargetMode="External"/><Relationship Id="rId786" Type="http://schemas.openxmlformats.org/officeDocument/2006/relationships/hyperlink" Target="https://laporgub.jatengprov.go.id/detail/LGWP23601354.html" TargetMode="External"/><Relationship Id="rId781" Type="http://schemas.openxmlformats.org/officeDocument/2006/relationships/hyperlink" Target="https://laporgub.jatengprov.go.id/detail/LGAN73010831.html" TargetMode="External"/><Relationship Id="rId1370" Type="http://schemas.openxmlformats.org/officeDocument/2006/relationships/hyperlink" Target="https://laporgub.jatengprov.go.id/detail/LGTW69594831.html" TargetMode="External"/><Relationship Id="rId780" Type="http://schemas.openxmlformats.org/officeDocument/2006/relationships/hyperlink" Target="https://laporgub.jatengprov.go.id/detail/LGAN58740457.html" TargetMode="External"/><Relationship Id="rId1371" Type="http://schemas.openxmlformats.org/officeDocument/2006/relationships/hyperlink" Target="https://laporgub.jatengprov.go.id/detail/LGWP99875974.html" TargetMode="External"/><Relationship Id="rId1372" Type="http://schemas.openxmlformats.org/officeDocument/2006/relationships/hyperlink" Target="https://laporgub.jatengprov.go.id/detail/LGWA26751863.html" TargetMode="External"/><Relationship Id="rId1373" Type="http://schemas.openxmlformats.org/officeDocument/2006/relationships/hyperlink" Target="https://laporgub.jatengprov.go.id/detail/LGWP11903648.html" TargetMode="External"/><Relationship Id="rId785" Type="http://schemas.openxmlformats.org/officeDocument/2006/relationships/hyperlink" Target="https://laporgub.jatengprov.go.id/detail/LGAN19563634.html" TargetMode="External"/><Relationship Id="rId1374" Type="http://schemas.openxmlformats.org/officeDocument/2006/relationships/hyperlink" Target="https://laporgub.jatengprov.go.id/detail/LGWP94605008.html" TargetMode="External"/><Relationship Id="rId4400" Type="http://schemas.openxmlformats.org/officeDocument/2006/relationships/hyperlink" Target="https://laporgub.jatengprov.go.id/detail/LGAN94115612.html" TargetMode="External"/><Relationship Id="rId784" Type="http://schemas.openxmlformats.org/officeDocument/2006/relationships/hyperlink" Target="https://laporgub.jatengprov.go.id/detail/LGWP35278618.html" TargetMode="External"/><Relationship Id="rId1375" Type="http://schemas.openxmlformats.org/officeDocument/2006/relationships/hyperlink" Target="https://laporgub.jatengprov.go.id/detail/LGWP99204074.html" TargetMode="External"/><Relationship Id="rId783" Type="http://schemas.openxmlformats.org/officeDocument/2006/relationships/hyperlink" Target="https://laporgub.jatengprov.go.id/detail/LGAN88582078.html" TargetMode="External"/><Relationship Id="rId1376" Type="http://schemas.openxmlformats.org/officeDocument/2006/relationships/hyperlink" Target="https://laporgub.jatengprov.go.id/detail/LGWP81628696.html" TargetMode="External"/><Relationship Id="rId4402" Type="http://schemas.openxmlformats.org/officeDocument/2006/relationships/hyperlink" Target="https://laporgub.jatengprov.go.id/detail/LGWP26658035.html" TargetMode="External"/><Relationship Id="rId782" Type="http://schemas.openxmlformats.org/officeDocument/2006/relationships/hyperlink" Target="https://laporgub.jatengprov.go.id/detail/LGAN02697410.html" TargetMode="External"/><Relationship Id="rId1377" Type="http://schemas.openxmlformats.org/officeDocument/2006/relationships/hyperlink" Target="https://laporgub.jatengprov.go.id/detail/LGWP12549694.html" TargetMode="External"/><Relationship Id="rId4401" Type="http://schemas.openxmlformats.org/officeDocument/2006/relationships/hyperlink" Target="https://laporgub.jatengprov.go.id/detail/LGWP82596866.html" TargetMode="External"/><Relationship Id="rId1367" Type="http://schemas.openxmlformats.org/officeDocument/2006/relationships/hyperlink" Target="https://laporgub.jatengprov.go.id/detail/LGWP41976516.html" TargetMode="External"/><Relationship Id="rId2698" Type="http://schemas.openxmlformats.org/officeDocument/2006/relationships/hyperlink" Target="https://laporgub.jatengprov.go.id/detail/LGSM80835438.html" TargetMode="External"/><Relationship Id="rId1368" Type="http://schemas.openxmlformats.org/officeDocument/2006/relationships/hyperlink" Target="https://laporgub.jatengprov.go.id/detail/LGTW58283509.html" TargetMode="External"/><Relationship Id="rId2699" Type="http://schemas.openxmlformats.org/officeDocument/2006/relationships/hyperlink" Target="https://laporgub.jatengprov.go.id/detail/LGSM77197287.html" TargetMode="External"/><Relationship Id="rId1369" Type="http://schemas.openxmlformats.org/officeDocument/2006/relationships/hyperlink" Target="https://laporgub.jatengprov.go.id/detail/LGWP06803493.html" TargetMode="External"/><Relationship Id="rId778" Type="http://schemas.openxmlformats.org/officeDocument/2006/relationships/hyperlink" Target="https://laporgub.jatengprov.go.id/detail/LGAN72434167.html" TargetMode="External"/><Relationship Id="rId777" Type="http://schemas.openxmlformats.org/officeDocument/2006/relationships/hyperlink" Target="https://laporgub.jatengprov.go.id/detail/LGWP51677406.html" TargetMode="External"/><Relationship Id="rId776" Type="http://schemas.openxmlformats.org/officeDocument/2006/relationships/hyperlink" Target="https://laporgub.jatengprov.go.id/detail/LGWP85191525.html" TargetMode="External"/><Relationship Id="rId775" Type="http://schemas.openxmlformats.org/officeDocument/2006/relationships/hyperlink" Target="https://laporgub.jatengprov.go.id/detail/LGWP78620433.html" TargetMode="External"/><Relationship Id="rId779" Type="http://schemas.openxmlformats.org/officeDocument/2006/relationships/hyperlink" Target="https://laporgub.jatengprov.go.id/detail/LGIG24805620.html" TargetMode="External"/><Relationship Id="rId770" Type="http://schemas.openxmlformats.org/officeDocument/2006/relationships/hyperlink" Target="https://laporgub.jatengprov.go.id/detail/LGWP35593956.html" TargetMode="External"/><Relationship Id="rId2690" Type="http://schemas.openxmlformats.org/officeDocument/2006/relationships/hyperlink" Target="https://laporgub.jatengprov.go.id/detail/LGWP73496101.html" TargetMode="External"/><Relationship Id="rId1360" Type="http://schemas.openxmlformats.org/officeDocument/2006/relationships/hyperlink" Target="https://laporgub.jatengprov.go.id/detail/LGWP84526995.html" TargetMode="External"/><Relationship Id="rId2691" Type="http://schemas.openxmlformats.org/officeDocument/2006/relationships/hyperlink" Target="https://laporgub.jatengprov.go.id/detail/LGWP64972257.html" TargetMode="External"/><Relationship Id="rId1361" Type="http://schemas.openxmlformats.org/officeDocument/2006/relationships/hyperlink" Target="https://laporgub.jatengprov.go.id/detail/LGTW18209863.html" TargetMode="External"/><Relationship Id="rId2692" Type="http://schemas.openxmlformats.org/officeDocument/2006/relationships/hyperlink" Target="https://laporgub.jatengprov.go.id/detail/LGWP40851955.html" TargetMode="External"/><Relationship Id="rId1362" Type="http://schemas.openxmlformats.org/officeDocument/2006/relationships/hyperlink" Target="https://laporgub.jatengprov.go.id/detail/LGWA60021342.html" TargetMode="External"/><Relationship Id="rId2693" Type="http://schemas.openxmlformats.org/officeDocument/2006/relationships/hyperlink" Target="https://laporgub.jatengprov.go.id/detail/LGWP46126027.html" TargetMode="External"/><Relationship Id="rId774" Type="http://schemas.openxmlformats.org/officeDocument/2006/relationships/hyperlink" Target="https://laporgub.jatengprov.go.id/detail/LGWP92316629.html" TargetMode="External"/><Relationship Id="rId1363" Type="http://schemas.openxmlformats.org/officeDocument/2006/relationships/hyperlink" Target="https://laporgub.jatengprov.go.id/detail/LGWA05696679.html" TargetMode="External"/><Relationship Id="rId2694" Type="http://schemas.openxmlformats.org/officeDocument/2006/relationships/hyperlink" Target="https://laporgub.jatengprov.go.id/detail/LGSM27408949.html" TargetMode="External"/><Relationship Id="rId773" Type="http://schemas.openxmlformats.org/officeDocument/2006/relationships/hyperlink" Target="https://laporgub.jatengprov.go.id/detail/LGAN22306056.html" TargetMode="External"/><Relationship Id="rId1364" Type="http://schemas.openxmlformats.org/officeDocument/2006/relationships/hyperlink" Target="https://laporgub.jatengprov.go.id/detail/LGIG57465234.html" TargetMode="External"/><Relationship Id="rId2695" Type="http://schemas.openxmlformats.org/officeDocument/2006/relationships/hyperlink" Target="https://laporgub.jatengprov.go.id/detail/LGIG92560603.html" TargetMode="External"/><Relationship Id="rId772" Type="http://schemas.openxmlformats.org/officeDocument/2006/relationships/hyperlink" Target="https://laporgub.jatengprov.go.id/detail/LGWP13687403.html" TargetMode="External"/><Relationship Id="rId1365" Type="http://schemas.openxmlformats.org/officeDocument/2006/relationships/hyperlink" Target="https://laporgub.jatengprov.go.id/detail/LGWA37519628.html" TargetMode="External"/><Relationship Id="rId2696" Type="http://schemas.openxmlformats.org/officeDocument/2006/relationships/hyperlink" Target="https://laporgub.jatengprov.go.id/detail/LGWA74623621.html" TargetMode="External"/><Relationship Id="rId771" Type="http://schemas.openxmlformats.org/officeDocument/2006/relationships/hyperlink" Target="https://laporgub.jatengprov.go.id/detail/LGWP27909292.html" TargetMode="External"/><Relationship Id="rId1366" Type="http://schemas.openxmlformats.org/officeDocument/2006/relationships/hyperlink" Target="https://laporgub.jatengprov.go.id/detail/LGWP86464298.html" TargetMode="External"/><Relationship Id="rId2697" Type="http://schemas.openxmlformats.org/officeDocument/2006/relationships/hyperlink" Target="https://laporgub.jatengprov.go.id/detail/LGWA86692881.html" TargetMode="External"/><Relationship Id="rId4426" Type="http://schemas.openxmlformats.org/officeDocument/2006/relationships/hyperlink" Target="https://laporgub.jatengprov.go.id/detail/LGWA17959151.html" TargetMode="External"/><Relationship Id="rId4425" Type="http://schemas.openxmlformats.org/officeDocument/2006/relationships/hyperlink" Target="https://laporgub.jatengprov.go.id/detail/LGIG95109342.html" TargetMode="External"/><Relationship Id="rId4428" Type="http://schemas.openxmlformats.org/officeDocument/2006/relationships/hyperlink" Target="https://laporgub.jatengprov.go.id/detail/LGIG66478842.html" TargetMode="External"/><Relationship Id="rId4427" Type="http://schemas.openxmlformats.org/officeDocument/2006/relationships/hyperlink" Target="https://laporgub.jatengprov.go.id/detail/LGWP60110238.html" TargetMode="External"/><Relationship Id="rId4429" Type="http://schemas.openxmlformats.org/officeDocument/2006/relationships/hyperlink" Target="https://laporgub.jatengprov.go.id/detail/LGWA17939257.html" TargetMode="External"/><Relationship Id="rId1390" Type="http://schemas.openxmlformats.org/officeDocument/2006/relationships/hyperlink" Target="https://laporgub.jatengprov.go.id/detail/LGWP88734650.html" TargetMode="External"/><Relationship Id="rId1391" Type="http://schemas.openxmlformats.org/officeDocument/2006/relationships/hyperlink" Target="https://laporgub.jatengprov.go.id/detail/LGAN59678714.html" TargetMode="External"/><Relationship Id="rId1392" Type="http://schemas.openxmlformats.org/officeDocument/2006/relationships/hyperlink" Target="https://laporgub.jatengprov.go.id/detail/LGWA99665592.html" TargetMode="External"/><Relationship Id="rId1393" Type="http://schemas.openxmlformats.org/officeDocument/2006/relationships/hyperlink" Target="https://laporgub.jatengprov.go.id/detail/LGWP78245878.html" TargetMode="External"/><Relationship Id="rId1394" Type="http://schemas.openxmlformats.org/officeDocument/2006/relationships/hyperlink" Target="https://laporgub.jatengprov.go.id/detail/LGWA68951567.html" TargetMode="External"/><Relationship Id="rId4420" Type="http://schemas.openxmlformats.org/officeDocument/2006/relationships/hyperlink" Target="https://laporgub.jatengprov.go.id/detail/LGIG89872196.html" TargetMode="External"/><Relationship Id="rId1395" Type="http://schemas.openxmlformats.org/officeDocument/2006/relationships/hyperlink" Target="https://laporgub.jatengprov.go.id/detail/LGWP58043198.html" TargetMode="External"/><Relationship Id="rId1396" Type="http://schemas.openxmlformats.org/officeDocument/2006/relationships/hyperlink" Target="https://laporgub.jatengprov.go.id/detail/LGIG37395592.html" TargetMode="External"/><Relationship Id="rId4422" Type="http://schemas.openxmlformats.org/officeDocument/2006/relationships/hyperlink" Target="https://laporgub.jatengprov.go.id/detail/LGWP94602883.html" TargetMode="External"/><Relationship Id="rId1397" Type="http://schemas.openxmlformats.org/officeDocument/2006/relationships/hyperlink" Target="https://laporgub.jatengprov.go.id/detail/LGAN06176974.html" TargetMode="External"/><Relationship Id="rId4421" Type="http://schemas.openxmlformats.org/officeDocument/2006/relationships/hyperlink" Target="https://laporgub.jatengprov.go.id/detail/LGWA76765459.html" TargetMode="External"/><Relationship Id="rId1398" Type="http://schemas.openxmlformats.org/officeDocument/2006/relationships/hyperlink" Target="https://laporgub.jatengprov.go.id/detail/LGWP59190558.html" TargetMode="External"/><Relationship Id="rId4424" Type="http://schemas.openxmlformats.org/officeDocument/2006/relationships/hyperlink" Target="https://laporgub.jatengprov.go.id/detail/LGTW56979754.html" TargetMode="External"/><Relationship Id="rId1399" Type="http://schemas.openxmlformats.org/officeDocument/2006/relationships/hyperlink" Target="https://laporgub.jatengprov.go.id/detail/LGWP22816484.html" TargetMode="External"/><Relationship Id="rId4423" Type="http://schemas.openxmlformats.org/officeDocument/2006/relationships/hyperlink" Target="https://laporgub.jatengprov.go.id/detail/LGTW81345801.html" TargetMode="External"/><Relationship Id="rId1389" Type="http://schemas.openxmlformats.org/officeDocument/2006/relationships/hyperlink" Target="https://laporgub.jatengprov.go.id/detail/LGWP86159084.html" TargetMode="External"/><Relationship Id="rId4415" Type="http://schemas.openxmlformats.org/officeDocument/2006/relationships/hyperlink" Target="https://laporgub.jatengprov.go.id/detail/LGIG49940377.html" TargetMode="External"/><Relationship Id="rId4414" Type="http://schemas.openxmlformats.org/officeDocument/2006/relationships/hyperlink" Target="https://laporgub.jatengprov.go.id/detail/LGWA64229132.html" TargetMode="External"/><Relationship Id="rId4417" Type="http://schemas.openxmlformats.org/officeDocument/2006/relationships/hyperlink" Target="https://laporgub.jatengprov.go.id/detail/LGWP99732884.html" TargetMode="External"/><Relationship Id="rId4416" Type="http://schemas.openxmlformats.org/officeDocument/2006/relationships/hyperlink" Target="https://laporgub.jatengprov.go.id/detail/LGFB73239183.html" TargetMode="External"/><Relationship Id="rId4419" Type="http://schemas.openxmlformats.org/officeDocument/2006/relationships/hyperlink" Target="https://laporgub.jatengprov.go.id/detail/LGWA02290639.html" TargetMode="External"/><Relationship Id="rId4418" Type="http://schemas.openxmlformats.org/officeDocument/2006/relationships/hyperlink" Target="https://laporgub.jatengprov.go.id/detail/LGWA19739499.html" TargetMode="External"/><Relationship Id="rId799" Type="http://schemas.openxmlformats.org/officeDocument/2006/relationships/hyperlink" Target="https://laporgub.jatengprov.go.id/detail/LGAN68261450.html" TargetMode="External"/><Relationship Id="rId798" Type="http://schemas.openxmlformats.org/officeDocument/2006/relationships/hyperlink" Target="https://laporgub.jatengprov.go.id/detail/LGWP97140450.html" TargetMode="External"/><Relationship Id="rId797" Type="http://schemas.openxmlformats.org/officeDocument/2006/relationships/hyperlink" Target="https://laporgub.jatengprov.go.id/detail/LGAN42926680.html" TargetMode="External"/><Relationship Id="rId1380" Type="http://schemas.openxmlformats.org/officeDocument/2006/relationships/hyperlink" Target="https://laporgub.jatengprov.go.id/detail/LGWP04753330.html" TargetMode="External"/><Relationship Id="rId792" Type="http://schemas.openxmlformats.org/officeDocument/2006/relationships/hyperlink" Target="https://laporgub.jatengprov.go.id/detail/LGTW46311141.html" TargetMode="External"/><Relationship Id="rId1381" Type="http://schemas.openxmlformats.org/officeDocument/2006/relationships/hyperlink" Target="https://laporgub.jatengprov.go.id/detail/LGWP21852400.html" TargetMode="External"/><Relationship Id="rId791" Type="http://schemas.openxmlformats.org/officeDocument/2006/relationships/hyperlink" Target="https://laporgub.jatengprov.go.id/detail/LGWP78332374.html" TargetMode="External"/><Relationship Id="rId1382" Type="http://schemas.openxmlformats.org/officeDocument/2006/relationships/hyperlink" Target="https://laporgub.jatengprov.go.id/detail/LGWP45924049.html" TargetMode="External"/><Relationship Id="rId790" Type="http://schemas.openxmlformats.org/officeDocument/2006/relationships/hyperlink" Target="https://laporgub.jatengprov.go.id/detail/LGWP26612867.html" TargetMode="External"/><Relationship Id="rId1383" Type="http://schemas.openxmlformats.org/officeDocument/2006/relationships/hyperlink" Target="https://laporgub.jatengprov.go.id/detail/LGAN51791560.html" TargetMode="External"/><Relationship Id="rId1384" Type="http://schemas.openxmlformats.org/officeDocument/2006/relationships/hyperlink" Target="https://laporgub.jatengprov.go.id/detail/LGWP86663518.html" TargetMode="External"/><Relationship Id="rId796" Type="http://schemas.openxmlformats.org/officeDocument/2006/relationships/hyperlink" Target="https://laporgub.jatengprov.go.id/detail/LGAN24463909.html" TargetMode="External"/><Relationship Id="rId1385" Type="http://schemas.openxmlformats.org/officeDocument/2006/relationships/hyperlink" Target="https://laporgub.jatengprov.go.id/detail/LGWP11973775.html" TargetMode="External"/><Relationship Id="rId4411" Type="http://schemas.openxmlformats.org/officeDocument/2006/relationships/hyperlink" Target="https://laporgub.jatengprov.go.id/detail/LGTW67113924.html" TargetMode="External"/><Relationship Id="rId795" Type="http://schemas.openxmlformats.org/officeDocument/2006/relationships/hyperlink" Target="https://laporgub.jatengprov.go.id/detail/LGAN27586814.html" TargetMode="External"/><Relationship Id="rId1386" Type="http://schemas.openxmlformats.org/officeDocument/2006/relationships/hyperlink" Target="https://laporgub.jatengprov.go.id/detail/LGTW55055554.html" TargetMode="External"/><Relationship Id="rId4410" Type="http://schemas.openxmlformats.org/officeDocument/2006/relationships/hyperlink" Target="https://laporgub.jatengprov.go.id/detail/LGWA00249518.html" TargetMode="External"/><Relationship Id="rId794" Type="http://schemas.openxmlformats.org/officeDocument/2006/relationships/hyperlink" Target="https://laporgub.jatengprov.go.id/detail/LGWP49591009.html" TargetMode="External"/><Relationship Id="rId1387" Type="http://schemas.openxmlformats.org/officeDocument/2006/relationships/hyperlink" Target="https://laporgub.jatengprov.go.id/detail/LGWA04512531.html" TargetMode="External"/><Relationship Id="rId4413" Type="http://schemas.openxmlformats.org/officeDocument/2006/relationships/hyperlink" Target="https://laporgub.jatengprov.go.id/detail/LGIG96984931.html" TargetMode="External"/><Relationship Id="rId793" Type="http://schemas.openxmlformats.org/officeDocument/2006/relationships/hyperlink" Target="https://laporgub.jatengprov.go.id/detail/LGWP14390267.html" TargetMode="External"/><Relationship Id="rId1388" Type="http://schemas.openxmlformats.org/officeDocument/2006/relationships/hyperlink" Target="https://laporgub.jatengprov.go.id/detail/LGWP32740572.html" TargetMode="External"/><Relationship Id="rId4412" Type="http://schemas.openxmlformats.org/officeDocument/2006/relationships/hyperlink" Target="https://laporgub.jatengprov.go.id/detail/LGWA00916742.html" TargetMode="External"/><Relationship Id="rId3191" Type="http://schemas.openxmlformats.org/officeDocument/2006/relationships/hyperlink" Target="https://laporgub.jatengprov.go.id/detail/LGWA81074241.html" TargetMode="External"/><Relationship Id="rId3190" Type="http://schemas.openxmlformats.org/officeDocument/2006/relationships/hyperlink" Target="https://laporgub.jatengprov.go.id/detail/LGWP29590411.html" TargetMode="External"/><Relationship Id="rId3193" Type="http://schemas.openxmlformats.org/officeDocument/2006/relationships/hyperlink" Target="https://laporgub.jatengprov.go.id/detail/LGIG10714405.html" TargetMode="External"/><Relationship Id="rId3192" Type="http://schemas.openxmlformats.org/officeDocument/2006/relationships/hyperlink" Target="https://laporgub.jatengprov.go.id/detail/LGWA81843764.html" TargetMode="External"/><Relationship Id="rId3195" Type="http://schemas.openxmlformats.org/officeDocument/2006/relationships/hyperlink" Target="https://laporgub.jatengprov.go.id/detail/LGWP62888118.html" TargetMode="External"/><Relationship Id="rId3194" Type="http://schemas.openxmlformats.org/officeDocument/2006/relationships/hyperlink" Target="https://laporgub.jatengprov.go.id/detail/LGWA02761498.html" TargetMode="External"/><Relationship Id="rId3197" Type="http://schemas.openxmlformats.org/officeDocument/2006/relationships/hyperlink" Target="https://laporgub.jatengprov.go.id/detail/LGHT98084486.html" TargetMode="External"/><Relationship Id="rId3196" Type="http://schemas.openxmlformats.org/officeDocument/2006/relationships/hyperlink" Target="https://laporgub.jatengprov.go.id/detail/LGWP18080637.html" TargetMode="External"/><Relationship Id="rId3199" Type="http://schemas.openxmlformats.org/officeDocument/2006/relationships/hyperlink" Target="https://laporgub.jatengprov.go.id/detail/LGWA84678631.html" TargetMode="External"/><Relationship Id="rId3198" Type="http://schemas.openxmlformats.org/officeDocument/2006/relationships/hyperlink" Target="https://laporgub.jatengprov.go.id/detail/LGWP11460044.html" TargetMode="External"/><Relationship Id="rId3180" Type="http://schemas.openxmlformats.org/officeDocument/2006/relationships/hyperlink" Target="https://laporgub.jatengprov.go.id/detail/LGWP56015973.html" TargetMode="External"/><Relationship Id="rId3182" Type="http://schemas.openxmlformats.org/officeDocument/2006/relationships/hyperlink" Target="https://laporgub.jatengprov.go.id/detail/LGWP52733959.html" TargetMode="External"/><Relationship Id="rId3181" Type="http://schemas.openxmlformats.org/officeDocument/2006/relationships/hyperlink" Target="https://laporgub.jatengprov.go.id/detail/LGWP42729262.html" TargetMode="External"/><Relationship Id="rId3184" Type="http://schemas.openxmlformats.org/officeDocument/2006/relationships/hyperlink" Target="https://laporgub.jatengprov.go.id/detail/LGWP04730045.html" TargetMode="External"/><Relationship Id="rId3183" Type="http://schemas.openxmlformats.org/officeDocument/2006/relationships/hyperlink" Target="https://laporgub.jatengprov.go.id/detail/LGWP94223555.html" TargetMode="External"/><Relationship Id="rId3186" Type="http://schemas.openxmlformats.org/officeDocument/2006/relationships/hyperlink" Target="https://laporgub.jatengprov.go.id/detail/LGWA44294711.html" TargetMode="External"/><Relationship Id="rId3185" Type="http://schemas.openxmlformats.org/officeDocument/2006/relationships/hyperlink" Target="https://laporgub.jatengprov.go.id/detail/LGWP96036251.html" TargetMode="External"/><Relationship Id="rId3188" Type="http://schemas.openxmlformats.org/officeDocument/2006/relationships/hyperlink" Target="https://laporgub.jatengprov.go.id/detail/LGWP39338484.html" TargetMode="External"/><Relationship Id="rId3187" Type="http://schemas.openxmlformats.org/officeDocument/2006/relationships/hyperlink" Target="https://laporgub.jatengprov.go.id/detail/LGWP30604302.html" TargetMode="External"/><Relationship Id="rId3189" Type="http://schemas.openxmlformats.org/officeDocument/2006/relationships/hyperlink" Target="https://laporgub.jatengprov.go.id/detail/LGWP23793492.html" TargetMode="External"/><Relationship Id="rId4480" Type="http://schemas.openxmlformats.org/officeDocument/2006/relationships/hyperlink" Target="https://laporgub.jatengprov.go.id/detail/LGAN80044580.html" TargetMode="External"/><Relationship Id="rId3151" Type="http://schemas.openxmlformats.org/officeDocument/2006/relationships/hyperlink" Target="https://laporgub.jatengprov.go.id/detail/LGWP05104865.html" TargetMode="External"/><Relationship Id="rId4482" Type="http://schemas.openxmlformats.org/officeDocument/2006/relationships/hyperlink" Target="https://laporgub.jatengprov.go.id/detail/LGWP74169809.html" TargetMode="External"/><Relationship Id="rId3150" Type="http://schemas.openxmlformats.org/officeDocument/2006/relationships/hyperlink" Target="https://laporgub.jatengprov.go.id/detail/LGWA25149766.html" TargetMode="External"/><Relationship Id="rId4481" Type="http://schemas.openxmlformats.org/officeDocument/2006/relationships/hyperlink" Target="https://laporgub.jatengprov.go.id/detail/LGWP21996731.html" TargetMode="External"/><Relationship Id="rId3153" Type="http://schemas.openxmlformats.org/officeDocument/2006/relationships/hyperlink" Target="https://laporgub.jatengprov.go.id/detail/LGWP98370030.html" TargetMode="External"/><Relationship Id="rId4484" Type="http://schemas.openxmlformats.org/officeDocument/2006/relationships/hyperlink" Target="https://laporgub.jatengprov.go.id/detail/LGAN72185572.html" TargetMode="External"/><Relationship Id="rId3152" Type="http://schemas.openxmlformats.org/officeDocument/2006/relationships/hyperlink" Target="https://laporgub.jatengprov.go.id/detail/LGWP91780713.html" TargetMode="External"/><Relationship Id="rId4483" Type="http://schemas.openxmlformats.org/officeDocument/2006/relationships/hyperlink" Target="https://laporgub.jatengprov.go.id/detail/LGWP47768942.html" TargetMode="External"/><Relationship Id="rId3155" Type="http://schemas.openxmlformats.org/officeDocument/2006/relationships/hyperlink" Target="https://laporgub.jatengprov.go.id/detail/LGIG71581056.html" TargetMode="External"/><Relationship Id="rId4486" Type="http://schemas.openxmlformats.org/officeDocument/2006/relationships/hyperlink" Target="https://laporgub.jatengprov.go.id/detail/LGAN06466770.html" TargetMode="External"/><Relationship Id="rId3154" Type="http://schemas.openxmlformats.org/officeDocument/2006/relationships/hyperlink" Target="https://laporgub.jatengprov.go.id/detail/LGTW87956051.html" TargetMode="External"/><Relationship Id="rId4485" Type="http://schemas.openxmlformats.org/officeDocument/2006/relationships/hyperlink" Target="https://laporgub.jatengprov.go.id/detail/LGAN26765002.html" TargetMode="External"/><Relationship Id="rId3157" Type="http://schemas.openxmlformats.org/officeDocument/2006/relationships/hyperlink" Target="https://laporgub.jatengprov.go.id/detail/LGWP92600738.html" TargetMode="External"/><Relationship Id="rId4488" Type="http://schemas.openxmlformats.org/officeDocument/2006/relationships/hyperlink" Target="https://laporgub.jatengprov.go.id/detail/LGWP22794351.html" TargetMode="External"/><Relationship Id="rId3156" Type="http://schemas.openxmlformats.org/officeDocument/2006/relationships/hyperlink" Target="https://laporgub.jatengprov.go.id/detail/LGWP31395779.html" TargetMode="External"/><Relationship Id="rId4487" Type="http://schemas.openxmlformats.org/officeDocument/2006/relationships/hyperlink" Target="https://laporgub.jatengprov.go.id/detail/LGAN15244566.html" TargetMode="External"/><Relationship Id="rId3159" Type="http://schemas.openxmlformats.org/officeDocument/2006/relationships/hyperlink" Target="https://laporgub.jatengprov.go.id/detail/LGWA14553280.html" TargetMode="External"/><Relationship Id="rId3158" Type="http://schemas.openxmlformats.org/officeDocument/2006/relationships/hyperlink" Target="https://laporgub.jatengprov.go.id/detail/LGWP07017489.html" TargetMode="External"/><Relationship Id="rId4489" Type="http://schemas.openxmlformats.org/officeDocument/2006/relationships/hyperlink" Target="https://laporgub.jatengprov.go.id/detail/LGAN32810150.html" TargetMode="External"/><Relationship Id="rId3149" Type="http://schemas.openxmlformats.org/officeDocument/2006/relationships/hyperlink" Target="https://laporgub.jatengprov.go.id/detail/LGTW81163576.html" TargetMode="External"/><Relationship Id="rId3140" Type="http://schemas.openxmlformats.org/officeDocument/2006/relationships/hyperlink" Target="https://laporgub.jatengprov.go.id/detail/LGWP58473663.html" TargetMode="External"/><Relationship Id="rId4471" Type="http://schemas.openxmlformats.org/officeDocument/2006/relationships/hyperlink" Target="https://laporgub.jatengprov.go.id/detail/LGWA60520295.html" TargetMode="External"/><Relationship Id="rId4470" Type="http://schemas.openxmlformats.org/officeDocument/2006/relationships/hyperlink" Target="https://laporgub.jatengprov.go.id/detail/LGSM48788039.html" TargetMode="External"/><Relationship Id="rId3142" Type="http://schemas.openxmlformats.org/officeDocument/2006/relationships/hyperlink" Target="https://laporgub.jatengprov.go.id/detail/LGWA51680934.html" TargetMode="External"/><Relationship Id="rId4473" Type="http://schemas.openxmlformats.org/officeDocument/2006/relationships/hyperlink" Target="https://laporgub.jatengprov.go.id/detail/LGAN21472714.html" TargetMode="External"/><Relationship Id="rId3141" Type="http://schemas.openxmlformats.org/officeDocument/2006/relationships/hyperlink" Target="https://laporgub.jatengprov.go.id/detail/LGAN85181069.html" TargetMode="External"/><Relationship Id="rId4472" Type="http://schemas.openxmlformats.org/officeDocument/2006/relationships/hyperlink" Target="https://laporgub.jatengprov.go.id/detail/LGAN76005638.html" TargetMode="External"/><Relationship Id="rId3144" Type="http://schemas.openxmlformats.org/officeDocument/2006/relationships/hyperlink" Target="https://laporgub.jatengprov.go.id/detail/LGWP14392250.html" TargetMode="External"/><Relationship Id="rId4475" Type="http://schemas.openxmlformats.org/officeDocument/2006/relationships/hyperlink" Target="https://laporgub.jatengprov.go.id/detail/LGAN69724005.html" TargetMode="External"/><Relationship Id="rId3143" Type="http://schemas.openxmlformats.org/officeDocument/2006/relationships/hyperlink" Target="https://laporgub.jatengprov.go.id/detail/LGWA76324652.html" TargetMode="External"/><Relationship Id="rId4474" Type="http://schemas.openxmlformats.org/officeDocument/2006/relationships/hyperlink" Target="https://laporgub.jatengprov.go.id/detail/LGAN29636578.html" TargetMode="External"/><Relationship Id="rId3146" Type="http://schemas.openxmlformats.org/officeDocument/2006/relationships/hyperlink" Target="https://laporgub.jatengprov.go.id/detail/LGWA75215122.html" TargetMode="External"/><Relationship Id="rId4477" Type="http://schemas.openxmlformats.org/officeDocument/2006/relationships/hyperlink" Target="https://laporgub.jatengprov.go.id/detail/LGIG58201442.html" TargetMode="External"/><Relationship Id="rId3145" Type="http://schemas.openxmlformats.org/officeDocument/2006/relationships/hyperlink" Target="https://laporgub.jatengprov.go.id/detail/LGWA38761723.html" TargetMode="External"/><Relationship Id="rId4476" Type="http://schemas.openxmlformats.org/officeDocument/2006/relationships/hyperlink" Target="https://laporgub.jatengprov.go.id/detail/LGTW23751319.html" TargetMode="External"/><Relationship Id="rId3148" Type="http://schemas.openxmlformats.org/officeDocument/2006/relationships/hyperlink" Target="https://laporgub.jatengprov.go.id/detail/LGWP59376547.html" TargetMode="External"/><Relationship Id="rId4479" Type="http://schemas.openxmlformats.org/officeDocument/2006/relationships/hyperlink" Target="https://laporgub.jatengprov.go.id/detail/LGWA04184187.html" TargetMode="External"/><Relationship Id="rId3147" Type="http://schemas.openxmlformats.org/officeDocument/2006/relationships/hyperlink" Target="https://laporgub.jatengprov.go.id/detail/LGTW39454501.html" TargetMode="External"/><Relationship Id="rId4478" Type="http://schemas.openxmlformats.org/officeDocument/2006/relationships/hyperlink" Target="https://laporgub.jatengprov.go.id/detail/LGAN98623847.html" TargetMode="External"/><Relationship Id="rId3171" Type="http://schemas.openxmlformats.org/officeDocument/2006/relationships/hyperlink" Target="https://laporgub.jatengprov.go.id/detail/LGWP38367609.html" TargetMode="External"/><Relationship Id="rId3170" Type="http://schemas.openxmlformats.org/officeDocument/2006/relationships/hyperlink" Target="https://laporgub.jatengprov.go.id/detail/LGWP22852228.html" TargetMode="External"/><Relationship Id="rId3173" Type="http://schemas.openxmlformats.org/officeDocument/2006/relationships/hyperlink" Target="https://laporgub.jatengprov.go.id/detail/LGWA89982018.html" TargetMode="External"/><Relationship Id="rId3172" Type="http://schemas.openxmlformats.org/officeDocument/2006/relationships/hyperlink" Target="https://laporgub.jatengprov.go.id/detail/LGWA32588676.html" TargetMode="External"/><Relationship Id="rId3175" Type="http://schemas.openxmlformats.org/officeDocument/2006/relationships/hyperlink" Target="https://laporgub.jatengprov.go.id/detail/LGWA09513683.html" TargetMode="External"/><Relationship Id="rId3174" Type="http://schemas.openxmlformats.org/officeDocument/2006/relationships/hyperlink" Target="https://laporgub.jatengprov.go.id/detail/LGWA04980275.html" TargetMode="External"/><Relationship Id="rId3177" Type="http://schemas.openxmlformats.org/officeDocument/2006/relationships/hyperlink" Target="https://laporgub.jatengprov.go.id/detail/LGWA83062256.html" TargetMode="External"/><Relationship Id="rId3176" Type="http://schemas.openxmlformats.org/officeDocument/2006/relationships/hyperlink" Target="https://laporgub.jatengprov.go.id/detail/LGWP81333611.html" TargetMode="External"/><Relationship Id="rId3179" Type="http://schemas.openxmlformats.org/officeDocument/2006/relationships/hyperlink" Target="https://laporgub.jatengprov.go.id/detail/LGTW26365138.html" TargetMode="External"/><Relationship Id="rId3178" Type="http://schemas.openxmlformats.org/officeDocument/2006/relationships/hyperlink" Target="https://laporgub.jatengprov.go.id/detail/LGIG90813512.html" TargetMode="External"/><Relationship Id="rId3160" Type="http://schemas.openxmlformats.org/officeDocument/2006/relationships/hyperlink" Target="https://laporgub.jatengprov.go.id/detail/LGWP77491427.html" TargetMode="External"/><Relationship Id="rId4491" Type="http://schemas.openxmlformats.org/officeDocument/2006/relationships/hyperlink" Target="https://laporgub.jatengprov.go.id/detail/LGIG42334055.html" TargetMode="External"/><Relationship Id="rId4490" Type="http://schemas.openxmlformats.org/officeDocument/2006/relationships/hyperlink" Target="https://laporgub.jatengprov.go.id/detail/LGAN90150096.html" TargetMode="External"/><Relationship Id="rId3162" Type="http://schemas.openxmlformats.org/officeDocument/2006/relationships/hyperlink" Target="https://laporgub.jatengprov.go.id/detail/LGWP04580734.html" TargetMode="External"/><Relationship Id="rId4493" Type="http://schemas.openxmlformats.org/officeDocument/2006/relationships/hyperlink" Target="https://laporgub.jatengprov.go.id/detail/LGFB92013677.html" TargetMode="External"/><Relationship Id="rId3161" Type="http://schemas.openxmlformats.org/officeDocument/2006/relationships/hyperlink" Target="https://laporgub.jatengprov.go.id/detail/LGWA99096357.html" TargetMode="External"/><Relationship Id="rId4492" Type="http://schemas.openxmlformats.org/officeDocument/2006/relationships/hyperlink" Target="https://laporgub.jatengprov.go.id/detail/LGIG96394491.html" TargetMode="External"/><Relationship Id="rId3164" Type="http://schemas.openxmlformats.org/officeDocument/2006/relationships/hyperlink" Target="https://laporgub.jatengprov.go.id/detail/LGWA93651508.html" TargetMode="External"/><Relationship Id="rId4495" Type="http://schemas.openxmlformats.org/officeDocument/2006/relationships/hyperlink" Target="https://laporgub.jatengprov.go.id/detail/LGWA70382873.html" TargetMode="External"/><Relationship Id="rId3163" Type="http://schemas.openxmlformats.org/officeDocument/2006/relationships/hyperlink" Target="https://laporgub.jatengprov.go.id/detail/LGWP31597038.html" TargetMode="External"/><Relationship Id="rId4494" Type="http://schemas.openxmlformats.org/officeDocument/2006/relationships/hyperlink" Target="https://laporgub.jatengprov.go.id/detail/LGFB55481638.html" TargetMode="External"/><Relationship Id="rId3166" Type="http://schemas.openxmlformats.org/officeDocument/2006/relationships/hyperlink" Target="https://laporgub.jatengprov.go.id/detail/LGWP20531136.html" TargetMode="External"/><Relationship Id="rId4497" Type="http://schemas.openxmlformats.org/officeDocument/2006/relationships/hyperlink" Target="https://laporgub.jatengprov.go.id/detail/LGIG10328524.html" TargetMode="External"/><Relationship Id="rId3165" Type="http://schemas.openxmlformats.org/officeDocument/2006/relationships/hyperlink" Target="https://laporgub.jatengprov.go.id/detail/LGWP31696956.html" TargetMode="External"/><Relationship Id="rId4496" Type="http://schemas.openxmlformats.org/officeDocument/2006/relationships/hyperlink" Target="https://laporgub.jatengprov.go.id/detail/LGWA35788347.html" TargetMode="External"/><Relationship Id="rId3168" Type="http://schemas.openxmlformats.org/officeDocument/2006/relationships/hyperlink" Target="https://laporgub.jatengprov.go.id/detail/LGWP91068769.html" TargetMode="External"/><Relationship Id="rId4499" Type="http://schemas.openxmlformats.org/officeDocument/2006/relationships/hyperlink" Target="https://laporgub.jatengprov.go.id/detail/LGAN74979473.html" TargetMode="External"/><Relationship Id="rId3167" Type="http://schemas.openxmlformats.org/officeDocument/2006/relationships/hyperlink" Target="https://laporgub.jatengprov.go.id/detail/LGWP32855936.html" TargetMode="External"/><Relationship Id="rId4498" Type="http://schemas.openxmlformats.org/officeDocument/2006/relationships/hyperlink" Target="https://laporgub.jatengprov.go.id/detail/LGIG30011452.html" TargetMode="External"/><Relationship Id="rId3169" Type="http://schemas.openxmlformats.org/officeDocument/2006/relationships/hyperlink" Target="https://laporgub.jatengprov.go.id/detail/LGWP04576680.html" TargetMode="External"/><Relationship Id="rId2700" Type="http://schemas.openxmlformats.org/officeDocument/2006/relationships/hyperlink" Target="https://laporgub.jatengprov.go.id/detail/LGWP42665182.html" TargetMode="External"/><Relationship Id="rId2701" Type="http://schemas.openxmlformats.org/officeDocument/2006/relationships/hyperlink" Target="https://laporgub.jatengprov.go.id/detail/LGWP52794330.html" TargetMode="External"/><Relationship Id="rId2702" Type="http://schemas.openxmlformats.org/officeDocument/2006/relationships/hyperlink" Target="https://laporgub.jatengprov.go.id/detail/LGWP64425913.html" TargetMode="External"/><Relationship Id="rId2703" Type="http://schemas.openxmlformats.org/officeDocument/2006/relationships/hyperlink" Target="https://laporgub.jatengprov.go.id/detail/LGWP19313648.html" TargetMode="External"/><Relationship Id="rId2704" Type="http://schemas.openxmlformats.org/officeDocument/2006/relationships/hyperlink" Target="https://laporgub.jatengprov.go.id/detail/LGWP86609599.html" TargetMode="External"/><Relationship Id="rId2705" Type="http://schemas.openxmlformats.org/officeDocument/2006/relationships/hyperlink" Target="https://laporgub.jatengprov.go.id/detail/LGIG26401917.html" TargetMode="External"/><Relationship Id="rId2706" Type="http://schemas.openxmlformats.org/officeDocument/2006/relationships/hyperlink" Target="https://laporgub.jatengprov.go.id/detail/LGWP69124726.html" TargetMode="External"/><Relationship Id="rId2707" Type="http://schemas.openxmlformats.org/officeDocument/2006/relationships/hyperlink" Target="https://laporgub.jatengprov.go.id/detail/LGWA29179588.html" TargetMode="External"/><Relationship Id="rId2708" Type="http://schemas.openxmlformats.org/officeDocument/2006/relationships/hyperlink" Target="https://laporgub.jatengprov.go.id/detail/LGAN21506452.html" TargetMode="External"/><Relationship Id="rId2709" Type="http://schemas.openxmlformats.org/officeDocument/2006/relationships/hyperlink" Target="https://laporgub.jatengprov.go.id/detail/LGWP86353002.html" TargetMode="External"/><Relationship Id="rId2720" Type="http://schemas.openxmlformats.org/officeDocument/2006/relationships/hyperlink" Target="https://laporgub.jatengprov.go.id/detail/LGWP81404585.html" TargetMode="External"/><Relationship Id="rId2721" Type="http://schemas.openxmlformats.org/officeDocument/2006/relationships/hyperlink" Target="https://laporgub.jatengprov.go.id/detail/LGWA08126847.html" TargetMode="External"/><Relationship Id="rId2722" Type="http://schemas.openxmlformats.org/officeDocument/2006/relationships/hyperlink" Target="https://laporgub.jatengprov.go.id/detail/LGWP80797169.html" TargetMode="External"/><Relationship Id="rId2723" Type="http://schemas.openxmlformats.org/officeDocument/2006/relationships/hyperlink" Target="https://laporgub.jatengprov.go.id/detail/LGWA97982923.html" TargetMode="External"/><Relationship Id="rId2724" Type="http://schemas.openxmlformats.org/officeDocument/2006/relationships/hyperlink" Target="https://laporgub.jatengprov.go.id/detail/LGWP79856650.html" TargetMode="External"/><Relationship Id="rId2725" Type="http://schemas.openxmlformats.org/officeDocument/2006/relationships/hyperlink" Target="https://laporgub.jatengprov.go.id/detail/LGIG25067392.html" TargetMode="External"/><Relationship Id="rId2726" Type="http://schemas.openxmlformats.org/officeDocument/2006/relationships/hyperlink" Target="https://laporgub.jatengprov.go.id/detail/LGWA51920946.html" TargetMode="External"/><Relationship Id="rId2727" Type="http://schemas.openxmlformats.org/officeDocument/2006/relationships/hyperlink" Target="https://laporgub.jatengprov.go.id/detail/LGWP31832228.html" TargetMode="External"/><Relationship Id="rId2728" Type="http://schemas.openxmlformats.org/officeDocument/2006/relationships/hyperlink" Target="https://laporgub.jatengprov.go.id/detail/LGWP37375568.html" TargetMode="External"/><Relationship Id="rId2729" Type="http://schemas.openxmlformats.org/officeDocument/2006/relationships/hyperlink" Target="https://laporgub.jatengprov.go.id/detail/LGWP32544157.html" TargetMode="External"/><Relationship Id="rId2710" Type="http://schemas.openxmlformats.org/officeDocument/2006/relationships/hyperlink" Target="https://laporgub.jatengprov.go.id/detail/LGWA70108011.html" TargetMode="External"/><Relationship Id="rId2711" Type="http://schemas.openxmlformats.org/officeDocument/2006/relationships/hyperlink" Target="https://laporgub.jatengprov.go.id/detail/LGWP59579426.html" TargetMode="External"/><Relationship Id="rId2712" Type="http://schemas.openxmlformats.org/officeDocument/2006/relationships/hyperlink" Target="https://laporgub.jatengprov.go.id/detail/LGIG26945357.html" TargetMode="External"/><Relationship Id="rId2713" Type="http://schemas.openxmlformats.org/officeDocument/2006/relationships/hyperlink" Target="https://laporgub.jatengprov.go.id/detail/LGIG67949405.html" TargetMode="External"/><Relationship Id="rId2714" Type="http://schemas.openxmlformats.org/officeDocument/2006/relationships/hyperlink" Target="https://laporgub.jatengprov.go.id/detail/LGWP29149932.html" TargetMode="External"/><Relationship Id="rId2715" Type="http://schemas.openxmlformats.org/officeDocument/2006/relationships/hyperlink" Target="https://laporgub.jatengprov.go.id/detail/LGWP04725315.html" TargetMode="External"/><Relationship Id="rId2716" Type="http://schemas.openxmlformats.org/officeDocument/2006/relationships/hyperlink" Target="https://laporgub.jatengprov.go.id/detail/LGIG86436910.html" TargetMode="External"/><Relationship Id="rId2717" Type="http://schemas.openxmlformats.org/officeDocument/2006/relationships/hyperlink" Target="https://laporgub.jatengprov.go.id/detail/LGWP00410900.html" TargetMode="External"/><Relationship Id="rId2718" Type="http://schemas.openxmlformats.org/officeDocument/2006/relationships/hyperlink" Target="https://laporgub.jatengprov.go.id/detail/LGWP42744074.html" TargetMode="External"/><Relationship Id="rId2719" Type="http://schemas.openxmlformats.org/officeDocument/2006/relationships/hyperlink" Target="https://laporgub.jatengprov.go.id/detail/LGWA41175362.html" TargetMode="External"/><Relationship Id="rId1455" Type="http://schemas.openxmlformats.org/officeDocument/2006/relationships/hyperlink" Target="https://laporgub.jatengprov.go.id/detail/LGWP45047598.html" TargetMode="External"/><Relationship Id="rId2786" Type="http://schemas.openxmlformats.org/officeDocument/2006/relationships/hyperlink" Target="https://laporgub.jatengprov.go.id/detail/LGWP42126646.html" TargetMode="External"/><Relationship Id="rId1456" Type="http://schemas.openxmlformats.org/officeDocument/2006/relationships/hyperlink" Target="https://laporgub.jatengprov.go.id/detail/LGAN65425124.html" TargetMode="External"/><Relationship Id="rId2787" Type="http://schemas.openxmlformats.org/officeDocument/2006/relationships/hyperlink" Target="https://laporgub.jatengprov.go.id/detail/LGSM17797899.html" TargetMode="External"/><Relationship Id="rId1457" Type="http://schemas.openxmlformats.org/officeDocument/2006/relationships/hyperlink" Target="https://laporgub.jatengprov.go.id/detail/LGWP81200748.html" TargetMode="External"/><Relationship Id="rId2788" Type="http://schemas.openxmlformats.org/officeDocument/2006/relationships/hyperlink" Target="https://laporgub.jatengprov.go.id/detail/LGWP87857389.html" TargetMode="External"/><Relationship Id="rId1458" Type="http://schemas.openxmlformats.org/officeDocument/2006/relationships/hyperlink" Target="https://laporgub.jatengprov.go.id/detail/LGWP54251209.html" TargetMode="External"/><Relationship Id="rId2789" Type="http://schemas.openxmlformats.org/officeDocument/2006/relationships/hyperlink" Target="https://laporgub.jatengprov.go.id/detail/LGWP52503345.html" TargetMode="External"/><Relationship Id="rId1459" Type="http://schemas.openxmlformats.org/officeDocument/2006/relationships/hyperlink" Target="https://laporgub.jatengprov.go.id/detail/LGWP70714471.html" TargetMode="External"/><Relationship Id="rId629" Type="http://schemas.openxmlformats.org/officeDocument/2006/relationships/hyperlink" Target="https://laporgub.jatengprov.go.id/detail/LGIG26849111.html" TargetMode="External"/><Relationship Id="rId624" Type="http://schemas.openxmlformats.org/officeDocument/2006/relationships/hyperlink" Target="https://laporgub.jatengprov.go.id/detail/LGWP73560723.html" TargetMode="External"/><Relationship Id="rId623" Type="http://schemas.openxmlformats.org/officeDocument/2006/relationships/hyperlink" Target="https://laporgub.jatengprov.go.id/detail/LGWP30863631.html" TargetMode="External"/><Relationship Id="rId622" Type="http://schemas.openxmlformats.org/officeDocument/2006/relationships/hyperlink" Target="https://laporgub.jatengprov.go.id/detail/LGAN83638497.html" TargetMode="External"/><Relationship Id="rId621" Type="http://schemas.openxmlformats.org/officeDocument/2006/relationships/hyperlink" Target="https://laporgub.jatengprov.go.id/detail/LGIG68721860.html" TargetMode="External"/><Relationship Id="rId628" Type="http://schemas.openxmlformats.org/officeDocument/2006/relationships/hyperlink" Target="https://laporgub.jatengprov.go.id/detail/LGWP00253536.html" TargetMode="External"/><Relationship Id="rId627" Type="http://schemas.openxmlformats.org/officeDocument/2006/relationships/hyperlink" Target="https://laporgub.jatengprov.go.id/detail/LGWP90808582.html" TargetMode="External"/><Relationship Id="rId626" Type="http://schemas.openxmlformats.org/officeDocument/2006/relationships/hyperlink" Target="https://laporgub.jatengprov.go.id/detail/LGIG84128799.html" TargetMode="External"/><Relationship Id="rId625" Type="http://schemas.openxmlformats.org/officeDocument/2006/relationships/hyperlink" Target="https://laporgub.jatengprov.go.id/detail/LGWP75538463.html" TargetMode="External"/><Relationship Id="rId2780" Type="http://schemas.openxmlformats.org/officeDocument/2006/relationships/hyperlink" Target="https://laporgub.jatengprov.go.id/detail/LGWA10580626.html" TargetMode="External"/><Relationship Id="rId1450" Type="http://schemas.openxmlformats.org/officeDocument/2006/relationships/hyperlink" Target="https://laporgub.jatengprov.go.id/detail/LGWP83464513.html" TargetMode="External"/><Relationship Id="rId2781" Type="http://schemas.openxmlformats.org/officeDocument/2006/relationships/hyperlink" Target="https://laporgub.jatengprov.go.id/detail/LGWA02859998.html" TargetMode="External"/><Relationship Id="rId620" Type="http://schemas.openxmlformats.org/officeDocument/2006/relationships/hyperlink" Target="https://laporgub.jatengprov.go.id/detail/LGIG63857433.html" TargetMode="External"/><Relationship Id="rId1451" Type="http://schemas.openxmlformats.org/officeDocument/2006/relationships/hyperlink" Target="https://laporgub.jatengprov.go.id/detail/LGWP15833871.html" TargetMode="External"/><Relationship Id="rId2782" Type="http://schemas.openxmlformats.org/officeDocument/2006/relationships/hyperlink" Target="https://laporgub.jatengprov.go.id/detail/LGWA06574286.html" TargetMode="External"/><Relationship Id="rId1452" Type="http://schemas.openxmlformats.org/officeDocument/2006/relationships/hyperlink" Target="https://laporgub.jatengprov.go.id/detail/LGWP59964409.html" TargetMode="External"/><Relationship Id="rId2783" Type="http://schemas.openxmlformats.org/officeDocument/2006/relationships/hyperlink" Target="https://laporgub.jatengprov.go.id/detail/LGWP35171761.html" TargetMode="External"/><Relationship Id="rId1453" Type="http://schemas.openxmlformats.org/officeDocument/2006/relationships/hyperlink" Target="https://laporgub.jatengprov.go.id/detail/LGWP56842397.html" TargetMode="External"/><Relationship Id="rId2784" Type="http://schemas.openxmlformats.org/officeDocument/2006/relationships/hyperlink" Target="https://laporgub.jatengprov.go.id/detail/LGWP45022843.html" TargetMode="External"/><Relationship Id="rId1454" Type="http://schemas.openxmlformats.org/officeDocument/2006/relationships/hyperlink" Target="https://laporgub.jatengprov.go.id/detail/LGWP33405396.html" TargetMode="External"/><Relationship Id="rId2785" Type="http://schemas.openxmlformats.org/officeDocument/2006/relationships/hyperlink" Target="https://laporgub.jatengprov.go.id/detail/LGWP93862972.html" TargetMode="External"/><Relationship Id="rId1444" Type="http://schemas.openxmlformats.org/officeDocument/2006/relationships/hyperlink" Target="https://laporgub.jatengprov.go.id/detail/LGWP20378660.html" TargetMode="External"/><Relationship Id="rId2775" Type="http://schemas.openxmlformats.org/officeDocument/2006/relationships/hyperlink" Target="https://laporgub.jatengprov.go.id/detail/LGWA59522403.html" TargetMode="External"/><Relationship Id="rId1445" Type="http://schemas.openxmlformats.org/officeDocument/2006/relationships/hyperlink" Target="https://laporgub.jatengprov.go.id/detail/LGAN77583643.html" TargetMode="External"/><Relationship Id="rId2776" Type="http://schemas.openxmlformats.org/officeDocument/2006/relationships/hyperlink" Target="https://laporgub.jatengprov.go.id/detail/LGWA08488283.html" TargetMode="External"/><Relationship Id="rId1446" Type="http://schemas.openxmlformats.org/officeDocument/2006/relationships/hyperlink" Target="https://laporgub.jatengprov.go.id/detail/LGIG22859185.html" TargetMode="External"/><Relationship Id="rId2777" Type="http://schemas.openxmlformats.org/officeDocument/2006/relationships/hyperlink" Target="https://laporgub.jatengprov.go.id/detail/LGWA31736761.html" TargetMode="External"/><Relationship Id="rId1447" Type="http://schemas.openxmlformats.org/officeDocument/2006/relationships/hyperlink" Target="https://laporgub.jatengprov.go.id/detail/LGWP88324884.html" TargetMode="External"/><Relationship Id="rId2778" Type="http://schemas.openxmlformats.org/officeDocument/2006/relationships/hyperlink" Target="https://laporgub.jatengprov.go.id/detail/LGSM27163787.html" TargetMode="External"/><Relationship Id="rId1448" Type="http://schemas.openxmlformats.org/officeDocument/2006/relationships/hyperlink" Target="https://laporgub.jatengprov.go.id/detail/LGWP56205791.html" TargetMode="External"/><Relationship Id="rId2779" Type="http://schemas.openxmlformats.org/officeDocument/2006/relationships/hyperlink" Target="https://laporgub.jatengprov.go.id/detail/LGWA77637122.html" TargetMode="External"/><Relationship Id="rId1449" Type="http://schemas.openxmlformats.org/officeDocument/2006/relationships/hyperlink" Target="https://laporgub.jatengprov.go.id/detail/LGWP13291313.html" TargetMode="External"/><Relationship Id="rId619" Type="http://schemas.openxmlformats.org/officeDocument/2006/relationships/hyperlink" Target="https://laporgub.jatengprov.go.id/detail/LGIG18994754.html" TargetMode="External"/><Relationship Id="rId618" Type="http://schemas.openxmlformats.org/officeDocument/2006/relationships/hyperlink" Target="https://laporgub.jatengprov.go.id/detail/LGWP10991708.html" TargetMode="External"/><Relationship Id="rId613" Type="http://schemas.openxmlformats.org/officeDocument/2006/relationships/hyperlink" Target="https://laporgub.jatengprov.go.id/detail/LGIG28841574.html" TargetMode="External"/><Relationship Id="rId612" Type="http://schemas.openxmlformats.org/officeDocument/2006/relationships/hyperlink" Target="https://laporgub.jatengprov.go.id/detail/LGIG39001016.html" TargetMode="External"/><Relationship Id="rId611" Type="http://schemas.openxmlformats.org/officeDocument/2006/relationships/hyperlink" Target="https://laporgub.jatengprov.go.id/detail/LGIG60918149.html" TargetMode="External"/><Relationship Id="rId610" Type="http://schemas.openxmlformats.org/officeDocument/2006/relationships/hyperlink" Target="https://laporgub.jatengprov.go.id/detail/LGWP80947074.html" TargetMode="External"/><Relationship Id="rId617" Type="http://schemas.openxmlformats.org/officeDocument/2006/relationships/hyperlink" Target="https://laporgub.jatengprov.go.id/detail/LGIG61832250.html" TargetMode="External"/><Relationship Id="rId616" Type="http://schemas.openxmlformats.org/officeDocument/2006/relationships/hyperlink" Target="https://laporgub.jatengprov.go.id/detail/LGTW01810331.html" TargetMode="External"/><Relationship Id="rId615" Type="http://schemas.openxmlformats.org/officeDocument/2006/relationships/hyperlink" Target="https://laporgub.jatengprov.go.id/detail/LGTW92424703.html" TargetMode="External"/><Relationship Id="rId614" Type="http://schemas.openxmlformats.org/officeDocument/2006/relationships/hyperlink" Target="https://laporgub.jatengprov.go.id/detail/LGWP27872520.html" TargetMode="External"/><Relationship Id="rId2770" Type="http://schemas.openxmlformats.org/officeDocument/2006/relationships/hyperlink" Target="https://laporgub.jatengprov.go.id/detail/LGWP56883142.html" TargetMode="External"/><Relationship Id="rId1440" Type="http://schemas.openxmlformats.org/officeDocument/2006/relationships/hyperlink" Target="https://laporgub.jatengprov.go.id/detail/LGAN26646619.html" TargetMode="External"/><Relationship Id="rId2771" Type="http://schemas.openxmlformats.org/officeDocument/2006/relationships/hyperlink" Target="https://laporgub.jatengprov.go.id/detail/LGWA93616466.html" TargetMode="External"/><Relationship Id="rId1441" Type="http://schemas.openxmlformats.org/officeDocument/2006/relationships/hyperlink" Target="https://laporgub.jatengprov.go.id/detail/LGIG31084675.html" TargetMode="External"/><Relationship Id="rId2772" Type="http://schemas.openxmlformats.org/officeDocument/2006/relationships/hyperlink" Target="https://laporgub.jatengprov.go.id/detail/LGWP41540323.html" TargetMode="External"/><Relationship Id="rId1442" Type="http://schemas.openxmlformats.org/officeDocument/2006/relationships/hyperlink" Target="https://laporgub.jatengprov.go.id/detail/LGWP52579194.html" TargetMode="External"/><Relationship Id="rId2773" Type="http://schemas.openxmlformats.org/officeDocument/2006/relationships/hyperlink" Target="https://laporgub.jatengprov.go.id/detail/LGWA71323992.html" TargetMode="External"/><Relationship Id="rId1443" Type="http://schemas.openxmlformats.org/officeDocument/2006/relationships/hyperlink" Target="https://laporgub.jatengprov.go.id/detail/LGWP47244775.html" TargetMode="External"/><Relationship Id="rId2774" Type="http://schemas.openxmlformats.org/officeDocument/2006/relationships/hyperlink" Target="https://laporgub.jatengprov.go.id/detail/LGWP28343171.html" TargetMode="External"/><Relationship Id="rId1477" Type="http://schemas.openxmlformats.org/officeDocument/2006/relationships/hyperlink" Target="https://laporgub.jatengprov.go.id/detail/LGWP18635732.html" TargetMode="External"/><Relationship Id="rId4503" Type="http://schemas.openxmlformats.org/officeDocument/2006/relationships/hyperlink" Target="https://laporgub.jatengprov.go.id/detail/LGWA78899123.html" TargetMode="External"/><Relationship Id="rId1478" Type="http://schemas.openxmlformats.org/officeDocument/2006/relationships/hyperlink" Target="https://laporgub.jatengprov.go.id/detail/LGWP20199241.html" TargetMode="External"/><Relationship Id="rId4502" Type="http://schemas.openxmlformats.org/officeDocument/2006/relationships/hyperlink" Target="https://laporgub.jatengprov.go.id/detail/LGAN52685281.html" TargetMode="External"/><Relationship Id="rId1479" Type="http://schemas.openxmlformats.org/officeDocument/2006/relationships/hyperlink" Target="https://laporgub.jatengprov.go.id/detail/LGAN98948255.html" TargetMode="External"/><Relationship Id="rId4505" Type="http://schemas.openxmlformats.org/officeDocument/2006/relationships/hyperlink" Target="https://laporgub.jatengprov.go.id/detail/LGWA66070835.html" TargetMode="External"/><Relationship Id="rId4504" Type="http://schemas.openxmlformats.org/officeDocument/2006/relationships/hyperlink" Target="https://laporgub.jatengprov.go.id/detail/LGWP80365967.html" TargetMode="External"/><Relationship Id="rId4507" Type="http://schemas.openxmlformats.org/officeDocument/2006/relationships/hyperlink" Target="https://laporgub.jatengprov.go.id/detail/LGWP87772401.html" TargetMode="External"/><Relationship Id="rId4506" Type="http://schemas.openxmlformats.org/officeDocument/2006/relationships/hyperlink" Target="https://laporgub.jatengprov.go.id/detail/LGWP48035695.html" TargetMode="External"/><Relationship Id="rId4509" Type="http://schemas.openxmlformats.org/officeDocument/2006/relationships/hyperlink" Target="https://laporgub.jatengprov.go.id/detail/LGWP34972871.html" TargetMode="External"/><Relationship Id="rId4508" Type="http://schemas.openxmlformats.org/officeDocument/2006/relationships/hyperlink" Target="https://laporgub.jatengprov.go.id/detail/LGWA77945009.html" TargetMode="External"/><Relationship Id="rId646" Type="http://schemas.openxmlformats.org/officeDocument/2006/relationships/hyperlink" Target="https://laporgub.jatengprov.go.id/detail/LGWP78088447.html" TargetMode="External"/><Relationship Id="rId645" Type="http://schemas.openxmlformats.org/officeDocument/2006/relationships/hyperlink" Target="https://laporgub.jatengprov.go.id/detail/LGTW18496992.html" TargetMode="External"/><Relationship Id="rId644" Type="http://schemas.openxmlformats.org/officeDocument/2006/relationships/hyperlink" Target="https://laporgub.jatengprov.go.id/detail/LGIG00743704.html" TargetMode="External"/><Relationship Id="rId643" Type="http://schemas.openxmlformats.org/officeDocument/2006/relationships/hyperlink" Target="https://laporgub.jatengprov.go.id/detail/LGIG42541053.html" TargetMode="External"/><Relationship Id="rId649" Type="http://schemas.openxmlformats.org/officeDocument/2006/relationships/hyperlink" Target="https://laporgub.jatengprov.go.id/detail/LGAN28292859.html" TargetMode="External"/><Relationship Id="rId648" Type="http://schemas.openxmlformats.org/officeDocument/2006/relationships/hyperlink" Target="https://laporgub.jatengprov.go.id/detail/LGSM43623166.html" TargetMode="External"/><Relationship Id="rId647" Type="http://schemas.openxmlformats.org/officeDocument/2006/relationships/hyperlink" Target="https://laporgub.jatengprov.go.id/detail/LGAN62474218.html" TargetMode="External"/><Relationship Id="rId1470" Type="http://schemas.openxmlformats.org/officeDocument/2006/relationships/hyperlink" Target="https://laporgub.jatengprov.go.id/detail/LGWP56187556.html" TargetMode="External"/><Relationship Id="rId1471" Type="http://schemas.openxmlformats.org/officeDocument/2006/relationships/hyperlink" Target="https://laporgub.jatengprov.go.id/detail/LGWP94513564.html" TargetMode="External"/><Relationship Id="rId1472" Type="http://schemas.openxmlformats.org/officeDocument/2006/relationships/hyperlink" Target="https://laporgub.jatengprov.go.id/detail/LGWP24571000.html" TargetMode="External"/><Relationship Id="rId642" Type="http://schemas.openxmlformats.org/officeDocument/2006/relationships/hyperlink" Target="https://laporgub.jatengprov.go.id/detail/LGSM69618793.html" TargetMode="External"/><Relationship Id="rId1473" Type="http://schemas.openxmlformats.org/officeDocument/2006/relationships/hyperlink" Target="https://laporgub.jatengprov.go.id/detail/LGWP08847776.html" TargetMode="External"/><Relationship Id="rId641" Type="http://schemas.openxmlformats.org/officeDocument/2006/relationships/hyperlink" Target="https://laporgub.jatengprov.go.id/detail/LGAN22335405.html" TargetMode="External"/><Relationship Id="rId1474" Type="http://schemas.openxmlformats.org/officeDocument/2006/relationships/hyperlink" Target="https://laporgub.jatengprov.go.id/detail/LGWP15326177.html" TargetMode="External"/><Relationship Id="rId640" Type="http://schemas.openxmlformats.org/officeDocument/2006/relationships/hyperlink" Target="https://laporgub.jatengprov.go.id/detail/LGTW38373890.html" TargetMode="External"/><Relationship Id="rId1475" Type="http://schemas.openxmlformats.org/officeDocument/2006/relationships/hyperlink" Target="https://laporgub.jatengprov.go.id/detail/LGWP29065988.html" TargetMode="External"/><Relationship Id="rId4501" Type="http://schemas.openxmlformats.org/officeDocument/2006/relationships/hyperlink" Target="https://laporgub.jatengprov.go.id/detail/LGWP38040421.html" TargetMode="External"/><Relationship Id="rId1476" Type="http://schemas.openxmlformats.org/officeDocument/2006/relationships/hyperlink" Target="https://laporgub.jatengprov.go.id/detail/LGWP48346863.html" TargetMode="External"/><Relationship Id="rId4500" Type="http://schemas.openxmlformats.org/officeDocument/2006/relationships/hyperlink" Target="https://laporgub.jatengprov.go.id/detail/LGAN38864201.html" TargetMode="External"/><Relationship Id="rId1466" Type="http://schemas.openxmlformats.org/officeDocument/2006/relationships/hyperlink" Target="https://laporgub.jatengprov.go.id/detail/LGAN99590015.html" TargetMode="External"/><Relationship Id="rId2797" Type="http://schemas.openxmlformats.org/officeDocument/2006/relationships/hyperlink" Target="https://laporgub.jatengprov.go.id/detail/LGWP80203276.html" TargetMode="External"/><Relationship Id="rId1467" Type="http://schemas.openxmlformats.org/officeDocument/2006/relationships/hyperlink" Target="https://laporgub.jatengprov.go.id/detail/LGWP77300716.html" TargetMode="External"/><Relationship Id="rId2798" Type="http://schemas.openxmlformats.org/officeDocument/2006/relationships/hyperlink" Target="https://laporgub.jatengprov.go.id/detail/LGWP70654717.html" TargetMode="External"/><Relationship Id="rId1468" Type="http://schemas.openxmlformats.org/officeDocument/2006/relationships/hyperlink" Target="https://laporgub.jatengprov.go.id/detail/LGWP84851709.html" TargetMode="External"/><Relationship Id="rId2799" Type="http://schemas.openxmlformats.org/officeDocument/2006/relationships/hyperlink" Target="https://laporgub.jatengprov.go.id/detail/LGWP45831160.html" TargetMode="External"/><Relationship Id="rId1469" Type="http://schemas.openxmlformats.org/officeDocument/2006/relationships/hyperlink" Target="https://laporgub.jatengprov.go.id/detail/LGWP26843878.html" TargetMode="External"/><Relationship Id="rId635" Type="http://schemas.openxmlformats.org/officeDocument/2006/relationships/hyperlink" Target="https://laporgub.jatengprov.go.id/detail/LGSM07642480.html" TargetMode="External"/><Relationship Id="rId634" Type="http://schemas.openxmlformats.org/officeDocument/2006/relationships/hyperlink" Target="https://laporgub.jatengprov.go.id/detail/LGWP19946714.html" TargetMode="External"/><Relationship Id="rId633" Type="http://schemas.openxmlformats.org/officeDocument/2006/relationships/hyperlink" Target="https://laporgub.jatengprov.go.id/detail/LGWP54922946.html" TargetMode="External"/><Relationship Id="rId632" Type="http://schemas.openxmlformats.org/officeDocument/2006/relationships/hyperlink" Target="https://laporgub.jatengprov.go.id/detail/LGIG85740467.html" TargetMode="External"/><Relationship Id="rId639" Type="http://schemas.openxmlformats.org/officeDocument/2006/relationships/hyperlink" Target="https://laporgub.jatengprov.go.id/detail/LGTW20827779.html" TargetMode="External"/><Relationship Id="rId638" Type="http://schemas.openxmlformats.org/officeDocument/2006/relationships/hyperlink" Target="https://laporgub.jatengprov.go.id/detail/LGWP47892505.html" TargetMode="External"/><Relationship Id="rId637" Type="http://schemas.openxmlformats.org/officeDocument/2006/relationships/hyperlink" Target="https://laporgub.jatengprov.go.id/detail/LGWP77890474.html" TargetMode="External"/><Relationship Id="rId636" Type="http://schemas.openxmlformats.org/officeDocument/2006/relationships/hyperlink" Target="https://laporgub.jatengprov.go.id/detail/LGSM00583882.html" TargetMode="External"/><Relationship Id="rId2790" Type="http://schemas.openxmlformats.org/officeDocument/2006/relationships/hyperlink" Target="https://laporgub.jatengprov.go.id/detail/LGAN44061287.html" TargetMode="External"/><Relationship Id="rId1460" Type="http://schemas.openxmlformats.org/officeDocument/2006/relationships/hyperlink" Target="https://laporgub.jatengprov.go.id/detail/LGWP33914332.html" TargetMode="External"/><Relationship Id="rId2791" Type="http://schemas.openxmlformats.org/officeDocument/2006/relationships/hyperlink" Target="https://laporgub.jatengprov.go.id/detail/LGWP86481156.html" TargetMode="External"/><Relationship Id="rId1461" Type="http://schemas.openxmlformats.org/officeDocument/2006/relationships/hyperlink" Target="https://laporgub.jatengprov.go.id/detail/LGWP43753826.html" TargetMode="External"/><Relationship Id="rId2792" Type="http://schemas.openxmlformats.org/officeDocument/2006/relationships/hyperlink" Target="https://laporgub.jatengprov.go.id/detail/LGWP35117001.html" TargetMode="External"/><Relationship Id="rId631" Type="http://schemas.openxmlformats.org/officeDocument/2006/relationships/hyperlink" Target="https://laporgub.jatengprov.go.id/detail/LGTW75721511.html" TargetMode="External"/><Relationship Id="rId1462" Type="http://schemas.openxmlformats.org/officeDocument/2006/relationships/hyperlink" Target="https://laporgub.jatengprov.go.id/detail/LGWP24599857.html" TargetMode="External"/><Relationship Id="rId2793" Type="http://schemas.openxmlformats.org/officeDocument/2006/relationships/hyperlink" Target="https://laporgub.jatengprov.go.id/detail/LGWP95214594.html" TargetMode="External"/><Relationship Id="rId630" Type="http://schemas.openxmlformats.org/officeDocument/2006/relationships/hyperlink" Target="https://laporgub.jatengprov.go.id/detail/LGSM42244652.html" TargetMode="External"/><Relationship Id="rId1463" Type="http://schemas.openxmlformats.org/officeDocument/2006/relationships/hyperlink" Target="https://laporgub.jatengprov.go.id/detail/LGWP06573603.html" TargetMode="External"/><Relationship Id="rId2794" Type="http://schemas.openxmlformats.org/officeDocument/2006/relationships/hyperlink" Target="https://laporgub.jatengprov.go.id/detail/LGTW01545370.html" TargetMode="External"/><Relationship Id="rId1464" Type="http://schemas.openxmlformats.org/officeDocument/2006/relationships/hyperlink" Target="https://laporgub.jatengprov.go.id/detail/LGWP93085436.html" TargetMode="External"/><Relationship Id="rId2795" Type="http://schemas.openxmlformats.org/officeDocument/2006/relationships/hyperlink" Target="https://laporgub.jatengprov.go.id/detail/LGIG87381011.html" TargetMode="External"/><Relationship Id="rId1465" Type="http://schemas.openxmlformats.org/officeDocument/2006/relationships/hyperlink" Target="https://laporgub.jatengprov.go.id/detail/LGWP79515433.html" TargetMode="External"/><Relationship Id="rId2796" Type="http://schemas.openxmlformats.org/officeDocument/2006/relationships/hyperlink" Target="https://laporgub.jatengprov.go.id/detail/LGWP11649416.html" TargetMode="External"/><Relationship Id="rId1411" Type="http://schemas.openxmlformats.org/officeDocument/2006/relationships/hyperlink" Target="https://laporgub.jatengprov.go.id/detail/LGAN66898750.html" TargetMode="External"/><Relationship Id="rId2742" Type="http://schemas.openxmlformats.org/officeDocument/2006/relationships/hyperlink" Target="https://laporgub.jatengprov.go.id/detail/LGIG87425122.html" TargetMode="External"/><Relationship Id="rId1412" Type="http://schemas.openxmlformats.org/officeDocument/2006/relationships/hyperlink" Target="https://laporgub.jatengprov.go.id/detail/LGIG43826881.html" TargetMode="External"/><Relationship Id="rId2743" Type="http://schemas.openxmlformats.org/officeDocument/2006/relationships/hyperlink" Target="https://laporgub.jatengprov.go.id/detail/LGWA59233965.html" TargetMode="External"/><Relationship Id="rId1413" Type="http://schemas.openxmlformats.org/officeDocument/2006/relationships/hyperlink" Target="https://laporgub.jatengprov.go.id/detail/LGTW64541729.html" TargetMode="External"/><Relationship Id="rId2744" Type="http://schemas.openxmlformats.org/officeDocument/2006/relationships/hyperlink" Target="https://laporgub.jatengprov.go.id/detail/LGAN01350583.html" TargetMode="External"/><Relationship Id="rId1414" Type="http://schemas.openxmlformats.org/officeDocument/2006/relationships/hyperlink" Target="https://laporgub.jatengprov.go.id/detail/LGTW46682656.html" TargetMode="External"/><Relationship Id="rId2745" Type="http://schemas.openxmlformats.org/officeDocument/2006/relationships/hyperlink" Target="https://laporgub.jatengprov.go.id/detail/LGAN57341963.html" TargetMode="External"/><Relationship Id="rId1415" Type="http://schemas.openxmlformats.org/officeDocument/2006/relationships/hyperlink" Target="https://laporgub.jatengprov.go.id/detail/LGWP35796188.html" TargetMode="External"/><Relationship Id="rId2746" Type="http://schemas.openxmlformats.org/officeDocument/2006/relationships/hyperlink" Target="https://laporgub.jatengprov.go.id/detail/LGWA18408941.html" TargetMode="External"/><Relationship Id="rId1416" Type="http://schemas.openxmlformats.org/officeDocument/2006/relationships/hyperlink" Target="https://laporgub.jatengprov.go.id/detail/LGWP87711327.html" TargetMode="External"/><Relationship Id="rId2747" Type="http://schemas.openxmlformats.org/officeDocument/2006/relationships/hyperlink" Target="https://laporgub.jatengprov.go.id/detail/LGWP36440403.html" TargetMode="External"/><Relationship Id="rId1417" Type="http://schemas.openxmlformats.org/officeDocument/2006/relationships/hyperlink" Target="https://laporgub.jatengprov.go.id/detail/LGAN08772920.html" TargetMode="External"/><Relationship Id="rId2748" Type="http://schemas.openxmlformats.org/officeDocument/2006/relationships/hyperlink" Target="https://laporgub.jatengprov.go.id/detail/LGIG85646620.html" TargetMode="External"/><Relationship Id="rId1418" Type="http://schemas.openxmlformats.org/officeDocument/2006/relationships/hyperlink" Target="https://laporgub.jatengprov.go.id/detail/LGWP86911562.html" TargetMode="External"/><Relationship Id="rId2749" Type="http://schemas.openxmlformats.org/officeDocument/2006/relationships/hyperlink" Target="https://laporgub.jatengprov.go.id/detail/LGAN63146858.html" TargetMode="External"/><Relationship Id="rId1419" Type="http://schemas.openxmlformats.org/officeDocument/2006/relationships/hyperlink" Target="https://laporgub.jatengprov.go.id/detail/LGWP79713836.html" TargetMode="External"/><Relationship Id="rId2740" Type="http://schemas.openxmlformats.org/officeDocument/2006/relationships/hyperlink" Target="https://laporgub.jatengprov.go.id/detail/LGAN15904309.html" TargetMode="External"/><Relationship Id="rId1410" Type="http://schemas.openxmlformats.org/officeDocument/2006/relationships/hyperlink" Target="https://laporgub.jatengprov.go.id/detail/LGAN37065530.html" TargetMode="External"/><Relationship Id="rId2741" Type="http://schemas.openxmlformats.org/officeDocument/2006/relationships/hyperlink" Target="https://laporgub.jatengprov.go.id/detail/LGWA10840465.html" TargetMode="External"/><Relationship Id="rId1400" Type="http://schemas.openxmlformats.org/officeDocument/2006/relationships/hyperlink" Target="https://laporgub.jatengprov.go.id/detail/LGAN87665691.html" TargetMode="External"/><Relationship Id="rId2731" Type="http://schemas.openxmlformats.org/officeDocument/2006/relationships/hyperlink" Target="https://laporgub.jatengprov.go.id/detail/LGWP00544536.html" TargetMode="External"/><Relationship Id="rId1401" Type="http://schemas.openxmlformats.org/officeDocument/2006/relationships/hyperlink" Target="https://laporgub.jatengprov.go.id/detail/LGWA17818896.html" TargetMode="External"/><Relationship Id="rId2732" Type="http://schemas.openxmlformats.org/officeDocument/2006/relationships/hyperlink" Target="https://laporgub.jatengprov.go.id/detail/LGWP19055315.html" TargetMode="External"/><Relationship Id="rId1402" Type="http://schemas.openxmlformats.org/officeDocument/2006/relationships/hyperlink" Target="https://laporgub.jatengprov.go.id/detail/LGWP70684191.html" TargetMode="External"/><Relationship Id="rId2733" Type="http://schemas.openxmlformats.org/officeDocument/2006/relationships/hyperlink" Target="https://laporgub.jatengprov.go.id/detail/LGWP07715659.html" TargetMode="External"/><Relationship Id="rId1403" Type="http://schemas.openxmlformats.org/officeDocument/2006/relationships/hyperlink" Target="https://laporgub.jatengprov.go.id/detail/LGWA68820429.html" TargetMode="External"/><Relationship Id="rId2734" Type="http://schemas.openxmlformats.org/officeDocument/2006/relationships/hyperlink" Target="https://laporgub.jatengprov.go.id/detail/LGWP76227936.html" TargetMode="External"/><Relationship Id="rId1404" Type="http://schemas.openxmlformats.org/officeDocument/2006/relationships/hyperlink" Target="https://laporgub.jatengprov.go.id/detail/LGWA56394362.html" TargetMode="External"/><Relationship Id="rId2735" Type="http://schemas.openxmlformats.org/officeDocument/2006/relationships/hyperlink" Target="https://laporgub.jatengprov.go.id/detail/LGWP13038995.html" TargetMode="External"/><Relationship Id="rId1405" Type="http://schemas.openxmlformats.org/officeDocument/2006/relationships/hyperlink" Target="https://laporgub.jatengprov.go.id/detail/LGWP58770360.html" TargetMode="External"/><Relationship Id="rId2736" Type="http://schemas.openxmlformats.org/officeDocument/2006/relationships/hyperlink" Target="https://laporgub.jatengprov.go.id/detail/LGWP23106949.html" TargetMode="External"/><Relationship Id="rId1406" Type="http://schemas.openxmlformats.org/officeDocument/2006/relationships/hyperlink" Target="https://laporgub.jatengprov.go.id/detail/LGWP35461355.html" TargetMode="External"/><Relationship Id="rId2737" Type="http://schemas.openxmlformats.org/officeDocument/2006/relationships/hyperlink" Target="https://laporgub.jatengprov.go.id/detail/LGIG36597019.html" TargetMode="External"/><Relationship Id="rId1407" Type="http://schemas.openxmlformats.org/officeDocument/2006/relationships/hyperlink" Target="https://laporgub.jatengprov.go.id/detail/LGWP96167015.html" TargetMode="External"/><Relationship Id="rId2738" Type="http://schemas.openxmlformats.org/officeDocument/2006/relationships/hyperlink" Target="https://laporgub.jatengprov.go.id/detail/LGWP54570649.html" TargetMode="External"/><Relationship Id="rId1408" Type="http://schemas.openxmlformats.org/officeDocument/2006/relationships/hyperlink" Target="https://laporgub.jatengprov.go.id/detail/LGWP96498268.html" TargetMode="External"/><Relationship Id="rId2739" Type="http://schemas.openxmlformats.org/officeDocument/2006/relationships/hyperlink" Target="https://laporgub.jatengprov.go.id/detail/LGWP33028352.html" TargetMode="External"/><Relationship Id="rId1409" Type="http://schemas.openxmlformats.org/officeDocument/2006/relationships/hyperlink" Target="https://laporgub.jatengprov.go.id/detail/LGWP85870524.html" TargetMode="External"/><Relationship Id="rId2730" Type="http://schemas.openxmlformats.org/officeDocument/2006/relationships/hyperlink" Target="https://laporgub.jatengprov.go.id/detail/LGWA35783615.html" TargetMode="External"/><Relationship Id="rId1433" Type="http://schemas.openxmlformats.org/officeDocument/2006/relationships/hyperlink" Target="https://laporgub.jatengprov.go.id/detail/LGWP50720666.html" TargetMode="External"/><Relationship Id="rId2764" Type="http://schemas.openxmlformats.org/officeDocument/2006/relationships/hyperlink" Target="https://laporgub.jatengprov.go.id/detail/LGWP13696764.html" TargetMode="External"/><Relationship Id="rId1434" Type="http://schemas.openxmlformats.org/officeDocument/2006/relationships/hyperlink" Target="https://laporgub.jatengprov.go.id/detail/LGIG11747865.html" TargetMode="External"/><Relationship Id="rId2765" Type="http://schemas.openxmlformats.org/officeDocument/2006/relationships/hyperlink" Target="https://laporgub.jatengprov.go.id/detail/LGWA72036074.html" TargetMode="External"/><Relationship Id="rId1435" Type="http://schemas.openxmlformats.org/officeDocument/2006/relationships/hyperlink" Target="https://laporgub.jatengprov.go.id/detail/LGAN63783564.html" TargetMode="External"/><Relationship Id="rId2766" Type="http://schemas.openxmlformats.org/officeDocument/2006/relationships/hyperlink" Target="https://laporgub.jatengprov.go.id/detail/LGWP88911831.html" TargetMode="External"/><Relationship Id="rId1436" Type="http://schemas.openxmlformats.org/officeDocument/2006/relationships/hyperlink" Target="https://laporgub.jatengprov.go.id/detail/LGWP96274794.html" TargetMode="External"/><Relationship Id="rId2767" Type="http://schemas.openxmlformats.org/officeDocument/2006/relationships/hyperlink" Target="https://laporgub.jatengprov.go.id/detail/LGWP23226389.html" TargetMode="External"/><Relationship Id="rId1437" Type="http://schemas.openxmlformats.org/officeDocument/2006/relationships/hyperlink" Target="https://laporgub.jatengprov.go.id/detail/LGIG94605057.html" TargetMode="External"/><Relationship Id="rId2768" Type="http://schemas.openxmlformats.org/officeDocument/2006/relationships/hyperlink" Target="https://laporgub.jatengprov.go.id/detail/LGWP34191508.html" TargetMode="External"/><Relationship Id="rId1438" Type="http://schemas.openxmlformats.org/officeDocument/2006/relationships/hyperlink" Target="https://laporgub.jatengprov.go.id/detail/LGWP72173864.html" TargetMode="External"/><Relationship Id="rId2769" Type="http://schemas.openxmlformats.org/officeDocument/2006/relationships/hyperlink" Target="https://laporgub.jatengprov.go.id/detail/LGTW50289987.html" TargetMode="External"/><Relationship Id="rId1439" Type="http://schemas.openxmlformats.org/officeDocument/2006/relationships/hyperlink" Target="https://laporgub.jatengprov.go.id/detail/LGWP80964303.html" TargetMode="External"/><Relationship Id="rId609" Type="http://schemas.openxmlformats.org/officeDocument/2006/relationships/hyperlink" Target="https://laporgub.jatengprov.go.id/detail/LGTW23538778.html" TargetMode="External"/><Relationship Id="rId608" Type="http://schemas.openxmlformats.org/officeDocument/2006/relationships/hyperlink" Target="https://laporgub.jatengprov.go.id/detail/LGWP47805947.html" TargetMode="External"/><Relationship Id="rId607" Type="http://schemas.openxmlformats.org/officeDocument/2006/relationships/hyperlink" Target="https://laporgub.jatengprov.go.id/detail/LGWP75830761.html" TargetMode="External"/><Relationship Id="rId602" Type="http://schemas.openxmlformats.org/officeDocument/2006/relationships/hyperlink" Target="https://laporgub.jatengprov.go.id/detail/LGWP62188275.html" TargetMode="External"/><Relationship Id="rId601" Type="http://schemas.openxmlformats.org/officeDocument/2006/relationships/hyperlink" Target="https://laporgub.jatengprov.go.id/detail/LGIG02835252.html" TargetMode="External"/><Relationship Id="rId600" Type="http://schemas.openxmlformats.org/officeDocument/2006/relationships/hyperlink" Target="https://laporgub.jatengprov.go.id/detail/LGWP07140983.html" TargetMode="External"/><Relationship Id="rId606" Type="http://schemas.openxmlformats.org/officeDocument/2006/relationships/hyperlink" Target="https://laporgub.jatengprov.go.id/detail/LGWP91728059.html" TargetMode="External"/><Relationship Id="rId605" Type="http://schemas.openxmlformats.org/officeDocument/2006/relationships/hyperlink" Target="https://laporgub.jatengprov.go.id/detail/LGTW61944919.html" TargetMode="External"/><Relationship Id="rId604" Type="http://schemas.openxmlformats.org/officeDocument/2006/relationships/hyperlink" Target="https://laporgub.jatengprov.go.id/detail/LGTW46009322.html" TargetMode="External"/><Relationship Id="rId603" Type="http://schemas.openxmlformats.org/officeDocument/2006/relationships/hyperlink" Target="https://laporgub.jatengprov.go.id/detail/LGWP18924338.html" TargetMode="External"/><Relationship Id="rId2760" Type="http://schemas.openxmlformats.org/officeDocument/2006/relationships/hyperlink" Target="https://laporgub.jatengprov.go.id/detail/LGIG08706510.html" TargetMode="External"/><Relationship Id="rId1430" Type="http://schemas.openxmlformats.org/officeDocument/2006/relationships/hyperlink" Target="https://laporgub.jatengprov.go.id/detail/LGWP18666232.html" TargetMode="External"/><Relationship Id="rId2761" Type="http://schemas.openxmlformats.org/officeDocument/2006/relationships/hyperlink" Target="https://laporgub.jatengprov.go.id/detail/LGWP24616370.html" TargetMode="External"/><Relationship Id="rId1431" Type="http://schemas.openxmlformats.org/officeDocument/2006/relationships/hyperlink" Target="https://laporgub.jatengprov.go.id/detail/LGWP76793680.html" TargetMode="External"/><Relationship Id="rId2762" Type="http://schemas.openxmlformats.org/officeDocument/2006/relationships/hyperlink" Target="https://laporgub.jatengprov.go.id/detail/LGWA74300838.html" TargetMode="External"/><Relationship Id="rId1432" Type="http://schemas.openxmlformats.org/officeDocument/2006/relationships/hyperlink" Target="https://laporgub.jatengprov.go.id/detail/LGWP79922606.html" TargetMode="External"/><Relationship Id="rId2763" Type="http://schemas.openxmlformats.org/officeDocument/2006/relationships/hyperlink" Target="https://laporgub.jatengprov.go.id/detail/LGWA80248801.html" TargetMode="External"/><Relationship Id="rId1422" Type="http://schemas.openxmlformats.org/officeDocument/2006/relationships/hyperlink" Target="https://laporgub.jatengprov.go.id/detail/LGWP60627918.html" TargetMode="External"/><Relationship Id="rId2753" Type="http://schemas.openxmlformats.org/officeDocument/2006/relationships/hyperlink" Target="https://laporgub.jatengprov.go.id/detail/LGAN50087158.html" TargetMode="External"/><Relationship Id="rId1423" Type="http://schemas.openxmlformats.org/officeDocument/2006/relationships/hyperlink" Target="https://laporgub.jatengprov.go.id/detail/LGWP61367342.html" TargetMode="External"/><Relationship Id="rId2754" Type="http://schemas.openxmlformats.org/officeDocument/2006/relationships/hyperlink" Target="https://laporgub.jatengprov.go.id/detail/LGWP72563588.html" TargetMode="External"/><Relationship Id="rId1424" Type="http://schemas.openxmlformats.org/officeDocument/2006/relationships/hyperlink" Target="https://laporgub.jatengprov.go.id/detail/LGWP90332672.html" TargetMode="External"/><Relationship Id="rId2755" Type="http://schemas.openxmlformats.org/officeDocument/2006/relationships/hyperlink" Target="https://laporgub.jatengprov.go.id/detail/LGAN82402520.html" TargetMode="External"/><Relationship Id="rId1425" Type="http://schemas.openxmlformats.org/officeDocument/2006/relationships/hyperlink" Target="https://laporgub.jatengprov.go.id/detail/LGWP79343636.html" TargetMode="External"/><Relationship Id="rId2756" Type="http://schemas.openxmlformats.org/officeDocument/2006/relationships/hyperlink" Target="https://laporgub.jatengprov.go.id/detail/LGAN88550381.html" TargetMode="External"/><Relationship Id="rId1426" Type="http://schemas.openxmlformats.org/officeDocument/2006/relationships/hyperlink" Target="https://laporgub.jatengprov.go.id/detail/LGAN06116553.html" TargetMode="External"/><Relationship Id="rId2757" Type="http://schemas.openxmlformats.org/officeDocument/2006/relationships/hyperlink" Target="https://laporgub.jatengprov.go.id/detail/LGWP23758673.html" TargetMode="External"/><Relationship Id="rId1427" Type="http://schemas.openxmlformats.org/officeDocument/2006/relationships/hyperlink" Target="https://laporgub.jatengprov.go.id/detail/LGWP82215196.html" TargetMode="External"/><Relationship Id="rId2758" Type="http://schemas.openxmlformats.org/officeDocument/2006/relationships/hyperlink" Target="https://laporgub.jatengprov.go.id/detail/LGAN14387401.html" TargetMode="External"/><Relationship Id="rId1428" Type="http://schemas.openxmlformats.org/officeDocument/2006/relationships/hyperlink" Target="https://laporgub.jatengprov.go.id/detail/LGWP54938511.html" TargetMode="External"/><Relationship Id="rId2759" Type="http://schemas.openxmlformats.org/officeDocument/2006/relationships/hyperlink" Target="https://laporgub.jatengprov.go.id/detail/LGWP67984125.html" TargetMode="External"/><Relationship Id="rId1429" Type="http://schemas.openxmlformats.org/officeDocument/2006/relationships/hyperlink" Target="https://laporgub.jatengprov.go.id/detail/LGWP87799055.html" TargetMode="External"/><Relationship Id="rId2750" Type="http://schemas.openxmlformats.org/officeDocument/2006/relationships/hyperlink" Target="https://laporgub.jatengprov.go.id/detail/LGSM75301499.html" TargetMode="External"/><Relationship Id="rId1420" Type="http://schemas.openxmlformats.org/officeDocument/2006/relationships/hyperlink" Target="https://laporgub.jatengprov.go.id/detail/LGWP85104534.html" TargetMode="External"/><Relationship Id="rId2751" Type="http://schemas.openxmlformats.org/officeDocument/2006/relationships/hyperlink" Target="https://laporgub.jatengprov.go.id/detail/LGAN29341141.html" TargetMode="External"/><Relationship Id="rId1421" Type="http://schemas.openxmlformats.org/officeDocument/2006/relationships/hyperlink" Target="https://laporgub.jatengprov.go.id/detail/LGWP24024366.html" TargetMode="External"/><Relationship Id="rId2752" Type="http://schemas.openxmlformats.org/officeDocument/2006/relationships/hyperlink" Target="https://laporgub.jatengprov.go.id/detail/LGIG53051450.html" TargetMode="External"/><Relationship Id="rId3238" Type="http://schemas.openxmlformats.org/officeDocument/2006/relationships/hyperlink" Target="https://laporgub.jatengprov.go.id/detail/LGWP31024255.html" TargetMode="External"/><Relationship Id="rId4569" Type="http://schemas.openxmlformats.org/officeDocument/2006/relationships/hyperlink" Target="https://laporgub.jatengprov.go.id/detail/LGIG45743742.html" TargetMode="External"/><Relationship Id="rId3237" Type="http://schemas.openxmlformats.org/officeDocument/2006/relationships/hyperlink" Target="https://laporgub.jatengprov.go.id/detail/LGTW84714928.html" TargetMode="External"/><Relationship Id="rId4568" Type="http://schemas.openxmlformats.org/officeDocument/2006/relationships/hyperlink" Target="https://laporgub.jatengprov.go.id/detail/LGAN56649750.html" TargetMode="External"/><Relationship Id="rId3239" Type="http://schemas.openxmlformats.org/officeDocument/2006/relationships/hyperlink" Target="https://laporgub.jatengprov.go.id/detail/LGWP82583012.html" TargetMode="External"/><Relationship Id="rId3230" Type="http://schemas.openxmlformats.org/officeDocument/2006/relationships/hyperlink" Target="https://laporgub.jatengprov.go.id/detail/LGWA55217925.html" TargetMode="External"/><Relationship Id="rId4561" Type="http://schemas.openxmlformats.org/officeDocument/2006/relationships/hyperlink" Target="https://laporgub.jatengprov.go.id/detail/LGWP68899075.html" TargetMode="External"/><Relationship Id="rId4560" Type="http://schemas.openxmlformats.org/officeDocument/2006/relationships/hyperlink" Target="https://laporgub.jatengprov.go.id/detail/LGWP98624246.html" TargetMode="External"/><Relationship Id="rId3232" Type="http://schemas.openxmlformats.org/officeDocument/2006/relationships/hyperlink" Target="https://laporgub.jatengprov.go.id/detail/LGWA03753631.html" TargetMode="External"/><Relationship Id="rId4563" Type="http://schemas.openxmlformats.org/officeDocument/2006/relationships/hyperlink" Target="https://laporgub.jatengprov.go.id/detail/LGIG30345193.html" TargetMode="External"/><Relationship Id="rId3231" Type="http://schemas.openxmlformats.org/officeDocument/2006/relationships/hyperlink" Target="https://laporgub.jatengprov.go.id/detail/LGAN72908194.html" TargetMode="External"/><Relationship Id="rId4562" Type="http://schemas.openxmlformats.org/officeDocument/2006/relationships/hyperlink" Target="https://laporgub.jatengprov.go.id/detail/LGIG42129505.html" TargetMode="External"/><Relationship Id="rId3234" Type="http://schemas.openxmlformats.org/officeDocument/2006/relationships/hyperlink" Target="https://laporgub.jatengprov.go.id/detail/LGTW94126036.html" TargetMode="External"/><Relationship Id="rId4565" Type="http://schemas.openxmlformats.org/officeDocument/2006/relationships/hyperlink" Target="https://laporgub.jatengprov.go.id/detail/LGWA26368996.html" TargetMode="External"/><Relationship Id="rId3233" Type="http://schemas.openxmlformats.org/officeDocument/2006/relationships/hyperlink" Target="https://laporgub.jatengprov.go.id/detail/LGAN85612851.html" TargetMode="External"/><Relationship Id="rId4564" Type="http://schemas.openxmlformats.org/officeDocument/2006/relationships/hyperlink" Target="https://laporgub.jatengprov.go.id/detail/LGWP66033355.html" TargetMode="External"/><Relationship Id="rId3236" Type="http://schemas.openxmlformats.org/officeDocument/2006/relationships/hyperlink" Target="https://laporgub.jatengprov.go.id/detail/LGWA40337393.html" TargetMode="External"/><Relationship Id="rId4567" Type="http://schemas.openxmlformats.org/officeDocument/2006/relationships/hyperlink" Target="https://laporgub.jatengprov.go.id/detail/LGAN11840642.html" TargetMode="External"/><Relationship Id="rId3235" Type="http://schemas.openxmlformats.org/officeDocument/2006/relationships/hyperlink" Target="https://laporgub.jatengprov.go.id/detail/LGWP92709726.html" TargetMode="External"/><Relationship Id="rId4566" Type="http://schemas.openxmlformats.org/officeDocument/2006/relationships/hyperlink" Target="https://laporgub.jatengprov.go.id/detail/LGAN21865812.html" TargetMode="External"/><Relationship Id="rId3227" Type="http://schemas.openxmlformats.org/officeDocument/2006/relationships/hyperlink" Target="https://laporgub.jatengprov.go.id/detail/LGWP75868054.html" TargetMode="External"/><Relationship Id="rId4558" Type="http://schemas.openxmlformats.org/officeDocument/2006/relationships/hyperlink" Target="https://laporgub.jatengprov.go.id/detail/LGWP29440972.html" TargetMode="External"/><Relationship Id="rId3226" Type="http://schemas.openxmlformats.org/officeDocument/2006/relationships/hyperlink" Target="https://laporgub.jatengprov.go.id/detail/LGWP97155638.html" TargetMode="External"/><Relationship Id="rId4557" Type="http://schemas.openxmlformats.org/officeDocument/2006/relationships/hyperlink" Target="https://laporgub.jatengprov.go.id/detail/LGTW55635822.html" TargetMode="External"/><Relationship Id="rId3229" Type="http://schemas.openxmlformats.org/officeDocument/2006/relationships/hyperlink" Target="https://laporgub.jatengprov.go.id/detail/LGIG09832955.html" TargetMode="External"/><Relationship Id="rId3228" Type="http://schemas.openxmlformats.org/officeDocument/2006/relationships/hyperlink" Target="https://laporgub.jatengprov.go.id/detail/LGWP98529243.html" TargetMode="External"/><Relationship Id="rId4559" Type="http://schemas.openxmlformats.org/officeDocument/2006/relationships/hyperlink" Target="https://laporgub.jatengprov.go.id/detail/LGWA65154674.html" TargetMode="External"/><Relationship Id="rId699" Type="http://schemas.openxmlformats.org/officeDocument/2006/relationships/hyperlink" Target="https://laporgub.jatengprov.go.id/detail/LGAN36741520.html" TargetMode="External"/><Relationship Id="rId698" Type="http://schemas.openxmlformats.org/officeDocument/2006/relationships/hyperlink" Target="https://laporgub.jatengprov.go.id/detail/LGSM78742796.html" TargetMode="External"/><Relationship Id="rId693" Type="http://schemas.openxmlformats.org/officeDocument/2006/relationships/hyperlink" Target="https://laporgub.jatengprov.go.id/detail/LGWP85399328.html" TargetMode="External"/><Relationship Id="rId4550" Type="http://schemas.openxmlformats.org/officeDocument/2006/relationships/hyperlink" Target="https://laporgub.jatengprov.go.id/detail/LGIG27281116.html" TargetMode="External"/><Relationship Id="rId692" Type="http://schemas.openxmlformats.org/officeDocument/2006/relationships/hyperlink" Target="https://laporgub.jatengprov.go.id/detail/LGWP47566512.html" TargetMode="External"/><Relationship Id="rId691" Type="http://schemas.openxmlformats.org/officeDocument/2006/relationships/hyperlink" Target="https://laporgub.jatengprov.go.id/detail/LGAN84312265.html" TargetMode="External"/><Relationship Id="rId3221" Type="http://schemas.openxmlformats.org/officeDocument/2006/relationships/hyperlink" Target="https://laporgub.jatengprov.go.id/detail/LGAN67783373.html" TargetMode="External"/><Relationship Id="rId4552" Type="http://schemas.openxmlformats.org/officeDocument/2006/relationships/hyperlink" Target="https://laporgub.jatengprov.go.id/detail/LGAN34745378.html" TargetMode="External"/><Relationship Id="rId690" Type="http://schemas.openxmlformats.org/officeDocument/2006/relationships/hyperlink" Target="https://laporgub.jatengprov.go.id/detail/LGWP74286979.html" TargetMode="External"/><Relationship Id="rId3220" Type="http://schemas.openxmlformats.org/officeDocument/2006/relationships/hyperlink" Target="https://laporgub.jatengprov.go.id/detail/LGSM34079983.html" TargetMode="External"/><Relationship Id="rId4551" Type="http://schemas.openxmlformats.org/officeDocument/2006/relationships/hyperlink" Target="https://laporgub.jatengprov.go.id/detail/LGIG51206369.html" TargetMode="External"/><Relationship Id="rId697" Type="http://schemas.openxmlformats.org/officeDocument/2006/relationships/hyperlink" Target="https://laporgub.jatengprov.go.id/detail/LGWP22996415.html" TargetMode="External"/><Relationship Id="rId3223" Type="http://schemas.openxmlformats.org/officeDocument/2006/relationships/hyperlink" Target="https://laporgub.jatengprov.go.id/detail/LGWP04076214.html" TargetMode="External"/><Relationship Id="rId4554" Type="http://schemas.openxmlformats.org/officeDocument/2006/relationships/hyperlink" Target="https://laporgub.jatengprov.go.id/detail/LGTW09546574.html" TargetMode="External"/><Relationship Id="rId696" Type="http://schemas.openxmlformats.org/officeDocument/2006/relationships/hyperlink" Target="https://laporgub.jatengprov.go.id/detail/LGAN13523264.html" TargetMode="External"/><Relationship Id="rId3222" Type="http://schemas.openxmlformats.org/officeDocument/2006/relationships/hyperlink" Target="https://laporgub.jatengprov.go.id/detail/LGWP27810916.html" TargetMode="External"/><Relationship Id="rId4553" Type="http://schemas.openxmlformats.org/officeDocument/2006/relationships/hyperlink" Target="https://laporgub.jatengprov.go.id/detail/LGIG37041396.html" TargetMode="External"/><Relationship Id="rId695" Type="http://schemas.openxmlformats.org/officeDocument/2006/relationships/hyperlink" Target="https://laporgub.jatengprov.go.id/detail/LGAN62634075.html" TargetMode="External"/><Relationship Id="rId3225" Type="http://schemas.openxmlformats.org/officeDocument/2006/relationships/hyperlink" Target="https://laporgub.jatengprov.go.id/detail/LGIG40905069.html" TargetMode="External"/><Relationship Id="rId4556" Type="http://schemas.openxmlformats.org/officeDocument/2006/relationships/hyperlink" Target="https://laporgub.jatengprov.go.id/detail/LGAN08574273.html" TargetMode="External"/><Relationship Id="rId694" Type="http://schemas.openxmlformats.org/officeDocument/2006/relationships/hyperlink" Target="https://laporgub.jatengprov.go.id/detail/LGIG43409074.html" TargetMode="External"/><Relationship Id="rId3224" Type="http://schemas.openxmlformats.org/officeDocument/2006/relationships/hyperlink" Target="https://laporgub.jatengprov.go.id/detail/LGWA75377408.html" TargetMode="External"/><Relationship Id="rId4555" Type="http://schemas.openxmlformats.org/officeDocument/2006/relationships/hyperlink" Target="https://laporgub.jatengprov.go.id/detail/LGTW28098808.html" TargetMode="External"/><Relationship Id="rId3259" Type="http://schemas.openxmlformats.org/officeDocument/2006/relationships/hyperlink" Target="https://laporgub.jatengprov.go.id/detail/LGHT17927449.html" TargetMode="External"/><Relationship Id="rId3250" Type="http://schemas.openxmlformats.org/officeDocument/2006/relationships/hyperlink" Target="https://laporgub.jatengprov.go.id/detail/LGWA24404898.html" TargetMode="External"/><Relationship Id="rId4581" Type="http://schemas.openxmlformats.org/officeDocument/2006/relationships/hyperlink" Target="https://laporgub.jatengprov.go.id/detail/LGWA78517162.html" TargetMode="External"/><Relationship Id="rId4580" Type="http://schemas.openxmlformats.org/officeDocument/2006/relationships/hyperlink" Target="https://laporgub.jatengprov.go.id/detail/LGIG18691381.html" TargetMode="External"/><Relationship Id="rId3252" Type="http://schemas.openxmlformats.org/officeDocument/2006/relationships/hyperlink" Target="https://laporgub.jatengprov.go.id/detail/LGWP36108992.html" TargetMode="External"/><Relationship Id="rId4583" Type="http://schemas.openxmlformats.org/officeDocument/2006/relationships/hyperlink" Target="https://laporgub.jatengprov.go.id/detail/LGWA29235353.html" TargetMode="External"/><Relationship Id="rId3251" Type="http://schemas.openxmlformats.org/officeDocument/2006/relationships/hyperlink" Target="https://laporgub.jatengprov.go.id/detail/LGWP49163803.html" TargetMode="External"/><Relationship Id="rId4582" Type="http://schemas.openxmlformats.org/officeDocument/2006/relationships/hyperlink" Target="https://laporgub.jatengprov.go.id/detail/LGIG29264890.html" TargetMode="External"/><Relationship Id="rId3254" Type="http://schemas.openxmlformats.org/officeDocument/2006/relationships/hyperlink" Target="https://laporgub.jatengprov.go.id/detail/LGWA63404462.html" TargetMode="External"/><Relationship Id="rId4585" Type="http://schemas.openxmlformats.org/officeDocument/2006/relationships/hyperlink" Target="https://laporgub.jatengprov.go.id/detail/LGIG80427916.html" TargetMode="External"/><Relationship Id="rId3253" Type="http://schemas.openxmlformats.org/officeDocument/2006/relationships/hyperlink" Target="https://laporgub.jatengprov.go.id/detail/LGWP99385812.html" TargetMode="External"/><Relationship Id="rId4584" Type="http://schemas.openxmlformats.org/officeDocument/2006/relationships/hyperlink" Target="https://laporgub.jatengprov.go.id/detail/LGIG30669641.html" TargetMode="External"/><Relationship Id="rId3256" Type="http://schemas.openxmlformats.org/officeDocument/2006/relationships/hyperlink" Target="https://laporgub.jatengprov.go.id/detail/LGWP93014394.html" TargetMode="External"/><Relationship Id="rId4587" Type="http://schemas.openxmlformats.org/officeDocument/2006/relationships/hyperlink" Target="https://laporgub.jatengprov.go.id/detail/LGIG28577407.html" TargetMode="External"/><Relationship Id="rId3255" Type="http://schemas.openxmlformats.org/officeDocument/2006/relationships/hyperlink" Target="https://laporgub.jatengprov.go.id/detail/LGWA29688480.html" TargetMode="External"/><Relationship Id="rId4586" Type="http://schemas.openxmlformats.org/officeDocument/2006/relationships/hyperlink" Target="https://laporgub.jatengprov.go.id/detail/LGIG67708133.html" TargetMode="External"/><Relationship Id="rId3258" Type="http://schemas.openxmlformats.org/officeDocument/2006/relationships/hyperlink" Target="https://laporgub.jatengprov.go.id/detail/LGWP88722086.html" TargetMode="External"/><Relationship Id="rId4589" Type="http://schemas.openxmlformats.org/officeDocument/2006/relationships/hyperlink" Target="https://laporgub.jatengprov.go.id/detail/LGAN94880406.html" TargetMode="External"/><Relationship Id="rId3257" Type="http://schemas.openxmlformats.org/officeDocument/2006/relationships/hyperlink" Target="https://laporgub.jatengprov.go.id/detail/LGWA50951289.html" TargetMode="External"/><Relationship Id="rId4588" Type="http://schemas.openxmlformats.org/officeDocument/2006/relationships/hyperlink" Target="https://laporgub.jatengprov.go.id/detail/LGWA96909467.html" TargetMode="External"/><Relationship Id="rId3249" Type="http://schemas.openxmlformats.org/officeDocument/2006/relationships/hyperlink" Target="https://laporgub.jatengprov.go.id/detail/LGWP23447035.html" TargetMode="External"/><Relationship Id="rId3248" Type="http://schemas.openxmlformats.org/officeDocument/2006/relationships/hyperlink" Target="https://laporgub.jatengprov.go.id/detail/LGWA08751008.html" TargetMode="External"/><Relationship Id="rId4579" Type="http://schemas.openxmlformats.org/officeDocument/2006/relationships/hyperlink" Target="https://laporgub.jatengprov.go.id/detail/LGWA68002631.html" TargetMode="External"/><Relationship Id="rId4570" Type="http://schemas.openxmlformats.org/officeDocument/2006/relationships/hyperlink" Target="https://laporgub.jatengprov.go.id/detail/LGWA67241718.html" TargetMode="External"/><Relationship Id="rId3241" Type="http://schemas.openxmlformats.org/officeDocument/2006/relationships/hyperlink" Target="https://laporgub.jatengprov.go.id/detail/LGSM81758206.html" TargetMode="External"/><Relationship Id="rId4572" Type="http://schemas.openxmlformats.org/officeDocument/2006/relationships/hyperlink" Target="https://laporgub.jatengprov.go.id/detail/LGWA85073029.html" TargetMode="External"/><Relationship Id="rId3240" Type="http://schemas.openxmlformats.org/officeDocument/2006/relationships/hyperlink" Target="https://laporgub.jatengprov.go.id/detail/LGWP25739646.html" TargetMode="External"/><Relationship Id="rId4571" Type="http://schemas.openxmlformats.org/officeDocument/2006/relationships/hyperlink" Target="https://laporgub.jatengprov.go.id/detail/LGAN07189918.html" TargetMode="External"/><Relationship Id="rId3243" Type="http://schemas.openxmlformats.org/officeDocument/2006/relationships/hyperlink" Target="https://laporgub.jatengprov.go.id/detail/LGAN39175814.html" TargetMode="External"/><Relationship Id="rId4574" Type="http://schemas.openxmlformats.org/officeDocument/2006/relationships/hyperlink" Target="https://laporgub.jatengprov.go.id/detail/LGWP96826595.html" TargetMode="External"/><Relationship Id="rId3242" Type="http://schemas.openxmlformats.org/officeDocument/2006/relationships/hyperlink" Target="https://laporgub.jatengprov.go.id/detail/LGAN67234865.html" TargetMode="External"/><Relationship Id="rId4573" Type="http://schemas.openxmlformats.org/officeDocument/2006/relationships/hyperlink" Target="https://laporgub.jatengprov.go.id/detail/LGWA81601481.html" TargetMode="External"/><Relationship Id="rId3245" Type="http://schemas.openxmlformats.org/officeDocument/2006/relationships/hyperlink" Target="https://laporgub.jatengprov.go.id/detail/LGWP62379712.html" TargetMode="External"/><Relationship Id="rId4576" Type="http://schemas.openxmlformats.org/officeDocument/2006/relationships/hyperlink" Target="https://laporgub.jatengprov.go.id/detail/LGWP78113141.html" TargetMode="External"/><Relationship Id="rId3244" Type="http://schemas.openxmlformats.org/officeDocument/2006/relationships/hyperlink" Target="https://laporgub.jatengprov.go.id/detail/LGWP97516245.html" TargetMode="External"/><Relationship Id="rId4575" Type="http://schemas.openxmlformats.org/officeDocument/2006/relationships/hyperlink" Target="https://laporgub.jatengprov.go.id/detail/LGAN84440167.html" TargetMode="External"/><Relationship Id="rId3247" Type="http://schemas.openxmlformats.org/officeDocument/2006/relationships/hyperlink" Target="https://laporgub.jatengprov.go.id/detail/LGWP49099944.html" TargetMode="External"/><Relationship Id="rId4578" Type="http://schemas.openxmlformats.org/officeDocument/2006/relationships/hyperlink" Target="https://laporgub.jatengprov.go.id/detail/LGWP34203294.html" TargetMode="External"/><Relationship Id="rId3246" Type="http://schemas.openxmlformats.org/officeDocument/2006/relationships/hyperlink" Target="https://laporgub.jatengprov.go.id/detail/LGTW56787090.html" TargetMode="External"/><Relationship Id="rId4577" Type="http://schemas.openxmlformats.org/officeDocument/2006/relationships/hyperlink" Target="https://laporgub.jatengprov.go.id/detail/LGWP75363153.html" TargetMode="External"/><Relationship Id="rId1499" Type="http://schemas.openxmlformats.org/officeDocument/2006/relationships/hyperlink" Target="https://laporgub.jatengprov.go.id/detail/LGWP63556521.html" TargetMode="External"/><Relationship Id="rId4525" Type="http://schemas.openxmlformats.org/officeDocument/2006/relationships/hyperlink" Target="https://laporgub.jatengprov.go.id/detail/LGIG08700541.html" TargetMode="External"/><Relationship Id="rId4524" Type="http://schemas.openxmlformats.org/officeDocument/2006/relationships/hyperlink" Target="https://laporgub.jatengprov.go.id/detail/LGWP87882038.html" TargetMode="External"/><Relationship Id="rId4527" Type="http://schemas.openxmlformats.org/officeDocument/2006/relationships/hyperlink" Target="https://laporgub.jatengprov.go.id/detail/LGWA18875254.html" TargetMode="External"/><Relationship Id="rId4526" Type="http://schemas.openxmlformats.org/officeDocument/2006/relationships/hyperlink" Target="https://laporgub.jatengprov.go.id/detail/LGIG78925798.html" TargetMode="External"/><Relationship Id="rId4529" Type="http://schemas.openxmlformats.org/officeDocument/2006/relationships/hyperlink" Target="https://laporgub.jatengprov.go.id/detail/LGIG51954981.html" TargetMode="External"/><Relationship Id="rId4528" Type="http://schemas.openxmlformats.org/officeDocument/2006/relationships/hyperlink" Target="https://laporgub.jatengprov.go.id/detail/LGWA00760240.html" TargetMode="External"/><Relationship Id="rId668" Type="http://schemas.openxmlformats.org/officeDocument/2006/relationships/hyperlink" Target="https://laporgub.jatengprov.go.id/detail/LGWP84625046.html" TargetMode="External"/><Relationship Id="rId667" Type="http://schemas.openxmlformats.org/officeDocument/2006/relationships/hyperlink" Target="https://laporgub.jatengprov.go.id/detail/LGAN15374073.html" TargetMode="External"/><Relationship Id="rId666" Type="http://schemas.openxmlformats.org/officeDocument/2006/relationships/hyperlink" Target="https://laporgub.jatengprov.go.id/detail/LGSM65911038.html" TargetMode="External"/><Relationship Id="rId665" Type="http://schemas.openxmlformats.org/officeDocument/2006/relationships/hyperlink" Target="https://laporgub.jatengprov.go.id/detail/LGIG64769488.html" TargetMode="External"/><Relationship Id="rId669" Type="http://schemas.openxmlformats.org/officeDocument/2006/relationships/hyperlink" Target="https://laporgub.jatengprov.go.id/detail/LGWP25658385.html" TargetMode="External"/><Relationship Id="rId1490" Type="http://schemas.openxmlformats.org/officeDocument/2006/relationships/hyperlink" Target="https://laporgub.jatengprov.go.id/detail/LGWP75238813.html" TargetMode="External"/><Relationship Id="rId660" Type="http://schemas.openxmlformats.org/officeDocument/2006/relationships/hyperlink" Target="https://laporgub.jatengprov.go.id/detail/LGSM48914181.html" TargetMode="External"/><Relationship Id="rId1491" Type="http://schemas.openxmlformats.org/officeDocument/2006/relationships/hyperlink" Target="https://laporgub.jatengprov.go.id/detail/LGAN50440517.html" TargetMode="External"/><Relationship Id="rId1492" Type="http://schemas.openxmlformats.org/officeDocument/2006/relationships/hyperlink" Target="https://laporgub.jatengprov.go.id/detail/LGWP23426435.html" TargetMode="External"/><Relationship Id="rId1493" Type="http://schemas.openxmlformats.org/officeDocument/2006/relationships/hyperlink" Target="https://laporgub.jatengprov.go.id/detail/LGWP41016005.html" TargetMode="External"/><Relationship Id="rId1494" Type="http://schemas.openxmlformats.org/officeDocument/2006/relationships/hyperlink" Target="https://laporgub.jatengprov.go.id/detail/LGWP54175644.html" TargetMode="External"/><Relationship Id="rId664" Type="http://schemas.openxmlformats.org/officeDocument/2006/relationships/hyperlink" Target="https://laporgub.jatengprov.go.id/detail/LGIG58191039.html" TargetMode="External"/><Relationship Id="rId1495" Type="http://schemas.openxmlformats.org/officeDocument/2006/relationships/hyperlink" Target="https://laporgub.jatengprov.go.id/detail/LGWP80033427.html" TargetMode="External"/><Relationship Id="rId4521" Type="http://schemas.openxmlformats.org/officeDocument/2006/relationships/hyperlink" Target="https://laporgub.jatengprov.go.id/detail/LGIG34989957.html" TargetMode="External"/><Relationship Id="rId663" Type="http://schemas.openxmlformats.org/officeDocument/2006/relationships/hyperlink" Target="https://laporgub.jatengprov.go.id/detail/LGTW53174629.html" TargetMode="External"/><Relationship Id="rId1496" Type="http://schemas.openxmlformats.org/officeDocument/2006/relationships/hyperlink" Target="https://laporgub.jatengprov.go.id/detail/LGWP52366588.html" TargetMode="External"/><Relationship Id="rId4520" Type="http://schemas.openxmlformats.org/officeDocument/2006/relationships/hyperlink" Target="https://laporgub.jatengprov.go.id/detail/LGFB87647866.html" TargetMode="External"/><Relationship Id="rId662" Type="http://schemas.openxmlformats.org/officeDocument/2006/relationships/hyperlink" Target="https://laporgub.jatengprov.go.id/detail/LGSM74048101.html" TargetMode="External"/><Relationship Id="rId1497" Type="http://schemas.openxmlformats.org/officeDocument/2006/relationships/hyperlink" Target="https://laporgub.jatengprov.go.id/detail/LGWP68570969.html" TargetMode="External"/><Relationship Id="rId4523" Type="http://schemas.openxmlformats.org/officeDocument/2006/relationships/hyperlink" Target="https://laporgub.jatengprov.go.id/detail/LGWA91195499.html" TargetMode="External"/><Relationship Id="rId661" Type="http://schemas.openxmlformats.org/officeDocument/2006/relationships/hyperlink" Target="https://laporgub.jatengprov.go.id/detail/LGWP64127732.html" TargetMode="External"/><Relationship Id="rId1498" Type="http://schemas.openxmlformats.org/officeDocument/2006/relationships/hyperlink" Target="https://laporgub.jatengprov.go.id/detail/LGWP76595702.html" TargetMode="External"/><Relationship Id="rId4522" Type="http://schemas.openxmlformats.org/officeDocument/2006/relationships/hyperlink" Target="https://laporgub.jatengprov.go.id/detail/LGIG37341632.html" TargetMode="External"/><Relationship Id="rId1488" Type="http://schemas.openxmlformats.org/officeDocument/2006/relationships/hyperlink" Target="https://laporgub.jatengprov.go.id/detail/LGAN12666056.html" TargetMode="External"/><Relationship Id="rId4514" Type="http://schemas.openxmlformats.org/officeDocument/2006/relationships/hyperlink" Target="https://laporgub.jatengprov.go.id/detail/LGIG49273841.html" TargetMode="External"/><Relationship Id="rId1489" Type="http://schemas.openxmlformats.org/officeDocument/2006/relationships/hyperlink" Target="https://laporgub.jatengprov.go.id/detail/LGIG10036323.html" TargetMode="External"/><Relationship Id="rId4513" Type="http://schemas.openxmlformats.org/officeDocument/2006/relationships/hyperlink" Target="https://laporgub.jatengprov.go.id/detail/LGAN95806783.html" TargetMode="External"/><Relationship Id="rId4516" Type="http://schemas.openxmlformats.org/officeDocument/2006/relationships/hyperlink" Target="https://laporgub.jatengprov.go.id/detail/LGAN24363134.html" TargetMode="External"/><Relationship Id="rId4515" Type="http://schemas.openxmlformats.org/officeDocument/2006/relationships/hyperlink" Target="https://laporgub.jatengprov.go.id/detail/LGWP37398998.html" TargetMode="External"/><Relationship Id="rId4518" Type="http://schemas.openxmlformats.org/officeDocument/2006/relationships/hyperlink" Target="https://laporgub.jatengprov.go.id/detail/LGWA83776072.html" TargetMode="External"/><Relationship Id="rId4517" Type="http://schemas.openxmlformats.org/officeDocument/2006/relationships/hyperlink" Target="https://laporgub.jatengprov.go.id/detail/LGWP16951436.html" TargetMode="External"/><Relationship Id="rId4519" Type="http://schemas.openxmlformats.org/officeDocument/2006/relationships/hyperlink" Target="https://laporgub.jatengprov.go.id/detail/LGWA40435467.html" TargetMode="External"/><Relationship Id="rId657" Type="http://schemas.openxmlformats.org/officeDocument/2006/relationships/hyperlink" Target="https://laporgub.jatengprov.go.id/detail/LGIG84137320.html" TargetMode="External"/><Relationship Id="rId656" Type="http://schemas.openxmlformats.org/officeDocument/2006/relationships/hyperlink" Target="https://laporgub.jatengprov.go.id/detail/LGIG98868549.html" TargetMode="External"/><Relationship Id="rId655" Type="http://schemas.openxmlformats.org/officeDocument/2006/relationships/hyperlink" Target="https://laporgub.jatengprov.go.id/detail/LGIG96976624.html" TargetMode="External"/><Relationship Id="rId654" Type="http://schemas.openxmlformats.org/officeDocument/2006/relationships/hyperlink" Target="https://laporgub.jatengprov.go.id/detail/LGSM79901125.html" TargetMode="External"/><Relationship Id="rId659" Type="http://schemas.openxmlformats.org/officeDocument/2006/relationships/hyperlink" Target="https://laporgub.jatengprov.go.id/detail/LGWP66663201.html" TargetMode="External"/><Relationship Id="rId658" Type="http://schemas.openxmlformats.org/officeDocument/2006/relationships/hyperlink" Target="https://laporgub.jatengprov.go.id/detail/LGWP94954428.html" TargetMode="External"/><Relationship Id="rId1480" Type="http://schemas.openxmlformats.org/officeDocument/2006/relationships/hyperlink" Target="https://laporgub.jatengprov.go.id/detail/LGWP28484848.html" TargetMode="External"/><Relationship Id="rId1481" Type="http://schemas.openxmlformats.org/officeDocument/2006/relationships/hyperlink" Target="https://laporgub.jatengprov.go.id/detail/LGWP14563779.html" TargetMode="External"/><Relationship Id="rId1482" Type="http://schemas.openxmlformats.org/officeDocument/2006/relationships/hyperlink" Target="https://laporgub.jatengprov.go.id/detail/LGWP83012457.html" TargetMode="External"/><Relationship Id="rId1483" Type="http://schemas.openxmlformats.org/officeDocument/2006/relationships/hyperlink" Target="https://laporgub.jatengprov.go.id/detail/LGWP63256191.html" TargetMode="External"/><Relationship Id="rId653" Type="http://schemas.openxmlformats.org/officeDocument/2006/relationships/hyperlink" Target="https://laporgub.jatengprov.go.id/detail/LGSM10355654.html" TargetMode="External"/><Relationship Id="rId1484" Type="http://schemas.openxmlformats.org/officeDocument/2006/relationships/hyperlink" Target="https://laporgub.jatengprov.go.id/detail/LGAN95598281.html" TargetMode="External"/><Relationship Id="rId4510" Type="http://schemas.openxmlformats.org/officeDocument/2006/relationships/hyperlink" Target="https://laporgub.jatengprov.go.id/detail/LGAN05252448.html" TargetMode="External"/><Relationship Id="rId652" Type="http://schemas.openxmlformats.org/officeDocument/2006/relationships/hyperlink" Target="https://laporgub.jatengprov.go.id/detail/LGTW56247051.html" TargetMode="External"/><Relationship Id="rId1485" Type="http://schemas.openxmlformats.org/officeDocument/2006/relationships/hyperlink" Target="https://laporgub.jatengprov.go.id/detail/LGWP96264764.html" TargetMode="External"/><Relationship Id="rId651" Type="http://schemas.openxmlformats.org/officeDocument/2006/relationships/hyperlink" Target="https://laporgub.jatengprov.go.id/detail/LGWP64970141.html" TargetMode="External"/><Relationship Id="rId1486" Type="http://schemas.openxmlformats.org/officeDocument/2006/relationships/hyperlink" Target="https://laporgub.jatengprov.go.id/detail/LGWP31095375.html" TargetMode="External"/><Relationship Id="rId4512" Type="http://schemas.openxmlformats.org/officeDocument/2006/relationships/hyperlink" Target="https://laporgub.jatengprov.go.id/detail/LGIG25605832.html" TargetMode="External"/><Relationship Id="rId650" Type="http://schemas.openxmlformats.org/officeDocument/2006/relationships/hyperlink" Target="https://laporgub.jatengprov.go.id/detail/LGSM35425395.html" TargetMode="External"/><Relationship Id="rId1487" Type="http://schemas.openxmlformats.org/officeDocument/2006/relationships/hyperlink" Target="https://laporgub.jatengprov.go.id/detail/LGWP06460540.html" TargetMode="External"/><Relationship Id="rId4511" Type="http://schemas.openxmlformats.org/officeDocument/2006/relationships/hyperlink" Target="https://laporgub.jatengprov.go.id/detail/LGWA95721501.html" TargetMode="External"/><Relationship Id="rId3216" Type="http://schemas.openxmlformats.org/officeDocument/2006/relationships/hyperlink" Target="https://laporgub.jatengprov.go.id/detail/LGWP95050749.html" TargetMode="External"/><Relationship Id="rId4547" Type="http://schemas.openxmlformats.org/officeDocument/2006/relationships/hyperlink" Target="https://laporgub.jatengprov.go.id/detail/LGIG78514737.html" TargetMode="External"/><Relationship Id="rId3215" Type="http://schemas.openxmlformats.org/officeDocument/2006/relationships/hyperlink" Target="https://laporgub.jatengprov.go.id/detail/LGWP69183114.html" TargetMode="External"/><Relationship Id="rId4546" Type="http://schemas.openxmlformats.org/officeDocument/2006/relationships/hyperlink" Target="https://laporgub.jatengprov.go.id/detail/LGIG13120131.html" TargetMode="External"/><Relationship Id="rId3218" Type="http://schemas.openxmlformats.org/officeDocument/2006/relationships/hyperlink" Target="https://laporgub.jatengprov.go.id/detail/LGWP76426342.html" TargetMode="External"/><Relationship Id="rId4549" Type="http://schemas.openxmlformats.org/officeDocument/2006/relationships/hyperlink" Target="https://laporgub.jatengprov.go.id/detail/LGIG76612486.html" TargetMode="External"/><Relationship Id="rId3217" Type="http://schemas.openxmlformats.org/officeDocument/2006/relationships/hyperlink" Target="https://laporgub.jatengprov.go.id/detail/LGWA75959870.html" TargetMode="External"/><Relationship Id="rId4548" Type="http://schemas.openxmlformats.org/officeDocument/2006/relationships/hyperlink" Target="https://laporgub.jatengprov.go.id/detail/LGAN68953759.html" TargetMode="External"/><Relationship Id="rId3219" Type="http://schemas.openxmlformats.org/officeDocument/2006/relationships/hyperlink" Target="https://laporgub.jatengprov.go.id/detail/LGWP30488075.html" TargetMode="External"/><Relationship Id="rId689" Type="http://schemas.openxmlformats.org/officeDocument/2006/relationships/hyperlink" Target="https://laporgub.jatengprov.go.id/detail/LGWP44220028.html" TargetMode="External"/><Relationship Id="rId688" Type="http://schemas.openxmlformats.org/officeDocument/2006/relationships/hyperlink" Target="https://laporgub.jatengprov.go.id/detail/LGAN63777371.html" TargetMode="External"/><Relationship Id="rId687" Type="http://schemas.openxmlformats.org/officeDocument/2006/relationships/hyperlink" Target="https://laporgub.jatengprov.go.id/detail/LGTW33814190.html" TargetMode="External"/><Relationship Id="rId682" Type="http://schemas.openxmlformats.org/officeDocument/2006/relationships/hyperlink" Target="https://laporgub.jatengprov.go.id/detail/LGIG13984089.html" TargetMode="External"/><Relationship Id="rId681" Type="http://schemas.openxmlformats.org/officeDocument/2006/relationships/hyperlink" Target="https://laporgub.jatengprov.go.id/detail/LGIG06612709.html" TargetMode="External"/><Relationship Id="rId680" Type="http://schemas.openxmlformats.org/officeDocument/2006/relationships/hyperlink" Target="https://laporgub.jatengprov.go.id/detail/LGIG75001790.html" TargetMode="External"/><Relationship Id="rId3210" Type="http://schemas.openxmlformats.org/officeDocument/2006/relationships/hyperlink" Target="https://laporgub.jatengprov.go.id/detail/LGWP46777714.html" TargetMode="External"/><Relationship Id="rId4541" Type="http://schemas.openxmlformats.org/officeDocument/2006/relationships/hyperlink" Target="https://laporgub.jatengprov.go.id/detail/LGIG36907401.html" TargetMode="External"/><Relationship Id="rId4540" Type="http://schemas.openxmlformats.org/officeDocument/2006/relationships/hyperlink" Target="https://laporgub.jatengprov.go.id/detail/LGIG44754212.html" TargetMode="External"/><Relationship Id="rId686" Type="http://schemas.openxmlformats.org/officeDocument/2006/relationships/hyperlink" Target="https://laporgub.jatengprov.go.id/detail/LGTW70250019.html" TargetMode="External"/><Relationship Id="rId3212" Type="http://schemas.openxmlformats.org/officeDocument/2006/relationships/hyperlink" Target="https://laporgub.jatengprov.go.id/detail/LGWA92532059.html" TargetMode="External"/><Relationship Id="rId4543" Type="http://schemas.openxmlformats.org/officeDocument/2006/relationships/hyperlink" Target="https://laporgub.jatengprov.go.id/detail/LGAN38222955.html" TargetMode="External"/><Relationship Id="rId685" Type="http://schemas.openxmlformats.org/officeDocument/2006/relationships/hyperlink" Target="https://laporgub.jatengprov.go.id/detail/LGAN87838751.html" TargetMode="External"/><Relationship Id="rId3211" Type="http://schemas.openxmlformats.org/officeDocument/2006/relationships/hyperlink" Target="https://laporgub.jatengprov.go.id/detail/LGWP91361505.html" TargetMode="External"/><Relationship Id="rId4542" Type="http://schemas.openxmlformats.org/officeDocument/2006/relationships/hyperlink" Target="https://laporgub.jatengprov.go.id/detail/LGIG40820928.html" TargetMode="External"/><Relationship Id="rId684" Type="http://schemas.openxmlformats.org/officeDocument/2006/relationships/hyperlink" Target="https://laporgub.jatengprov.go.id/detail/LGWP36714896.html" TargetMode="External"/><Relationship Id="rId3214" Type="http://schemas.openxmlformats.org/officeDocument/2006/relationships/hyperlink" Target="https://laporgub.jatengprov.go.id/detail/LGTW29455832.html" TargetMode="External"/><Relationship Id="rId4545" Type="http://schemas.openxmlformats.org/officeDocument/2006/relationships/hyperlink" Target="https://laporgub.jatengprov.go.id/detail/LGIG02166451.html" TargetMode="External"/><Relationship Id="rId683" Type="http://schemas.openxmlformats.org/officeDocument/2006/relationships/hyperlink" Target="https://laporgub.jatengprov.go.id/detail/LGIG14352714.html" TargetMode="External"/><Relationship Id="rId3213" Type="http://schemas.openxmlformats.org/officeDocument/2006/relationships/hyperlink" Target="https://laporgub.jatengprov.go.id/detail/LGWA24890946.html" TargetMode="External"/><Relationship Id="rId4544" Type="http://schemas.openxmlformats.org/officeDocument/2006/relationships/hyperlink" Target="https://laporgub.jatengprov.go.id/detail/LGTW46655216.html" TargetMode="External"/><Relationship Id="rId3205" Type="http://schemas.openxmlformats.org/officeDocument/2006/relationships/hyperlink" Target="https://laporgub.jatengprov.go.id/detail/LGWA71163514.html" TargetMode="External"/><Relationship Id="rId4536" Type="http://schemas.openxmlformats.org/officeDocument/2006/relationships/hyperlink" Target="https://laporgub.jatengprov.go.id/detail/LGIG01316656.html" TargetMode="External"/><Relationship Id="rId3204" Type="http://schemas.openxmlformats.org/officeDocument/2006/relationships/hyperlink" Target="https://laporgub.jatengprov.go.id/detail/LGIG66142281.html" TargetMode="External"/><Relationship Id="rId4535" Type="http://schemas.openxmlformats.org/officeDocument/2006/relationships/hyperlink" Target="https://laporgub.jatengprov.go.id/detail/LGAN68103079.html" TargetMode="External"/><Relationship Id="rId3207" Type="http://schemas.openxmlformats.org/officeDocument/2006/relationships/hyperlink" Target="https://laporgub.jatengprov.go.id/detail/LGWP90346042.html" TargetMode="External"/><Relationship Id="rId4538" Type="http://schemas.openxmlformats.org/officeDocument/2006/relationships/hyperlink" Target="https://laporgub.jatengprov.go.id/detail/LGWP50003033.html" TargetMode="External"/><Relationship Id="rId3206" Type="http://schemas.openxmlformats.org/officeDocument/2006/relationships/hyperlink" Target="https://laporgub.jatengprov.go.id/detail/LGSM15762688.html" TargetMode="External"/><Relationship Id="rId4537" Type="http://schemas.openxmlformats.org/officeDocument/2006/relationships/hyperlink" Target="https://laporgub.jatengprov.go.id/detail/LGTW87153559.html" TargetMode="External"/><Relationship Id="rId3209" Type="http://schemas.openxmlformats.org/officeDocument/2006/relationships/hyperlink" Target="https://laporgub.jatengprov.go.id/detail/LGWA38391225.html" TargetMode="External"/><Relationship Id="rId3208" Type="http://schemas.openxmlformats.org/officeDocument/2006/relationships/hyperlink" Target="https://laporgub.jatengprov.go.id/detail/LGAN36269249.html" TargetMode="External"/><Relationship Id="rId4539" Type="http://schemas.openxmlformats.org/officeDocument/2006/relationships/hyperlink" Target="https://laporgub.jatengprov.go.id/detail/LGWP43947508.html" TargetMode="External"/><Relationship Id="rId679" Type="http://schemas.openxmlformats.org/officeDocument/2006/relationships/hyperlink" Target="https://laporgub.jatengprov.go.id/detail/LGWP63252982.html" TargetMode="External"/><Relationship Id="rId678" Type="http://schemas.openxmlformats.org/officeDocument/2006/relationships/hyperlink" Target="https://laporgub.jatengprov.go.id/detail/LGWP21835350.html" TargetMode="External"/><Relationship Id="rId677" Type="http://schemas.openxmlformats.org/officeDocument/2006/relationships/hyperlink" Target="https://laporgub.jatengprov.go.id/detail/LGSM49748802.html" TargetMode="External"/><Relationship Id="rId676" Type="http://schemas.openxmlformats.org/officeDocument/2006/relationships/hyperlink" Target="https://laporgub.jatengprov.go.id/detail/LGIG21812465.html" TargetMode="External"/><Relationship Id="rId671" Type="http://schemas.openxmlformats.org/officeDocument/2006/relationships/hyperlink" Target="https://laporgub.jatengprov.go.id/detail/LGSM51022685.html" TargetMode="External"/><Relationship Id="rId670" Type="http://schemas.openxmlformats.org/officeDocument/2006/relationships/hyperlink" Target="https://laporgub.jatengprov.go.id/detail/LGWP25382322.html" TargetMode="External"/><Relationship Id="rId4530" Type="http://schemas.openxmlformats.org/officeDocument/2006/relationships/hyperlink" Target="https://laporgub.jatengprov.go.id/detail/LGIG63568202.html" TargetMode="External"/><Relationship Id="rId675" Type="http://schemas.openxmlformats.org/officeDocument/2006/relationships/hyperlink" Target="https://laporgub.jatengprov.go.id/detail/LGIG81457528.html" TargetMode="External"/><Relationship Id="rId3201" Type="http://schemas.openxmlformats.org/officeDocument/2006/relationships/hyperlink" Target="https://laporgub.jatengprov.go.id/detail/LGWA17343636.html" TargetMode="External"/><Relationship Id="rId4532" Type="http://schemas.openxmlformats.org/officeDocument/2006/relationships/hyperlink" Target="https://laporgub.jatengprov.go.id/detail/LGIG45435321.html" TargetMode="External"/><Relationship Id="rId674" Type="http://schemas.openxmlformats.org/officeDocument/2006/relationships/hyperlink" Target="https://laporgub.jatengprov.go.id/detail/LGSM99970641.html" TargetMode="External"/><Relationship Id="rId3200" Type="http://schemas.openxmlformats.org/officeDocument/2006/relationships/hyperlink" Target="https://laporgub.jatengprov.go.id/detail/LGWA73944695.html" TargetMode="External"/><Relationship Id="rId4531" Type="http://schemas.openxmlformats.org/officeDocument/2006/relationships/hyperlink" Target="https://laporgub.jatengprov.go.id/detail/LGSM99944500.html" TargetMode="External"/><Relationship Id="rId673" Type="http://schemas.openxmlformats.org/officeDocument/2006/relationships/hyperlink" Target="https://laporgub.jatengprov.go.id/detail/LGIG13989593.html" TargetMode="External"/><Relationship Id="rId3203" Type="http://schemas.openxmlformats.org/officeDocument/2006/relationships/hyperlink" Target="https://laporgub.jatengprov.go.id/detail/LGWA72201166.html" TargetMode="External"/><Relationship Id="rId4534" Type="http://schemas.openxmlformats.org/officeDocument/2006/relationships/hyperlink" Target="https://laporgub.jatengprov.go.id/detail/LGWA39261555.html" TargetMode="External"/><Relationship Id="rId672" Type="http://schemas.openxmlformats.org/officeDocument/2006/relationships/hyperlink" Target="https://laporgub.jatengprov.go.id/detail/LGWP45853680.html" TargetMode="External"/><Relationship Id="rId3202" Type="http://schemas.openxmlformats.org/officeDocument/2006/relationships/hyperlink" Target="https://laporgub.jatengprov.go.id/detail/LGWA71133560.html" TargetMode="External"/><Relationship Id="rId4533" Type="http://schemas.openxmlformats.org/officeDocument/2006/relationships/hyperlink" Target="https://laporgub.jatengprov.go.id/detail/LGAN56855924.html" TargetMode="External"/><Relationship Id="rId190" Type="http://schemas.openxmlformats.org/officeDocument/2006/relationships/hyperlink" Target="https://laporgub.jatengprov.go.id/detail/LGWP52599975.html" TargetMode="External"/><Relationship Id="rId5019" Type="http://schemas.openxmlformats.org/officeDocument/2006/relationships/hyperlink" Target="https://laporgub.jatengprov.go.id/detail/LGWP29264254.html" TargetMode="External"/><Relationship Id="rId194" Type="http://schemas.openxmlformats.org/officeDocument/2006/relationships/hyperlink" Target="https://laporgub.jatengprov.go.id/detail/LGWP24769788.html" TargetMode="External"/><Relationship Id="rId193" Type="http://schemas.openxmlformats.org/officeDocument/2006/relationships/hyperlink" Target="https://laporgub.jatengprov.go.id/detail/LGSM81616343.html" TargetMode="External"/><Relationship Id="rId192" Type="http://schemas.openxmlformats.org/officeDocument/2006/relationships/hyperlink" Target="https://laporgub.jatengprov.go.id/detail/LGSM94949398.html" TargetMode="External"/><Relationship Id="rId191" Type="http://schemas.openxmlformats.org/officeDocument/2006/relationships/hyperlink" Target="https://laporgub.jatengprov.go.id/detail/LGWP34849033.html" TargetMode="External"/><Relationship Id="rId5010" Type="http://schemas.openxmlformats.org/officeDocument/2006/relationships/hyperlink" Target="https://laporgub.jatengprov.go.id/detail/LGMB87819148.html" TargetMode="External"/><Relationship Id="rId187" Type="http://schemas.openxmlformats.org/officeDocument/2006/relationships/hyperlink" Target="https://laporgub.jatengprov.go.id/detail/LGLS74914561.html" TargetMode="External"/><Relationship Id="rId5013" Type="http://schemas.openxmlformats.org/officeDocument/2006/relationships/hyperlink" Target="https://laporgub.jatengprov.go.id/detail/LGMB42348492.html" TargetMode="External"/><Relationship Id="rId186" Type="http://schemas.openxmlformats.org/officeDocument/2006/relationships/hyperlink" Target="https://laporgub.jatengprov.go.id/detail/LGWP48667745.html" TargetMode="External"/><Relationship Id="rId5014" Type="http://schemas.openxmlformats.org/officeDocument/2006/relationships/hyperlink" Target="https://laporgub.jatengprov.go.id/detail/LGMB02955349.html" TargetMode="External"/><Relationship Id="rId185" Type="http://schemas.openxmlformats.org/officeDocument/2006/relationships/hyperlink" Target="https://laporgub.jatengprov.go.id/detail/LGSM11663091.html" TargetMode="External"/><Relationship Id="rId5011" Type="http://schemas.openxmlformats.org/officeDocument/2006/relationships/hyperlink" Target="https://laporgub.jatengprov.go.id/detail/LGWA25731649.html" TargetMode="External"/><Relationship Id="rId184" Type="http://schemas.openxmlformats.org/officeDocument/2006/relationships/hyperlink" Target="https://laporgub.jatengprov.go.id/detail/LGSM33694506.html" TargetMode="External"/><Relationship Id="rId5012" Type="http://schemas.openxmlformats.org/officeDocument/2006/relationships/hyperlink" Target="https://laporgub.jatengprov.go.id/detail/LGIG98984676.html" TargetMode="External"/><Relationship Id="rId5017" Type="http://schemas.openxmlformats.org/officeDocument/2006/relationships/hyperlink" Target="https://laporgub.jatengprov.go.id/detail/LGWA35617600.html" TargetMode="External"/><Relationship Id="rId5018" Type="http://schemas.openxmlformats.org/officeDocument/2006/relationships/hyperlink" Target="https://laporgub.jatengprov.go.id/detail/LGWP02602624.html" TargetMode="External"/><Relationship Id="rId189" Type="http://schemas.openxmlformats.org/officeDocument/2006/relationships/hyperlink" Target="https://laporgub.jatengprov.go.id/detail/LGSM20221070.html" TargetMode="External"/><Relationship Id="rId5015" Type="http://schemas.openxmlformats.org/officeDocument/2006/relationships/hyperlink" Target="https://laporgub.jatengprov.go.id/detail/LGWA62883631.html" TargetMode="External"/><Relationship Id="rId188" Type="http://schemas.openxmlformats.org/officeDocument/2006/relationships/hyperlink" Target="https://laporgub.jatengprov.go.id/detail/LGLS64704314.html" TargetMode="External"/><Relationship Id="rId5016" Type="http://schemas.openxmlformats.org/officeDocument/2006/relationships/hyperlink" Target="https://laporgub.jatengprov.go.id/detail/LGWP04640327.html" TargetMode="External"/><Relationship Id="rId5008" Type="http://schemas.openxmlformats.org/officeDocument/2006/relationships/hyperlink" Target="https://laporgub.jatengprov.go.id/detail/LGTW18861608.html" TargetMode="External"/><Relationship Id="rId5009" Type="http://schemas.openxmlformats.org/officeDocument/2006/relationships/hyperlink" Target="https://laporgub.jatengprov.go.id/detail/LGMB63482024.html" TargetMode="External"/><Relationship Id="rId183" Type="http://schemas.openxmlformats.org/officeDocument/2006/relationships/hyperlink" Target="https://laporgub.jatengprov.go.id/detail/LGWP07349172.html" TargetMode="External"/><Relationship Id="rId182" Type="http://schemas.openxmlformats.org/officeDocument/2006/relationships/hyperlink" Target="https://laporgub.jatengprov.go.id/detail/LGSM79912199.html" TargetMode="External"/><Relationship Id="rId181" Type="http://schemas.openxmlformats.org/officeDocument/2006/relationships/hyperlink" Target="https://laporgub.jatengprov.go.id/detail/LGWP74476467.html" TargetMode="External"/><Relationship Id="rId180" Type="http://schemas.openxmlformats.org/officeDocument/2006/relationships/hyperlink" Target="https://laporgub.jatengprov.go.id/detail/LGSM63600574.html" TargetMode="External"/><Relationship Id="rId176" Type="http://schemas.openxmlformats.org/officeDocument/2006/relationships/hyperlink" Target="https://laporgub.jatengprov.go.id/detail/LGSM27826081.html" TargetMode="External"/><Relationship Id="rId5002" Type="http://schemas.openxmlformats.org/officeDocument/2006/relationships/hyperlink" Target="https://laporgub.jatengprov.go.id/detail/LGWP30822961.html" TargetMode="External"/><Relationship Id="rId175" Type="http://schemas.openxmlformats.org/officeDocument/2006/relationships/hyperlink" Target="https://laporgub.jatengprov.go.id/detail/LGSM98377171.html" TargetMode="External"/><Relationship Id="rId5003" Type="http://schemas.openxmlformats.org/officeDocument/2006/relationships/hyperlink" Target="https://laporgub.jatengprov.go.id/detail/LGIG86487713.html" TargetMode="External"/><Relationship Id="rId174" Type="http://schemas.openxmlformats.org/officeDocument/2006/relationships/hyperlink" Target="https://laporgub.jatengprov.go.id/detail/LGSM39967060.html" TargetMode="External"/><Relationship Id="rId5000" Type="http://schemas.openxmlformats.org/officeDocument/2006/relationships/hyperlink" Target="https://laporgub.jatengprov.go.id/detail/LGMB45895845.html" TargetMode="External"/><Relationship Id="rId173" Type="http://schemas.openxmlformats.org/officeDocument/2006/relationships/hyperlink" Target="https://laporgub.jatengprov.go.id/detail/LGWP58457251.html" TargetMode="External"/><Relationship Id="rId5001" Type="http://schemas.openxmlformats.org/officeDocument/2006/relationships/hyperlink" Target="https://laporgub.jatengprov.go.id/detail/LGMB37872975.html" TargetMode="External"/><Relationship Id="rId5006" Type="http://schemas.openxmlformats.org/officeDocument/2006/relationships/hyperlink" Target="https://laporgub.jatengprov.go.id/detail/LGWP83064811.html" TargetMode="External"/><Relationship Id="rId179" Type="http://schemas.openxmlformats.org/officeDocument/2006/relationships/hyperlink" Target="https://laporgub.jatengprov.go.id/detail/LGSM38791461.html" TargetMode="External"/><Relationship Id="rId5007" Type="http://schemas.openxmlformats.org/officeDocument/2006/relationships/hyperlink" Target="https://laporgub.jatengprov.go.id/detail/LGMB07014208.html" TargetMode="External"/><Relationship Id="rId178" Type="http://schemas.openxmlformats.org/officeDocument/2006/relationships/hyperlink" Target="https://laporgub.jatengprov.go.id/detail/LGSM95897624.html" TargetMode="External"/><Relationship Id="rId5004" Type="http://schemas.openxmlformats.org/officeDocument/2006/relationships/hyperlink" Target="https://laporgub.jatengprov.go.id/detail/LGWP78425332.html" TargetMode="External"/><Relationship Id="rId177" Type="http://schemas.openxmlformats.org/officeDocument/2006/relationships/hyperlink" Target="https://laporgub.jatengprov.go.id/detail/LGSM37310230.html" TargetMode="External"/><Relationship Id="rId5005" Type="http://schemas.openxmlformats.org/officeDocument/2006/relationships/hyperlink" Target="https://laporgub.jatengprov.go.id/detail/LGWA99933399.html" TargetMode="External"/><Relationship Id="rId5031" Type="http://schemas.openxmlformats.org/officeDocument/2006/relationships/hyperlink" Target="https://laporgub.jatengprov.go.id/detail/LGTW42782259.html" TargetMode="External"/><Relationship Id="rId5032" Type="http://schemas.openxmlformats.org/officeDocument/2006/relationships/hyperlink" Target="https://laporgub.jatengprov.go.id/detail/LGIG89874489.html" TargetMode="External"/><Relationship Id="rId5030" Type="http://schemas.openxmlformats.org/officeDocument/2006/relationships/hyperlink" Target="https://laporgub.jatengprov.go.id/detail/LGWP12814928.html" TargetMode="External"/><Relationship Id="rId5035" Type="http://schemas.openxmlformats.org/officeDocument/2006/relationships/hyperlink" Target="https://laporgub.jatengprov.go.id/detail/LGWA23098302.html" TargetMode="External"/><Relationship Id="rId5036" Type="http://schemas.openxmlformats.org/officeDocument/2006/relationships/hyperlink" Target="https://laporgub.jatengprov.go.id/detail/LGMB65088202.html" TargetMode="External"/><Relationship Id="rId5033" Type="http://schemas.openxmlformats.org/officeDocument/2006/relationships/hyperlink" Target="https://laporgub.jatengprov.go.id/detail/LGFB01400098.html" TargetMode="External"/><Relationship Id="rId5034" Type="http://schemas.openxmlformats.org/officeDocument/2006/relationships/hyperlink" Target="https://laporgub.jatengprov.go.id/detail/LGWA06932250.html" TargetMode="External"/><Relationship Id="rId5039" Type="http://schemas.openxmlformats.org/officeDocument/2006/relationships/hyperlink" Target="https://laporgub.jatengprov.go.id/detail/LGWA68319910.html" TargetMode="External"/><Relationship Id="rId5037" Type="http://schemas.openxmlformats.org/officeDocument/2006/relationships/hyperlink" Target="https://laporgub.jatengprov.go.id/detail/LGWA55076421.html" TargetMode="External"/><Relationship Id="rId5038" Type="http://schemas.openxmlformats.org/officeDocument/2006/relationships/hyperlink" Target="https://laporgub.jatengprov.go.id/detail/LGWA56576449.html" TargetMode="External"/><Relationship Id="rId5020" Type="http://schemas.openxmlformats.org/officeDocument/2006/relationships/hyperlink" Target="https://laporgub.jatengprov.go.id/detail/LGWA40236699.html" TargetMode="External"/><Relationship Id="rId5021" Type="http://schemas.openxmlformats.org/officeDocument/2006/relationships/hyperlink" Target="https://laporgub.jatengprov.go.id/detail/LGWP70840516.html" TargetMode="External"/><Relationship Id="rId198" Type="http://schemas.openxmlformats.org/officeDocument/2006/relationships/hyperlink" Target="https://laporgub.jatengprov.go.id/detail/LGSM48007161.html" TargetMode="External"/><Relationship Id="rId5024" Type="http://schemas.openxmlformats.org/officeDocument/2006/relationships/hyperlink" Target="https://laporgub.jatengprov.go.id/detail/LGMB09828309.html" TargetMode="External"/><Relationship Id="rId197" Type="http://schemas.openxmlformats.org/officeDocument/2006/relationships/hyperlink" Target="https://laporgub.jatengprov.go.id/detail/LGSM39889868.html" TargetMode="External"/><Relationship Id="rId5025" Type="http://schemas.openxmlformats.org/officeDocument/2006/relationships/hyperlink" Target="https://laporgub.jatengprov.go.id/detail/LGWP03573890.html" TargetMode="External"/><Relationship Id="rId196" Type="http://schemas.openxmlformats.org/officeDocument/2006/relationships/hyperlink" Target="https://laporgub.jatengprov.go.id/detail/LGSM58864965.html" TargetMode="External"/><Relationship Id="rId5022" Type="http://schemas.openxmlformats.org/officeDocument/2006/relationships/hyperlink" Target="https://laporgub.jatengprov.go.id/detail/LGMB38944919.html" TargetMode="External"/><Relationship Id="rId195" Type="http://schemas.openxmlformats.org/officeDocument/2006/relationships/hyperlink" Target="https://laporgub.jatengprov.go.id/detail/LGSM87289215.html" TargetMode="External"/><Relationship Id="rId5023" Type="http://schemas.openxmlformats.org/officeDocument/2006/relationships/hyperlink" Target="https://laporgub.jatengprov.go.id/detail/LGMB50115283.html" TargetMode="External"/><Relationship Id="rId5028" Type="http://schemas.openxmlformats.org/officeDocument/2006/relationships/hyperlink" Target="https://laporgub.jatengprov.go.id/detail/LGIG29611941.html" TargetMode="External"/><Relationship Id="rId5029" Type="http://schemas.openxmlformats.org/officeDocument/2006/relationships/hyperlink" Target="https://laporgub.jatengprov.go.id/detail/LGWP13942071.html" TargetMode="External"/><Relationship Id="rId5026" Type="http://schemas.openxmlformats.org/officeDocument/2006/relationships/hyperlink" Target="https://laporgub.jatengprov.go.id/detail/LGWP58772217.html" TargetMode="External"/><Relationship Id="rId199" Type="http://schemas.openxmlformats.org/officeDocument/2006/relationships/hyperlink" Target="https://laporgub.jatengprov.go.id/detail/LGSM95607864.html" TargetMode="External"/><Relationship Id="rId5027" Type="http://schemas.openxmlformats.org/officeDocument/2006/relationships/hyperlink" Target="https://laporgub.jatengprov.go.id/detail/LGWP71115574.html" TargetMode="External"/><Relationship Id="rId150" Type="http://schemas.openxmlformats.org/officeDocument/2006/relationships/hyperlink" Target="https://laporgub.jatengprov.go.id/detail/LGSM25520956.html" TargetMode="External"/><Relationship Id="rId149" Type="http://schemas.openxmlformats.org/officeDocument/2006/relationships/hyperlink" Target="https://laporgub.jatengprov.go.id/detail/LGSM58242767.html" TargetMode="External"/><Relationship Id="rId148" Type="http://schemas.openxmlformats.org/officeDocument/2006/relationships/hyperlink" Target="https://laporgub.jatengprov.go.id/detail/LGSM24064865.html" TargetMode="External"/><Relationship Id="rId3270" Type="http://schemas.openxmlformats.org/officeDocument/2006/relationships/hyperlink" Target="https://laporgub.jatengprov.go.id/detail/LGWA30961012.html" TargetMode="External"/><Relationship Id="rId3272" Type="http://schemas.openxmlformats.org/officeDocument/2006/relationships/hyperlink" Target="https://laporgub.jatengprov.go.id/detail/LGSM41336977.html" TargetMode="External"/><Relationship Id="rId3271" Type="http://schemas.openxmlformats.org/officeDocument/2006/relationships/hyperlink" Target="https://laporgub.jatengprov.go.id/detail/LGWA57823862.html" TargetMode="External"/><Relationship Id="rId143" Type="http://schemas.openxmlformats.org/officeDocument/2006/relationships/hyperlink" Target="https://laporgub.jatengprov.go.id/detail/LGSM71948448.html" TargetMode="External"/><Relationship Id="rId3274" Type="http://schemas.openxmlformats.org/officeDocument/2006/relationships/hyperlink" Target="https://laporgub.jatengprov.go.id/detail/LGTW89276517.html" TargetMode="External"/><Relationship Id="rId142" Type="http://schemas.openxmlformats.org/officeDocument/2006/relationships/hyperlink" Target="https://laporgub.jatengprov.go.id/detail/LGSM21233007.html" TargetMode="External"/><Relationship Id="rId3273" Type="http://schemas.openxmlformats.org/officeDocument/2006/relationships/hyperlink" Target="https://laporgub.jatengprov.go.id/detail/LGWP31018591.html" TargetMode="External"/><Relationship Id="rId141" Type="http://schemas.openxmlformats.org/officeDocument/2006/relationships/hyperlink" Target="https://laporgub.jatengprov.go.id/detail/LGSM41515669.html" TargetMode="External"/><Relationship Id="rId3276" Type="http://schemas.openxmlformats.org/officeDocument/2006/relationships/hyperlink" Target="https://laporgub.jatengprov.go.id/detail/LGWP69785084.html" TargetMode="External"/><Relationship Id="rId140" Type="http://schemas.openxmlformats.org/officeDocument/2006/relationships/hyperlink" Target="https://laporgub.jatengprov.go.id/detail/LGSM18183877.html" TargetMode="External"/><Relationship Id="rId3275" Type="http://schemas.openxmlformats.org/officeDocument/2006/relationships/hyperlink" Target="https://laporgub.jatengprov.go.id/detail/LGTW38710940.html" TargetMode="External"/><Relationship Id="rId147" Type="http://schemas.openxmlformats.org/officeDocument/2006/relationships/hyperlink" Target="https://laporgub.jatengprov.go.id/detail/LGSM55122966.html" TargetMode="External"/><Relationship Id="rId3278" Type="http://schemas.openxmlformats.org/officeDocument/2006/relationships/hyperlink" Target="https://laporgub.jatengprov.go.id/detail/LGWA84661054.html" TargetMode="External"/><Relationship Id="rId146" Type="http://schemas.openxmlformats.org/officeDocument/2006/relationships/hyperlink" Target="https://laporgub.jatengprov.go.id/detail/LGSM68350805.html" TargetMode="External"/><Relationship Id="rId3277" Type="http://schemas.openxmlformats.org/officeDocument/2006/relationships/hyperlink" Target="https://laporgub.jatengprov.go.id/detail/LGWP00378956.html" TargetMode="External"/><Relationship Id="rId145" Type="http://schemas.openxmlformats.org/officeDocument/2006/relationships/hyperlink" Target="https://laporgub.jatengprov.go.id/detail/LGSM58281845.html" TargetMode="External"/><Relationship Id="rId144" Type="http://schemas.openxmlformats.org/officeDocument/2006/relationships/hyperlink" Target="https://laporgub.jatengprov.go.id/detail/LGSM32479247.html" TargetMode="External"/><Relationship Id="rId3279" Type="http://schemas.openxmlformats.org/officeDocument/2006/relationships/hyperlink" Target="https://laporgub.jatengprov.go.id/detail/LGWA79140294.html" TargetMode="External"/><Relationship Id="rId139" Type="http://schemas.openxmlformats.org/officeDocument/2006/relationships/hyperlink" Target="https://laporgub.jatengprov.go.id/detail/LGSM93491451.html" TargetMode="External"/><Relationship Id="rId138" Type="http://schemas.openxmlformats.org/officeDocument/2006/relationships/hyperlink" Target="https://laporgub.jatengprov.go.id/detail/LGSM50902849.html" TargetMode="External"/><Relationship Id="rId137" Type="http://schemas.openxmlformats.org/officeDocument/2006/relationships/hyperlink" Target="https://laporgub.jatengprov.go.id/detail/LGSM98930942.html" TargetMode="External"/><Relationship Id="rId4590" Type="http://schemas.openxmlformats.org/officeDocument/2006/relationships/hyperlink" Target="https://laporgub.jatengprov.go.id/detail/LGWA59941309.html" TargetMode="External"/><Relationship Id="rId3261" Type="http://schemas.openxmlformats.org/officeDocument/2006/relationships/hyperlink" Target="https://laporgub.jatengprov.go.id/detail/LGIG88209547.html" TargetMode="External"/><Relationship Id="rId4592" Type="http://schemas.openxmlformats.org/officeDocument/2006/relationships/hyperlink" Target="https://laporgub.jatengprov.go.id/detail/LGAN11571139.html" TargetMode="External"/><Relationship Id="rId3260" Type="http://schemas.openxmlformats.org/officeDocument/2006/relationships/hyperlink" Target="https://laporgub.jatengprov.go.id/detail/LGWA76897283.html" TargetMode="External"/><Relationship Id="rId4591" Type="http://schemas.openxmlformats.org/officeDocument/2006/relationships/hyperlink" Target="https://laporgub.jatengprov.go.id/detail/LGFB99020716.html" TargetMode="External"/><Relationship Id="rId132" Type="http://schemas.openxmlformats.org/officeDocument/2006/relationships/hyperlink" Target="https://laporgub.jatengprov.go.id/detail/LGSM46420676.html" TargetMode="External"/><Relationship Id="rId3263" Type="http://schemas.openxmlformats.org/officeDocument/2006/relationships/hyperlink" Target="https://laporgub.jatengprov.go.id/detail/LGWA17904171.html" TargetMode="External"/><Relationship Id="rId4594" Type="http://schemas.openxmlformats.org/officeDocument/2006/relationships/hyperlink" Target="https://laporgub.jatengprov.go.id/detail/LGAN62702847.html" TargetMode="External"/><Relationship Id="rId131" Type="http://schemas.openxmlformats.org/officeDocument/2006/relationships/hyperlink" Target="https://laporgub.jatengprov.go.id/detail/LGSM69084842.html" TargetMode="External"/><Relationship Id="rId3262" Type="http://schemas.openxmlformats.org/officeDocument/2006/relationships/hyperlink" Target="https://laporgub.jatengprov.go.id/detail/LGWA15321832.html" TargetMode="External"/><Relationship Id="rId4593" Type="http://schemas.openxmlformats.org/officeDocument/2006/relationships/hyperlink" Target="https://laporgub.jatengprov.go.id/detail/LGIG84012887.html" TargetMode="External"/><Relationship Id="rId130" Type="http://schemas.openxmlformats.org/officeDocument/2006/relationships/hyperlink" Target="https://laporgub.jatengprov.go.id/detail/LGSM90790566.html" TargetMode="External"/><Relationship Id="rId3265" Type="http://schemas.openxmlformats.org/officeDocument/2006/relationships/hyperlink" Target="https://laporgub.jatengprov.go.id/detail/LGWA14015466.html" TargetMode="External"/><Relationship Id="rId4596" Type="http://schemas.openxmlformats.org/officeDocument/2006/relationships/hyperlink" Target="https://laporgub.jatengprov.go.id/detail/LGIG39655714.html" TargetMode="External"/><Relationship Id="rId3264" Type="http://schemas.openxmlformats.org/officeDocument/2006/relationships/hyperlink" Target="https://laporgub.jatengprov.go.id/detail/LGWA96676525.html" TargetMode="External"/><Relationship Id="rId4595" Type="http://schemas.openxmlformats.org/officeDocument/2006/relationships/hyperlink" Target="https://laporgub.jatengprov.go.id/detail/LGIG47948827.html" TargetMode="External"/><Relationship Id="rId136" Type="http://schemas.openxmlformats.org/officeDocument/2006/relationships/hyperlink" Target="https://laporgub.jatengprov.go.id/detail/LGSM58145235.html" TargetMode="External"/><Relationship Id="rId3267" Type="http://schemas.openxmlformats.org/officeDocument/2006/relationships/hyperlink" Target="https://laporgub.jatengprov.go.id/detail/LGWP70898757.html" TargetMode="External"/><Relationship Id="rId4598" Type="http://schemas.openxmlformats.org/officeDocument/2006/relationships/hyperlink" Target="https://laporgub.jatengprov.go.id/detail/LGIG94592319.html" TargetMode="External"/><Relationship Id="rId135" Type="http://schemas.openxmlformats.org/officeDocument/2006/relationships/hyperlink" Target="https://laporgub.jatengprov.go.id/detail/LGWP43367698.html" TargetMode="External"/><Relationship Id="rId3266" Type="http://schemas.openxmlformats.org/officeDocument/2006/relationships/hyperlink" Target="https://laporgub.jatengprov.go.id/detail/LGWP09914848.html" TargetMode="External"/><Relationship Id="rId4597" Type="http://schemas.openxmlformats.org/officeDocument/2006/relationships/hyperlink" Target="https://laporgub.jatengprov.go.id/detail/LGIG38392385.html" TargetMode="External"/><Relationship Id="rId134" Type="http://schemas.openxmlformats.org/officeDocument/2006/relationships/hyperlink" Target="https://laporgub.jatengprov.go.id/detail/LGSM25066171.html" TargetMode="External"/><Relationship Id="rId3269" Type="http://schemas.openxmlformats.org/officeDocument/2006/relationships/hyperlink" Target="https://laporgub.jatengprov.go.id/detail/LGWP01507749.html" TargetMode="External"/><Relationship Id="rId133" Type="http://schemas.openxmlformats.org/officeDocument/2006/relationships/hyperlink" Target="https://laporgub.jatengprov.go.id/detail/LGSM59596274.html" TargetMode="External"/><Relationship Id="rId3268" Type="http://schemas.openxmlformats.org/officeDocument/2006/relationships/hyperlink" Target="https://laporgub.jatengprov.go.id/detail/LGWP91718399.html" TargetMode="External"/><Relationship Id="rId4599" Type="http://schemas.openxmlformats.org/officeDocument/2006/relationships/hyperlink" Target="https://laporgub.jatengprov.go.id/detail/LGWP98082145.html" TargetMode="External"/><Relationship Id="rId172" Type="http://schemas.openxmlformats.org/officeDocument/2006/relationships/hyperlink" Target="https://laporgub.jatengprov.go.id/detail/LGWP85174428.html" TargetMode="External"/><Relationship Id="rId171" Type="http://schemas.openxmlformats.org/officeDocument/2006/relationships/hyperlink" Target="https://laporgub.jatengprov.go.id/detail/LGSM50536786.html" TargetMode="External"/><Relationship Id="rId170" Type="http://schemas.openxmlformats.org/officeDocument/2006/relationships/hyperlink" Target="https://laporgub.jatengprov.go.id/detail/LGSM98216107.html" TargetMode="External"/><Relationship Id="rId3290" Type="http://schemas.openxmlformats.org/officeDocument/2006/relationships/hyperlink" Target="https://laporgub.jatengprov.go.id/detail/LGWP81685804.html" TargetMode="External"/><Relationship Id="rId3292" Type="http://schemas.openxmlformats.org/officeDocument/2006/relationships/hyperlink" Target="https://laporgub.jatengprov.go.id/detail/LGWP17816903.html" TargetMode="External"/><Relationship Id="rId3291" Type="http://schemas.openxmlformats.org/officeDocument/2006/relationships/hyperlink" Target="https://laporgub.jatengprov.go.id/detail/LGWP89216545.html" TargetMode="External"/><Relationship Id="rId3294" Type="http://schemas.openxmlformats.org/officeDocument/2006/relationships/hyperlink" Target="https://laporgub.jatengprov.go.id/detail/LGWP77598213.html" TargetMode="External"/><Relationship Id="rId3293" Type="http://schemas.openxmlformats.org/officeDocument/2006/relationships/hyperlink" Target="https://laporgub.jatengprov.go.id/detail/LGWA92032381.html" TargetMode="External"/><Relationship Id="rId165" Type="http://schemas.openxmlformats.org/officeDocument/2006/relationships/hyperlink" Target="https://laporgub.jatengprov.go.id/detail/LGWP62515181.html" TargetMode="External"/><Relationship Id="rId3296" Type="http://schemas.openxmlformats.org/officeDocument/2006/relationships/hyperlink" Target="https://laporgub.jatengprov.go.id/detail/LGWP71108028.html" TargetMode="External"/><Relationship Id="rId164" Type="http://schemas.openxmlformats.org/officeDocument/2006/relationships/hyperlink" Target="https://laporgub.jatengprov.go.id/detail/LGSM49565538.html" TargetMode="External"/><Relationship Id="rId3295" Type="http://schemas.openxmlformats.org/officeDocument/2006/relationships/hyperlink" Target="https://laporgub.jatengprov.go.id/detail/LGWA73751058.html" TargetMode="External"/><Relationship Id="rId163" Type="http://schemas.openxmlformats.org/officeDocument/2006/relationships/hyperlink" Target="https://laporgub.jatengprov.go.id/detail/LGSM61417916.html" TargetMode="External"/><Relationship Id="rId3298" Type="http://schemas.openxmlformats.org/officeDocument/2006/relationships/hyperlink" Target="https://laporgub.jatengprov.go.id/detail/LGWP05455362.html" TargetMode="External"/><Relationship Id="rId162" Type="http://schemas.openxmlformats.org/officeDocument/2006/relationships/hyperlink" Target="https://laporgub.jatengprov.go.id/detail/LGSM68419175.html" TargetMode="External"/><Relationship Id="rId3297" Type="http://schemas.openxmlformats.org/officeDocument/2006/relationships/hyperlink" Target="https://laporgub.jatengprov.go.id/detail/LGWP64692857.html" TargetMode="External"/><Relationship Id="rId169" Type="http://schemas.openxmlformats.org/officeDocument/2006/relationships/hyperlink" Target="https://laporgub.jatengprov.go.id/detail/LGWP38017495.html" TargetMode="External"/><Relationship Id="rId168" Type="http://schemas.openxmlformats.org/officeDocument/2006/relationships/hyperlink" Target="https://laporgub.jatengprov.go.id/detail/LGWP94744623.html" TargetMode="External"/><Relationship Id="rId3299" Type="http://schemas.openxmlformats.org/officeDocument/2006/relationships/hyperlink" Target="https://laporgub.jatengprov.go.id/detail/LGWP00342996.html" TargetMode="External"/><Relationship Id="rId167" Type="http://schemas.openxmlformats.org/officeDocument/2006/relationships/hyperlink" Target="https://laporgub.jatengprov.go.id/detail/LGWP60100415.html" TargetMode="External"/><Relationship Id="rId166" Type="http://schemas.openxmlformats.org/officeDocument/2006/relationships/hyperlink" Target="https://laporgub.jatengprov.go.id/detail/LGWP69875591.html" TargetMode="External"/><Relationship Id="rId161" Type="http://schemas.openxmlformats.org/officeDocument/2006/relationships/hyperlink" Target="https://laporgub.jatengprov.go.id/detail/LGSM78734043.html" TargetMode="External"/><Relationship Id="rId160" Type="http://schemas.openxmlformats.org/officeDocument/2006/relationships/hyperlink" Target="https://laporgub.jatengprov.go.id/detail/LGSM27872238.html" TargetMode="External"/><Relationship Id="rId159" Type="http://schemas.openxmlformats.org/officeDocument/2006/relationships/hyperlink" Target="https://laporgub.jatengprov.go.id/detail/LGSM75644292.html" TargetMode="External"/><Relationship Id="rId3281" Type="http://schemas.openxmlformats.org/officeDocument/2006/relationships/hyperlink" Target="https://laporgub.jatengprov.go.id/detail/LGWP04555805.html" TargetMode="External"/><Relationship Id="rId3280" Type="http://schemas.openxmlformats.org/officeDocument/2006/relationships/hyperlink" Target="https://laporgub.jatengprov.go.id/detail/LGWA28835663.html" TargetMode="External"/><Relationship Id="rId3283" Type="http://schemas.openxmlformats.org/officeDocument/2006/relationships/hyperlink" Target="https://laporgub.jatengprov.go.id/detail/LGWP31090727.html" TargetMode="External"/><Relationship Id="rId3282" Type="http://schemas.openxmlformats.org/officeDocument/2006/relationships/hyperlink" Target="https://laporgub.jatengprov.go.id/detail/LGIG50661105.html" TargetMode="External"/><Relationship Id="rId154" Type="http://schemas.openxmlformats.org/officeDocument/2006/relationships/hyperlink" Target="https://laporgub.jatengprov.go.id/detail/LGWP02410116.html" TargetMode="External"/><Relationship Id="rId3285" Type="http://schemas.openxmlformats.org/officeDocument/2006/relationships/hyperlink" Target="https://laporgub.jatengprov.go.id/detail/LGWP33159847.html" TargetMode="External"/><Relationship Id="rId153" Type="http://schemas.openxmlformats.org/officeDocument/2006/relationships/hyperlink" Target="https://laporgub.jatengprov.go.id/detail/LGWP92849926.html" TargetMode="External"/><Relationship Id="rId3284" Type="http://schemas.openxmlformats.org/officeDocument/2006/relationships/hyperlink" Target="https://laporgub.jatengprov.go.id/detail/LGIG34185633.html" TargetMode="External"/><Relationship Id="rId152" Type="http://schemas.openxmlformats.org/officeDocument/2006/relationships/hyperlink" Target="https://laporgub.jatengprov.go.id/detail/LGSM74919688.html" TargetMode="External"/><Relationship Id="rId3287" Type="http://schemas.openxmlformats.org/officeDocument/2006/relationships/hyperlink" Target="https://laporgub.jatengprov.go.id/detail/LGWP33860795.html" TargetMode="External"/><Relationship Id="rId151" Type="http://schemas.openxmlformats.org/officeDocument/2006/relationships/hyperlink" Target="https://laporgub.jatengprov.go.id/detail/LGSM83259195.html" TargetMode="External"/><Relationship Id="rId3286" Type="http://schemas.openxmlformats.org/officeDocument/2006/relationships/hyperlink" Target="https://laporgub.jatengprov.go.id/detail/LGWP59152439.html" TargetMode="External"/><Relationship Id="rId158" Type="http://schemas.openxmlformats.org/officeDocument/2006/relationships/hyperlink" Target="https://laporgub.jatengprov.go.id/detail/LGWP18340719.html" TargetMode="External"/><Relationship Id="rId3289" Type="http://schemas.openxmlformats.org/officeDocument/2006/relationships/hyperlink" Target="https://laporgub.jatengprov.go.id/detail/LGWP98728902.html" TargetMode="External"/><Relationship Id="rId157" Type="http://schemas.openxmlformats.org/officeDocument/2006/relationships/hyperlink" Target="https://laporgub.jatengprov.go.id/detail/LGWP32037357.html" TargetMode="External"/><Relationship Id="rId3288" Type="http://schemas.openxmlformats.org/officeDocument/2006/relationships/hyperlink" Target="https://laporgub.jatengprov.go.id/detail/LGWP11388999.html" TargetMode="External"/><Relationship Id="rId156" Type="http://schemas.openxmlformats.org/officeDocument/2006/relationships/hyperlink" Target="https://laporgub.jatengprov.go.id/detail/LGSM98519933.html" TargetMode="External"/><Relationship Id="rId155" Type="http://schemas.openxmlformats.org/officeDocument/2006/relationships/hyperlink" Target="https://laporgub.jatengprov.go.id/detail/LGSM15477974.html" TargetMode="External"/><Relationship Id="rId2820" Type="http://schemas.openxmlformats.org/officeDocument/2006/relationships/hyperlink" Target="https://laporgub.jatengprov.go.id/detail/LGWP92646416.html" TargetMode="External"/><Relationship Id="rId2821" Type="http://schemas.openxmlformats.org/officeDocument/2006/relationships/hyperlink" Target="https://laporgub.jatengprov.go.id/detail/LGWA09582984.html" TargetMode="External"/><Relationship Id="rId2822" Type="http://schemas.openxmlformats.org/officeDocument/2006/relationships/hyperlink" Target="https://laporgub.jatengprov.go.id/detail/LGWA16145753.html" TargetMode="External"/><Relationship Id="rId2823" Type="http://schemas.openxmlformats.org/officeDocument/2006/relationships/hyperlink" Target="https://laporgub.jatengprov.go.id/detail/LGWA16976607.html" TargetMode="External"/><Relationship Id="rId2824" Type="http://schemas.openxmlformats.org/officeDocument/2006/relationships/hyperlink" Target="https://laporgub.jatengprov.go.id/detail/LGWP20129341.html" TargetMode="External"/><Relationship Id="rId2825" Type="http://schemas.openxmlformats.org/officeDocument/2006/relationships/hyperlink" Target="https://laporgub.jatengprov.go.id/detail/LGWA46264216.html" TargetMode="External"/><Relationship Id="rId2826" Type="http://schemas.openxmlformats.org/officeDocument/2006/relationships/hyperlink" Target="https://laporgub.jatengprov.go.id/detail/LGWA64938893.html" TargetMode="External"/><Relationship Id="rId2827" Type="http://schemas.openxmlformats.org/officeDocument/2006/relationships/hyperlink" Target="https://laporgub.jatengprov.go.id/detail/LGIG69982446.html" TargetMode="External"/><Relationship Id="rId2828" Type="http://schemas.openxmlformats.org/officeDocument/2006/relationships/hyperlink" Target="https://laporgub.jatengprov.go.id/detail/LGIG22189204.html" TargetMode="External"/><Relationship Id="rId2829" Type="http://schemas.openxmlformats.org/officeDocument/2006/relationships/hyperlink" Target="https://laporgub.jatengprov.go.id/detail/LGWA09395339.html" TargetMode="External"/><Relationship Id="rId5091" Type="http://schemas.openxmlformats.org/officeDocument/2006/relationships/hyperlink" Target="https://laporgub.jatengprov.go.id/detail/LGMB95447160.html" TargetMode="External"/><Relationship Id="rId5092" Type="http://schemas.openxmlformats.org/officeDocument/2006/relationships/drawing" Target="../drawings/drawing1.xml"/><Relationship Id="rId2810" Type="http://schemas.openxmlformats.org/officeDocument/2006/relationships/hyperlink" Target="https://laporgub.jatengprov.go.id/detail/LGWA98390873.html" TargetMode="External"/><Relationship Id="rId2811" Type="http://schemas.openxmlformats.org/officeDocument/2006/relationships/hyperlink" Target="https://laporgub.jatengprov.go.id/detail/LGWA18374000.html" TargetMode="External"/><Relationship Id="rId2812" Type="http://schemas.openxmlformats.org/officeDocument/2006/relationships/hyperlink" Target="https://laporgub.jatengprov.go.id/detail/LGWP13364248.html" TargetMode="External"/><Relationship Id="rId2813" Type="http://schemas.openxmlformats.org/officeDocument/2006/relationships/hyperlink" Target="https://laporgub.jatengprov.go.id/detail/LGWA31433523.html" TargetMode="External"/><Relationship Id="rId2814" Type="http://schemas.openxmlformats.org/officeDocument/2006/relationships/hyperlink" Target="https://laporgub.jatengprov.go.id/detail/LGSP91302664.html" TargetMode="External"/><Relationship Id="rId2815" Type="http://schemas.openxmlformats.org/officeDocument/2006/relationships/hyperlink" Target="https://laporgub.jatengprov.go.id/detail/LGWP82445099.html" TargetMode="External"/><Relationship Id="rId2816" Type="http://schemas.openxmlformats.org/officeDocument/2006/relationships/hyperlink" Target="https://laporgub.jatengprov.go.id/detail/LGAN26067791.html" TargetMode="External"/><Relationship Id="rId2817" Type="http://schemas.openxmlformats.org/officeDocument/2006/relationships/hyperlink" Target="https://laporgub.jatengprov.go.id/detail/LGWP15789574.html" TargetMode="External"/><Relationship Id="rId2818" Type="http://schemas.openxmlformats.org/officeDocument/2006/relationships/hyperlink" Target="https://laporgub.jatengprov.go.id/detail/LGWP36001615.html" TargetMode="External"/><Relationship Id="rId2819" Type="http://schemas.openxmlformats.org/officeDocument/2006/relationships/hyperlink" Target="https://laporgub.jatengprov.go.id/detail/LGIG04093931.html" TargetMode="External"/><Relationship Id="rId5090" Type="http://schemas.openxmlformats.org/officeDocument/2006/relationships/hyperlink" Target="https://laporgub.jatengprov.go.id/detail/LGWA81980396.html" TargetMode="External"/><Relationship Id="rId5082" Type="http://schemas.openxmlformats.org/officeDocument/2006/relationships/hyperlink" Target="https://laporgub.jatengprov.go.id/detail/LGWP08084500.html" TargetMode="External"/><Relationship Id="rId5083" Type="http://schemas.openxmlformats.org/officeDocument/2006/relationships/hyperlink" Target="https://laporgub.jatengprov.go.id/detail/LGWA06757625.html" TargetMode="External"/><Relationship Id="rId5080" Type="http://schemas.openxmlformats.org/officeDocument/2006/relationships/hyperlink" Target="https://laporgub.jatengprov.go.id/detail/LGWP37116413.html" TargetMode="External"/><Relationship Id="rId5081" Type="http://schemas.openxmlformats.org/officeDocument/2006/relationships/hyperlink" Target="https://laporgub.jatengprov.go.id/detail/LGIG88193629.html" TargetMode="External"/><Relationship Id="rId5086" Type="http://schemas.openxmlformats.org/officeDocument/2006/relationships/hyperlink" Target="https://laporgub.jatengprov.go.id/detail/LGWA24888449.html" TargetMode="External"/><Relationship Id="rId5087" Type="http://schemas.openxmlformats.org/officeDocument/2006/relationships/hyperlink" Target="https://laporgub.jatengprov.go.id/detail/LGWA72854734.html" TargetMode="External"/><Relationship Id="rId5084" Type="http://schemas.openxmlformats.org/officeDocument/2006/relationships/hyperlink" Target="https://laporgub.jatengprov.go.id/detail/LGIG28880658.html" TargetMode="External"/><Relationship Id="rId5085" Type="http://schemas.openxmlformats.org/officeDocument/2006/relationships/hyperlink" Target="https://laporgub.jatengprov.go.id/detail/LGMB45696856.html" TargetMode="External"/><Relationship Id="rId5088" Type="http://schemas.openxmlformats.org/officeDocument/2006/relationships/hyperlink" Target="https://laporgub.jatengprov.go.id/detail/LGWP95424305.html" TargetMode="External"/><Relationship Id="rId5089" Type="http://schemas.openxmlformats.org/officeDocument/2006/relationships/hyperlink" Target="https://laporgub.jatengprov.go.id/detail/LGWP04706899.html" TargetMode="External"/><Relationship Id="rId1510" Type="http://schemas.openxmlformats.org/officeDocument/2006/relationships/hyperlink" Target="https://laporgub.jatengprov.go.id/detail/LGAN80272814.html" TargetMode="External"/><Relationship Id="rId2841" Type="http://schemas.openxmlformats.org/officeDocument/2006/relationships/hyperlink" Target="https://laporgub.jatengprov.go.id/detail/LGWP61238715.html" TargetMode="External"/><Relationship Id="rId1511" Type="http://schemas.openxmlformats.org/officeDocument/2006/relationships/hyperlink" Target="https://laporgub.jatengprov.go.id/detail/LGWP60301114.html" TargetMode="External"/><Relationship Id="rId2842" Type="http://schemas.openxmlformats.org/officeDocument/2006/relationships/hyperlink" Target="https://laporgub.jatengprov.go.id/detail/LGWA32059055.html" TargetMode="External"/><Relationship Id="rId1512" Type="http://schemas.openxmlformats.org/officeDocument/2006/relationships/hyperlink" Target="https://laporgub.jatengprov.go.id/detail/LGWP71809681.html" TargetMode="External"/><Relationship Id="rId2843" Type="http://schemas.openxmlformats.org/officeDocument/2006/relationships/hyperlink" Target="https://laporgub.jatengprov.go.id/detail/LGWP79959013.html" TargetMode="External"/><Relationship Id="rId1513" Type="http://schemas.openxmlformats.org/officeDocument/2006/relationships/hyperlink" Target="https://laporgub.jatengprov.go.id/detail/LGWP27750037.html" TargetMode="External"/><Relationship Id="rId2844" Type="http://schemas.openxmlformats.org/officeDocument/2006/relationships/hyperlink" Target="https://laporgub.jatengprov.go.id/detail/LGWA68646729.html" TargetMode="External"/><Relationship Id="rId1514" Type="http://schemas.openxmlformats.org/officeDocument/2006/relationships/hyperlink" Target="https://laporgub.jatengprov.go.id/detail/LGWP89262166.html" TargetMode="External"/><Relationship Id="rId2845" Type="http://schemas.openxmlformats.org/officeDocument/2006/relationships/hyperlink" Target="https://laporgub.jatengprov.go.id/detail/LGAN41728945.html" TargetMode="External"/><Relationship Id="rId1515" Type="http://schemas.openxmlformats.org/officeDocument/2006/relationships/hyperlink" Target="https://laporgub.jatengprov.go.id/detail/LGAN74403063.html" TargetMode="External"/><Relationship Id="rId2846" Type="http://schemas.openxmlformats.org/officeDocument/2006/relationships/hyperlink" Target="https://laporgub.jatengprov.go.id/detail/LGWA42501690.html" TargetMode="External"/><Relationship Id="rId1516" Type="http://schemas.openxmlformats.org/officeDocument/2006/relationships/hyperlink" Target="https://laporgub.jatengprov.go.id/detail/LGWP40113956.html" TargetMode="External"/><Relationship Id="rId2847" Type="http://schemas.openxmlformats.org/officeDocument/2006/relationships/hyperlink" Target="https://laporgub.jatengprov.go.id/detail/LGWP08309484.html" TargetMode="External"/><Relationship Id="rId1517" Type="http://schemas.openxmlformats.org/officeDocument/2006/relationships/hyperlink" Target="https://laporgub.jatengprov.go.id/detail/LGWP00478500.html" TargetMode="External"/><Relationship Id="rId2848" Type="http://schemas.openxmlformats.org/officeDocument/2006/relationships/hyperlink" Target="https://laporgub.jatengprov.go.id/detail/LGWP84500179.html" TargetMode="External"/><Relationship Id="rId1518" Type="http://schemas.openxmlformats.org/officeDocument/2006/relationships/hyperlink" Target="https://laporgub.jatengprov.go.id/detail/LGWP54852260.html" TargetMode="External"/><Relationship Id="rId2849" Type="http://schemas.openxmlformats.org/officeDocument/2006/relationships/hyperlink" Target="https://laporgub.jatengprov.go.id/detail/LGWP33985679.html" TargetMode="External"/><Relationship Id="rId1519" Type="http://schemas.openxmlformats.org/officeDocument/2006/relationships/hyperlink" Target="https://laporgub.jatengprov.go.id/detail/LGWP10000489.html" TargetMode="External"/><Relationship Id="rId2840" Type="http://schemas.openxmlformats.org/officeDocument/2006/relationships/hyperlink" Target="https://laporgub.jatengprov.go.id/detail/LGWA59294750.html" TargetMode="External"/><Relationship Id="rId2830" Type="http://schemas.openxmlformats.org/officeDocument/2006/relationships/hyperlink" Target="https://laporgub.jatengprov.go.id/detail/LGWP19622475.html" TargetMode="External"/><Relationship Id="rId1500" Type="http://schemas.openxmlformats.org/officeDocument/2006/relationships/hyperlink" Target="https://laporgub.jatengprov.go.id/detail/LGWP55117364.html" TargetMode="External"/><Relationship Id="rId2831" Type="http://schemas.openxmlformats.org/officeDocument/2006/relationships/hyperlink" Target="https://laporgub.jatengprov.go.id/detail/LGWP20750158.html" TargetMode="External"/><Relationship Id="rId1501" Type="http://schemas.openxmlformats.org/officeDocument/2006/relationships/hyperlink" Target="https://laporgub.jatengprov.go.id/detail/LGWP86792835.html" TargetMode="External"/><Relationship Id="rId2832" Type="http://schemas.openxmlformats.org/officeDocument/2006/relationships/hyperlink" Target="https://laporgub.jatengprov.go.id/detail/LGWP26428511.html" TargetMode="External"/><Relationship Id="rId1502" Type="http://schemas.openxmlformats.org/officeDocument/2006/relationships/hyperlink" Target="https://laporgub.jatengprov.go.id/detail/LGWP62820346.html" TargetMode="External"/><Relationship Id="rId2833" Type="http://schemas.openxmlformats.org/officeDocument/2006/relationships/hyperlink" Target="https://laporgub.jatengprov.go.id/detail/LGWP96200453.html" TargetMode="External"/><Relationship Id="rId1503" Type="http://schemas.openxmlformats.org/officeDocument/2006/relationships/hyperlink" Target="https://laporgub.jatengprov.go.id/detail/LGWP14020509.html" TargetMode="External"/><Relationship Id="rId2834" Type="http://schemas.openxmlformats.org/officeDocument/2006/relationships/hyperlink" Target="https://laporgub.jatengprov.go.id/detail/LGWP78389475.html" TargetMode="External"/><Relationship Id="rId1504" Type="http://schemas.openxmlformats.org/officeDocument/2006/relationships/hyperlink" Target="https://laporgub.jatengprov.go.id/detail/LGWP36904287.html" TargetMode="External"/><Relationship Id="rId2835" Type="http://schemas.openxmlformats.org/officeDocument/2006/relationships/hyperlink" Target="https://laporgub.jatengprov.go.id/detail/LGWA89090992.html" TargetMode="External"/><Relationship Id="rId1505" Type="http://schemas.openxmlformats.org/officeDocument/2006/relationships/hyperlink" Target="https://laporgub.jatengprov.go.id/detail/LGWP06177697.html" TargetMode="External"/><Relationship Id="rId2836" Type="http://schemas.openxmlformats.org/officeDocument/2006/relationships/hyperlink" Target="https://laporgub.jatengprov.go.id/detail/LGWA86285488.html" TargetMode="External"/><Relationship Id="rId1506" Type="http://schemas.openxmlformats.org/officeDocument/2006/relationships/hyperlink" Target="https://laporgub.jatengprov.go.id/detail/LGWP44323709.html" TargetMode="External"/><Relationship Id="rId2837" Type="http://schemas.openxmlformats.org/officeDocument/2006/relationships/hyperlink" Target="https://laporgub.jatengprov.go.id/detail/LGWP00483818.html" TargetMode="External"/><Relationship Id="rId1507" Type="http://schemas.openxmlformats.org/officeDocument/2006/relationships/hyperlink" Target="https://laporgub.jatengprov.go.id/detail/LGWP45874390.html" TargetMode="External"/><Relationship Id="rId2838" Type="http://schemas.openxmlformats.org/officeDocument/2006/relationships/hyperlink" Target="https://laporgub.jatengprov.go.id/detail/LGWP29267174.html" TargetMode="External"/><Relationship Id="rId1508" Type="http://schemas.openxmlformats.org/officeDocument/2006/relationships/hyperlink" Target="https://laporgub.jatengprov.go.id/detail/LGWP17373112.html" TargetMode="External"/><Relationship Id="rId2839" Type="http://schemas.openxmlformats.org/officeDocument/2006/relationships/hyperlink" Target="https://laporgub.jatengprov.go.id/detail/LGSM26832690.html" TargetMode="External"/><Relationship Id="rId1509" Type="http://schemas.openxmlformats.org/officeDocument/2006/relationships/hyperlink" Target="https://laporgub.jatengprov.go.id/detail/LGWP55971243.html" TargetMode="External"/><Relationship Id="rId5050" Type="http://schemas.openxmlformats.org/officeDocument/2006/relationships/hyperlink" Target="https://laporgub.jatengprov.go.id/detail/LGMB49998158.html" TargetMode="External"/><Relationship Id="rId5053" Type="http://schemas.openxmlformats.org/officeDocument/2006/relationships/hyperlink" Target="https://laporgub.jatengprov.go.id/detail/LGMB37725978.html" TargetMode="External"/><Relationship Id="rId5054" Type="http://schemas.openxmlformats.org/officeDocument/2006/relationships/hyperlink" Target="https://laporgub.jatengprov.go.id/detail/LGIG14674530.html" TargetMode="External"/><Relationship Id="rId5051" Type="http://schemas.openxmlformats.org/officeDocument/2006/relationships/hyperlink" Target="https://laporgub.jatengprov.go.id/detail/LGWP68618639.html" TargetMode="External"/><Relationship Id="rId5052" Type="http://schemas.openxmlformats.org/officeDocument/2006/relationships/hyperlink" Target="https://laporgub.jatengprov.go.id/detail/LGIG77475831.html" TargetMode="External"/><Relationship Id="rId5057" Type="http://schemas.openxmlformats.org/officeDocument/2006/relationships/hyperlink" Target="https://laporgub.jatengprov.go.id/detail/LGMB20989773.html" TargetMode="External"/><Relationship Id="rId5058" Type="http://schemas.openxmlformats.org/officeDocument/2006/relationships/hyperlink" Target="https://laporgub.jatengprov.go.id/detail/LGMB82730888.html" TargetMode="External"/><Relationship Id="rId5055" Type="http://schemas.openxmlformats.org/officeDocument/2006/relationships/hyperlink" Target="https://laporgub.jatengprov.go.id/detail/LGMB65689531.html" TargetMode="External"/><Relationship Id="rId5056" Type="http://schemas.openxmlformats.org/officeDocument/2006/relationships/hyperlink" Target="https://laporgub.jatengprov.go.id/detail/LGWP02361230.html" TargetMode="External"/><Relationship Id="rId5059" Type="http://schemas.openxmlformats.org/officeDocument/2006/relationships/hyperlink" Target="https://laporgub.jatengprov.go.id/detail/LGWP93906868.html" TargetMode="External"/><Relationship Id="rId5042" Type="http://schemas.openxmlformats.org/officeDocument/2006/relationships/hyperlink" Target="https://laporgub.jatengprov.go.id/detail/LGWA33912790.html" TargetMode="External"/><Relationship Id="rId5043" Type="http://schemas.openxmlformats.org/officeDocument/2006/relationships/hyperlink" Target="https://laporgub.jatengprov.go.id/detail/LGWA53303905.html" TargetMode="External"/><Relationship Id="rId5040" Type="http://schemas.openxmlformats.org/officeDocument/2006/relationships/hyperlink" Target="https://laporgub.jatengprov.go.id/detail/LGWA62221337.html" TargetMode="External"/><Relationship Id="rId5041" Type="http://schemas.openxmlformats.org/officeDocument/2006/relationships/hyperlink" Target="https://laporgub.jatengprov.go.id/detail/LGMB42390464.html" TargetMode="External"/><Relationship Id="rId5046" Type="http://schemas.openxmlformats.org/officeDocument/2006/relationships/hyperlink" Target="https://laporgub.jatengprov.go.id/detail/LGFB17856646.html" TargetMode="External"/><Relationship Id="rId5047" Type="http://schemas.openxmlformats.org/officeDocument/2006/relationships/hyperlink" Target="https://laporgub.jatengprov.go.id/detail/LGIG81461334.html" TargetMode="External"/><Relationship Id="rId5044" Type="http://schemas.openxmlformats.org/officeDocument/2006/relationships/hyperlink" Target="https://laporgub.jatengprov.go.id/detail/LGMB18293592.html" TargetMode="External"/><Relationship Id="rId5045" Type="http://schemas.openxmlformats.org/officeDocument/2006/relationships/hyperlink" Target="https://laporgub.jatengprov.go.id/detail/LGMB97509248.html" TargetMode="External"/><Relationship Id="rId5048" Type="http://schemas.openxmlformats.org/officeDocument/2006/relationships/hyperlink" Target="https://laporgub.jatengprov.go.id/detail/LGWP80765852.html" TargetMode="External"/><Relationship Id="rId5049" Type="http://schemas.openxmlformats.org/officeDocument/2006/relationships/hyperlink" Target="https://laporgub.jatengprov.go.id/detail/LGMB22350229.html" TargetMode="External"/><Relationship Id="rId2800" Type="http://schemas.openxmlformats.org/officeDocument/2006/relationships/hyperlink" Target="https://laporgub.jatengprov.go.id/detail/LGWA26650507.html" TargetMode="External"/><Relationship Id="rId2801" Type="http://schemas.openxmlformats.org/officeDocument/2006/relationships/hyperlink" Target="https://laporgub.jatengprov.go.id/detail/LGWA14755959.html" TargetMode="External"/><Relationship Id="rId2802" Type="http://schemas.openxmlformats.org/officeDocument/2006/relationships/hyperlink" Target="https://laporgub.jatengprov.go.id/detail/LGWA38085978.html" TargetMode="External"/><Relationship Id="rId2803" Type="http://schemas.openxmlformats.org/officeDocument/2006/relationships/hyperlink" Target="https://laporgub.jatengprov.go.id/detail/LGWP69842675.html" TargetMode="External"/><Relationship Id="rId2804" Type="http://schemas.openxmlformats.org/officeDocument/2006/relationships/hyperlink" Target="https://laporgub.jatengprov.go.id/detail/LGWP45741239.html" TargetMode="External"/><Relationship Id="rId2805" Type="http://schemas.openxmlformats.org/officeDocument/2006/relationships/hyperlink" Target="https://laporgub.jatengprov.go.id/detail/LGWA72049698.html" TargetMode="External"/><Relationship Id="rId2806" Type="http://schemas.openxmlformats.org/officeDocument/2006/relationships/hyperlink" Target="https://laporgub.jatengprov.go.id/detail/LGWP18138589.html" TargetMode="External"/><Relationship Id="rId2807" Type="http://schemas.openxmlformats.org/officeDocument/2006/relationships/hyperlink" Target="https://laporgub.jatengprov.go.id/detail/LGWA56668862.html" TargetMode="External"/><Relationship Id="rId2808" Type="http://schemas.openxmlformats.org/officeDocument/2006/relationships/hyperlink" Target="https://laporgub.jatengprov.go.id/detail/LGWP46970080.html" TargetMode="External"/><Relationship Id="rId2809" Type="http://schemas.openxmlformats.org/officeDocument/2006/relationships/hyperlink" Target="https://laporgub.jatengprov.go.id/detail/LGAN62276585.html" TargetMode="External"/><Relationship Id="rId5071" Type="http://schemas.openxmlformats.org/officeDocument/2006/relationships/hyperlink" Target="https://laporgub.jatengprov.go.id/detail/LGIG70264070.html" TargetMode="External"/><Relationship Id="rId5072" Type="http://schemas.openxmlformats.org/officeDocument/2006/relationships/hyperlink" Target="https://laporgub.jatengprov.go.id/detail/LGMB11719520.html" TargetMode="External"/><Relationship Id="rId5070" Type="http://schemas.openxmlformats.org/officeDocument/2006/relationships/hyperlink" Target="https://laporgub.jatengprov.go.id/detail/LGWP96861234.html" TargetMode="External"/><Relationship Id="rId5075" Type="http://schemas.openxmlformats.org/officeDocument/2006/relationships/hyperlink" Target="https://laporgub.jatengprov.go.id/detail/LGWP64756879.html" TargetMode="External"/><Relationship Id="rId5076" Type="http://schemas.openxmlformats.org/officeDocument/2006/relationships/hyperlink" Target="https://laporgub.jatengprov.go.id/detail/LGMB50285482.html" TargetMode="External"/><Relationship Id="rId5073" Type="http://schemas.openxmlformats.org/officeDocument/2006/relationships/hyperlink" Target="https://laporgub.jatengprov.go.id/detail/LGIG96202578.html" TargetMode="External"/><Relationship Id="rId5074" Type="http://schemas.openxmlformats.org/officeDocument/2006/relationships/hyperlink" Target="https://laporgub.jatengprov.go.id/detail/LGMB68669008.html" TargetMode="External"/><Relationship Id="rId5079" Type="http://schemas.openxmlformats.org/officeDocument/2006/relationships/hyperlink" Target="https://laporgub.jatengprov.go.id/detail/LGIG99162986.html" TargetMode="External"/><Relationship Id="rId5077" Type="http://schemas.openxmlformats.org/officeDocument/2006/relationships/hyperlink" Target="https://laporgub.jatengprov.go.id/detail/LGMB00904853.html" TargetMode="External"/><Relationship Id="rId5078" Type="http://schemas.openxmlformats.org/officeDocument/2006/relationships/hyperlink" Target="https://laporgub.jatengprov.go.id/detail/LGIG55898466.html" TargetMode="External"/><Relationship Id="rId5060" Type="http://schemas.openxmlformats.org/officeDocument/2006/relationships/hyperlink" Target="https://laporgub.jatengprov.go.id/detail/LGWA58343780.html" TargetMode="External"/><Relationship Id="rId5061" Type="http://schemas.openxmlformats.org/officeDocument/2006/relationships/hyperlink" Target="https://laporgub.jatengprov.go.id/detail/LGMB58646526.html" TargetMode="External"/><Relationship Id="rId5064" Type="http://schemas.openxmlformats.org/officeDocument/2006/relationships/hyperlink" Target="https://laporgub.jatengprov.go.id/detail/LGWA45421228.html" TargetMode="External"/><Relationship Id="rId5065" Type="http://schemas.openxmlformats.org/officeDocument/2006/relationships/hyperlink" Target="https://laporgub.jatengprov.go.id/detail/LGWA02796216.html" TargetMode="External"/><Relationship Id="rId5062" Type="http://schemas.openxmlformats.org/officeDocument/2006/relationships/hyperlink" Target="https://laporgub.jatengprov.go.id/detail/LGWA39947560.html" TargetMode="External"/><Relationship Id="rId5063" Type="http://schemas.openxmlformats.org/officeDocument/2006/relationships/hyperlink" Target="https://laporgub.jatengprov.go.id/detail/LGIG37929418.html" TargetMode="External"/><Relationship Id="rId5068" Type="http://schemas.openxmlformats.org/officeDocument/2006/relationships/hyperlink" Target="https://laporgub.jatengprov.go.id/detail/LGIG20959536.html" TargetMode="External"/><Relationship Id="rId5069" Type="http://schemas.openxmlformats.org/officeDocument/2006/relationships/hyperlink" Target="https://laporgub.jatengprov.go.id/detail/LGWP71625483.html" TargetMode="External"/><Relationship Id="rId5066" Type="http://schemas.openxmlformats.org/officeDocument/2006/relationships/hyperlink" Target="https://laporgub.jatengprov.go.id/detail/LGWA68090585.html" TargetMode="External"/><Relationship Id="rId5067" Type="http://schemas.openxmlformats.org/officeDocument/2006/relationships/hyperlink" Target="https://laporgub.jatengprov.go.id/detail/LGWP31073295.html" TargetMode="External"/><Relationship Id="rId1576" Type="http://schemas.openxmlformats.org/officeDocument/2006/relationships/hyperlink" Target="https://laporgub.jatengprov.go.id/detail/LGWP34838586.html" TargetMode="External"/><Relationship Id="rId4602" Type="http://schemas.openxmlformats.org/officeDocument/2006/relationships/hyperlink" Target="https://laporgub.jatengprov.go.id/detail/LGIG94696267.html" TargetMode="External"/><Relationship Id="rId1577" Type="http://schemas.openxmlformats.org/officeDocument/2006/relationships/hyperlink" Target="https://laporgub.jatengprov.go.id/detail/LGWP08331485.html" TargetMode="External"/><Relationship Id="rId4601" Type="http://schemas.openxmlformats.org/officeDocument/2006/relationships/hyperlink" Target="https://laporgub.jatengprov.go.id/detail/LGIG92286371.html" TargetMode="External"/><Relationship Id="rId1578" Type="http://schemas.openxmlformats.org/officeDocument/2006/relationships/hyperlink" Target="https://laporgub.jatengprov.go.id/detail/LGWP39776850.html" TargetMode="External"/><Relationship Id="rId4604" Type="http://schemas.openxmlformats.org/officeDocument/2006/relationships/hyperlink" Target="https://laporgub.jatengprov.go.id/detail/LGIG27523835.html" TargetMode="External"/><Relationship Id="rId1579" Type="http://schemas.openxmlformats.org/officeDocument/2006/relationships/hyperlink" Target="https://laporgub.jatengprov.go.id/detail/LGWP00139528.html" TargetMode="External"/><Relationship Id="rId4603" Type="http://schemas.openxmlformats.org/officeDocument/2006/relationships/hyperlink" Target="https://laporgub.jatengprov.go.id/detail/LGWA07075804.html" TargetMode="External"/><Relationship Id="rId4606" Type="http://schemas.openxmlformats.org/officeDocument/2006/relationships/hyperlink" Target="https://laporgub.jatengprov.go.id/detail/LGIG68202505.html" TargetMode="External"/><Relationship Id="rId4605" Type="http://schemas.openxmlformats.org/officeDocument/2006/relationships/hyperlink" Target="https://laporgub.jatengprov.go.id/detail/LGIG78594311.html" TargetMode="External"/><Relationship Id="rId4608" Type="http://schemas.openxmlformats.org/officeDocument/2006/relationships/hyperlink" Target="https://laporgub.jatengprov.go.id/detail/LGFB49405894.html" TargetMode="External"/><Relationship Id="rId4607" Type="http://schemas.openxmlformats.org/officeDocument/2006/relationships/hyperlink" Target="https://laporgub.jatengprov.go.id/detail/LGFB87572549.html" TargetMode="External"/><Relationship Id="rId4609" Type="http://schemas.openxmlformats.org/officeDocument/2006/relationships/hyperlink" Target="https://laporgub.jatengprov.go.id/detail/LGWP98824966.html" TargetMode="External"/><Relationship Id="rId987" Type="http://schemas.openxmlformats.org/officeDocument/2006/relationships/hyperlink" Target="https://laporgub.jatengprov.go.id/detail/LGWP38309430.html" TargetMode="External"/><Relationship Id="rId986" Type="http://schemas.openxmlformats.org/officeDocument/2006/relationships/hyperlink" Target="https://laporgub.jatengprov.go.id/detail/LGIG49456909.html" TargetMode="External"/><Relationship Id="rId985" Type="http://schemas.openxmlformats.org/officeDocument/2006/relationships/hyperlink" Target="https://laporgub.jatengprov.go.id/detail/LGIG56438491.html" TargetMode="External"/><Relationship Id="rId984" Type="http://schemas.openxmlformats.org/officeDocument/2006/relationships/hyperlink" Target="https://laporgub.jatengprov.go.id/detail/LGWP32505121.html" TargetMode="External"/><Relationship Id="rId989" Type="http://schemas.openxmlformats.org/officeDocument/2006/relationships/hyperlink" Target="https://laporgub.jatengprov.go.id/detail/LGAN49906978.html" TargetMode="External"/><Relationship Id="rId988" Type="http://schemas.openxmlformats.org/officeDocument/2006/relationships/hyperlink" Target="https://laporgub.jatengprov.go.id/detail/LGWP18523803.html" TargetMode="External"/><Relationship Id="rId1570" Type="http://schemas.openxmlformats.org/officeDocument/2006/relationships/hyperlink" Target="https://laporgub.jatengprov.go.id/detail/LGAN86296160.html" TargetMode="External"/><Relationship Id="rId1571" Type="http://schemas.openxmlformats.org/officeDocument/2006/relationships/hyperlink" Target="https://laporgub.jatengprov.go.id/detail/LGWP65082972.html" TargetMode="External"/><Relationship Id="rId983" Type="http://schemas.openxmlformats.org/officeDocument/2006/relationships/hyperlink" Target="https://laporgub.jatengprov.go.id/detail/LGWP50197192.html" TargetMode="External"/><Relationship Id="rId1572" Type="http://schemas.openxmlformats.org/officeDocument/2006/relationships/hyperlink" Target="https://laporgub.jatengprov.go.id/detail/LGWP56426312.html" TargetMode="External"/><Relationship Id="rId982" Type="http://schemas.openxmlformats.org/officeDocument/2006/relationships/hyperlink" Target="https://laporgub.jatengprov.go.id/detail/LGWP35423192.html" TargetMode="External"/><Relationship Id="rId1573" Type="http://schemas.openxmlformats.org/officeDocument/2006/relationships/hyperlink" Target="https://laporgub.jatengprov.go.id/detail/LGWP04197296.html" TargetMode="External"/><Relationship Id="rId981" Type="http://schemas.openxmlformats.org/officeDocument/2006/relationships/hyperlink" Target="https://laporgub.jatengprov.go.id/detail/LGWP41850280.html" TargetMode="External"/><Relationship Id="rId1574" Type="http://schemas.openxmlformats.org/officeDocument/2006/relationships/hyperlink" Target="https://laporgub.jatengprov.go.id/detail/LGWP70996548.html" TargetMode="External"/><Relationship Id="rId4600" Type="http://schemas.openxmlformats.org/officeDocument/2006/relationships/hyperlink" Target="https://laporgub.jatengprov.go.id/detail/LGAN52582214.html" TargetMode="External"/><Relationship Id="rId980" Type="http://schemas.openxmlformats.org/officeDocument/2006/relationships/hyperlink" Target="https://laporgub.jatengprov.go.id/detail/LGWP86981379.html" TargetMode="External"/><Relationship Id="rId1575" Type="http://schemas.openxmlformats.org/officeDocument/2006/relationships/hyperlink" Target="https://laporgub.jatengprov.go.id/detail/LGWP52205473.html" TargetMode="External"/><Relationship Id="rId1565" Type="http://schemas.openxmlformats.org/officeDocument/2006/relationships/hyperlink" Target="https://laporgub.jatengprov.go.id/detail/LGWP97829370.html" TargetMode="External"/><Relationship Id="rId2896" Type="http://schemas.openxmlformats.org/officeDocument/2006/relationships/hyperlink" Target="https://laporgub.jatengprov.go.id/detail/LGWP10033633.html" TargetMode="External"/><Relationship Id="rId1566" Type="http://schemas.openxmlformats.org/officeDocument/2006/relationships/hyperlink" Target="https://laporgub.jatengprov.go.id/detail/LGIG21916657.html" TargetMode="External"/><Relationship Id="rId2897" Type="http://schemas.openxmlformats.org/officeDocument/2006/relationships/hyperlink" Target="https://laporgub.jatengprov.go.id/detail/LGIG26381327.html" TargetMode="External"/><Relationship Id="rId1567" Type="http://schemas.openxmlformats.org/officeDocument/2006/relationships/hyperlink" Target="https://laporgub.jatengprov.go.id/detail/LGWP96493902.html" TargetMode="External"/><Relationship Id="rId2898" Type="http://schemas.openxmlformats.org/officeDocument/2006/relationships/hyperlink" Target="https://laporgub.jatengprov.go.id/detail/LGWA98255155.html" TargetMode="External"/><Relationship Id="rId1568" Type="http://schemas.openxmlformats.org/officeDocument/2006/relationships/hyperlink" Target="https://laporgub.jatengprov.go.id/detail/LGWP92041836.html" TargetMode="External"/><Relationship Id="rId2899" Type="http://schemas.openxmlformats.org/officeDocument/2006/relationships/hyperlink" Target="https://laporgub.jatengprov.go.id/detail/LGIG20205385.html" TargetMode="External"/><Relationship Id="rId1569" Type="http://schemas.openxmlformats.org/officeDocument/2006/relationships/hyperlink" Target="https://laporgub.jatengprov.go.id/detail/LGWP82957155.html" TargetMode="External"/><Relationship Id="rId976" Type="http://schemas.openxmlformats.org/officeDocument/2006/relationships/hyperlink" Target="https://laporgub.jatengprov.go.id/detail/LGWP93012654.html" TargetMode="External"/><Relationship Id="rId975" Type="http://schemas.openxmlformats.org/officeDocument/2006/relationships/hyperlink" Target="https://laporgub.jatengprov.go.id/detail/LGWP39170515.html" TargetMode="External"/><Relationship Id="rId974" Type="http://schemas.openxmlformats.org/officeDocument/2006/relationships/hyperlink" Target="https://laporgub.jatengprov.go.id/detail/LGWP48024734.html" TargetMode="External"/><Relationship Id="rId973" Type="http://schemas.openxmlformats.org/officeDocument/2006/relationships/hyperlink" Target="https://laporgub.jatengprov.go.id/detail/LGIG68433233.html" TargetMode="External"/><Relationship Id="rId979" Type="http://schemas.openxmlformats.org/officeDocument/2006/relationships/hyperlink" Target="https://laporgub.jatengprov.go.id/detail/LGWP32023862.html" TargetMode="External"/><Relationship Id="rId978" Type="http://schemas.openxmlformats.org/officeDocument/2006/relationships/hyperlink" Target="https://laporgub.jatengprov.go.id/detail/LGWP94759049.html" TargetMode="External"/><Relationship Id="rId977" Type="http://schemas.openxmlformats.org/officeDocument/2006/relationships/hyperlink" Target="https://laporgub.jatengprov.go.id/detail/LGIG79309016.html" TargetMode="External"/><Relationship Id="rId2890" Type="http://schemas.openxmlformats.org/officeDocument/2006/relationships/hyperlink" Target="https://laporgub.jatengprov.go.id/detail/LGWP26800535.html" TargetMode="External"/><Relationship Id="rId1560" Type="http://schemas.openxmlformats.org/officeDocument/2006/relationships/hyperlink" Target="https://laporgub.jatengprov.go.id/detail/LGWP71301741.html" TargetMode="External"/><Relationship Id="rId2891" Type="http://schemas.openxmlformats.org/officeDocument/2006/relationships/hyperlink" Target="https://laporgub.jatengprov.go.id/detail/LGWP05046587.html" TargetMode="External"/><Relationship Id="rId972" Type="http://schemas.openxmlformats.org/officeDocument/2006/relationships/hyperlink" Target="https://laporgub.jatengprov.go.id/detail/LGAN75362356.html" TargetMode="External"/><Relationship Id="rId1561" Type="http://schemas.openxmlformats.org/officeDocument/2006/relationships/hyperlink" Target="https://laporgub.jatengprov.go.id/detail/LGAN58189996.html" TargetMode="External"/><Relationship Id="rId2892" Type="http://schemas.openxmlformats.org/officeDocument/2006/relationships/hyperlink" Target="https://laporgub.jatengprov.go.id/detail/LGWA91786426.html" TargetMode="External"/><Relationship Id="rId971" Type="http://schemas.openxmlformats.org/officeDocument/2006/relationships/hyperlink" Target="https://laporgub.jatengprov.go.id/detail/LGAN11617553.html" TargetMode="External"/><Relationship Id="rId1562" Type="http://schemas.openxmlformats.org/officeDocument/2006/relationships/hyperlink" Target="https://laporgub.jatengprov.go.id/detail/LGWP56183437.html" TargetMode="External"/><Relationship Id="rId2893" Type="http://schemas.openxmlformats.org/officeDocument/2006/relationships/hyperlink" Target="https://laporgub.jatengprov.go.id/detail/LGWA48008214.html" TargetMode="External"/><Relationship Id="rId970" Type="http://schemas.openxmlformats.org/officeDocument/2006/relationships/hyperlink" Target="https://laporgub.jatengprov.go.id/detail/LGAN65076281.html" TargetMode="External"/><Relationship Id="rId1563" Type="http://schemas.openxmlformats.org/officeDocument/2006/relationships/hyperlink" Target="https://laporgub.jatengprov.go.id/detail/LGWP62482889.html" TargetMode="External"/><Relationship Id="rId2894" Type="http://schemas.openxmlformats.org/officeDocument/2006/relationships/hyperlink" Target="https://laporgub.jatengprov.go.id/detail/LGWP09861302.html" TargetMode="External"/><Relationship Id="rId1564" Type="http://schemas.openxmlformats.org/officeDocument/2006/relationships/hyperlink" Target="https://laporgub.jatengprov.go.id/detail/LGWP14801347.html" TargetMode="External"/><Relationship Id="rId2895" Type="http://schemas.openxmlformats.org/officeDocument/2006/relationships/hyperlink" Target="https://laporgub.jatengprov.go.id/detail/LGWP47103119.html" TargetMode="External"/><Relationship Id="rId1598" Type="http://schemas.openxmlformats.org/officeDocument/2006/relationships/hyperlink" Target="https://laporgub.jatengprov.go.id/detail/LGWP57101794.html" TargetMode="External"/><Relationship Id="rId4624" Type="http://schemas.openxmlformats.org/officeDocument/2006/relationships/hyperlink" Target="https://laporgub.jatengprov.go.id/detail/LGIG32694568.html" TargetMode="External"/><Relationship Id="rId1599" Type="http://schemas.openxmlformats.org/officeDocument/2006/relationships/hyperlink" Target="https://laporgub.jatengprov.go.id/detail/LGWP95155192.html" TargetMode="External"/><Relationship Id="rId4623" Type="http://schemas.openxmlformats.org/officeDocument/2006/relationships/hyperlink" Target="https://laporgub.jatengprov.go.id/detail/LGWA39500718.html" TargetMode="External"/><Relationship Id="rId4626" Type="http://schemas.openxmlformats.org/officeDocument/2006/relationships/hyperlink" Target="https://laporgub.jatengprov.go.id/detail/LGIG15885846.html" TargetMode="External"/><Relationship Id="rId4625" Type="http://schemas.openxmlformats.org/officeDocument/2006/relationships/hyperlink" Target="https://laporgub.jatengprov.go.id/detail/LGWA68611783.html" TargetMode="External"/><Relationship Id="rId4628" Type="http://schemas.openxmlformats.org/officeDocument/2006/relationships/hyperlink" Target="https://laporgub.jatengprov.go.id/detail/LGWA45457735.html" TargetMode="External"/><Relationship Id="rId4627" Type="http://schemas.openxmlformats.org/officeDocument/2006/relationships/hyperlink" Target="https://laporgub.jatengprov.go.id/detail/LGWP49801566.html" TargetMode="External"/><Relationship Id="rId4629" Type="http://schemas.openxmlformats.org/officeDocument/2006/relationships/hyperlink" Target="https://laporgub.jatengprov.go.id/detail/LGIG70951220.html" TargetMode="External"/><Relationship Id="rId1590" Type="http://schemas.openxmlformats.org/officeDocument/2006/relationships/hyperlink" Target="https://laporgub.jatengprov.go.id/detail/LGWP89823016.html" TargetMode="External"/><Relationship Id="rId1591" Type="http://schemas.openxmlformats.org/officeDocument/2006/relationships/hyperlink" Target="https://laporgub.jatengprov.go.id/detail/LGWP96545791.html" TargetMode="External"/><Relationship Id="rId1592" Type="http://schemas.openxmlformats.org/officeDocument/2006/relationships/hyperlink" Target="https://laporgub.jatengprov.go.id/detail/LGAN33610948.html" TargetMode="External"/><Relationship Id="rId1593" Type="http://schemas.openxmlformats.org/officeDocument/2006/relationships/hyperlink" Target="https://laporgub.jatengprov.go.id/detail/LGWP72344596.html" TargetMode="External"/><Relationship Id="rId1594" Type="http://schemas.openxmlformats.org/officeDocument/2006/relationships/hyperlink" Target="https://laporgub.jatengprov.go.id/detail/LGWP25437160.html" TargetMode="External"/><Relationship Id="rId4620" Type="http://schemas.openxmlformats.org/officeDocument/2006/relationships/hyperlink" Target="https://laporgub.jatengprov.go.id/detail/LGIG30926609.html" TargetMode="External"/><Relationship Id="rId1595" Type="http://schemas.openxmlformats.org/officeDocument/2006/relationships/hyperlink" Target="https://laporgub.jatengprov.go.id/detail/LGWP10140065.html" TargetMode="External"/><Relationship Id="rId1596" Type="http://schemas.openxmlformats.org/officeDocument/2006/relationships/hyperlink" Target="https://laporgub.jatengprov.go.id/detail/LGWP58264864.html" TargetMode="External"/><Relationship Id="rId4622" Type="http://schemas.openxmlformats.org/officeDocument/2006/relationships/hyperlink" Target="https://laporgub.jatengprov.go.id/detail/LGWA77456123.html" TargetMode="External"/><Relationship Id="rId1597" Type="http://schemas.openxmlformats.org/officeDocument/2006/relationships/hyperlink" Target="https://laporgub.jatengprov.go.id/detail/LGWP21186244.html" TargetMode="External"/><Relationship Id="rId4621" Type="http://schemas.openxmlformats.org/officeDocument/2006/relationships/hyperlink" Target="https://laporgub.jatengprov.go.id/detail/LGWP81730347.html" TargetMode="External"/><Relationship Id="rId1587" Type="http://schemas.openxmlformats.org/officeDocument/2006/relationships/hyperlink" Target="https://laporgub.jatengprov.go.id/detail/LGIG25613352.html" TargetMode="External"/><Relationship Id="rId4613" Type="http://schemas.openxmlformats.org/officeDocument/2006/relationships/hyperlink" Target="https://laporgub.jatengprov.go.id/detail/LGIG51067205.html" TargetMode="External"/><Relationship Id="rId1588" Type="http://schemas.openxmlformats.org/officeDocument/2006/relationships/hyperlink" Target="https://laporgub.jatengprov.go.id/detail/LGWP95225876.html" TargetMode="External"/><Relationship Id="rId4612" Type="http://schemas.openxmlformats.org/officeDocument/2006/relationships/hyperlink" Target="https://laporgub.jatengprov.go.id/detail/LGIG49089135.html" TargetMode="External"/><Relationship Id="rId1589" Type="http://schemas.openxmlformats.org/officeDocument/2006/relationships/hyperlink" Target="https://laporgub.jatengprov.go.id/detail/LGWP16365706.html" TargetMode="External"/><Relationship Id="rId4615" Type="http://schemas.openxmlformats.org/officeDocument/2006/relationships/hyperlink" Target="https://laporgub.jatengprov.go.id/detail/LGWA61499798.html" TargetMode="External"/><Relationship Id="rId4614" Type="http://schemas.openxmlformats.org/officeDocument/2006/relationships/hyperlink" Target="https://laporgub.jatengprov.go.id/detail/LGWP08987622.html" TargetMode="External"/><Relationship Id="rId4617" Type="http://schemas.openxmlformats.org/officeDocument/2006/relationships/hyperlink" Target="https://laporgub.jatengprov.go.id/detail/LGWA66983373.html" TargetMode="External"/><Relationship Id="rId4616" Type="http://schemas.openxmlformats.org/officeDocument/2006/relationships/hyperlink" Target="https://laporgub.jatengprov.go.id/detail/LGWP35897776.html" TargetMode="External"/><Relationship Id="rId4619" Type="http://schemas.openxmlformats.org/officeDocument/2006/relationships/hyperlink" Target="https://laporgub.jatengprov.go.id/detail/LGWA29721453.html" TargetMode="External"/><Relationship Id="rId4618" Type="http://schemas.openxmlformats.org/officeDocument/2006/relationships/hyperlink" Target="https://laporgub.jatengprov.go.id/detail/LGAN67389847.html" TargetMode="External"/><Relationship Id="rId998" Type="http://schemas.openxmlformats.org/officeDocument/2006/relationships/hyperlink" Target="https://laporgub.jatengprov.go.id/detail/LGTW51444576.html" TargetMode="External"/><Relationship Id="rId997" Type="http://schemas.openxmlformats.org/officeDocument/2006/relationships/hyperlink" Target="https://laporgub.jatengprov.go.id/detail/LGAN44372475.html" TargetMode="External"/><Relationship Id="rId996" Type="http://schemas.openxmlformats.org/officeDocument/2006/relationships/hyperlink" Target="https://laporgub.jatengprov.go.id/detail/LGWP61058983.html" TargetMode="External"/><Relationship Id="rId995" Type="http://schemas.openxmlformats.org/officeDocument/2006/relationships/hyperlink" Target="https://laporgub.jatengprov.go.id/detail/LGWP27196178.html" TargetMode="External"/><Relationship Id="rId999" Type="http://schemas.openxmlformats.org/officeDocument/2006/relationships/hyperlink" Target="https://laporgub.jatengprov.go.id/detail/LGWP88054062.html" TargetMode="External"/><Relationship Id="rId990" Type="http://schemas.openxmlformats.org/officeDocument/2006/relationships/hyperlink" Target="https://laporgub.jatengprov.go.id/detail/LGWP39933633.html" TargetMode="External"/><Relationship Id="rId1580" Type="http://schemas.openxmlformats.org/officeDocument/2006/relationships/hyperlink" Target="https://laporgub.jatengprov.go.id/detail/LGWP56998991.html" TargetMode="External"/><Relationship Id="rId1581" Type="http://schemas.openxmlformats.org/officeDocument/2006/relationships/hyperlink" Target="https://laporgub.jatengprov.go.id/detail/LGWP68776783.html" TargetMode="External"/><Relationship Id="rId1582" Type="http://schemas.openxmlformats.org/officeDocument/2006/relationships/hyperlink" Target="https://laporgub.jatengprov.go.id/detail/LGWP60678444.html" TargetMode="External"/><Relationship Id="rId994" Type="http://schemas.openxmlformats.org/officeDocument/2006/relationships/hyperlink" Target="https://laporgub.jatengprov.go.id/detail/LGAN54747698.html" TargetMode="External"/><Relationship Id="rId1583" Type="http://schemas.openxmlformats.org/officeDocument/2006/relationships/hyperlink" Target="https://laporgub.jatengprov.go.id/detail/LGWP75989990.html" TargetMode="External"/><Relationship Id="rId993" Type="http://schemas.openxmlformats.org/officeDocument/2006/relationships/hyperlink" Target="https://laporgub.jatengprov.go.id/detail/LGWP32266933.html" TargetMode="External"/><Relationship Id="rId1584" Type="http://schemas.openxmlformats.org/officeDocument/2006/relationships/hyperlink" Target="https://laporgub.jatengprov.go.id/detail/LGWP92198341.html" TargetMode="External"/><Relationship Id="rId992" Type="http://schemas.openxmlformats.org/officeDocument/2006/relationships/hyperlink" Target="https://laporgub.jatengprov.go.id/detail/LGWP02794160.html" TargetMode="External"/><Relationship Id="rId1585" Type="http://schemas.openxmlformats.org/officeDocument/2006/relationships/hyperlink" Target="https://laporgub.jatengprov.go.id/detail/LGWP59457204.html" TargetMode="External"/><Relationship Id="rId4611" Type="http://schemas.openxmlformats.org/officeDocument/2006/relationships/hyperlink" Target="https://laporgub.jatengprov.go.id/detail/LGWP86638993.html" TargetMode="External"/><Relationship Id="rId991" Type="http://schemas.openxmlformats.org/officeDocument/2006/relationships/hyperlink" Target="https://laporgub.jatengprov.go.id/detail/LGWP74586478.html" TargetMode="External"/><Relationship Id="rId1586" Type="http://schemas.openxmlformats.org/officeDocument/2006/relationships/hyperlink" Target="https://laporgub.jatengprov.go.id/detail/LGWP09868947.html" TargetMode="External"/><Relationship Id="rId4610" Type="http://schemas.openxmlformats.org/officeDocument/2006/relationships/hyperlink" Target="https://laporgub.jatengprov.go.id/detail/LGWP51395170.html" TargetMode="External"/><Relationship Id="rId1532" Type="http://schemas.openxmlformats.org/officeDocument/2006/relationships/hyperlink" Target="https://laporgub.jatengprov.go.id/detail/LGWP61167855.html" TargetMode="External"/><Relationship Id="rId2863" Type="http://schemas.openxmlformats.org/officeDocument/2006/relationships/hyperlink" Target="https://laporgub.jatengprov.go.id/detail/LGWA82753043.html" TargetMode="External"/><Relationship Id="rId1533" Type="http://schemas.openxmlformats.org/officeDocument/2006/relationships/hyperlink" Target="https://laporgub.jatengprov.go.id/detail/LGIG62360086.html" TargetMode="External"/><Relationship Id="rId2864" Type="http://schemas.openxmlformats.org/officeDocument/2006/relationships/hyperlink" Target="https://laporgub.jatengprov.go.id/detail/LGAN16128983.html" TargetMode="External"/><Relationship Id="rId1534" Type="http://schemas.openxmlformats.org/officeDocument/2006/relationships/hyperlink" Target="https://laporgub.jatengprov.go.id/detail/LGWP23700917.html" TargetMode="External"/><Relationship Id="rId2865" Type="http://schemas.openxmlformats.org/officeDocument/2006/relationships/hyperlink" Target="https://laporgub.jatengprov.go.id/detail/LGAN62023922.html" TargetMode="External"/><Relationship Id="rId1535" Type="http://schemas.openxmlformats.org/officeDocument/2006/relationships/hyperlink" Target="https://laporgub.jatengprov.go.id/detail/LGWP51840734.html" TargetMode="External"/><Relationship Id="rId2866" Type="http://schemas.openxmlformats.org/officeDocument/2006/relationships/hyperlink" Target="https://laporgub.jatengprov.go.id/detail/LGWP60326599.html" TargetMode="External"/><Relationship Id="rId1536" Type="http://schemas.openxmlformats.org/officeDocument/2006/relationships/hyperlink" Target="https://laporgub.jatengprov.go.id/detail/LGWP36697162.html" TargetMode="External"/><Relationship Id="rId2867" Type="http://schemas.openxmlformats.org/officeDocument/2006/relationships/hyperlink" Target="https://laporgub.jatengprov.go.id/detail/LGWP20067525.html" TargetMode="External"/><Relationship Id="rId1537" Type="http://schemas.openxmlformats.org/officeDocument/2006/relationships/hyperlink" Target="https://laporgub.jatengprov.go.id/detail/LGWP72953007.html" TargetMode="External"/><Relationship Id="rId2868" Type="http://schemas.openxmlformats.org/officeDocument/2006/relationships/hyperlink" Target="https://laporgub.jatengprov.go.id/detail/LGWA56358972.html" TargetMode="External"/><Relationship Id="rId1538" Type="http://schemas.openxmlformats.org/officeDocument/2006/relationships/hyperlink" Target="https://laporgub.jatengprov.go.id/detail/LGWP14140578.html" TargetMode="External"/><Relationship Id="rId2869" Type="http://schemas.openxmlformats.org/officeDocument/2006/relationships/hyperlink" Target="https://laporgub.jatengprov.go.id/detail/LGWA86481079.html" TargetMode="External"/><Relationship Id="rId1539" Type="http://schemas.openxmlformats.org/officeDocument/2006/relationships/hyperlink" Target="https://laporgub.jatengprov.go.id/detail/LGAN93904537.html" TargetMode="External"/><Relationship Id="rId949" Type="http://schemas.openxmlformats.org/officeDocument/2006/relationships/hyperlink" Target="https://laporgub.jatengprov.go.id/detail/LGWP05122817.html" TargetMode="External"/><Relationship Id="rId948" Type="http://schemas.openxmlformats.org/officeDocument/2006/relationships/hyperlink" Target="https://laporgub.jatengprov.go.id/detail/LGAN41964077.html" TargetMode="External"/><Relationship Id="rId943" Type="http://schemas.openxmlformats.org/officeDocument/2006/relationships/hyperlink" Target="https://laporgub.jatengprov.go.id/detail/LGTW26245181.html" TargetMode="External"/><Relationship Id="rId942" Type="http://schemas.openxmlformats.org/officeDocument/2006/relationships/hyperlink" Target="https://laporgub.jatengprov.go.id/detail/LGIG77968545.html" TargetMode="External"/><Relationship Id="rId941" Type="http://schemas.openxmlformats.org/officeDocument/2006/relationships/hyperlink" Target="https://laporgub.jatengprov.go.id/detail/LGWP04601926.html" TargetMode="External"/><Relationship Id="rId940" Type="http://schemas.openxmlformats.org/officeDocument/2006/relationships/hyperlink" Target="https://laporgub.jatengprov.go.id/detail/LGWP78111973.html" TargetMode="External"/><Relationship Id="rId947" Type="http://schemas.openxmlformats.org/officeDocument/2006/relationships/hyperlink" Target="https://laporgub.jatengprov.go.id/detail/LGWP76040975.html" TargetMode="External"/><Relationship Id="rId946" Type="http://schemas.openxmlformats.org/officeDocument/2006/relationships/hyperlink" Target="https://laporgub.jatengprov.go.id/detail/LGWP61993085.html" TargetMode="External"/><Relationship Id="rId945" Type="http://schemas.openxmlformats.org/officeDocument/2006/relationships/hyperlink" Target="https://laporgub.jatengprov.go.id/detail/LGWP99299248.html" TargetMode="External"/><Relationship Id="rId944" Type="http://schemas.openxmlformats.org/officeDocument/2006/relationships/hyperlink" Target="https://laporgub.jatengprov.go.id/detail/LGTW56485599.html" TargetMode="External"/><Relationship Id="rId2860" Type="http://schemas.openxmlformats.org/officeDocument/2006/relationships/hyperlink" Target="https://laporgub.jatengprov.go.id/detail/LGWA72286163.html" TargetMode="External"/><Relationship Id="rId1530" Type="http://schemas.openxmlformats.org/officeDocument/2006/relationships/hyperlink" Target="https://laporgub.jatengprov.go.id/detail/LGWP73371277.html" TargetMode="External"/><Relationship Id="rId2861" Type="http://schemas.openxmlformats.org/officeDocument/2006/relationships/hyperlink" Target="https://laporgub.jatengprov.go.id/detail/LGWP82648578.html" TargetMode="External"/><Relationship Id="rId1531" Type="http://schemas.openxmlformats.org/officeDocument/2006/relationships/hyperlink" Target="https://laporgub.jatengprov.go.id/detail/LGWP47259505.html" TargetMode="External"/><Relationship Id="rId2862" Type="http://schemas.openxmlformats.org/officeDocument/2006/relationships/hyperlink" Target="https://laporgub.jatengprov.go.id/detail/LGTW93961896.html" TargetMode="External"/><Relationship Id="rId1521" Type="http://schemas.openxmlformats.org/officeDocument/2006/relationships/hyperlink" Target="https://laporgub.jatengprov.go.id/detail/LGWP73092014.html" TargetMode="External"/><Relationship Id="rId2852" Type="http://schemas.openxmlformats.org/officeDocument/2006/relationships/hyperlink" Target="https://laporgub.jatengprov.go.id/detail/LGWP65395583.html" TargetMode="External"/><Relationship Id="rId1522" Type="http://schemas.openxmlformats.org/officeDocument/2006/relationships/hyperlink" Target="https://laporgub.jatengprov.go.id/detail/LGAN69095928.html" TargetMode="External"/><Relationship Id="rId2853" Type="http://schemas.openxmlformats.org/officeDocument/2006/relationships/hyperlink" Target="https://laporgub.jatengprov.go.id/detail/LGWA89027429.html" TargetMode="External"/><Relationship Id="rId1523" Type="http://schemas.openxmlformats.org/officeDocument/2006/relationships/hyperlink" Target="https://laporgub.jatengprov.go.id/detail/LGWP99104883.html" TargetMode="External"/><Relationship Id="rId2854" Type="http://schemas.openxmlformats.org/officeDocument/2006/relationships/hyperlink" Target="https://laporgub.jatengprov.go.id/detail/LGWP34279575.html" TargetMode="External"/><Relationship Id="rId1524" Type="http://schemas.openxmlformats.org/officeDocument/2006/relationships/hyperlink" Target="https://laporgub.jatengprov.go.id/detail/LGWP41945596.html" TargetMode="External"/><Relationship Id="rId2855" Type="http://schemas.openxmlformats.org/officeDocument/2006/relationships/hyperlink" Target="https://laporgub.jatengprov.go.id/detail/LGWP91784870.html" TargetMode="External"/><Relationship Id="rId1525" Type="http://schemas.openxmlformats.org/officeDocument/2006/relationships/hyperlink" Target="https://laporgub.jatengprov.go.id/detail/LGAN83663778.html" TargetMode="External"/><Relationship Id="rId2856" Type="http://schemas.openxmlformats.org/officeDocument/2006/relationships/hyperlink" Target="https://laporgub.jatengprov.go.id/detail/LGWP47314838.html" TargetMode="External"/><Relationship Id="rId1526" Type="http://schemas.openxmlformats.org/officeDocument/2006/relationships/hyperlink" Target="https://laporgub.jatengprov.go.id/detail/LGWP56151790.html" TargetMode="External"/><Relationship Id="rId2857" Type="http://schemas.openxmlformats.org/officeDocument/2006/relationships/hyperlink" Target="https://laporgub.jatengprov.go.id/detail/LGWA17085209.html" TargetMode="External"/><Relationship Id="rId1527" Type="http://schemas.openxmlformats.org/officeDocument/2006/relationships/hyperlink" Target="https://laporgub.jatengprov.go.id/detail/LGWP16659929.html" TargetMode="External"/><Relationship Id="rId2858" Type="http://schemas.openxmlformats.org/officeDocument/2006/relationships/hyperlink" Target="https://laporgub.jatengprov.go.id/detail/LGWP38975046.html" TargetMode="External"/><Relationship Id="rId1528" Type="http://schemas.openxmlformats.org/officeDocument/2006/relationships/hyperlink" Target="https://laporgub.jatengprov.go.id/detail/LGWP92415441.html" TargetMode="External"/><Relationship Id="rId2859" Type="http://schemas.openxmlformats.org/officeDocument/2006/relationships/hyperlink" Target="https://laporgub.jatengprov.go.id/detail/LGWP16956760.html" TargetMode="External"/><Relationship Id="rId1529" Type="http://schemas.openxmlformats.org/officeDocument/2006/relationships/hyperlink" Target="https://laporgub.jatengprov.go.id/detail/LGAN64561837.html" TargetMode="External"/><Relationship Id="rId939" Type="http://schemas.openxmlformats.org/officeDocument/2006/relationships/hyperlink" Target="https://laporgub.jatengprov.go.id/detail/LGWP10033889.html" TargetMode="External"/><Relationship Id="rId938" Type="http://schemas.openxmlformats.org/officeDocument/2006/relationships/hyperlink" Target="https://laporgub.jatengprov.go.id/detail/LGTW88499115.html" TargetMode="External"/><Relationship Id="rId937" Type="http://schemas.openxmlformats.org/officeDocument/2006/relationships/hyperlink" Target="https://laporgub.jatengprov.go.id/detail/LGWP84721081.html" TargetMode="External"/><Relationship Id="rId932" Type="http://schemas.openxmlformats.org/officeDocument/2006/relationships/hyperlink" Target="https://laporgub.jatengprov.go.id/detail/LGWP02070849.html" TargetMode="External"/><Relationship Id="rId931" Type="http://schemas.openxmlformats.org/officeDocument/2006/relationships/hyperlink" Target="https://laporgub.jatengprov.go.id/detail/LGWP37973872.html" TargetMode="External"/><Relationship Id="rId930" Type="http://schemas.openxmlformats.org/officeDocument/2006/relationships/hyperlink" Target="https://laporgub.jatengprov.go.id/detail/LGAN66328302.html" TargetMode="External"/><Relationship Id="rId936" Type="http://schemas.openxmlformats.org/officeDocument/2006/relationships/hyperlink" Target="https://laporgub.jatengprov.go.id/detail/LGWP53772513.html" TargetMode="External"/><Relationship Id="rId935" Type="http://schemas.openxmlformats.org/officeDocument/2006/relationships/hyperlink" Target="https://laporgub.jatengprov.go.id/detail/LGWP24970454.html" TargetMode="External"/><Relationship Id="rId934" Type="http://schemas.openxmlformats.org/officeDocument/2006/relationships/hyperlink" Target="https://laporgub.jatengprov.go.id/detail/LGWP59126987.html" TargetMode="External"/><Relationship Id="rId933" Type="http://schemas.openxmlformats.org/officeDocument/2006/relationships/hyperlink" Target="https://laporgub.jatengprov.go.id/detail/LGWP56293699.html" TargetMode="External"/><Relationship Id="rId2850" Type="http://schemas.openxmlformats.org/officeDocument/2006/relationships/hyperlink" Target="https://laporgub.jatengprov.go.id/detail/LGWP97459262.html" TargetMode="External"/><Relationship Id="rId1520" Type="http://schemas.openxmlformats.org/officeDocument/2006/relationships/hyperlink" Target="https://laporgub.jatengprov.go.id/detail/LGWP28056369.html" TargetMode="External"/><Relationship Id="rId2851" Type="http://schemas.openxmlformats.org/officeDocument/2006/relationships/hyperlink" Target="https://laporgub.jatengprov.go.id/detail/LGWP07723641.html" TargetMode="External"/><Relationship Id="rId1554" Type="http://schemas.openxmlformats.org/officeDocument/2006/relationships/hyperlink" Target="https://laporgub.jatengprov.go.id/detail/LGWP17765795.html" TargetMode="External"/><Relationship Id="rId2885" Type="http://schemas.openxmlformats.org/officeDocument/2006/relationships/hyperlink" Target="https://laporgub.jatengprov.go.id/detail/LGWP94731344.html" TargetMode="External"/><Relationship Id="rId1555" Type="http://schemas.openxmlformats.org/officeDocument/2006/relationships/hyperlink" Target="https://laporgub.jatengprov.go.id/detail/LGWP77365590.html" TargetMode="External"/><Relationship Id="rId2886" Type="http://schemas.openxmlformats.org/officeDocument/2006/relationships/hyperlink" Target="https://laporgub.jatengprov.go.id/detail/LGAN29068817.html" TargetMode="External"/><Relationship Id="rId1556" Type="http://schemas.openxmlformats.org/officeDocument/2006/relationships/hyperlink" Target="https://laporgub.jatengprov.go.id/detail/LGWP81303742.html" TargetMode="External"/><Relationship Id="rId2887" Type="http://schemas.openxmlformats.org/officeDocument/2006/relationships/hyperlink" Target="https://laporgub.jatengprov.go.id/detail/LGWP77351300.html" TargetMode="External"/><Relationship Id="rId1557" Type="http://schemas.openxmlformats.org/officeDocument/2006/relationships/hyperlink" Target="https://laporgub.jatengprov.go.id/detail/LGAN69025578.html" TargetMode="External"/><Relationship Id="rId2888" Type="http://schemas.openxmlformats.org/officeDocument/2006/relationships/hyperlink" Target="https://laporgub.jatengprov.go.id/detail/LGAN43751101.html" TargetMode="External"/><Relationship Id="rId1558" Type="http://schemas.openxmlformats.org/officeDocument/2006/relationships/hyperlink" Target="https://laporgub.jatengprov.go.id/detail/LGWP36756103.html" TargetMode="External"/><Relationship Id="rId2889" Type="http://schemas.openxmlformats.org/officeDocument/2006/relationships/hyperlink" Target="https://laporgub.jatengprov.go.id/detail/LGAN53986907.html" TargetMode="External"/><Relationship Id="rId1559" Type="http://schemas.openxmlformats.org/officeDocument/2006/relationships/hyperlink" Target="https://laporgub.jatengprov.go.id/detail/LGWP95484867.html" TargetMode="External"/><Relationship Id="rId965" Type="http://schemas.openxmlformats.org/officeDocument/2006/relationships/hyperlink" Target="https://laporgub.jatengprov.go.id/detail/LGWP76723015.html" TargetMode="External"/><Relationship Id="rId964" Type="http://schemas.openxmlformats.org/officeDocument/2006/relationships/hyperlink" Target="https://laporgub.jatengprov.go.id/detail/LGWP05206017.html" TargetMode="External"/><Relationship Id="rId963" Type="http://schemas.openxmlformats.org/officeDocument/2006/relationships/hyperlink" Target="https://laporgub.jatengprov.go.id/detail/LGAN02515703.html" TargetMode="External"/><Relationship Id="rId962" Type="http://schemas.openxmlformats.org/officeDocument/2006/relationships/hyperlink" Target="https://laporgub.jatengprov.go.id/detail/LGWP62278212.html" TargetMode="External"/><Relationship Id="rId969" Type="http://schemas.openxmlformats.org/officeDocument/2006/relationships/hyperlink" Target="https://laporgub.jatengprov.go.id/detail/LGWP40818007.html" TargetMode="External"/><Relationship Id="rId968" Type="http://schemas.openxmlformats.org/officeDocument/2006/relationships/hyperlink" Target="https://laporgub.jatengprov.go.id/detail/LGWP52810381.html" TargetMode="External"/><Relationship Id="rId967" Type="http://schemas.openxmlformats.org/officeDocument/2006/relationships/hyperlink" Target="https://laporgub.jatengprov.go.id/detail/LGTW60681974.html" TargetMode="External"/><Relationship Id="rId966" Type="http://schemas.openxmlformats.org/officeDocument/2006/relationships/hyperlink" Target="https://laporgub.jatengprov.go.id/detail/LGWP15199402.html" TargetMode="External"/><Relationship Id="rId2880" Type="http://schemas.openxmlformats.org/officeDocument/2006/relationships/hyperlink" Target="https://laporgub.jatengprov.go.id/detail/LGWP82353261.html" TargetMode="External"/><Relationship Id="rId961" Type="http://schemas.openxmlformats.org/officeDocument/2006/relationships/hyperlink" Target="https://laporgub.jatengprov.go.id/detail/LGWP28994711.html" TargetMode="External"/><Relationship Id="rId1550" Type="http://schemas.openxmlformats.org/officeDocument/2006/relationships/hyperlink" Target="https://laporgub.jatengprov.go.id/detail/LGAN10463555.html" TargetMode="External"/><Relationship Id="rId2881" Type="http://schemas.openxmlformats.org/officeDocument/2006/relationships/hyperlink" Target="https://laporgub.jatengprov.go.id/detail/LGAN09874745.html" TargetMode="External"/><Relationship Id="rId960" Type="http://schemas.openxmlformats.org/officeDocument/2006/relationships/hyperlink" Target="https://laporgub.jatengprov.go.id/detail/LGWP41398258.html" TargetMode="External"/><Relationship Id="rId1551" Type="http://schemas.openxmlformats.org/officeDocument/2006/relationships/hyperlink" Target="https://laporgub.jatengprov.go.id/detail/LGIG68145310.html" TargetMode="External"/><Relationship Id="rId2882" Type="http://schemas.openxmlformats.org/officeDocument/2006/relationships/hyperlink" Target="https://laporgub.jatengprov.go.id/detail/LGWA03774660.html" TargetMode="External"/><Relationship Id="rId1552" Type="http://schemas.openxmlformats.org/officeDocument/2006/relationships/hyperlink" Target="https://laporgub.jatengprov.go.id/detail/LGWP10162547.html" TargetMode="External"/><Relationship Id="rId2883" Type="http://schemas.openxmlformats.org/officeDocument/2006/relationships/hyperlink" Target="https://laporgub.jatengprov.go.id/detail/LGWP06455905.html" TargetMode="External"/><Relationship Id="rId1553" Type="http://schemas.openxmlformats.org/officeDocument/2006/relationships/hyperlink" Target="https://laporgub.jatengprov.go.id/detail/LGWP33438728.html" TargetMode="External"/><Relationship Id="rId2884" Type="http://schemas.openxmlformats.org/officeDocument/2006/relationships/hyperlink" Target="https://laporgub.jatengprov.go.id/detail/LGWA38033673.html" TargetMode="External"/><Relationship Id="rId1543" Type="http://schemas.openxmlformats.org/officeDocument/2006/relationships/hyperlink" Target="https://laporgub.jatengprov.go.id/detail/LGWP19140139.html" TargetMode="External"/><Relationship Id="rId2874" Type="http://schemas.openxmlformats.org/officeDocument/2006/relationships/hyperlink" Target="https://laporgub.jatengprov.go.id/detail/LGWP53923160.html" TargetMode="External"/><Relationship Id="rId1544" Type="http://schemas.openxmlformats.org/officeDocument/2006/relationships/hyperlink" Target="https://laporgub.jatengprov.go.id/detail/LGWP50643729.html" TargetMode="External"/><Relationship Id="rId2875" Type="http://schemas.openxmlformats.org/officeDocument/2006/relationships/hyperlink" Target="https://laporgub.jatengprov.go.id/detail/LGWA33823552.html" TargetMode="External"/><Relationship Id="rId1545" Type="http://schemas.openxmlformats.org/officeDocument/2006/relationships/hyperlink" Target="https://laporgub.jatengprov.go.id/detail/LGWP07385312.html" TargetMode="External"/><Relationship Id="rId2876" Type="http://schemas.openxmlformats.org/officeDocument/2006/relationships/hyperlink" Target="https://laporgub.jatengprov.go.id/detail/LGWA15456254.html" TargetMode="External"/><Relationship Id="rId1546" Type="http://schemas.openxmlformats.org/officeDocument/2006/relationships/hyperlink" Target="https://laporgub.jatengprov.go.id/detail/LGWP83642518.html" TargetMode="External"/><Relationship Id="rId2877" Type="http://schemas.openxmlformats.org/officeDocument/2006/relationships/hyperlink" Target="https://laporgub.jatengprov.go.id/detail/LGWP56784228.html" TargetMode="External"/><Relationship Id="rId1547" Type="http://schemas.openxmlformats.org/officeDocument/2006/relationships/hyperlink" Target="https://laporgub.jatengprov.go.id/detail/LGWP83767198.html" TargetMode="External"/><Relationship Id="rId2878" Type="http://schemas.openxmlformats.org/officeDocument/2006/relationships/hyperlink" Target="https://laporgub.jatengprov.go.id/detail/LGWA98312933.html" TargetMode="External"/><Relationship Id="rId1548" Type="http://schemas.openxmlformats.org/officeDocument/2006/relationships/hyperlink" Target="https://laporgub.jatengprov.go.id/detail/LGWP89492845.html" TargetMode="External"/><Relationship Id="rId2879" Type="http://schemas.openxmlformats.org/officeDocument/2006/relationships/hyperlink" Target="https://laporgub.jatengprov.go.id/detail/LGWP48941531.html" TargetMode="External"/><Relationship Id="rId1549" Type="http://schemas.openxmlformats.org/officeDocument/2006/relationships/hyperlink" Target="https://laporgub.jatengprov.go.id/detail/LGWP35884118.html" TargetMode="External"/><Relationship Id="rId959" Type="http://schemas.openxmlformats.org/officeDocument/2006/relationships/hyperlink" Target="https://laporgub.jatengprov.go.id/detail/LGWP50667515.html" TargetMode="External"/><Relationship Id="rId954" Type="http://schemas.openxmlformats.org/officeDocument/2006/relationships/hyperlink" Target="https://laporgub.jatengprov.go.id/detail/LGWP22736921.html" TargetMode="External"/><Relationship Id="rId953" Type="http://schemas.openxmlformats.org/officeDocument/2006/relationships/hyperlink" Target="https://laporgub.jatengprov.go.id/detail/LGIG81188316.html" TargetMode="External"/><Relationship Id="rId952" Type="http://schemas.openxmlformats.org/officeDocument/2006/relationships/hyperlink" Target="https://laporgub.jatengprov.go.id/detail/LGIG14476751.html" TargetMode="External"/><Relationship Id="rId951" Type="http://schemas.openxmlformats.org/officeDocument/2006/relationships/hyperlink" Target="https://laporgub.jatengprov.go.id/detail/LGIG29614017.html" TargetMode="External"/><Relationship Id="rId958" Type="http://schemas.openxmlformats.org/officeDocument/2006/relationships/hyperlink" Target="https://laporgub.jatengprov.go.id/detail/LGWP08962280.html" TargetMode="External"/><Relationship Id="rId957" Type="http://schemas.openxmlformats.org/officeDocument/2006/relationships/hyperlink" Target="https://laporgub.jatengprov.go.id/detail/LGWP04251470.html" TargetMode="External"/><Relationship Id="rId956" Type="http://schemas.openxmlformats.org/officeDocument/2006/relationships/hyperlink" Target="https://laporgub.jatengprov.go.id/detail/LGWP65334423.html" TargetMode="External"/><Relationship Id="rId955" Type="http://schemas.openxmlformats.org/officeDocument/2006/relationships/hyperlink" Target="https://laporgub.jatengprov.go.id/detail/LGIG79998903.html" TargetMode="External"/><Relationship Id="rId950" Type="http://schemas.openxmlformats.org/officeDocument/2006/relationships/hyperlink" Target="https://laporgub.jatengprov.go.id/detail/LGAN61684957.html" TargetMode="External"/><Relationship Id="rId2870" Type="http://schemas.openxmlformats.org/officeDocument/2006/relationships/hyperlink" Target="https://laporgub.jatengprov.go.id/detail/LGWP86728485.html" TargetMode="External"/><Relationship Id="rId1540" Type="http://schemas.openxmlformats.org/officeDocument/2006/relationships/hyperlink" Target="https://laporgub.jatengprov.go.id/detail/LGAN50545489.html" TargetMode="External"/><Relationship Id="rId2871" Type="http://schemas.openxmlformats.org/officeDocument/2006/relationships/hyperlink" Target="https://laporgub.jatengprov.go.id/detail/LGWP19738394.html" TargetMode="External"/><Relationship Id="rId1541" Type="http://schemas.openxmlformats.org/officeDocument/2006/relationships/hyperlink" Target="https://laporgub.jatengprov.go.id/detail/LGWP62147985.html" TargetMode="External"/><Relationship Id="rId2872" Type="http://schemas.openxmlformats.org/officeDocument/2006/relationships/hyperlink" Target="https://laporgub.jatengprov.go.id/detail/LGAN80056008.html" TargetMode="External"/><Relationship Id="rId1542" Type="http://schemas.openxmlformats.org/officeDocument/2006/relationships/hyperlink" Target="https://laporgub.jatengprov.go.id/detail/LGWP56407545.html" TargetMode="External"/><Relationship Id="rId2873" Type="http://schemas.openxmlformats.org/officeDocument/2006/relationships/hyperlink" Target="https://laporgub.jatengprov.go.id/detail/LGWP08910576.html" TargetMode="External"/><Relationship Id="rId2027" Type="http://schemas.openxmlformats.org/officeDocument/2006/relationships/hyperlink" Target="https://laporgub.jatengprov.go.id/detail/LGAN76488489.html" TargetMode="External"/><Relationship Id="rId3359" Type="http://schemas.openxmlformats.org/officeDocument/2006/relationships/hyperlink" Target="https://laporgub.jatengprov.go.id/detail/LGWP14081750.html" TargetMode="External"/><Relationship Id="rId2028" Type="http://schemas.openxmlformats.org/officeDocument/2006/relationships/hyperlink" Target="https://laporgub.jatengprov.go.id/detail/LGWP47026741.html" TargetMode="External"/><Relationship Id="rId3358" Type="http://schemas.openxmlformats.org/officeDocument/2006/relationships/hyperlink" Target="https://laporgub.jatengprov.go.id/detail/LGWP88371274.html" TargetMode="External"/><Relationship Id="rId4689" Type="http://schemas.openxmlformats.org/officeDocument/2006/relationships/hyperlink" Target="https://laporgub.jatengprov.go.id/detail/LGWA49620185.html" TargetMode="External"/><Relationship Id="rId2029" Type="http://schemas.openxmlformats.org/officeDocument/2006/relationships/hyperlink" Target="https://laporgub.jatengprov.go.id/detail/LGWP99128023.html" TargetMode="External"/><Relationship Id="rId107" Type="http://schemas.openxmlformats.org/officeDocument/2006/relationships/hyperlink" Target="https://laporgub.jatengprov.go.id/detail/LGWP37018769.html" TargetMode="External"/><Relationship Id="rId106" Type="http://schemas.openxmlformats.org/officeDocument/2006/relationships/hyperlink" Target="https://laporgub.jatengprov.go.id/detail/LGWP93950453.html" TargetMode="External"/><Relationship Id="rId105" Type="http://schemas.openxmlformats.org/officeDocument/2006/relationships/hyperlink" Target="https://laporgub.jatengprov.go.id/detail/LGWP89512710.html" TargetMode="External"/><Relationship Id="rId104" Type="http://schemas.openxmlformats.org/officeDocument/2006/relationships/hyperlink" Target="https://laporgub.jatengprov.go.id/detail/LGWP58153677.html" TargetMode="External"/><Relationship Id="rId109" Type="http://schemas.openxmlformats.org/officeDocument/2006/relationships/hyperlink" Target="https://laporgub.jatengprov.go.id/detail/LGWP42647297.html" TargetMode="External"/><Relationship Id="rId4680" Type="http://schemas.openxmlformats.org/officeDocument/2006/relationships/hyperlink" Target="https://laporgub.jatengprov.go.id/detail/LGFB15876369.html" TargetMode="External"/><Relationship Id="rId108" Type="http://schemas.openxmlformats.org/officeDocument/2006/relationships/hyperlink" Target="https://laporgub.jatengprov.go.id/detail/LGWP16176619.html" TargetMode="External"/><Relationship Id="rId3351" Type="http://schemas.openxmlformats.org/officeDocument/2006/relationships/hyperlink" Target="https://laporgub.jatengprov.go.id/detail/LGWA21258157.html" TargetMode="External"/><Relationship Id="rId4682" Type="http://schemas.openxmlformats.org/officeDocument/2006/relationships/hyperlink" Target="https://laporgub.jatengprov.go.id/detail/LGIG98580213.html" TargetMode="External"/><Relationship Id="rId2020" Type="http://schemas.openxmlformats.org/officeDocument/2006/relationships/hyperlink" Target="https://laporgub.jatengprov.go.id/detail/LGWP58025296.html" TargetMode="External"/><Relationship Id="rId3350" Type="http://schemas.openxmlformats.org/officeDocument/2006/relationships/hyperlink" Target="https://laporgub.jatengprov.go.id/detail/LGWP93139837.html" TargetMode="External"/><Relationship Id="rId4681" Type="http://schemas.openxmlformats.org/officeDocument/2006/relationships/hyperlink" Target="https://laporgub.jatengprov.go.id/detail/LGIG31378019.html" TargetMode="External"/><Relationship Id="rId2021" Type="http://schemas.openxmlformats.org/officeDocument/2006/relationships/hyperlink" Target="https://laporgub.jatengprov.go.id/detail/LGWP07877005.html" TargetMode="External"/><Relationship Id="rId3353" Type="http://schemas.openxmlformats.org/officeDocument/2006/relationships/hyperlink" Target="https://laporgub.jatengprov.go.id/detail/LGWA54804126.html" TargetMode="External"/><Relationship Id="rId4684" Type="http://schemas.openxmlformats.org/officeDocument/2006/relationships/hyperlink" Target="https://laporgub.jatengprov.go.id/detail/LGWA50288893.html" TargetMode="External"/><Relationship Id="rId2022" Type="http://schemas.openxmlformats.org/officeDocument/2006/relationships/hyperlink" Target="https://laporgub.jatengprov.go.id/detail/LGAN60982841.html" TargetMode="External"/><Relationship Id="rId3352" Type="http://schemas.openxmlformats.org/officeDocument/2006/relationships/hyperlink" Target="https://laporgub.jatengprov.go.id/detail/LGWP55880275.html" TargetMode="External"/><Relationship Id="rId4683" Type="http://schemas.openxmlformats.org/officeDocument/2006/relationships/hyperlink" Target="https://laporgub.jatengprov.go.id/detail/LGFB04419675.html" TargetMode="External"/><Relationship Id="rId103" Type="http://schemas.openxmlformats.org/officeDocument/2006/relationships/hyperlink" Target="https://laporgub.jatengprov.go.id/detail/LGWP16535395.html" TargetMode="External"/><Relationship Id="rId2023" Type="http://schemas.openxmlformats.org/officeDocument/2006/relationships/hyperlink" Target="https://laporgub.jatengprov.go.id/detail/LGWP37917291.html" TargetMode="External"/><Relationship Id="rId3355" Type="http://schemas.openxmlformats.org/officeDocument/2006/relationships/hyperlink" Target="https://laporgub.jatengprov.go.id/detail/LGWP10512559.html" TargetMode="External"/><Relationship Id="rId4686" Type="http://schemas.openxmlformats.org/officeDocument/2006/relationships/hyperlink" Target="https://laporgub.jatengprov.go.id/detail/LGIG77781834.html" TargetMode="External"/><Relationship Id="rId102" Type="http://schemas.openxmlformats.org/officeDocument/2006/relationships/hyperlink" Target="https://laporgub.jatengprov.go.id/detail/LGWP76315688.html" TargetMode="External"/><Relationship Id="rId2024" Type="http://schemas.openxmlformats.org/officeDocument/2006/relationships/hyperlink" Target="https://laporgub.jatengprov.go.id/detail/LGWP40484724.html" TargetMode="External"/><Relationship Id="rId3354" Type="http://schemas.openxmlformats.org/officeDocument/2006/relationships/hyperlink" Target="https://laporgub.jatengprov.go.id/detail/LGWP89922838.html" TargetMode="External"/><Relationship Id="rId4685" Type="http://schemas.openxmlformats.org/officeDocument/2006/relationships/hyperlink" Target="https://laporgub.jatengprov.go.id/detail/LGIG58406025.html" TargetMode="External"/><Relationship Id="rId101" Type="http://schemas.openxmlformats.org/officeDocument/2006/relationships/hyperlink" Target="https://laporgub.jatengprov.go.id/detail/LGWP39530780.html" TargetMode="External"/><Relationship Id="rId2025" Type="http://schemas.openxmlformats.org/officeDocument/2006/relationships/hyperlink" Target="https://laporgub.jatengprov.go.id/detail/LGWP25774847.html" TargetMode="External"/><Relationship Id="rId3357" Type="http://schemas.openxmlformats.org/officeDocument/2006/relationships/hyperlink" Target="https://laporgub.jatengprov.go.id/detail/LGWA18566689.html" TargetMode="External"/><Relationship Id="rId4688" Type="http://schemas.openxmlformats.org/officeDocument/2006/relationships/hyperlink" Target="https://laporgub.jatengprov.go.id/detail/LGIG42610997.html" TargetMode="External"/><Relationship Id="rId100" Type="http://schemas.openxmlformats.org/officeDocument/2006/relationships/hyperlink" Target="https://laporgub.jatengprov.go.id/detail/LGWP37102417.html" TargetMode="External"/><Relationship Id="rId2026" Type="http://schemas.openxmlformats.org/officeDocument/2006/relationships/hyperlink" Target="https://laporgub.jatengprov.go.id/detail/LGAN05472333.html" TargetMode="External"/><Relationship Id="rId3356" Type="http://schemas.openxmlformats.org/officeDocument/2006/relationships/hyperlink" Target="https://laporgub.jatengprov.go.id/detail/LGWA83860638.html" TargetMode="External"/><Relationship Id="rId4687" Type="http://schemas.openxmlformats.org/officeDocument/2006/relationships/hyperlink" Target="https://laporgub.jatengprov.go.id/detail/LGIG43345551.html" TargetMode="External"/><Relationship Id="rId2016" Type="http://schemas.openxmlformats.org/officeDocument/2006/relationships/hyperlink" Target="https://laporgub.jatengprov.go.id/detail/LGWP77057255.html" TargetMode="External"/><Relationship Id="rId3348" Type="http://schemas.openxmlformats.org/officeDocument/2006/relationships/hyperlink" Target="https://laporgub.jatengprov.go.id/detail/LGWA86340944.html" TargetMode="External"/><Relationship Id="rId4679" Type="http://schemas.openxmlformats.org/officeDocument/2006/relationships/hyperlink" Target="https://laporgub.jatengprov.go.id/detail/LGWA74073676.html" TargetMode="External"/><Relationship Id="rId2017" Type="http://schemas.openxmlformats.org/officeDocument/2006/relationships/hyperlink" Target="https://laporgub.jatengprov.go.id/detail/LGIG87380432.html" TargetMode="External"/><Relationship Id="rId3347" Type="http://schemas.openxmlformats.org/officeDocument/2006/relationships/hyperlink" Target="https://laporgub.jatengprov.go.id/detail/LGWA51955425.html" TargetMode="External"/><Relationship Id="rId4678" Type="http://schemas.openxmlformats.org/officeDocument/2006/relationships/hyperlink" Target="https://laporgub.jatengprov.go.id/detail/LGWA42679343.html" TargetMode="External"/><Relationship Id="rId2018" Type="http://schemas.openxmlformats.org/officeDocument/2006/relationships/hyperlink" Target="https://laporgub.jatengprov.go.id/detail/LGWP82236068.html" TargetMode="External"/><Relationship Id="rId2019" Type="http://schemas.openxmlformats.org/officeDocument/2006/relationships/hyperlink" Target="https://laporgub.jatengprov.go.id/detail/LGWP57074942.html" TargetMode="External"/><Relationship Id="rId3349" Type="http://schemas.openxmlformats.org/officeDocument/2006/relationships/hyperlink" Target="https://laporgub.jatengprov.go.id/detail/LGWA05192637.html" TargetMode="External"/><Relationship Id="rId3340" Type="http://schemas.openxmlformats.org/officeDocument/2006/relationships/hyperlink" Target="https://laporgub.jatengprov.go.id/detail/LGAN68713177.html" TargetMode="External"/><Relationship Id="rId4671" Type="http://schemas.openxmlformats.org/officeDocument/2006/relationships/hyperlink" Target="https://laporgub.jatengprov.go.id/detail/LGIG81907490.html" TargetMode="External"/><Relationship Id="rId4670" Type="http://schemas.openxmlformats.org/officeDocument/2006/relationships/hyperlink" Target="https://laporgub.jatengprov.go.id/detail/LGFB32273838.html" TargetMode="External"/><Relationship Id="rId2010" Type="http://schemas.openxmlformats.org/officeDocument/2006/relationships/hyperlink" Target="https://laporgub.jatengprov.go.id/detail/LGWP62853168.html" TargetMode="External"/><Relationship Id="rId3342" Type="http://schemas.openxmlformats.org/officeDocument/2006/relationships/hyperlink" Target="https://laporgub.jatengprov.go.id/detail/LGWP53379940.html" TargetMode="External"/><Relationship Id="rId4673" Type="http://schemas.openxmlformats.org/officeDocument/2006/relationships/hyperlink" Target="https://laporgub.jatengprov.go.id/detail/LGWA90441935.html" TargetMode="External"/><Relationship Id="rId2011" Type="http://schemas.openxmlformats.org/officeDocument/2006/relationships/hyperlink" Target="https://laporgub.jatengprov.go.id/detail/LGWP99951602.html" TargetMode="External"/><Relationship Id="rId3341" Type="http://schemas.openxmlformats.org/officeDocument/2006/relationships/hyperlink" Target="https://laporgub.jatengprov.go.id/detail/LGWP10926994.html" TargetMode="External"/><Relationship Id="rId4672" Type="http://schemas.openxmlformats.org/officeDocument/2006/relationships/hyperlink" Target="https://laporgub.jatengprov.go.id/detail/LGWP88581428.html" TargetMode="External"/><Relationship Id="rId2012" Type="http://schemas.openxmlformats.org/officeDocument/2006/relationships/hyperlink" Target="https://laporgub.jatengprov.go.id/detail/LGWP92307601.html" TargetMode="External"/><Relationship Id="rId3344" Type="http://schemas.openxmlformats.org/officeDocument/2006/relationships/hyperlink" Target="https://laporgub.jatengprov.go.id/detail/LGWP97132339.html" TargetMode="External"/><Relationship Id="rId4675" Type="http://schemas.openxmlformats.org/officeDocument/2006/relationships/hyperlink" Target="https://laporgub.jatengprov.go.id/detail/LGWA83904478.html" TargetMode="External"/><Relationship Id="rId2013" Type="http://schemas.openxmlformats.org/officeDocument/2006/relationships/hyperlink" Target="https://laporgub.jatengprov.go.id/detail/LGWP14655673.html" TargetMode="External"/><Relationship Id="rId3343" Type="http://schemas.openxmlformats.org/officeDocument/2006/relationships/hyperlink" Target="https://laporgub.jatengprov.go.id/detail/LGSM90181822.html" TargetMode="External"/><Relationship Id="rId4674" Type="http://schemas.openxmlformats.org/officeDocument/2006/relationships/hyperlink" Target="https://laporgub.jatengprov.go.id/detail/LGWP24604052.html" TargetMode="External"/><Relationship Id="rId2014" Type="http://schemas.openxmlformats.org/officeDocument/2006/relationships/hyperlink" Target="https://laporgub.jatengprov.go.id/detail/LGWP74833595.html" TargetMode="External"/><Relationship Id="rId3346" Type="http://schemas.openxmlformats.org/officeDocument/2006/relationships/hyperlink" Target="https://laporgub.jatengprov.go.id/detail/LGWA57078631.html" TargetMode="External"/><Relationship Id="rId4677" Type="http://schemas.openxmlformats.org/officeDocument/2006/relationships/hyperlink" Target="https://laporgub.jatengprov.go.id/detail/LGWP85548249.html" TargetMode="External"/><Relationship Id="rId2015" Type="http://schemas.openxmlformats.org/officeDocument/2006/relationships/hyperlink" Target="https://laporgub.jatengprov.go.id/detail/LGAN80688519.html" TargetMode="External"/><Relationship Id="rId3345" Type="http://schemas.openxmlformats.org/officeDocument/2006/relationships/hyperlink" Target="https://laporgub.jatengprov.go.id/detail/LGWP44034441.html" TargetMode="External"/><Relationship Id="rId4676" Type="http://schemas.openxmlformats.org/officeDocument/2006/relationships/hyperlink" Target="https://laporgub.jatengprov.go.id/detail/LGWA33686935.html" TargetMode="External"/><Relationship Id="rId2049" Type="http://schemas.openxmlformats.org/officeDocument/2006/relationships/hyperlink" Target="https://laporgub.jatengprov.go.id/detail/LGWP39275227.html" TargetMode="External"/><Relationship Id="rId129" Type="http://schemas.openxmlformats.org/officeDocument/2006/relationships/hyperlink" Target="https://laporgub.jatengprov.go.id/detail/LGSM22644834.html" TargetMode="External"/><Relationship Id="rId128" Type="http://schemas.openxmlformats.org/officeDocument/2006/relationships/hyperlink" Target="https://laporgub.jatengprov.go.id/detail/LGSM06272861.html" TargetMode="External"/><Relationship Id="rId127" Type="http://schemas.openxmlformats.org/officeDocument/2006/relationships/hyperlink" Target="https://laporgub.jatengprov.go.id/detail/LGSM52851007.html" TargetMode="External"/><Relationship Id="rId126" Type="http://schemas.openxmlformats.org/officeDocument/2006/relationships/hyperlink" Target="https://laporgub.jatengprov.go.id/detail/LGSM90691731.html" TargetMode="External"/><Relationship Id="rId3371" Type="http://schemas.openxmlformats.org/officeDocument/2006/relationships/hyperlink" Target="https://laporgub.jatengprov.go.id/detail/LGWP28748550.html" TargetMode="External"/><Relationship Id="rId2040" Type="http://schemas.openxmlformats.org/officeDocument/2006/relationships/hyperlink" Target="https://laporgub.jatengprov.go.id/detail/LGWP62380522.html" TargetMode="External"/><Relationship Id="rId3370" Type="http://schemas.openxmlformats.org/officeDocument/2006/relationships/hyperlink" Target="https://laporgub.jatengprov.go.id/detail/LGWA84940654.html" TargetMode="External"/><Relationship Id="rId121" Type="http://schemas.openxmlformats.org/officeDocument/2006/relationships/hyperlink" Target="https://laporgub.jatengprov.go.id/detail/LGWP94099148.html" TargetMode="External"/><Relationship Id="rId2041" Type="http://schemas.openxmlformats.org/officeDocument/2006/relationships/hyperlink" Target="https://laporgub.jatengprov.go.id/detail/LGWP74094076.html" TargetMode="External"/><Relationship Id="rId3373" Type="http://schemas.openxmlformats.org/officeDocument/2006/relationships/hyperlink" Target="https://laporgub.jatengprov.go.id/detail/LGWP06846030.html" TargetMode="External"/><Relationship Id="rId120" Type="http://schemas.openxmlformats.org/officeDocument/2006/relationships/hyperlink" Target="https://laporgub.jatengprov.go.id/detail/LGWP76878274.html" TargetMode="External"/><Relationship Id="rId2042" Type="http://schemas.openxmlformats.org/officeDocument/2006/relationships/hyperlink" Target="https://laporgub.jatengprov.go.id/detail/LGWP46804630.html" TargetMode="External"/><Relationship Id="rId3372" Type="http://schemas.openxmlformats.org/officeDocument/2006/relationships/hyperlink" Target="https://laporgub.jatengprov.go.id/detail/LGWP09029807.html" TargetMode="External"/><Relationship Id="rId2043" Type="http://schemas.openxmlformats.org/officeDocument/2006/relationships/hyperlink" Target="https://laporgub.jatengprov.go.id/detail/LGAN08933393.html" TargetMode="External"/><Relationship Id="rId3375" Type="http://schemas.openxmlformats.org/officeDocument/2006/relationships/hyperlink" Target="https://laporgub.jatengprov.go.id/detail/LGWP96116475.html" TargetMode="External"/><Relationship Id="rId2044" Type="http://schemas.openxmlformats.org/officeDocument/2006/relationships/hyperlink" Target="https://laporgub.jatengprov.go.id/detail/LGAN25320964.html" TargetMode="External"/><Relationship Id="rId3374" Type="http://schemas.openxmlformats.org/officeDocument/2006/relationships/hyperlink" Target="https://laporgub.jatengprov.go.id/detail/LGWP09050306.html" TargetMode="External"/><Relationship Id="rId125" Type="http://schemas.openxmlformats.org/officeDocument/2006/relationships/hyperlink" Target="https://laporgub.jatengprov.go.id/detail/LGWP05691618.html" TargetMode="External"/><Relationship Id="rId2045" Type="http://schemas.openxmlformats.org/officeDocument/2006/relationships/hyperlink" Target="https://laporgub.jatengprov.go.id/detail/LGWP91294380.html" TargetMode="External"/><Relationship Id="rId3377" Type="http://schemas.openxmlformats.org/officeDocument/2006/relationships/hyperlink" Target="https://laporgub.jatengprov.go.id/detail/LGIG11707906.html" TargetMode="External"/><Relationship Id="rId124" Type="http://schemas.openxmlformats.org/officeDocument/2006/relationships/hyperlink" Target="https://laporgub.jatengprov.go.id/detail/LGWP20766613.html" TargetMode="External"/><Relationship Id="rId2046" Type="http://schemas.openxmlformats.org/officeDocument/2006/relationships/hyperlink" Target="https://laporgub.jatengprov.go.id/detail/LGAN36464262.html" TargetMode="External"/><Relationship Id="rId3376" Type="http://schemas.openxmlformats.org/officeDocument/2006/relationships/hyperlink" Target="https://laporgub.jatengprov.go.id/detail/LGWP88258698.html" TargetMode="External"/><Relationship Id="rId123" Type="http://schemas.openxmlformats.org/officeDocument/2006/relationships/hyperlink" Target="https://laporgub.jatengprov.go.id/detail/LGAN60406836.html" TargetMode="External"/><Relationship Id="rId2047" Type="http://schemas.openxmlformats.org/officeDocument/2006/relationships/hyperlink" Target="https://laporgub.jatengprov.go.id/detail/LGWP97446828.html" TargetMode="External"/><Relationship Id="rId3379" Type="http://schemas.openxmlformats.org/officeDocument/2006/relationships/hyperlink" Target="https://laporgub.jatengprov.go.id/detail/LGWP88956457.html" TargetMode="External"/><Relationship Id="rId122" Type="http://schemas.openxmlformats.org/officeDocument/2006/relationships/hyperlink" Target="https://laporgub.jatengprov.go.id/detail/LGWP97702833.html" TargetMode="External"/><Relationship Id="rId2048" Type="http://schemas.openxmlformats.org/officeDocument/2006/relationships/hyperlink" Target="https://laporgub.jatengprov.go.id/detail/LGWP21975932.html" TargetMode="External"/><Relationship Id="rId3378" Type="http://schemas.openxmlformats.org/officeDocument/2006/relationships/hyperlink" Target="https://laporgub.jatengprov.go.id/detail/LGWP68346652.html" TargetMode="External"/><Relationship Id="rId2038" Type="http://schemas.openxmlformats.org/officeDocument/2006/relationships/hyperlink" Target="https://laporgub.jatengprov.go.id/detail/LGWP36653905.html" TargetMode="External"/><Relationship Id="rId2039" Type="http://schemas.openxmlformats.org/officeDocument/2006/relationships/hyperlink" Target="https://laporgub.jatengprov.go.id/detail/LGAN09287721.html" TargetMode="External"/><Relationship Id="rId3369" Type="http://schemas.openxmlformats.org/officeDocument/2006/relationships/hyperlink" Target="https://laporgub.jatengprov.go.id/detail/LGWP95464777.html" TargetMode="External"/><Relationship Id="rId118" Type="http://schemas.openxmlformats.org/officeDocument/2006/relationships/hyperlink" Target="https://laporgub.jatengprov.go.id/detail/LGWP23079538.html" TargetMode="External"/><Relationship Id="rId117" Type="http://schemas.openxmlformats.org/officeDocument/2006/relationships/hyperlink" Target="https://laporgub.jatengprov.go.id/detail/LGWP81136329.html" TargetMode="External"/><Relationship Id="rId116" Type="http://schemas.openxmlformats.org/officeDocument/2006/relationships/hyperlink" Target="https://laporgub.jatengprov.go.id/detail/LGWP09084746.html" TargetMode="External"/><Relationship Id="rId115" Type="http://schemas.openxmlformats.org/officeDocument/2006/relationships/hyperlink" Target="https://laporgub.jatengprov.go.id/detail/LGWP35992856.html" TargetMode="External"/><Relationship Id="rId3360" Type="http://schemas.openxmlformats.org/officeDocument/2006/relationships/hyperlink" Target="https://laporgub.jatengprov.go.id/detail/LGWP71528403.html" TargetMode="External"/><Relationship Id="rId4691" Type="http://schemas.openxmlformats.org/officeDocument/2006/relationships/hyperlink" Target="https://laporgub.jatengprov.go.id/detail/LGIG28644017.html" TargetMode="External"/><Relationship Id="rId119" Type="http://schemas.openxmlformats.org/officeDocument/2006/relationships/hyperlink" Target="https://laporgub.jatengprov.go.id/detail/LGWP71179427.html" TargetMode="External"/><Relationship Id="rId4690" Type="http://schemas.openxmlformats.org/officeDocument/2006/relationships/hyperlink" Target="https://laporgub.jatengprov.go.id/detail/LGIG91378632.html" TargetMode="External"/><Relationship Id="rId110" Type="http://schemas.openxmlformats.org/officeDocument/2006/relationships/hyperlink" Target="https://laporgub.jatengprov.go.id/detail/LGWP98064789.html" TargetMode="External"/><Relationship Id="rId2030" Type="http://schemas.openxmlformats.org/officeDocument/2006/relationships/hyperlink" Target="https://laporgub.jatengprov.go.id/detail/LGWP66679466.html" TargetMode="External"/><Relationship Id="rId3362" Type="http://schemas.openxmlformats.org/officeDocument/2006/relationships/hyperlink" Target="https://laporgub.jatengprov.go.id/detail/LGWP76491985.html" TargetMode="External"/><Relationship Id="rId4693" Type="http://schemas.openxmlformats.org/officeDocument/2006/relationships/hyperlink" Target="https://laporgub.jatengprov.go.id/detail/LGAN76101564.html" TargetMode="External"/><Relationship Id="rId2031" Type="http://schemas.openxmlformats.org/officeDocument/2006/relationships/hyperlink" Target="https://laporgub.jatengprov.go.id/detail/LGWP76195200.html" TargetMode="External"/><Relationship Id="rId3361" Type="http://schemas.openxmlformats.org/officeDocument/2006/relationships/hyperlink" Target="https://laporgub.jatengprov.go.id/detail/LGWP27727952.html" TargetMode="External"/><Relationship Id="rId4692" Type="http://schemas.openxmlformats.org/officeDocument/2006/relationships/hyperlink" Target="https://laporgub.jatengprov.go.id/detail/LGWA19211447.html" TargetMode="External"/><Relationship Id="rId2032" Type="http://schemas.openxmlformats.org/officeDocument/2006/relationships/hyperlink" Target="https://laporgub.jatengprov.go.id/detail/LGWP21401450.html" TargetMode="External"/><Relationship Id="rId3364" Type="http://schemas.openxmlformats.org/officeDocument/2006/relationships/hyperlink" Target="https://laporgub.jatengprov.go.id/detail/LGWP19082303.html" TargetMode="External"/><Relationship Id="rId4695" Type="http://schemas.openxmlformats.org/officeDocument/2006/relationships/hyperlink" Target="https://laporgub.jatengprov.go.id/detail/LGAN48157084.html" TargetMode="External"/><Relationship Id="rId2033" Type="http://schemas.openxmlformats.org/officeDocument/2006/relationships/hyperlink" Target="https://laporgub.jatengprov.go.id/detail/LGWP10333250.html" TargetMode="External"/><Relationship Id="rId3363" Type="http://schemas.openxmlformats.org/officeDocument/2006/relationships/hyperlink" Target="https://laporgub.jatengprov.go.id/detail/LGWP93514901.html" TargetMode="External"/><Relationship Id="rId4694" Type="http://schemas.openxmlformats.org/officeDocument/2006/relationships/hyperlink" Target="https://laporgub.jatengprov.go.id/detail/LGIG89543119.html" TargetMode="External"/><Relationship Id="rId114" Type="http://schemas.openxmlformats.org/officeDocument/2006/relationships/hyperlink" Target="https://laporgub.jatengprov.go.id/detail/LGWP05110514.html" TargetMode="External"/><Relationship Id="rId2034" Type="http://schemas.openxmlformats.org/officeDocument/2006/relationships/hyperlink" Target="https://laporgub.jatengprov.go.id/detail/LGAN29547971.html" TargetMode="External"/><Relationship Id="rId3366" Type="http://schemas.openxmlformats.org/officeDocument/2006/relationships/hyperlink" Target="https://laporgub.jatengprov.go.id/detail/LGWP10604352.html" TargetMode="External"/><Relationship Id="rId4697" Type="http://schemas.openxmlformats.org/officeDocument/2006/relationships/hyperlink" Target="https://laporgub.jatengprov.go.id/detail/LGWA79571668.html" TargetMode="External"/><Relationship Id="rId113" Type="http://schemas.openxmlformats.org/officeDocument/2006/relationships/hyperlink" Target="https://laporgub.jatengprov.go.id/detail/LGWP16175957.html" TargetMode="External"/><Relationship Id="rId2035" Type="http://schemas.openxmlformats.org/officeDocument/2006/relationships/hyperlink" Target="https://laporgub.jatengprov.go.id/detail/LGWP80423429.html" TargetMode="External"/><Relationship Id="rId3365" Type="http://schemas.openxmlformats.org/officeDocument/2006/relationships/hyperlink" Target="https://laporgub.jatengprov.go.id/detail/LGWP15202441.html" TargetMode="External"/><Relationship Id="rId4696" Type="http://schemas.openxmlformats.org/officeDocument/2006/relationships/hyperlink" Target="https://laporgub.jatengprov.go.id/detail/LGWP24016413.html" TargetMode="External"/><Relationship Id="rId112" Type="http://schemas.openxmlformats.org/officeDocument/2006/relationships/hyperlink" Target="https://laporgub.jatengprov.go.id/detail/LGWP90726697.html" TargetMode="External"/><Relationship Id="rId2036" Type="http://schemas.openxmlformats.org/officeDocument/2006/relationships/hyperlink" Target="https://laporgub.jatengprov.go.id/detail/LGWP98505111.html" TargetMode="External"/><Relationship Id="rId3368" Type="http://schemas.openxmlformats.org/officeDocument/2006/relationships/hyperlink" Target="https://laporgub.jatengprov.go.id/detail/LGWP69074070.html" TargetMode="External"/><Relationship Id="rId4699" Type="http://schemas.openxmlformats.org/officeDocument/2006/relationships/hyperlink" Target="https://laporgub.jatengprov.go.id/detail/LGAN55199597.html" TargetMode="External"/><Relationship Id="rId111" Type="http://schemas.openxmlformats.org/officeDocument/2006/relationships/hyperlink" Target="https://laporgub.jatengprov.go.id/detail/LGWP98169331.html" TargetMode="External"/><Relationship Id="rId2037" Type="http://schemas.openxmlformats.org/officeDocument/2006/relationships/hyperlink" Target="https://laporgub.jatengprov.go.id/detail/LGWP19434555.html" TargetMode="External"/><Relationship Id="rId3367" Type="http://schemas.openxmlformats.org/officeDocument/2006/relationships/hyperlink" Target="https://laporgub.jatengprov.go.id/detail/LGSM54510511.html" TargetMode="External"/><Relationship Id="rId4698" Type="http://schemas.openxmlformats.org/officeDocument/2006/relationships/hyperlink" Target="https://laporgub.jatengprov.go.id/detail/LGIG47763650.html" TargetMode="External"/><Relationship Id="rId3315" Type="http://schemas.openxmlformats.org/officeDocument/2006/relationships/hyperlink" Target="https://laporgub.jatengprov.go.id/detail/LGWA57342711.html" TargetMode="External"/><Relationship Id="rId4646" Type="http://schemas.openxmlformats.org/officeDocument/2006/relationships/hyperlink" Target="https://laporgub.jatengprov.go.id/detail/LGIG71527447.html" TargetMode="External"/><Relationship Id="rId3314" Type="http://schemas.openxmlformats.org/officeDocument/2006/relationships/hyperlink" Target="https://laporgub.jatengprov.go.id/detail/LGWP03119542.html" TargetMode="External"/><Relationship Id="rId4645" Type="http://schemas.openxmlformats.org/officeDocument/2006/relationships/hyperlink" Target="https://laporgub.jatengprov.go.id/detail/LGWA22034478.html" TargetMode="External"/><Relationship Id="rId3317" Type="http://schemas.openxmlformats.org/officeDocument/2006/relationships/hyperlink" Target="https://laporgub.jatengprov.go.id/detail/LGWP68785351.html" TargetMode="External"/><Relationship Id="rId4648" Type="http://schemas.openxmlformats.org/officeDocument/2006/relationships/hyperlink" Target="https://laporgub.jatengprov.go.id/detail/LGWA22155267.html" TargetMode="External"/><Relationship Id="rId3316" Type="http://schemas.openxmlformats.org/officeDocument/2006/relationships/hyperlink" Target="https://laporgub.jatengprov.go.id/detail/LGWP64991640.html" TargetMode="External"/><Relationship Id="rId4647" Type="http://schemas.openxmlformats.org/officeDocument/2006/relationships/hyperlink" Target="https://laporgub.jatengprov.go.id/detail/LGIG31157676.html" TargetMode="External"/><Relationship Id="rId3319" Type="http://schemas.openxmlformats.org/officeDocument/2006/relationships/hyperlink" Target="https://laporgub.jatengprov.go.id/detail/LGAN22583280.html" TargetMode="External"/><Relationship Id="rId3318" Type="http://schemas.openxmlformats.org/officeDocument/2006/relationships/hyperlink" Target="https://laporgub.jatengprov.go.id/detail/LGIG28690595.html" TargetMode="External"/><Relationship Id="rId4649" Type="http://schemas.openxmlformats.org/officeDocument/2006/relationships/hyperlink" Target="https://laporgub.jatengprov.go.id/detail/LGIG02938459.html" TargetMode="External"/><Relationship Id="rId4640" Type="http://schemas.openxmlformats.org/officeDocument/2006/relationships/hyperlink" Target="https://laporgub.jatengprov.go.id/detail/LGWP06121142.html" TargetMode="External"/><Relationship Id="rId3311" Type="http://schemas.openxmlformats.org/officeDocument/2006/relationships/hyperlink" Target="https://laporgub.jatengprov.go.id/detail/LGWA68255157.html" TargetMode="External"/><Relationship Id="rId4642" Type="http://schemas.openxmlformats.org/officeDocument/2006/relationships/hyperlink" Target="https://laporgub.jatengprov.go.id/detail/LGWA10665210.html" TargetMode="External"/><Relationship Id="rId3310" Type="http://schemas.openxmlformats.org/officeDocument/2006/relationships/hyperlink" Target="https://laporgub.jatengprov.go.id/detail/LGWP59175418.html" TargetMode="External"/><Relationship Id="rId4641" Type="http://schemas.openxmlformats.org/officeDocument/2006/relationships/hyperlink" Target="https://laporgub.jatengprov.go.id/detail/LGIG52274271.html" TargetMode="External"/><Relationship Id="rId3313" Type="http://schemas.openxmlformats.org/officeDocument/2006/relationships/hyperlink" Target="https://laporgub.jatengprov.go.id/detail/LGWP76073556.html" TargetMode="External"/><Relationship Id="rId4644" Type="http://schemas.openxmlformats.org/officeDocument/2006/relationships/hyperlink" Target="https://laporgub.jatengprov.go.id/detail/LGWP79300957.html" TargetMode="External"/><Relationship Id="rId3312" Type="http://schemas.openxmlformats.org/officeDocument/2006/relationships/hyperlink" Target="https://laporgub.jatengprov.go.id/detail/LGWA61058870.html" TargetMode="External"/><Relationship Id="rId4643" Type="http://schemas.openxmlformats.org/officeDocument/2006/relationships/hyperlink" Target="https://laporgub.jatengprov.go.id/detail/LGWP41847947.html" TargetMode="External"/><Relationship Id="rId3304" Type="http://schemas.openxmlformats.org/officeDocument/2006/relationships/hyperlink" Target="https://laporgub.jatengprov.go.id/detail/LGWP98086310.html" TargetMode="External"/><Relationship Id="rId4635" Type="http://schemas.openxmlformats.org/officeDocument/2006/relationships/hyperlink" Target="https://laporgub.jatengprov.go.id/detail/LGWA96868872.html" TargetMode="External"/><Relationship Id="rId3303" Type="http://schemas.openxmlformats.org/officeDocument/2006/relationships/hyperlink" Target="https://laporgub.jatengprov.go.id/detail/LGWP30312324.html" TargetMode="External"/><Relationship Id="rId4634" Type="http://schemas.openxmlformats.org/officeDocument/2006/relationships/hyperlink" Target="https://laporgub.jatengprov.go.id/detail/LGWP28063553.html" TargetMode="External"/><Relationship Id="rId3306" Type="http://schemas.openxmlformats.org/officeDocument/2006/relationships/hyperlink" Target="https://laporgub.jatengprov.go.id/detail/LGWA94833495.html" TargetMode="External"/><Relationship Id="rId4637" Type="http://schemas.openxmlformats.org/officeDocument/2006/relationships/hyperlink" Target="https://laporgub.jatengprov.go.id/detail/LGIG71553746.html" TargetMode="External"/><Relationship Id="rId3305" Type="http://schemas.openxmlformats.org/officeDocument/2006/relationships/hyperlink" Target="https://laporgub.jatengprov.go.id/detail/LGWP97093528.html" TargetMode="External"/><Relationship Id="rId4636" Type="http://schemas.openxmlformats.org/officeDocument/2006/relationships/hyperlink" Target="https://laporgub.jatengprov.go.id/detail/LGWP52568825.html" TargetMode="External"/><Relationship Id="rId3308" Type="http://schemas.openxmlformats.org/officeDocument/2006/relationships/hyperlink" Target="https://laporgub.jatengprov.go.id/detail/LGAN36283442.html" TargetMode="External"/><Relationship Id="rId4639" Type="http://schemas.openxmlformats.org/officeDocument/2006/relationships/hyperlink" Target="https://laporgub.jatengprov.go.id/detail/LGIG79407279.html" TargetMode="External"/><Relationship Id="rId3307" Type="http://schemas.openxmlformats.org/officeDocument/2006/relationships/hyperlink" Target="https://laporgub.jatengprov.go.id/detail/LGWP77925590.html" TargetMode="External"/><Relationship Id="rId4638" Type="http://schemas.openxmlformats.org/officeDocument/2006/relationships/hyperlink" Target="https://laporgub.jatengprov.go.id/detail/LGIG62001735.html" TargetMode="External"/><Relationship Id="rId3309" Type="http://schemas.openxmlformats.org/officeDocument/2006/relationships/hyperlink" Target="https://laporgub.jatengprov.go.id/detail/LGWP40186961.html" TargetMode="External"/><Relationship Id="rId3300" Type="http://schemas.openxmlformats.org/officeDocument/2006/relationships/hyperlink" Target="https://laporgub.jatengprov.go.id/detail/LGAN78141262.html" TargetMode="External"/><Relationship Id="rId4631" Type="http://schemas.openxmlformats.org/officeDocument/2006/relationships/hyperlink" Target="https://laporgub.jatengprov.go.id/detail/LGWP30003854.html" TargetMode="External"/><Relationship Id="rId4630" Type="http://schemas.openxmlformats.org/officeDocument/2006/relationships/hyperlink" Target="https://laporgub.jatengprov.go.id/detail/LGIG56002738.html" TargetMode="External"/><Relationship Id="rId3302" Type="http://schemas.openxmlformats.org/officeDocument/2006/relationships/hyperlink" Target="https://laporgub.jatengprov.go.id/detail/LGWP15380736.html" TargetMode="External"/><Relationship Id="rId4633" Type="http://schemas.openxmlformats.org/officeDocument/2006/relationships/hyperlink" Target="https://laporgub.jatengprov.go.id/detail/LGIG03078262.html" TargetMode="External"/><Relationship Id="rId3301" Type="http://schemas.openxmlformats.org/officeDocument/2006/relationships/hyperlink" Target="https://laporgub.jatengprov.go.id/detail/LGWA83757299.html" TargetMode="External"/><Relationship Id="rId4632" Type="http://schemas.openxmlformats.org/officeDocument/2006/relationships/hyperlink" Target="https://laporgub.jatengprov.go.id/detail/LGWP12264066.html" TargetMode="External"/><Relationship Id="rId2005" Type="http://schemas.openxmlformats.org/officeDocument/2006/relationships/hyperlink" Target="https://laporgub.jatengprov.go.id/detail/LGAN54794137.html" TargetMode="External"/><Relationship Id="rId3337" Type="http://schemas.openxmlformats.org/officeDocument/2006/relationships/hyperlink" Target="https://laporgub.jatengprov.go.id/detail/LGIG48298389.html" TargetMode="External"/><Relationship Id="rId4668" Type="http://schemas.openxmlformats.org/officeDocument/2006/relationships/hyperlink" Target="https://laporgub.jatengprov.go.id/detail/LGTW02587799.html" TargetMode="External"/><Relationship Id="rId2006" Type="http://schemas.openxmlformats.org/officeDocument/2006/relationships/hyperlink" Target="https://laporgub.jatengprov.go.id/detail/LGWP25358455.html" TargetMode="External"/><Relationship Id="rId3336" Type="http://schemas.openxmlformats.org/officeDocument/2006/relationships/hyperlink" Target="https://laporgub.jatengprov.go.id/detail/LGWP65104735.html" TargetMode="External"/><Relationship Id="rId4667" Type="http://schemas.openxmlformats.org/officeDocument/2006/relationships/hyperlink" Target="https://laporgub.jatengprov.go.id/detail/LGIG56222063.html" TargetMode="External"/><Relationship Id="rId2007" Type="http://schemas.openxmlformats.org/officeDocument/2006/relationships/hyperlink" Target="https://laporgub.jatengprov.go.id/detail/LGAN76382511.html" TargetMode="External"/><Relationship Id="rId3339" Type="http://schemas.openxmlformats.org/officeDocument/2006/relationships/hyperlink" Target="https://laporgub.jatengprov.go.id/detail/LGWP92333790.html" TargetMode="External"/><Relationship Id="rId2008" Type="http://schemas.openxmlformats.org/officeDocument/2006/relationships/hyperlink" Target="https://laporgub.jatengprov.go.id/detail/LGWP10684507.html" TargetMode="External"/><Relationship Id="rId3338" Type="http://schemas.openxmlformats.org/officeDocument/2006/relationships/hyperlink" Target="https://laporgub.jatengprov.go.id/detail/LGWP89058126.html" TargetMode="External"/><Relationship Id="rId4669" Type="http://schemas.openxmlformats.org/officeDocument/2006/relationships/hyperlink" Target="https://laporgub.jatengprov.go.id/detail/LGWP91655156.html" TargetMode="External"/><Relationship Id="rId2009" Type="http://schemas.openxmlformats.org/officeDocument/2006/relationships/hyperlink" Target="https://laporgub.jatengprov.go.id/detail/LGWP45736228.html" TargetMode="External"/><Relationship Id="rId4660" Type="http://schemas.openxmlformats.org/officeDocument/2006/relationships/hyperlink" Target="https://laporgub.jatengprov.go.id/detail/LGWA77164127.html" TargetMode="External"/><Relationship Id="rId3331" Type="http://schemas.openxmlformats.org/officeDocument/2006/relationships/hyperlink" Target="https://laporgub.jatengprov.go.id/detail/LGWP70043298.html" TargetMode="External"/><Relationship Id="rId4662" Type="http://schemas.openxmlformats.org/officeDocument/2006/relationships/hyperlink" Target="https://laporgub.jatengprov.go.id/detail/LGIG67606072.html" TargetMode="External"/><Relationship Id="rId2000" Type="http://schemas.openxmlformats.org/officeDocument/2006/relationships/hyperlink" Target="https://laporgub.jatengprov.go.id/detail/LGAN92518528.html" TargetMode="External"/><Relationship Id="rId3330" Type="http://schemas.openxmlformats.org/officeDocument/2006/relationships/hyperlink" Target="https://laporgub.jatengprov.go.id/detail/LGWA58351707.html" TargetMode="External"/><Relationship Id="rId4661" Type="http://schemas.openxmlformats.org/officeDocument/2006/relationships/hyperlink" Target="https://laporgub.jatengprov.go.id/detail/LGIG89915407.html" TargetMode="External"/><Relationship Id="rId2001" Type="http://schemas.openxmlformats.org/officeDocument/2006/relationships/hyperlink" Target="https://laporgub.jatengprov.go.id/detail/LGWP46556225.html" TargetMode="External"/><Relationship Id="rId3333" Type="http://schemas.openxmlformats.org/officeDocument/2006/relationships/hyperlink" Target="https://laporgub.jatengprov.go.id/detail/LGWP35642620.html" TargetMode="External"/><Relationship Id="rId4664" Type="http://schemas.openxmlformats.org/officeDocument/2006/relationships/hyperlink" Target="https://laporgub.jatengprov.go.id/detail/LGWA81768378.html" TargetMode="External"/><Relationship Id="rId2002" Type="http://schemas.openxmlformats.org/officeDocument/2006/relationships/hyperlink" Target="https://laporgub.jatengprov.go.id/detail/LGWP43196934.html" TargetMode="External"/><Relationship Id="rId3332" Type="http://schemas.openxmlformats.org/officeDocument/2006/relationships/hyperlink" Target="https://laporgub.jatengprov.go.id/detail/LGWP55474589.html" TargetMode="External"/><Relationship Id="rId4663" Type="http://schemas.openxmlformats.org/officeDocument/2006/relationships/hyperlink" Target="https://laporgub.jatengprov.go.id/detail/LGIG06766894.html" TargetMode="External"/><Relationship Id="rId2003" Type="http://schemas.openxmlformats.org/officeDocument/2006/relationships/hyperlink" Target="https://laporgub.jatengprov.go.id/detail/LGWP79254690.html" TargetMode="External"/><Relationship Id="rId3335" Type="http://schemas.openxmlformats.org/officeDocument/2006/relationships/hyperlink" Target="https://laporgub.jatengprov.go.id/detail/LGTW90927728.html" TargetMode="External"/><Relationship Id="rId4666" Type="http://schemas.openxmlformats.org/officeDocument/2006/relationships/hyperlink" Target="https://laporgub.jatengprov.go.id/detail/LGWA83841328.html" TargetMode="External"/><Relationship Id="rId2004" Type="http://schemas.openxmlformats.org/officeDocument/2006/relationships/hyperlink" Target="https://laporgub.jatengprov.go.id/detail/LGWP83630316.html" TargetMode="External"/><Relationship Id="rId3334" Type="http://schemas.openxmlformats.org/officeDocument/2006/relationships/hyperlink" Target="https://laporgub.jatengprov.go.id/detail/LGWA79683932.html" TargetMode="External"/><Relationship Id="rId4665" Type="http://schemas.openxmlformats.org/officeDocument/2006/relationships/hyperlink" Target="https://laporgub.jatengprov.go.id/detail/LGAN13376851.html" TargetMode="External"/><Relationship Id="rId3326" Type="http://schemas.openxmlformats.org/officeDocument/2006/relationships/hyperlink" Target="https://laporgub.jatengprov.go.id/detail/LGWP99020576.html" TargetMode="External"/><Relationship Id="rId4657" Type="http://schemas.openxmlformats.org/officeDocument/2006/relationships/hyperlink" Target="https://laporgub.jatengprov.go.id/detail/LGWA19013059.html" TargetMode="External"/><Relationship Id="rId3325" Type="http://schemas.openxmlformats.org/officeDocument/2006/relationships/hyperlink" Target="https://laporgub.jatengprov.go.id/detail/LGWP25454855.html" TargetMode="External"/><Relationship Id="rId4656" Type="http://schemas.openxmlformats.org/officeDocument/2006/relationships/hyperlink" Target="https://laporgub.jatengprov.go.id/detail/LGSM67461537.html" TargetMode="External"/><Relationship Id="rId3328" Type="http://schemas.openxmlformats.org/officeDocument/2006/relationships/hyperlink" Target="https://laporgub.jatengprov.go.id/detail/LGWA54312878.html" TargetMode="External"/><Relationship Id="rId4659" Type="http://schemas.openxmlformats.org/officeDocument/2006/relationships/hyperlink" Target="https://laporgub.jatengprov.go.id/detail/LGWA16918192.html" TargetMode="External"/><Relationship Id="rId3327" Type="http://schemas.openxmlformats.org/officeDocument/2006/relationships/hyperlink" Target="https://laporgub.jatengprov.go.id/detail/LGWA01982503.html" TargetMode="External"/><Relationship Id="rId4658" Type="http://schemas.openxmlformats.org/officeDocument/2006/relationships/hyperlink" Target="https://laporgub.jatengprov.go.id/detail/LGIG97135076.html" TargetMode="External"/><Relationship Id="rId3329" Type="http://schemas.openxmlformats.org/officeDocument/2006/relationships/hyperlink" Target="https://laporgub.jatengprov.go.id/detail/LGWP04994992.html" TargetMode="External"/><Relationship Id="rId3320" Type="http://schemas.openxmlformats.org/officeDocument/2006/relationships/hyperlink" Target="https://laporgub.jatengprov.go.id/detail/LGAN59092910.html" TargetMode="External"/><Relationship Id="rId4651" Type="http://schemas.openxmlformats.org/officeDocument/2006/relationships/hyperlink" Target="https://laporgub.jatengprov.go.id/detail/LGWA12999350.html" TargetMode="External"/><Relationship Id="rId4650" Type="http://schemas.openxmlformats.org/officeDocument/2006/relationships/hyperlink" Target="https://laporgub.jatengprov.go.id/detail/LGIG21083430.html" TargetMode="External"/><Relationship Id="rId3322" Type="http://schemas.openxmlformats.org/officeDocument/2006/relationships/hyperlink" Target="https://laporgub.jatengprov.go.id/detail/LGAN02504372.html" TargetMode="External"/><Relationship Id="rId4653" Type="http://schemas.openxmlformats.org/officeDocument/2006/relationships/hyperlink" Target="https://laporgub.jatengprov.go.id/detail/LGWA24356925.html" TargetMode="External"/><Relationship Id="rId3321" Type="http://schemas.openxmlformats.org/officeDocument/2006/relationships/hyperlink" Target="https://laporgub.jatengprov.go.id/detail/LGAN21074981.html" TargetMode="External"/><Relationship Id="rId4652" Type="http://schemas.openxmlformats.org/officeDocument/2006/relationships/hyperlink" Target="https://laporgub.jatengprov.go.id/detail/LGIG86995054.html" TargetMode="External"/><Relationship Id="rId3324" Type="http://schemas.openxmlformats.org/officeDocument/2006/relationships/hyperlink" Target="https://laporgub.jatengprov.go.id/detail/LGIG18094453.html" TargetMode="External"/><Relationship Id="rId4655" Type="http://schemas.openxmlformats.org/officeDocument/2006/relationships/hyperlink" Target="https://laporgub.jatengprov.go.id/detail/LGWA70771757.html" TargetMode="External"/><Relationship Id="rId3323" Type="http://schemas.openxmlformats.org/officeDocument/2006/relationships/hyperlink" Target="https://laporgub.jatengprov.go.id/detail/LGAN31814507.html" TargetMode="External"/><Relationship Id="rId4654" Type="http://schemas.openxmlformats.org/officeDocument/2006/relationships/hyperlink" Target="https://laporgub.jatengprov.go.id/detail/LGWA20204975.html" TargetMode="External"/><Relationship Id="rId2090" Type="http://schemas.openxmlformats.org/officeDocument/2006/relationships/hyperlink" Target="https://laporgub.jatengprov.go.id/detail/LGWP44723419.html" TargetMode="External"/><Relationship Id="rId2091" Type="http://schemas.openxmlformats.org/officeDocument/2006/relationships/hyperlink" Target="https://laporgub.jatengprov.go.id/detail/LGAN92588507.html" TargetMode="External"/><Relationship Id="rId2092" Type="http://schemas.openxmlformats.org/officeDocument/2006/relationships/hyperlink" Target="https://laporgub.jatengprov.go.id/detail/LGWP77502266.html" TargetMode="External"/><Relationship Id="rId2093" Type="http://schemas.openxmlformats.org/officeDocument/2006/relationships/hyperlink" Target="https://laporgub.jatengprov.go.id/detail/LGAN05021545.html" TargetMode="External"/><Relationship Id="rId2094" Type="http://schemas.openxmlformats.org/officeDocument/2006/relationships/hyperlink" Target="https://laporgub.jatengprov.go.id/detail/LGAN99557547.html" TargetMode="External"/><Relationship Id="rId2095" Type="http://schemas.openxmlformats.org/officeDocument/2006/relationships/hyperlink" Target="https://laporgub.jatengprov.go.id/detail/LGWP02135344.html" TargetMode="External"/><Relationship Id="rId2096" Type="http://schemas.openxmlformats.org/officeDocument/2006/relationships/hyperlink" Target="https://laporgub.jatengprov.go.id/detail/LGIG25005673.html" TargetMode="External"/><Relationship Id="rId2097" Type="http://schemas.openxmlformats.org/officeDocument/2006/relationships/hyperlink" Target="https://laporgub.jatengprov.go.id/detail/LGWP03079663.html" TargetMode="External"/><Relationship Id="rId2098" Type="http://schemas.openxmlformats.org/officeDocument/2006/relationships/hyperlink" Target="https://laporgub.jatengprov.go.id/detail/LGWP53452404.html" TargetMode="External"/><Relationship Id="rId2099" Type="http://schemas.openxmlformats.org/officeDocument/2006/relationships/hyperlink" Target="https://laporgub.jatengprov.go.id/detail/LGWP13648935.html" TargetMode="External"/><Relationship Id="rId3391" Type="http://schemas.openxmlformats.org/officeDocument/2006/relationships/hyperlink" Target="https://laporgub.jatengprov.go.id/detail/LGAN65660797.html" TargetMode="External"/><Relationship Id="rId2060" Type="http://schemas.openxmlformats.org/officeDocument/2006/relationships/hyperlink" Target="https://laporgub.jatengprov.go.id/detail/LGWP16007886.html" TargetMode="External"/><Relationship Id="rId3390" Type="http://schemas.openxmlformats.org/officeDocument/2006/relationships/hyperlink" Target="https://laporgub.jatengprov.go.id/detail/LGWP18632654.html" TargetMode="External"/><Relationship Id="rId2061" Type="http://schemas.openxmlformats.org/officeDocument/2006/relationships/hyperlink" Target="https://laporgub.jatengprov.go.id/detail/LGWP16818527.html" TargetMode="External"/><Relationship Id="rId3393" Type="http://schemas.openxmlformats.org/officeDocument/2006/relationships/hyperlink" Target="https://laporgub.jatengprov.go.id/detail/LGWP96807734.html" TargetMode="External"/><Relationship Id="rId2062" Type="http://schemas.openxmlformats.org/officeDocument/2006/relationships/hyperlink" Target="https://laporgub.jatengprov.go.id/detail/LGWP48297488.html" TargetMode="External"/><Relationship Id="rId3392" Type="http://schemas.openxmlformats.org/officeDocument/2006/relationships/hyperlink" Target="https://laporgub.jatengprov.go.id/detail/LGWA27881042.html" TargetMode="External"/><Relationship Id="rId2063" Type="http://schemas.openxmlformats.org/officeDocument/2006/relationships/hyperlink" Target="https://laporgub.jatengprov.go.id/detail/LGWP38672620.html" TargetMode="External"/><Relationship Id="rId3395" Type="http://schemas.openxmlformats.org/officeDocument/2006/relationships/hyperlink" Target="https://laporgub.jatengprov.go.id/detail/LGWP81929278.html" TargetMode="External"/><Relationship Id="rId2064" Type="http://schemas.openxmlformats.org/officeDocument/2006/relationships/hyperlink" Target="https://laporgub.jatengprov.go.id/detail/LGWP77611007.html" TargetMode="External"/><Relationship Id="rId3394" Type="http://schemas.openxmlformats.org/officeDocument/2006/relationships/hyperlink" Target="https://laporgub.jatengprov.go.id/detail/LGWP87094732.html" TargetMode="External"/><Relationship Id="rId2065" Type="http://schemas.openxmlformats.org/officeDocument/2006/relationships/hyperlink" Target="https://laporgub.jatengprov.go.id/detail/LGWP06384353.html" TargetMode="External"/><Relationship Id="rId3397" Type="http://schemas.openxmlformats.org/officeDocument/2006/relationships/hyperlink" Target="https://laporgub.jatengprov.go.id/detail/LGWP93196052.html" TargetMode="External"/><Relationship Id="rId2066" Type="http://schemas.openxmlformats.org/officeDocument/2006/relationships/hyperlink" Target="https://laporgub.jatengprov.go.id/detail/LGWP10330319.html" TargetMode="External"/><Relationship Id="rId3396" Type="http://schemas.openxmlformats.org/officeDocument/2006/relationships/hyperlink" Target="https://laporgub.jatengprov.go.id/detail/LGIG67461389.html" TargetMode="External"/><Relationship Id="rId2067" Type="http://schemas.openxmlformats.org/officeDocument/2006/relationships/hyperlink" Target="https://laporgub.jatengprov.go.id/detail/LGWP91911951.html" TargetMode="External"/><Relationship Id="rId3399" Type="http://schemas.openxmlformats.org/officeDocument/2006/relationships/hyperlink" Target="https://laporgub.jatengprov.go.id/detail/LGIG69771798.html" TargetMode="External"/><Relationship Id="rId2068" Type="http://schemas.openxmlformats.org/officeDocument/2006/relationships/hyperlink" Target="https://laporgub.jatengprov.go.id/detail/LGAN58901105.html" TargetMode="External"/><Relationship Id="rId3398" Type="http://schemas.openxmlformats.org/officeDocument/2006/relationships/hyperlink" Target="https://laporgub.jatengprov.go.id/detail/LGWP27093295.html" TargetMode="External"/><Relationship Id="rId2069" Type="http://schemas.openxmlformats.org/officeDocument/2006/relationships/hyperlink" Target="https://laporgub.jatengprov.go.id/detail/LGTW97530563.html" TargetMode="External"/><Relationship Id="rId3380" Type="http://schemas.openxmlformats.org/officeDocument/2006/relationships/hyperlink" Target="https://laporgub.jatengprov.go.id/detail/LGWA38776921.html" TargetMode="External"/><Relationship Id="rId2050" Type="http://schemas.openxmlformats.org/officeDocument/2006/relationships/hyperlink" Target="https://laporgub.jatengprov.go.id/detail/LGWP06864976.html" TargetMode="External"/><Relationship Id="rId3382" Type="http://schemas.openxmlformats.org/officeDocument/2006/relationships/hyperlink" Target="https://laporgub.jatengprov.go.id/detail/LGWP61486679.html" TargetMode="External"/><Relationship Id="rId2051" Type="http://schemas.openxmlformats.org/officeDocument/2006/relationships/hyperlink" Target="https://laporgub.jatengprov.go.id/detail/LGWP74654880.html" TargetMode="External"/><Relationship Id="rId3381" Type="http://schemas.openxmlformats.org/officeDocument/2006/relationships/hyperlink" Target="https://laporgub.jatengprov.go.id/detail/LGWA82755223.html" TargetMode="External"/><Relationship Id="rId2052" Type="http://schemas.openxmlformats.org/officeDocument/2006/relationships/hyperlink" Target="https://laporgub.jatengprov.go.id/detail/LGWP06378258.html" TargetMode="External"/><Relationship Id="rId3384" Type="http://schemas.openxmlformats.org/officeDocument/2006/relationships/hyperlink" Target="https://laporgub.jatengprov.go.id/detail/LGWA22777521.html" TargetMode="External"/><Relationship Id="rId2053" Type="http://schemas.openxmlformats.org/officeDocument/2006/relationships/hyperlink" Target="https://laporgub.jatengprov.go.id/detail/LGWP97685651.html" TargetMode="External"/><Relationship Id="rId3383" Type="http://schemas.openxmlformats.org/officeDocument/2006/relationships/hyperlink" Target="https://laporgub.jatengprov.go.id/detail/LGWP03238365.html" TargetMode="External"/><Relationship Id="rId2054" Type="http://schemas.openxmlformats.org/officeDocument/2006/relationships/hyperlink" Target="https://laporgub.jatengprov.go.id/detail/LGWP98958924.html" TargetMode="External"/><Relationship Id="rId3386" Type="http://schemas.openxmlformats.org/officeDocument/2006/relationships/hyperlink" Target="https://laporgub.jatengprov.go.id/detail/LGWP95036592.html" TargetMode="External"/><Relationship Id="rId2055" Type="http://schemas.openxmlformats.org/officeDocument/2006/relationships/hyperlink" Target="https://laporgub.jatengprov.go.id/detail/LGWP27068871.html" TargetMode="External"/><Relationship Id="rId3385" Type="http://schemas.openxmlformats.org/officeDocument/2006/relationships/hyperlink" Target="https://laporgub.jatengprov.go.id/detail/LGIG43623766.html" TargetMode="External"/><Relationship Id="rId2056" Type="http://schemas.openxmlformats.org/officeDocument/2006/relationships/hyperlink" Target="https://laporgub.jatengprov.go.id/detail/LGIG39786765.html" TargetMode="External"/><Relationship Id="rId3388" Type="http://schemas.openxmlformats.org/officeDocument/2006/relationships/hyperlink" Target="https://laporgub.jatengprov.go.id/detail/LGTW16038089.html" TargetMode="External"/><Relationship Id="rId2057" Type="http://schemas.openxmlformats.org/officeDocument/2006/relationships/hyperlink" Target="https://laporgub.jatengprov.go.id/detail/LGWP13335754.html" TargetMode="External"/><Relationship Id="rId3387" Type="http://schemas.openxmlformats.org/officeDocument/2006/relationships/hyperlink" Target="https://laporgub.jatengprov.go.id/detail/LGWA28578042.html" TargetMode="External"/><Relationship Id="rId2058" Type="http://schemas.openxmlformats.org/officeDocument/2006/relationships/hyperlink" Target="https://laporgub.jatengprov.go.id/detail/LGWP23620831.html" TargetMode="External"/><Relationship Id="rId2059" Type="http://schemas.openxmlformats.org/officeDocument/2006/relationships/hyperlink" Target="https://laporgub.jatengprov.go.id/detail/LGAN06622703.html" TargetMode="External"/><Relationship Id="rId3389" Type="http://schemas.openxmlformats.org/officeDocument/2006/relationships/hyperlink" Target="https://laporgub.jatengprov.go.id/detail/LGWP45462434.html" TargetMode="External"/><Relationship Id="rId2080" Type="http://schemas.openxmlformats.org/officeDocument/2006/relationships/hyperlink" Target="https://laporgub.jatengprov.go.id/detail/LGWP91086254.html" TargetMode="External"/><Relationship Id="rId2081" Type="http://schemas.openxmlformats.org/officeDocument/2006/relationships/hyperlink" Target="https://laporgub.jatengprov.go.id/detail/LGWP95538660.html" TargetMode="External"/><Relationship Id="rId2082" Type="http://schemas.openxmlformats.org/officeDocument/2006/relationships/hyperlink" Target="https://laporgub.jatengprov.go.id/detail/LGAN39025076.html" TargetMode="External"/><Relationship Id="rId2083" Type="http://schemas.openxmlformats.org/officeDocument/2006/relationships/hyperlink" Target="https://laporgub.jatengprov.go.id/detail/LGWP31329766.html" TargetMode="External"/><Relationship Id="rId2084" Type="http://schemas.openxmlformats.org/officeDocument/2006/relationships/hyperlink" Target="https://laporgub.jatengprov.go.id/detail/LGWP48287555.html" TargetMode="External"/><Relationship Id="rId2085" Type="http://schemas.openxmlformats.org/officeDocument/2006/relationships/hyperlink" Target="https://laporgub.jatengprov.go.id/detail/LGAN11418857.html" TargetMode="External"/><Relationship Id="rId2086" Type="http://schemas.openxmlformats.org/officeDocument/2006/relationships/hyperlink" Target="https://laporgub.jatengprov.go.id/detail/LGWP25682033.html" TargetMode="External"/><Relationship Id="rId2087" Type="http://schemas.openxmlformats.org/officeDocument/2006/relationships/hyperlink" Target="https://laporgub.jatengprov.go.id/detail/LGAN51976773.html" TargetMode="External"/><Relationship Id="rId2088" Type="http://schemas.openxmlformats.org/officeDocument/2006/relationships/hyperlink" Target="https://laporgub.jatengprov.go.id/detail/LGWP97609490.html" TargetMode="External"/><Relationship Id="rId2089" Type="http://schemas.openxmlformats.org/officeDocument/2006/relationships/hyperlink" Target="https://laporgub.jatengprov.go.id/detail/LGWP59095974.html" TargetMode="External"/><Relationship Id="rId2070" Type="http://schemas.openxmlformats.org/officeDocument/2006/relationships/hyperlink" Target="https://laporgub.jatengprov.go.id/detail/LGWP06632908.html" TargetMode="External"/><Relationship Id="rId2071" Type="http://schemas.openxmlformats.org/officeDocument/2006/relationships/hyperlink" Target="https://laporgub.jatengprov.go.id/detail/LGWP92809874.html" TargetMode="External"/><Relationship Id="rId2072" Type="http://schemas.openxmlformats.org/officeDocument/2006/relationships/hyperlink" Target="https://laporgub.jatengprov.go.id/detail/LGAN67921658.html" TargetMode="External"/><Relationship Id="rId2073" Type="http://schemas.openxmlformats.org/officeDocument/2006/relationships/hyperlink" Target="https://laporgub.jatengprov.go.id/detail/LGWP66602481.html" TargetMode="External"/><Relationship Id="rId2074" Type="http://schemas.openxmlformats.org/officeDocument/2006/relationships/hyperlink" Target="https://laporgub.jatengprov.go.id/detail/LGWP74189335.html" TargetMode="External"/><Relationship Id="rId2075" Type="http://schemas.openxmlformats.org/officeDocument/2006/relationships/hyperlink" Target="https://laporgub.jatengprov.go.id/detail/LGWP51963765.html" TargetMode="External"/><Relationship Id="rId2076" Type="http://schemas.openxmlformats.org/officeDocument/2006/relationships/hyperlink" Target="https://laporgub.jatengprov.go.id/detail/LGWP95331110.html" TargetMode="External"/><Relationship Id="rId2077" Type="http://schemas.openxmlformats.org/officeDocument/2006/relationships/hyperlink" Target="https://laporgub.jatengprov.go.id/detail/LGTW70722300.html" TargetMode="External"/><Relationship Id="rId2078" Type="http://schemas.openxmlformats.org/officeDocument/2006/relationships/hyperlink" Target="https://laporgub.jatengprov.go.id/detail/LGWP59559265.html" TargetMode="External"/><Relationship Id="rId2079" Type="http://schemas.openxmlformats.org/officeDocument/2006/relationships/hyperlink" Target="https://laporgub.jatengprov.go.id/detail/LGWP23045597.html" TargetMode="External"/><Relationship Id="rId2940" Type="http://schemas.openxmlformats.org/officeDocument/2006/relationships/hyperlink" Target="https://laporgub.jatengprov.go.id/detail/LGWP41988286.html" TargetMode="External"/><Relationship Id="rId1610" Type="http://schemas.openxmlformats.org/officeDocument/2006/relationships/hyperlink" Target="https://laporgub.jatengprov.go.id/detail/LGIG87039997.html" TargetMode="External"/><Relationship Id="rId2941" Type="http://schemas.openxmlformats.org/officeDocument/2006/relationships/hyperlink" Target="https://laporgub.jatengprov.go.id/detail/LGWA38234439.html" TargetMode="External"/><Relationship Id="rId1611" Type="http://schemas.openxmlformats.org/officeDocument/2006/relationships/hyperlink" Target="https://laporgub.jatengprov.go.id/detail/LGIG50112320.html" TargetMode="External"/><Relationship Id="rId2942" Type="http://schemas.openxmlformats.org/officeDocument/2006/relationships/hyperlink" Target="https://laporgub.jatengprov.go.id/detail/LGWA40152173.html" TargetMode="External"/><Relationship Id="rId1612" Type="http://schemas.openxmlformats.org/officeDocument/2006/relationships/hyperlink" Target="https://laporgub.jatengprov.go.id/detail/LGWP48971582.html" TargetMode="External"/><Relationship Id="rId2943" Type="http://schemas.openxmlformats.org/officeDocument/2006/relationships/hyperlink" Target="https://laporgub.jatengprov.go.id/detail/LGWA14761500.html" TargetMode="External"/><Relationship Id="rId1613" Type="http://schemas.openxmlformats.org/officeDocument/2006/relationships/hyperlink" Target="https://laporgub.jatengprov.go.id/detail/LGWP71380354.html" TargetMode="External"/><Relationship Id="rId2944" Type="http://schemas.openxmlformats.org/officeDocument/2006/relationships/hyperlink" Target="https://laporgub.jatengprov.go.id/detail/LGWA71780714.html" TargetMode="External"/><Relationship Id="rId1614" Type="http://schemas.openxmlformats.org/officeDocument/2006/relationships/hyperlink" Target="https://laporgub.jatengprov.go.id/detail/LGWP98224037.html" TargetMode="External"/><Relationship Id="rId2945" Type="http://schemas.openxmlformats.org/officeDocument/2006/relationships/hyperlink" Target="https://laporgub.jatengprov.go.id/detail/LGWA83577078.html" TargetMode="External"/><Relationship Id="rId1615" Type="http://schemas.openxmlformats.org/officeDocument/2006/relationships/hyperlink" Target="https://laporgub.jatengprov.go.id/detail/LGTW47066666.html" TargetMode="External"/><Relationship Id="rId2946" Type="http://schemas.openxmlformats.org/officeDocument/2006/relationships/hyperlink" Target="https://laporgub.jatengprov.go.id/detail/LGWA59911310.html" TargetMode="External"/><Relationship Id="rId1616" Type="http://schemas.openxmlformats.org/officeDocument/2006/relationships/hyperlink" Target="https://laporgub.jatengprov.go.id/detail/LGWP08171775.html" TargetMode="External"/><Relationship Id="rId2947" Type="http://schemas.openxmlformats.org/officeDocument/2006/relationships/hyperlink" Target="https://laporgub.jatengprov.go.id/detail/LGWP49906226.html" TargetMode="External"/><Relationship Id="rId907" Type="http://schemas.openxmlformats.org/officeDocument/2006/relationships/hyperlink" Target="https://laporgub.jatengprov.go.id/detail/LGWP63733307.html" TargetMode="External"/><Relationship Id="rId1617" Type="http://schemas.openxmlformats.org/officeDocument/2006/relationships/hyperlink" Target="https://laporgub.jatengprov.go.id/detail/LGWP36076448.html" TargetMode="External"/><Relationship Id="rId2948" Type="http://schemas.openxmlformats.org/officeDocument/2006/relationships/hyperlink" Target="https://laporgub.jatengprov.go.id/detail/LGWP39480581.html" TargetMode="External"/><Relationship Id="rId906" Type="http://schemas.openxmlformats.org/officeDocument/2006/relationships/hyperlink" Target="https://laporgub.jatengprov.go.id/detail/LGWP33046728.html" TargetMode="External"/><Relationship Id="rId1618" Type="http://schemas.openxmlformats.org/officeDocument/2006/relationships/hyperlink" Target="https://laporgub.jatengprov.go.id/detail/LGWP52969295.html" TargetMode="External"/><Relationship Id="rId2949" Type="http://schemas.openxmlformats.org/officeDocument/2006/relationships/hyperlink" Target="https://laporgub.jatengprov.go.id/detail/LGWA29788997.html" TargetMode="External"/><Relationship Id="rId905" Type="http://schemas.openxmlformats.org/officeDocument/2006/relationships/hyperlink" Target="https://laporgub.jatengprov.go.id/detail/LGIG68397304.html" TargetMode="External"/><Relationship Id="rId1619" Type="http://schemas.openxmlformats.org/officeDocument/2006/relationships/hyperlink" Target="https://laporgub.jatengprov.go.id/detail/LGWP76023463.html" TargetMode="External"/><Relationship Id="rId904" Type="http://schemas.openxmlformats.org/officeDocument/2006/relationships/hyperlink" Target="https://laporgub.jatengprov.go.id/detail/LGWP18885349.html" TargetMode="External"/><Relationship Id="rId909" Type="http://schemas.openxmlformats.org/officeDocument/2006/relationships/hyperlink" Target="https://laporgub.jatengprov.go.id/detail/LGWP73888789.html" TargetMode="External"/><Relationship Id="rId908" Type="http://schemas.openxmlformats.org/officeDocument/2006/relationships/hyperlink" Target="https://laporgub.jatengprov.go.id/detail/LGWP47284879.html" TargetMode="External"/><Relationship Id="rId903" Type="http://schemas.openxmlformats.org/officeDocument/2006/relationships/hyperlink" Target="https://laporgub.jatengprov.go.id/detail/LGWP86076359.html" TargetMode="External"/><Relationship Id="rId902" Type="http://schemas.openxmlformats.org/officeDocument/2006/relationships/hyperlink" Target="https://laporgub.jatengprov.go.id/detail/LGWP60536006.html" TargetMode="External"/><Relationship Id="rId901" Type="http://schemas.openxmlformats.org/officeDocument/2006/relationships/hyperlink" Target="https://laporgub.jatengprov.go.id/detail/LGTW73767374.html" TargetMode="External"/><Relationship Id="rId900" Type="http://schemas.openxmlformats.org/officeDocument/2006/relationships/hyperlink" Target="https://laporgub.jatengprov.go.id/detail/LGWP09283166.html" TargetMode="External"/><Relationship Id="rId2930" Type="http://schemas.openxmlformats.org/officeDocument/2006/relationships/hyperlink" Target="https://laporgub.jatengprov.go.id/detail/LGWP49657814.html" TargetMode="External"/><Relationship Id="rId1600" Type="http://schemas.openxmlformats.org/officeDocument/2006/relationships/hyperlink" Target="https://laporgub.jatengprov.go.id/detail/LGWP28574929.html" TargetMode="External"/><Relationship Id="rId2931" Type="http://schemas.openxmlformats.org/officeDocument/2006/relationships/hyperlink" Target="https://laporgub.jatengprov.go.id/detail/LGSM60809292.html" TargetMode="External"/><Relationship Id="rId1601" Type="http://schemas.openxmlformats.org/officeDocument/2006/relationships/hyperlink" Target="https://laporgub.jatengprov.go.id/detail/LGAN86701235.html" TargetMode="External"/><Relationship Id="rId2932" Type="http://schemas.openxmlformats.org/officeDocument/2006/relationships/hyperlink" Target="https://laporgub.jatengprov.go.id/detail/LGWP07938189.html" TargetMode="External"/><Relationship Id="rId1602" Type="http://schemas.openxmlformats.org/officeDocument/2006/relationships/hyperlink" Target="https://laporgub.jatengprov.go.id/detail/LGWP17483684.html" TargetMode="External"/><Relationship Id="rId2933" Type="http://schemas.openxmlformats.org/officeDocument/2006/relationships/hyperlink" Target="https://laporgub.jatengprov.go.id/detail/LGWP06413179.html" TargetMode="External"/><Relationship Id="rId1603" Type="http://schemas.openxmlformats.org/officeDocument/2006/relationships/hyperlink" Target="https://laporgub.jatengprov.go.id/detail/LGWP93164091.html" TargetMode="External"/><Relationship Id="rId2934" Type="http://schemas.openxmlformats.org/officeDocument/2006/relationships/hyperlink" Target="https://laporgub.jatengprov.go.id/detail/LGAN89650969.html" TargetMode="External"/><Relationship Id="rId1604" Type="http://schemas.openxmlformats.org/officeDocument/2006/relationships/hyperlink" Target="https://laporgub.jatengprov.go.id/detail/LGWP80338570.html" TargetMode="External"/><Relationship Id="rId2935" Type="http://schemas.openxmlformats.org/officeDocument/2006/relationships/hyperlink" Target="https://laporgub.jatengprov.go.id/detail/LGWP67612962.html" TargetMode="External"/><Relationship Id="rId1605" Type="http://schemas.openxmlformats.org/officeDocument/2006/relationships/hyperlink" Target="https://laporgub.jatengprov.go.id/detail/LGWP43869887.html" TargetMode="External"/><Relationship Id="rId2936" Type="http://schemas.openxmlformats.org/officeDocument/2006/relationships/hyperlink" Target="https://laporgub.jatengprov.go.id/detail/LGWP99422683.html" TargetMode="External"/><Relationship Id="rId1606" Type="http://schemas.openxmlformats.org/officeDocument/2006/relationships/hyperlink" Target="https://laporgub.jatengprov.go.id/detail/LGAN75923009.html" TargetMode="External"/><Relationship Id="rId2937" Type="http://schemas.openxmlformats.org/officeDocument/2006/relationships/hyperlink" Target="https://laporgub.jatengprov.go.id/detail/LGTW83696304.html" TargetMode="External"/><Relationship Id="rId1607" Type="http://schemas.openxmlformats.org/officeDocument/2006/relationships/hyperlink" Target="https://laporgub.jatengprov.go.id/detail/LGWP30765996.html" TargetMode="External"/><Relationship Id="rId2938" Type="http://schemas.openxmlformats.org/officeDocument/2006/relationships/hyperlink" Target="https://laporgub.jatengprov.go.id/detail/LGWP91523023.html" TargetMode="External"/><Relationship Id="rId1608" Type="http://schemas.openxmlformats.org/officeDocument/2006/relationships/hyperlink" Target="https://laporgub.jatengprov.go.id/detail/LGWP11751059.html" TargetMode="External"/><Relationship Id="rId2939" Type="http://schemas.openxmlformats.org/officeDocument/2006/relationships/hyperlink" Target="https://laporgub.jatengprov.go.id/detail/LGWA32331337.html" TargetMode="External"/><Relationship Id="rId1609" Type="http://schemas.openxmlformats.org/officeDocument/2006/relationships/hyperlink" Target="https://laporgub.jatengprov.go.id/detail/LGWP06335773.html" TargetMode="External"/><Relationship Id="rId1631" Type="http://schemas.openxmlformats.org/officeDocument/2006/relationships/hyperlink" Target="https://laporgub.jatengprov.go.id/detail/LGWP71325049.html" TargetMode="External"/><Relationship Id="rId2962" Type="http://schemas.openxmlformats.org/officeDocument/2006/relationships/hyperlink" Target="https://laporgub.jatengprov.go.id/detail/LGWP76941214.html" TargetMode="External"/><Relationship Id="rId1632" Type="http://schemas.openxmlformats.org/officeDocument/2006/relationships/hyperlink" Target="https://laporgub.jatengprov.go.id/detail/LGWP16263846.html" TargetMode="External"/><Relationship Id="rId2963" Type="http://schemas.openxmlformats.org/officeDocument/2006/relationships/hyperlink" Target="https://laporgub.jatengprov.go.id/detail/LGWP72274907.html" TargetMode="External"/><Relationship Id="rId1633" Type="http://schemas.openxmlformats.org/officeDocument/2006/relationships/hyperlink" Target="https://laporgub.jatengprov.go.id/detail/LGIG94526448.html" TargetMode="External"/><Relationship Id="rId2964" Type="http://schemas.openxmlformats.org/officeDocument/2006/relationships/hyperlink" Target="https://laporgub.jatengprov.go.id/detail/LGWA69547683.html" TargetMode="External"/><Relationship Id="rId1634" Type="http://schemas.openxmlformats.org/officeDocument/2006/relationships/hyperlink" Target="https://laporgub.jatengprov.go.id/detail/LGWP80686566.html" TargetMode="External"/><Relationship Id="rId2965" Type="http://schemas.openxmlformats.org/officeDocument/2006/relationships/hyperlink" Target="https://laporgub.jatengprov.go.id/detail/LGWP25494576.html" TargetMode="External"/><Relationship Id="rId1635" Type="http://schemas.openxmlformats.org/officeDocument/2006/relationships/hyperlink" Target="https://laporgub.jatengprov.go.id/detail/LGWP74497265.html" TargetMode="External"/><Relationship Id="rId2966" Type="http://schemas.openxmlformats.org/officeDocument/2006/relationships/hyperlink" Target="https://laporgub.jatengprov.go.id/detail/LGWA09109744.html" TargetMode="External"/><Relationship Id="rId1636" Type="http://schemas.openxmlformats.org/officeDocument/2006/relationships/hyperlink" Target="https://laporgub.jatengprov.go.id/detail/LGAN01488373.html" TargetMode="External"/><Relationship Id="rId2967" Type="http://schemas.openxmlformats.org/officeDocument/2006/relationships/hyperlink" Target="https://laporgub.jatengprov.go.id/detail/LGIG30395889.html" TargetMode="External"/><Relationship Id="rId1637" Type="http://schemas.openxmlformats.org/officeDocument/2006/relationships/hyperlink" Target="https://laporgub.jatengprov.go.id/detail/LGTW02880307.html" TargetMode="External"/><Relationship Id="rId2968" Type="http://schemas.openxmlformats.org/officeDocument/2006/relationships/hyperlink" Target="https://laporgub.jatengprov.go.id/detail/LGIG32294885.html" TargetMode="External"/><Relationship Id="rId1638" Type="http://schemas.openxmlformats.org/officeDocument/2006/relationships/hyperlink" Target="https://laporgub.jatengprov.go.id/detail/LGWP06514310.html" TargetMode="External"/><Relationship Id="rId2969" Type="http://schemas.openxmlformats.org/officeDocument/2006/relationships/hyperlink" Target="https://laporgub.jatengprov.go.id/detail/LGWA19896203.html" TargetMode="External"/><Relationship Id="rId929" Type="http://schemas.openxmlformats.org/officeDocument/2006/relationships/hyperlink" Target="https://laporgub.jatengprov.go.id/detail/LGAN38809316.html" TargetMode="External"/><Relationship Id="rId1639" Type="http://schemas.openxmlformats.org/officeDocument/2006/relationships/hyperlink" Target="https://laporgub.jatengprov.go.id/detail/LGWP41718931.html" TargetMode="External"/><Relationship Id="rId928" Type="http://schemas.openxmlformats.org/officeDocument/2006/relationships/hyperlink" Target="https://laporgub.jatengprov.go.id/detail/LGWP55535942.html" TargetMode="External"/><Relationship Id="rId927" Type="http://schemas.openxmlformats.org/officeDocument/2006/relationships/hyperlink" Target="https://laporgub.jatengprov.go.id/detail/LGWP11654863.html" TargetMode="External"/><Relationship Id="rId926" Type="http://schemas.openxmlformats.org/officeDocument/2006/relationships/hyperlink" Target="https://laporgub.jatengprov.go.id/detail/LGWP77152255.html" TargetMode="External"/><Relationship Id="rId921" Type="http://schemas.openxmlformats.org/officeDocument/2006/relationships/hyperlink" Target="https://laporgub.jatengprov.go.id/detail/LGAN33965541.html" TargetMode="External"/><Relationship Id="rId920" Type="http://schemas.openxmlformats.org/officeDocument/2006/relationships/hyperlink" Target="https://laporgub.jatengprov.go.id/detail/LGHT56581663.html" TargetMode="External"/><Relationship Id="rId925" Type="http://schemas.openxmlformats.org/officeDocument/2006/relationships/hyperlink" Target="https://laporgub.jatengprov.go.id/detail/LGWP20175954.html" TargetMode="External"/><Relationship Id="rId924" Type="http://schemas.openxmlformats.org/officeDocument/2006/relationships/hyperlink" Target="https://laporgub.jatengprov.go.id/detail/LGTW97372731.html" TargetMode="External"/><Relationship Id="rId923" Type="http://schemas.openxmlformats.org/officeDocument/2006/relationships/hyperlink" Target="https://laporgub.jatengprov.go.id/detail/LGAN11523062.html" TargetMode="External"/><Relationship Id="rId922" Type="http://schemas.openxmlformats.org/officeDocument/2006/relationships/hyperlink" Target="https://laporgub.jatengprov.go.id/detail/LGWP28500784.html" TargetMode="External"/><Relationship Id="rId2960" Type="http://schemas.openxmlformats.org/officeDocument/2006/relationships/hyperlink" Target="https://laporgub.jatengprov.go.id/detail/LGAN22424168.html" TargetMode="External"/><Relationship Id="rId1630" Type="http://schemas.openxmlformats.org/officeDocument/2006/relationships/hyperlink" Target="https://laporgub.jatengprov.go.id/detail/LGAN50992446.html" TargetMode="External"/><Relationship Id="rId2961" Type="http://schemas.openxmlformats.org/officeDocument/2006/relationships/hyperlink" Target="https://laporgub.jatengprov.go.id/detail/LGWP04216774.html" TargetMode="External"/><Relationship Id="rId1620" Type="http://schemas.openxmlformats.org/officeDocument/2006/relationships/hyperlink" Target="https://laporgub.jatengprov.go.id/detail/LGWP64028814.html" TargetMode="External"/><Relationship Id="rId2951" Type="http://schemas.openxmlformats.org/officeDocument/2006/relationships/hyperlink" Target="https://laporgub.jatengprov.go.id/detail/LGAN15295663.html" TargetMode="External"/><Relationship Id="rId1621" Type="http://schemas.openxmlformats.org/officeDocument/2006/relationships/hyperlink" Target="https://laporgub.jatengprov.go.id/detail/LGWP78376754.html" TargetMode="External"/><Relationship Id="rId2952" Type="http://schemas.openxmlformats.org/officeDocument/2006/relationships/hyperlink" Target="https://laporgub.jatengprov.go.id/detail/LGAN78725435.html" TargetMode="External"/><Relationship Id="rId1622" Type="http://schemas.openxmlformats.org/officeDocument/2006/relationships/hyperlink" Target="https://laporgub.jatengprov.go.id/detail/LGWP41161459.html" TargetMode="External"/><Relationship Id="rId2953" Type="http://schemas.openxmlformats.org/officeDocument/2006/relationships/hyperlink" Target="https://laporgub.jatengprov.go.id/detail/LGWP81068420.html" TargetMode="External"/><Relationship Id="rId1623" Type="http://schemas.openxmlformats.org/officeDocument/2006/relationships/hyperlink" Target="https://laporgub.jatengprov.go.id/detail/LGWP78883207.html" TargetMode="External"/><Relationship Id="rId2954" Type="http://schemas.openxmlformats.org/officeDocument/2006/relationships/hyperlink" Target="https://laporgub.jatengprov.go.id/detail/LGWP45274323.html" TargetMode="External"/><Relationship Id="rId1624" Type="http://schemas.openxmlformats.org/officeDocument/2006/relationships/hyperlink" Target="https://laporgub.jatengprov.go.id/detail/LGWP48315516.html" TargetMode="External"/><Relationship Id="rId2955" Type="http://schemas.openxmlformats.org/officeDocument/2006/relationships/hyperlink" Target="https://laporgub.jatengprov.go.id/detail/LGWA13909442.html" TargetMode="External"/><Relationship Id="rId1625" Type="http://schemas.openxmlformats.org/officeDocument/2006/relationships/hyperlink" Target="https://laporgub.jatengprov.go.id/detail/LGWP80898961.html" TargetMode="External"/><Relationship Id="rId2956" Type="http://schemas.openxmlformats.org/officeDocument/2006/relationships/hyperlink" Target="https://laporgub.jatengprov.go.id/detail/LGWP86539886.html" TargetMode="External"/><Relationship Id="rId1626" Type="http://schemas.openxmlformats.org/officeDocument/2006/relationships/hyperlink" Target="https://laporgub.jatengprov.go.id/detail/LGWP67159422.html" TargetMode="External"/><Relationship Id="rId2957" Type="http://schemas.openxmlformats.org/officeDocument/2006/relationships/hyperlink" Target="https://laporgub.jatengprov.go.id/detail/LGWP52249460.html" TargetMode="External"/><Relationship Id="rId1627" Type="http://schemas.openxmlformats.org/officeDocument/2006/relationships/hyperlink" Target="https://laporgub.jatengprov.go.id/detail/LGWP36121477.html" TargetMode="External"/><Relationship Id="rId2958" Type="http://schemas.openxmlformats.org/officeDocument/2006/relationships/hyperlink" Target="https://laporgub.jatengprov.go.id/detail/LGWP09227154.html" TargetMode="External"/><Relationship Id="rId918" Type="http://schemas.openxmlformats.org/officeDocument/2006/relationships/hyperlink" Target="https://laporgub.jatengprov.go.id/detail/LGAN66546779.html" TargetMode="External"/><Relationship Id="rId1628" Type="http://schemas.openxmlformats.org/officeDocument/2006/relationships/hyperlink" Target="https://laporgub.jatengprov.go.id/detail/LGIG93205106.html" TargetMode="External"/><Relationship Id="rId2959" Type="http://schemas.openxmlformats.org/officeDocument/2006/relationships/hyperlink" Target="https://laporgub.jatengprov.go.id/detail/LGWP86255787.html" TargetMode="External"/><Relationship Id="rId917" Type="http://schemas.openxmlformats.org/officeDocument/2006/relationships/hyperlink" Target="https://laporgub.jatengprov.go.id/detail/LGWP30977487.html" TargetMode="External"/><Relationship Id="rId1629" Type="http://schemas.openxmlformats.org/officeDocument/2006/relationships/hyperlink" Target="https://laporgub.jatengprov.go.id/detail/LGTW81810003.html" TargetMode="External"/><Relationship Id="rId916" Type="http://schemas.openxmlformats.org/officeDocument/2006/relationships/hyperlink" Target="https://laporgub.jatengprov.go.id/detail/LGTW10057396.html" TargetMode="External"/><Relationship Id="rId915" Type="http://schemas.openxmlformats.org/officeDocument/2006/relationships/hyperlink" Target="https://laporgub.jatengprov.go.id/detail/LGTW51856780.html" TargetMode="External"/><Relationship Id="rId919" Type="http://schemas.openxmlformats.org/officeDocument/2006/relationships/hyperlink" Target="https://laporgub.jatengprov.go.id/detail/LGAN29627029.html" TargetMode="External"/><Relationship Id="rId910" Type="http://schemas.openxmlformats.org/officeDocument/2006/relationships/hyperlink" Target="https://laporgub.jatengprov.go.id/detail/LGWP32616688.html" TargetMode="External"/><Relationship Id="rId914" Type="http://schemas.openxmlformats.org/officeDocument/2006/relationships/hyperlink" Target="https://laporgub.jatengprov.go.id/detail/LGWP39340383.html" TargetMode="External"/><Relationship Id="rId913" Type="http://schemas.openxmlformats.org/officeDocument/2006/relationships/hyperlink" Target="https://laporgub.jatengprov.go.id/detail/LGWP29318847.html" TargetMode="External"/><Relationship Id="rId912" Type="http://schemas.openxmlformats.org/officeDocument/2006/relationships/hyperlink" Target="https://laporgub.jatengprov.go.id/detail/LGAN69176664.html" TargetMode="External"/><Relationship Id="rId911" Type="http://schemas.openxmlformats.org/officeDocument/2006/relationships/hyperlink" Target="https://laporgub.jatengprov.go.id/detail/LGWP66883688.html" TargetMode="External"/><Relationship Id="rId2950" Type="http://schemas.openxmlformats.org/officeDocument/2006/relationships/hyperlink" Target="https://laporgub.jatengprov.go.id/detail/LGWP59517155.html" TargetMode="External"/><Relationship Id="rId2900" Type="http://schemas.openxmlformats.org/officeDocument/2006/relationships/hyperlink" Target="https://laporgub.jatengprov.go.id/detail/LGWP86030066.html" TargetMode="External"/><Relationship Id="rId2901" Type="http://schemas.openxmlformats.org/officeDocument/2006/relationships/hyperlink" Target="https://laporgub.jatengprov.go.id/detail/LGIG27686334.html" TargetMode="External"/><Relationship Id="rId2902" Type="http://schemas.openxmlformats.org/officeDocument/2006/relationships/hyperlink" Target="https://laporgub.jatengprov.go.id/detail/LGWA60726279.html" TargetMode="External"/><Relationship Id="rId2903" Type="http://schemas.openxmlformats.org/officeDocument/2006/relationships/hyperlink" Target="https://laporgub.jatengprov.go.id/detail/LGWA06561246.html" TargetMode="External"/><Relationship Id="rId2904" Type="http://schemas.openxmlformats.org/officeDocument/2006/relationships/hyperlink" Target="https://laporgub.jatengprov.go.id/detail/LGWA48810805.html" TargetMode="External"/><Relationship Id="rId2905" Type="http://schemas.openxmlformats.org/officeDocument/2006/relationships/hyperlink" Target="https://laporgub.jatengprov.go.id/detail/LGWA92283894.html" TargetMode="External"/><Relationship Id="rId2906" Type="http://schemas.openxmlformats.org/officeDocument/2006/relationships/hyperlink" Target="https://laporgub.jatengprov.go.id/detail/LGWP17543439.html" TargetMode="External"/><Relationship Id="rId2907" Type="http://schemas.openxmlformats.org/officeDocument/2006/relationships/hyperlink" Target="https://laporgub.jatengprov.go.id/detail/LGWA26929153.html" TargetMode="External"/><Relationship Id="rId2908" Type="http://schemas.openxmlformats.org/officeDocument/2006/relationships/hyperlink" Target="https://laporgub.jatengprov.go.id/detail/LGWP96362151.html" TargetMode="External"/><Relationship Id="rId2909" Type="http://schemas.openxmlformats.org/officeDocument/2006/relationships/hyperlink" Target="https://laporgub.jatengprov.go.id/detail/LGWA38817916.html" TargetMode="External"/><Relationship Id="rId2920" Type="http://schemas.openxmlformats.org/officeDocument/2006/relationships/hyperlink" Target="https://laporgub.jatengprov.go.id/detail/LGWA28486720.html" TargetMode="External"/><Relationship Id="rId2921" Type="http://schemas.openxmlformats.org/officeDocument/2006/relationships/hyperlink" Target="https://laporgub.jatengprov.go.id/detail/LGWA00515423.html" TargetMode="External"/><Relationship Id="rId2922" Type="http://schemas.openxmlformats.org/officeDocument/2006/relationships/hyperlink" Target="https://laporgub.jatengprov.go.id/detail/LGWP72157746.html" TargetMode="External"/><Relationship Id="rId2923" Type="http://schemas.openxmlformats.org/officeDocument/2006/relationships/hyperlink" Target="https://laporgub.jatengprov.go.id/detail/LGWP90385869.html" TargetMode="External"/><Relationship Id="rId2924" Type="http://schemas.openxmlformats.org/officeDocument/2006/relationships/hyperlink" Target="https://laporgub.jatengprov.go.id/detail/LGWP99868308.html" TargetMode="External"/><Relationship Id="rId2925" Type="http://schemas.openxmlformats.org/officeDocument/2006/relationships/hyperlink" Target="https://laporgub.jatengprov.go.id/detail/LGIG75946787.html" TargetMode="External"/><Relationship Id="rId2926" Type="http://schemas.openxmlformats.org/officeDocument/2006/relationships/hyperlink" Target="https://laporgub.jatengprov.go.id/detail/LGIG42723324.html" TargetMode="External"/><Relationship Id="rId2927" Type="http://schemas.openxmlformats.org/officeDocument/2006/relationships/hyperlink" Target="https://laporgub.jatengprov.go.id/detail/LGWP69634879.html" TargetMode="External"/><Relationship Id="rId2928" Type="http://schemas.openxmlformats.org/officeDocument/2006/relationships/hyperlink" Target="https://laporgub.jatengprov.go.id/detail/LGWP91550450.html" TargetMode="External"/><Relationship Id="rId2929" Type="http://schemas.openxmlformats.org/officeDocument/2006/relationships/hyperlink" Target="https://laporgub.jatengprov.go.id/detail/LGAN61396464.html" TargetMode="External"/><Relationship Id="rId2910" Type="http://schemas.openxmlformats.org/officeDocument/2006/relationships/hyperlink" Target="https://laporgub.jatengprov.go.id/detail/LGTW75920843.html" TargetMode="External"/><Relationship Id="rId2911" Type="http://schemas.openxmlformats.org/officeDocument/2006/relationships/hyperlink" Target="https://laporgub.jatengprov.go.id/detail/LGAN28744637.html" TargetMode="External"/><Relationship Id="rId2912" Type="http://schemas.openxmlformats.org/officeDocument/2006/relationships/hyperlink" Target="https://laporgub.jatengprov.go.id/detail/LGWP93861443.html" TargetMode="External"/><Relationship Id="rId2913" Type="http://schemas.openxmlformats.org/officeDocument/2006/relationships/hyperlink" Target="https://laporgub.jatengprov.go.id/detail/LGWA36307343.html" TargetMode="External"/><Relationship Id="rId2914" Type="http://schemas.openxmlformats.org/officeDocument/2006/relationships/hyperlink" Target="https://laporgub.jatengprov.go.id/detail/LGSM95585943.html" TargetMode="External"/><Relationship Id="rId2915" Type="http://schemas.openxmlformats.org/officeDocument/2006/relationships/hyperlink" Target="https://laporgub.jatengprov.go.id/detail/LGWP95809443.html" TargetMode="External"/><Relationship Id="rId2916" Type="http://schemas.openxmlformats.org/officeDocument/2006/relationships/hyperlink" Target="https://laporgub.jatengprov.go.id/detail/LGWP99252344.html" TargetMode="External"/><Relationship Id="rId2917" Type="http://schemas.openxmlformats.org/officeDocument/2006/relationships/hyperlink" Target="https://laporgub.jatengprov.go.id/detail/LGWP25616834.html" TargetMode="External"/><Relationship Id="rId2918" Type="http://schemas.openxmlformats.org/officeDocument/2006/relationships/hyperlink" Target="https://laporgub.jatengprov.go.id/detail/LGWP92027920.html" TargetMode="External"/><Relationship Id="rId2919" Type="http://schemas.openxmlformats.org/officeDocument/2006/relationships/hyperlink" Target="https://laporgub.jatengprov.go.id/detail/LGWP35654560.html" TargetMode="External"/><Relationship Id="rId1697" Type="http://schemas.openxmlformats.org/officeDocument/2006/relationships/hyperlink" Target="https://laporgub.jatengprov.go.id/detail/LGWP87912400.html" TargetMode="External"/><Relationship Id="rId4723" Type="http://schemas.openxmlformats.org/officeDocument/2006/relationships/hyperlink" Target="https://laporgub.jatengprov.go.id/detail/LGIG41661049.html" TargetMode="External"/><Relationship Id="rId1698" Type="http://schemas.openxmlformats.org/officeDocument/2006/relationships/hyperlink" Target="https://laporgub.jatengprov.go.id/detail/LGWP38213633.html" TargetMode="External"/><Relationship Id="rId4722" Type="http://schemas.openxmlformats.org/officeDocument/2006/relationships/hyperlink" Target="https://laporgub.jatengprov.go.id/detail/LGTW51329084.html" TargetMode="External"/><Relationship Id="rId1699" Type="http://schemas.openxmlformats.org/officeDocument/2006/relationships/hyperlink" Target="https://laporgub.jatengprov.go.id/detail/LGAN00593011.html" TargetMode="External"/><Relationship Id="rId4725" Type="http://schemas.openxmlformats.org/officeDocument/2006/relationships/hyperlink" Target="https://laporgub.jatengprov.go.id/detail/LGWP48459136.html" TargetMode="External"/><Relationship Id="rId4724" Type="http://schemas.openxmlformats.org/officeDocument/2006/relationships/hyperlink" Target="https://laporgub.jatengprov.go.id/detail/LGWA33193205.html" TargetMode="External"/><Relationship Id="rId4727" Type="http://schemas.openxmlformats.org/officeDocument/2006/relationships/hyperlink" Target="https://laporgub.jatengprov.go.id/detail/LGWA66969984.html" TargetMode="External"/><Relationship Id="rId4726" Type="http://schemas.openxmlformats.org/officeDocument/2006/relationships/hyperlink" Target="https://laporgub.jatengprov.go.id/detail/LGWP42941434.html" TargetMode="External"/><Relationship Id="rId4729" Type="http://schemas.openxmlformats.org/officeDocument/2006/relationships/hyperlink" Target="https://laporgub.jatengprov.go.id/detail/LGWA02827840.html" TargetMode="External"/><Relationship Id="rId4728" Type="http://schemas.openxmlformats.org/officeDocument/2006/relationships/hyperlink" Target="https://laporgub.jatengprov.go.id/detail/LGWA67235711.html" TargetMode="External"/><Relationship Id="rId866" Type="http://schemas.openxmlformats.org/officeDocument/2006/relationships/hyperlink" Target="https://laporgub.jatengprov.go.id/detail/LGWP98986923.html" TargetMode="External"/><Relationship Id="rId865" Type="http://schemas.openxmlformats.org/officeDocument/2006/relationships/hyperlink" Target="https://laporgub.jatengprov.go.id/detail/LGWP49127875.html" TargetMode="External"/><Relationship Id="rId864" Type="http://schemas.openxmlformats.org/officeDocument/2006/relationships/hyperlink" Target="https://laporgub.jatengprov.go.id/detail/LGWP15708933.html" TargetMode="External"/><Relationship Id="rId863" Type="http://schemas.openxmlformats.org/officeDocument/2006/relationships/hyperlink" Target="https://laporgub.jatengprov.go.id/detail/LGWP02326269.html" TargetMode="External"/><Relationship Id="rId869" Type="http://schemas.openxmlformats.org/officeDocument/2006/relationships/hyperlink" Target="https://laporgub.jatengprov.go.id/detail/LGAN44240364.html" TargetMode="External"/><Relationship Id="rId868" Type="http://schemas.openxmlformats.org/officeDocument/2006/relationships/hyperlink" Target="https://laporgub.jatengprov.go.id/detail/LGWP90590032.html" TargetMode="External"/><Relationship Id="rId867" Type="http://schemas.openxmlformats.org/officeDocument/2006/relationships/hyperlink" Target="https://laporgub.jatengprov.go.id/detail/LGAN12640551.html" TargetMode="External"/><Relationship Id="rId1690" Type="http://schemas.openxmlformats.org/officeDocument/2006/relationships/hyperlink" Target="https://laporgub.jatengprov.go.id/detail/LGWP98284552.html" TargetMode="External"/><Relationship Id="rId1691" Type="http://schemas.openxmlformats.org/officeDocument/2006/relationships/hyperlink" Target="https://laporgub.jatengprov.go.id/detail/LGWP92544290.html" TargetMode="External"/><Relationship Id="rId1692" Type="http://schemas.openxmlformats.org/officeDocument/2006/relationships/hyperlink" Target="https://laporgub.jatengprov.go.id/detail/LGWP83492146.html" TargetMode="External"/><Relationship Id="rId862" Type="http://schemas.openxmlformats.org/officeDocument/2006/relationships/hyperlink" Target="https://laporgub.jatengprov.go.id/detail/LGTW80297147.html" TargetMode="External"/><Relationship Id="rId1693" Type="http://schemas.openxmlformats.org/officeDocument/2006/relationships/hyperlink" Target="https://laporgub.jatengprov.go.id/detail/LGWP80816055.html" TargetMode="External"/><Relationship Id="rId861" Type="http://schemas.openxmlformats.org/officeDocument/2006/relationships/hyperlink" Target="https://laporgub.jatengprov.go.id/detail/LGAN34020675.html" TargetMode="External"/><Relationship Id="rId1694" Type="http://schemas.openxmlformats.org/officeDocument/2006/relationships/hyperlink" Target="https://laporgub.jatengprov.go.id/detail/LGWP93106763.html" TargetMode="External"/><Relationship Id="rId860" Type="http://schemas.openxmlformats.org/officeDocument/2006/relationships/hyperlink" Target="https://laporgub.jatengprov.go.id/detail/LGIG03846025.html" TargetMode="External"/><Relationship Id="rId1695" Type="http://schemas.openxmlformats.org/officeDocument/2006/relationships/hyperlink" Target="https://laporgub.jatengprov.go.id/detail/LGWP09259074.html" TargetMode="External"/><Relationship Id="rId4721" Type="http://schemas.openxmlformats.org/officeDocument/2006/relationships/hyperlink" Target="https://laporgub.jatengprov.go.id/detail/LGIG73637084.html" TargetMode="External"/><Relationship Id="rId1696" Type="http://schemas.openxmlformats.org/officeDocument/2006/relationships/hyperlink" Target="https://laporgub.jatengprov.go.id/detail/LGWP31318796.html" TargetMode="External"/><Relationship Id="rId4720" Type="http://schemas.openxmlformats.org/officeDocument/2006/relationships/hyperlink" Target="https://laporgub.jatengprov.go.id/detail/LGWP99443417.html" TargetMode="External"/><Relationship Id="rId1686" Type="http://schemas.openxmlformats.org/officeDocument/2006/relationships/hyperlink" Target="https://laporgub.jatengprov.go.id/detail/LGAN52573747.html" TargetMode="External"/><Relationship Id="rId4712" Type="http://schemas.openxmlformats.org/officeDocument/2006/relationships/hyperlink" Target="https://laporgub.jatengprov.go.id/detail/LGWP92285911.html" TargetMode="External"/><Relationship Id="rId1687" Type="http://schemas.openxmlformats.org/officeDocument/2006/relationships/hyperlink" Target="https://laporgub.jatengprov.go.id/detail/LGWP71895415.html" TargetMode="External"/><Relationship Id="rId4711" Type="http://schemas.openxmlformats.org/officeDocument/2006/relationships/hyperlink" Target="https://laporgub.jatengprov.go.id/detail/LGWA25841546.html" TargetMode="External"/><Relationship Id="rId1688" Type="http://schemas.openxmlformats.org/officeDocument/2006/relationships/hyperlink" Target="https://laporgub.jatengprov.go.id/detail/LGWP36388402.html" TargetMode="External"/><Relationship Id="rId4714" Type="http://schemas.openxmlformats.org/officeDocument/2006/relationships/hyperlink" Target="https://laporgub.jatengprov.go.id/detail/LGWA86147991.html" TargetMode="External"/><Relationship Id="rId1689" Type="http://schemas.openxmlformats.org/officeDocument/2006/relationships/hyperlink" Target="https://laporgub.jatengprov.go.id/detail/LGWP13860805.html" TargetMode="External"/><Relationship Id="rId4713" Type="http://schemas.openxmlformats.org/officeDocument/2006/relationships/hyperlink" Target="https://laporgub.jatengprov.go.id/detail/LGFB20129823.html" TargetMode="External"/><Relationship Id="rId4716" Type="http://schemas.openxmlformats.org/officeDocument/2006/relationships/hyperlink" Target="https://laporgub.jatengprov.go.id/detail/LGFB65867778.html" TargetMode="External"/><Relationship Id="rId4715" Type="http://schemas.openxmlformats.org/officeDocument/2006/relationships/hyperlink" Target="https://laporgub.jatengprov.go.id/detail/LGIG08373554.html" TargetMode="External"/><Relationship Id="rId4718" Type="http://schemas.openxmlformats.org/officeDocument/2006/relationships/hyperlink" Target="https://laporgub.jatengprov.go.id/detail/LGIG26849223.html" TargetMode="External"/><Relationship Id="rId4717" Type="http://schemas.openxmlformats.org/officeDocument/2006/relationships/hyperlink" Target="https://laporgub.jatengprov.go.id/detail/LGIG72838145.html" TargetMode="External"/><Relationship Id="rId4719" Type="http://schemas.openxmlformats.org/officeDocument/2006/relationships/hyperlink" Target="https://laporgub.jatengprov.go.id/detail/LGIG60452634.html" TargetMode="External"/><Relationship Id="rId855" Type="http://schemas.openxmlformats.org/officeDocument/2006/relationships/hyperlink" Target="https://laporgub.jatengprov.go.id/detail/LGWP65461037.html" TargetMode="External"/><Relationship Id="rId854" Type="http://schemas.openxmlformats.org/officeDocument/2006/relationships/hyperlink" Target="https://laporgub.jatengprov.go.id/detail/LGWP58974658.html" TargetMode="External"/><Relationship Id="rId853" Type="http://schemas.openxmlformats.org/officeDocument/2006/relationships/hyperlink" Target="https://laporgub.jatengprov.go.id/detail/LGWP48605672.html" TargetMode="External"/><Relationship Id="rId852" Type="http://schemas.openxmlformats.org/officeDocument/2006/relationships/hyperlink" Target="https://laporgub.jatengprov.go.id/detail/LGAN19219376.html" TargetMode="External"/><Relationship Id="rId859" Type="http://schemas.openxmlformats.org/officeDocument/2006/relationships/hyperlink" Target="https://laporgub.jatengprov.go.id/detail/LGAN87547497.html" TargetMode="External"/><Relationship Id="rId858" Type="http://schemas.openxmlformats.org/officeDocument/2006/relationships/hyperlink" Target="https://laporgub.jatengprov.go.id/detail/LGWP98080441.html" TargetMode="External"/><Relationship Id="rId857" Type="http://schemas.openxmlformats.org/officeDocument/2006/relationships/hyperlink" Target="https://laporgub.jatengprov.go.id/detail/LGWP90841865.html" TargetMode="External"/><Relationship Id="rId856" Type="http://schemas.openxmlformats.org/officeDocument/2006/relationships/hyperlink" Target="https://laporgub.jatengprov.go.id/detail/LGAN25690110.html" TargetMode="External"/><Relationship Id="rId1680" Type="http://schemas.openxmlformats.org/officeDocument/2006/relationships/hyperlink" Target="https://laporgub.jatengprov.go.id/detail/LGWP13405582.html" TargetMode="External"/><Relationship Id="rId1681" Type="http://schemas.openxmlformats.org/officeDocument/2006/relationships/hyperlink" Target="https://laporgub.jatengprov.go.id/detail/LGWP91475902.html" TargetMode="External"/><Relationship Id="rId851" Type="http://schemas.openxmlformats.org/officeDocument/2006/relationships/hyperlink" Target="https://laporgub.jatengprov.go.id/detail/LGAN50151213.html" TargetMode="External"/><Relationship Id="rId1682" Type="http://schemas.openxmlformats.org/officeDocument/2006/relationships/hyperlink" Target="https://laporgub.jatengprov.go.id/detail/LGWP39138670.html" TargetMode="External"/><Relationship Id="rId850" Type="http://schemas.openxmlformats.org/officeDocument/2006/relationships/hyperlink" Target="https://laporgub.jatengprov.go.id/detail/LGWP01762003.html" TargetMode="External"/><Relationship Id="rId1683" Type="http://schemas.openxmlformats.org/officeDocument/2006/relationships/hyperlink" Target="https://laporgub.jatengprov.go.id/detail/LGTW51430160.html" TargetMode="External"/><Relationship Id="rId1684" Type="http://schemas.openxmlformats.org/officeDocument/2006/relationships/hyperlink" Target="https://laporgub.jatengprov.go.id/detail/LGWP17082874.html" TargetMode="External"/><Relationship Id="rId4710" Type="http://schemas.openxmlformats.org/officeDocument/2006/relationships/hyperlink" Target="https://laporgub.jatengprov.go.id/detail/LGFB36023011.html" TargetMode="External"/><Relationship Id="rId1685" Type="http://schemas.openxmlformats.org/officeDocument/2006/relationships/hyperlink" Target="https://laporgub.jatengprov.go.id/detail/LGWP18893826.html" TargetMode="External"/><Relationship Id="rId3414" Type="http://schemas.openxmlformats.org/officeDocument/2006/relationships/hyperlink" Target="https://laporgub.jatengprov.go.id/detail/LGWA25850465.html" TargetMode="External"/><Relationship Id="rId4745" Type="http://schemas.openxmlformats.org/officeDocument/2006/relationships/hyperlink" Target="https://laporgub.jatengprov.go.id/detail/LGAN63514626.html" TargetMode="External"/><Relationship Id="rId3413" Type="http://schemas.openxmlformats.org/officeDocument/2006/relationships/hyperlink" Target="https://laporgub.jatengprov.go.id/detail/LGIG51298507.html" TargetMode="External"/><Relationship Id="rId4744" Type="http://schemas.openxmlformats.org/officeDocument/2006/relationships/hyperlink" Target="https://laporgub.jatengprov.go.id/detail/LGIG12763585.html" TargetMode="External"/><Relationship Id="rId3416" Type="http://schemas.openxmlformats.org/officeDocument/2006/relationships/hyperlink" Target="https://laporgub.jatengprov.go.id/detail/LGWP50893703.html" TargetMode="External"/><Relationship Id="rId4747" Type="http://schemas.openxmlformats.org/officeDocument/2006/relationships/hyperlink" Target="https://laporgub.jatengprov.go.id/detail/LGTW03862565.html" TargetMode="External"/><Relationship Id="rId3415" Type="http://schemas.openxmlformats.org/officeDocument/2006/relationships/hyperlink" Target="https://laporgub.jatengprov.go.id/detail/LGWP90776461.html" TargetMode="External"/><Relationship Id="rId4746" Type="http://schemas.openxmlformats.org/officeDocument/2006/relationships/hyperlink" Target="https://laporgub.jatengprov.go.id/detail/LGWA00459833.html" TargetMode="External"/><Relationship Id="rId3418" Type="http://schemas.openxmlformats.org/officeDocument/2006/relationships/hyperlink" Target="https://laporgub.jatengprov.go.id/detail/LGWA69875544.html" TargetMode="External"/><Relationship Id="rId4749" Type="http://schemas.openxmlformats.org/officeDocument/2006/relationships/hyperlink" Target="https://laporgub.jatengprov.go.id/detail/LGFB53520777.html" TargetMode="External"/><Relationship Id="rId3417" Type="http://schemas.openxmlformats.org/officeDocument/2006/relationships/hyperlink" Target="https://laporgub.jatengprov.go.id/detail/LGWP19543457.html" TargetMode="External"/><Relationship Id="rId4748" Type="http://schemas.openxmlformats.org/officeDocument/2006/relationships/hyperlink" Target="https://laporgub.jatengprov.go.id/detail/LGTW68754800.html" TargetMode="External"/><Relationship Id="rId3419" Type="http://schemas.openxmlformats.org/officeDocument/2006/relationships/hyperlink" Target="https://laporgub.jatengprov.go.id/detail/LGWP18727820.html" TargetMode="External"/><Relationship Id="rId888" Type="http://schemas.openxmlformats.org/officeDocument/2006/relationships/hyperlink" Target="https://laporgub.jatengprov.go.id/detail/LGWP30919589.html" TargetMode="External"/><Relationship Id="rId887" Type="http://schemas.openxmlformats.org/officeDocument/2006/relationships/hyperlink" Target="https://laporgub.jatengprov.go.id/detail/LGWP11480321.html" TargetMode="External"/><Relationship Id="rId886" Type="http://schemas.openxmlformats.org/officeDocument/2006/relationships/hyperlink" Target="https://laporgub.jatengprov.go.id/detail/LGWP84878136.html" TargetMode="External"/><Relationship Id="rId885" Type="http://schemas.openxmlformats.org/officeDocument/2006/relationships/hyperlink" Target="https://laporgub.jatengprov.go.id/detail/LGAN21165530.html" TargetMode="External"/><Relationship Id="rId889" Type="http://schemas.openxmlformats.org/officeDocument/2006/relationships/hyperlink" Target="https://laporgub.jatengprov.go.id/detail/LGWP66163674.html" TargetMode="External"/><Relationship Id="rId880" Type="http://schemas.openxmlformats.org/officeDocument/2006/relationships/hyperlink" Target="https://laporgub.jatengprov.go.id/detail/LGAN60182981.html" TargetMode="External"/><Relationship Id="rId884" Type="http://schemas.openxmlformats.org/officeDocument/2006/relationships/hyperlink" Target="https://laporgub.jatengprov.go.id/detail/LGWP95425595.html" TargetMode="External"/><Relationship Id="rId3410" Type="http://schemas.openxmlformats.org/officeDocument/2006/relationships/hyperlink" Target="https://laporgub.jatengprov.go.id/detail/LGWP82664906.html" TargetMode="External"/><Relationship Id="rId4741" Type="http://schemas.openxmlformats.org/officeDocument/2006/relationships/hyperlink" Target="https://laporgub.jatengprov.go.id/detail/LGWP46952908.html" TargetMode="External"/><Relationship Id="rId883" Type="http://schemas.openxmlformats.org/officeDocument/2006/relationships/hyperlink" Target="https://laporgub.jatengprov.go.id/detail/LGWP18864241.html" TargetMode="External"/><Relationship Id="rId4740" Type="http://schemas.openxmlformats.org/officeDocument/2006/relationships/hyperlink" Target="https://laporgub.jatengprov.go.id/detail/LGIG38387133.html" TargetMode="External"/><Relationship Id="rId882" Type="http://schemas.openxmlformats.org/officeDocument/2006/relationships/hyperlink" Target="https://laporgub.jatengprov.go.id/detail/LGWP66739781.html" TargetMode="External"/><Relationship Id="rId3412" Type="http://schemas.openxmlformats.org/officeDocument/2006/relationships/hyperlink" Target="https://laporgub.jatengprov.go.id/detail/LGWA08497320.html" TargetMode="External"/><Relationship Id="rId4743" Type="http://schemas.openxmlformats.org/officeDocument/2006/relationships/hyperlink" Target="https://laporgub.jatengprov.go.id/detail/LGWA40469322.html" TargetMode="External"/><Relationship Id="rId881" Type="http://schemas.openxmlformats.org/officeDocument/2006/relationships/hyperlink" Target="https://laporgub.jatengprov.go.id/detail/LGAN70277552.html" TargetMode="External"/><Relationship Id="rId3411" Type="http://schemas.openxmlformats.org/officeDocument/2006/relationships/hyperlink" Target="https://laporgub.jatengprov.go.id/detail/LGWP14515535.html" TargetMode="External"/><Relationship Id="rId4742" Type="http://schemas.openxmlformats.org/officeDocument/2006/relationships/hyperlink" Target="https://laporgub.jatengprov.go.id/detail/LGWA42392423.html" TargetMode="External"/><Relationship Id="rId3403" Type="http://schemas.openxmlformats.org/officeDocument/2006/relationships/hyperlink" Target="https://laporgub.jatengprov.go.id/detail/LGWP41549569.html" TargetMode="External"/><Relationship Id="rId4734" Type="http://schemas.openxmlformats.org/officeDocument/2006/relationships/hyperlink" Target="https://laporgub.jatengprov.go.id/detail/LGAN02580535.html" TargetMode="External"/><Relationship Id="rId3402" Type="http://schemas.openxmlformats.org/officeDocument/2006/relationships/hyperlink" Target="https://laporgub.jatengprov.go.id/detail/LGWA79954238.html" TargetMode="External"/><Relationship Id="rId4733" Type="http://schemas.openxmlformats.org/officeDocument/2006/relationships/hyperlink" Target="https://laporgub.jatengprov.go.id/detail/LGIG84481040.html" TargetMode="External"/><Relationship Id="rId3405" Type="http://schemas.openxmlformats.org/officeDocument/2006/relationships/hyperlink" Target="https://laporgub.jatengprov.go.id/detail/LGWP64498046.html" TargetMode="External"/><Relationship Id="rId4736" Type="http://schemas.openxmlformats.org/officeDocument/2006/relationships/hyperlink" Target="https://laporgub.jatengprov.go.id/detail/LGWA72795375.html" TargetMode="External"/><Relationship Id="rId3404" Type="http://schemas.openxmlformats.org/officeDocument/2006/relationships/hyperlink" Target="https://laporgub.jatengprov.go.id/detail/LGWP33684021.html" TargetMode="External"/><Relationship Id="rId4735" Type="http://schemas.openxmlformats.org/officeDocument/2006/relationships/hyperlink" Target="https://laporgub.jatengprov.go.id/detail/LGWP30790393.html" TargetMode="External"/><Relationship Id="rId3407" Type="http://schemas.openxmlformats.org/officeDocument/2006/relationships/hyperlink" Target="https://laporgub.jatengprov.go.id/detail/LGWP51024055.html" TargetMode="External"/><Relationship Id="rId4738" Type="http://schemas.openxmlformats.org/officeDocument/2006/relationships/hyperlink" Target="https://laporgub.jatengprov.go.id/detail/LGIG12770013.html" TargetMode="External"/><Relationship Id="rId3406" Type="http://schemas.openxmlformats.org/officeDocument/2006/relationships/hyperlink" Target="https://laporgub.jatengprov.go.id/detail/LGWP17252150.html" TargetMode="External"/><Relationship Id="rId4737" Type="http://schemas.openxmlformats.org/officeDocument/2006/relationships/hyperlink" Target="https://laporgub.jatengprov.go.id/detail/LGWP61433446.html" TargetMode="External"/><Relationship Id="rId3409" Type="http://schemas.openxmlformats.org/officeDocument/2006/relationships/hyperlink" Target="https://laporgub.jatengprov.go.id/detail/LGWA18413839.html" TargetMode="External"/><Relationship Id="rId3408" Type="http://schemas.openxmlformats.org/officeDocument/2006/relationships/hyperlink" Target="https://laporgub.jatengprov.go.id/detail/LGWP65585621.html" TargetMode="External"/><Relationship Id="rId4739" Type="http://schemas.openxmlformats.org/officeDocument/2006/relationships/hyperlink" Target="https://laporgub.jatengprov.go.id/detail/LGIG48460755.html" TargetMode="External"/><Relationship Id="rId877" Type="http://schemas.openxmlformats.org/officeDocument/2006/relationships/hyperlink" Target="https://laporgub.jatengprov.go.id/detail/LGAN87181286.html" TargetMode="External"/><Relationship Id="rId876" Type="http://schemas.openxmlformats.org/officeDocument/2006/relationships/hyperlink" Target="https://laporgub.jatengprov.go.id/detail/LGIG30946699.html" TargetMode="External"/><Relationship Id="rId875" Type="http://schemas.openxmlformats.org/officeDocument/2006/relationships/hyperlink" Target="https://laporgub.jatengprov.go.id/detail/LGIG30418897.html" TargetMode="External"/><Relationship Id="rId874" Type="http://schemas.openxmlformats.org/officeDocument/2006/relationships/hyperlink" Target="https://laporgub.jatengprov.go.id/detail/LGWP04456947.html" TargetMode="External"/><Relationship Id="rId879" Type="http://schemas.openxmlformats.org/officeDocument/2006/relationships/hyperlink" Target="https://laporgub.jatengprov.go.id/detail/LGWP47162099.html" TargetMode="External"/><Relationship Id="rId878" Type="http://schemas.openxmlformats.org/officeDocument/2006/relationships/hyperlink" Target="https://laporgub.jatengprov.go.id/detail/LGAN20586246.html" TargetMode="External"/><Relationship Id="rId873" Type="http://schemas.openxmlformats.org/officeDocument/2006/relationships/hyperlink" Target="https://laporgub.jatengprov.go.id/detail/LGWP13269071.html" TargetMode="External"/><Relationship Id="rId4730" Type="http://schemas.openxmlformats.org/officeDocument/2006/relationships/hyperlink" Target="https://laporgub.jatengprov.go.id/detail/LGTW69496718.html" TargetMode="External"/><Relationship Id="rId872" Type="http://schemas.openxmlformats.org/officeDocument/2006/relationships/hyperlink" Target="https://laporgub.jatengprov.go.id/detail/LGIG66615986.html" TargetMode="External"/><Relationship Id="rId871" Type="http://schemas.openxmlformats.org/officeDocument/2006/relationships/hyperlink" Target="https://laporgub.jatengprov.go.id/detail/LGAN10312716.html" TargetMode="External"/><Relationship Id="rId3401" Type="http://schemas.openxmlformats.org/officeDocument/2006/relationships/hyperlink" Target="https://laporgub.jatengprov.go.id/detail/LGWP76661669.html" TargetMode="External"/><Relationship Id="rId4732" Type="http://schemas.openxmlformats.org/officeDocument/2006/relationships/hyperlink" Target="https://laporgub.jatengprov.go.id/detail/LGWA87675936.html" TargetMode="External"/><Relationship Id="rId870" Type="http://schemas.openxmlformats.org/officeDocument/2006/relationships/hyperlink" Target="https://laporgub.jatengprov.go.id/detail/LGWP81692268.html" TargetMode="External"/><Relationship Id="rId3400" Type="http://schemas.openxmlformats.org/officeDocument/2006/relationships/hyperlink" Target="https://laporgub.jatengprov.go.id/detail/LGWA32609887.html" TargetMode="External"/><Relationship Id="rId4731" Type="http://schemas.openxmlformats.org/officeDocument/2006/relationships/hyperlink" Target="https://laporgub.jatengprov.go.id/detail/LGWP95769560.html" TargetMode="External"/><Relationship Id="rId1653" Type="http://schemas.openxmlformats.org/officeDocument/2006/relationships/hyperlink" Target="https://laporgub.jatengprov.go.id/detail/LGWP80354635.html" TargetMode="External"/><Relationship Id="rId2984" Type="http://schemas.openxmlformats.org/officeDocument/2006/relationships/hyperlink" Target="https://laporgub.jatengprov.go.id/detail/LGWP32932844.html" TargetMode="External"/><Relationship Id="rId1654" Type="http://schemas.openxmlformats.org/officeDocument/2006/relationships/hyperlink" Target="https://laporgub.jatengprov.go.id/detail/LGWP02475704.html" TargetMode="External"/><Relationship Id="rId2985" Type="http://schemas.openxmlformats.org/officeDocument/2006/relationships/hyperlink" Target="https://laporgub.jatengprov.go.id/detail/LGWP27546286.html" TargetMode="External"/><Relationship Id="rId1655" Type="http://schemas.openxmlformats.org/officeDocument/2006/relationships/hyperlink" Target="https://laporgub.jatengprov.go.id/detail/LGWP80029700.html" TargetMode="External"/><Relationship Id="rId2986" Type="http://schemas.openxmlformats.org/officeDocument/2006/relationships/hyperlink" Target="https://laporgub.jatengprov.go.id/detail/LGWP14134156.html" TargetMode="External"/><Relationship Id="rId1656" Type="http://schemas.openxmlformats.org/officeDocument/2006/relationships/hyperlink" Target="https://laporgub.jatengprov.go.id/detail/LGWP61110266.html" TargetMode="External"/><Relationship Id="rId2987" Type="http://schemas.openxmlformats.org/officeDocument/2006/relationships/hyperlink" Target="https://laporgub.jatengprov.go.id/detail/LGWA08910638.html" TargetMode="External"/><Relationship Id="rId1657" Type="http://schemas.openxmlformats.org/officeDocument/2006/relationships/hyperlink" Target="https://laporgub.jatengprov.go.id/detail/LGWP88639558.html" TargetMode="External"/><Relationship Id="rId2988" Type="http://schemas.openxmlformats.org/officeDocument/2006/relationships/hyperlink" Target="https://laporgub.jatengprov.go.id/detail/LGWP01306498.html" TargetMode="External"/><Relationship Id="rId1658" Type="http://schemas.openxmlformats.org/officeDocument/2006/relationships/hyperlink" Target="https://laporgub.jatengprov.go.id/detail/LGWP44388334.html" TargetMode="External"/><Relationship Id="rId2989" Type="http://schemas.openxmlformats.org/officeDocument/2006/relationships/hyperlink" Target="https://laporgub.jatengprov.go.id/detail/LGIG34064143.html" TargetMode="External"/><Relationship Id="rId1659" Type="http://schemas.openxmlformats.org/officeDocument/2006/relationships/hyperlink" Target="https://laporgub.jatengprov.go.id/detail/LGWP50602381.html" TargetMode="External"/><Relationship Id="rId829" Type="http://schemas.openxmlformats.org/officeDocument/2006/relationships/hyperlink" Target="https://laporgub.jatengprov.go.id/detail/LGAN03002656.html" TargetMode="External"/><Relationship Id="rId828" Type="http://schemas.openxmlformats.org/officeDocument/2006/relationships/hyperlink" Target="https://laporgub.jatengprov.go.id/detail/LGWP43330763.html" TargetMode="External"/><Relationship Id="rId827" Type="http://schemas.openxmlformats.org/officeDocument/2006/relationships/hyperlink" Target="https://laporgub.jatengprov.go.id/detail/LGAN32099665.html" TargetMode="External"/><Relationship Id="rId822" Type="http://schemas.openxmlformats.org/officeDocument/2006/relationships/hyperlink" Target="https://laporgub.jatengprov.go.id/detail/LGWP72894921.html" TargetMode="External"/><Relationship Id="rId821" Type="http://schemas.openxmlformats.org/officeDocument/2006/relationships/hyperlink" Target="https://laporgub.jatengprov.go.id/detail/LGWP03224782.html" TargetMode="External"/><Relationship Id="rId820" Type="http://schemas.openxmlformats.org/officeDocument/2006/relationships/hyperlink" Target="https://laporgub.jatengprov.go.id/detail/LGWP29253349.html" TargetMode="External"/><Relationship Id="rId826" Type="http://schemas.openxmlformats.org/officeDocument/2006/relationships/hyperlink" Target="https://laporgub.jatengprov.go.id/detail/LGWP13734252.html" TargetMode="External"/><Relationship Id="rId825" Type="http://schemas.openxmlformats.org/officeDocument/2006/relationships/hyperlink" Target="https://laporgub.jatengprov.go.id/detail/LGWP21362586.html" TargetMode="External"/><Relationship Id="rId824" Type="http://schemas.openxmlformats.org/officeDocument/2006/relationships/hyperlink" Target="https://laporgub.jatengprov.go.id/detail/LGWP23827076.html" TargetMode="External"/><Relationship Id="rId823" Type="http://schemas.openxmlformats.org/officeDocument/2006/relationships/hyperlink" Target="https://laporgub.jatengprov.go.id/detail/LGIG73135807.html" TargetMode="External"/><Relationship Id="rId2980" Type="http://schemas.openxmlformats.org/officeDocument/2006/relationships/hyperlink" Target="https://laporgub.jatengprov.go.id/detail/LGWA06693494.html" TargetMode="External"/><Relationship Id="rId1650" Type="http://schemas.openxmlformats.org/officeDocument/2006/relationships/hyperlink" Target="https://laporgub.jatengprov.go.id/detail/LGIG57995193.html" TargetMode="External"/><Relationship Id="rId2981" Type="http://schemas.openxmlformats.org/officeDocument/2006/relationships/hyperlink" Target="https://laporgub.jatengprov.go.id/detail/LGWA09591953.html" TargetMode="External"/><Relationship Id="rId1651" Type="http://schemas.openxmlformats.org/officeDocument/2006/relationships/hyperlink" Target="https://laporgub.jatengprov.go.id/detail/LGWP98907491.html" TargetMode="External"/><Relationship Id="rId2982" Type="http://schemas.openxmlformats.org/officeDocument/2006/relationships/hyperlink" Target="https://laporgub.jatengprov.go.id/detail/LGWP93466955.html" TargetMode="External"/><Relationship Id="rId1652" Type="http://schemas.openxmlformats.org/officeDocument/2006/relationships/hyperlink" Target="https://laporgub.jatengprov.go.id/detail/LGTW84258586.html" TargetMode="External"/><Relationship Id="rId2983" Type="http://schemas.openxmlformats.org/officeDocument/2006/relationships/hyperlink" Target="https://laporgub.jatengprov.go.id/detail/LGWP16591618.html" TargetMode="External"/><Relationship Id="rId1642" Type="http://schemas.openxmlformats.org/officeDocument/2006/relationships/hyperlink" Target="https://laporgub.jatengprov.go.id/detail/LGAN33327434.html" TargetMode="External"/><Relationship Id="rId2973" Type="http://schemas.openxmlformats.org/officeDocument/2006/relationships/hyperlink" Target="https://laporgub.jatengprov.go.id/detail/LGWP79197320.html" TargetMode="External"/><Relationship Id="rId1643" Type="http://schemas.openxmlformats.org/officeDocument/2006/relationships/hyperlink" Target="https://laporgub.jatengprov.go.id/detail/LGWP07186049.html" TargetMode="External"/><Relationship Id="rId2974" Type="http://schemas.openxmlformats.org/officeDocument/2006/relationships/hyperlink" Target="https://laporgub.jatengprov.go.id/detail/LGSM67644928.html" TargetMode="External"/><Relationship Id="rId1644" Type="http://schemas.openxmlformats.org/officeDocument/2006/relationships/hyperlink" Target="https://laporgub.jatengprov.go.id/detail/LGAN70704953.html" TargetMode="External"/><Relationship Id="rId2975" Type="http://schemas.openxmlformats.org/officeDocument/2006/relationships/hyperlink" Target="https://laporgub.jatengprov.go.id/detail/LGWA38646993.html" TargetMode="External"/><Relationship Id="rId1645" Type="http://schemas.openxmlformats.org/officeDocument/2006/relationships/hyperlink" Target="https://laporgub.jatengprov.go.id/detail/LGWP03256459.html" TargetMode="External"/><Relationship Id="rId2976" Type="http://schemas.openxmlformats.org/officeDocument/2006/relationships/hyperlink" Target="https://laporgub.jatengprov.go.id/detail/LGWP43605456.html" TargetMode="External"/><Relationship Id="rId1646" Type="http://schemas.openxmlformats.org/officeDocument/2006/relationships/hyperlink" Target="https://laporgub.jatengprov.go.id/detail/LGWP93526007.html" TargetMode="External"/><Relationship Id="rId2977" Type="http://schemas.openxmlformats.org/officeDocument/2006/relationships/hyperlink" Target="https://laporgub.jatengprov.go.id/detail/LGWP10207443.html" TargetMode="External"/><Relationship Id="rId1647" Type="http://schemas.openxmlformats.org/officeDocument/2006/relationships/hyperlink" Target="https://laporgub.jatengprov.go.id/detail/LGWP83313747.html" TargetMode="External"/><Relationship Id="rId2978" Type="http://schemas.openxmlformats.org/officeDocument/2006/relationships/hyperlink" Target="https://laporgub.jatengprov.go.id/detail/LGSM10147140.html" TargetMode="External"/><Relationship Id="rId1648" Type="http://schemas.openxmlformats.org/officeDocument/2006/relationships/hyperlink" Target="https://laporgub.jatengprov.go.id/detail/LGWP12672763.html" TargetMode="External"/><Relationship Id="rId2979" Type="http://schemas.openxmlformats.org/officeDocument/2006/relationships/hyperlink" Target="https://laporgub.jatengprov.go.id/detail/LGSM38877596.html" TargetMode="External"/><Relationship Id="rId1649" Type="http://schemas.openxmlformats.org/officeDocument/2006/relationships/hyperlink" Target="https://laporgub.jatengprov.go.id/detail/LGWP15253737.html" TargetMode="External"/><Relationship Id="rId819" Type="http://schemas.openxmlformats.org/officeDocument/2006/relationships/hyperlink" Target="https://laporgub.jatengprov.go.id/detail/LGTW78872238.html" TargetMode="External"/><Relationship Id="rId818" Type="http://schemas.openxmlformats.org/officeDocument/2006/relationships/hyperlink" Target="https://laporgub.jatengprov.go.id/detail/LGWP78902530.html" TargetMode="External"/><Relationship Id="rId817" Type="http://schemas.openxmlformats.org/officeDocument/2006/relationships/hyperlink" Target="https://laporgub.jatengprov.go.id/detail/LGWP16011997.html" TargetMode="External"/><Relationship Id="rId816" Type="http://schemas.openxmlformats.org/officeDocument/2006/relationships/hyperlink" Target="https://laporgub.jatengprov.go.id/detail/LGAN46751071.html" TargetMode="External"/><Relationship Id="rId811" Type="http://schemas.openxmlformats.org/officeDocument/2006/relationships/hyperlink" Target="https://laporgub.jatengprov.go.id/detail/LGAN37286479.html" TargetMode="External"/><Relationship Id="rId810" Type="http://schemas.openxmlformats.org/officeDocument/2006/relationships/hyperlink" Target="https://laporgub.jatengprov.go.id/detail/LGWP54757443.html" TargetMode="External"/><Relationship Id="rId815" Type="http://schemas.openxmlformats.org/officeDocument/2006/relationships/hyperlink" Target="https://laporgub.jatengprov.go.id/detail/LGWP41147370.html" TargetMode="External"/><Relationship Id="rId814" Type="http://schemas.openxmlformats.org/officeDocument/2006/relationships/hyperlink" Target="https://laporgub.jatengprov.go.id/detail/LGIG10196154.html" TargetMode="External"/><Relationship Id="rId813" Type="http://schemas.openxmlformats.org/officeDocument/2006/relationships/hyperlink" Target="https://laporgub.jatengprov.go.id/detail/LGWP53361814.html" TargetMode="External"/><Relationship Id="rId812" Type="http://schemas.openxmlformats.org/officeDocument/2006/relationships/hyperlink" Target="https://laporgub.jatengprov.go.id/detail/LGAN53335813.html" TargetMode="External"/><Relationship Id="rId2970" Type="http://schemas.openxmlformats.org/officeDocument/2006/relationships/hyperlink" Target="https://laporgub.jatengprov.go.id/detail/LGWA60157599.html" TargetMode="External"/><Relationship Id="rId1640" Type="http://schemas.openxmlformats.org/officeDocument/2006/relationships/hyperlink" Target="https://laporgub.jatengprov.go.id/detail/LGWP42095297.html" TargetMode="External"/><Relationship Id="rId2971" Type="http://schemas.openxmlformats.org/officeDocument/2006/relationships/hyperlink" Target="https://laporgub.jatengprov.go.id/detail/LGWP96421701.html" TargetMode="External"/><Relationship Id="rId1641" Type="http://schemas.openxmlformats.org/officeDocument/2006/relationships/hyperlink" Target="https://laporgub.jatengprov.go.id/detail/LGWP99866244.html" TargetMode="External"/><Relationship Id="rId2972" Type="http://schemas.openxmlformats.org/officeDocument/2006/relationships/hyperlink" Target="https://laporgub.jatengprov.go.id/detail/LGWP18922753.html" TargetMode="External"/><Relationship Id="rId1675" Type="http://schemas.openxmlformats.org/officeDocument/2006/relationships/hyperlink" Target="https://laporgub.jatengprov.go.id/detail/LGWP84937771.html" TargetMode="External"/><Relationship Id="rId4701" Type="http://schemas.openxmlformats.org/officeDocument/2006/relationships/hyperlink" Target="https://laporgub.jatengprov.go.id/detail/LGIG97202027.html" TargetMode="External"/><Relationship Id="rId1676" Type="http://schemas.openxmlformats.org/officeDocument/2006/relationships/hyperlink" Target="https://laporgub.jatengprov.go.id/detail/LGWP49047749.html" TargetMode="External"/><Relationship Id="rId4700" Type="http://schemas.openxmlformats.org/officeDocument/2006/relationships/hyperlink" Target="https://laporgub.jatengprov.go.id/detail/LGTW13171865.html" TargetMode="External"/><Relationship Id="rId1677" Type="http://schemas.openxmlformats.org/officeDocument/2006/relationships/hyperlink" Target="https://laporgub.jatengprov.go.id/detail/LGWP62661521.html" TargetMode="External"/><Relationship Id="rId4703" Type="http://schemas.openxmlformats.org/officeDocument/2006/relationships/hyperlink" Target="https://laporgub.jatengprov.go.id/detail/LGWA61080969.html" TargetMode="External"/><Relationship Id="rId1678" Type="http://schemas.openxmlformats.org/officeDocument/2006/relationships/hyperlink" Target="https://laporgub.jatengprov.go.id/detail/LGIG91137297.html" TargetMode="External"/><Relationship Id="rId4702" Type="http://schemas.openxmlformats.org/officeDocument/2006/relationships/hyperlink" Target="https://laporgub.jatengprov.go.id/detail/LGIG75444314.html" TargetMode="External"/><Relationship Id="rId1679" Type="http://schemas.openxmlformats.org/officeDocument/2006/relationships/hyperlink" Target="https://laporgub.jatengprov.go.id/detail/LGAN25631210.html" TargetMode="External"/><Relationship Id="rId4705" Type="http://schemas.openxmlformats.org/officeDocument/2006/relationships/hyperlink" Target="https://laporgub.jatengprov.go.id/detail/LGIG70061806.html" TargetMode="External"/><Relationship Id="rId4704" Type="http://schemas.openxmlformats.org/officeDocument/2006/relationships/hyperlink" Target="https://laporgub.jatengprov.go.id/detail/LGWP06757445.html" TargetMode="External"/><Relationship Id="rId4707" Type="http://schemas.openxmlformats.org/officeDocument/2006/relationships/hyperlink" Target="https://laporgub.jatengprov.go.id/detail/LGTW65128661.html" TargetMode="External"/><Relationship Id="rId4706" Type="http://schemas.openxmlformats.org/officeDocument/2006/relationships/hyperlink" Target="https://laporgub.jatengprov.go.id/detail/LGWA65125840.html" TargetMode="External"/><Relationship Id="rId4709" Type="http://schemas.openxmlformats.org/officeDocument/2006/relationships/hyperlink" Target="https://laporgub.jatengprov.go.id/detail/LGTW67028175.html" TargetMode="External"/><Relationship Id="rId4708" Type="http://schemas.openxmlformats.org/officeDocument/2006/relationships/hyperlink" Target="https://laporgub.jatengprov.go.id/detail/LGIG74105536.html" TargetMode="External"/><Relationship Id="rId849" Type="http://schemas.openxmlformats.org/officeDocument/2006/relationships/hyperlink" Target="https://laporgub.jatengprov.go.id/detail/LGWP37200412.html" TargetMode="External"/><Relationship Id="rId844" Type="http://schemas.openxmlformats.org/officeDocument/2006/relationships/hyperlink" Target="https://laporgub.jatengprov.go.id/detail/LGIG46201881.html" TargetMode="External"/><Relationship Id="rId843" Type="http://schemas.openxmlformats.org/officeDocument/2006/relationships/hyperlink" Target="https://laporgub.jatengprov.go.id/detail/LGWP34016065.html" TargetMode="External"/><Relationship Id="rId842" Type="http://schemas.openxmlformats.org/officeDocument/2006/relationships/hyperlink" Target="https://laporgub.jatengprov.go.id/detail/LGWP96549981.html" TargetMode="External"/><Relationship Id="rId841" Type="http://schemas.openxmlformats.org/officeDocument/2006/relationships/hyperlink" Target="https://laporgub.jatengprov.go.id/detail/LGIG43695796.html" TargetMode="External"/><Relationship Id="rId848" Type="http://schemas.openxmlformats.org/officeDocument/2006/relationships/hyperlink" Target="https://laporgub.jatengprov.go.id/detail/LGWP18872674.html" TargetMode="External"/><Relationship Id="rId847" Type="http://schemas.openxmlformats.org/officeDocument/2006/relationships/hyperlink" Target="https://laporgub.jatengprov.go.id/detail/LGWP85204084.html" TargetMode="External"/><Relationship Id="rId846" Type="http://schemas.openxmlformats.org/officeDocument/2006/relationships/hyperlink" Target="https://laporgub.jatengprov.go.id/detail/LGWP43566650.html" TargetMode="External"/><Relationship Id="rId845" Type="http://schemas.openxmlformats.org/officeDocument/2006/relationships/hyperlink" Target="https://laporgub.jatengprov.go.id/detail/LGWP25674560.html" TargetMode="External"/><Relationship Id="rId1670" Type="http://schemas.openxmlformats.org/officeDocument/2006/relationships/hyperlink" Target="https://laporgub.jatengprov.go.id/detail/LGAN32395570.html" TargetMode="External"/><Relationship Id="rId840" Type="http://schemas.openxmlformats.org/officeDocument/2006/relationships/hyperlink" Target="https://laporgub.jatengprov.go.id/detail/LGWP33945929.html" TargetMode="External"/><Relationship Id="rId1671" Type="http://schemas.openxmlformats.org/officeDocument/2006/relationships/hyperlink" Target="https://laporgub.jatengprov.go.id/detail/LGAN03998598.html" TargetMode="External"/><Relationship Id="rId1672" Type="http://schemas.openxmlformats.org/officeDocument/2006/relationships/hyperlink" Target="https://laporgub.jatengprov.go.id/detail/LGWP50002815.html" TargetMode="External"/><Relationship Id="rId1673" Type="http://schemas.openxmlformats.org/officeDocument/2006/relationships/hyperlink" Target="https://laporgub.jatengprov.go.id/detail/LGWP21361054.html" TargetMode="External"/><Relationship Id="rId1674" Type="http://schemas.openxmlformats.org/officeDocument/2006/relationships/hyperlink" Target="https://laporgub.jatengprov.go.id/detail/LGWP90015122.html" TargetMode="External"/><Relationship Id="rId1664" Type="http://schemas.openxmlformats.org/officeDocument/2006/relationships/hyperlink" Target="https://laporgub.jatengprov.go.id/detail/LGWP38003953.html" TargetMode="External"/><Relationship Id="rId2995" Type="http://schemas.openxmlformats.org/officeDocument/2006/relationships/hyperlink" Target="https://laporgub.jatengprov.go.id/detail/LGWA12878149.html" TargetMode="External"/><Relationship Id="rId1665" Type="http://schemas.openxmlformats.org/officeDocument/2006/relationships/hyperlink" Target="https://laporgub.jatengprov.go.id/detail/LGIG01433970.html" TargetMode="External"/><Relationship Id="rId2996" Type="http://schemas.openxmlformats.org/officeDocument/2006/relationships/hyperlink" Target="https://laporgub.jatengprov.go.id/detail/LGWP89411331.html" TargetMode="External"/><Relationship Id="rId1666" Type="http://schemas.openxmlformats.org/officeDocument/2006/relationships/hyperlink" Target="https://laporgub.jatengprov.go.id/detail/LGWP18106207.html" TargetMode="External"/><Relationship Id="rId2997" Type="http://schemas.openxmlformats.org/officeDocument/2006/relationships/hyperlink" Target="https://laporgub.jatengprov.go.id/detail/LGWA13487922.html" TargetMode="External"/><Relationship Id="rId1667" Type="http://schemas.openxmlformats.org/officeDocument/2006/relationships/hyperlink" Target="https://laporgub.jatengprov.go.id/detail/LGWP93317596.html" TargetMode="External"/><Relationship Id="rId2998" Type="http://schemas.openxmlformats.org/officeDocument/2006/relationships/hyperlink" Target="https://laporgub.jatengprov.go.id/detail/LGWP14225317.html" TargetMode="External"/><Relationship Id="rId1668" Type="http://schemas.openxmlformats.org/officeDocument/2006/relationships/hyperlink" Target="https://laporgub.jatengprov.go.id/detail/LGWP07524078.html" TargetMode="External"/><Relationship Id="rId2999" Type="http://schemas.openxmlformats.org/officeDocument/2006/relationships/hyperlink" Target="https://laporgub.jatengprov.go.id/detail/LGTW68658014.html" TargetMode="External"/><Relationship Id="rId1669" Type="http://schemas.openxmlformats.org/officeDocument/2006/relationships/hyperlink" Target="https://laporgub.jatengprov.go.id/detail/LGWP41967578.html" TargetMode="External"/><Relationship Id="rId839" Type="http://schemas.openxmlformats.org/officeDocument/2006/relationships/hyperlink" Target="https://laporgub.jatengprov.go.id/detail/LGWP42382408.html" TargetMode="External"/><Relationship Id="rId838" Type="http://schemas.openxmlformats.org/officeDocument/2006/relationships/hyperlink" Target="https://laporgub.jatengprov.go.id/detail/LGWP30239519.html" TargetMode="External"/><Relationship Id="rId833" Type="http://schemas.openxmlformats.org/officeDocument/2006/relationships/hyperlink" Target="https://laporgub.jatengprov.go.id/detail/LGAN23710190.html" TargetMode="External"/><Relationship Id="rId832" Type="http://schemas.openxmlformats.org/officeDocument/2006/relationships/hyperlink" Target="https://laporgub.jatengprov.go.id/detail/LGWP23240335.html" TargetMode="External"/><Relationship Id="rId831" Type="http://schemas.openxmlformats.org/officeDocument/2006/relationships/hyperlink" Target="https://laporgub.jatengprov.go.id/detail/LGAN32213534.html" TargetMode="External"/><Relationship Id="rId830" Type="http://schemas.openxmlformats.org/officeDocument/2006/relationships/hyperlink" Target="https://laporgub.jatengprov.go.id/detail/LGIG71888242.html" TargetMode="External"/><Relationship Id="rId837" Type="http://schemas.openxmlformats.org/officeDocument/2006/relationships/hyperlink" Target="https://laporgub.jatengprov.go.id/detail/LGWP08783862.html" TargetMode="External"/><Relationship Id="rId836" Type="http://schemas.openxmlformats.org/officeDocument/2006/relationships/hyperlink" Target="https://laporgub.jatengprov.go.id/detail/LGIG69037170.html" TargetMode="External"/><Relationship Id="rId835" Type="http://schemas.openxmlformats.org/officeDocument/2006/relationships/hyperlink" Target="https://laporgub.jatengprov.go.id/detail/LGAN95397926.html" TargetMode="External"/><Relationship Id="rId834" Type="http://schemas.openxmlformats.org/officeDocument/2006/relationships/hyperlink" Target="https://laporgub.jatengprov.go.id/detail/LGIG13441257.html" TargetMode="External"/><Relationship Id="rId2990" Type="http://schemas.openxmlformats.org/officeDocument/2006/relationships/hyperlink" Target="https://laporgub.jatengprov.go.id/detail/LGWP08901759.html" TargetMode="External"/><Relationship Id="rId1660" Type="http://schemas.openxmlformats.org/officeDocument/2006/relationships/hyperlink" Target="https://laporgub.jatengprov.go.id/detail/LGWP66058831.html" TargetMode="External"/><Relationship Id="rId2991" Type="http://schemas.openxmlformats.org/officeDocument/2006/relationships/hyperlink" Target="https://laporgub.jatengprov.go.id/detail/LGWA77455291.html" TargetMode="External"/><Relationship Id="rId1661" Type="http://schemas.openxmlformats.org/officeDocument/2006/relationships/hyperlink" Target="https://laporgub.jatengprov.go.id/detail/LGAN55096472.html" TargetMode="External"/><Relationship Id="rId2992" Type="http://schemas.openxmlformats.org/officeDocument/2006/relationships/hyperlink" Target="https://laporgub.jatengprov.go.id/detail/LGWA12007361.html" TargetMode="External"/><Relationship Id="rId1662" Type="http://schemas.openxmlformats.org/officeDocument/2006/relationships/hyperlink" Target="https://laporgub.jatengprov.go.id/detail/LGWP20860329.html" TargetMode="External"/><Relationship Id="rId2993" Type="http://schemas.openxmlformats.org/officeDocument/2006/relationships/hyperlink" Target="https://laporgub.jatengprov.go.id/detail/LGAN56446083.html" TargetMode="External"/><Relationship Id="rId1663" Type="http://schemas.openxmlformats.org/officeDocument/2006/relationships/hyperlink" Target="https://laporgub.jatengprov.go.id/detail/LGWP05368399.html" TargetMode="External"/><Relationship Id="rId2994" Type="http://schemas.openxmlformats.org/officeDocument/2006/relationships/hyperlink" Target="https://laporgub.jatengprov.go.id/detail/LGWP62578744.html" TargetMode="External"/><Relationship Id="rId2148" Type="http://schemas.openxmlformats.org/officeDocument/2006/relationships/hyperlink" Target="https://laporgub.jatengprov.go.id/detail/LGWP91073065.html" TargetMode="External"/><Relationship Id="rId2149" Type="http://schemas.openxmlformats.org/officeDocument/2006/relationships/hyperlink" Target="https://laporgub.jatengprov.go.id/detail/LGWP52940767.html" TargetMode="External"/><Relationship Id="rId3479" Type="http://schemas.openxmlformats.org/officeDocument/2006/relationships/hyperlink" Target="https://laporgub.jatengprov.go.id/detail/LGWP77506001.html" TargetMode="External"/><Relationship Id="rId3470" Type="http://schemas.openxmlformats.org/officeDocument/2006/relationships/hyperlink" Target="https://laporgub.jatengprov.go.id/detail/LGTW84649057.html" TargetMode="External"/><Relationship Id="rId2140" Type="http://schemas.openxmlformats.org/officeDocument/2006/relationships/hyperlink" Target="https://laporgub.jatengprov.go.id/detail/LGSM35491472.html" TargetMode="External"/><Relationship Id="rId3472" Type="http://schemas.openxmlformats.org/officeDocument/2006/relationships/hyperlink" Target="https://laporgub.jatengprov.go.id/detail/LGWP81605898.html" TargetMode="External"/><Relationship Id="rId2141" Type="http://schemas.openxmlformats.org/officeDocument/2006/relationships/hyperlink" Target="https://laporgub.jatengprov.go.id/detail/LGWP99957488.html" TargetMode="External"/><Relationship Id="rId3471" Type="http://schemas.openxmlformats.org/officeDocument/2006/relationships/hyperlink" Target="https://laporgub.jatengprov.go.id/detail/LGAN85359424.html" TargetMode="External"/><Relationship Id="rId2142" Type="http://schemas.openxmlformats.org/officeDocument/2006/relationships/hyperlink" Target="https://laporgub.jatengprov.go.id/detail/LGWP79115982.html" TargetMode="External"/><Relationship Id="rId3474" Type="http://schemas.openxmlformats.org/officeDocument/2006/relationships/hyperlink" Target="https://laporgub.jatengprov.go.id/detail/LGWA75181385.html" TargetMode="External"/><Relationship Id="rId2143" Type="http://schemas.openxmlformats.org/officeDocument/2006/relationships/hyperlink" Target="https://laporgub.jatengprov.go.id/detail/LGWP86383907.html" TargetMode="External"/><Relationship Id="rId3473" Type="http://schemas.openxmlformats.org/officeDocument/2006/relationships/hyperlink" Target="https://laporgub.jatengprov.go.id/detail/LGWP96766639.html" TargetMode="External"/><Relationship Id="rId2144" Type="http://schemas.openxmlformats.org/officeDocument/2006/relationships/hyperlink" Target="https://laporgub.jatengprov.go.id/detail/LGWP68269192.html" TargetMode="External"/><Relationship Id="rId3476" Type="http://schemas.openxmlformats.org/officeDocument/2006/relationships/hyperlink" Target="https://laporgub.jatengprov.go.id/detail/LGWP46721938.html" TargetMode="External"/><Relationship Id="rId2145" Type="http://schemas.openxmlformats.org/officeDocument/2006/relationships/hyperlink" Target="https://laporgub.jatengprov.go.id/detail/LGIG68466619.html" TargetMode="External"/><Relationship Id="rId3475" Type="http://schemas.openxmlformats.org/officeDocument/2006/relationships/hyperlink" Target="https://laporgub.jatengprov.go.id/detail/LGWP32889150.html" TargetMode="External"/><Relationship Id="rId2146" Type="http://schemas.openxmlformats.org/officeDocument/2006/relationships/hyperlink" Target="https://laporgub.jatengprov.go.id/detail/LGWP45615360.html" TargetMode="External"/><Relationship Id="rId3478" Type="http://schemas.openxmlformats.org/officeDocument/2006/relationships/hyperlink" Target="https://laporgub.jatengprov.go.id/detail/LGWA95712980.html" TargetMode="External"/><Relationship Id="rId2147" Type="http://schemas.openxmlformats.org/officeDocument/2006/relationships/hyperlink" Target="https://laporgub.jatengprov.go.id/detail/LGWP73056627.html" TargetMode="External"/><Relationship Id="rId3477" Type="http://schemas.openxmlformats.org/officeDocument/2006/relationships/hyperlink" Target="https://laporgub.jatengprov.go.id/detail/LGWP29098027.html" TargetMode="External"/><Relationship Id="rId2137" Type="http://schemas.openxmlformats.org/officeDocument/2006/relationships/hyperlink" Target="https://laporgub.jatengprov.go.id/detail/LGWP10675027.html" TargetMode="External"/><Relationship Id="rId3469" Type="http://schemas.openxmlformats.org/officeDocument/2006/relationships/hyperlink" Target="https://laporgub.jatengprov.go.id/detail/LGWA55693663.html" TargetMode="External"/><Relationship Id="rId2138" Type="http://schemas.openxmlformats.org/officeDocument/2006/relationships/hyperlink" Target="https://laporgub.jatengprov.go.id/detail/LGWP65895867.html" TargetMode="External"/><Relationship Id="rId3468" Type="http://schemas.openxmlformats.org/officeDocument/2006/relationships/hyperlink" Target="https://laporgub.jatengprov.go.id/detail/LGAN33397594.html" TargetMode="External"/><Relationship Id="rId4799" Type="http://schemas.openxmlformats.org/officeDocument/2006/relationships/hyperlink" Target="https://laporgub.jatengprov.go.id/detail/LGWP70340777.html" TargetMode="External"/><Relationship Id="rId2139" Type="http://schemas.openxmlformats.org/officeDocument/2006/relationships/hyperlink" Target="https://laporgub.jatengprov.go.id/detail/LGSM76708978.html" TargetMode="External"/><Relationship Id="rId4790" Type="http://schemas.openxmlformats.org/officeDocument/2006/relationships/hyperlink" Target="https://laporgub.jatengprov.go.id/detail/LGWA16273816.html" TargetMode="External"/><Relationship Id="rId3461" Type="http://schemas.openxmlformats.org/officeDocument/2006/relationships/hyperlink" Target="https://laporgub.jatengprov.go.id/detail/LGWA57540994.html" TargetMode="External"/><Relationship Id="rId4792" Type="http://schemas.openxmlformats.org/officeDocument/2006/relationships/hyperlink" Target="https://laporgub.jatengprov.go.id/detail/LGTW47799387.html" TargetMode="External"/><Relationship Id="rId2130" Type="http://schemas.openxmlformats.org/officeDocument/2006/relationships/hyperlink" Target="https://laporgub.jatengprov.go.id/detail/LGWP88533938.html" TargetMode="External"/><Relationship Id="rId3460" Type="http://schemas.openxmlformats.org/officeDocument/2006/relationships/hyperlink" Target="https://laporgub.jatengprov.go.id/detail/LGWP32100406.html" TargetMode="External"/><Relationship Id="rId4791" Type="http://schemas.openxmlformats.org/officeDocument/2006/relationships/hyperlink" Target="https://laporgub.jatengprov.go.id/detail/LGIG52724904.html" TargetMode="External"/><Relationship Id="rId2131" Type="http://schemas.openxmlformats.org/officeDocument/2006/relationships/hyperlink" Target="https://laporgub.jatengprov.go.id/detail/LGWP40012264.html" TargetMode="External"/><Relationship Id="rId3463" Type="http://schemas.openxmlformats.org/officeDocument/2006/relationships/hyperlink" Target="https://laporgub.jatengprov.go.id/detail/LGWP64829188.html" TargetMode="External"/><Relationship Id="rId4794" Type="http://schemas.openxmlformats.org/officeDocument/2006/relationships/hyperlink" Target="https://laporgub.jatengprov.go.id/detail/LGAN34307112.html" TargetMode="External"/><Relationship Id="rId2132" Type="http://schemas.openxmlformats.org/officeDocument/2006/relationships/hyperlink" Target="https://laporgub.jatengprov.go.id/detail/LGWP90253920.html" TargetMode="External"/><Relationship Id="rId3462" Type="http://schemas.openxmlformats.org/officeDocument/2006/relationships/hyperlink" Target="https://laporgub.jatengprov.go.id/detail/LGWP20652289.html" TargetMode="External"/><Relationship Id="rId4793" Type="http://schemas.openxmlformats.org/officeDocument/2006/relationships/hyperlink" Target="https://laporgub.jatengprov.go.id/detail/LGSM33683982.html" TargetMode="External"/><Relationship Id="rId2133" Type="http://schemas.openxmlformats.org/officeDocument/2006/relationships/hyperlink" Target="https://laporgub.jatengprov.go.id/detail/LGWP05572720.html" TargetMode="External"/><Relationship Id="rId3465" Type="http://schemas.openxmlformats.org/officeDocument/2006/relationships/hyperlink" Target="https://laporgub.jatengprov.go.id/detail/LGAN89396284.html" TargetMode="External"/><Relationship Id="rId4796" Type="http://schemas.openxmlformats.org/officeDocument/2006/relationships/hyperlink" Target="https://laporgub.jatengprov.go.id/detail/LGAN84843990.html" TargetMode="External"/><Relationship Id="rId2134" Type="http://schemas.openxmlformats.org/officeDocument/2006/relationships/hyperlink" Target="https://laporgub.jatengprov.go.id/detail/LGWP48154786.html" TargetMode="External"/><Relationship Id="rId3464" Type="http://schemas.openxmlformats.org/officeDocument/2006/relationships/hyperlink" Target="https://laporgub.jatengprov.go.id/detail/LGTW14245558.html" TargetMode="External"/><Relationship Id="rId4795" Type="http://schemas.openxmlformats.org/officeDocument/2006/relationships/hyperlink" Target="https://laporgub.jatengprov.go.id/detail/LGIG74913807.html" TargetMode="External"/><Relationship Id="rId2135" Type="http://schemas.openxmlformats.org/officeDocument/2006/relationships/hyperlink" Target="https://laporgub.jatengprov.go.id/detail/LGWP87931194.html" TargetMode="External"/><Relationship Id="rId3467" Type="http://schemas.openxmlformats.org/officeDocument/2006/relationships/hyperlink" Target="https://laporgub.jatengprov.go.id/detail/LGIG85837247.html" TargetMode="External"/><Relationship Id="rId4798" Type="http://schemas.openxmlformats.org/officeDocument/2006/relationships/hyperlink" Target="https://laporgub.jatengprov.go.id/detail/LGWP57457949.html" TargetMode="External"/><Relationship Id="rId2136" Type="http://schemas.openxmlformats.org/officeDocument/2006/relationships/hyperlink" Target="https://laporgub.jatengprov.go.id/detail/LGWP86826243.html" TargetMode="External"/><Relationship Id="rId3466" Type="http://schemas.openxmlformats.org/officeDocument/2006/relationships/hyperlink" Target="https://laporgub.jatengprov.go.id/detail/LGWP61360451.html" TargetMode="External"/><Relationship Id="rId4797" Type="http://schemas.openxmlformats.org/officeDocument/2006/relationships/hyperlink" Target="https://laporgub.jatengprov.go.id/detail/LGAN28780400.html" TargetMode="External"/><Relationship Id="rId3490" Type="http://schemas.openxmlformats.org/officeDocument/2006/relationships/hyperlink" Target="https://laporgub.jatengprov.go.id/detail/LGAN19570992.html" TargetMode="External"/><Relationship Id="rId2160" Type="http://schemas.openxmlformats.org/officeDocument/2006/relationships/hyperlink" Target="https://laporgub.jatengprov.go.id/detail/LGIG87826705.html" TargetMode="External"/><Relationship Id="rId3492" Type="http://schemas.openxmlformats.org/officeDocument/2006/relationships/hyperlink" Target="https://laporgub.jatengprov.go.id/detail/LGWP88481107.html" TargetMode="External"/><Relationship Id="rId2161" Type="http://schemas.openxmlformats.org/officeDocument/2006/relationships/hyperlink" Target="https://laporgub.jatengprov.go.id/detail/LGWP64874432.html" TargetMode="External"/><Relationship Id="rId3491" Type="http://schemas.openxmlformats.org/officeDocument/2006/relationships/hyperlink" Target="https://laporgub.jatengprov.go.id/detail/LGAN78585030.html" TargetMode="External"/><Relationship Id="rId2162" Type="http://schemas.openxmlformats.org/officeDocument/2006/relationships/hyperlink" Target="https://laporgub.jatengprov.go.id/detail/LGWP70077683.html" TargetMode="External"/><Relationship Id="rId3494" Type="http://schemas.openxmlformats.org/officeDocument/2006/relationships/hyperlink" Target="https://laporgub.jatengprov.go.id/detail/LGWA24499489.html" TargetMode="External"/><Relationship Id="rId2163" Type="http://schemas.openxmlformats.org/officeDocument/2006/relationships/hyperlink" Target="https://laporgub.jatengprov.go.id/detail/LGWP66462472.html" TargetMode="External"/><Relationship Id="rId3493" Type="http://schemas.openxmlformats.org/officeDocument/2006/relationships/hyperlink" Target="https://laporgub.jatengprov.go.id/detail/LGWP59993073.html" TargetMode="External"/><Relationship Id="rId2164" Type="http://schemas.openxmlformats.org/officeDocument/2006/relationships/hyperlink" Target="https://laporgub.jatengprov.go.id/detail/LGWP66172391.html" TargetMode="External"/><Relationship Id="rId3496" Type="http://schemas.openxmlformats.org/officeDocument/2006/relationships/hyperlink" Target="https://laporgub.jatengprov.go.id/detail/LGWP64246521.html" TargetMode="External"/><Relationship Id="rId2165" Type="http://schemas.openxmlformats.org/officeDocument/2006/relationships/hyperlink" Target="https://laporgub.jatengprov.go.id/detail/LGWP04925402.html" TargetMode="External"/><Relationship Id="rId3495" Type="http://schemas.openxmlformats.org/officeDocument/2006/relationships/hyperlink" Target="https://laporgub.jatengprov.go.id/detail/LGTW04171442.html" TargetMode="External"/><Relationship Id="rId2166" Type="http://schemas.openxmlformats.org/officeDocument/2006/relationships/hyperlink" Target="https://laporgub.jatengprov.go.id/detail/LGWP94495629.html" TargetMode="External"/><Relationship Id="rId3498" Type="http://schemas.openxmlformats.org/officeDocument/2006/relationships/hyperlink" Target="https://laporgub.jatengprov.go.id/detail/LGWP09904148.html" TargetMode="External"/><Relationship Id="rId2167" Type="http://schemas.openxmlformats.org/officeDocument/2006/relationships/hyperlink" Target="https://laporgub.jatengprov.go.id/detail/LGWP58379962.html" TargetMode="External"/><Relationship Id="rId3497" Type="http://schemas.openxmlformats.org/officeDocument/2006/relationships/hyperlink" Target="https://laporgub.jatengprov.go.id/detail/LGWP22378240.html" TargetMode="External"/><Relationship Id="rId2168" Type="http://schemas.openxmlformats.org/officeDocument/2006/relationships/hyperlink" Target="https://laporgub.jatengprov.go.id/detail/LGTW55434890.html" TargetMode="External"/><Relationship Id="rId2169" Type="http://schemas.openxmlformats.org/officeDocument/2006/relationships/hyperlink" Target="https://laporgub.jatengprov.go.id/detail/LGTW10773510.html" TargetMode="External"/><Relationship Id="rId3499" Type="http://schemas.openxmlformats.org/officeDocument/2006/relationships/hyperlink" Target="https://laporgub.jatengprov.go.id/detail/LGIG70142848.html" TargetMode="External"/><Relationship Id="rId2159" Type="http://schemas.openxmlformats.org/officeDocument/2006/relationships/hyperlink" Target="https://laporgub.jatengprov.go.id/detail/LGIG52568862.html" TargetMode="External"/><Relationship Id="rId3481" Type="http://schemas.openxmlformats.org/officeDocument/2006/relationships/hyperlink" Target="https://laporgub.jatengprov.go.id/detail/LGSM27508635.html" TargetMode="External"/><Relationship Id="rId2150" Type="http://schemas.openxmlformats.org/officeDocument/2006/relationships/hyperlink" Target="https://laporgub.jatengprov.go.id/detail/LGWP72211726.html" TargetMode="External"/><Relationship Id="rId3480" Type="http://schemas.openxmlformats.org/officeDocument/2006/relationships/hyperlink" Target="https://laporgub.jatengprov.go.id/detail/LGWA16188674.html" TargetMode="External"/><Relationship Id="rId2151" Type="http://schemas.openxmlformats.org/officeDocument/2006/relationships/hyperlink" Target="https://laporgub.jatengprov.go.id/detail/LGIG39533304.html" TargetMode="External"/><Relationship Id="rId3483" Type="http://schemas.openxmlformats.org/officeDocument/2006/relationships/hyperlink" Target="https://laporgub.jatengprov.go.id/detail/LGWP10535898.html" TargetMode="External"/><Relationship Id="rId2152" Type="http://schemas.openxmlformats.org/officeDocument/2006/relationships/hyperlink" Target="https://laporgub.jatengprov.go.id/detail/LGWP54077670.html" TargetMode="External"/><Relationship Id="rId3482" Type="http://schemas.openxmlformats.org/officeDocument/2006/relationships/hyperlink" Target="https://laporgub.jatengprov.go.id/detail/LGWA27720909.html" TargetMode="External"/><Relationship Id="rId2153" Type="http://schemas.openxmlformats.org/officeDocument/2006/relationships/hyperlink" Target="https://laporgub.jatengprov.go.id/detail/LGWP02377707.html" TargetMode="External"/><Relationship Id="rId3485" Type="http://schemas.openxmlformats.org/officeDocument/2006/relationships/hyperlink" Target="https://laporgub.jatengprov.go.id/detail/LGWP25802674.html" TargetMode="External"/><Relationship Id="rId2154" Type="http://schemas.openxmlformats.org/officeDocument/2006/relationships/hyperlink" Target="https://laporgub.jatengprov.go.id/detail/LGWP73855597.html" TargetMode="External"/><Relationship Id="rId3484" Type="http://schemas.openxmlformats.org/officeDocument/2006/relationships/hyperlink" Target="https://laporgub.jatengprov.go.id/detail/LGAN88214170.html" TargetMode="External"/><Relationship Id="rId2155" Type="http://schemas.openxmlformats.org/officeDocument/2006/relationships/hyperlink" Target="https://laporgub.jatengprov.go.id/detail/LGWP35403560.html" TargetMode="External"/><Relationship Id="rId3487" Type="http://schemas.openxmlformats.org/officeDocument/2006/relationships/hyperlink" Target="https://laporgub.jatengprov.go.id/detail/LGWP55594139.html" TargetMode="External"/><Relationship Id="rId2156" Type="http://schemas.openxmlformats.org/officeDocument/2006/relationships/hyperlink" Target="https://laporgub.jatengprov.go.id/detail/LGWP56915522.html" TargetMode="External"/><Relationship Id="rId3486" Type="http://schemas.openxmlformats.org/officeDocument/2006/relationships/hyperlink" Target="https://laporgub.jatengprov.go.id/detail/LGWP45474718.html" TargetMode="External"/><Relationship Id="rId2157" Type="http://schemas.openxmlformats.org/officeDocument/2006/relationships/hyperlink" Target="https://laporgub.jatengprov.go.id/detail/LGWP46736904.html" TargetMode="External"/><Relationship Id="rId3489" Type="http://schemas.openxmlformats.org/officeDocument/2006/relationships/hyperlink" Target="https://laporgub.jatengprov.go.id/detail/LGIG75276752.html" TargetMode="External"/><Relationship Id="rId2158" Type="http://schemas.openxmlformats.org/officeDocument/2006/relationships/hyperlink" Target="https://laporgub.jatengprov.go.id/detail/LGWP12300955.html" TargetMode="External"/><Relationship Id="rId3488" Type="http://schemas.openxmlformats.org/officeDocument/2006/relationships/hyperlink" Target="https://laporgub.jatengprov.go.id/detail/LGWP61618330.html" TargetMode="External"/><Relationship Id="rId2104" Type="http://schemas.openxmlformats.org/officeDocument/2006/relationships/hyperlink" Target="https://laporgub.jatengprov.go.id/detail/LGWP08699497.html" TargetMode="External"/><Relationship Id="rId3436" Type="http://schemas.openxmlformats.org/officeDocument/2006/relationships/hyperlink" Target="https://laporgub.jatengprov.go.id/detail/LGSM84126953.html" TargetMode="External"/><Relationship Id="rId4767" Type="http://schemas.openxmlformats.org/officeDocument/2006/relationships/hyperlink" Target="https://laporgub.jatengprov.go.id/detail/LGWA46649525.html" TargetMode="External"/><Relationship Id="rId2105" Type="http://schemas.openxmlformats.org/officeDocument/2006/relationships/hyperlink" Target="https://laporgub.jatengprov.go.id/detail/LGWP80584366.html" TargetMode="External"/><Relationship Id="rId3435" Type="http://schemas.openxmlformats.org/officeDocument/2006/relationships/hyperlink" Target="https://laporgub.jatengprov.go.id/detail/LGWP02738803.html" TargetMode="External"/><Relationship Id="rId4766" Type="http://schemas.openxmlformats.org/officeDocument/2006/relationships/hyperlink" Target="https://laporgub.jatengprov.go.id/detail/LGAN70407304.html" TargetMode="External"/><Relationship Id="rId2106" Type="http://schemas.openxmlformats.org/officeDocument/2006/relationships/hyperlink" Target="https://laporgub.jatengprov.go.id/detail/LGWP38753435.html" TargetMode="External"/><Relationship Id="rId3438" Type="http://schemas.openxmlformats.org/officeDocument/2006/relationships/hyperlink" Target="https://laporgub.jatengprov.go.id/detail/LGWP95276420.html" TargetMode="External"/><Relationship Id="rId4769" Type="http://schemas.openxmlformats.org/officeDocument/2006/relationships/hyperlink" Target="https://laporgub.jatengprov.go.id/detail/LGWA50882092.html" TargetMode="External"/><Relationship Id="rId2107" Type="http://schemas.openxmlformats.org/officeDocument/2006/relationships/hyperlink" Target="https://laporgub.jatengprov.go.id/detail/LGWP98073459.html" TargetMode="External"/><Relationship Id="rId3437" Type="http://schemas.openxmlformats.org/officeDocument/2006/relationships/hyperlink" Target="https://laporgub.jatengprov.go.id/detail/LGWA14211011.html" TargetMode="External"/><Relationship Id="rId4768" Type="http://schemas.openxmlformats.org/officeDocument/2006/relationships/hyperlink" Target="https://laporgub.jatengprov.go.id/detail/LGFB78277865.html" TargetMode="External"/><Relationship Id="rId2108" Type="http://schemas.openxmlformats.org/officeDocument/2006/relationships/hyperlink" Target="https://laporgub.jatengprov.go.id/detail/LGWP55576581.html" TargetMode="External"/><Relationship Id="rId2109" Type="http://schemas.openxmlformats.org/officeDocument/2006/relationships/hyperlink" Target="https://laporgub.jatengprov.go.id/detail/LGWP38688648.html" TargetMode="External"/><Relationship Id="rId3439" Type="http://schemas.openxmlformats.org/officeDocument/2006/relationships/hyperlink" Target="https://laporgub.jatengprov.go.id/detail/LGSM29188492.html" TargetMode="External"/><Relationship Id="rId3430" Type="http://schemas.openxmlformats.org/officeDocument/2006/relationships/hyperlink" Target="https://laporgub.jatengprov.go.id/detail/LGIG63140434.html" TargetMode="External"/><Relationship Id="rId4761" Type="http://schemas.openxmlformats.org/officeDocument/2006/relationships/hyperlink" Target="https://laporgub.jatengprov.go.id/detail/LGIG68887162.html" TargetMode="External"/><Relationship Id="rId4760" Type="http://schemas.openxmlformats.org/officeDocument/2006/relationships/hyperlink" Target="https://laporgub.jatengprov.go.id/detail/LGIG23145434.html" TargetMode="External"/><Relationship Id="rId2100" Type="http://schemas.openxmlformats.org/officeDocument/2006/relationships/hyperlink" Target="https://laporgub.jatengprov.go.id/detail/LGWP75479300.html" TargetMode="External"/><Relationship Id="rId3432" Type="http://schemas.openxmlformats.org/officeDocument/2006/relationships/hyperlink" Target="https://laporgub.jatengprov.go.id/detail/LGWP91428433.html" TargetMode="External"/><Relationship Id="rId4763" Type="http://schemas.openxmlformats.org/officeDocument/2006/relationships/hyperlink" Target="https://laporgub.jatengprov.go.id/detail/LGAN71413272.html" TargetMode="External"/><Relationship Id="rId2101" Type="http://schemas.openxmlformats.org/officeDocument/2006/relationships/hyperlink" Target="https://laporgub.jatengprov.go.id/detail/LGWP31087848.html" TargetMode="External"/><Relationship Id="rId3431" Type="http://schemas.openxmlformats.org/officeDocument/2006/relationships/hyperlink" Target="https://laporgub.jatengprov.go.id/detail/LGWA67724681.html" TargetMode="External"/><Relationship Id="rId4762" Type="http://schemas.openxmlformats.org/officeDocument/2006/relationships/hyperlink" Target="https://laporgub.jatengprov.go.id/detail/LGWA58298958.html" TargetMode="External"/><Relationship Id="rId2102" Type="http://schemas.openxmlformats.org/officeDocument/2006/relationships/hyperlink" Target="https://laporgub.jatengprov.go.id/detail/LGWP92931769.html" TargetMode="External"/><Relationship Id="rId3434" Type="http://schemas.openxmlformats.org/officeDocument/2006/relationships/hyperlink" Target="https://laporgub.jatengprov.go.id/detail/LGWP72776121.html" TargetMode="External"/><Relationship Id="rId4765" Type="http://schemas.openxmlformats.org/officeDocument/2006/relationships/hyperlink" Target="https://laporgub.jatengprov.go.id/detail/LGTW25780064.html" TargetMode="External"/><Relationship Id="rId2103" Type="http://schemas.openxmlformats.org/officeDocument/2006/relationships/hyperlink" Target="https://laporgub.jatengprov.go.id/detail/LGAN02092701.html" TargetMode="External"/><Relationship Id="rId3433" Type="http://schemas.openxmlformats.org/officeDocument/2006/relationships/hyperlink" Target="https://laporgub.jatengprov.go.id/detail/LGWP39626493.html" TargetMode="External"/><Relationship Id="rId4764" Type="http://schemas.openxmlformats.org/officeDocument/2006/relationships/hyperlink" Target="https://laporgub.jatengprov.go.id/detail/LGWP19819154.html" TargetMode="External"/><Relationship Id="rId3425" Type="http://schemas.openxmlformats.org/officeDocument/2006/relationships/hyperlink" Target="https://laporgub.jatengprov.go.id/detail/LGWP01699243.html" TargetMode="External"/><Relationship Id="rId4756" Type="http://schemas.openxmlformats.org/officeDocument/2006/relationships/hyperlink" Target="https://laporgub.jatengprov.go.id/detail/LGFB85476066.html" TargetMode="External"/><Relationship Id="rId3424" Type="http://schemas.openxmlformats.org/officeDocument/2006/relationships/hyperlink" Target="https://laporgub.jatengprov.go.id/detail/LGWP38845234.html" TargetMode="External"/><Relationship Id="rId4755" Type="http://schemas.openxmlformats.org/officeDocument/2006/relationships/hyperlink" Target="https://laporgub.jatengprov.go.id/detail/LGWP97555470.html" TargetMode="External"/><Relationship Id="rId3427" Type="http://schemas.openxmlformats.org/officeDocument/2006/relationships/hyperlink" Target="https://laporgub.jatengprov.go.id/detail/LGWP38280685.html" TargetMode="External"/><Relationship Id="rId4758" Type="http://schemas.openxmlformats.org/officeDocument/2006/relationships/hyperlink" Target="https://laporgub.jatengprov.go.id/detail/LGIG07770581.html" TargetMode="External"/><Relationship Id="rId3426" Type="http://schemas.openxmlformats.org/officeDocument/2006/relationships/hyperlink" Target="https://laporgub.jatengprov.go.id/detail/LGWP78905456.html" TargetMode="External"/><Relationship Id="rId4757" Type="http://schemas.openxmlformats.org/officeDocument/2006/relationships/hyperlink" Target="https://laporgub.jatengprov.go.id/detail/LGWA16704177.html" TargetMode="External"/><Relationship Id="rId3429" Type="http://schemas.openxmlformats.org/officeDocument/2006/relationships/hyperlink" Target="https://laporgub.jatengprov.go.id/detail/LGWP68525726.html" TargetMode="External"/><Relationship Id="rId3428" Type="http://schemas.openxmlformats.org/officeDocument/2006/relationships/hyperlink" Target="https://laporgub.jatengprov.go.id/detail/LGWA93875128.html" TargetMode="External"/><Relationship Id="rId4759" Type="http://schemas.openxmlformats.org/officeDocument/2006/relationships/hyperlink" Target="https://laporgub.jatengprov.go.id/detail/LGWA22947433.html" TargetMode="External"/><Relationship Id="rId899" Type="http://schemas.openxmlformats.org/officeDocument/2006/relationships/hyperlink" Target="https://laporgub.jatengprov.go.id/detail/LGWP08342327.html" TargetMode="External"/><Relationship Id="rId898" Type="http://schemas.openxmlformats.org/officeDocument/2006/relationships/hyperlink" Target="https://laporgub.jatengprov.go.id/detail/LGWP41861295.html" TargetMode="External"/><Relationship Id="rId897" Type="http://schemas.openxmlformats.org/officeDocument/2006/relationships/hyperlink" Target="https://laporgub.jatengprov.go.id/detail/LGWP60922734.html" TargetMode="External"/><Relationship Id="rId896" Type="http://schemas.openxmlformats.org/officeDocument/2006/relationships/hyperlink" Target="https://laporgub.jatengprov.go.id/detail/LGIG16729523.html" TargetMode="External"/><Relationship Id="rId891" Type="http://schemas.openxmlformats.org/officeDocument/2006/relationships/hyperlink" Target="https://laporgub.jatengprov.go.id/detail/LGAN85958444.html" TargetMode="External"/><Relationship Id="rId890" Type="http://schemas.openxmlformats.org/officeDocument/2006/relationships/hyperlink" Target="https://laporgub.jatengprov.go.id/detail/LGWP29754658.html" TargetMode="External"/><Relationship Id="rId4750" Type="http://schemas.openxmlformats.org/officeDocument/2006/relationships/hyperlink" Target="https://laporgub.jatengprov.go.id/detail/LGAN07603139.html" TargetMode="External"/><Relationship Id="rId895" Type="http://schemas.openxmlformats.org/officeDocument/2006/relationships/hyperlink" Target="https://laporgub.jatengprov.go.id/detail/LGAN55383430.html" TargetMode="External"/><Relationship Id="rId3421" Type="http://schemas.openxmlformats.org/officeDocument/2006/relationships/hyperlink" Target="https://laporgub.jatengprov.go.id/detail/LGWP88807790.html" TargetMode="External"/><Relationship Id="rId4752" Type="http://schemas.openxmlformats.org/officeDocument/2006/relationships/hyperlink" Target="https://laporgub.jatengprov.go.id/detail/LGAN77752976.html" TargetMode="External"/><Relationship Id="rId894" Type="http://schemas.openxmlformats.org/officeDocument/2006/relationships/hyperlink" Target="https://laporgub.jatengprov.go.id/detail/LGWP15957956.html" TargetMode="External"/><Relationship Id="rId3420" Type="http://schemas.openxmlformats.org/officeDocument/2006/relationships/hyperlink" Target="https://laporgub.jatengprov.go.id/detail/LGWP83392701.html" TargetMode="External"/><Relationship Id="rId4751" Type="http://schemas.openxmlformats.org/officeDocument/2006/relationships/hyperlink" Target="https://laporgub.jatengprov.go.id/detail/LGWP60670073.html" TargetMode="External"/><Relationship Id="rId893" Type="http://schemas.openxmlformats.org/officeDocument/2006/relationships/hyperlink" Target="https://laporgub.jatengprov.go.id/detail/LGTW91406583.html" TargetMode="External"/><Relationship Id="rId3423" Type="http://schemas.openxmlformats.org/officeDocument/2006/relationships/hyperlink" Target="https://laporgub.jatengprov.go.id/detail/LGWP58992909.html" TargetMode="External"/><Relationship Id="rId4754" Type="http://schemas.openxmlformats.org/officeDocument/2006/relationships/hyperlink" Target="https://laporgub.jatengprov.go.id/detail/LGIG98989627.html" TargetMode="External"/><Relationship Id="rId892" Type="http://schemas.openxmlformats.org/officeDocument/2006/relationships/hyperlink" Target="https://laporgub.jatengprov.go.id/detail/LGWP83307055.html" TargetMode="External"/><Relationship Id="rId3422" Type="http://schemas.openxmlformats.org/officeDocument/2006/relationships/hyperlink" Target="https://laporgub.jatengprov.go.id/detail/LGWP82939810.html" TargetMode="External"/><Relationship Id="rId4753" Type="http://schemas.openxmlformats.org/officeDocument/2006/relationships/hyperlink" Target="https://laporgub.jatengprov.go.id/detail/LGWA12892410.html" TargetMode="External"/><Relationship Id="rId2126" Type="http://schemas.openxmlformats.org/officeDocument/2006/relationships/hyperlink" Target="https://laporgub.jatengprov.go.id/detail/LGWP35794976.html" TargetMode="External"/><Relationship Id="rId3458" Type="http://schemas.openxmlformats.org/officeDocument/2006/relationships/hyperlink" Target="https://laporgub.jatengprov.go.id/detail/LGWP24838009.html" TargetMode="External"/><Relationship Id="rId4789" Type="http://schemas.openxmlformats.org/officeDocument/2006/relationships/hyperlink" Target="https://laporgub.jatengprov.go.id/detail/LGFB29602163.html" TargetMode="External"/><Relationship Id="rId2127" Type="http://schemas.openxmlformats.org/officeDocument/2006/relationships/hyperlink" Target="https://laporgub.jatengprov.go.id/detail/LGWP20763040.html" TargetMode="External"/><Relationship Id="rId3457" Type="http://schemas.openxmlformats.org/officeDocument/2006/relationships/hyperlink" Target="https://laporgub.jatengprov.go.id/detail/LGWP82391055.html" TargetMode="External"/><Relationship Id="rId4788" Type="http://schemas.openxmlformats.org/officeDocument/2006/relationships/hyperlink" Target="https://laporgub.jatengprov.go.id/detail/LGIG55790036.html" TargetMode="External"/><Relationship Id="rId2128" Type="http://schemas.openxmlformats.org/officeDocument/2006/relationships/hyperlink" Target="https://laporgub.jatengprov.go.id/detail/LGWP35587083.html" TargetMode="External"/><Relationship Id="rId2129" Type="http://schemas.openxmlformats.org/officeDocument/2006/relationships/hyperlink" Target="https://laporgub.jatengprov.go.id/detail/LGWP85857353.html" TargetMode="External"/><Relationship Id="rId3459" Type="http://schemas.openxmlformats.org/officeDocument/2006/relationships/hyperlink" Target="https://laporgub.jatengprov.go.id/detail/LGWP11313499.html" TargetMode="External"/><Relationship Id="rId3450" Type="http://schemas.openxmlformats.org/officeDocument/2006/relationships/hyperlink" Target="https://laporgub.jatengprov.go.id/detail/LGTW93530247.html" TargetMode="External"/><Relationship Id="rId4781" Type="http://schemas.openxmlformats.org/officeDocument/2006/relationships/hyperlink" Target="https://laporgub.jatengprov.go.id/detail/LGWA69367971.html" TargetMode="External"/><Relationship Id="rId4780" Type="http://schemas.openxmlformats.org/officeDocument/2006/relationships/hyperlink" Target="https://laporgub.jatengprov.go.id/detail/LGWP76077398.html" TargetMode="External"/><Relationship Id="rId2120" Type="http://schemas.openxmlformats.org/officeDocument/2006/relationships/hyperlink" Target="https://laporgub.jatengprov.go.id/detail/LGIG57462395.html" TargetMode="External"/><Relationship Id="rId3452" Type="http://schemas.openxmlformats.org/officeDocument/2006/relationships/hyperlink" Target="https://laporgub.jatengprov.go.id/detail/LGSM03186314.html" TargetMode="External"/><Relationship Id="rId4783" Type="http://schemas.openxmlformats.org/officeDocument/2006/relationships/hyperlink" Target="https://laporgub.jatengprov.go.id/detail/LGWA65577433.html" TargetMode="External"/><Relationship Id="rId2121" Type="http://schemas.openxmlformats.org/officeDocument/2006/relationships/hyperlink" Target="https://laporgub.jatengprov.go.id/detail/LGWP23306474.html" TargetMode="External"/><Relationship Id="rId3451" Type="http://schemas.openxmlformats.org/officeDocument/2006/relationships/hyperlink" Target="https://laporgub.jatengprov.go.id/detail/LGWP90892057.html" TargetMode="External"/><Relationship Id="rId4782" Type="http://schemas.openxmlformats.org/officeDocument/2006/relationships/hyperlink" Target="https://laporgub.jatengprov.go.id/detail/LGTW94775223.html" TargetMode="External"/><Relationship Id="rId2122" Type="http://schemas.openxmlformats.org/officeDocument/2006/relationships/hyperlink" Target="https://laporgub.jatengprov.go.id/detail/LGWP46178400.html" TargetMode="External"/><Relationship Id="rId3454" Type="http://schemas.openxmlformats.org/officeDocument/2006/relationships/hyperlink" Target="https://laporgub.jatengprov.go.id/detail/LGWP44737766.html" TargetMode="External"/><Relationship Id="rId4785" Type="http://schemas.openxmlformats.org/officeDocument/2006/relationships/hyperlink" Target="https://laporgub.jatengprov.go.id/detail/LGIG08219530.html" TargetMode="External"/><Relationship Id="rId2123" Type="http://schemas.openxmlformats.org/officeDocument/2006/relationships/hyperlink" Target="https://laporgub.jatengprov.go.id/detail/LGWP17557760.html" TargetMode="External"/><Relationship Id="rId3453" Type="http://schemas.openxmlformats.org/officeDocument/2006/relationships/hyperlink" Target="https://laporgub.jatengprov.go.id/detail/LGWP68661016.html" TargetMode="External"/><Relationship Id="rId4784" Type="http://schemas.openxmlformats.org/officeDocument/2006/relationships/hyperlink" Target="https://laporgub.jatengprov.go.id/detail/LGWP21398648.html" TargetMode="External"/><Relationship Id="rId2124" Type="http://schemas.openxmlformats.org/officeDocument/2006/relationships/hyperlink" Target="https://laporgub.jatengprov.go.id/detail/LGWP65874506.html" TargetMode="External"/><Relationship Id="rId3456" Type="http://schemas.openxmlformats.org/officeDocument/2006/relationships/hyperlink" Target="https://laporgub.jatengprov.go.id/detail/LGIG75512139.html" TargetMode="External"/><Relationship Id="rId4787" Type="http://schemas.openxmlformats.org/officeDocument/2006/relationships/hyperlink" Target="https://laporgub.jatengprov.go.id/detail/LGAN71422241.html" TargetMode="External"/><Relationship Id="rId2125" Type="http://schemas.openxmlformats.org/officeDocument/2006/relationships/hyperlink" Target="https://laporgub.jatengprov.go.id/detail/LGHT51001423.html" TargetMode="External"/><Relationship Id="rId3455" Type="http://schemas.openxmlformats.org/officeDocument/2006/relationships/hyperlink" Target="https://laporgub.jatengprov.go.id/detail/LGWP67567356.html" TargetMode="External"/><Relationship Id="rId4786" Type="http://schemas.openxmlformats.org/officeDocument/2006/relationships/hyperlink" Target="https://laporgub.jatengprov.go.id/detail/LGWA72787751.html" TargetMode="External"/><Relationship Id="rId2115" Type="http://schemas.openxmlformats.org/officeDocument/2006/relationships/hyperlink" Target="https://laporgub.jatengprov.go.id/detail/LGWP15779294.html" TargetMode="External"/><Relationship Id="rId3447" Type="http://schemas.openxmlformats.org/officeDocument/2006/relationships/hyperlink" Target="https://laporgub.jatengprov.go.id/detail/LGWP39492867.html" TargetMode="External"/><Relationship Id="rId4778" Type="http://schemas.openxmlformats.org/officeDocument/2006/relationships/hyperlink" Target="https://laporgub.jatengprov.go.id/detail/LGIG71251472.html" TargetMode="External"/><Relationship Id="rId2116" Type="http://schemas.openxmlformats.org/officeDocument/2006/relationships/hyperlink" Target="https://laporgub.jatengprov.go.id/detail/LGWP12979689.html" TargetMode="External"/><Relationship Id="rId3446" Type="http://schemas.openxmlformats.org/officeDocument/2006/relationships/hyperlink" Target="https://laporgub.jatengprov.go.id/detail/LGWP59609253.html" TargetMode="External"/><Relationship Id="rId4777" Type="http://schemas.openxmlformats.org/officeDocument/2006/relationships/hyperlink" Target="https://laporgub.jatengprov.go.id/detail/LGWA76045549.html" TargetMode="External"/><Relationship Id="rId2117" Type="http://schemas.openxmlformats.org/officeDocument/2006/relationships/hyperlink" Target="https://laporgub.jatengprov.go.id/detail/LGAN19586646.html" TargetMode="External"/><Relationship Id="rId3449" Type="http://schemas.openxmlformats.org/officeDocument/2006/relationships/hyperlink" Target="https://laporgub.jatengprov.go.id/detail/LGSM34648010.html" TargetMode="External"/><Relationship Id="rId2118" Type="http://schemas.openxmlformats.org/officeDocument/2006/relationships/hyperlink" Target="https://laporgub.jatengprov.go.id/detail/LGWP06362177.html" TargetMode="External"/><Relationship Id="rId3448" Type="http://schemas.openxmlformats.org/officeDocument/2006/relationships/hyperlink" Target="https://laporgub.jatengprov.go.id/detail/LGAN63451665.html" TargetMode="External"/><Relationship Id="rId4779" Type="http://schemas.openxmlformats.org/officeDocument/2006/relationships/hyperlink" Target="https://laporgub.jatengprov.go.id/detail/LGWA89567577.html" TargetMode="External"/><Relationship Id="rId2119" Type="http://schemas.openxmlformats.org/officeDocument/2006/relationships/hyperlink" Target="https://laporgub.jatengprov.go.id/detail/LGWP38209023.html" TargetMode="External"/><Relationship Id="rId4770" Type="http://schemas.openxmlformats.org/officeDocument/2006/relationships/hyperlink" Target="https://laporgub.jatengprov.go.id/detail/LGWA65803947.html" TargetMode="External"/><Relationship Id="rId3441" Type="http://schemas.openxmlformats.org/officeDocument/2006/relationships/hyperlink" Target="https://laporgub.jatengprov.go.id/detail/LGIG07947178.html" TargetMode="External"/><Relationship Id="rId4772" Type="http://schemas.openxmlformats.org/officeDocument/2006/relationships/hyperlink" Target="https://laporgub.jatengprov.go.id/detail/LGAN43392549.html" TargetMode="External"/><Relationship Id="rId2110" Type="http://schemas.openxmlformats.org/officeDocument/2006/relationships/hyperlink" Target="https://laporgub.jatengprov.go.id/detail/LGWP09861823.html" TargetMode="External"/><Relationship Id="rId3440" Type="http://schemas.openxmlformats.org/officeDocument/2006/relationships/hyperlink" Target="https://laporgub.jatengprov.go.id/detail/LGIG35408701.html" TargetMode="External"/><Relationship Id="rId4771" Type="http://schemas.openxmlformats.org/officeDocument/2006/relationships/hyperlink" Target="https://laporgub.jatengprov.go.id/detail/LGIG47123872.html" TargetMode="External"/><Relationship Id="rId2111" Type="http://schemas.openxmlformats.org/officeDocument/2006/relationships/hyperlink" Target="https://laporgub.jatengprov.go.id/detail/LGWP24379143.html" TargetMode="External"/><Relationship Id="rId3443" Type="http://schemas.openxmlformats.org/officeDocument/2006/relationships/hyperlink" Target="https://laporgub.jatengprov.go.id/detail/LGTW83322069.html" TargetMode="External"/><Relationship Id="rId4774" Type="http://schemas.openxmlformats.org/officeDocument/2006/relationships/hyperlink" Target="https://laporgub.jatengprov.go.id/detail/LGIG33632765.html" TargetMode="External"/><Relationship Id="rId2112" Type="http://schemas.openxmlformats.org/officeDocument/2006/relationships/hyperlink" Target="https://laporgub.jatengprov.go.id/detail/LGAN33654484.html" TargetMode="External"/><Relationship Id="rId3442" Type="http://schemas.openxmlformats.org/officeDocument/2006/relationships/hyperlink" Target="https://laporgub.jatengprov.go.id/detail/LGWP37367184.html" TargetMode="External"/><Relationship Id="rId4773" Type="http://schemas.openxmlformats.org/officeDocument/2006/relationships/hyperlink" Target="https://laporgub.jatengprov.go.id/detail/LGWA18849448.html" TargetMode="External"/><Relationship Id="rId2113" Type="http://schemas.openxmlformats.org/officeDocument/2006/relationships/hyperlink" Target="https://laporgub.jatengprov.go.id/detail/LGIG61737547.html" TargetMode="External"/><Relationship Id="rId3445" Type="http://schemas.openxmlformats.org/officeDocument/2006/relationships/hyperlink" Target="https://laporgub.jatengprov.go.id/detail/LGWP36227731.html" TargetMode="External"/><Relationship Id="rId4776" Type="http://schemas.openxmlformats.org/officeDocument/2006/relationships/hyperlink" Target="https://laporgub.jatengprov.go.id/detail/LGWP59320512.html" TargetMode="External"/><Relationship Id="rId2114" Type="http://schemas.openxmlformats.org/officeDocument/2006/relationships/hyperlink" Target="https://laporgub.jatengprov.go.id/detail/LGAN08788854.html" TargetMode="External"/><Relationship Id="rId3444" Type="http://schemas.openxmlformats.org/officeDocument/2006/relationships/hyperlink" Target="https://laporgub.jatengprov.go.id/detail/LGWP00598383.html" TargetMode="External"/><Relationship Id="rId4775" Type="http://schemas.openxmlformats.org/officeDocument/2006/relationships/hyperlink" Target="https://laporgub.jatengprov.go.id/detail/LGWA88498169.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facebook.com/groups/1366006270211560/permalink/2784995064979333/?flite=scwspnss"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spreadsheets/d/1imwxTzJJgnrkXwcsCuEcWRvNwt3B5wDWpWidYBBkxqA/gviz/tq?tqx=out:csv;outFileName:brebes_filtered&amp;sheet=filtered" TargetMode="External"/><Relationship Id="rId2" Type="http://schemas.openxmlformats.org/officeDocument/2006/relationships/hyperlink" Target="https://www.facebook.com/groups/1366006270211560/permalink/2784995064979333/?flite=scwspnss" TargetMode="External"/><Relationship Id="rId3"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5.88"/>
    <col customWidth="1" min="5" max="5" width="19.63"/>
  </cols>
  <sheetData>
    <row r="1">
      <c r="A1" s="1" t="s">
        <v>0</v>
      </c>
      <c r="B1" s="1" t="s">
        <v>1</v>
      </c>
      <c r="C1" s="1" t="s">
        <v>2</v>
      </c>
      <c r="D1" s="1" t="s">
        <v>3</v>
      </c>
      <c r="E1" s="1" t="s">
        <v>4</v>
      </c>
      <c r="F1" s="1" t="s">
        <v>5</v>
      </c>
      <c r="G1" s="1" t="s">
        <v>6</v>
      </c>
      <c r="H1" s="1" t="s">
        <v>7</v>
      </c>
    </row>
    <row r="2" hidden="1">
      <c r="A2" s="1" t="s">
        <v>8</v>
      </c>
      <c r="B2" s="2" t="s">
        <v>9</v>
      </c>
      <c r="C2" s="1" t="s">
        <v>10</v>
      </c>
      <c r="D2" s="1" t="s">
        <v>11</v>
      </c>
      <c r="E2" s="1" t="s">
        <v>12</v>
      </c>
      <c r="F2" s="1" t="s">
        <v>13</v>
      </c>
      <c r="G2" s="1" t="s">
        <v>14</v>
      </c>
      <c r="H2" s="1" t="s">
        <v>15</v>
      </c>
    </row>
    <row r="3" hidden="1">
      <c r="A3" s="1" t="s">
        <v>16</v>
      </c>
      <c r="B3" s="2" t="s">
        <v>17</v>
      </c>
      <c r="C3" s="1" t="s">
        <v>10</v>
      </c>
      <c r="D3" s="1" t="s">
        <v>18</v>
      </c>
      <c r="E3" s="1" t="s">
        <v>19</v>
      </c>
      <c r="F3" s="1" t="s">
        <v>19</v>
      </c>
      <c r="G3" s="1" t="s">
        <v>19</v>
      </c>
      <c r="H3" s="1" t="s">
        <v>19</v>
      </c>
    </row>
    <row r="4" hidden="1">
      <c r="A4" s="1" t="s">
        <v>16</v>
      </c>
      <c r="B4" s="2" t="s">
        <v>20</v>
      </c>
      <c r="C4" s="1" t="s">
        <v>10</v>
      </c>
      <c r="D4" s="1" t="s">
        <v>21</v>
      </c>
      <c r="E4" s="1" t="s">
        <v>12</v>
      </c>
      <c r="F4" s="1" t="s">
        <v>22</v>
      </c>
      <c r="G4" s="1" t="s">
        <v>23</v>
      </c>
      <c r="H4" s="1" t="s">
        <v>24</v>
      </c>
    </row>
    <row r="5" hidden="1">
      <c r="A5" s="3">
        <v>41799.0</v>
      </c>
      <c r="B5" s="2" t="s">
        <v>25</v>
      </c>
      <c r="C5" s="1" t="s">
        <v>10</v>
      </c>
      <c r="D5" s="1" t="s">
        <v>26</v>
      </c>
      <c r="E5" s="1" t="s">
        <v>12</v>
      </c>
      <c r="F5" s="1" t="s">
        <v>27</v>
      </c>
      <c r="G5" s="1" t="s">
        <v>28</v>
      </c>
      <c r="H5" s="1" t="s">
        <v>29</v>
      </c>
    </row>
    <row r="6" hidden="1">
      <c r="A6" s="4">
        <v>41816.0</v>
      </c>
      <c r="B6" s="2" t="s">
        <v>30</v>
      </c>
      <c r="C6" s="1" t="s">
        <v>10</v>
      </c>
      <c r="D6" s="1" t="s">
        <v>31</v>
      </c>
      <c r="E6" s="1" t="s">
        <v>12</v>
      </c>
      <c r="F6" s="1" t="s">
        <v>32</v>
      </c>
      <c r="G6" s="1" t="s">
        <v>33</v>
      </c>
      <c r="H6" s="1" t="s">
        <v>34</v>
      </c>
    </row>
    <row r="7" hidden="1">
      <c r="A7" s="4">
        <v>41830.0</v>
      </c>
      <c r="B7" s="2" t="s">
        <v>35</v>
      </c>
      <c r="C7" s="1" t="s">
        <v>10</v>
      </c>
      <c r="D7" s="1" t="s">
        <v>36</v>
      </c>
      <c r="E7" s="1" t="s">
        <v>19</v>
      </c>
      <c r="F7" s="1" t="s">
        <v>19</v>
      </c>
      <c r="G7" s="1" t="s">
        <v>19</v>
      </c>
      <c r="H7" s="1" t="s">
        <v>19</v>
      </c>
    </row>
    <row r="8" hidden="1">
      <c r="A8" s="4">
        <v>41839.0</v>
      </c>
      <c r="B8" s="2" t="s">
        <v>37</v>
      </c>
      <c r="C8" s="1" t="s">
        <v>10</v>
      </c>
      <c r="D8" s="1" t="s">
        <v>38</v>
      </c>
      <c r="E8" s="1" t="s">
        <v>19</v>
      </c>
      <c r="F8" s="1" t="s">
        <v>19</v>
      </c>
      <c r="G8" s="1" t="s">
        <v>19</v>
      </c>
      <c r="H8" s="1" t="s">
        <v>19</v>
      </c>
    </row>
    <row r="9" hidden="1">
      <c r="A9" s="1" t="s">
        <v>39</v>
      </c>
      <c r="B9" s="2" t="s">
        <v>40</v>
      </c>
      <c r="C9" s="1" t="s">
        <v>10</v>
      </c>
      <c r="D9" s="1" t="s">
        <v>41</v>
      </c>
      <c r="E9" s="1" t="s">
        <v>12</v>
      </c>
      <c r="F9" s="1" t="s">
        <v>42</v>
      </c>
      <c r="G9" s="1" t="s">
        <v>43</v>
      </c>
      <c r="H9" s="1" t="s">
        <v>44</v>
      </c>
    </row>
    <row r="10" hidden="1">
      <c r="A10" s="1" t="s">
        <v>39</v>
      </c>
      <c r="B10" s="2" t="s">
        <v>45</v>
      </c>
      <c r="C10" s="1" t="s">
        <v>10</v>
      </c>
      <c r="D10" s="1" t="s">
        <v>46</v>
      </c>
      <c r="E10" s="1" t="s">
        <v>12</v>
      </c>
      <c r="F10" s="1" t="s">
        <v>47</v>
      </c>
      <c r="G10" s="1" t="s">
        <v>14</v>
      </c>
      <c r="H10" s="1" t="s">
        <v>48</v>
      </c>
    </row>
    <row r="11" hidden="1">
      <c r="A11" s="1" t="s">
        <v>49</v>
      </c>
      <c r="B11" s="2" t="s">
        <v>50</v>
      </c>
      <c r="C11" s="1" t="s">
        <v>10</v>
      </c>
      <c r="D11" s="1" t="s">
        <v>51</v>
      </c>
      <c r="E11" s="1" t="s">
        <v>12</v>
      </c>
      <c r="F11" s="1" t="s">
        <v>47</v>
      </c>
      <c r="G11" s="1" t="s">
        <v>14</v>
      </c>
      <c r="H11" s="1" t="s">
        <v>52</v>
      </c>
    </row>
    <row r="12" hidden="1">
      <c r="A12" s="1" t="s">
        <v>53</v>
      </c>
      <c r="B12" s="2" t="s">
        <v>54</v>
      </c>
      <c r="C12" s="1" t="s">
        <v>10</v>
      </c>
      <c r="D12" s="1" t="s">
        <v>55</v>
      </c>
      <c r="E12" s="1" t="s">
        <v>12</v>
      </c>
      <c r="F12" s="1" t="s">
        <v>56</v>
      </c>
      <c r="G12" s="1" t="s">
        <v>57</v>
      </c>
      <c r="H12" s="1" t="s">
        <v>58</v>
      </c>
    </row>
    <row r="13" hidden="1">
      <c r="A13" s="1" t="s">
        <v>53</v>
      </c>
      <c r="B13" s="2" t="s">
        <v>59</v>
      </c>
      <c r="C13" s="1" t="s">
        <v>10</v>
      </c>
      <c r="D13" s="1" t="s">
        <v>60</v>
      </c>
      <c r="E13" s="1" t="s">
        <v>12</v>
      </c>
      <c r="F13" s="1" t="s">
        <v>61</v>
      </c>
      <c r="G13" s="1" t="s">
        <v>57</v>
      </c>
      <c r="H13" s="1" t="s">
        <v>58</v>
      </c>
    </row>
    <row r="14" hidden="1">
      <c r="A14" s="1" t="s">
        <v>53</v>
      </c>
      <c r="B14" s="2" t="s">
        <v>62</v>
      </c>
      <c r="C14" s="1" t="s">
        <v>10</v>
      </c>
      <c r="D14" s="1" t="s">
        <v>63</v>
      </c>
      <c r="E14" s="1" t="s">
        <v>12</v>
      </c>
      <c r="F14" s="1" t="s">
        <v>64</v>
      </c>
      <c r="G14" s="1" t="s">
        <v>57</v>
      </c>
      <c r="H14" s="1" t="s">
        <v>58</v>
      </c>
    </row>
    <row r="15" hidden="1">
      <c r="A15" s="1" t="s">
        <v>65</v>
      </c>
      <c r="B15" s="2" t="s">
        <v>66</v>
      </c>
      <c r="C15" s="1" t="s">
        <v>10</v>
      </c>
      <c r="D15" s="1" t="s">
        <v>67</v>
      </c>
      <c r="E15" s="1" t="s">
        <v>19</v>
      </c>
      <c r="F15" s="1" t="s">
        <v>19</v>
      </c>
      <c r="G15" s="1" t="s">
        <v>19</v>
      </c>
      <c r="H15" s="1" t="s">
        <v>19</v>
      </c>
    </row>
    <row r="16" hidden="1">
      <c r="A16" s="1" t="s">
        <v>68</v>
      </c>
      <c r="B16" s="2" t="s">
        <v>69</v>
      </c>
      <c r="C16" s="1" t="s">
        <v>10</v>
      </c>
      <c r="D16" s="1" t="s">
        <v>70</v>
      </c>
      <c r="E16" s="1" t="s">
        <v>12</v>
      </c>
      <c r="F16" s="1" t="s">
        <v>71</v>
      </c>
      <c r="G16" s="1" t="s">
        <v>72</v>
      </c>
      <c r="H16" s="1" t="s">
        <v>73</v>
      </c>
    </row>
    <row r="17" hidden="1">
      <c r="A17" s="1" t="s">
        <v>74</v>
      </c>
      <c r="B17" s="2" t="s">
        <v>75</v>
      </c>
      <c r="C17" s="1" t="s">
        <v>10</v>
      </c>
      <c r="D17" s="1" t="s">
        <v>76</v>
      </c>
      <c r="E17" s="1" t="s">
        <v>12</v>
      </c>
      <c r="F17" s="1" t="s">
        <v>77</v>
      </c>
      <c r="G17" s="1" t="s">
        <v>78</v>
      </c>
      <c r="H17" s="1" t="s">
        <v>79</v>
      </c>
    </row>
    <row r="18" hidden="1">
      <c r="A18" s="1" t="s">
        <v>74</v>
      </c>
      <c r="B18" s="2" t="s">
        <v>80</v>
      </c>
      <c r="C18" s="1" t="s">
        <v>10</v>
      </c>
      <c r="D18" s="1" t="s">
        <v>81</v>
      </c>
      <c r="E18" s="1" t="s">
        <v>12</v>
      </c>
      <c r="F18" s="1" t="s">
        <v>82</v>
      </c>
      <c r="G18" s="1" t="s">
        <v>23</v>
      </c>
      <c r="H18" s="1" t="s">
        <v>83</v>
      </c>
    </row>
    <row r="19" hidden="1">
      <c r="A19" s="4">
        <v>41901.0</v>
      </c>
      <c r="B19" s="2" t="s">
        <v>84</v>
      </c>
      <c r="C19" s="1" t="s">
        <v>10</v>
      </c>
      <c r="D19" s="1" t="s">
        <v>85</v>
      </c>
      <c r="E19" s="1" t="s">
        <v>12</v>
      </c>
      <c r="F19" s="1" t="s">
        <v>86</v>
      </c>
      <c r="G19" s="1" t="s">
        <v>43</v>
      </c>
      <c r="H19" s="1" t="s">
        <v>87</v>
      </c>
    </row>
    <row r="20" hidden="1">
      <c r="A20" s="4">
        <v>41901.0</v>
      </c>
      <c r="B20" s="2" t="s">
        <v>88</v>
      </c>
      <c r="C20" s="1" t="s">
        <v>10</v>
      </c>
      <c r="D20" s="1" t="s">
        <v>85</v>
      </c>
      <c r="E20" s="1" t="s">
        <v>12</v>
      </c>
      <c r="F20" s="1" t="s">
        <v>89</v>
      </c>
      <c r="G20" s="1" t="s">
        <v>43</v>
      </c>
      <c r="H20" s="1" t="s">
        <v>87</v>
      </c>
    </row>
    <row r="21" hidden="1">
      <c r="A21" s="1" t="s">
        <v>90</v>
      </c>
      <c r="B21" s="2" t="s">
        <v>91</v>
      </c>
      <c r="C21" s="1" t="s">
        <v>10</v>
      </c>
      <c r="D21" s="1" t="s">
        <v>92</v>
      </c>
      <c r="E21" s="1" t="s">
        <v>12</v>
      </c>
      <c r="F21" s="1" t="s">
        <v>93</v>
      </c>
      <c r="G21" s="1" t="s">
        <v>14</v>
      </c>
      <c r="H21" s="1" t="s">
        <v>94</v>
      </c>
    </row>
    <row r="22" hidden="1">
      <c r="A22" s="1" t="s">
        <v>95</v>
      </c>
      <c r="B22" s="2" t="s">
        <v>96</v>
      </c>
      <c r="C22" s="1" t="s">
        <v>10</v>
      </c>
      <c r="D22" s="1" t="s">
        <v>97</v>
      </c>
      <c r="E22" s="1" t="s">
        <v>12</v>
      </c>
      <c r="F22" s="1" t="s">
        <v>98</v>
      </c>
      <c r="G22" s="1" t="s">
        <v>99</v>
      </c>
      <c r="H22" s="1" t="s">
        <v>73</v>
      </c>
    </row>
    <row r="23" hidden="1">
      <c r="A23" s="1" t="s">
        <v>100</v>
      </c>
      <c r="B23" s="2" t="s">
        <v>101</v>
      </c>
      <c r="C23" s="1" t="s">
        <v>10</v>
      </c>
      <c r="D23" s="1" t="s">
        <v>102</v>
      </c>
      <c r="E23" s="1" t="s">
        <v>12</v>
      </c>
      <c r="F23" s="1" t="s">
        <v>103</v>
      </c>
      <c r="G23" s="1" t="s">
        <v>57</v>
      </c>
      <c r="H23" s="1" t="s">
        <v>104</v>
      </c>
    </row>
    <row r="24" hidden="1">
      <c r="A24" s="1" t="s">
        <v>105</v>
      </c>
      <c r="B24" s="2" t="s">
        <v>106</v>
      </c>
      <c r="C24" s="1" t="s">
        <v>10</v>
      </c>
      <c r="D24" s="1" t="s">
        <v>107</v>
      </c>
      <c r="E24" s="1" t="s">
        <v>12</v>
      </c>
      <c r="F24" s="1" t="s">
        <v>108</v>
      </c>
      <c r="G24" s="1" t="s">
        <v>109</v>
      </c>
      <c r="H24" s="1" t="s">
        <v>110</v>
      </c>
    </row>
    <row r="25" hidden="1">
      <c r="A25" s="3">
        <v>41947.0</v>
      </c>
      <c r="B25" s="2" t="s">
        <v>111</v>
      </c>
      <c r="C25" s="1" t="s">
        <v>10</v>
      </c>
      <c r="D25" s="1" t="s">
        <v>112</v>
      </c>
      <c r="E25" s="1" t="s">
        <v>12</v>
      </c>
      <c r="F25" s="1" t="s">
        <v>113</v>
      </c>
      <c r="G25" s="1" t="s">
        <v>43</v>
      </c>
      <c r="H25" s="1" t="s">
        <v>114</v>
      </c>
    </row>
    <row r="26" hidden="1">
      <c r="A26" s="3">
        <v>41950.0</v>
      </c>
      <c r="B26" s="2" t="s">
        <v>115</v>
      </c>
      <c r="C26" s="1" t="s">
        <v>10</v>
      </c>
      <c r="D26" s="1" t="s">
        <v>116</v>
      </c>
      <c r="E26" s="1" t="s">
        <v>12</v>
      </c>
      <c r="F26" s="1" t="s">
        <v>117</v>
      </c>
      <c r="G26" s="1" t="s">
        <v>43</v>
      </c>
      <c r="H26" s="1" t="s">
        <v>118</v>
      </c>
    </row>
    <row r="27" hidden="1">
      <c r="A27" s="3">
        <v>42769.0</v>
      </c>
      <c r="B27" s="2" t="s">
        <v>119</v>
      </c>
      <c r="C27" s="1" t="s">
        <v>10</v>
      </c>
      <c r="D27" s="1" t="s">
        <v>120</v>
      </c>
      <c r="E27" s="1" t="s">
        <v>19</v>
      </c>
      <c r="F27" s="1" t="s">
        <v>19</v>
      </c>
      <c r="G27" s="1" t="s">
        <v>19</v>
      </c>
      <c r="H27" s="1" t="s">
        <v>19</v>
      </c>
    </row>
    <row r="28" hidden="1">
      <c r="A28" s="4">
        <v>41954.0</v>
      </c>
      <c r="B28" s="2" t="s">
        <v>121</v>
      </c>
      <c r="C28" s="1" t="s">
        <v>10</v>
      </c>
      <c r="D28" s="1" t="s">
        <v>122</v>
      </c>
      <c r="E28" s="1" t="s">
        <v>12</v>
      </c>
      <c r="F28" s="1" t="s">
        <v>123</v>
      </c>
      <c r="G28" s="1" t="s">
        <v>124</v>
      </c>
      <c r="H28" s="1" t="s">
        <v>125</v>
      </c>
    </row>
    <row r="29" hidden="1">
      <c r="A29" s="4">
        <v>41962.0</v>
      </c>
      <c r="B29" s="2" t="s">
        <v>126</v>
      </c>
      <c r="C29" s="1" t="s">
        <v>10</v>
      </c>
      <c r="D29" s="1" t="s">
        <v>127</v>
      </c>
      <c r="E29" s="1" t="s">
        <v>12</v>
      </c>
      <c r="F29" s="1" t="s">
        <v>128</v>
      </c>
      <c r="G29" s="1" t="s">
        <v>129</v>
      </c>
      <c r="H29" s="1" t="s">
        <v>130</v>
      </c>
    </row>
    <row r="30" hidden="1">
      <c r="A30" s="4">
        <v>41970.0</v>
      </c>
      <c r="B30" s="2" t="s">
        <v>131</v>
      </c>
      <c r="C30" s="1" t="s">
        <v>10</v>
      </c>
      <c r="D30" s="1" t="s">
        <v>132</v>
      </c>
      <c r="E30" s="1" t="s">
        <v>19</v>
      </c>
      <c r="F30" s="1" t="s">
        <v>19</v>
      </c>
      <c r="G30" s="1" t="s">
        <v>19</v>
      </c>
      <c r="H30" s="1" t="s">
        <v>19</v>
      </c>
    </row>
    <row r="31" hidden="1">
      <c r="A31" s="1" t="s">
        <v>133</v>
      </c>
      <c r="B31" s="2" t="s">
        <v>134</v>
      </c>
      <c r="C31" s="1" t="s">
        <v>10</v>
      </c>
      <c r="D31" s="1" t="s">
        <v>135</v>
      </c>
      <c r="E31" s="1" t="s">
        <v>12</v>
      </c>
      <c r="F31" s="1" t="s">
        <v>136</v>
      </c>
      <c r="G31" s="1" t="s">
        <v>137</v>
      </c>
      <c r="H31" s="1" t="s">
        <v>138</v>
      </c>
    </row>
    <row r="32" hidden="1">
      <c r="A32" s="1" t="s">
        <v>139</v>
      </c>
      <c r="B32" s="2" t="s">
        <v>140</v>
      </c>
      <c r="C32" s="1" t="s">
        <v>10</v>
      </c>
      <c r="D32" s="1" t="s">
        <v>135</v>
      </c>
      <c r="E32" s="1" t="s">
        <v>12</v>
      </c>
      <c r="F32" s="1" t="s">
        <v>141</v>
      </c>
      <c r="G32" s="1" t="s">
        <v>142</v>
      </c>
      <c r="H32" s="1" t="s">
        <v>143</v>
      </c>
    </row>
    <row r="33" hidden="1">
      <c r="A33" s="3">
        <v>42068.0</v>
      </c>
      <c r="B33" s="2" t="s">
        <v>144</v>
      </c>
      <c r="C33" s="1" t="s">
        <v>10</v>
      </c>
      <c r="D33" s="1" t="s">
        <v>145</v>
      </c>
      <c r="E33" s="1" t="s">
        <v>19</v>
      </c>
      <c r="F33" s="1" t="s">
        <v>19</v>
      </c>
      <c r="G33" s="1" t="s">
        <v>19</v>
      </c>
      <c r="H33" s="1" t="s">
        <v>19</v>
      </c>
    </row>
    <row r="34" hidden="1">
      <c r="A34" s="4">
        <v>42109.0</v>
      </c>
      <c r="B34" s="2" t="s">
        <v>146</v>
      </c>
      <c r="C34" s="1" t="s">
        <v>10</v>
      </c>
      <c r="D34" s="1" t="s">
        <v>147</v>
      </c>
      <c r="E34" s="1" t="s">
        <v>19</v>
      </c>
      <c r="F34" s="1" t="s">
        <v>19</v>
      </c>
      <c r="G34" s="1" t="s">
        <v>19</v>
      </c>
      <c r="H34" s="1" t="s">
        <v>19</v>
      </c>
    </row>
    <row r="35" hidden="1">
      <c r="A35" s="4">
        <v>42113.0</v>
      </c>
      <c r="B35" s="2" t="s">
        <v>148</v>
      </c>
      <c r="C35" s="1" t="s">
        <v>10</v>
      </c>
      <c r="D35" s="1" t="s">
        <v>149</v>
      </c>
      <c r="E35" s="1" t="s">
        <v>12</v>
      </c>
      <c r="F35" s="1" t="s">
        <v>150</v>
      </c>
      <c r="G35" s="1" t="s">
        <v>151</v>
      </c>
      <c r="H35" s="1" t="s">
        <v>73</v>
      </c>
    </row>
    <row r="36" hidden="1">
      <c r="A36" s="4">
        <v>42117.0</v>
      </c>
      <c r="B36" s="2" t="s">
        <v>152</v>
      </c>
      <c r="C36" s="1" t="s">
        <v>10</v>
      </c>
      <c r="D36" s="1" t="s">
        <v>153</v>
      </c>
      <c r="E36" s="1" t="s">
        <v>12</v>
      </c>
      <c r="F36" s="1" t="s">
        <v>154</v>
      </c>
      <c r="G36" s="1" t="s">
        <v>155</v>
      </c>
      <c r="H36" s="1" t="s">
        <v>156</v>
      </c>
    </row>
    <row r="37" hidden="1">
      <c r="A37" s="4">
        <v>42122.0</v>
      </c>
      <c r="B37" s="2" t="s">
        <v>157</v>
      </c>
      <c r="C37" s="1" t="s">
        <v>10</v>
      </c>
      <c r="D37" s="1" t="s">
        <v>158</v>
      </c>
      <c r="E37" s="1" t="s">
        <v>12</v>
      </c>
      <c r="F37" s="1" t="s">
        <v>159</v>
      </c>
      <c r="G37" s="1" t="s">
        <v>14</v>
      </c>
      <c r="H37" s="1" t="s">
        <v>160</v>
      </c>
    </row>
    <row r="38" hidden="1">
      <c r="A38" s="4">
        <v>42123.0</v>
      </c>
      <c r="B38" s="2" t="s">
        <v>161</v>
      </c>
      <c r="C38" s="1" t="s">
        <v>10</v>
      </c>
      <c r="D38" s="1" t="s">
        <v>162</v>
      </c>
      <c r="E38" s="1" t="s">
        <v>12</v>
      </c>
      <c r="F38" s="1" t="s">
        <v>163</v>
      </c>
      <c r="G38" s="1" t="s">
        <v>155</v>
      </c>
      <c r="H38" s="1" t="s">
        <v>164</v>
      </c>
    </row>
    <row r="39" hidden="1">
      <c r="A39" s="1" t="s">
        <v>165</v>
      </c>
      <c r="B39" s="2" t="s">
        <v>166</v>
      </c>
      <c r="C39" s="1" t="s">
        <v>10</v>
      </c>
      <c r="D39" s="1" t="s">
        <v>167</v>
      </c>
      <c r="E39" s="1" t="s">
        <v>19</v>
      </c>
      <c r="F39" s="1" t="s">
        <v>19</v>
      </c>
      <c r="G39" s="1" t="s">
        <v>19</v>
      </c>
      <c r="H39" s="1" t="s">
        <v>19</v>
      </c>
    </row>
    <row r="40" hidden="1">
      <c r="A40" s="1" t="s">
        <v>168</v>
      </c>
      <c r="B40" s="2" t="s">
        <v>169</v>
      </c>
      <c r="C40" s="1" t="s">
        <v>10</v>
      </c>
      <c r="D40" s="1" t="s">
        <v>170</v>
      </c>
      <c r="E40" s="1" t="s">
        <v>19</v>
      </c>
      <c r="F40" s="1" t="s">
        <v>19</v>
      </c>
      <c r="G40" s="1" t="s">
        <v>19</v>
      </c>
      <c r="H40" s="1" t="s">
        <v>19</v>
      </c>
    </row>
    <row r="41" hidden="1">
      <c r="A41" s="1" t="s">
        <v>171</v>
      </c>
      <c r="B41" s="2" t="s">
        <v>172</v>
      </c>
      <c r="C41" s="1" t="s">
        <v>10</v>
      </c>
      <c r="D41" s="1" t="s">
        <v>173</v>
      </c>
      <c r="E41" s="1" t="s">
        <v>19</v>
      </c>
      <c r="F41" s="1" t="s">
        <v>19</v>
      </c>
      <c r="G41" s="1" t="s">
        <v>19</v>
      </c>
      <c r="H41" s="1" t="s">
        <v>19</v>
      </c>
    </row>
    <row r="42" hidden="1">
      <c r="A42" s="1" t="s">
        <v>174</v>
      </c>
      <c r="B42" s="2" t="s">
        <v>175</v>
      </c>
      <c r="C42" s="1" t="s">
        <v>10</v>
      </c>
      <c r="D42" s="1" t="s">
        <v>176</v>
      </c>
      <c r="E42" s="1" t="s">
        <v>19</v>
      </c>
      <c r="F42" s="1" t="s">
        <v>19</v>
      </c>
      <c r="G42" s="1" t="s">
        <v>19</v>
      </c>
      <c r="H42" s="1" t="s">
        <v>19</v>
      </c>
    </row>
    <row r="43" hidden="1">
      <c r="A43" s="4">
        <v>42170.0</v>
      </c>
      <c r="B43" s="2" t="s">
        <v>177</v>
      </c>
      <c r="C43" s="1" t="s">
        <v>10</v>
      </c>
      <c r="D43" s="1" t="s">
        <v>178</v>
      </c>
      <c r="E43" s="1" t="s">
        <v>19</v>
      </c>
      <c r="F43" s="1" t="s">
        <v>19</v>
      </c>
      <c r="G43" s="1" t="s">
        <v>19</v>
      </c>
      <c r="H43" s="1" t="s">
        <v>19</v>
      </c>
    </row>
    <row r="44" hidden="1">
      <c r="A44" s="4">
        <v>42213.0</v>
      </c>
      <c r="B44" s="2" t="s">
        <v>179</v>
      </c>
      <c r="C44" s="1" t="s">
        <v>10</v>
      </c>
      <c r="D44" s="1" t="s">
        <v>180</v>
      </c>
      <c r="E44" s="1" t="s">
        <v>19</v>
      </c>
      <c r="F44" s="1" t="s">
        <v>19</v>
      </c>
      <c r="G44" s="1" t="s">
        <v>19</v>
      </c>
      <c r="H44" s="1" t="s">
        <v>19</v>
      </c>
    </row>
    <row r="45" hidden="1">
      <c r="A45" s="4">
        <v>42213.0</v>
      </c>
      <c r="B45" s="2" t="s">
        <v>181</v>
      </c>
      <c r="C45" s="1" t="s">
        <v>10</v>
      </c>
      <c r="D45" s="1" t="s">
        <v>182</v>
      </c>
      <c r="E45" s="1" t="s">
        <v>19</v>
      </c>
      <c r="F45" s="1" t="s">
        <v>19</v>
      </c>
      <c r="G45" s="1" t="s">
        <v>19</v>
      </c>
      <c r="H45" s="1" t="s">
        <v>19</v>
      </c>
    </row>
    <row r="46" hidden="1">
      <c r="A46" s="1" t="s">
        <v>183</v>
      </c>
      <c r="B46" s="2" t="s">
        <v>184</v>
      </c>
      <c r="C46" s="1" t="s">
        <v>10</v>
      </c>
      <c r="D46" s="1" t="s">
        <v>185</v>
      </c>
      <c r="E46" s="1" t="s">
        <v>12</v>
      </c>
      <c r="F46" s="1" t="s">
        <v>186</v>
      </c>
      <c r="G46" s="1" t="s">
        <v>72</v>
      </c>
      <c r="H46" s="1" t="s">
        <v>73</v>
      </c>
    </row>
    <row r="47" hidden="1">
      <c r="A47" s="1" t="s">
        <v>187</v>
      </c>
      <c r="B47" s="2" t="s">
        <v>188</v>
      </c>
      <c r="C47" s="1" t="s">
        <v>10</v>
      </c>
      <c r="D47" s="1" t="s">
        <v>189</v>
      </c>
      <c r="E47" s="1" t="s">
        <v>19</v>
      </c>
      <c r="F47" s="1" t="s">
        <v>19</v>
      </c>
      <c r="G47" s="1" t="s">
        <v>19</v>
      </c>
      <c r="H47" s="1" t="s">
        <v>19</v>
      </c>
    </row>
    <row r="48" hidden="1">
      <c r="A48" s="1" t="s">
        <v>190</v>
      </c>
      <c r="B48" s="2" t="s">
        <v>191</v>
      </c>
      <c r="C48" s="1" t="s">
        <v>10</v>
      </c>
      <c r="D48" s="1" t="s">
        <v>192</v>
      </c>
      <c r="E48" s="1" t="s">
        <v>12</v>
      </c>
      <c r="F48" s="1" t="s">
        <v>193</v>
      </c>
      <c r="G48" s="1" t="s">
        <v>14</v>
      </c>
      <c r="H48" s="1" t="s">
        <v>194</v>
      </c>
    </row>
    <row r="49" hidden="1">
      <c r="A49" s="1" t="s">
        <v>195</v>
      </c>
      <c r="B49" s="2" t="s">
        <v>196</v>
      </c>
      <c r="C49" s="1" t="s">
        <v>10</v>
      </c>
      <c r="D49" s="1" t="s">
        <v>197</v>
      </c>
      <c r="E49" s="1" t="s">
        <v>19</v>
      </c>
      <c r="F49" s="1" t="s">
        <v>19</v>
      </c>
      <c r="G49" s="1" t="s">
        <v>19</v>
      </c>
      <c r="H49" s="1" t="s">
        <v>19</v>
      </c>
    </row>
    <row r="50" hidden="1">
      <c r="A50" s="1" t="s">
        <v>198</v>
      </c>
      <c r="B50" s="2" t="s">
        <v>199</v>
      </c>
      <c r="C50" s="1" t="s">
        <v>10</v>
      </c>
      <c r="D50" s="1" t="s">
        <v>200</v>
      </c>
      <c r="E50" s="1" t="s">
        <v>12</v>
      </c>
      <c r="F50" s="1" t="s">
        <v>201</v>
      </c>
      <c r="G50" s="1" t="s">
        <v>202</v>
      </c>
      <c r="H50" s="1" t="s">
        <v>203</v>
      </c>
    </row>
    <row r="51" hidden="1">
      <c r="A51" s="3">
        <v>42250.0</v>
      </c>
      <c r="B51" s="2" t="s">
        <v>204</v>
      </c>
      <c r="C51" s="1" t="s">
        <v>10</v>
      </c>
      <c r="D51" s="1" t="s">
        <v>205</v>
      </c>
      <c r="E51" s="1" t="s">
        <v>12</v>
      </c>
      <c r="F51" s="1" t="s">
        <v>206</v>
      </c>
      <c r="G51" s="1" t="s">
        <v>207</v>
      </c>
      <c r="H51" s="1" t="s">
        <v>208</v>
      </c>
    </row>
    <row r="52" hidden="1">
      <c r="A52" s="4">
        <v>42263.0</v>
      </c>
      <c r="B52" s="2" t="s">
        <v>209</v>
      </c>
      <c r="C52" s="1" t="s">
        <v>10</v>
      </c>
      <c r="D52" s="1" t="s">
        <v>210</v>
      </c>
      <c r="E52" s="1" t="s">
        <v>12</v>
      </c>
      <c r="F52" s="1" t="s">
        <v>211</v>
      </c>
      <c r="G52" s="1" t="s">
        <v>57</v>
      </c>
      <c r="H52" s="1" t="s">
        <v>73</v>
      </c>
    </row>
    <row r="53" hidden="1">
      <c r="A53" s="4">
        <v>42264.0</v>
      </c>
      <c r="B53" s="2" t="s">
        <v>212</v>
      </c>
      <c r="C53" s="1" t="s">
        <v>10</v>
      </c>
      <c r="D53" s="1" t="s">
        <v>213</v>
      </c>
      <c r="E53" s="1" t="s">
        <v>12</v>
      </c>
      <c r="F53" s="1" t="s">
        <v>214</v>
      </c>
      <c r="G53" s="1" t="s">
        <v>33</v>
      </c>
      <c r="H53" s="1" t="s">
        <v>215</v>
      </c>
    </row>
    <row r="54" hidden="1">
      <c r="A54" s="4">
        <v>42330.0</v>
      </c>
      <c r="B54" s="2" t="s">
        <v>216</v>
      </c>
      <c r="C54" s="1" t="s">
        <v>10</v>
      </c>
      <c r="D54" s="1" t="s">
        <v>217</v>
      </c>
      <c r="E54" s="1" t="s">
        <v>12</v>
      </c>
      <c r="F54" s="1" t="s">
        <v>218</v>
      </c>
      <c r="G54" s="1" t="s">
        <v>43</v>
      </c>
      <c r="H54" s="1" t="s">
        <v>219</v>
      </c>
    </row>
    <row r="55" hidden="1">
      <c r="A55" s="1" t="s">
        <v>220</v>
      </c>
      <c r="B55" s="2" t="s">
        <v>221</v>
      </c>
      <c r="C55" s="1" t="s">
        <v>10</v>
      </c>
      <c r="D55" s="1" t="s">
        <v>222</v>
      </c>
      <c r="E55" s="1" t="s">
        <v>12</v>
      </c>
      <c r="F55" s="1" t="s">
        <v>223</v>
      </c>
      <c r="G55" s="1" t="s">
        <v>57</v>
      </c>
      <c r="H55" s="1" t="s">
        <v>224</v>
      </c>
    </row>
    <row r="56" hidden="1">
      <c r="A56" s="1" t="s">
        <v>220</v>
      </c>
      <c r="B56" s="2" t="s">
        <v>225</v>
      </c>
      <c r="C56" s="1" t="s">
        <v>10</v>
      </c>
      <c r="D56" s="1" t="s">
        <v>226</v>
      </c>
      <c r="E56" s="1" t="s">
        <v>12</v>
      </c>
      <c r="F56" s="1" t="s">
        <v>227</v>
      </c>
      <c r="G56" s="1" t="s">
        <v>57</v>
      </c>
      <c r="H56" s="1" t="s">
        <v>224</v>
      </c>
    </row>
    <row r="57" hidden="1">
      <c r="A57" s="1" t="s">
        <v>228</v>
      </c>
      <c r="B57" s="2" t="s">
        <v>229</v>
      </c>
      <c r="C57" s="1" t="s">
        <v>10</v>
      </c>
      <c r="D57" s="1" t="s">
        <v>230</v>
      </c>
      <c r="E57" s="1" t="s">
        <v>12</v>
      </c>
      <c r="F57" s="1" t="s">
        <v>231</v>
      </c>
      <c r="G57" s="1" t="s">
        <v>57</v>
      </c>
      <c r="H57" s="1" t="s">
        <v>224</v>
      </c>
    </row>
    <row r="58" hidden="1">
      <c r="A58" s="1" t="s">
        <v>232</v>
      </c>
      <c r="B58" s="2" t="s">
        <v>233</v>
      </c>
      <c r="C58" s="1" t="s">
        <v>10</v>
      </c>
      <c r="D58" s="1" t="s">
        <v>234</v>
      </c>
      <c r="E58" s="1" t="s">
        <v>12</v>
      </c>
      <c r="F58" s="1" t="s">
        <v>235</v>
      </c>
      <c r="G58" s="1" t="s">
        <v>78</v>
      </c>
      <c r="H58" s="1" t="s">
        <v>236</v>
      </c>
    </row>
    <row r="59" hidden="1">
      <c r="A59" s="1" t="s">
        <v>237</v>
      </c>
      <c r="B59" s="2" t="s">
        <v>238</v>
      </c>
      <c r="C59" s="1" t="s">
        <v>10</v>
      </c>
      <c r="D59" s="1" t="s">
        <v>239</v>
      </c>
      <c r="E59" s="1" t="s">
        <v>12</v>
      </c>
      <c r="F59" s="1" t="s">
        <v>240</v>
      </c>
      <c r="G59" s="1" t="s">
        <v>57</v>
      </c>
      <c r="H59" s="1" t="s">
        <v>224</v>
      </c>
    </row>
    <row r="60" hidden="1">
      <c r="A60" s="1" t="s">
        <v>241</v>
      </c>
      <c r="B60" s="2" t="s">
        <v>242</v>
      </c>
      <c r="C60" s="1" t="s">
        <v>10</v>
      </c>
      <c r="D60" s="1" t="s">
        <v>243</v>
      </c>
      <c r="E60" s="1" t="s">
        <v>12</v>
      </c>
      <c r="F60" s="1" t="s">
        <v>244</v>
      </c>
      <c r="G60" s="1" t="s">
        <v>57</v>
      </c>
      <c r="H60" s="1" t="s">
        <v>224</v>
      </c>
    </row>
    <row r="61" hidden="1">
      <c r="A61" s="3">
        <v>42375.0</v>
      </c>
      <c r="B61" s="2" t="s">
        <v>245</v>
      </c>
      <c r="C61" s="1" t="s">
        <v>10</v>
      </c>
      <c r="D61" s="1" t="s">
        <v>246</v>
      </c>
      <c r="E61" s="1" t="s">
        <v>12</v>
      </c>
      <c r="F61" s="1" t="s">
        <v>247</v>
      </c>
      <c r="G61" s="1" t="s">
        <v>57</v>
      </c>
      <c r="H61" s="1" t="s">
        <v>248</v>
      </c>
    </row>
    <row r="62" hidden="1">
      <c r="A62" s="4">
        <v>42380.0</v>
      </c>
      <c r="B62" s="2" t="s">
        <v>249</v>
      </c>
      <c r="C62" s="1" t="s">
        <v>10</v>
      </c>
      <c r="D62" s="1" t="s">
        <v>250</v>
      </c>
      <c r="E62" s="1" t="s">
        <v>12</v>
      </c>
      <c r="F62" s="1" t="s">
        <v>251</v>
      </c>
      <c r="G62" s="1" t="s">
        <v>43</v>
      </c>
      <c r="H62" s="1" t="s">
        <v>252</v>
      </c>
    </row>
    <row r="63" hidden="1">
      <c r="A63" s="4">
        <v>42392.0</v>
      </c>
      <c r="B63" s="2" t="s">
        <v>253</v>
      </c>
      <c r="C63" s="1" t="s">
        <v>10</v>
      </c>
      <c r="D63" s="1" t="s">
        <v>254</v>
      </c>
      <c r="E63" s="1" t="s">
        <v>12</v>
      </c>
      <c r="F63" s="1" t="s">
        <v>255</v>
      </c>
      <c r="G63" s="1" t="s">
        <v>57</v>
      </c>
      <c r="H63" s="1" t="s">
        <v>256</v>
      </c>
    </row>
    <row r="64" hidden="1">
      <c r="A64" s="3">
        <v>42438.0</v>
      </c>
      <c r="B64" s="2" t="s">
        <v>257</v>
      </c>
      <c r="C64" s="1" t="s">
        <v>10</v>
      </c>
      <c r="D64" s="1" t="s">
        <v>258</v>
      </c>
      <c r="E64" s="1" t="s">
        <v>12</v>
      </c>
      <c r="F64" s="1" t="s">
        <v>259</v>
      </c>
      <c r="G64" s="1" t="s">
        <v>129</v>
      </c>
      <c r="H64" s="1" t="s">
        <v>260</v>
      </c>
    </row>
    <row r="65" hidden="1">
      <c r="A65" s="4">
        <v>42443.0</v>
      </c>
      <c r="B65" s="2" t="s">
        <v>261</v>
      </c>
      <c r="C65" s="1" t="s">
        <v>10</v>
      </c>
      <c r="D65" s="1" t="s">
        <v>262</v>
      </c>
      <c r="E65" s="1" t="s">
        <v>12</v>
      </c>
      <c r="F65" s="1" t="s">
        <v>263</v>
      </c>
      <c r="G65" s="1" t="s">
        <v>78</v>
      </c>
      <c r="H65" s="1" t="s">
        <v>236</v>
      </c>
    </row>
    <row r="66" hidden="1">
      <c r="A66" s="3">
        <v>42467.0</v>
      </c>
      <c r="B66" s="2" t="s">
        <v>264</v>
      </c>
      <c r="C66" s="1" t="s">
        <v>10</v>
      </c>
      <c r="D66" s="1" t="s">
        <v>265</v>
      </c>
      <c r="E66" s="1" t="s">
        <v>12</v>
      </c>
      <c r="F66" s="1" t="s">
        <v>266</v>
      </c>
      <c r="G66" s="1" t="s">
        <v>129</v>
      </c>
      <c r="H66" s="1" t="s">
        <v>267</v>
      </c>
    </row>
    <row r="67" hidden="1">
      <c r="A67" s="4">
        <v>42473.0</v>
      </c>
      <c r="B67" s="2" t="s">
        <v>268</v>
      </c>
      <c r="C67" s="1" t="s">
        <v>10</v>
      </c>
      <c r="D67" s="1" t="s">
        <v>269</v>
      </c>
      <c r="E67" s="1" t="s">
        <v>12</v>
      </c>
      <c r="F67" s="1" t="s">
        <v>270</v>
      </c>
      <c r="G67" s="1" t="s">
        <v>271</v>
      </c>
      <c r="H67" s="1" t="s">
        <v>272</v>
      </c>
    </row>
    <row r="68" hidden="1">
      <c r="A68" s="4">
        <v>42474.0</v>
      </c>
      <c r="B68" s="2" t="s">
        <v>273</v>
      </c>
      <c r="C68" s="1" t="s">
        <v>10</v>
      </c>
      <c r="D68" s="1" t="s">
        <v>274</v>
      </c>
      <c r="E68" s="1" t="s">
        <v>19</v>
      </c>
      <c r="F68" s="1" t="s">
        <v>19</v>
      </c>
      <c r="G68" s="1" t="s">
        <v>19</v>
      </c>
      <c r="H68" s="1" t="s">
        <v>19</v>
      </c>
    </row>
    <row r="69" hidden="1">
      <c r="A69" s="4">
        <v>42481.0</v>
      </c>
      <c r="B69" s="2" t="s">
        <v>275</v>
      </c>
      <c r="C69" s="1" t="s">
        <v>10</v>
      </c>
      <c r="D69" s="1" t="s">
        <v>276</v>
      </c>
      <c r="E69" s="1" t="s">
        <v>12</v>
      </c>
      <c r="F69" s="1" t="s">
        <v>277</v>
      </c>
      <c r="G69" s="1" t="s">
        <v>57</v>
      </c>
      <c r="H69" s="1" t="s">
        <v>278</v>
      </c>
    </row>
    <row r="70" hidden="1">
      <c r="A70" s="4">
        <v>42481.0</v>
      </c>
      <c r="B70" s="2" t="s">
        <v>279</v>
      </c>
      <c r="C70" s="1" t="s">
        <v>10</v>
      </c>
      <c r="D70" s="1" t="s">
        <v>280</v>
      </c>
      <c r="E70" s="1" t="s">
        <v>12</v>
      </c>
      <c r="F70" s="1" t="s">
        <v>281</v>
      </c>
      <c r="G70" s="1" t="s">
        <v>57</v>
      </c>
      <c r="H70" s="1" t="s">
        <v>278</v>
      </c>
    </row>
    <row r="71" hidden="1">
      <c r="A71" s="4">
        <v>42486.0</v>
      </c>
      <c r="B71" s="2" t="s">
        <v>282</v>
      </c>
      <c r="C71" s="1" t="s">
        <v>10</v>
      </c>
      <c r="D71" s="1" t="s">
        <v>283</v>
      </c>
      <c r="E71" s="1" t="s">
        <v>12</v>
      </c>
      <c r="F71" s="1" t="s">
        <v>284</v>
      </c>
      <c r="G71" s="1" t="s">
        <v>14</v>
      </c>
      <c r="H71" s="1" t="s">
        <v>285</v>
      </c>
    </row>
    <row r="72" hidden="1">
      <c r="A72" s="1" t="s">
        <v>286</v>
      </c>
      <c r="B72" s="2" t="s">
        <v>287</v>
      </c>
      <c r="C72" s="1" t="s">
        <v>10</v>
      </c>
      <c r="D72" s="1" t="s">
        <v>288</v>
      </c>
      <c r="E72" s="1" t="s">
        <v>12</v>
      </c>
      <c r="F72" s="1" t="s">
        <v>289</v>
      </c>
      <c r="G72" s="1" t="s">
        <v>78</v>
      </c>
      <c r="H72" s="1" t="s">
        <v>236</v>
      </c>
    </row>
    <row r="73" hidden="1">
      <c r="A73" s="1" t="s">
        <v>290</v>
      </c>
      <c r="B73" s="2" t="s">
        <v>291</v>
      </c>
      <c r="C73" s="1" t="s">
        <v>10</v>
      </c>
      <c r="D73" s="1" t="s">
        <v>292</v>
      </c>
      <c r="E73" s="1" t="s">
        <v>12</v>
      </c>
      <c r="F73" s="1" t="s">
        <v>293</v>
      </c>
      <c r="G73" s="1" t="s">
        <v>57</v>
      </c>
      <c r="H73" s="1" t="s">
        <v>294</v>
      </c>
    </row>
    <row r="74" hidden="1">
      <c r="A74" s="1" t="s">
        <v>295</v>
      </c>
      <c r="B74" s="2" t="s">
        <v>296</v>
      </c>
      <c r="C74" s="1" t="s">
        <v>10</v>
      </c>
      <c r="D74" s="1" t="s">
        <v>297</v>
      </c>
      <c r="E74" s="1" t="s">
        <v>12</v>
      </c>
      <c r="F74" s="1" t="s">
        <v>298</v>
      </c>
      <c r="G74" s="1" t="s">
        <v>299</v>
      </c>
      <c r="H74" s="1" t="s">
        <v>300</v>
      </c>
    </row>
    <row r="75" hidden="1">
      <c r="A75" s="1" t="s">
        <v>295</v>
      </c>
      <c r="B75" s="2" t="s">
        <v>301</v>
      </c>
      <c r="C75" s="1" t="s">
        <v>10</v>
      </c>
      <c r="D75" s="1" t="s">
        <v>302</v>
      </c>
      <c r="E75" s="1" t="s">
        <v>12</v>
      </c>
      <c r="F75" s="1" t="s">
        <v>303</v>
      </c>
      <c r="G75" s="1" t="s">
        <v>109</v>
      </c>
      <c r="H75" s="1" t="s">
        <v>304</v>
      </c>
    </row>
    <row r="76" hidden="1">
      <c r="A76" s="1" t="s">
        <v>305</v>
      </c>
      <c r="B76" s="2" t="s">
        <v>306</v>
      </c>
      <c r="C76" s="1" t="s">
        <v>10</v>
      </c>
      <c r="D76" s="1" t="s">
        <v>307</v>
      </c>
      <c r="E76" s="1" t="s">
        <v>12</v>
      </c>
      <c r="F76" s="1" t="s">
        <v>308</v>
      </c>
      <c r="G76" s="1" t="s">
        <v>14</v>
      </c>
      <c r="H76" s="1" t="s">
        <v>309</v>
      </c>
    </row>
    <row r="77" hidden="1">
      <c r="A77" s="1" t="s">
        <v>310</v>
      </c>
      <c r="B77" s="2" t="s">
        <v>311</v>
      </c>
      <c r="C77" s="1" t="s">
        <v>10</v>
      </c>
      <c r="D77" s="1" t="s">
        <v>312</v>
      </c>
      <c r="E77" s="1" t="s">
        <v>12</v>
      </c>
      <c r="F77" s="1" t="s">
        <v>313</v>
      </c>
      <c r="G77" s="1" t="s">
        <v>57</v>
      </c>
      <c r="H77" s="1" t="s">
        <v>314</v>
      </c>
    </row>
    <row r="78" hidden="1">
      <c r="A78" s="1" t="s">
        <v>315</v>
      </c>
      <c r="B78" s="2" t="s">
        <v>316</v>
      </c>
      <c r="C78" s="1" t="s">
        <v>10</v>
      </c>
      <c r="D78" s="1" t="s">
        <v>317</v>
      </c>
      <c r="E78" s="1" t="s">
        <v>12</v>
      </c>
      <c r="F78" s="1" t="s">
        <v>318</v>
      </c>
      <c r="G78" s="1" t="s">
        <v>14</v>
      </c>
      <c r="H78" s="1" t="s">
        <v>319</v>
      </c>
    </row>
    <row r="79" hidden="1">
      <c r="A79" s="1" t="s">
        <v>320</v>
      </c>
      <c r="B79" s="2" t="s">
        <v>321</v>
      </c>
      <c r="C79" s="1" t="s">
        <v>10</v>
      </c>
      <c r="D79" s="1" t="s">
        <v>322</v>
      </c>
      <c r="E79" s="1" t="s">
        <v>12</v>
      </c>
      <c r="F79" s="1" t="s">
        <v>323</v>
      </c>
      <c r="G79" s="1" t="s">
        <v>57</v>
      </c>
      <c r="H79" s="1" t="s">
        <v>324</v>
      </c>
    </row>
    <row r="80" hidden="1">
      <c r="A80" s="1" t="s">
        <v>325</v>
      </c>
      <c r="B80" s="2" t="s">
        <v>326</v>
      </c>
      <c r="C80" s="1" t="s">
        <v>10</v>
      </c>
      <c r="D80" s="1" t="s">
        <v>327</v>
      </c>
      <c r="E80" s="1" t="s">
        <v>12</v>
      </c>
      <c r="F80" s="1" t="s">
        <v>328</v>
      </c>
      <c r="G80" s="1" t="s">
        <v>57</v>
      </c>
      <c r="H80" s="1" t="s">
        <v>324</v>
      </c>
    </row>
    <row r="81" hidden="1">
      <c r="A81" s="1" t="s">
        <v>329</v>
      </c>
      <c r="B81" s="2" t="s">
        <v>330</v>
      </c>
      <c r="C81" s="1" t="s">
        <v>10</v>
      </c>
      <c r="D81" s="1" t="s">
        <v>331</v>
      </c>
      <c r="E81" s="1" t="s">
        <v>19</v>
      </c>
      <c r="F81" s="1" t="s">
        <v>19</v>
      </c>
      <c r="G81" s="1" t="s">
        <v>19</v>
      </c>
      <c r="H81" s="1" t="s">
        <v>19</v>
      </c>
    </row>
    <row r="82" hidden="1">
      <c r="A82" s="1" t="s">
        <v>332</v>
      </c>
      <c r="B82" s="2" t="s">
        <v>333</v>
      </c>
      <c r="C82" s="1" t="s">
        <v>10</v>
      </c>
      <c r="D82" s="1" t="s">
        <v>334</v>
      </c>
      <c r="E82" s="1" t="s">
        <v>19</v>
      </c>
      <c r="F82" s="1" t="s">
        <v>19</v>
      </c>
      <c r="G82" s="1" t="s">
        <v>19</v>
      </c>
      <c r="H82" s="1" t="s">
        <v>19</v>
      </c>
    </row>
    <row r="83" hidden="1">
      <c r="A83" s="3">
        <v>42525.0</v>
      </c>
      <c r="B83" s="2" t="s">
        <v>335</v>
      </c>
      <c r="C83" s="1" t="s">
        <v>10</v>
      </c>
      <c r="D83" s="1" t="s">
        <v>336</v>
      </c>
      <c r="E83" s="1" t="s">
        <v>19</v>
      </c>
      <c r="F83" s="1" t="s">
        <v>19</v>
      </c>
      <c r="G83" s="1" t="s">
        <v>19</v>
      </c>
      <c r="H83" s="1" t="s">
        <v>19</v>
      </c>
    </row>
    <row r="84" hidden="1">
      <c r="A84" s="4">
        <v>42545.0</v>
      </c>
      <c r="B84" s="2" t="s">
        <v>337</v>
      </c>
      <c r="C84" s="1" t="s">
        <v>10</v>
      </c>
      <c r="D84" s="1" t="s">
        <v>338</v>
      </c>
      <c r="E84" s="1" t="s">
        <v>12</v>
      </c>
      <c r="F84" s="1" t="s">
        <v>339</v>
      </c>
      <c r="G84" s="1" t="s">
        <v>57</v>
      </c>
      <c r="H84" s="1" t="s">
        <v>340</v>
      </c>
    </row>
    <row r="85" hidden="1">
      <c r="A85" s="4">
        <v>42546.0</v>
      </c>
      <c r="B85" s="2" t="s">
        <v>341</v>
      </c>
      <c r="C85" s="1" t="s">
        <v>10</v>
      </c>
      <c r="D85" s="1" t="s">
        <v>342</v>
      </c>
      <c r="E85" s="1" t="s">
        <v>12</v>
      </c>
      <c r="F85" s="1" t="s">
        <v>339</v>
      </c>
      <c r="G85" s="1" t="s">
        <v>57</v>
      </c>
      <c r="H85" s="1" t="s">
        <v>340</v>
      </c>
    </row>
    <row r="86" hidden="1">
      <c r="A86" s="4">
        <v>42582.0</v>
      </c>
      <c r="B86" s="2" t="s">
        <v>343</v>
      </c>
      <c r="C86" s="1" t="s">
        <v>10</v>
      </c>
      <c r="D86" s="1" t="s">
        <v>344</v>
      </c>
      <c r="E86" s="1" t="s">
        <v>12</v>
      </c>
      <c r="F86" s="1" t="s">
        <v>345</v>
      </c>
      <c r="G86" s="1" t="s">
        <v>124</v>
      </c>
      <c r="H86" s="1" t="s">
        <v>346</v>
      </c>
    </row>
    <row r="87" hidden="1">
      <c r="A87" s="1" t="s">
        <v>347</v>
      </c>
      <c r="B87" s="2" t="s">
        <v>348</v>
      </c>
      <c r="C87" s="1" t="s">
        <v>10</v>
      </c>
      <c r="D87" s="1" t="s">
        <v>349</v>
      </c>
      <c r="E87" s="1" t="s">
        <v>12</v>
      </c>
      <c r="F87" s="1" t="s">
        <v>350</v>
      </c>
      <c r="G87" s="1" t="s">
        <v>109</v>
      </c>
      <c r="H87" s="1" t="s">
        <v>351</v>
      </c>
    </row>
    <row r="88" hidden="1">
      <c r="A88" s="1" t="s">
        <v>347</v>
      </c>
      <c r="B88" s="2" t="s">
        <v>352</v>
      </c>
      <c r="C88" s="1" t="s">
        <v>10</v>
      </c>
      <c r="D88" s="1" t="s">
        <v>353</v>
      </c>
      <c r="E88" s="1" t="s">
        <v>12</v>
      </c>
      <c r="F88" s="1" t="s">
        <v>354</v>
      </c>
      <c r="G88" s="1" t="s">
        <v>78</v>
      </c>
      <c r="H88" s="1" t="s">
        <v>236</v>
      </c>
    </row>
    <row r="89" hidden="1">
      <c r="A89" s="1" t="s">
        <v>355</v>
      </c>
      <c r="B89" s="2" t="s">
        <v>356</v>
      </c>
      <c r="C89" s="1" t="s">
        <v>10</v>
      </c>
      <c r="D89" s="1" t="s">
        <v>357</v>
      </c>
      <c r="E89" s="1" t="s">
        <v>12</v>
      </c>
      <c r="F89" s="1" t="s">
        <v>358</v>
      </c>
      <c r="G89" s="1" t="s">
        <v>78</v>
      </c>
      <c r="H89" s="1" t="s">
        <v>236</v>
      </c>
    </row>
    <row r="90" hidden="1">
      <c r="A90" s="1" t="s">
        <v>359</v>
      </c>
      <c r="B90" s="2" t="s">
        <v>360</v>
      </c>
      <c r="C90" s="1" t="s">
        <v>10</v>
      </c>
      <c r="D90" s="1" t="s">
        <v>361</v>
      </c>
      <c r="E90" s="1" t="s">
        <v>12</v>
      </c>
      <c r="F90" s="1" t="s">
        <v>362</v>
      </c>
      <c r="G90" s="1" t="s">
        <v>78</v>
      </c>
      <c r="H90" s="1" t="s">
        <v>236</v>
      </c>
    </row>
    <row r="91" hidden="1">
      <c r="A91" s="1" t="s">
        <v>359</v>
      </c>
      <c r="B91" s="2" t="s">
        <v>363</v>
      </c>
      <c r="C91" s="1" t="s">
        <v>10</v>
      </c>
      <c r="D91" s="1" t="s">
        <v>361</v>
      </c>
      <c r="E91" s="1" t="s">
        <v>12</v>
      </c>
      <c r="F91" s="1" t="s">
        <v>364</v>
      </c>
      <c r="G91" s="1" t="s">
        <v>78</v>
      </c>
      <c r="H91" s="1" t="s">
        <v>365</v>
      </c>
    </row>
    <row r="92" hidden="1">
      <c r="A92" s="3">
        <v>42620.0</v>
      </c>
      <c r="B92" s="2" t="s">
        <v>366</v>
      </c>
      <c r="C92" s="1" t="s">
        <v>10</v>
      </c>
      <c r="D92" s="1" t="s">
        <v>367</v>
      </c>
      <c r="E92" s="1" t="s">
        <v>12</v>
      </c>
      <c r="F92" s="1" t="s">
        <v>368</v>
      </c>
      <c r="G92" s="1" t="s">
        <v>43</v>
      </c>
      <c r="H92" s="1" t="s">
        <v>369</v>
      </c>
    </row>
    <row r="93" hidden="1">
      <c r="A93" s="1" t="s">
        <v>370</v>
      </c>
      <c r="B93" s="2" t="s">
        <v>371</v>
      </c>
      <c r="C93" s="1" t="s">
        <v>10</v>
      </c>
      <c r="D93" s="1" t="s">
        <v>372</v>
      </c>
      <c r="E93" s="1" t="s">
        <v>12</v>
      </c>
      <c r="F93" s="1" t="s">
        <v>373</v>
      </c>
      <c r="G93" s="1" t="s">
        <v>78</v>
      </c>
      <c r="H93" s="1" t="s">
        <v>374</v>
      </c>
    </row>
    <row r="94" hidden="1">
      <c r="A94" s="1" t="s">
        <v>375</v>
      </c>
      <c r="B94" s="2" t="s">
        <v>376</v>
      </c>
      <c r="C94" s="1" t="s">
        <v>10</v>
      </c>
      <c r="D94" s="1" t="s">
        <v>377</v>
      </c>
      <c r="E94" s="1" t="s">
        <v>12</v>
      </c>
      <c r="F94" s="1" t="s">
        <v>378</v>
      </c>
      <c r="G94" s="1" t="s">
        <v>124</v>
      </c>
      <c r="H94" s="1" t="s">
        <v>346</v>
      </c>
    </row>
    <row r="95" hidden="1">
      <c r="A95" s="1" t="s">
        <v>379</v>
      </c>
      <c r="B95" s="2" t="s">
        <v>380</v>
      </c>
      <c r="C95" s="1" t="s">
        <v>10</v>
      </c>
      <c r="D95" s="1" t="s">
        <v>381</v>
      </c>
      <c r="E95" s="1" t="s">
        <v>12</v>
      </c>
      <c r="F95" s="1" t="s">
        <v>382</v>
      </c>
      <c r="G95" s="1" t="s">
        <v>78</v>
      </c>
      <c r="H95" s="1" t="s">
        <v>236</v>
      </c>
    </row>
    <row r="96" hidden="1">
      <c r="A96" s="1" t="s">
        <v>383</v>
      </c>
      <c r="B96" s="2" t="s">
        <v>384</v>
      </c>
      <c r="C96" s="1" t="s">
        <v>10</v>
      </c>
      <c r="D96" s="1" t="s">
        <v>385</v>
      </c>
      <c r="E96" s="1" t="s">
        <v>19</v>
      </c>
      <c r="F96" s="1" t="s">
        <v>19</v>
      </c>
      <c r="G96" s="1" t="s">
        <v>19</v>
      </c>
      <c r="H96" s="1" t="s">
        <v>19</v>
      </c>
    </row>
    <row r="97" hidden="1">
      <c r="A97" s="1" t="s">
        <v>383</v>
      </c>
      <c r="B97" s="2" t="s">
        <v>386</v>
      </c>
      <c r="C97" s="1" t="s">
        <v>10</v>
      </c>
      <c r="D97" s="1" t="s">
        <v>387</v>
      </c>
      <c r="E97" s="1" t="s">
        <v>12</v>
      </c>
      <c r="F97" s="1" t="s">
        <v>388</v>
      </c>
      <c r="G97" s="1" t="s">
        <v>78</v>
      </c>
      <c r="H97" s="1" t="s">
        <v>236</v>
      </c>
    </row>
    <row r="98" hidden="1">
      <c r="A98" s="1" t="s">
        <v>389</v>
      </c>
      <c r="B98" s="2" t="s">
        <v>390</v>
      </c>
      <c r="C98" s="1" t="s">
        <v>10</v>
      </c>
      <c r="D98" s="1" t="s">
        <v>391</v>
      </c>
      <c r="E98" s="1" t="s">
        <v>12</v>
      </c>
      <c r="F98" s="1" t="s">
        <v>392</v>
      </c>
      <c r="G98" s="1" t="s">
        <v>43</v>
      </c>
      <c r="H98" s="1" t="s">
        <v>393</v>
      </c>
    </row>
    <row r="99" hidden="1">
      <c r="A99" s="1" t="s">
        <v>394</v>
      </c>
      <c r="B99" s="2" t="s">
        <v>395</v>
      </c>
      <c r="C99" s="1" t="s">
        <v>10</v>
      </c>
      <c r="D99" s="1" t="s">
        <v>396</v>
      </c>
      <c r="E99" s="1" t="s">
        <v>12</v>
      </c>
      <c r="F99" s="1" t="s">
        <v>397</v>
      </c>
      <c r="G99" s="1" t="s">
        <v>299</v>
      </c>
      <c r="H99" s="1" t="s">
        <v>398</v>
      </c>
    </row>
    <row r="100" hidden="1">
      <c r="A100" s="3">
        <v>42682.0</v>
      </c>
      <c r="B100" s="2" t="s">
        <v>399</v>
      </c>
      <c r="C100" s="1" t="s">
        <v>10</v>
      </c>
      <c r="D100" s="1" t="s">
        <v>400</v>
      </c>
      <c r="E100" s="1" t="s">
        <v>19</v>
      </c>
      <c r="F100" s="1" t="s">
        <v>19</v>
      </c>
      <c r="G100" s="1" t="s">
        <v>19</v>
      </c>
      <c r="H100" s="1" t="s">
        <v>19</v>
      </c>
    </row>
    <row r="101" hidden="1">
      <c r="A101" s="3">
        <v>42683.0</v>
      </c>
      <c r="B101" s="2" t="s">
        <v>401</v>
      </c>
      <c r="C101" s="1" t="s">
        <v>10</v>
      </c>
      <c r="D101" s="1" t="s">
        <v>402</v>
      </c>
      <c r="E101" s="1" t="s">
        <v>19</v>
      </c>
      <c r="F101" s="1" t="s">
        <v>19</v>
      </c>
      <c r="G101" s="1" t="s">
        <v>19</v>
      </c>
      <c r="H101" s="1" t="s">
        <v>19</v>
      </c>
    </row>
    <row r="102" hidden="1">
      <c r="A102" s="4">
        <v>42684.0</v>
      </c>
      <c r="B102" s="2" t="s">
        <v>403</v>
      </c>
      <c r="C102" s="1" t="s">
        <v>10</v>
      </c>
      <c r="D102" s="1" t="s">
        <v>404</v>
      </c>
      <c r="E102" s="1" t="s">
        <v>12</v>
      </c>
      <c r="F102" s="1" t="s">
        <v>405</v>
      </c>
      <c r="G102" s="1" t="s">
        <v>299</v>
      </c>
      <c r="H102" s="1" t="s">
        <v>406</v>
      </c>
    </row>
    <row r="103" hidden="1">
      <c r="A103" s="4">
        <v>42685.0</v>
      </c>
      <c r="B103" s="2" t="s">
        <v>407</v>
      </c>
      <c r="C103" s="1" t="s">
        <v>10</v>
      </c>
      <c r="D103" s="1" t="s">
        <v>408</v>
      </c>
      <c r="E103" s="1" t="s">
        <v>12</v>
      </c>
      <c r="F103" s="1" t="s">
        <v>409</v>
      </c>
      <c r="G103" s="1" t="s">
        <v>299</v>
      </c>
      <c r="H103" s="1" t="s">
        <v>406</v>
      </c>
    </row>
    <row r="104" hidden="1">
      <c r="A104" s="4">
        <v>42697.0</v>
      </c>
      <c r="B104" s="2" t="s">
        <v>410</v>
      </c>
      <c r="C104" s="1" t="s">
        <v>10</v>
      </c>
      <c r="D104" s="1" t="s">
        <v>411</v>
      </c>
      <c r="E104" s="1" t="s">
        <v>12</v>
      </c>
      <c r="F104" s="1" t="s">
        <v>412</v>
      </c>
      <c r="G104" s="1" t="s">
        <v>299</v>
      </c>
      <c r="H104" s="1" t="s">
        <v>413</v>
      </c>
    </row>
    <row r="105" hidden="1">
      <c r="A105" s="1" t="s">
        <v>414</v>
      </c>
      <c r="B105" s="2" t="s">
        <v>415</v>
      </c>
      <c r="C105" s="1" t="s">
        <v>10</v>
      </c>
      <c r="D105" s="1" t="s">
        <v>416</v>
      </c>
      <c r="E105" s="1" t="s">
        <v>19</v>
      </c>
      <c r="F105" s="1" t="s">
        <v>19</v>
      </c>
      <c r="G105" s="1" t="s">
        <v>19</v>
      </c>
      <c r="H105" s="1" t="s">
        <v>19</v>
      </c>
    </row>
    <row r="106" hidden="1">
      <c r="A106" s="1" t="s">
        <v>417</v>
      </c>
      <c r="B106" s="2" t="s">
        <v>418</v>
      </c>
      <c r="C106" s="1" t="s">
        <v>10</v>
      </c>
      <c r="D106" s="1" t="s">
        <v>419</v>
      </c>
      <c r="E106" s="1" t="s">
        <v>12</v>
      </c>
      <c r="F106" s="1" t="s">
        <v>420</v>
      </c>
      <c r="G106" s="1" t="s">
        <v>78</v>
      </c>
      <c r="H106" s="1" t="s">
        <v>374</v>
      </c>
    </row>
    <row r="107" hidden="1">
      <c r="A107" s="1" t="s">
        <v>417</v>
      </c>
      <c r="B107" s="2" t="s">
        <v>421</v>
      </c>
      <c r="C107" s="1" t="s">
        <v>10</v>
      </c>
      <c r="D107" s="1" t="s">
        <v>422</v>
      </c>
      <c r="E107" s="1" t="s">
        <v>12</v>
      </c>
      <c r="F107" s="1" t="s">
        <v>423</v>
      </c>
      <c r="G107" s="1" t="s">
        <v>78</v>
      </c>
      <c r="H107" s="1" t="s">
        <v>374</v>
      </c>
    </row>
    <row r="108" hidden="1">
      <c r="A108" s="1" t="s">
        <v>424</v>
      </c>
      <c r="B108" s="2" t="s">
        <v>425</v>
      </c>
      <c r="C108" s="1" t="s">
        <v>10</v>
      </c>
      <c r="D108" s="1" t="s">
        <v>426</v>
      </c>
      <c r="E108" s="1" t="s">
        <v>12</v>
      </c>
      <c r="F108" s="1" t="s">
        <v>427</v>
      </c>
      <c r="G108" s="1" t="s">
        <v>109</v>
      </c>
      <c r="H108" s="1" t="s">
        <v>428</v>
      </c>
    </row>
    <row r="109" hidden="1">
      <c r="A109" s="1" t="s">
        <v>429</v>
      </c>
      <c r="B109" s="2" t="s">
        <v>430</v>
      </c>
      <c r="C109" s="1" t="s">
        <v>10</v>
      </c>
      <c r="D109" s="1" t="s">
        <v>431</v>
      </c>
      <c r="E109" s="1" t="s">
        <v>12</v>
      </c>
      <c r="F109" s="1" t="s">
        <v>432</v>
      </c>
      <c r="G109" s="1" t="s">
        <v>299</v>
      </c>
      <c r="H109" s="1" t="s">
        <v>433</v>
      </c>
    </row>
    <row r="110" hidden="1">
      <c r="A110" s="1" t="s">
        <v>434</v>
      </c>
      <c r="B110" s="2" t="s">
        <v>435</v>
      </c>
      <c r="C110" s="1" t="s">
        <v>10</v>
      </c>
      <c r="D110" s="1" t="s">
        <v>436</v>
      </c>
      <c r="E110" s="1" t="s">
        <v>12</v>
      </c>
      <c r="F110" s="1" t="s">
        <v>437</v>
      </c>
      <c r="G110" s="1" t="s">
        <v>299</v>
      </c>
      <c r="H110" s="1" t="s">
        <v>438</v>
      </c>
    </row>
    <row r="111" hidden="1">
      <c r="A111" s="1" t="s">
        <v>434</v>
      </c>
      <c r="B111" s="2" t="s">
        <v>439</v>
      </c>
      <c r="C111" s="1" t="s">
        <v>10</v>
      </c>
      <c r="D111" s="1" t="s">
        <v>440</v>
      </c>
      <c r="E111" s="1" t="s">
        <v>12</v>
      </c>
      <c r="F111" s="1" t="s">
        <v>441</v>
      </c>
      <c r="G111" s="1" t="s">
        <v>43</v>
      </c>
      <c r="H111" s="1" t="s">
        <v>442</v>
      </c>
    </row>
    <row r="112" hidden="1">
      <c r="A112" s="3">
        <v>42738.0</v>
      </c>
      <c r="B112" s="2" t="s">
        <v>443</v>
      </c>
      <c r="C112" s="1" t="s">
        <v>10</v>
      </c>
      <c r="D112" s="1" t="s">
        <v>444</v>
      </c>
      <c r="E112" s="1" t="s">
        <v>12</v>
      </c>
      <c r="F112" s="1" t="s">
        <v>445</v>
      </c>
      <c r="G112" s="1" t="s">
        <v>14</v>
      </c>
      <c r="H112" s="1" t="s">
        <v>446</v>
      </c>
    </row>
    <row r="113" hidden="1">
      <c r="A113" s="4">
        <v>42754.0</v>
      </c>
      <c r="B113" s="2" t="s">
        <v>447</v>
      </c>
      <c r="C113" s="1" t="s">
        <v>10</v>
      </c>
      <c r="D113" s="1" t="s">
        <v>448</v>
      </c>
      <c r="E113" s="1" t="s">
        <v>12</v>
      </c>
      <c r="F113" s="1" t="s">
        <v>449</v>
      </c>
      <c r="G113" s="1" t="s">
        <v>78</v>
      </c>
      <c r="H113" s="1" t="s">
        <v>450</v>
      </c>
    </row>
    <row r="114" hidden="1">
      <c r="A114" s="4">
        <v>42757.0</v>
      </c>
      <c r="B114" s="2" t="s">
        <v>451</v>
      </c>
      <c r="C114" s="1" t="s">
        <v>10</v>
      </c>
      <c r="D114" s="1" t="s">
        <v>452</v>
      </c>
      <c r="E114" s="1" t="s">
        <v>12</v>
      </c>
      <c r="F114" s="1" t="s">
        <v>453</v>
      </c>
      <c r="G114" s="1" t="s">
        <v>14</v>
      </c>
      <c r="H114" s="1" t="s">
        <v>454</v>
      </c>
    </row>
    <row r="115" hidden="1">
      <c r="A115" s="3">
        <v>42767.0</v>
      </c>
      <c r="B115" s="2" t="s">
        <v>455</v>
      </c>
      <c r="C115" s="1" t="s">
        <v>10</v>
      </c>
      <c r="D115" s="1" t="s">
        <v>456</v>
      </c>
      <c r="E115" s="1" t="s">
        <v>12</v>
      </c>
      <c r="F115" s="1" t="s">
        <v>457</v>
      </c>
      <c r="G115" s="1" t="s">
        <v>299</v>
      </c>
      <c r="H115" s="1" t="s">
        <v>458</v>
      </c>
    </row>
    <row r="116" hidden="1">
      <c r="A116" s="3">
        <v>42772.0</v>
      </c>
      <c r="B116" s="2" t="s">
        <v>459</v>
      </c>
      <c r="C116" s="1" t="s">
        <v>10</v>
      </c>
      <c r="D116" s="1" t="s">
        <v>460</v>
      </c>
      <c r="E116" s="1" t="s">
        <v>19</v>
      </c>
      <c r="F116" s="1" t="s">
        <v>19</v>
      </c>
      <c r="G116" s="1" t="s">
        <v>19</v>
      </c>
      <c r="H116" s="1" t="s">
        <v>19</v>
      </c>
    </row>
    <row r="117" hidden="1">
      <c r="A117" s="3">
        <v>42774.0</v>
      </c>
      <c r="B117" s="2" t="s">
        <v>461</v>
      </c>
      <c r="C117" s="1" t="s">
        <v>10</v>
      </c>
      <c r="D117" s="1" t="s">
        <v>462</v>
      </c>
      <c r="E117" s="1" t="s">
        <v>19</v>
      </c>
      <c r="F117" s="1" t="s">
        <v>19</v>
      </c>
      <c r="G117" s="1" t="s">
        <v>19</v>
      </c>
      <c r="H117" s="1" t="s">
        <v>19</v>
      </c>
    </row>
    <row r="118" hidden="1">
      <c r="A118" s="3">
        <v>42774.0</v>
      </c>
      <c r="B118" s="2" t="s">
        <v>463</v>
      </c>
      <c r="C118" s="1" t="s">
        <v>10</v>
      </c>
      <c r="D118" s="1" t="s">
        <v>464</v>
      </c>
      <c r="E118" s="1" t="s">
        <v>12</v>
      </c>
      <c r="F118" s="1" t="s">
        <v>465</v>
      </c>
      <c r="G118" s="1" t="s">
        <v>124</v>
      </c>
      <c r="H118" s="1" t="s">
        <v>466</v>
      </c>
    </row>
    <row r="119" hidden="1">
      <c r="A119" s="4">
        <v>42782.0</v>
      </c>
      <c r="B119" s="2" t="s">
        <v>467</v>
      </c>
      <c r="C119" s="1" t="s">
        <v>10</v>
      </c>
      <c r="D119" s="1" t="s">
        <v>468</v>
      </c>
      <c r="E119" s="1" t="s">
        <v>12</v>
      </c>
      <c r="F119" s="1" t="s">
        <v>469</v>
      </c>
      <c r="G119" s="1" t="s">
        <v>470</v>
      </c>
      <c r="H119" s="1" t="s">
        <v>471</v>
      </c>
    </row>
    <row r="120" hidden="1">
      <c r="A120" s="4">
        <v>42784.0</v>
      </c>
      <c r="B120" s="2" t="s">
        <v>472</v>
      </c>
      <c r="C120" s="1" t="s">
        <v>10</v>
      </c>
      <c r="D120" s="1" t="s">
        <v>473</v>
      </c>
      <c r="E120" s="1" t="s">
        <v>12</v>
      </c>
      <c r="F120" s="1" t="s">
        <v>474</v>
      </c>
      <c r="G120" s="1" t="s">
        <v>202</v>
      </c>
      <c r="H120" s="1" t="s">
        <v>475</v>
      </c>
    </row>
    <row r="121" hidden="1">
      <c r="A121" s="4">
        <v>42790.0</v>
      </c>
      <c r="B121" s="2" t="s">
        <v>476</v>
      </c>
      <c r="C121" s="1" t="s">
        <v>10</v>
      </c>
      <c r="D121" s="1" t="s">
        <v>477</v>
      </c>
      <c r="E121" s="1" t="s">
        <v>12</v>
      </c>
      <c r="F121" s="1" t="s">
        <v>478</v>
      </c>
      <c r="G121" s="1" t="s">
        <v>124</v>
      </c>
      <c r="H121" s="1" t="s">
        <v>466</v>
      </c>
    </row>
    <row r="122" hidden="1">
      <c r="A122" s="4">
        <v>42791.0</v>
      </c>
      <c r="B122" s="2" t="s">
        <v>479</v>
      </c>
      <c r="C122" s="1" t="s">
        <v>10</v>
      </c>
      <c r="D122" s="1" t="s">
        <v>480</v>
      </c>
      <c r="E122" s="1" t="s">
        <v>12</v>
      </c>
      <c r="F122" s="1" t="s">
        <v>481</v>
      </c>
      <c r="G122" s="1" t="s">
        <v>129</v>
      </c>
      <c r="H122" s="1" t="s">
        <v>482</v>
      </c>
    </row>
    <row r="123" hidden="1">
      <c r="A123" s="4">
        <v>42791.0</v>
      </c>
      <c r="B123" s="2" t="s">
        <v>483</v>
      </c>
      <c r="C123" s="1" t="s">
        <v>10</v>
      </c>
      <c r="D123" s="1" t="s">
        <v>480</v>
      </c>
      <c r="E123" s="1" t="s">
        <v>12</v>
      </c>
      <c r="F123" s="1" t="s">
        <v>484</v>
      </c>
      <c r="G123" s="1" t="s">
        <v>129</v>
      </c>
      <c r="H123" s="1" t="s">
        <v>485</v>
      </c>
    </row>
    <row r="124" hidden="1">
      <c r="A124" s="4">
        <v>42792.0</v>
      </c>
      <c r="B124" s="2" t="s">
        <v>486</v>
      </c>
      <c r="C124" s="1" t="s">
        <v>10</v>
      </c>
      <c r="D124" s="1" t="s">
        <v>487</v>
      </c>
      <c r="E124" s="1" t="s">
        <v>19</v>
      </c>
      <c r="F124" s="1" t="s">
        <v>19</v>
      </c>
      <c r="G124" s="1" t="s">
        <v>19</v>
      </c>
      <c r="H124" s="1" t="s">
        <v>19</v>
      </c>
    </row>
    <row r="125" hidden="1">
      <c r="A125" s="4">
        <v>42793.0</v>
      </c>
      <c r="B125" s="2" t="s">
        <v>488</v>
      </c>
      <c r="C125" s="1" t="s">
        <v>10</v>
      </c>
      <c r="D125" s="1" t="s">
        <v>489</v>
      </c>
      <c r="E125" s="1" t="s">
        <v>12</v>
      </c>
      <c r="F125" s="1" t="s">
        <v>490</v>
      </c>
      <c r="G125" s="1" t="s">
        <v>78</v>
      </c>
      <c r="H125" s="1" t="s">
        <v>491</v>
      </c>
    </row>
    <row r="126" hidden="1">
      <c r="A126" s="3">
        <v>42801.0</v>
      </c>
      <c r="B126" s="2" t="s">
        <v>492</v>
      </c>
      <c r="C126" s="1" t="s">
        <v>10</v>
      </c>
      <c r="D126" s="1" t="s">
        <v>493</v>
      </c>
      <c r="E126" s="1" t="s">
        <v>12</v>
      </c>
      <c r="F126" s="1" t="s">
        <v>494</v>
      </c>
      <c r="G126" s="1" t="s">
        <v>495</v>
      </c>
      <c r="H126" s="1" t="s">
        <v>496</v>
      </c>
    </row>
    <row r="127" hidden="1">
      <c r="A127" s="4">
        <v>42805.0</v>
      </c>
      <c r="B127" s="2" t="s">
        <v>497</v>
      </c>
      <c r="C127" s="1" t="s">
        <v>10</v>
      </c>
      <c r="D127" s="1" t="s">
        <v>498</v>
      </c>
      <c r="E127" s="1" t="s">
        <v>19</v>
      </c>
      <c r="F127" s="1" t="s">
        <v>19</v>
      </c>
      <c r="G127" s="1" t="s">
        <v>19</v>
      </c>
      <c r="H127" s="1" t="s">
        <v>19</v>
      </c>
    </row>
    <row r="128" hidden="1">
      <c r="A128" s="4">
        <v>42805.0</v>
      </c>
      <c r="B128" s="2" t="s">
        <v>499</v>
      </c>
      <c r="C128" s="1" t="s">
        <v>10</v>
      </c>
      <c r="D128" s="1" t="s">
        <v>500</v>
      </c>
      <c r="E128" s="1" t="s">
        <v>12</v>
      </c>
      <c r="F128" s="1" t="s">
        <v>501</v>
      </c>
      <c r="G128" s="1" t="s">
        <v>43</v>
      </c>
      <c r="H128" s="1" t="s">
        <v>502</v>
      </c>
    </row>
    <row r="129" hidden="1">
      <c r="A129" s="4">
        <v>42805.0</v>
      </c>
      <c r="B129" s="2" t="s">
        <v>503</v>
      </c>
      <c r="C129" s="1" t="s">
        <v>10</v>
      </c>
      <c r="D129" s="1" t="s">
        <v>120</v>
      </c>
      <c r="E129" s="1" t="s">
        <v>12</v>
      </c>
      <c r="F129" s="1" t="s">
        <v>504</v>
      </c>
      <c r="G129" s="1" t="s">
        <v>72</v>
      </c>
      <c r="H129" s="1" t="s">
        <v>505</v>
      </c>
    </row>
    <row r="130" hidden="1">
      <c r="A130" s="4">
        <v>42805.0</v>
      </c>
      <c r="B130" s="2" t="s">
        <v>506</v>
      </c>
      <c r="C130" s="1" t="s">
        <v>10</v>
      </c>
      <c r="D130" s="1" t="s">
        <v>507</v>
      </c>
      <c r="E130" s="1" t="s">
        <v>12</v>
      </c>
      <c r="F130" s="1" t="s">
        <v>508</v>
      </c>
      <c r="G130" s="1" t="s">
        <v>14</v>
      </c>
      <c r="H130" s="1" t="s">
        <v>509</v>
      </c>
    </row>
    <row r="131" hidden="1">
      <c r="A131" s="4">
        <v>42805.0</v>
      </c>
      <c r="B131" s="2" t="s">
        <v>510</v>
      </c>
      <c r="C131" s="1" t="s">
        <v>10</v>
      </c>
      <c r="D131" s="1" t="s">
        <v>511</v>
      </c>
      <c r="E131" s="1" t="s">
        <v>12</v>
      </c>
      <c r="F131" s="1" t="s">
        <v>512</v>
      </c>
      <c r="G131" s="1" t="s">
        <v>137</v>
      </c>
      <c r="H131" s="1" t="s">
        <v>513</v>
      </c>
    </row>
    <row r="132" hidden="1">
      <c r="A132" s="4">
        <v>42805.0</v>
      </c>
      <c r="B132" s="2" t="s">
        <v>514</v>
      </c>
      <c r="C132" s="1" t="s">
        <v>10</v>
      </c>
      <c r="D132" s="1" t="s">
        <v>515</v>
      </c>
      <c r="E132" s="1" t="s">
        <v>19</v>
      </c>
      <c r="F132" s="1" t="s">
        <v>19</v>
      </c>
      <c r="G132" s="1" t="s">
        <v>19</v>
      </c>
      <c r="H132" s="1" t="s">
        <v>19</v>
      </c>
    </row>
    <row r="133" hidden="1">
      <c r="A133" s="4">
        <v>42805.0</v>
      </c>
      <c r="B133" s="2" t="s">
        <v>516</v>
      </c>
      <c r="C133" s="1" t="s">
        <v>10</v>
      </c>
      <c r="D133" s="1" t="s">
        <v>517</v>
      </c>
      <c r="E133" s="1" t="s">
        <v>12</v>
      </c>
      <c r="F133" s="1" t="s">
        <v>518</v>
      </c>
      <c r="G133" s="1" t="s">
        <v>14</v>
      </c>
      <c r="H133" s="1" t="s">
        <v>519</v>
      </c>
    </row>
    <row r="134" hidden="1">
      <c r="A134" s="4">
        <v>42805.0</v>
      </c>
      <c r="B134" s="2" t="s">
        <v>520</v>
      </c>
      <c r="C134" s="1" t="s">
        <v>10</v>
      </c>
      <c r="D134" s="1" t="s">
        <v>521</v>
      </c>
      <c r="E134" s="1" t="s">
        <v>12</v>
      </c>
      <c r="F134" s="1" t="s">
        <v>522</v>
      </c>
      <c r="G134" s="1" t="s">
        <v>137</v>
      </c>
      <c r="H134" s="1" t="s">
        <v>523</v>
      </c>
    </row>
    <row r="135" hidden="1">
      <c r="A135" s="4">
        <v>42805.0</v>
      </c>
      <c r="B135" s="2" t="s">
        <v>524</v>
      </c>
      <c r="C135" s="1" t="s">
        <v>10</v>
      </c>
      <c r="D135" s="1" t="s">
        <v>525</v>
      </c>
      <c r="E135" s="1" t="s">
        <v>19</v>
      </c>
      <c r="F135" s="1" t="s">
        <v>19</v>
      </c>
      <c r="G135" s="1" t="s">
        <v>19</v>
      </c>
      <c r="H135" s="1" t="s">
        <v>19</v>
      </c>
    </row>
    <row r="136" hidden="1">
      <c r="A136" s="4">
        <v>42806.0</v>
      </c>
      <c r="B136" s="2" t="s">
        <v>526</v>
      </c>
      <c r="C136" s="1" t="s">
        <v>10</v>
      </c>
      <c r="D136" s="1" t="s">
        <v>527</v>
      </c>
      <c r="E136" s="1" t="s">
        <v>19</v>
      </c>
      <c r="F136" s="1" t="s">
        <v>19</v>
      </c>
      <c r="G136" s="1" t="s">
        <v>19</v>
      </c>
      <c r="H136" s="1" t="s">
        <v>19</v>
      </c>
    </row>
    <row r="137" hidden="1">
      <c r="A137" s="4">
        <v>42810.0</v>
      </c>
      <c r="B137" s="2" t="s">
        <v>528</v>
      </c>
      <c r="C137" s="1" t="s">
        <v>10</v>
      </c>
      <c r="D137" s="1" t="s">
        <v>529</v>
      </c>
      <c r="E137" s="1" t="s">
        <v>12</v>
      </c>
      <c r="F137" s="1" t="s">
        <v>530</v>
      </c>
      <c r="G137" s="1" t="s">
        <v>531</v>
      </c>
      <c r="H137" s="1" t="s">
        <v>532</v>
      </c>
    </row>
    <row r="138" hidden="1">
      <c r="A138" s="3">
        <v>42827.0</v>
      </c>
      <c r="B138" s="2" t="s">
        <v>533</v>
      </c>
      <c r="C138" s="1" t="s">
        <v>10</v>
      </c>
      <c r="D138" s="1" t="s">
        <v>534</v>
      </c>
      <c r="E138" s="1" t="s">
        <v>12</v>
      </c>
      <c r="F138" s="1" t="s">
        <v>535</v>
      </c>
      <c r="G138" s="1" t="s">
        <v>78</v>
      </c>
      <c r="H138" s="1" t="s">
        <v>491</v>
      </c>
    </row>
    <row r="139" hidden="1">
      <c r="A139" s="3">
        <v>42828.0</v>
      </c>
      <c r="B139" s="2" t="s">
        <v>536</v>
      </c>
      <c r="C139" s="1" t="s">
        <v>10</v>
      </c>
      <c r="D139" s="1" t="s">
        <v>537</v>
      </c>
      <c r="E139" s="1" t="s">
        <v>19</v>
      </c>
      <c r="F139" s="1" t="s">
        <v>19</v>
      </c>
      <c r="G139" s="1" t="s">
        <v>19</v>
      </c>
      <c r="H139" s="1" t="s">
        <v>19</v>
      </c>
    </row>
    <row r="140" hidden="1">
      <c r="A140" s="3">
        <v>42829.0</v>
      </c>
      <c r="B140" s="2" t="s">
        <v>538</v>
      </c>
      <c r="C140" s="1" t="s">
        <v>10</v>
      </c>
      <c r="D140" s="1" t="s">
        <v>539</v>
      </c>
      <c r="E140" s="1" t="s">
        <v>19</v>
      </c>
      <c r="F140" s="1" t="s">
        <v>19</v>
      </c>
      <c r="G140" s="1" t="s">
        <v>19</v>
      </c>
      <c r="H140" s="1" t="s">
        <v>19</v>
      </c>
    </row>
    <row r="141" hidden="1">
      <c r="A141" s="3">
        <v>42832.0</v>
      </c>
      <c r="B141" s="2" t="s">
        <v>540</v>
      </c>
      <c r="C141" s="1" t="s">
        <v>10</v>
      </c>
      <c r="D141" s="1" t="s">
        <v>541</v>
      </c>
      <c r="E141" s="1" t="s">
        <v>19</v>
      </c>
      <c r="F141" s="1" t="s">
        <v>19</v>
      </c>
      <c r="G141" s="1" t="s">
        <v>19</v>
      </c>
      <c r="H141" s="1" t="s">
        <v>19</v>
      </c>
    </row>
    <row r="142" hidden="1">
      <c r="A142" s="3">
        <v>42833.0</v>
      </c>
      <c r="B142" s="2" t="s">
        <v>542</v>
      </c>
      <c r="C142" s="1" t="s">
        <v>10</v>
      </c>
      <c r="D142" s="1" t="s">
        <v>543</v>
      </c>
      <c r="E142" s="1" t="s">
        <v>12</v>
      </c>
      <c r="F142" s="1" t="s">
        <v>544</v>
      </c>
      <c r="G142" s="1" t="s">
        <v>99</v>
      </c>
      <c r="H142" s="1" t="s">
        <v>374</v>
      </c>
    </row>
    <row r="143" hidden="1">
      <c r="A143" s="4">
        <v>42835.0</v>
      </c>
      <c r="B143" s="2" t="s">
        <v>545</v>
      </c>
      <c r="C143" s="1" t="s">
        <v>10</v>
      </c>
      <c r="D143" s="1" t="s">
        <v>546</v>
      </c>
      <c r="E143" s="1" t="s">
        <v>19</v>
      </c>
      <c r="F143" s="1" t="s">
        <v>19</v>
      </c>
      <c r="G143" s="1" t="s">
        <v>19</v>
      </c>
      <c r="H143" s="1" t="s">
        <v>19</v>
      </c>
    </row>
    <row r="144" hidden="1">
      <c r="A144" s="4">
        <v>42836.0</v>
      </c>
      <c r="B144" s="2" t="s">
        <v>547</v>
      </c>
      <c r="C144" s="1" t="s">
        <v>10</v>
      </c>
      <c r="D144" s="1" t="s">
        <v>548</v>
      </c>
      <c r="E144" s="1" t="s">
        <v>12</v>
      </c>
      <c r="F144" s="1" t="s">
        <v>549</v>
      </c>
      <c r="G144" s="1" t="s">
        <v>78</v>
      </c>
      <c r="H144" s="1" t="s">
        <v>550</v>
      </c>
    </row>
    <row r="145" hidden="1">
      <c r="A145" s="4">
        <v>42841.0</v>
      </c>
      <c r="B145" s="2" t="s">
        <v>551</v>
      </c>
      <c r="C145" s="1" t="s">
        <v>10</v>
      </c>
      <c r="D145" s="1" t="s">
        <v>552</v>
      </c>
      <c r="E145" s="1" t="s">
        <v>12</v>
      </c>
      <c r="F145" s="1" t="s">
        <v>553</v>
      </c>
      <c r="G145" s="1" t="s">
        <v>72</v>
      </c>
      <c r="H145" s="1" t="s">
        <v>554</v>
      </c>
    </row>
    <row r="146" hidden="1">
      <c r="A146" s="4">
        <v>42841.0</v>
      </c>
      <c r="B146" s="2" t="s">
        <v>555</v>
      </c>
      <c r="C146" s="1" t="s">
        <v>10</v>
      </c>
      <c r="D146" s="1" t="s">
        <v>556</v>
      </c>
      <c r="E146" s="1" t="s">
        <v>12</v>
      </c>
      <c r="F146" s="1" t="s">
        <v>557</v>
      </c>
      <c r="G146" s="1" t="s">
        <v>137</v>
      </c>
      <c r="H146" s="1" t="s">
        <v>558</v>
      </c>
    </row>
    <row r="147" hidden="1">
      <c r="A147" s="4">
        <v>42852.0</v>
      </c>
      <c r="B147" s="2" t="s">
        <v>559</v>
      </c>
      <c r="C147" s="1" t="s">
        <v>10</v>
      </c>
      <c r="D147" s="1" t="s">
        <v>560</v>
      </c>
      <c r="E147" s="1" t="s">
        <v>19</v>
      </c>
      <c r="F147" s="1" t="s">
        <v>19</v>
      </c>
      <c r="G147" s="1" t="s">
        <v>19</v>
      </c>
      <c r="H147" s="1" t="s">
        <v>19</v>
      </c>
    </row>
    <row r="148" hidden="1">
      <c r="A148" s="1" t="s">
        <v>561</v>
      </c>
      <c r="B148" s="2" t="s">
        <v>562</v>
      </c>
      <c r="C148" s="1" t="s">
        <v>10</v>
      </c>
      <c r="D148" s="1" t="s">
        <v>563</v>
      </c>
      <c r="E148" s="1" t="s">
        <v>19</v>
      </c>
      <c r="F148" s="1" t="s">
        <v>19</v>
      </c>
      <c r="G148" s="1" t="s">
        <v>19</v>
      </c>
      <c r="H148" s="1" t="s">
        <v>19</v>
      </c>
    </row>
    <row r="149" hidden="1">
      <c r="A149" s="1" t="s">
        <v>564</v>
      </c>
      <c r="B149" s="2" t="s">
        <v>565</v>
      </c>
      <c r="C149" s="1" t="s">
        <v>10</v>
      </c>
      <c r="D149" s="1" t="s">
        <v>566</v>
      </c>
      <c r="E149" s="1" t="s">
        <v>12</v>
      </c>
      <c r="F149" s="1" t="s">
        <v>567</v>
      </c>
      <c r="G149" s="1" t="s">
        <v>78</v>
      </c>
      <c r="H149" s="1" t="s">
        <v>491</v>
      </c>
    </row>
    <row r="150" hidden="1">
      <c r="A150" s="1" t="s">
        <v>568</v>
      </c>
      <c r="B150" s="2" t="s">
        <v>569</v>
      </c>
      <c r="C150" s="1" t="s">
        <v>10</v>
      </c>
      <c r="D150" s="1" t="s">
        <v>570</v>
      </c>
      <c r="E150" s="1" t="s">
        <v>12</v>
      </c>
      <c r="F150" s="1" t="s">
        <v>571</v>
      </c>
      <c r="G150" s="1" t="s">
        <v>14</v>
      </c>
      <c r="H150" s="1" t="s">
        <v>572</v>
      </c>
    </row>
    <row r="151" hidden="1">
      <c r="A151" s="1" t="s">
        <v>573</v>
      </c>
      <c r="B151" s="2" t="s">
        <v>574</v>
      </c>
      <c r="C151" s="1" t="s">
        <v>10</v>
      </c>
      <c r="D151" s="1" t="s">
        <v>575</v>
      </c>
      <c r="E151" s="1" t="s">
        <v>19</v>
      </c>
      <c r="F151" s="1" t="s">
        <v>19</v>
      </c>
      <c r="G151" s="1" t="s">
        <v>19</v>
      </c>
      <c r="H151" s="1" t="s">
        <v>19</v>
      </c>
    </row>
    <row r="152" hidden="1">
      <c r="A152" s="1" t="s">
        <v>576</v>
      </c>
      <c r="B152" s="2" t="s">
        <v>577</v>
      </c>
      <c r="C152" s="1" t="s">
        <v>10</v>
      </c>
      <c r="D152" s="1" t="s">
        <v>578</v>
      </c>
      <c r="E152" s="1" t="s">
        <v>19</v>
      </c>
      <c r="F152" s="1" t="s">
        <v>19</v>
      </c>
      <c r="G152" s="1" t="s">
        <v>19</v>
      </c>
      <c r="H152" s="1" t="s">
        <v>19</v>
      </c>
    </row>
    <row r="153" hidden="1">
      <c r="A153" s="1" t="s">
        <v>576</v>
      </c>
      <c r="B153" s="2" t="s">
        <v>579</v>
      </c>
      <c r="C153" s="1" t="s">
        <v>10</v>
      </c>
      <c r="D153" s="1" t="s">
        <v>580</v>
      </c>
      <c r="E153" s="1" t="s">
        <v>12</v>
      </c>
      <c r="F153" s="1" t="s">
        <v>581</v>
      </c>
      <c r="G153" s="1" t="s">
        <v>14</v>
      </c>
      <c r="H153" s="1" t="s">
        <v>582</v>
      </c>
    </row>
    <row r="154" hidden="1">
      <c r="A154" s="1" t="s">
        <v>583</v>
      </c>
      <c r="B154" s="2" t="s">
        <v>584</v>
      </c>
      <c r="C154" s="1" t="s">
        <v>10</v>
      </c>
      <c r="D154" s="1" t="s">
        <v>585</v>
      </c>
      <c r="E154" s="1" t="s">
        <v>12</v>
      </c>
      <c r="F154" s="1" t="s">
        <v>586</v>
      </c>
      <c r="G154" s="1" t="s">
        <v>78</v>
      </c>
      <c r="H154" s="1" t="s">
        <v>491</v>
      </c>
    </row>
    <row r="155" hidden="1">
      <c r="A155" s="1" t="s">
        <v>587</v>
      </c>
      <c r="B155" s="2" t="s">
        <v>588</v>
      </c>
      <c r="C155" s="1" t="s">
        <v>10</v>
      </c>
      <c r="D155" s="1" t="s">
        <v>589</v>
      </c>
      <c r="E155" s="1" t="s">
        <v>19</v>
      </c>
      <c r="F155" s="1" t="s">
        <v>19</v>
      </c>
      <c r="G155" s="1" t="s">
        <v>19</v>
      </c>
      <c r="H155" s="1" t="s">
        <v>19</v>
      </c>
    </row>
    <row r="156" hidden="1">
      <c r="A156" s="1" t="s">
        <v>587</v>
      </c>
      <c r="B156" s="2" t="s">
        <v>590</v>
      </c>
      <c r="C156" s="1" t="s">
        <v>10</v>
      </c>
      <c r="D156" s="1" t="s">
        <v>591</v>
      </c>
      <c r="E156" s="1" t="s">
        <v>12</v>
      </c>
      <c r="F156" s="1" t="s">
        <v>592</v>
      </c>
      <c r="G156" s="1" t="s">
        <v>593</v>
      </c>
      <c r="H156" s="1" t="s">
        <v>491</v>
      </c>
    </row>
    <row r="157" hidden="1">
      <c r="A157" s="1" t="s">
        <v>587</v>
      </c>
      <c r="B157" s="2" t="s">
        <v>594</v>
      </c>
      <c r="C157" s="1" t="s">
        <v>10</v>
      </c>
      <c r="D157" s="1" t="s">
        <v>595</v>
      </c>
      <c r="E157" s="1" t="s">
        <v>12</v>
      </c>
      <c r="F157" s="1" t="s">
        <v>596</v>
      </c>
      <c r="G157" s="1" t="s">
        <v>43</v>
      </c>
      <c r="H157" s="1" t="s">
        <v>597</v>
      </c>
    </row>
    <row r="158" hidden="1">
      <c r="A158" s="1" t="s">
        <v>598</v>
      </c>
      <c r="B158" s="2" t="s">
        <v>599</v>
      </c>
      <c r="C158" s="1" t="s">
        <v>10</v>
      </c>
      <c r="D158" s="1" t="s">
        <v>600</v>
      </c>
      <c r="E158" s="1" t="s">
        <v>12</v>
      </c>
      <c r="F158" s="1" t="s">
        <v>601</v>
      </c>
      <c r="G158" s="1" t="s">
        <v>78</v>
      </c>
      <c r="H158" s="1" t="s">
        <v>491</v>
      </c>
    </row>
    <row r="159" hidden="1">
      <c r="A159" s="1" t="s">
        <v>598</v>
      </c>
      <c r="B159" s="2" t="s">
        <v>602</v>
      </c>
      <c r="C159" s="1" t="s">
        <v>10</v>
      </c>
      <c r="D159" s="1" t="s">
        <v>600</v>
      </c>
      <c r="E159" s="1" t="s">
        <v>12</v>
      </c>
      <c r="F159" s="1" t="s">
        <v>603</v>
      </c>
      <c r="G159" s="1" t="s">
        <v>78</v>
      </c>
      <c r="H159" s="1" t="s">
        <v>491</v>
      </c>
    </row>
    <row r="160" hidden="1">
      <c r="A160" s="3">
        <v>42888.0</v>
      </c>
      <c r="B160" s="2" t="s">
        <v>604</v>
      </c>
      <c r="C160" s="1" t="s">
        <v>10</v>
      </c>
      <c r="D160" s="1" t="s">
        <v>605</v>
      </c>
      <c r="E160" s="1" t="s">
        <v>12</v>
      </c>
      <c r="F160" s="1" t="s">
        <v>606</v>
      </c>
      <c r="G160" s="1" t="s">
        <v>109</v>
      </c>
      <c r="H160" s="1" t="s">
        <v>607</v>
      </c>
    </row>
    <row r="161" hidden="1">
      <c r="A161" s="3">
        <v>42892.0</v>
      </c>
      <c r="B161" s="2" t="s">
        <v>608</v>
      </c>
      <c r="C161" s="1" t="s">
        <v>10</v>
      </c>
      <c r="D161" s="1" t="s">
        <v>609</v>
      </c>
      <c r="E161" s="1" t="s">
        <v>12</v>
      </c>
      <c r="F161" s="1" t="s">
        <v>610</v>
      </c>
      <c r="G161" s="1" t="s">
        <v>78</v>
      </c>
      <c r="H161" s="1" t="s">
        <v>611</v>
      </c>
    </row>
    <row r="162" hidden="1">
      <c r="A162" s="3">
        <v>42892.0</v>
      </c>
      <c r="B162" s="2" t="s">
        <v>612</v>
      </c>
      <c r="C162" s="1" t="s">
        <v>10</v>
      </c>
      <c r="D162" s="1" t="s">
        <v>613</v>
      </c>
      <c r="E162" s="1" t="s">
        <v>12</v>
      </c>
      <c r="F162" s="1" t="s">
        <v>614</v>
      </c>
      <c r="G162" s="1" t="s">
        <v>72</v>
      </c>
      <c r="H162" s="1" t="s">
        <v>615</v>
      </c>
    </row>
    <row r="163" hidden="1">
      <c r="A163" s="3">
        <v>42895.0</v>
      </c>
      <c r="B163" s="2" t="s">
        <v>616</v>
      </c>
      <c r="C163" s="1" t="s">
        <v>10</v>
      </c>
      <c r="D163" s="1" t="s">
        <v>617</v>
      </c>
      <c r="E163" s="1" t="s">
        <v>19</v>
      </c>
      <c r="F163" s="1" t="s">
        <v>19</v>
      </c>
      <c r="G163" s="1" t="s">
        <v>19</v>
      </c>
      <c r="H163" s="1" t="s">
        <v>19</v>
      </c>
    </row>
    <row r="164" hidden="1">
      <c r="A164" s="3">
        <v>42895.0</v>
      </c>
      <c r="B164" s="2" t="s">
        <v>618</v>
      </c>
      <c r="C164" s="1" t="s">
        <v>10</v>
      </c>
      <c r="D164" s="1" t="s">
        <v>619</v>
      </c>
      <c r="E164" s="1" t="s">
        <v>12</v>
      </c>
      <c r="F164" s="1" t="s">
        <v>620</v>
      </c>
      <c r="G164" s="1" t="s">
        <v>78</v>
      </c>
      <c r="H164" s="1" t="s">
        <v>491</v>
      </c>
    </row>
    <row r="165" hidden="1">
      <c r="A165" s="4">
        <v>42903.0</v>
      </c>
      <c r="B165" s="2" t="s">
        <v>621</v>
      </c>
      <c r="C165" s="1" t="s">
        <v>10</v>
      </c>
      <c r="D165" s="1" t="s">
        <v>622</v>
      </c>
      <c r="E165" s="1" t="s">
        <v>12</v>
      </c>
      <c r="F165" s="1" t="s">
        <v>623</v>
      </c>
      <c r="G165" s="1" t="s">
        <v>124</v>
      </c>
      <c r="H165" s="1" t="s">
        <v>466</v>
      </c>
    </row>
    <row r="166" hidden="1">
      <c r="A166" s="4">
        <v>42908.0</v>
      </c>
      <c r="B166" s="2" t="s">
        <v>624</v>
      </c>
      <c r="C166" s="1" t="s">
        <v>10</v>
      </c>
      <c r="D166" s="1" t="s">
        <v>625</v>
      </c>
      <c r="E166" s="1" t="s">
        <v>19</v>
      </c>
      <c r="F166" s="1" t="s">
        <v>19</v>
      </c>
      <c r="G166" s="1" t="s">
        <v>19</v>
      </c>
      <c r="H166" s="1" t="s">
        <v>19</v>
      </c>
    </row>
    <row r="167" hidden="1">
      <c r="A167" s="3">
        <v>42921.0</v>
      </c>
      <c r="B167" s="2" t="s">
        <v>626</v>
      </c>
      <c r="C167" s="1" t="s">
        <v>10</v>
      </c>
      <c r="D167" s="1" t="s">
        <v>627</v>
      </c>
      <c r="E167" s="1" t="s">
        <v>12</v>
      </c>
      <c r="F167" s="1" t="s">
        <v>628</v>
      </c>
      <c r="G167" s="1" t="s">
        <v>129</v>
      </c>
      <c r="H167" s="1" t="s">
        <v>629</v>
      </c>
    </row>
    <row r="168" hidden="1">
      <c r="A168" s="4">
        <v>42928.0</v>
      </c>
      <c r="B168" s="2" t="s">
        <v>630</v>
      </c>
      <c r="C168" s="1" t="s">
        <v>10</v>
      </c>
      <c r="D168" s="1" t="s">
        <v>631</v>
      </c>
      <c r="E168" s="1" t="s">
        <v>12</v>
      </c>
      <c r="F168" s="1" t="s">
        <v>632</v>
      </c>
      <c r="G168" s="1" t="s">
        <v>202</v>
      </c>
      <c r="H168" s="1" t="s">
        <v>633</v>
      </c>
    </row>
    <row r="169" hidden="1">
      <c r="A169" s="4">
        <v>42935.0</v>
      </c>
      <c r="B169" s="2" t="s">
        <v>634</v>
      </c>
      <c r="C169" s="1" t="s">
        <v>10</v>
      </c>
      <c r="D169" s="1" t="s">
        <v>635</v>
      </c>
      <c r="E169" s="1" t="s">
        <v>12</v>
      </c>
      <c r="F169" s="1" t="s">
        <v>636</v>
      </c>
      <c r="G169" s="1" t="s">
        <v>78</v>
      </c>
      <c r="H169" s="1" t="s">
        <v>491</v>
      </c>
    </row>
    <row r="170" hidden="1">
      <c r="A170" s="4">
        <v>42935.0</v>
      </c>
      <c r="B170" s="2" t="s">
        <v>637</v>
      </c>
      <c r="C170" s="1" t="s">
        <v>10</v>
      </c>
      <c r="D170" s="1" t="s">
        <v>638</v>
      </c>
      <c r="E170" s="1" t="s">
        <v>19</v>
      </c>
      <c r="F170" s="1" t="s">
        <v>19</v>
      </c>
      <c r="G170" s="1" t="s">
        <v>19</v>
      </c>
      <c r="H170" s="1" t="s">
        <v>19</v>
      </c>
    </row>
    <row r="171" hidden="1">
      <c r="A171" s="4">
        <v>42936.0</v>
      </c>
      <c r="B171" s="2" t="s">
        <v>639</v>
      </c>
      <c r="C171" s="1" t="s">
        <v>10</v>
      </c>
      <c r="D171" s="1" t="s">
        <v>640</v>
      </c>
      <c r="E171" s="1" t="s">
        <v>12</v>
      </c>
      <c r="F171" s="1" t="s">
        <v>641</v>
      </c>
      <c r="G171" s="1" t="s">
        <v>78</v>
      </c>
      <c r="H171" s="1" t="s">
        <v>611</v>
      </c>
    </row>
    <row r="172" hidden="1">
      <c r="A172" s="4">
        <v>42940.0</v>
      </c>
      <c r="B172" s="2" t="s">
        <v>642</v>
      </c>
      <c r="C172" s="1" t="s">
        <v>10</v>
      </c>
      <c r="D172" s="1" t="s">
        <v>643</v>
      </c>
      <c r="E172" s="1" t="s">
        <v>19</v>
      </c>
      <c r="F172" s="1" t="s">
        <v>19</v>
      </c>
      <c r="G172" s="1" t="s">
        <v>19</v>
      </c>
      <c r="H172" s="1" t="s">
        <v>19</v>
      </c>
    </row>
    <row r="173" hidden="1">
      <c r="A173" s="4">
        <v>42941.0</v>
      </c>
      <c r="B173" s="2" t="s">
        <v>644</v>
      </c>
      <c r="C173" s="1" t="s">
        <v>10</v>
      </c>
      <c r="D173" s="1" t="s">
        <v>645</v>
      </c>
      <c r="E173" s="1" t="s">
        <v>12</v>
      </c>
      <c r="F173" s="1" t="s">
        <v>646</v>
      </c>
      <c r="G173" s="1" t="s">
        <v>299</v>
      </c>
      <c r="H173" s="1" t="s">
        <v>647</v>
      </c>
    </row>
    <row r="174" hidden="1">
      <c r="A174" s="4">
        <v>42943.0</v>
      </c>
      <c r="B174" s="2" t="s">
        <v>648</v>
      </c>
      <c r="C174" s="1" t="s">
        <v>10</v>
      </c>
      <c r="D174" s="1" t="s">
        <v>649</v>
      </c>
      <c r="E174" s="1" t="s">
        <v>12</v>
      </c>
      <c r="F174" s="1" t="s">
        <v>650</v>
      </c>
      <c r="G174" s="1" t="s">
        <v>137</v>
      </c>
      <c r="H174" s="1" t="s">
        <v>651</v>
      </c>
    </row>
    <row r="175" hidden="1">
      <c r="A175" s="4">
        <v>42947.0</v>
      </c>
      <c r="B175" s="2" t="s">
        <v>652</v>
      </c>
      <c r="C175" s="1" t="s">
        <v>10</v>
      </c>
      <c r="D175" s="1" t="s">
        <v>653</v>
      </c>
      <c r="E175" s="1" t="s">
        <v>19</v>
      </c>
      <c r="F175" s="1" t="s">
        <v>19</v>
      </c>
      <c r="G175" s="1" t="s">
        <v>19</v>
      </c>
      <c r="H175" s="1" t="s">
        <v>19</v>
      </c>
    </row>
    <row r="176" hidden="1">
      <c r="A176" s="4">
        <v>42947.0</v>
      </c>
      <c r="B176" s="2" t="s">
        <v>654</v>
      </c>
      <c r="C176" s="1" t="s">
        <v>10</v>
      </c>
      <c r="D176" s="1" t="s">
        <v>655</v>
      </c>
      <c r="E176" s="1" t="s">
        <v>19</v>
      </c>
      <c r="F176" s="1" t="s">
        <v>19</v>
      </c>
      <c r="G176" s="1" t="s">
        <v>19</v>
      </c>
      <c r="H176" s="1" t="s">
        <v>19</v>
      </c>
    </row>
    <row r="177" hidden="1">
      <c r="A177" s="4">
        <v>42947.0</v>
      </c>
      <c r="B177" s="2" t="s">
        <v>656</v>
      </c>
      <c r="C177" s="1" t="s">
        <v>10</v>
      </c>
      <c r="D177" s="1" t="s">
        <v>657</v>
      </c>
      <c r="E177" s="1" t="s">
        <v>19</v>
      </c>
      <c r="F177" s="1" t="s">
        <v>19</v>
      </c>
      <c r="G177" s="1" t="s">
        <v>19</v>
      </c>
      <c r="H177" s="1" t="s">
        <v>19</v>
      </c>
    </row>
    <row r="178" hidden="1">
      <c r="A178" s="1" t="s">
        <v>658</v>
      </c>
      <c r="B178" s="2" t="s">
        <v>659</v>
      </c>
      <c r="C178" s="1" t="s">
        <v>10</v>
      </c>
      <c r="D178" s="1" t="s">
        <v>660</v>
      </c>
      <c r="E178" s="1" t="s">
        <v>12</v>
      </c>
      <c r="F178" s="1" t="s">
        <v>661</v>
      </c>
      <c r="G178" s="1" t="s">
        <v>23</v>
      </c>
      <c r="H178" s="1" t="s">
        <v>73</v>
      </c>
    </row>
    <row r="179" hidden="1">
      <c r="A179" s="1" t="s">
        <v>662</v>
      </c>
      <c r="B179" s="2" t="s">
        <v>663</v>
      </c>
      <c r="C179" s="1" t="s">
        <v>10</v>
      </c>
      <c r="D179" s="1" t="s">
        <v>664</v>
      </c>
      <c r="E179" s="1" t="s">
        <v>19</v>
      </c>
      <c r="F179" s="1" t="s">
        <v>19</v>
      </c>
      <c r="G179" s="1" t="s">
        <v>19</v>
      </c>
      <c r="H179" s="1" t="s">
        <v>19</v>
      </c>
    </row>
    <row r="180" hidden="1">
      <c r="A180" s="1" t="s">
        <v>662</v>
      </c>
      <c r="B180" s="2" t="s">
        <v>665</v>
      </c>
      <c r="C180" s="1" t="s">
        <v>10</v>
      </c>
      <c r="D180" s="1" t="s">
        <v>666</v>
      </c>
      <c r="E180" s="1" t="s">
        <v>12</v>
      </c>
      <c r="F180" s="1" t="s">
        <v>667</v>
      </c>
      <c r="G180" s="1" t="s">
        <v>142</v>
      </c>
      <c r="H180" s="1" t="s">
        <v>668</v>
      </c>
    </row>
    <row r="181" hidden="1">
      <c r="A181" s="1" t="s">
        <v>669</v>
      </c>
      <c r="B181" s="2" t="s">
        <v>670</v>
      </c>
      <c r="C181" s="1" t="s">
        <v>10</v>
      </c>
      <c r="D181" s="1" t="s">
        <v>671</v>
      </c>
      <c r="E181" s="1" t="s">
        <v>19</v>
      </c>
      <c r="F181" s="1" t="s">
        <v>19</v>
      </c>
      <c r="G181" s="1" t="s">
        <v>19</v>
      </c>
      <c r="H181" s="1" t="s">
        <v>19</v>
      </c>
    </row>
    <row r="182" hidden="1">
      <c r="A182" s="1" t="s">
        <v>672</v>
      </c>
      <c r="B182" s="2" t="s">
        <v>673</v>
      </c>
      <c r="C182" s="1" t="s">
        <v>10</v>
      </c>
      <c r="D182" s="1" t="s">
        <v>674</v>
      </c>
      <c r="E182" s="1" t="s">
        <v>12</v>
      </c>
      <c r="F182" s="1" t="s">
        <v>675</v>
      </c>
      <c r="G182" s="1" t="s">
        <v>57</v>
      </c>
      <c r="H182" s="1" t="s">
        <v>676</v>
      </c>
    </row>
    <row r="183">
      <c r="A183" s="1" t="s">
        <v>677</v>
      </c>
      <c r="B183" s="2" t="s">
        <v>678</v>
      </c>
      <c r="C183" s="1" t="s">
        <v>10</v>
      </c>
      <c r="D183" s="1" t="s">
        <v>679</v>
      </c>
      <c r="E183" s="1" t="s">
        <v>12</v>
      </c>
      <c r="F183" s="1" t="s">
        <v>680</v>
      </c>
      <c r="G183" s="1" t="s">
        <v>681</v>
      </c>
      <c r="H183" s="1" t="s">
        <v>682</v>
      </c>
    </row>
    <row r="184">
      <c r="A184" s="1" t="s">
        <v>677</v>
      </c>
      <c r="B184" s="2" t="s">
        <v>683</v>
      </c>
      <c r="C184" s="1" t="s">
        <v>10</v>
      </c>
      <c r="D184" s="1" t="s">
        <v>679</v>
      </c>
      <c r="E184" s="1" t="s">
        <v>12</v>
      </c>
      <c r="F184" s="1" t="s">
        <v>684</v>
      </c>
      <c r="G184" s="1" t="s">
        <v>681</v>
      </c>
      <c r="H184" s="1" t="s">
        <v>682</v>
      </c>
    </row>
    <row r="185" hidden="1">
      <c r="A185" s="1" t="s">
        <v>685</v>
      </c>
      <c r="B185" s="2" t="s">
        <v>686</v>
      </c>
      <c r="C185" s="1" t="s">
        <v>10</v>
      </c>
      <c r="D185" s="1" t="s">
        <v>687</v>
      </c>
      <c r="E185" s="1" t="s">
        <v>12</v>
      </c>
      <c r="F185" s="1" t="s">
        <v>688</v>
      </c>
      <c r="G185" s="1" t="s">
        <v>137</v>
      </c>
      <c r="H185" s="1" t="s">
        <v>689</v>
      </c>
    </row>
    <row r="186" hidden="1">
      <c r="A186" s="1" t="s">
        <v>690</v>
      </c>
      <c r="B186" s="2" t="s">
        <v>691</v>
      </c>
      <c r="C186" s="1" t="s">
        <v>10</v>
      </c>
      <c r="D186" s="1" t="s">
        <v>692</v>
      </c>
      <c r="E186" s="1" t="s">
        <v>12</v>
      </c>
      <c r="F186" s="1" t="s">
        <v>693</v>
      </c>
      <c r="G186" s="1" t="s">
        <v>78</v>
      </c>
      <c r="H186" s="1" t="s">
        <v>491</v>
      </c>
    </row>
    <row r="187" hidden="1">
      <c r="A187" s="3">
        <v>42987.0</v>
      </c>
      <c r="B187" s="2" t="s">
        <v>694</v>
      </c>
      <c r="C187" s="1" t="s">
        <v>10</v>
      </c>
      <c r="D187" s="1" t="s">
        <v>695</v>
      </c>
      <c r="E187" s="1" t="s">
        <v>12</v>
      </c>
      <c r="F187" s="1" t="s">
        <v>696</v>
      </c>
      <c r="G187" s="1" t="s">
        <v>78</v>
      </c>
      <c r="H187" s="1" t="s">
        <v>611</v>
      </c>
    </row>
    <row r="188" hidden="1">
      <c r="A188" s="3">
        <v>42921.0</v>
      </c>
      <c r="B188" s="2" t="s">
        <v>697</v>
      </c>
      <c r="C188" s="1" t="s">
        <v>10</v>
      </c>
      <c r="D188" s="1" t="s">
        <v>698</v>
      </c>
      <c r="E188" s="1" t="s">
        <v>12</v>
      </c>
      <c r="F188" s="1" t="s">
        <v>699</v>
      </c>
      <c r="G188" s="1" t="s">
        <v>23</v>
      </c>
      <c r="H188" s="1" t="s">
        <v>700</v>
      </c>
    </row>
    <row r="189" hidden="1">
      <c r="A189" s="3">
        <v>42893.0</v>
      </c>
      <c r="B189" s="2" t="s">
        <v>701</v>
      </c>
      <c r="C189" s="1" t="s">
        <v>10</v>
      </c>
      <c r="D189" s="1" t="s">
        <v>702</v>
      </c>
      <c r="E189" s="1" t="s">
        <v>12</v>
      </c>
      <c r="F189" s="1" t="s">
        <v>703</v>
      </c>
      <c r="G189" s="1" t="s">
        <v>14</v>
      </c>
      <c r="H189" s="1" t="s">
        <v>704</v>
      </c>
    </row>
    <row r="190" hidden="1">
      <c r="A190" s="4">
        <v>42993.0</v>
      </c>
      <c r="B190" s="2" t="s">
        <v>705</v>
      </c>
      <c r="C190" s="1" t="s">
        <v>10</v>
      </c>
      <c r="D190" s="1" t="s">
        <v>706</v>
      </c>
      <c r="E190" s="1" t="s">
        <v>12</v>
      </c>
      <c r="F190" s="1" t="s">
        <v>707</v>
      </c>
      <c r="G190" s="1" t="s">
        <v>43</v>
      </c>
      <c r="H190" s="1" t="s">
        <v>491</v>
      </c>
    </row>
    <row r="191" hidden="1">
      <c r="A191" s="4">
        <v>43008.0</v>
      </c>
      <c r="B191" s="2" t="s">
        <v>708</v>
      </c>
      <c r="C191" s="1" t="s">
        <v>10</v>
      </c>
      <c r="D191" s="1" t="s">
        <v>709</v>
      </c>
      <c r="E191" s="1" t="s">
        <v>12</v>
      </c>
      <c r="F191" s="1" t="s">
        <v>710</v>
      </c>
      <c r="G191" s="1" t="s">
        <v>57</v>
      </c>
      <c r="H191" s="1" t="s">
        <v>711</v>
      </c>
    </row>
    <row r="192" hidden="1">
      <c r="A192" s="1" t="s">
        <v>712</v>
      </c>
      <c r="B192" s="2" t="s">
        <v>713</v>
      </c>
      <c r="C192" s="1" t="s">
        <v>10</v>
      </c>
      <c r="D192" s="1" t="s">
        <v>714</v>
      </c>
      <c r="E192" s="1" t="s">
        <v>12</v>
      </c>
      <c r="F192" s="1" t="s">
        <v>715</v>
      </c>
      <c r="G192" s="1" t="s">
        <v>43</v>
      </c>
      <c r="H192" s="1" t="s">
        <v>502</v>
      </c>
    </row>
    <row r="193" hidden="1">
      <c r="A193" s="4">
        <v>43002.0</v>
      </c>
      <c r="B193" s="2" t="s">
        <v>716</v>
      </c>
      <c r="C193" s="1" t="s">
        <v>10</v>
      </c>
      <c r="D193" s="1" t="s">
        <v>717</v>
      </c>
      <c r="E193" s="1" t="s">
        <v>19</v>
      </c>
      <c r="F193" s="1" t="s">
        <v>19</v>
      </c>
      <c r="G193" s="1" t="s">
        <v>19</v>
      </c>
      <c r="H193" s="1" t="s">
        <v>19</v>
      </c>
    </row>
    <row r="194" hidden="1">
      <c r="A194" s="4">
        <v>43008.0</v>
      </c>
      <c r="B194" s="2" t="s">
        <v>718</v>
      </c>
      <c r="C194" s="1" t="s">
        <v>10</v>
      </c>
      <c r="D194" s="1" t="s">
        <v>719</v>
      </c>
      <c r="E194" s="1" t="s">
        <v>12</v>
      </c>
      <c r="F194" s="1" t="s">
        <v>720</v>
      </c>
      <c r="G194" s="1" t="s">
        <v>721</v>
      </c>
      <c r="H194" s="1" t="s">
        <v>73</v>
      </c>
    </row>
    <row r="195" hidden="1">
      <c r="A195" s="1" t="s">
        <v>722</v>
      </c>
      <c r="B195" s="2" t="s">
        <v>723</v>
      </c>
      <c r="C195" s="1" t="s">
        <v>10</v>
      </c>
      <c r="D195" s="1" t="s">
        <v>724</v>
      </c>
      <c r="E195" s="1" t="s">
        <v>19</v>
      </c>
      <c r="F195" s="1" t="s">
        <v>19</v>
      </c>
      <c r="G195" s="1" t="s">
        <v>19</v>
      </c>
      <c r="H195" s="1" t="s">
        <v>19</v>
      </c>
    </row>
    <row r="196" hidden="1">
      <c r="A196" s="3">
        <v>42736.0</v>
      </c>
      <c r="B196" s="2" t="s">
        <v>725</v>
      </c>
      <c r="C196" s="1" t="s">
        <v>10</v>
      </c>
      <c r="D196" s="1" t="s">
        <v>726</v>
      </c>
      <c r="E196" s="1" t="s">
        <v>19</v>
      </c>
      <c r="F196" s="1" t="s">
        <v>19</v>
      </c>
      <c r="G196" s="1" t="s">
        <v>19</v>
      </c>
      <c r="H196" s="1" t="s">
        <v>19</v>
      </c>
    </row>
    <row r="197" hidden="1">
      <c r="A197" s="3">
        <v>42736.0</v>
      </c>
      <c r="B197" s="2" t="s">
        <v>727</v>
      </c>
      <c r="C197" s="1" t="s">
        <v>10</v>
      </c>
      <c r="D197" s="1" t="s">
        <v>728</v>
      </c>
      <c r="E197" s="1" t="s">
        <v>19</v>
      </c>
      <c r="F197" s="1" t="s">
        <v>19</v>
      </c>
      <c r="G197" s="1" t="s">
        <v>19</v>
      </c>
      <c r="H197" s="1" t="s">
        <v>19</v>
      </c>
    </row>
    <row r="198" hidden="1">
      <c r="A198" s="3">
        <v>42736.0</v>
      </c>
      <c r="B198" s="2" t="s">
        <v>729</v>
      </c>
      <c r="C198" s="1" t="s">
        <v>10</v>
      </c>
      <c r="D198" s="1" t="s">
        <v>730</v>
      </c>
      <c r="E198" s="1" t="s">
        <v>19</v>
      </c>
      <c r="F198" s="1" t="s">
        <v>19</v>
      </c>
      <c r="G198" s="1" t="s">
        <v>19</v>
      </c>
      <c r="H198" s="1" t="s">
        <v>19</v>
      </c>
    </row>
    <row r="199" hidden="1">
      <c r="A199" s="3">
        <v>42736.0</v>
      </c>
      <c r="B199" s="2" t="s">
        <v>731</v>
      </c>
      <c r="C199" s="1" t="s">
        <v>10</v>
      </c>
      <c r="D199" s="1" t="s">
        <v>732</v>
      </c>
      <c r="E199" s="1" t="s">
        <v>19</v>
      </c>
      <c r="F199" s="1" t="s">
        <v>19</v>
      </c>
      <c r="G199" s="1" t="s">
        <v>19</v>
      </c>
      <c r="H199" s="1" t="s">
        <v>19</v>
      </c>
    </row>
    <row r="200" hidden="1">
      <c r="A200" s="3">
        <v>42736.0</v>
      </c>
      <c r="B200" s="2" t="s">
        <v>733</v>
      </c>
      <c r="C200" s="1" t="s">
        <v>10</v>
      </c>
      <c r="D200" s="1" t="s">
        <v>734</v>
      </c>
      <c r="E200" s="1" t="s">
        <v>19</v>
      </c>
      <c r="F200" s="1" t="s">
        <v>19</v>
      </c>
      <c r="G200" s="1" t="s">
        <v>19</v>
      </c>
      <c r="H200" s="1" t="s">
        <v>19</v>
      </c>
    </row>
    <row r="201" hidden="1">
      <c r="A201" s="3">
        <v>42736.0</v>
      </c>
      <c r="B201" s="2" t="s">
        <v>735</v>
      </c>
      <c r="C201" s="1" t="s">
        <v>10</v>
      </c>
      <c r="D201" s="1" t="s">
        <v>736</v>
      </c>
      <c r="E201" s="1" t="s">
        <v>19</v>
      </c>
      <c r="F201" s="1" t="s">
        <v>19</v>
      </c>
      <c r="G201" s="1" t="s">
        <v>19</v>
      </c>
      <c r="H201" s="1" t="s">
        <v>19</v>
      </c>
    </row>
    <row r="202" hidden="1">
      <c r="A202" s="3">
        <v>42736.0</v>
      </c>
      <c r="B202" s="2" t="s">
        <v>737</v>
      </c>
      <c r="C202" s="1" t="s">
        <v>10</v>
      </c>
      <c r="D202" s="1" t="s">
        <v>738</v>
      </c>
      <c r="E202" s="1" t="s">
        <v>12</v>
      </c>
      <c r="F202" s="1" t="s">
        <v>739</v>
      </c>
      <c r="G202" s="1" t="s">
        <v>14</v>
      </c>
      <c r="H202" s="1" t="s">
        <v>740</v>
      </c>
    </row>
    <row r="203" hidden="1">
      <c r="A203" s="3">
        <v>42736.0</v>
      </c>
      <c r="B203" s="2" t="s">
        <v>741</v>
      </c>
      <c r="C203" s="1" t="s">
        <v>10</v>
      </c>
      <c r="D203" s="1" t="s">
        <v>742</v>
      </c>
      <c r="E203" s="1" t="s">
        <v>12</v>
      </c>
      <c r="F203" s="1" t="s">
        <v>743</v>
      </c>
      <c r="G203" s="1" t="s">
        <v>202</v>
      </c>
      <c r="H203" s="1" t="s">
        <v>744</v>
      </c>
    </row>
    <row r="204" hidden="1">
      <c r="A204" s="3">
        <v>42736.0</v>
      </c>
      <c r="B204" s="2" t="s">
        <v>745</v>
      </c>
      <c r="C204" s="1" t="s">
        <v>10</v>
      </c>
      <c r="D204" s="1" t="s">
        <v>746</v>
      </c>
      <c r="E204" s="1" t="s">
        <v>19</v>
      </c>
      <c r="F204" s="1" t="s">
        <v>19</v>
      </c>
      <c r="G204" s="1" t="s">
        <v>19</v>
      </c>
      <c r="H204" s="1" t="s">
        <v>19</v>
      </c>
    </row>
    <row r="205" hidden="1">
      <c r="A205" s="3">
        <v>42736.0</v>
      </c>
      <c r="B205" s="2" t="s">
        <v>747</v>
      </c>
      <c r="C205" s="1" t="s">
        <v>10</v>
      </c>
      <c r="D205" s="1" t="s">
        <v>748</v>
      </c>
      <c r="E205" s="1" t="s">
        <v>19</v>
      </c>
      <c r="F205" s="1" t="s">
        <v>19</v>
      </c>
      <c r="G205" s="1" t="s">
        <v>19</v>
      </c>
      <c r="H205" s="1" t="s">
        <v>19</v>
      </c>
    </row>
    <row r="206" hidden="1">
      <c r="A206" s="3">
        <v>42736.0</v>
      </c>
      <c r="B206" s="2" t="s">
        <v>749</v>
      </c>
      <c r="C206" s="1" t="s">
        <v>10</v>
      </c>
      <c r="D206" s="1" t="s">
        <v>750</v>
      </c>
      <c r="E206" s="1" t="s">
        <v>19</v>
      </c>
      <c r="F206" s="1" t="s">
        <v>19</v>
      </c>
      <c r="G206" s="1" t="s">
        <v>19</v>
      </c>
      <c r="H206" s="1" t="s">
        <v>19</v>
      </c>
    </row>
    <row r="207" hidden="1">
      <c r="A207" s="3">
        <v>42736.0</v>
      </c>
      <c r="B207" s="2" t="s">
        <v>751</v>
      </c>
      <c r="C207" s="1" t="s">
        <v>10</v>
      </c>
      <c r="D207" s="1" t="s">
        <v>752</v>
      </c>
      <c r="E207" s="1" t="s">
        <v>19</v>
      </c>
      <c r="F207" s="1" t="s">
        <v>19</v>
      </c>
      <c r="G207" s="1" t="s">
        <v>19</v>
      </c>
      <c r="H207" s="1" t="s">
        <v>19</v>
      </c>
    </row>
    <row r="208" hidden="1">
      <c r="A208" s="3">
        <v>42736.0</v>
      </c>
      <c r="B208" s="2" t="s">
        <v>753</v>
      </c>
      <c r="C208" s="1" t="s">
        <v>10</v>
      </c>
      <c r="D208" s="1" t="s">
        <v>754</v>
      </c>
      <c r="E208" s="1" t="s">
        <v>19</v>
      </c>
      <c r="F208" s="1" t="s">
        <v>19</v>
      </c>
      <c r="G208" s="1" t="s">
        <v>19</v>
      </c>
      <c r="H208" s="1" t="s">
        <v>19</v>
      </c>
    </row>
    <row r="209" hidden="1">
      <c r="A209" s="3">
        <v>42736.0</v>
      </c>
      <c r="B209" s="2" t="s">
        <v>755</v>
      </c>
      <c r="C209" s="1" t="s">
        <v>10</v>
      </c>
      <c r="D209" s="1" t="s">
        <v>517</v>
      </c>
      <c r="E209" s="1" t="s">
        <v>19</v>
      </c>
      <c r="F209" s="1" t="s">
        <v>19</v>
      </c>
      <c r="G209" s="1" t="s">
        <v>19</v>
      </c>
      <c r="H209" s="1" t="s">
        <v>19</v>
      </c>
    </row>
    <row r="210" hidden="1">
      <c r="A210" s="3">
        <v>42736.0</v>
      </c>
      <c r="B210" s="2" t="s">
        <v>756</v>
      </c>
      <c r="C210" s="1" t="s">
        <v>10</v>
      </c>
      <c r="D210" s="1" t="s">
        <v>757</v>
      </c>
      <c r="E210" s="1" t="s">
        <v>12</v>
      </c>
      <c r="F210" s="1" t="s">
        <v>758</v>
      </c>
      <c r="G210" s="1" t="s">
        <v>14</v>
      </c>
      <c r="H210" s="1" t="s">
        <v>759</v>
      </c>
    </row>
    <row r="211" hidden="1">
      <c r="A211" s="3">
        <v>42736.0</v>
      </c>
      <c r="B211" s="2" t="s">
        <v>760</v>
      </c>
      <c r="C211" s="1" t="s">
        <v>10</v>
      </c>
      <c r="D211" s="1" t="s">
        <v>761</v>
      </c>
      <c r="E211" s="1" t="s">
        <v>12</v>
      </c>
      <c r="F211" s="1" t="s">
        <v>762</v>
      </c>
      <c r="G211" s="1" t="s">
        <v>14</v>
      </c>
      <c r="H211" s="1" t="s">
        <v>763</v>
      </c>
    </row>
    <row r="212" hidden="1">
      <c r="A212" s="3">
        <v>42736.0</v>
      </c>
      <c r="B212" s="2" t="s">
        <v>764</v>
      </c>
      <c r="C212" s="1" t="s">
        <v>10</v>
      </c>
      <c r="D212" s="1" t="s">
        <v>765</v>
      </c>
      <c r="E212" s="1" t="s">
        <v>12</v>
      </c>
      <c r="F212" s="1" t="s">
        <v>766</v>
      </c>
      <c r="G212" s="1" t="s">
        <v>14</v>
      </c>
      <c r="H212" s="1" t="s">
        <v>767</v>
      </c>
    </row>
    <row r="213" hidden="1">
      <c r="A213" s="3">
        <v>42736.0</v>
      </c>
      <c r="B213" s="2" t="s">
        <v>768</v>
      </c>
      <c r="C213" s="1" t="s">
        <v>10</v>
      </c>
      <c r="D213" s="1" t="s">
        <v>769</v>
      </c>
      <c r="E213" s="1" t="s">
        <v>19</v>
      </c>
      <c r="F213" s="1" t="s">
        <v>19</v>
      </c>
      <c r="G213" s="1" t="s">
        <v>19</v>
      </c>
      <c r="H213" s="1" t="s">
        <v>19</v>
      </c>
    </row>
    <row r="214" hidden="1">
      <c r="A214" s="3">
        <v>42736.0</v>
      </c>
      <c r="B214" s="2" t="s">
        <v>770</v>
      </c>
      <c r="C214" s="1" t="s">
        <v>10</v>
      </c>
      <c r="D214" s="1" t="s">
        <v>771</v>
      </c>
      <c r="E214" s="1" t="s">
        <v>12</v>
      </c>
      <c r="F214" s="1" t="s">
        <v>772</v>
      </c>
      <c r="G214" s="1" t="s">
        <v>109</v>
      </c>
      <c r="H214" s="1" t="s">
        <v>773</v>
      </c>
    </row>
    <row r="215" hidden="1">
      <c r="A215" s="3">
        <v>42736.0</v>
      </c>
      <c r="B215" s="2" t="s">
        <v>774</v>
      </c>
      <c r="C215" s="1" t="s">
        <v>10</v>
      </c>
      <c r="D215" s="1" t="s">
        <v>775</v>
      </c>
      <c r="E215" s="1" t="s">
        <v>19</v>
      </c>
      <c r="F215" s="1" t="s">
        <v>19</v>
      </c>
      <c r="G215" s="1" t="s">
        <v>19</v>
      </c>
      <c r="H215" s="1" t="s">
        <v>19</v>
      </c>
    </row>
    <row r="216" hidden="1">
      <c r="A216" s="3">
        <v>42736.0</v>
      </c>
      <c r="B216" s="2" t="s">
        <v>776</v>
      </c>
      <c r="C216" s="1" t="s">
        <v>10</v>
      </c>
      <c r="D216" s="1" t="s">
        <v>777</v>
      </c>
      <c r="E216" s="1" t="s">
        <v>19</v>
      </c>
      <c r="F216" s="1" t="s">
        <v>19</v>
      </c>
      <c r="G216" s="1" t="s">
        <v>19</v>
      </c>
      <c r="H216" s="1" t="s">
        <v>19</v>
      </c>
    </row>
    <row r="217" hidden="1">
      <c r="A217" s="3">
        <v>42736.0</v>
      </c>
      <c r="B217" s="2" t="s">
        <v>778</v>
      </c>
      <c r="C217" s="1" t="s">
        <v>10</v>
      </c>
      <c r="D217" s="1" t="s">
        <v>779</v>
      </c>
      <c r="E217" s="1" t="s">
        <v>19</v>
      </c>
      <c r="F217" s="1" t="s">
        <v>19</v>
      </c>
      <c r="G217" s="1" t="s">
        <v>19</v>
      </c>
      <c r="H217" s="1" t="s">
        <v>19</v>
      </c>
    </row>
    <row r="218" hidden="1">
      <c r="A218" s="3">
        <v>42736.0</v>
      </c>
      <c r="B218" s="2" t="s">
        <v>780</v>
      </c>
      <c r="C218" s="1" t="s">
        <v>10</v>
      </c>
      <c r="D218" s="1" t="s">
        <v>781</v>
      </c>
      <c r="E218" s="1" t="s">
        <v>19</v>
      </c>
      <c r="F218" s="1" t="s">
        <v>19</v>
      </c>
      <c r="G218" s="1" t="s">
        <v>19</v>
      </c>
      <c r="H218" s="1" t="s">
        <v>19</v>
      </c>
    </row>
    <row r="219" hidden="1">
      <c r="A219" s="3">
        <v>42736.0</v>
      </c>
      <c r="B219" s="2" t="s">
        <v>782</v>
      </c>
      <c r="C219" s="1" t="s">
        <v>10</v>
      </c>
      <c r="D219" s="1" t="s">
        <v>783</v>
      </c>
      <c r="E219" s="1" t="s">
        <v>19</v>
      </c>
      <c r="F219" s="1" t="s">
        <v>19</v>
      </c>
      <c r="G219" s="1" t="s">
        <v>19</v>
      </c>
      <c r="H219" s="1" t="s">
        <v>19</v>
      </c>
    </row>
    <row r="220" hidden="1">
      <c r="A220" s="3">
        <v>42736.0</v>
      </c>
      <c r="B220" s="2" t="s">
        <v>784</v>
      </c>
      <c r="C220" s="1" t="s">
        <v>10</v>
      </c>
      <c r="D220" s="1" t="s">
        <v>785</v>
      </c>
      <c r="E220" s="1" t="s">
        <v>12</v>
      </c>
      <c r="F220" s="1" t="s">
        <v>786</v>
      </c>
      <c r="G220" s="1" t="s">
        <v>109</v>
      </c>
      <c r="H220" s="1" t="s">
        <v>787</v>
      </c>
    </row>
    <row r="221" hidden="1">
      <c r="A221" s="3">
        <v>42736.0</v>
      </c>
      <c r="B221" s="2" t="s">
        <v>788</v>
      </c>
      <c r="C221" s="1" t="s">
        <v>10</v>
      </c>
      <c r="D221" s="1" t="s">
        <v>789</v>
      </c>
      <c r="E221" s="1" t="s">
        <v>12</v>
      </c>
      <c r="F221" s="1" t="s">
        <v>786</v>
      </c>
      <c r="G221" s="1" t="s">
        <v>109</v>
      </c>
      <c r="H221" s="1" t="s">
        <v>790</v>
      </c>
    </row>
    <row r="222" hidden="1">
      <c r="A222" s="3">
        <v>42736.0</v>
      </c>
      <c r="B222" s="2" t="s">
        <v>791</v>
      </c>
      <c r="C222" s="1" t="s">
        <v>10</v>
      </c>
      <c r="D222" s="1" t="s">
        <v>792</v>
      </c>
      <c r="E222" s="1" t="s">
        <v>12</v>
      </c>
      <c r="F222" s="1" t="s">
        <v>793</v>
      </c>
      <c r="G222" s="1" t="s">
        <v>109</v>
      </c>
      <c r="H222" s="1" t="s">
        <v>790</v>
      </c>
    </row>
    <row r="223" hidden="1">
      <c r="A223" s="3">
        <v>42736.0</v>
      </c>
      <c r="B223" s="2" t="s">
        <v>794</v>
      </c>
      <c r="C223" s="1" t="s">
        <v>10</v>
      </c>
      <c r="D223" s="1" t="s">
        <v>795</v>
      </c>
      <c r="E223" s="1" t="s">
        <v>12</v>
      </c>
      <c r="F223" s="1" t="s">
        <v>796</v>
      </c>
      <c r="G223" s="1" t="s">
        <v>14</v>
      </c>
      <c r="H223" s="1" t="s">
        <v>797</v>
      </c>
    </row>
    <row r="224" hidden="1">
      <c r="A224" s="3">
        <v>42736.0</v>
      </c>
      <c r="B224" s="2" t="s">
        <v>798</v>
      </c>
      <c r="C224" s="1" t="s">
        <v>10</v>
      </c>
      <c r="D224" s="1" t="s">
        <v>799</v>
      </c>
      <c r="E224" s="1" t="s">
        <v>12</v>
      </c>
      <c r="F224" s="1" t="s">
        <v>796</v>
      </c>
      <c r="G224" s="1" t="s">
        <v>14</v>
      </c>
      <c r="H224" s="1" t="s">
        <v>800</v>
      </c>
    </row>
    <row r="225" hidden="1">
      <c r="A225" s="3">
        <v>42736.0</v>
      </c>
      <c r="B225" s="2" t="s">
        <v>801</v>
      </c>
      <c r="C225" s="1" t="s">
        <v>10</v>
      </c>
      <c r="D225" s="1" t="s">
        <v>802</v>
      </c>
      <c r="E225" s="1" t="s">
        <v>12</v>
      </c>
      <c r="F225" s="1" t="s">
        <v>803</v>
      </c>
      <c r="G225" s="1" t="s">
        <v>14</v>
      </c>
      <c r="H225" s="1" t="s">
        <v>804</v>
      </c>
    </row>
    <row r="226" hidden="1">
      <c r="A226" s="3">
        <v>42767.0</v>
      </c>
      <c r="B226" s="2" t="s">
        <v>805</v>
      </c>
      <c r="C226" s="1" t="s">
        <v>10</v>
      </c>
      <c r="D226" s="1" t="s">
        <v>806</v>
      </c>
      <c r="E226" s="1" t="s">
        <v>12</v>
      </c>
      <c r="F226" s="1" t="s">
        <v>807</v>
      </c>
      <c r="G226" s="1" t="s">
        <v>14</v>
      </c>
      <c r="H226" s="1" t="s">
        <v>808</v>
      </c>
    </row>
    <row r="227" hidden="1">
      <c r="A227" s="3">
        <v>42767.0</v>
      </c>
      <c r="B227" s="2" t="s">
        <v>809</v>
      </c>
      <c r="C227" s="1" t="s">
        <v>10</v>
      </c>
      <c r="D227" s="1" t="s">
        <v>810</v>
      </c>
      <c r="E227" s="1" t="s">
        <v>12</v>
      </c>
      <c r="F227" s="1" t="s">
        <v>811</v>
      </c>
      <c r="G227" s="1" t="s">
        <v>14</v>
      </c>
      <c r="H227" s="1" t="s">
        <v>812</v>
      </c>
    </row>
    <row r="228" hidden="1">
      <c r="A228" s="3">
        <v>42767.0</v>
      </c>
      <c r="B228" s="2" t="s">
        <v>813</v>
      </c>
      <c r="C228" s="1" t="s">
        <v>10</v>
      </c>
      <c r="D228" s="1" t="s">
        <v>120</v>
      </c>
      <c r="E228" s="1" t="s">
        <v>19</v>
      </c>
      <c r="F228" s="1" t="s">
        <v>19</v>
      </c>
      <c r="G228" s="1" t="s">
        <v>19</v>
      </c>
      <c r="H228" s="1" t="s">
        <v>19</v>
      </c>
    </row>
    <row r="229" hidden="1">
      <c r="A229" s="3">
        <v>42767.0</v>
      </c>
      <c r="B229" s="2" t="s">
        <v>814</v>
      </c>
      <c r="C229" s="1" t="s">
        <v>10</v>
      </c>
      <c r="D229" s="1" t="s">
        <v>815</v>
      </c>
      <c r="E229" s="1" t="s">
        <v>19</v>
      </c>
      <c r="F229" s="1" t="s">
        <v>19</v>
      </c>
      <c r="G229" s="1" t="s">
        <v>19</v>
      </c>
      <c r="H229" s="1" t="s">
        <v>19</v>
      </c>
    </row>
    <row r="230" hidden="1">
      <c r="A230" s="3">
        <v>42767.0</v>
      </c>
      <c r="B230" s="2" t="s">
        <v>816</v>
      </c>
      <c r="C230" s="1" t="s">
        <v>10</v>
      </c>
      <c r="D230" s="1" t="s">
        <v>817</v>
      </c>
      <c r="E230" s="1" t="s">
        <v>19</v>
      </c>
      <c r="F230" s="1" t="s">
        <v>19</v>
      </c>
      <c r="G230" s="1" t="s">
        <v>19</v>
      </c>
      <c r="H230" s="1" t="s">
        <v>19</v>
      </c>
    </row>
    <row r="231" hidden="1">
      <c r="A231" s="3">
        <v>42767.0</v>
      </c>
      <c r="B231" s="2" t="s">
        <v>818</v>
      </c>
      <c r="C231" s="1" t="s">
        <v>10</v>
      </c>
      <c r="D231" s="1" t="s">
        <v>819</v>
      </c>
      <c r="E231" s="1" t="s">
        <v>19</v>
      </c>
      <c r="F231" s="1" t="s">
        <v>19</v>
      </c>
      <c r="G231" s="1" t="s">
        <v>19</v>
      </c>
      <c r="H231" s="1" t="s">
        <v>19</v>
      </c>
    </row>
    <row r="232" hidden="1">
      <c r="A232" s="3">
        <v>42767.0</v>
      </c>
      <c r="B232" s="2" t="s">
        <v>820</v>
      </c>
      <c r="C232" s="1" t="s">
        <v>10</v>
      </c>
      <c r="D232" s="1" t="s">
        <v>821</v>
      </c>
      <c r="E232" s="1" t="s">
        <v>12</v>
      </c>
      <c r="F232" s="1" t="s">
        <v>822</v>
      </c>
      <c r="G232" s="1" t="s">
        <v>14</v>
      </c>
      <c r="H232" s="1" t="s">
        <v>823</v>
      </c>
    </row>
    <row r="233" hidden="1">
      <c r="A233" s="3">
        <v>42767.0</v>
      </c>
      <c r="B233" s="2" t="s">
        <v>824</v>
      </c>
      <c r="C233" s="1" t="s">
        <v>10</v>
      </c>
      <c r="D233" s="1" t="s">
        <v>825</v>
      </c>
      <c r="E233" s="1" t="s">
        <v>12</v>
      </c>
      <c r="F233" s="1" t="s">
        <v>826</v>
      </c>
      <c r="G233" s="1" t="s">
        <v>129</v>
      </c>
      <c r="H233" s="1" t="s">
        <v>827</v>
      </c>
    </row>
    <row r="234" hidden="1">
      <c r="A234" s="3">
        <v>42767.0</v>
      </c>
      <c r="B234" s="2" t="s">
        <v>828</v>
      </c>
      <c r="C234" s="1" t="s">
        <v>10</v>
      </c>
      <c r="D234" s="1" t="s">
        <v>829</v>
      </c>
      <c r="E234" s="1" t="s">
        <v>12</v>
      </c>
      <c r="F234" s="1" t="s">
        <v>830</v>
      </c>
      <c r="G234" s="1" t="s">
        <v>14</v>
      </c>
      <c r="H234" s="1" t="s">
        <v>831</v>
      </c>
    </row>
    <row r="235" hidden="1">
      <c r="A235" s="3">
        <v>42767.0</v>
      </c>
      <c r="B235" s="2" t="s">
        <v>832</v>
      </c>
      <c r="C235" s="1" t="s">
        <v>10</v>
      </c>
      <c r="D235" s="1" t="s">
        <v>833</v>
      </c>
      <c r="E235" s="1" t="s">
        <v>19</v>
      </c>
      <c r="F235" s="1" t="s">
        <v>19</v>
      </c>
      <c r="G235" s="1" t="s">
        <v>19</v>
      </c>
      <c r="H235" s="1" t="s">
        <v>19</v>
      </c>
    </row>
    <row r="236" hidden="1">
      <c r="A236" s="3">
        <v>42795.0</v>
      </c>
      <c r="B236" s="2" t="s">
        <v>834</v>
      </c>
      <c r="C236" s="1" t="s">
        <v>10</v>
      </c>
      <c r="D236" s="1" t="s">
        <v>835</v>
      </c>
      <c r="E236" s="1" t="s">
        <v>19</v>
      </c>
      <c r="F236" s="1" t="s">
        <v>19</v>
      </c>
      <c r="G236" s="1" t="s">
        <v>19</v>
      </c>
      <c r="H236" s="1" t="s">
        <v>19</v>
      </c>
    </row>
    <row r="237" hidden="1">
      <c r="A237" s="3">
        <v>42795.0</v>
      </c>
      <c r="B237" s="2" t="s">
        <v>836</v>
      </c>
      <c r="C237" s="1" t="s">
        <v>10</v>
      </c>
      <c r="D237" s="1" t="s">
        <v>837</v>
      </c>
      <c r="E237" s="1" t="s">
        <v>19</v>
      </c>
      <c r="F237" s="1" t="s">
        <v>19</v>
      </c>
      <c r="G237" s="1" t="s">
        <v>19</v>
      </c>
      <c r="H237" s="1" t="s">
        <v>19</v>
      </c>
    </row>
    <row r="238" hidden="1">
      <c r="A238" s="3">
        <v>42795.0</v>
      </c>
      <c r="B238" s="2" t="s">
        <v>838</v>
      </c>
      <c r="C238" s="1" t="s">
        <v>10</v>
      </c>
      <c r="D238" s="1" t="s">
        <v>839</v>
      </c>
      <c r="E238" s="1" t="s">
        <v>12</v>
      </c>
      <c r="F238" s="1" t="s">
        <v>840</v>
      </c>
      <c r="G238" s="1" t="s">
        <v>202</v>
      </c>
      <c r="H238" s="1" t="s">
        <v>475</v>
      </c>
    </row>
    <row r="239" hidden="1">
      <c r="A239" s="3">
        <v>42795.0</v>
      </c>
      <c r="B239" s="2" t="s">
        <v>841</v>
      </c>
      <c r="C239" s="1" t="s">
        <v>10</v>
      </c>
      <c r="D239" s="1" t="s">
        <v>842</v>
      </c>
      <c r="E239" s="1" t="s">
        <v>19</v>
      </c>
      <c r="F239" s="1" t="s">
        <v>19</v>
      </c>
      <c r="G239" s="1" t="s">
        <v>19</v>
      </c>
      <c r="H239" s="1" t="s">
        <v>19</v>
      </c>
    </row>
    <row r="240" hidden="1">
      <c r="A240" s="3">
        <v>42795.0</v>
      </c>
      <c r="B240" s="2" t="s">
        <v>843</v>
      </c>
      <c r="C240" s="1" t="s">
        <v>10</v>
      </c>
      <c r="D240" s="1" t="s">
        <v>844</v>
      </c>
      <c r="E240" s="1" t="s">
        <v>19</v>
      </c>
      <c r="F240" s="1" t="s">
        <v>19</v>
      </c>
      <c r="G240" s="1" t="s">
        <v>19</v>
      </c>
      <c r="H240" s="1" t="s">
        <v>19</v>
      </c>
    </row>
    <row r="241" hidden="1">
      <c r="A241" s="3">
        <v>42795.0</v>
      </c>
      <c r="B241" s="2" t="s">
        <v>845</v>
      </c>
      <c r="C241" s="1" t="s">
        <v>10</v>
      </c>
      <c r="D241" s="1" t="s">
        <v>846</v>
      </c>
      <c r="E241" s="1" t="s">
        <v>19</v>
      </c>
      <c r="F241" s="1" t="s">
        <v>19</v>
      </c>
      <c r="G241" s="1" t="s">
        <v>19</v>
      </c>
      <c r="H241" s="1" t="s">
        <v>19</v>
      </c>
    </row>
    <row r="242" hidden="1">
      <c r="A242" s="3">
        <v>42795.0</v>
      </c>
      <c r="B242" s="2" t="s">
        <v>847</v>
      </c>
      <c r="C242" s="1" t="s">
        <v>10</v>
      </c>
      <c r="D242" s="1" t="s">
        <v>848</v>
      </c>
      <c r="E242" s="1" t="s">
        <v>19</v>
      </c>
      <c r="F242" s="1" t="s">
        <v>19</v>
      </c>
      <c r="G242" s="1" t="s">
        <v>19</v>
      </c>
      <c r="H242" s="1" t="s">
        <v>19</v>
      </c>
    </row>
    <row r="243" hidden="1">
      <c r="A243" s="3">
        <v>42795.0</v>
      </c>
      <c r="B243" s="2" t="s">
        <v>849</v>
      </c>
      <c r="C243" s="1" t="s">
        <v>10</v>
      </c>
      <c r="D243" s="1" t="s">
        <v>850</v>
      </c>
      <c r="E243" s="1" t="s">
        <v>12</v>
      </c>
      <c r="F243" s="1" t="s">
        <v>851</v>
      </c>
      <c r="G243" s="1" t="s">
        <v>202</v>
      </c>
      <c r="H243" s="1" t="s">
        <v>475</v>
      </c>
    </row>
    <row r="244" hidden="1">
      <c r="A244" s="3">
        <v>42795.0</v>
      </c>
      <c r="B244" s="2" t="s">
        <v>852</v>
      </c>
      <c r="C244" s="1" t="s">
        <v>10</v>
      </c>
      <c r="D244" s="1" t="s">
        <v>853</v>
      </c>
      <c r="E244" s="1" t="s">
        <v>12</v>
      </c>
      <c r="F244" s="1" t="s">
        <v>854</v>
      </c>
      <c r="G244" s="1" t="s">
        <v>202</v>
      </c>
      <c r="H244" s="1" t="s">
        <v>475</v>
      </c>
    </row>
    <row r="245" hidden="1">
      <c r="A245" s="3">
        <v>42795.0</v>
      </c>
      <c r="B245" s="2" t="s">
        <v>855</v>
      </c>
      <c r="C245" s="1" t="s">
        <v>10</v>
      </c>
      <c r="D245" s="1" t="s">
        <v>856</v>
      </c>
      <c r="E245" s="1" t="s">
        <v>12</v>
      </c>
      <c r="F245" s="1" t="s">
        <v>854</v>
      </c>
      <c r="G245" s="1" t="s">
        <v>202</v>
      </c>
      <c r="H245" s="1" t="s">
        <v>475</v>
      </c>
    </row>
    <row r="246" hidden="1">
      <c r="A246" s="3">
        <v>42795.0</v>
      </c>
      <c r="B246" s="2" t="s">
        <v>857</v>
      </c>
      <c r="C246" s="1" t="s">
        <v>10</v>
      </c>
      <c r="D246" s="1" t="s">
        <v>858</v>
      </c>
      <c r="E246" s="1" t="s">
        <v>12</v>
      </c>
      <c r="F246" s="1" t="s">
        <v>859</v>
      </c>
      <c r="G246" s="1" t="s">
        <v>202</v>
      </c>
      <c r="H246" s="1" t="s">
        <v>475</v>
      </c>
    </row>
    <row r="247" hidden="1">
      <c r="A247" s="3">
        <v>42795.0</v>
      </c>
      <c r="B247" s="2" t="s">
        <v>860</v>
      </c>
      <c r="C247" s="1" t="s">
        <v>10</v>
      </c>
      <c r="D247" s="1" t="s">
        <v>861</v>
      </c>
      <c r="E247" s="1" t="s">
        <v>12</v>
      </c>
      <c r="F247" s="1" t="s">
        <v>862</v>
      </c>
      <c r="G247" s="1" t="s">
        <v>531</v>
      </c>
      <c r="H247" s="1" t="s">
        <v>863</v>
      </c>
    </row>
    <row r="248" hidden="1">
      <c r="A248" s="3">
        <v>42795.0</v>
      </c>
      <c r="B248" s="2" t="s">
        <v>864</v>
      </c>
      <c r="C248" s="1" t="s">
        <v>10</v>
      </c>
      <c r="D248" s="1" t="s">
        <v>865</v>
      </c>
      <c r="E248" s="1" t="s">
        <v>12</v>
      </c>
      <c r="F248" s="1" t="s">
        <v>866</v>
      </c>
      <c r="G248" s="1" t="s">
        <v>14</v>
      </c>
      <c r="H248" s="1" t="s">
        <v>867</v>
      </c>
    </row>
    <row r="249" hidden="1">
      <c r="A249" s="3">
        <v>42795.0</v>
      </c>
      <c r="B249" s="2" t="s">
        <v>868</v>
      </c>
      <c r="C249" s="1" t="s">
        <v>10</v>
      </c>
      <c r="D249" s="1" t="s">
        <v>869</v>
      </c>
      <c r="E249" s="1" t="s">
        <v>19</v>
      </c>
      <c r="F249" s="1" t="s">
        <v>19</v>
      </c>
      <c r="G249" s="1" t="s">
        <v>19</v>
      </c>
      <c r="H249" s="1" t="s">
        <v>19</v>
      </c>
    </row>
    <row r="250" hidden="1">
      <c r="A250" s="3">
        <v>42795.0</v>
      </c>
      <c r="B250" s="2" t="s">
        <v>870</v>
      </c>
      <c r="C250" s="1" t="s">
        <v>10</v>
      </c>
      <c r="D250" s="1" t="s">
        <v>529</v>
      </c>
      <c r="E250" s="1" t="s">
        <v>12</v>
      </c>
      <c r="F250" s="1" t="s">
        <v>871</v>
      </c>
      <c r="G250" s="1" t="s">
        <v>531</v>
      </c>
      <c r="H250" s="1" t="s">
        <v>863</v>
      </c>
    </row>
    <row r="251" hidden="1">
      <c r="A251" s="3">
        <v>42795.0</v>
      </c>
      <c r="B251" s="2" t="s">
        <v>872</v>
      </c>
      <c r="C251" s="1" t="s">
        <v>10</v>
      </c>
      <c r="D251" s="1" t="s">
        <v>873</v>
      </c>
      <c r="E251" s="1" t="s">
        <v>19</v>
      </c>
      <c r="F251" s="1" t="s">
        <v>19</v>
      </c>
      <c r="G251" s="1" t="s">
        <v>19</v>
      </c>
      <c r="H251" s="1" t="s">
        <v>19</v>
      </c>
    </row>
    <row r="252" hidden="1">
      <c r="A252" s="3">
        <v>42795.0</v>
      </c>
      <c r="B252" s="2" t="s">
        <v>874</v>
      </c>
      <c r="C252" s="1" t="s">
        <v>10</v>
      </c>
      <c r="D252" s="1" t="s">
        <v>875</v>
      </c>
      <c r="E252" s="1" t="s">
        <v>19</v>
      </c>
      <c r="F252" s="1" t="s">
        <v>19</v>
      </c>
      <c r="G252" s="1" t="s">
        <v>19</v>
      </c>
      <c r="H252" s="1" t="s">
        <v>19</v>
      </c>
    </row>
    <row r="253" hidden="1">
      <c r="A253" s="3">
        <v>42795.0</v>
      </c>
      <c r="B253" s="2" t="s">
        <v>876</v>
      </c>
      <c r="C253" s="1" t="s">
        <v>10</v>
      </c>
      <c r="D253" s="1" t="s">
        <v>877</v>
      </c>
      <c r="E253" s="1" t="s">
        <v>12</v>
      </c>
      <c r="F253" s="1" t="s">
        <v>878</v>
      </c>
      <c r="G253" s="1" t="s">
        <v>202</v>
      </c>
      <c r="H253" s="1" t="s">
        <v>879</v>
      </c>
    </row>
    <row r="254" hidden="1">
      <c r="A254" s="3">
        <v>42795.0</v>
      </c>
      <c r="B254" s="2" t="s">
        <v>880</v>
      </c>
      <c r="C254" s="1" t="s">
        <v>10</v>
      </c>
      <c r="D254" s="1" t="s">
        <v>881</v>
      </c>
      <c r="E254" s="1" t="s">
        <v>12</v>
      </c>
      <c r="F254" s="1" t="s">
        <v>882</v>
      </c>
      <c r="G254" s="1" t="s">
        <v>14</v>
      </c>
      <c r="H254" s="1" t="s">
        <v>883</v>
      </c>
    </row>
    <row r="255" hidden="1">
      <c r="A255" s="1" t="s">
        <v>884</v>
      </c>
      <c r="B255" s="2" t="s">
        <v>885</v>
      </c>
      <c r="C255" s="1" t="s">
        <v>10</v>
      </c>
      <c r="D255" s="1" t="s">
        <v>886</v>
      </c>
      <c r="E255" s="1" t="s">
        <v>19</v>
      </c>
      <c r="F255" s="1" t="s">
        <v>19</v>
      </c>
      <c r="G255" s="1" t="s">
        <v>19</v>
      </c>
      <c r="H255" s="1" t="s">
        <v>19</v>
      </c>
    </row>
    <row r="256" hidden="1">
      <c r="A256" s="1" t="s">
        <v>887</v>
      </c>
      <c r="B256" s="2" t="s">
        <v>888</v>
      </c>
      <c r="C256" s="1" t="s">
        <v>10</v>
      </c>
      <c r="D256" s="1" t="s">
        <v>889</v>
      </c>
      <c r="E256" s="1" t="s">
        <v>12</v>
      </c>
      <c r="F256" s="1" t="s">
        <v>890</v>
      </c>
      <c r="G256" s="1" t="s">
        <v>57</v>
      </c>
      <c r="H256" s="1" t="s">
        <v>891</v>
      </c>
    </row>
    <row r="257" hidden="1">
      <c r="A257" s="1" t="s">
        <v>892</v>
      </c>
      <c r="B257" s="2" t="s">
        <v>893</v>
      </c>
      <c r="C257" s="1" t="s">
        <v>10</v>
      </c>
      <c r="D257" s="1" t="s">
        <v>894</v>
      </c>
      <c r="E257" s="1" t="s">
        <v>12</v>
      </c>
      <c r="F257" s="1" t="s">
        <v>895</v>
      </c>
      <c r="G257" s="1" t="s">
        <v>78</v>
      </c>
      <c r="H257" s="1" t="s">
        <v>611</v>
      </c>
    </row>
    <row r="258" hidden="1">
      <c r="A258" s="1" t="s">
        <v>896</v>
      </c>
      <c r="B258" s="2" t="s">
        <v>897</v>
      </c>
      <c r="C258" s="1" t="s">
        <v>10</v>
      </c>
      <c r="D258" s="1" t="s">
        <v>898</v>
      </c>
      <c r="E258" s="1" t="s">
        <v>12</v>
      </c>
      <c r="F258" s="1" t="s">
        <v>899</v>
      </c>
      <c r="G258" s="1" t="s">
        <v>43</v>
      </c>
      <c r="H258" s="1" t="s">
        <v>900</v>
      </c>
    </row>
    <row r="259" hidden="1">
      <c r="A259" s="1" t="s">
        <v>901</v>
      </c>
      <c r="B259" s="2" t="s">
        <v>902</v>
      </c>
      <c r="C259" s="1" t="s">
        <v>10</v>
      </c>
      <c r="D259" s="1" t="s">
        <v>903</v>
      </c>
      <c r="E259" s="1" t="s">
        <v>12</v>
      </c>
      <c r="F259" s="1" t="s">
        <v>904</v>
      </c>
      <c r="G259" s="1" t="s">
        <v>78</v>
      </c>
      <c r="H259" s="1" t="s">
        <v>611</v>
      </c>
    </row>
    <row r="260" hidden="1">
      <c r="A260" s="1" t="s">
        <v>901</v>
      </c>
      <c r="B260" s="2" t="s">
        <v>905</v>
      </c>
      <c r="C260" s="1" t="s">
        <v>10</v>
      </c>
      <c r="D260" s="1" t="s">
        <v>906</v>
      </c>
      <c r="E260" s="1" t="s">
        <v>12</v>
      </c>
      <c r="F260" s="1" t="s">
        <v>907</v>
      </c>
      <c r="G260" s="1" t="s">
        <v>78</v>
      </c>
      <c r="H260" s="1" t="s">
        <v>611</v>
      </c>
    </row>
    <row r="261">
      <c r="A261" s="1" t="s">
        <v>901</v>
      </c>
      <c r="B261" s="2" t="s">
        <v>908</v>
      </c>
      <c r="C261" s="1" t="s">
        <v>10</v>
      </c>
      <c r="D261" s="1" t="s">
        <v>909</v>
      </c>
      <c r="E261" s="1" t="s">
        <v>12</v>
      </c>
      <c r="F261" s="1" t="s">
        <v>910</v>
      </c>
      <c r="G261" s="1" t="s">
        <v>681</v>
      </c>
      <c r="H261" s="1" t="s">
        <v>911</v>
      </c>
    </row>
    <row r="262" hidden="1">
      <c r="A262" s="1" t="s">
        <v>912</v>
      </c>
      <c r="B262" s="2" t="s">
        <v>913</v>
      </c>
      <c r="C262" s="1" t="s">
        <v>10</v>
      </c>
      <c r="D262" s="1" t="s">
        <v>914</v>
      </c>
      <c r="E262" s="1" t="s">
        <v>12</v>
      </c>
      <c r="F262" s="1" t="s">
        <v>915</v>
      </c>
      <c r="G262" s="1" t="s">
        <v>78</v>
      </c>
      <c r="H262" s="1" t="s">
        <v>611</v>
      </c>
    </row>
    <row r="263" hidden="1">
      <c r="A263" s="1" t="s">
        <v>916</v>
      </c>
      <c r="B263" s="2" t="s">
        <v>917</v>
      </c>
      <c r="C263" s="1" t="s">
        <v>10</v>
      </c>
      <c r="D263" s="1" t="s">
        <v>918</v>
      </c>
      <c r="E263" s="1" t="s">
        <v>12</v>
      </c>
      <c r="F263" s="1" t="s">
        <v>919</v>
      </c>
      <c r="G263" s="1" t="s">
        <v>99</v>
      </c>
      <c r="H263" s="1" t="s">
        <v>374</v>
      </c>
    </row>
    <row r="264" hidden="1">
      <c r="A264" s="1" t="s">
        <v>920</v>
      </c>
      <c r="B264" s="2" t="s">
        <v>921</v>
      </c>
      <c r="C264" s="1" t="s">
        <v>10</v>
      </c>
      <c r="D264" s="1" t="s">
        <v>922</v>
      </c>
      <c r="E264" s="1" t="s">
        <v>19</v>
      </c>
      <c r="F264" s="1" t="s">
        <v>19</v>
      </c>
      <c r="G264" s="1" t="s">
        <v>19</v>
      </c>
      <c r="H264" s="1" t="s">
        <v>19</v>
      </c>
    </row>
    <row r="265" hidden="1">
      <c r="A265" s="1" t="s">
        <v>920</v>
      </c>
      <c r="B265" s="2" t="s">
        <v>923</v>
      </c>
      <c r="C265" s="1" t="s">
        <v>10</v>
      </c>
      <c r="D265" s="1" t="s">
        <v>924</v>
      </c>
      <c r="E265" s="1" t="s">
        <v>19</v>
      </c>
      <c r="F265" s="1" t="s">
        <v>19</v>
      </c>
      <c r="G265" s="1" t="s">
        <v>19</v>
      </c>
      <c r="H265" s="1" t="s">
        <v>19</v>
      </c>
    </row>
    <row r="266" hidden="1">
      <c r="A266" s="3">
        <v>43043.0</v>
      </c>
      <c r="B266" s="2" t="s">
        <v>925</v>
      </c>
      <c r="C266" s="1" t="s">
        <v>10</v>
      </c>
      <c r="D266" s="1" t="s">
        <v>926</v>
      </c>
      <c r="E266" s="1" t="s">
        <v>19</v>
      </c>
      <c r="F266" s="1" t="s">
        <v>19</v>
      </c>
      <c r="G266" s="1" t="s">
        <v>19</v>
      </c>
      <c r="H266" s="1" t="s">
        <v>19</v>
      </c>
    </row>
    <row r="267" hidden="1">
      <c r="A267" s="3">
        <v>43040.0</v>
      </c>
      <c r="B267" s="2" t="s">
        <v>927</v>
      </c>
      <c r="C267" s="1" t="s">
        <v>10</v>
      </c>
      <c r="D267" s="1" t="s">
        <v>928</v>
      </c>
      <c r="E267" s="1" t="s">
        <v>12</v>
      </c>
      <c r="F267" s="1" t="s">
        <v>929</v>
      </c>
      <c r="G267" s="1" t="s">
        <v>78</v>
      </c>
      <c r="H267" s="1" t="s">
        <v>611</v>
      </c>
    </row>
    <row r="268" hidden="1">
      <c r="A268" s="3">
        <v>43046.0</v>
      </c>
      <c r="B268" s="2" t="s">
        <v>930</v>
      </c>
      <c r="C268" s="1" t="s">
        <v>10</v>
      </c>
      <c r="D268" s="1" t="s">
        <v>931</v>
      </c>
      <c r="E268" s="1" t="s">
        <v>19</v>
      </c>
      <c r="F268" s="1" t="s">
        <v>19</v>
      </c>
      <c r="G268" s="1" t="s">
        <v>19</v>
      </c>
      <c r="H268" s="1" t="s">
        <v>19</v>
      </c>
    </row>
    <row r="269" hidden="1">
      <c r="A269" s="3">
        <v>43048.0</v>
      </c>
      <c r="B269" s="2" t="s">
        <v>932</v>
      </c>
      <c r="C269" s="1" t="s">
        <v>10</v>
      </c>
      <c r="D269" s="1" t="s">
        <v>933</v>
      </c>
      <c r="E269" s="1" t="s">
        <v>12</v>
      </c>
      <c r="F269" s="1" t="s">
        <v>934</v>
      </c>
      <c r="G269" s="1" t="s">
        <v>124</v>
      </c>
      <c r="H269" s="1" t="s">
        <v>346</v>
      </c>
    </row>
    <row r="270" hidden="1">
      <c r="A270" s="4">
        <v>43049.0</v>
      </c>
      <c r="B270" s="2" t="s">
        <v>935</v>
      </c>
      <c r="C270" s="1" t="s">
        <v>10</v>
      </c>
      <c r="D270" s="1" t="s">
        <v>936</v>
      </c>
      <c r="E270" s="1" t="s">
        <v>12</v>
      </c>
      <c r="F270" s="1" t="s">
        <v>937</v>
      </c>
      <c r="G270" s="1" t="s">
        <v>938</v>
      </c>
      <c r="H270" s="1" t="s">
        <v>939</v>
      </c>
    </row>
    <row r="271" hidden="1">
      <c r="A271" s="4">
        <v>43055.0</v>
      </c>
      <c r="B271" s="2" t="s">
        <v>940</v>
      </c>
      <c r="C271" s="1" t="s">
        <v>10</v>
      </c>
      <c r="D271" s="1" t="s">
        <v>941</v>
      </c>
      <c r="E271" s="1" t="s">
        <v>12</v>
      </c>
      <c r="F271" s="1" t="s">
        <v>942</v>
      </c>
      <c r="G271" s="1" t="s">
        <v>202</v>
      </c>
      <c r="H271" s="1" t="s">
        <v>475</v>
      </c>
    </row>
    <row r="272" hidden="1">
      <c r="A272" s="4">
        <v>43060.0</v>
      </c>
      <c r="B272" s="2" t="s">
        <v>943</v>
      </c>
      <c r="C272" s="1" t="s">
        <v>10</v>
      </c>
      <c r="D272" s="1" t="s">
        <v>944</v>
      </c>
      <c r="E272" s="1" t="s">
        <v>12</v>
      </c>
      <c r="F272" s="1" t="s">
        <v>945</v>
      </c>
      <c r="G272" s="1" t="s">
        <v>72</v>
      </c>
      <c r="H272" s="1" t="s">
        <v>946</v>
      </c>
    </row>
    <row r="273" hidden="1">
      <c r="A273" s="4">
        <v>43061.0</v>
      </c>
      <c r="B273" s="2" t="s">
        <v>947</v>
      </c>
      <c r="C273" s="1" t="s">
        <v>10</v>
      </c>
      <c r="D273" s="1" t="s">
        <v>948</v>
      </c>
      <c r="E273" s="1" t="s">
        <v>12</v>
      </c>
      <c r="F273" s="1" t="s">
        <v>949</v>
      </c>
      <c r="G273" s="1" t="s">
        <v>43</v>
      </c>
      <c r="H273" s="1" t="s">
        <v>950</v>
      </c>
    </row>
    <row r="274">
      <c r="A274" s="4">
        <v>43063.0</v>
      </c>
      <c r="B274" s="2" t="s">
        <v>951</v>
      </c>
      <c r="C274" s="1" t="s">
        <v>10</v>
      </c>
      <c r="D274" s="1" t="s">
        <v>952</v>
      </c>
      <c r="E274" s="1" t="s">
        <v>12</v>
      </c>
      <c r="F274" s="1" t="s">
        <v>953</v>
      </c>
      <c r="G274" s="1" t="s">
        <v>681</v>
      </c>
      <c r="H274" s="1" t="s">
        <v>346</v>
      </c>
    </row>
    <row r="275" hidden="1">
      <c r="A275" s="4">
        <v>43066.0</v>
      </c>
      <c r="B275" s="2" t="s">
        <v>954</v>
      </c>
      <c r="C275" s="1" t="s">
        <v>10</v>
      </c>
      <c r="D275" s="1" t="s">
        <v>955</v>
      </c>
      <c r="E275" s="1" t="s">
        <v>19</v>
      </c>
      <c r="F275" s="1" t="s">
        <v>19</v>
      </c>
      <c r="G275" s="1" t="s">
        <v>19</v>
      </c>
      <c r="H275" s="1" t="s">
        <v>19</v>
      </c>
    </row>
    <row r="276" hidden="1">
      <c r="A276" s="4">
        <v>43067.0</v>
      </c>
      <c r="B276" s="2" t="s">
        <v>956</v>
      </c>
      <c r="C276" s="1" t="s">
        <v>10</v>
      </c>
      <c r="D276" s="1" t="s">
        <v>957</v>
      </c>
      <c r="E276" s="1" t="s">
        <v>12</v>
      </c>
      <c r="F276" s="1" t="s">
        <v>958</v>
      </c>
      <c r="G276" s="1" t="s">
        <v>43</v>
      </c>
      <c r="H276" s="1" t="s">
        <v>959</v>
      </c>
    </row>
    <row r="277" hidden="1">
      <c r="A277" s="4">
        <v>43069.0</v>
      </c>
      <c r="B277" s="2" t="s">
        <v>960</v>
      </c>
      <c r="C277" s="1" t="s">
        <v>10</v>
      </c>
      <c r="D277" s="1" t="s">
        <v>961</v>
      </c>
      <c r="E277" s="1" t="s">
        <v>12</v>
      </c>
      <c r="F277" s="1" t="s">
        <v>962</v>
      </c>
      <c r="G277" s="1" t="s">
        <v>137</v>
      </c>
      <c r="H277" s="1" t="s">
        <v>963</v>
      </c>
    </row>
    <row r="278" hidden="1">
      <c r="A278" s="1" t="s">
        <v>964</v>
      </c>
      <c r="B278" s="2" t="s">
        <v>965</v>
      </c>
      <c r="C278" s="1" t="s">
        <v>10</v>
      </c>
      <c r="D278" s="1" t="s">
        <v>966</v>
      </c>
      <c r="E278" s="1" t="s">
        <v>12</v>
      </c>
      <c r="F278" s="1" t="s">
        <v>967</v>
      </c>
      <c r="G278" s="1" t="s">
        <v>78</v>
      </c>
      <c r="H278" s="1" t="s">
        <v>611</v>
      </c>
    </row>
    <row r="279" hidden="1">
      <c r="A279" s="1" t="s">
        <v>968</v>
      </c>
      <c r="B279" s="2" t="s">
        <v>969</v>
      </c>
      <c r="C279" s="1" t="s">
        <v>10</v>
      </c>
      <c r="D279" s="1" t="s">
        <v>970</v>
      </c>
      <c r="E279" s="1" t="s">
        <v>12</v>
      </c>
      <c r="F279" s="1" t="s">
        <v>971</v>
      </c>
      <c r="G279" s="1" t="s">
        <v>78</v>
      </c>
      <c r="H279" s="1" t="s">
        <v>611</v>
      </c>
    </row>
    <row r="280" hidden="1">
      <c r="A280" s="1" t="s">
        <v>968</v>
      </c>
      <c r="B280" s="2" t="s">
        <v>972</v>
      </c>
      <c r="C280" s="1" t="s">
        <v>10</v>
      </c>
      <c r="D280" s="1" t="s">
        <v>973</v>
      </c>
      <c r="E280" s="1" t="s">
        <v>12</v>
      </c>
      <c r="F280" s="1" t="s">
        <v>974</v>
      </c>
      <c r="G280" s="1" t="s">
        <v>78</v>
      </c>
      <c r="H280" s="1" t="s">
        <v>611</v>
      </c>
    </row>
    <row r="281" hidden="1">
      <c r="A281" s="1" t="s">
        <v>975</v>
      </c>
      <c r="B281" s="2" t="s">
        <v>976</v>
      </c>
      <c r="C281" s="1" t="s">
        <v>10</v>
      </c>
      <c r="D281" s="1" t="s">
        <v>977</v>
      </c>
      <c r="E281" s="1" t="s">
        <v>19</v>
      </c>
      <c r="F281" s="1" t="s">
        <v>19</v>
      </c>
      <c r="G281" s="1" t="s">
        <v>19</v>
      </c>
      <c r="H281" s="1" t="s">
        <v>19</v>
      </c>
    </row>
    <row r="282" hidden="1">
      <c r="A282" s="1" t="s">
        <v>975</v>
      </c>
      <c r="B282" s="2" t="s">
        <v>978</v>
      </c>
      <c r="C282" s="1" t="s">
        <v>10</v>
      </c>
      <c r="D282" s="1" t="s">
        <v>979</v>
      </c>
      <c r="E282" s="1" t="s">
        <v>19</v>
      </c>
      <c r="F282" s="1" t="s">
        <v>19</v>
      </c>
      <c r="G282" s="1" t="s">
        <v>19</v>
      </c>
      <c r="H282" s="1" t="s">
        <v>19</v>
      </c>
    </row>
    <row r="283" hidden="1">
      <c r="A283" s="1" t="s">
        <v>980</v>
      </c>
      <c r="B283" s="2" t="s">
        <v>981</v>
      </c>
      <c r="C283" s="1" t="s">
        <v>10</v>
      </c>
      <c r="D283" s="1" t="s">
        <v>982</v>
      </c>
      <c r="E283" s="1" t="s">
        <v>12</v>
      </c>
      <c r="F283" s="1" t="s">
        <v>983</v>
      </c>
      <c r="G283" s="1" t="s">
        <v>14</v>
      </c>
      <c r="H283" s="1" t="s">
        <v>984</v>
      </c>
    </row>
    <row r="284" hidden="1">
      <c r="A284" s="1" t="s">
        <v>980</v>
      </c>
      <c r="B284" s="2" t="s">
        <v>985</v>
      </c>
      <c r="C284" s="1" t="s">
        <v>10</v>
      </c>
      <c r="D284" s="1" t="s">
        <v>986</v>
      </c>
      <c r="E284" s="1" t="s">
        <v>12</v>
      </c>
      <c r="F284" s="1" t="s">
        <v>987</v>
      </c>
      <c r="G284" s="1" t="s">
        <v>202</v>
      </c>
      <c r="H284" s="1" t="s">
        <v>475</v>
      </c>
    </row>
    <row r="285" hidden="1">
      <c r="A285" s="1" t="s">
        <v>988</v>
      </c>
      <c r="B285" s="2" t="s">
        <v>989</v>
      </c>
      <c r="C285" s="1" t="s">
        <v>10</v>
      </c>
      <c r="D285" s="1" t="s">
        <v>990</v>
      </c>
      <c r="E285" s="1" t="s">
        <v>19</v>
      </c>
      <c r="F285" s="1" t="s">
        <v>19</v>
      </c>
      <c r="G285" s="1" t="s">
        <v>19</v>
      </c>
      <c r="H285" s="1" t="s">
        <v>19</v>
      </c>
    </row>
    <row r="286" hidden="1">
      <c r="A286" s="1" t="s">
        <v>988</v>
      </c>
      <c r="B286" s="2" t="s">
        <v>991</v>
      </c>
      <c r="C286" s="1" t="s">
        <v>10</v>
      </c>
      <c r="D286" s="1" t="s">
        <v>992</v>
      </c>
      <c r="E286" s="1" t="s">
        <v>19</v>
      </c>
      <c r="F286" s="1" t="s">
        <v>19</v>
      </c>
      <c r="G286" s="1" t="s">
        <v>19</v>
      </c>
      <c r="H286" s="1" t="s">
        <v>19</v>
      </c>
    </row>
    <row r="287" hidden="1">
      <c r="A287" s="1" t="s">
        <v>993</v>
      </c>
      <c r="B287" s="2" t="s">
        <v>994</v>
      </c>
      <c r="C287" s="1" t="s">
        <v>10</v>
      </c>
      <c r="D287" s="1" t="s">
        <v>995</v>
      </c>
      <c r="E287" s="1" t="s">
        <v>12</v>
      </c>
      <c r="F287" s="1" t="s">
        <v>996</v>
      </c>
      <c r="G287" s="1" t="s">
        <v>202</v>
      </c>
      <c r="H287" s="1" t="s">
        <v>475</v>
      </c>
    </row>
    <row r="288" hidden="1">
      <c r="A288" s="1" t="s">
        <v>997</v>
      </c>
      <c r="B288" s="2" t="s">
        <v>998</v>
      </c>
      <c r="C288" s="1" t="s">
        <v>10</v>
      </c>
      <c r="D288" s="1" t="s">
        <v>999</v>
      </c>
      <c r="E288" s="1" t="s">
        <v>19</v>
      </c>
      <c r="F288" s="1" t="s">
        <v>19</v>
      </c>
      <c r="G288" s="1" t="s">
        <v>19</v>
      </c>
      <c r="H288" s="1" t="s">
        <v>19</v>
      </c>
    </row>
    <row r="289" hidden="1">
      <c r="A289" s="1" t="s">
        <v>1000</v>
      </c>
      <c r="B289" s="2" t="s">
        <v>1001</v>
      </c>
      <c r="C289" s="1" t="s">
        <v>10</v>
      </c>
      <c r="D289" s="1" t="s">
        <v>1002</v>
      </c>
      <c r="E289" s="1" t="s">
        <v>19</v>
      </c>
      <c r="F289" s="1" t="s">
        <v>19</v>
      </c>
      <c r="G289" s="1" t="s">
        <v>19</v>
      </c>
      <c r="H289" s="1" t="s">
        <v>19</v>
      </c>
    </row>
    <row r="290" hidden="1">
      <c r="A290" s="1" t="s">
        <v>1000</v>
      </c>
      <c r="B290" s="2" t="s">
        <v>1003</v>
      </c>
      <c r="C290" s="1" t="s">
        <v>10</v>
      </c>
      <c r="D290" s="1" t="s">
        <v>1004</v>
      </c>
      <c r="E290" s="1" t="s">
        <v>19</v>
      </c>
      <c r="F290" s="1" t="s">
        <v>19</v>
      </c>
      <c r="G290" s="1" t="s">
        <v>19</v>
      </c>
      <c r="H290" s="1" t="s">
        <v>19</v>
      </c>
    </row>
    <row r="291" hidden="1">
      <c r="A291" s="1" t="s">
        <v>1000</v>
      </c>
      <c r="B291" s="2" t="s">
        <v>1005</v>
      </c>
      <c r="C291" s="1" t="s">
        <v>10</v>
      </c>
      <c r="D291" s="1" t="s">
        <v>1006</v>
      </c>
      <c r="E291" s="1" t="s">
        <v>19</v>
      </c>
      <c r="F291" s="1" t="s">
        <v>19</v>
      </c>
      <c r="G291" s="1" t="s">
        <v>19</v>
      </c>
      <c r="H291" s="1" t="s">
        <v>19</v>
      </c>
    </row>
    <row r="292" hidden="1">
      <c r="A292" s="1" t="s">
        <v>1007</v>
      </c>
      <c r="B292" s="2" t="s">
        <v>1008</v>
      </c>
      <c r="C292" s="1" t="s">
        <v>10</v>
      </c>
      <c r="D292" s="1" t="s">
        <v>1009</v>
      </c>
      <c r="E292" s="1" t="s">
        <v>19</v>
      </c>
      <c r="F292" s="1" t="s">
        <v>19</v>
      </c>
      <c r="G292" s="1" t="s">
        <v>19</v>
      </c>
      <c r="H292" s="1" t="s">
        <v>19</v>
      </c>
    </row>
    <row r="293" hidden="1">
      <c r="A293" s="1" t="s">
        <v>1007</v>
      </c>
      <c r="B293" s="2" t="s">
        <v>1010</v>
      </c>
      <c r="C293" s="1" t="s">
        <v>10</v>
      </c>
      <c r="D293" s="1" t="s">
        <v>1011</v>
      </c>
      <c r="E293" s="1" t="s">
        <v>12</v>
      </c>
      <c r="F293" s="1" t="s">
        <v>1012</v>
      </c>
      <c r="G293" s="1" t="s">
        <v>721</v>
      </c>
      <c r="H293" s="1" t="s">
        <v>1013</v>
      </c>
    </row>
    <row r="294" hidden="1">
      <c r="A294" s="1" t="s">
        <v>1014</v>
      </c>
      <c r="B294" s="2" t="s">
        <v>1015</v>
      </c>
      <c r="C294" s="1" t="s">
        <v>10</v>
      </c>
      <c r="D294" s="1" t="s">
        <v>1016</v>
      </c>
      <c r="E294" s="1" t="s">
        <v>19</v>
      </c>
      <c r="F294" s="1" t="s">
        <v>19</v>
      </c>
      <c r="G294" s="1" t="s">
        <v>19</v>
      </c>
      <c r="H294" s="1" t="s">
        <v>19</v>
      </c>
    </row>
    <row r="295" hidden="1">
      <c r="A295" s="1" t="s">
        <v>1017</v>
      </c>
      <c r="B295" s="2" t="s">
        <v>1018</v>
      </c>
      <c r="C295" s="1" t="s">
        <v>10</v>
      </c>
      <c r="D295" s="1" t="s">
        <v>1019</v>
      </c>
      <c r="E295" s="1" t="s">
        <v>19</v>
      </c>
      <c r="F295" s="1" t="s">
        <v>19</v>
      </c>
      <c r="G295" s="1" t="s">
        <v>19</v>
      </c>
      <c r="H295" s="1" t="s">
        <v>19</v>
      </c>
    </row>
    <row r="296" hidden="1">
      <c r="A296" s="1" t="s">
        <v>1020</v>
      </c>
      <c r="B296" s="2" t="s">
        <v>1021</v>
      </c>
      <c r="C296" s="1" t="s">
        <v>10</v>
      </c>
      <c r="D296" s="1" t="s">
        <v>1022</v>
      </c>
      <c r="E296" s="1" t="s">
        <v>12</v>
      </c>
      <c r="F296" s="1" t="s">
        <v>1023</v>
      </c>
      <c r="G296" s="1" t="s">
        <v>721</v>
      </c>
      <c r="H296" s="1" t="s">
        <v>1024</v>
      </c>
    </row>
    <row r="297" hidden="1">
      <c r="A297" s="1" t="s">
        <v>1025</v>
      </c>
      <c r="B297" s="2" t="s">
        <v>1026</v>
      </c>
      <c r="C297" s="1" t="s">
        <v>10</v>
      </c>
      <c r="D297" s="1" t="s">
        <v>1027</v>
      </c>
      <c r="E297" s="1" t="s">
        <v>12</v>
      </c>
      <c r="F297" s="1" t="s">
        <v>1028</v>
      </c>
      <c r="G297" s="1" t="s">
        <v>124</v>
      </c>
      <c r="H297" s="1" t="s">
        <v>346</v>
      </c>
    </row>
    <row r="298" hidden="1">
      <c r="A298" s="1" t="s">
        <v>1029</v>
      </c>
      <c r="B298" s="2" t="s">
        <v>1030</v>
      </c>
      <c r="C298" s="1" t="s">
        <v>10</v>
      </c>
      <c r="D298" s="1" t="s">
        <v>1031</v>
      </c>
      <c r="E298" s="1" t="s">
        <v>12</v>
      </c>
      <c r="F298" s="1" t="s">
        <v>1032</v>
      </c>
      <c r="G298" s="1" t="s">
        <v>299</v>
      </c>
      <c r="H298" s="1" t="s">
        <v>1033</v>
      </c>
    </row>
    <row r="299" hidden="1">
      <c r="A299" s="1" t="s">
        <v>1029</v>
      </c>
      <c r="B299" s="2" t="s">
        <v>1034</v>
      </c>
      <c r="C299" s="1" t="s">
        <v>10</v>
      </c>
      <c r="D299" s="1" t="s">
        <v>1035</v>
      </c>
      <c r="E299" s="1" t="s">
        <v>19</v>
      </c>
      <c r="F299" s="1" t="s">
        <v>19</v>
      </c>
      <c r="G299" s="1" t="s">
        <v>19</v>
      </c>
      <c r="H299" s="1" t="s">
        <v>19</v>
      </c>
    </row>
    <row r="300" hidden="1">
      <c r="A300" s="1" t="s">
        <v>1036</v>
      </c>
      <c r="B300" s="2" t="s">
        <v>1037</v>
      </c>
      <c r="C300" s="1" t="s">
        <v>10</v>
      </c>
      <c r="D300" s="1" t="s">
        <v>1038</v>
      </c>
      <c r="E300" s="1" t="s">
        <v>12</v>
      </c>
      <c r="F300" s="1" t="s">
        <v>1039</v>
      </c>
      <c r="G300" s="1" t="s">
        <v>72</v>
      </c>
      <c r="H300" s="1" t="s">
        <v>1040</v>
      </c>
    </row>
    <row r="301" hidden="1">
      <c r="A301" s="3">
        <v>43101.0</v>
      </c>
      <c r="B301" s="2" t="s">
        <v>1041</v>
      </c>
      <c r="C301" s="1" t="s">
        <v>10</v>
      </c>
      <c r="D301" s="1" t="s">
        <v>1042</v>
      </c>
      <c r="E301" s="1" t="s">
        <v>12</v>
      </c>
      <c r="F301" s="1" t="s">
        <v>1043</v>
      </c>
      <c r="G301" s="1" t="s">
        <v>78</v>
      </c>
      <c r="H301" s="1" t="s">
        <v>611</v>
      </c>
    </row>
    <row r="302" hidden="1">
      <c r="A302" s="3">
        <v>43102.0</v>
      </c>
      <c r="B302" s="2" t="s">
        <v>1044</v>
      </c>
      <c r="C302" s="1" t="s">
        <v>10</v>
      </c>
      <c r="D302" s="1" t="s">
        <v>1045</v>
      </c>
      <c r="E302" s="1" t="s">
        <v>19</v>
      </c>
      <c r="F302" s="1" t="s">
        <v>19</v>
      </c>
      <c r="G302" s="1" t="s">
        <v>19</v>
      </c>
      <c r="H302" s="1" t="s">
        <v>19</v>
      </c>
    </row>
    <row r="303" hidden="1">
      <c r="A303" s="3">
        <v>43102.0</v>
      </c>
      <c r="B303" s="2" t="s">
        <v>1046</v>
      </c>
      <c r="C303" s="1" t="s">
        <v>10</v>
      </c>
      <c r="D303" s="1" t="s">
        <v>1047</v>
      </c>
      <c r="E303" s="1" t="s">
        <v>12</v>
      </c>
      <c r="F303" s="1" t="s">
        <v>1048</v>
      </c>
      <c r="G303" s="1" t="s">
        <v>33</v>
      </c>
      <c r="H303" s="1" t="s">
        <v>1049</v>
      </c>
    </row>
    <row r="304" hidden="1">
      <c r="A304" s="3">
        <v>43103.0</v>
      </c>
      <c r="B304" s="2" t="s">
        <v>1050</v>
      </c>
      <c r="C304" s="1" t="s">
        <v>10</v>
      </c>
      <c r="D304" s="1" t="s">
        <v>1051</v>
      </c>
      <c r="E304" s="1" t="s">
        <v>12</v>
      </c>
      <c r="F304" s="1" t="s">
        <v>1052</v>
      </c>
      <c r="G304" s="1" t="s">
        <v>78</v>
      </c>
      <c r="H304" s="1" t="s">
        <v>1053</v>
      </c>
    </row>
    <row r="305" hidden="1">
      <c r="A305" s="3">
        <v>43108.0</v>
      </c>
      <c r="B305" s="2" t="s">
        <v>1054</v>
      </c>
      <c r="C305" s="1" t="s">
        <v>10</v>
      </c>
      <c r="D305" s="1" t="s">
        <v>1055</v>
      </c>
      <c r="E305" s="1" t="s">
        <v>12</v>
      </c>
      <c r="F305" s="1" t="s">
        <v>1056</v>
      </c>
      <c r="G305" s="1" t="s">
        <v>78</v>
      </c>
      <c r="H305" s="1" t="s">
        <v>611</v>
      </c>
    </row>
    <row r="306" hidden="1">
      <c r="A306" s="3">
        <v>43108.0</v>
      </c>
      <c r="B306" s="2" t="s">
        <v>1057</v>
      </c>
      <c r="C306" s="1" t="s">
        <v>10</v>
      </c>
      <c r="D306" s="1" t="s">
        <v>1058</v>
      </c>
      <c r="E306" s="1" t="s">
        <v>12</v>
      </c>
      <c r="F306" s="1" t="s">
        <v>1059</v>
      </c>
      <c r="G306" s="1" t="s">
        <v>33</v>
      </c>
      <c r="H306" s="1" t="s">
        <v>1060</v>
      </c>
    </row>
    <row r="307" hidden="1">
      <c r="A307" s="3">
        <v>43109.0</v>
      </c>
      <c r="B307" s="2" t="s">
        <v>1061</v>
      </c>
      <c r="C307" s="1" t="s">
        <v>10</v>
      </c>
      <c r="D307" s="1" t="s">
        <v>1062</v>
      </c>
      <c r="E307" s="1" t="s">
        <v>12</v>
      </c>
      <c r="F307" s="1" t="s">
        <v>1063</v>
      </c>
      <c r="G307" s="1" t="s">
        <v>78</v>
      </c>
      <c r="H307" s="1" t="s">
        <v>611</v>
      </c>
    </row>
    <row r="308" hidden="1">
      <c r="A308" s="3">
        <v>43109.0</v>
      </c>
      <c r="B308" s="2" t="s">
        <v>1064</v>
      </c>
      <c r="C308" s="1" t="s">
        <v>10</v>
      </c>
      <c r="D308" s="1" t="s">
        <v>1065</v>
      </c>
      <c r="E308" s="1" t="s">
        <v>12</v>
      </c>
      <c r="F308" s="1" t="s">
        <v>1066</v>
      </c>
      <c r="G308" s="1" t="s">
        <v>78</v>
      </c>
      <c r="H308" s="1" t="s">
        <v>611</v>
      </c>
    </row>
    <row r="309" hidden="1">
      <c r="A309" s="4">
        <v>43110.0</v>
      </c>
      <c r="B309" s="2" t="s">
        <v>1067</v>
      </c>
      <c r="C309" s="1" t="s">
        <v>10</v>
      </c>
      <c r="D309" s="1" t="s">
        <v>1068</v>
      </c>
      <c r="E309" s="1" t="s">
        <v>19</v>
      </c>
      <c r="F309" s="1" t="s">
        <v>19</v>
      </c>
      <c r="G309" s="1" t="s">
        <v>19</v>
      </c>
      <c r="H309" s="1" t="s">
        <v>19</v>
      </c>
    </row>
    <row r="310" hidden="1">
      <c r="A310" s="4">
        <v>43111.0</v>
      </c>
      <c r="B310" s="2" t="s">
        <v>1069</v>
      </c>
      <c r="C310" s="1" t="s">
        <v>10</v>
      </c>
      <c r="D310" s="1" t="s">
        <v>1070</v>
      </c>
      <c r="E310" s="1" t="s">
        <v>12</v>
      </c>
      <c r="F310" s="1" t="s">
        <v>1071</v>
      </c>
      <c r="G310" s="1" t="s">
        <v>78</v>
      </c>
      <c r="H310" s="1" t="s">
        <v>611</v>
      </c>
    </row>
    <row r="311" hidden="1">
      <c r="A311" s="4">
        <v>43111.0</v>
      </c>
      <c r="B311" s="2" t="s">
        <v>1072</v>
      </c>
      <c r="C311" s="1" t="s">
        <v>10</v>
      </c>
      <c r="D311" s="1" t="s">
        <v>1073</v>
      </c>
      <c r="E311" s="1" t="s">
        <v>19</v>
      </c>
      <c r="F311" s="1" t="s">
        <v>19</v>
      </c>
      <c r="G311" s="1" t="s">
        <v>19</v>
      </c>
      <c r="H311" s="1" t="s">
        <v>19</v>
      </c>
    </row>
    <row r="312" hidden="1">
      <c r="A312" s="4">
        <v>43114.0</v>
      </c>
      <c r="B312" s="2" t="s">
        <v>1074</v>
      </c>
      <c r="C312" s="1" t="s">
        <v>10</v>
      </c>
      <c r="D312" s="1" t="s">
        <v>1075</v>
      </c>
      <c r="E312" s="1" t="s">
        <v>12</v>
      </c>
      <c r="F312" s="1" t="s">
        <v>1076</v>
      </c>
      <c r="G312" s="1" t="s">
        <v>129</v>
      </c>
      <c r="H312" s="1" t="s">
        <v>1077</v>
      </c>
    </row>
    <row r="313" hidden="1">
      <c r="A313" s="4">
        <v>43117.0</v>
      </c>
      <c r="B313" s="2" t="s">
        <v>1078</v>
      </c>
      <c r="C313" s="1" t="s">
        <v>10</v>
      </c>
      <c r="D313" s="1" t="s">
        <v>1079</v>
      </c>
      <c r="E313" s="1" t="s">
        <v>19</v>
      </c>
      <c r="F313" s="1" t="s">
        <v>19</v>
      </c>
      <c r="G313" s="1" t="s">
        <v>19</v>
      </c>
      <c r="H313" s="1" t="s">
        <v>19</v>
      </c>
    </row>
    <row r="314" hidden="1">
      <c r="A314" s="4">
        <v>43117.0</v>
      </c>
      <c r="B314" s="2" t="s">
        <v>1080</v>
      </c>
      <c r="C314" s="1" t="s">
        <v>10</v>
      </c>
      <c r="D314" s="1" t="s">
        <v>1081</v>
      </c>
      <c r="E314" s="1" t="s">
        <v>12</v>
      </c>
      <c r="F314" s="1" t="s">
        <v>1082</v>
      </c>
      <c r="G314" s="1" t="s">
        <v>99</v>
      </c>
      <c r="H314" s="1" t="s">
        <v>374</v>
      </c>
    </row>
    <row r="315" hidden="1">
      <c r="A315" s="4">
        <v>43117.0</v>
      </c>
      <c r="B315" s="2" t="s">
        <v>1083</v>
      </c>
      <c r="C315" s="1" t="s">
        <v>10</v>
      </c>
      <c r="D315" s="1" t="s">
        <v>1084</v>
      </c>
      <c r="E315" s="1" t="s">
        <v>19</v>
      </c>
      <c r="F315" s="1" t="s">
        <v>19</v>
      </c>
      <c r="G315" s="1" t="s">
        <v>19</v>
      </c>
      <c r="H315" s="1" t="s">
        <v>19</v>
      </c>
    </row>
    <row r="316" hidden="1">
      <c r="A316" s="4">
        <v>43120.0</v>
      </c>
      <c r="B316" s="2" t="s">
        <v>1085</v>
      </c>
      <c r="C316" s="1" t="s">
        <v>10</v>
      </c>
      <c r="D316" s="1" t="s">
        <v>1086</v>
      </c>
      <c r="E316" s="1" t="s">
        <v>12</v>
      </c>
      <c r="F316" s="1" t="s">
        <v>1087</v>
      </c>
      <c r="G316" s="1" t="s">
        <v>109</v>
      </c>
      <c r="H316" s="1" t="s">
        <v>1088</v>
      </c>
    </row>
    <row r="317" hidden="1">
      <c r="A317" s="4">
        <v>43122.0</v>
      </c>
      <c r="B317" s="2" t="s">
        <v>1089</v>
      </c>
      <c r="C317" s="1" t="s">
        <v>10</v>
      </c>
      <c r="D317" s="1" t="s">
        <v>1090</v>
      </c>
      <c r="E317" s="1" t="s">
        <v>12</v>
      </c>
      <c r="F317" s="1" t="s">
        <v>1091</v>
      </c>
      <c r="G317" s="1" t="s">
        <v>109</v>
      </c>
      <c r="H317" s="1" t="s">
        <v>1092</v>
      </c>
    </row>
    <row r="318" hidden="1">
      <c r="A318" s="4">
        <v>43123.0</v>
      </c>
      <c r="B318" s="2" t="s">
        <v>1093</v>
      </c>
      <c r="C318" s="1" t="s">
        <v>10</v>
      </c>
      <c r="D318" s="1" t="s">
        <v>1094</v>
      </c>
      <c r="E318" s="1" t="s">
        <v>19</v>
      </c>
      <c r="F318" s="1" t="s">
        <v>19</v>
      </c>
      <c r="G318" s="1" t="s">
        <v>19</v>
      </c>
      <c r="H318" s="1" t="s">
        <v>19</v>
      </c>
    </row>
    <row r="319" hidden="1">
      <c r="A319" s="4">
        <v>43123.0</v>
      </c>
      <c r="B319" s="2" t="s">
        <v>1095</v>
      </c>
      <c r="C319" s="1" t="s">
        <v>10</v>
      </c>
      <c r="D319" s="1" t="s">
        <v>1096</v>
      </c>
      <c r="E319" s="1" t="s">
        <v>12</v>
      </c>
      <c r="F319" s="1" t="s">
        <v>1097</v>
      </c>
      <c r="G319" s="1" t="s">
        <v>99</v>
      </c>
      <c r="H319" s="1" t="s">
        <v>374</v>
      </c>
    </row>
    <row r="320" hidden="1">
      <c r="A320" s="4">
        <v>43125.0</v>
      </c>
      <c r="B320" s="2" t="s">
        <v>1098</v>
      </c>
      <c r="C320" s="1" t="s">
        <v>10</v>
      </c>
      <c r="D320" s="1" t="s">
        <v>1099</v>
      </c>
      <c r="E320" s="1" t="s">
        <v>19</v>
      </c>
      <c r="F320" s="1" t="s">
        <v>19</v>
      </c>
      <c r="G320" s="1" t="s">
        <v>19</v>
      </c>
      <c r="H320" s="1" t="s">
        <v>19</v>
      </c>
    </row>
    <row r="321" hidden="1">
      <c r="A321" s="4">
        <v>43125.0</v>
      </c>
      <c r="B321" s="2" t="s">
        <v>1100</v>
      </c>
      <c r="C321" s="1" t="s">
        <v>10</v>
      </c>
      <c r="D321" s="1" t="s">
        <v>1101</v>
      </c>
      <c r="E321" s="1" t="s">
        <v>12</v>
      </c>
      <c r="F321" s="1" t="s">
        <v>1102</v>
      </c>
      <c r="G321" s="1" t="s">
        <v>124</v>
      </c>
      <c r="H321" s="1" t="s">
        <v>346</v>
      </c>
    </row>
    <row r="322" hidden="1">
      <c r="A322" s="4">
        <v>43126.0</v>
      </c>
      <c r="B322" s="2" t="s">
        <v>1103</v>
      </c>
      <c r="C322" s="1" t="s">
        <v>10</v>
      </c>
      <c r="D322" s="1" t="s">
        <v>1104</v>
      </c>
      <c r="E322" s="1" t="s">
        <v>19</v>
      </c>
      <c r="F322" s="1" t="s">
        <v>19</v>
      </c>
      <c r="G322" s="1" t="s">
        <v>19</v>
      </c>
      <c r="H322" s="1" t="s">
        <v>19</v>
      </c>
    </row>
    <row r="323" hidden="1">
      <c r="A323" s="4">
        <v>43127.0</v>
      </c>
      <c r="B323" s="2" t="s">
        <v>1105</v>
      </c>
      <c r="C323" s="1" t="s">
        <v>10</v>
      </c>
      <c r="D323" s="1" t="s">
        <v>1106</v>
      </c>
      <c r="E323" s="1" t="s">
        <v>12</v>
      </c>
      <c r="F323" s="1" t="s">
        <v>1107</v>
      </c>
      <c r="G323" s="1" t="s">
        <v>207</v>
      </c>
      <c r="H323" s="1" t="s">
        <v>1108</v>
      </c>
    </row>
    <row r="324" hidden="1">
      <c r="A324" s="4">
        <v>43129.0</v>
      </c>
      <c r="B324" s="2" t="s">
        <v>1109</v>
      </c>
      <c r="C324" s="1" t="s">
        <v>10</v>
      </c>
      <c r="D324" s="1" t="s">
        <v>1110</v>
      </c>
      <c r="E324" s="1" t="s">
        <v>12</v>
      </c>
      <c r="F324" s="1" t="s">
        <v>1111</v>
      </c>
      <c r="G324" s="1" t="s">
        <v>33</v>
      </c>
      <c r="H324" s="1" t="s">
        <v>1112</v>
      </c>
    </row>
    <row r="325" hidden="1">
      <c r="A325" s="4">
        <v>43129.0</v>
      </c>
      <c r="B325" s="2" t="s">
        <v>1113</v>
      </c>
      <c r="C325" s="1" t="s">
        <v>10</v>
      </c>
      <c r="D325" s="1" t="s">
        <v>1114</v>
      </c>
      <c r="E325" s="1" t="s">
        <v>19</v>
      </c>
      <c r="F325" s="1" t="s">
        <v>19</v>
      </c>
      <c r="G325" s="1" t="s">
        <v>19</v>
      </c>
      <c r="H325" s="1" t="s">
        <v>19</v>
      </c>
    </row>
    <row r="326" hidden="1">
      <c r="A326" s="4">
        <v>43130.0</v>
      </c>
      <c r="B326" s="2" t="s">
        <v>1115</v>
      </c>
      <c r="C326" s="1" t="s">
        <v>10</v>
      </c>
      <c r="D326" s="1" t="s">
        <v>1116</v>
      </c>
      <c r="E326" s="1" t="s">
        <v>19</v>
      </c>
      <c r="F326" s="1" t="s">
        <v>19</v>
      </c>
      <c r="G326" s="1" t="s">
        <v>19</v>
      </c>
      <c r="H326" s="1" t="s">
        <v>19</v>
      </c>
    </row>
    <row r="327" hidden="1">
      <c r="A327" s="4">
        <v>43130.0</v>
      </c>
      <c r="B327" s="2" t="s">
        <v>1117</v>
      </c>
      <c r="C327" s="1" t="s">
        <v>10</v>
      </c>
      <c r="D327" s="1" t="s">
        <v>1118</v>
      </c>
      <c r="E327" s="1" t="s">
        <v>12</v>
      </c>
      <c r="F327" s="1" t="s">
        <v>1119</v>
      </c>
      <c r="G327" s="1" t="s">
        <v>137</v>
      </c>
      <c r="H327" s="1" t="s">
        <v>1120</v>
      </c>
    </row>
    <row r="328" hidden="1">
      <c r="A328" s="3">
        <v>43133.0</v>
      </c>
      <c r="B328" s="2" t="s">
        <v>1121</v>
      </c>
      <c r="C328" s="1" t="s">
        <v>10</v>
      </c>
      <c r="D328" s="1" t="s">
        <v>1122</v>
      </c>
      <c r="E328" s="1" t="s">
        <v>19</v>
      </c>
      <c r="F328" s="1" t="s">
        <v>19</v>
      </c>
      <c r="G328" s="1" t="s">
        <v>19</v>
      </c>
      <c r="H328" s="1" t="s">
        <v>19</v>
      </c>
    </row>
    <row r="329" hidden="1">
      <c r="A329" s="3">
        <v>43136.0</v>
      </c>
      <c r="B329" s="2" t="s">
        <v>1123</v>
      </c>
      <c r="C329" s="1" t="s">
        <v>10</v>
      </c>
      <c r="D329" s="1" t="s">
        <v>1124</v>
      </c>
      <c r="E329" s="1" t="s">
        <v>19</v>
      </c>
      <c r="F329" s="1" t="s">
        <v>19</v>
      </c>
      <c r="G329" s="1" t="s">
        <v>19</v>
      </c>
      <c r="H329" s="1" t="s">
        <v>19</v>
      </c>
    </row>
    <row r="330" hidden="1">
      <c r="A330" s="3">
        <v>43136.0</v>
      </c>
      <c r="B330" s="2" t="s">
        <v>1125</v>
      </c>
      <c r="C330" s="1" t="s">
        <v>10</v>
      </c>
      <c r="D330" s="1" t="s">
        <v>1126</v>
      </c>
      <c r="E330" s="1" t="s">
        <v>12</v>
      </c>
      <c r="F330" s="1" t="s">
        <v>1127</v>
      </c>
      <c r="G330" s="1" t="s">
        <v>142</v>
      </c>
      <c r="H330" s="1" t="s">
        <v>1128</v>
      </c>
    </row>
    <row r="331" hidden="1">
      <c r="A331" s="3">
        <v>43137.0</v>
      </c>
      <c r="B331" s="2" t="s">
        <v>1129</v>
      </c>
      <c r="C331" s="1" t="s">
        <v>10</v>
      </c>
      <c r="D331" s="1" t="s">
        <v>1130</v>
      </c>
      <c r="E331" s="1" t="s">
        <v>19</v>
      </c>
      <c r="F331" s="1" t="s">
        <v>19</v>
      </c>
      <c r="G331" s="1" t="s">
        <v>19</v>
      </c>
      <c r="H331" s="1" t="s">
        <v>19</v>
      </c>
    </row>
    <row r="332" hidden="1">
      <c r="A332" s="3">
        <v>43137.0</v>
      </c>
      <c r="B332" s="2" t="s">
        <v>1131</v>
      </c>
      <c r="C332" s="1" t="s">
        <v>10</v>
      </c>
      <c r="D332" s="1" t="s">
        <v>1132</v>
      </c>
      <c r="E332" s="1" t="s">
        <v>12</v>
      </c>
      <c r="F332" s="1" t="s">
        <v>1133</v>
      </c>
      <c r="G332" s="1" t="s">
        <v>202</v>
      </c>
      <c r="H332" s="1" t="s">
        <v>1134</v>
      </c>
    </row>
    <row r="333" hidden="1">
      <c r="A333" s="3">
        <v>43137.0</v>
      </c>
      <c r="B333" s="2" t="s">
        <v>1135</v>
      </c>
      <c r="C333" s="1" t="s">
        <v>10</v>
      </c>
      <c r="D333" s="1" t="s">
        <v>1136</v>
      </c>
      <c r="E333" s="1" t="s">
        <v>12</v>
      </c>
      <c r="F333" s="1" t="s">
        <v>1137</v>
      </c>
      <c r="G333" s="1" t="s">
        <v>78</v>
      </c>
      <c r="H333" s="1" t="s">
        <v>611</v>
      </c>
    </row>
    <row r="334" hidden="1">
      <c r="A334" s="3">
        <v>43138.0</v>
      </c>
      <c r="B334" s="2" t="s">
        <v>1138</v>
      </c>
      <c r="C334" s="1" t="s">
        <v>10</v>
      </c>
      <c r="D334" s="1" t="s">
        <v>1139</v>
      </c>
      <c r="E334" s="1" t="s">
        <v>12</v>
      </c>
      <c r="F334" s="1" t="s">
        <v>1140</v>
      </c>
      <c r="G334" s="1" t="s">
        <v>78</v>
      </c>
      <c r="H334" s="1" t="s">
        <v>611</v>
      </c>
    </row>
    <row r="335" hidden="1">
      <c r="A335" s="3">
        <v>43139.0</v>
      </c>
      <c r="B335" s="2" t="s">
        <v>1141</v>
      </c>
      <c r="C335" s="1" t="s">
        <v>10</v>
      </c>
      <c r="D335" s="1" t="s">
        <v>1142</v>
      </c>
      <c r="E335" s="1" t="s">
        <v>12</v>
      </c>
      <c r="F335" s="1" t="s">
        <v>1143</v>
      </c>
      <c r="G335" s="1" t="s">
        <v>33</v>
      </c>
      <c r="H335" s="1" t="s">
        <v>1144</v>
      </c>
    </row>
    <row r="336" hidden="1">
      <c r="A336" s="4">
        <v>43143.0</v>
      </c>
      <c r="B336" s="2" t="s">
        <v>1145</v>
      </c>
      <c r="C336" s="1" t="s">
        <v>10</v>
      </c>
      <c r="D336" s="1" t="s">
        <v>1146</v>
      </c>
      <c r="E336" s="1" t="s">
        <v>12</v>
      </c>
      <c r="F336" s="1" t="s">
        <v>1147</v>
      </c>
      <c r="G336" s="1" t="s">
        <v>129</v>
      </c>
      <c r="H336" s="1" t="s">
        <v>1148</v>
      </c>
    </row>
    <row r="337" hidden="1">
      <c r="A337" s="4">
        <v>43143.0</v>
      </c>
      <c r="B337" s="2" t="s">
        <v>1149</v>
      </c>
      <c r="C337" s="1" t="s">
        <v>10</v>
      </c>
      <c r="D337" s="1" t="s">
        <v>1150</v>
      </c>
      <c r="E337" s="1" t="s">
        <v>12</v>
      </c>
      <c r="F337" s="1" t="s">
        <v>1151</v>
      </c>
      <c r="G337" s="1" t="s">
        <v>14</v>
      </c>
      <c r="H337" s="1" t="s">
        <v>1152</v>
      </c>
    </row>
    <row r="338" hidden="1">
      <c r="A338" s="4">
        <v>43143.0</v>
      </c>
      <c r="B338" s="2" t="s">
        <v>1153</v>
      </c>
      <c r="C338" s="1" t="s">
        <v>10</v>
      </c>
      <c r="D338" s="1" t="s">
        <v>1154</v>
      </c>
      <c r="E338" s="1" t="s">
        <v>12</v>
      </c>
      <c r="F338" s="1" t="s">
        <v>1155</v>
      </c>
      <c r="G338" s="1" t="s">
        <v>470</v>
      </c>
      <c r="H338" s="1" t="s">
        <v>1156</v>
      </c>
    </row>
    <row r="339" hidden="1">
      <c r="A339" s="4">
        <v>43144.0</v>
      </c>
      <c r="B339" s="2" t="s">
        <v>1157</v>
      </c>
      <c r="C339" s="1" t="s">
        <v>10</v>
      </c>
      <c r="D339" s="1" t="s">
        <v>1158</v>
      </c>
      <c r="E339" s="1" t="s">
        <v>12</v>
      </c>
      <c r="F339" s="1" t="s">
        <v>1159</v>
      </c>
      <c r="G339" s="1" t="s">
        <v>129</v>
      </c>
      <c r="H339" s="1" t="s">
        <v>1160</v>
      </c>
    </row>
    <row r="340" hidden="1">
      <c r="A340" s="4">
        <v>43145.0</v>
      </c>
      <c r="B340" s="2" t="s">
        <v>1161</v>
      </c>
      <c r="C340" s="1" t="s">
        <v>10</v>
      </c>
      <c r="D340" s="1" t="s">
        <v>1162</v>
      </c>
      <c r="E340" s="1" t="s">
        <v>12</v>
      </c>
      <c r="F340" s="1" t="s">
        <v>1163</v>
      </c>
      <c r="G340" s="1" t="s">
        <v>78</v>
      </c>
      <c r="H340" s="1" t="s">
        <v>611</v>
      </c>
    </row>
    <row r="341" hidden="1">
      <c r="A341" s="4">
        <v>43147.0</v>
      </c>
      <c r="B341" s="2" t="s">
        <v>1164</v>
      </c>
      <c r="C341" s="1" t="s">
        <v>10</v>
      </c>
      <c r="D341" s="1" t="s">
        <v>1165</v>
      </c>
      <c r="E341" s="1" t="s">
        <v>12</v>
      </c>
      <c r="F341" s="1" t="s">
        <v>1166</v>
      </c>
      <c r="G341" s="1" t="s">
        <v>207</v>
      </c>
      <c r="H341" s="1" t="s">
        <v>1108</v>
      </c>
    </row>
    <row r="342" hidden="1">
      <c r="A342" s="4">
        <v>43151.0</v>
      </c>
      <c r="B342" s="2" t="s">
        <v>1167</v>
      </c>
      <c r="C342" s="1" t="s">
        <v>10</v>
      </c>
      <c r="D342" s="1" t="s">
        <v>1168</v>
      </c>
      <c r="E342" s="1" t="s">
        <v>12</v>
      </c>
      <c r="F342" s="1" t="s">
        <v>1169</v>
      </c>
      <c r="G342" s="1" t="s">
        <v>78</v>
      </c>
      <c r="H342" s="1" t="s">
        <v>550</v>
      </c>
    </row>
    <row r="343" hidden="1">
      <c r="A343" s="4">
        <v>43152.0</v>
      </c>
      <c r="B343" s="2" t="s">
        <v>1170</v>
      </c>
      <c r="C343" s="1" t="s">
        <v>10</v>
      </c>
      <c r="D343" s="1" t="s">
        <v>1171</v>
      </c>
      <c r="E343" s="1" t="s">
        <v>12</v>
      </c>
      <c r="F343" s="1" t="s">
        <v>1172</v>
      </c>
      <c r="G343" s="1" t="s">
        <v>78</v>
      </c>
      <c r="H343" s="1" t="s">
        <v>1173</v>
      </c>
    </row>
    <row r="344" hidden="1">
      <c r="A344" s="4">
        <v>43154.0</v>
      </c>
      <c r="B344" s="2" t="s">
        <v>1174</v>
      </c>
      <c r="C344" s="1" t="s">
        <v>10</v>
      </c>
      <c r="D344" s="1" t="s">
        <v>1175</v>
      </c>
      <c r="E344" s="1" t="s">
        <v>12</v>
      </c>
      <c r="F344" s="1" t="s">
        <v>1176</v>
      </c>
      <c r="G344" s="1" t="s">
        <v>470</v>
      </c>
      <c r="H344" s="1" t="s">
        <v>1177</v>
      </c>
    </row>
    <row r="345" hidden="1">
      <c r="A345" s="4">
        <v>43154.0</v>
      </c>
      <c r="B345" s="2" t="s">
        <v>1178</v>
      </c>
      <c r="C345" s="1" t="s">
        <v>10</v>
      </c>
      <c r="D345" s="1" t="s">
        <v>1179</v>
      </c>
      <c r="E345" s="1" t="s">
        <v>12</v>
      </c>
      <c r="F345" s="1" t="s">
        <v>1180</v>
      </c>
      <c r="G345" s="1" t="s">
        <v>470</v>
      </c>
      <c r="H345" s="1" t="s">
        <v>1177</v>
      </c>
    </row>
    <row r="346" hidden="1">
      <c r="A346" s="4">
        <v>43155.0</v>
      </c>
      <c r="B346" s="2" t="s">
        <v>1181</v>
      </c>
      <c r="C346" s="1" t="s">
        <v>10</v>
      </c>
      <c r="D346" s="1" t="s">
        <v>1182</v>
      </c>
      <c r="E346" s="1" t="s">
        <v>12</v>
      </c>
      <c r="F346" s="1" t="s">
        <v>1183</v>
      </c>
      <c r="G346" s="1" t="s">
        <v>129</v>
      </c>
      <c r="H346" s="1" t="s">
        <v>1184</v>
      </c>
    </row>
    <row r="347" hidden="1">
      <c r="A347" s="4">
        <v>43156.0</v>
      </c>
      <c r="B347" s="2" t="s">
        <v>1185</v>
      </c>
      <c r="C347" s="1" t="s">
        <v>10</v>
      </c>
      <c r="D347" s="1" t="s">
        <v>1186</v>
      </c>
      <c r="E347" s="1" t="s">
        <v>12</v>
      </c>
      <c r="F347" s="1" t="s">
        <v>1187</v>
      </c>
      <c r="G347" s="1" t="s">
        <v>470</v>
      </c>
      <c r="H347" s="1" t="s">
        <v>1188</v>
      </c>
    </row>
    <row r="348" hidden="1">
      <c r="A348" s="4">
        <v>43157.0</v>
      </c>
      <c r="B348" s="2" t="s">
        <v>1189</v>
      </c>
      <c r="C348" s="1" t="s">
        <v>10</v>
      </c>
      <c r="D348" s="1" t="s">
        <v>1190</v>
      </c>
      <c r="E348" s="1" t="s">
        <v>19</v>
      </c>
      <c r="F348" s="1" t="s">
        <v>19</v>
      </c>
      <c r="G348" s="1" t="s">
        <v>19</v>
      </c>
      <c r="H348" s="1" t="s">
        <v>19</v>
      </c>
    </row>
    <row r="349" hidden="1">
      <c r="A349" s="3">
        <v>43162.0</v>
      </c>
      <c r="B349" s="2" t="s">
        <v>1191</v>
      </c>
      <c r="C349" s="1" t="s">
        <v>10</v>
      </c>
      <c r="D349" s="1" t="s">
        <v>1192</v>
      </c>
      <c r="E349" s="1" t="s">
        <v>19</v>
      </c>
      <c r="F349" s="1" t="s">
        <v>19</v>
      </c>
      <c r="G349" s="1" t="s">
        <v>19</v>
      </c>
      <c r="H349" s="1" t="s">
        <v>19</v>
      </c>
    </row>
    <row r="350" hidden="1">
      <c r="A350" s="3">
        <v>43166.0</v>
      </c>
      <c r="B350" s="2" t="s">
        <v>1193</v>
      </c>
      <c r="C350" s="1" t="s">
        <v>10</v>
      </c>
      <c r="D350" s="1" t="s">
        <v>1194</v>
      </c>
      <c r="E350" s="1" t="s">
        <v>12</v>
      </c>
      <c r="F350" s="1" t="s">
        <v>1195</v>
      </c>
      <c r="G350" s="1" t="s">
        <v>470</v>
      </c>
      <c r="H350" s="1" t="s">
        <v>1196</v>
      </c>
    </row>
    <row r="351" hidden="1">
      <c r="A351" s="4">
        <v>43181.0</v>
      </c>
      <c r="B351" s="2" t="s">
        <v>1197</v>
      </c>
      <c r="C351" s="1" t="s">
        <v>10</v>
      </c>
      <c r="D351" s="1" t="s">
        <v>1198</v>
      </c>
      <c r="E351" s="1" t="s">
        <v>19</v>
      </c>
      <c r="F351" s="1" t="s">
        <v>19</v>
      </c>
      <c r="G351" s="1" t="s">
        <v>19</v>
      </c>
      <c r="H351" s="1" t="s">
        <v>19</v>
      </c>
    </row>
    <row r="352" hidden="1">
      <c r="A352" s="4">
        <v>43181.0</v>
      </c>
      <c r="B352" s="2" t="s">
        <v>1199</v>
      </c>
      <c r="C352" s="1" t="s">
        <v>10</v>
      </c>
      <c r="D352" s="1" t="s">
        <v>1200</v>
      </c>
      <c r="E352" s="1" t="s">
        <v>12</v>
      </c>
      <c r="F352" s="1" t="s">
        <v>1201</v>
      </c>
      <c r="G352" s="1" t="s">
        <v>78</v>
      </c>
      <c r="H352" s="1" t="s">
        <v>611</v>
      </c>
    </row>
    <row r="353" hidden="1">
      <c r="A353" s="4">
        <v>43183.0</v>
      </c>
      <c r="B353" s="2" t="s">
        <v>1202</v>
      </c>
      <c r="C353" s="1" t="s">
        <v>10</v>
      </c>
      <c r="D353" s="1" t="s">
        <v>1203</v>
      </c>
      <c r="E353" s="1" t="s">
        <v>12</v>
      </c>
      <c r="F353" s="1" t="s">
        <v>1201</v>
      </c>
      <c r="G353" s="1" t="s">
        <v>78</v>
      </c>
      <c r="H353" s="1" t="s">
        <v>611</v>
      </c>
    </row>
    <row r="354" hidden="1">
      <c r="A354" s="4">
        <v>43183.0</v>
      </c>
      <c r="B354" s="2" t="s">
        <v>1204</v>
      </c>
      <c r="C354" s="1" t="s">
        <v>10</v>
      </c>
      <c r="D354" s="1" t="s">
        <v>1205</v>
      </c>
      <c r="E354" s="1" t="s">
        <v>12</v>
      </c>
      <c r="F354" s="1" t="s">
        <v>1206</v>
      </c>
      <c r="G354" s="1" t="s">
        <v>78</v>
      </c>
      <c r="H354" s="1" t="s">
        <v>611</v>
      </c>
    </row>
    <row r="355" hidden="1">
      <c r="A355" s="4">
        <v>43183.0</v>
      </c>
      <c r="B355" s="2" t="s">
        <v>1207</v>
      </c>
      <c r="C355" s="1" t="s">
        <v>10</v>
      </c>
      <c r="D355" s="1" t="s">
        <v>1208</v>
      </c>
      <c r="E355" s="1" t="s">
        <v>12</v>
      </c>
      <c r="F355" s="1" t="s">
        <v>1209</v>
      </c>
      <c r="G355" s="1" t="s">
        <v>78</v>
      </c>
      <c r="H355" s="1" t="s">
        <v>611</v>
      </c>
    </row>
    <row r="356" hidden="1">
      <c r="A356" s="4">
        <v>43184.0</v>
      </c>
      <c r="B356" s="2" t="s">
        <v>1210</v>
      </c>
      <c r="C356" s="1" t="s">
        <v>10</v>
      </c>
      <c r="D356" s="1" t="s">
        <v>1211</v>
      </c>
      <c r="E356" s="1" t="s">
        <v>12</v>
      </c>
      <c r="F356" s="1" t="s">
        <v>1212</v>
      </c>
      <c r="G356" s="1" t="s">
        <v>78</v>
      </c>
      <c r="H356" s="1" t="s">
        <v>491</v>
      </c>
    </row>
    <row r="357" hidden="1">
      <c r="A357" s="4">
        <v>43185.0</v>
      </c>
      <c r="B357" s="2" t="s">
        <v>1213</v>
      </c>
      <c r="C357" s="1" t="s">
        <v>10</v>
      </c>
      <c r="D357" s="1" t="s">
        <v>1214</v>
      </c>
      <c r="E357" s="1" t="s">
        <v>19</v>
      </c>
      <c r="F357" s="1" t="s">
        <v>19</v>
      </c>
      <c r="G357" s="1" t="s">
        <v>19</v>
      </c>
      <c r="H357" s="1" t="s">
        <v>19</v>
      </c>
    </row>
    <row r="358" hidden="1">
      <c r="A358" s="3">
        <v>43192.0</v>
      </c>
      <c r="B358" s="2" t="s">
        <v>1215</v>
      </c>
      <c r="C358" s="1" t="s">
        <v>10</v>
      </c>
      <c r="D358" s="1" t="s">
        <v>1216</v>
      </c>
      <c r="E358" s="1" t="s">
        <v>19</v>
      </c>
      <c r="F358" s="1" t="s">
        <v>19</v>
      </c>
      <c r="G358" s="1" t="s">
        <v>19</v>
      </c>
      <c r="H358" s="1" t="s">
        <v>19</v>
      </c>
    </row>
    <row r="359" hidden="1">
      <c r="A359" s="3">
        <v>43193.0</v>
      </c>
      <c r="B359" s="2" t="s">
        <v>1217</v>
      </c>
      <c r="C359" s="1" t="s">
        <v>10</v>
      </c>
      <c r="D359" s="1" t="s">
        <v>1218</v>
      </c>
      <c r="E359" s="1" t="s">
        <v>12</v>
      </c>
      <c r="F359" s="1" t="s">
        <v>1219</v>
      </c>
      <c r="G359" s="1" t="s">
        <v>202</v>
      </c>
      <c r="H359" s="1" t="s">
        <v>475</v>
      </c>
    </row>
    <row r="360" hidden="1">
      <c r="A360" s="4">
        <v>43200.0</v>
      </c>
      <c r="B360" s="2" t="s">
        <v>1220</v>
      </c>
      <c r="C360" s="1" t="s">
        <v>10</v>
      </c>
      <c r="D360" s="1" t="s">
        <v>1221</v>
      </c>
      <c r="E360" s="1" t="s">
        <v>19</v>
      </c>
      <c r="F360" s="1" t="s">
        <v>19</v>
      </c>
      <c r="G360" s="1" t="s">
        <v>19</v>
      </c>
      <c r="H360" s="1" t="s">
        <v>19</v>
      </c>
    </row>
    <row r="361" hidden="1">
      <c r="A361" s="4">
        <v>43204.0</v>
      </c>
      <c r="B361" s="2" t="s">
        <v>1222</v>
      </c>
      <c r="C361" s="1" t="s">
        <v>10</v>
      </c>
      <c r="D361" s="1" t="s">
        <v>1223</v>
      </c>
      <c r="E361" s="1" t="s">
        <v>19</v>
      </c>
      <c r="F361" s="1" t="s">
        <v>19</v>
      </c>
      <c r="G361" s="1" t="s">
        <v>19</v>
      </c>
      <c r="H361" s="1" t="s">
        <v>19</v>
      </c>
    </row>
    <row r="362" hidden="1">
      <c r="A362" s="4">
        <v>43206.0</v>
      </c>
      <c r="B362" s="2" t="s">
        <v>1224</v>
      </c>
      <c r="C362" s="1" t="s">
        <v>10</v>
      </c>
      <c r="D362" s="1" t="s">
        <v>1225</v>
      </c>
      <c r="E362" s="1" t="s">
        <v>19</v>
      </c>
      <c r="F362" s="1" t="s">
        <v>19</v>
      </c>
      <c r="G362" s="1" t="s">
        <v>19</v>
      </c>
      <c r="H362" s="1" t="s">
        <v>19</v>
      </c>
    </row>
    <row r="363" hidden="1">
      <c r="A363" s="4">
        <v>43207.0</v>
      </c>
      <c r="B363" s="2" t="s">
        <v>1226</v>
      </c>
      <c r="C363" s="1" t="s">
        <v>10</v>
      </c>
      <c r="D363" s="1" t="s">
        <v>1227</v>
      </c>
      <c r="E363" s="1" t="s">
        <v>12</v>
      </c>
      <c r="F363" s="1" t="s">
        <v>1228</v>
      </c>
      <c r="G363" s="1" t="s">
        <v>109</v>
      </c>
      <c r="H363" s="1" t="s">
        <v>1229</v>
      </c>
    </row>
    <row r="364" hidden="1">
      <c r="A364" s="4">
        <v>43207.0</v>
      </c>
      <c r="B364" s="2" t="s">
        <v>1230</v>
      </c>
      <c r="C364" s="1" t="s">
        <v>10</v>
      </c>
      <c r="D364" s="1" t="s">
        <v>1231</v>
      </c>
      <c r="E364" s="1" t="s">
        <v>19</v>
      </c>
      <c r="F364" s="1" t="s">
        <v>19</v>
      </c>
      <c r="G364" s="1" t="s">
        <v>19</v>
      </c>
      <c r="H364" s="1" t="s">
        <v>19</v>
      </c>
    </row>
    <row r="365" hidden="1">
      <c r="A365" s="4">
        <v>43213.0</v>
      </c>
      <c r="B365" s="2" t="s">
        <v>1232</v>
      </c>
      <c r="C365" s="1" t="s">
        <v>10</v>
      </c>
      <c r="D365" s="1" t="s">
        <v>1233</v>
      </c>
      <c r="E365" s="1" t="s">
        <v>19</v>
      </c>
      <c r="F365" s="1" t="s">
        <v>19</v>
      </c>
      <c r="G365" s="1" t="s">
        <v>19</v>
      </c>
      <c r="H365" s="1" t="s">
        <v>19</v>
      </c>
    </row>
    <row r="366" hidden="1">
      <c r="A366" s="4">
        <v>43214.0</v>
      </c>
      <c r="B366" s="2" t="s">
        <v>1234</v>
      </c>
      <c r="C366" s="1" t="s">
        <v>10</v>
      </c>
      <c r="D366" s="1" t="s">
        <v>1235</v>
      </c>
      <c r="E366" s="1" t="s">
        <v>12</v>
      </c>
      <c r="F366" s="1" t="s">
        <v>1236</v>
      </c>
      <c r="G366" s="1" t="s">
        <v>202</v>
      </c>
      <c r="H366" s="1" t="s">
        <v>1237</v>
      </c>
    </row>
    <row r="367" hidden="1">
      <c r="A367" s="4">
        <v>43214.0</v>
      </c>
      <c r="B367" s="2" t="s">
        <v>1238</v>
      </c>
      <c r="C367" s="1" t="s">
        <v>10</v>
      </c>
      <c r="D367" s="1" t="s">
        <v>1239</v>
      </c>
      <c r="E367" s="1" t="s">
        <v>19</v>
      </c>
      <c r="F367" s="1" t="s">
        <v>19</v>
      </c>
      <c r="G367" s="1" t="s">
        <v>19</v>
      </c>
      <c r="H367" s="1" t="s">
        <v>19</v>
      </c>
    </row>
    <row r="368" hidden="1">
      <c r="A368" s="4">
        <v>43214.0</v>
      </c>
      <c r="B368" s="2" t="s">
        <v>1240</v>
      </c>
      <c r="C368" s="1" t="s">
        <v>10</v>
      </c>
      <c r="D368" s="1" t="s">
        <v>1241</v>
      </c>
      <c r="E368" s="1" t="s">
        <v>12</v>
      </c>
      <c r="F368" s="1" t="s">
        <v>1242</v>
      </c>
      <c r="G368" s="1" t="s">
        <v>43</v>
      </c>
      <c r="H368" s="1" t="s">
        <v>502</v>
      </c>
    </row>
    <row r="369" hidden="1">
      <c r="A369" s="4">
        <v>43215.0</v>
      </c>
      <c r="B369" s="2" t="s">
        <v>1243</v>
      </c>
      <c r="C369" s="1" t="s">
        <v>10</v>
      </c>
      <c r="D369" s="1" t="s">
        <v>1244</v>
      </c>
      <c r="E369" s="1" t="s">
        <v>12</v>
      </c>
      <c r="F369" s="1" t="s">
        <v>1245</v>
      </c>
      <c r="G369" s="1" t="s">
        <v>1246</v>
      </c>
      <c r="H369" s="1" t="s">
        <v>1247</v>
      </c>
    </row>
    <row r="370" hidden="1">
      <c r="A370" s="4">
        <v>43219.0</v>
      </c>
      <c r="B370" s="2" t="s">
        <v>1248</v>
      </c>
      <c r="C370" s="1" t="s">
        <v>10</v>
      </c>
      <c r="D370" s="1" t="s">
        <v>1249</v>
      </c>
      <c r="E370" s="1" t="s">
        <v>12</v>
      </c>
      <c r="F370" s="1" t="s">
        <v>1250</v>
      </c>
      <c r="G370" s="1" t="s">
        <v>1251</v>
      </c>
      <c r="H370" s="1" t="s">
        <v>1252</v>
      </c>
    </row>
    <row r="371">
      <c r="A371" s="1" t="s">
        <v>1253</v>
      </c>
      <c r="B371" s="2" t="s">
        <v>1254</v>
      </c>
      <c r="C371" s="1" t="s">
        <v>10</v>
      </c>
      <c r="D371" s="1" t="s">
        <v>1255</v>
      </c>
      <c r="E371" s="1" t="s">
        <v>12</v>
      </c>
      <c r="F371" s="1" t="s">
        <v>1256</v>
      </c>
      <c r="G371" s="1" t="s">
        <v>681</v>
      </c>
      <c r="H371" s="1" t="s">
        <v>1257</v>
      </c>
    </row>
    <row r="372" hidden="1">
      <c r="A372" s="1" t="s">
        <v>1258</v>
      </c>
      <c r="B372" s="2" t="s">
        <v>1259</v>
      </c>
      <c r="C372" s="1" t="s">
        <v>10</v>
      </c>
      <c r="D372" s="1" t="s">
        <v>1260</v>
      </c>
      <c r="E372" s="1" t="s">
        <v>12</v>
      </c>
      <c r="F372" s="1" t="s">
        <v>1261</v>
      </c>
      <c r="G372" s="1" t="s">
        <v>207</v>
      </c>
      <c r="H372" s="1" t="s">
        <v>1108</v>
      </c>
    </row>
    <row r="373" hidden="1">
      <c r="A373" s="1" t="s">
        <v>1262</v>
      </c>
      <c r="B373" s="2" t="s">
        <v>1263</v>
      </c>
      <c r="C373" s="1" t="s">
        <v>10</v>
      </c>
      <c r="D373" s="1" t="s">
        <v>1264</v>
      </c>
      <c r="E373" s="1" t="s">
        <v>12</v>
      </c>
      <c r="F373" s="1" t="s">
        <v>1265</v>
      </c>
      <c r="G373" s="1" t="s">
        <v>78</v>
      </c>
      <c r="H373" s="1" t="s">
        <v>611</v>
      </c>
    </row>
    <row r="374" hidden="1">
      <c r="A374" s="1" t="s">
        <v>1266</v>
      </c>
      <c r="B374" s="2" t="s">
        <v>1267</v>
      </c>
      <c r="C374" s="1" t="s">
        <v>10</v>
      </c>
      <c r="D374" s="1" t="s">
        <v>1268</v>
      </c>
      <c r="E374" s="1" t="s">
        <v>12</v>
      </c>
      <c r="F374" s="1" t="s">
        <v>1269</v>
      </c>
      <c r="G374" s="1" t="s">
        <v>721</v>
      </c>
      <c r="H374" s="1" t="s">
        <v>1270</v>
      </c>
    </row>
    <row r="375">
      <c r="A375" s="1" t="s">
        <v>1271</v>
      </c>
      <c r="B375" s="2" t="s">
        <v>1272</v>
      </c>
      <c r="C375" s="1" t="s">
        <v>10</v>
      </c>
      <c r="D375" s="1" t="s">
        <v>1273</v>
      </c>
      <c r="E375" s="1" t="s">
        <v>12</v>
      </c>
      <c r="F375" s="1" t="s">
        <v>1274</v>
      </c>
      <c r="G375" s="1" t="s">
        <v>681</v>
      </c>
      <c r="H375" s="1" t="s">
        <v>1257</v>
      </c>
    </row>
    <row r="376" hidden="1">
      <c r="A376" s="1" t="s">
        <v>1275</v>
      </c>
      <c r="B376" s="2" t="s">
        <v>1276</v>
      </c>
      <c r="C376" s="1" t="s">
        <v>10</v>
      </c>
      <c r="D376" s="1" t="s">
        <v>1277</v>
      </c>
      <c r="E376" s="1" t="s">
        <v>12</v>
      </c>
      <c r="F376" s="1" t="s">
        <v>1278</v>
      </c>
      <c r="G376" s="1" t="s">
        <v>43</v>
      </c>
      <c r="H376" s="1" t="s">
        <v>1279</v>
      </c>
    </row>
    <row r="377" hidden="1">
      <c r="A377" s="1" t="s">
        <v>1280</v>
      </c>
      <c r="B377" s="2" t="s">
        <v>1281</v>
      </c>
      <c r="C377" s="1" t="s">
        <v>10</v>
      </c>
      <c r="D377" s="1" t="s">
        <v>1282</v>
      </c>
      <c r="E377" s="1" t="s">
        <v>19</v>
      </c>
      <c r="F377" s="1" t="s">
        <v>19</v>
      </c>
      <c r="G377" s="1" t="s">
        <v>19</v>
      </c>
      <c r="H377" s="1" t="s">
        <v>19</v>
      </c>
    </row>
    <row r="378" hidden="1">
      <c r="A378" s="1" t="s">
        <v>1283</v>
      </c>
      <c r="B378" s="2" t="s">
        <v>1284</v>
      </c>
      <c r="C378" s="1" t="s">
        <v>10</v>
      </c>
      <c r="D378" s="1" t="s">
        <v>1285</v>
      </c>
      <c r="E378" s="1" t="s">
        <v>19</v>
      </c>
      <c r="F378" s="1" t="s">
        <v>19</v>
      </c>
      <c r="G378" s="1" t="s">
        <v>19</v>
      </c>
      <c r="H378" s="1" t="s">
        <v>19</v>
      </c>
    </row>
    <row r="379" hidden="1">
      <c r="A379" s="3">
        <v>43256.0</v>
      </c>
      <c r="B379" s="2" t="s">
        <v>1286</v>
      </c>
      <c r="C379" s="1" t="s">
        <v>10</v>
      </c>
      <c r="D379" s="1" t="s">
        <v>1287</v>
      </c>
      <c r="E379" s="1" t="s">
        <v>12</v>
      </c>
      <c r="F379" s="1" t="s">
        <v>1288</v>
      </c>
      <c r="G379" s="1" t="s">
        <v>202</v>
      </c>
      <c r="H379" s="1" t="s">
        <v>1289</v>
      </c>
    </row>
    <row r="380" hidden="1">
      <c r="A380" s="3">
        <v>43259.0</v>
      </c>
      <c r="B380" s="2" t="s">
        <v>1290</v>
      </c>
      <c r="C380" s="1" t="s">
        <v>10</v>
      </c>
      <c r="D380" s="1" t="s">
        <v>1291</v>
      </c>
      <c r="E380" s="1" t="s">
        <v>12</v>
      </c>
      <c r="F380" s="1" t="s">
        <v>1292</v>
      </c>
      <c r="G380" s="1" t="s">
        <v>202</v>
      </c>
      <c r="H380" s="1" t="s">
        <v>1293</v>
      </c>
    </row>
    <row r="381" hidden="1">
      <c r="A381" s="4">
        <v>43270.0</v>
      </c>
      <c r="B381" s="2" t="s">
        <v>1294</v>
      </c>
      <c r="C381" s="1" t="s">
        <v>10</v>
      </c>
      <c r="D381" s="1" t="s">
        <v>1295</v>
      </c>
      <c r="E381" s="1" t="s">
        <v>19</v>
      </c>
      <c r="F381" s="1" t="s">
        <v>19</v>
      </c>
      <c r="G381" s="1" t="s">
        <v>19</v>
      </c>
      <c r="H381" s="1" t="s">
        <v>19</v>
      </c>
    </row>
    <row r="382" hidden="1">
      <c r="A382" s="4">
        <v>43272.0</v>
      </c>
      <c r="B382" s="2" t="s">
        <v>1296</v>
      </c>
      <c r="C382" s="1" t="s">
        <v>10</v>
      </c>
      <c r="D382" s="1" t="s">
        <v>1297</v>
      </c>
      <c r="E382" s="1" t="s">
        <v>12</v>
      </c>
      <c r="F382" s="1" t="s">
        <v>1298</v>
      </c>
      <c r="G382" s="1" t="s">
        <v>78</v>
      </c>
      <c r="H382" s="1" t="s">
        <v>611</v>
      </c>
    </row>
    <row r="383" hidden="1">
      <c r="A383" s="4">
        <v>43273.0</v>
      </c>
      <c r="B383" s="2" t="s">
        <v>1299</v>
      </c>
      <c r="C383" s="1" t="s">
        <v>10</v>
      </c>
      <c r="D383" s="1" t="s">
        <v>1300</v>
      </c>
      <c r="E383" s="1" t="s">
        <v>12</v>
      </c>
      <c r="F383" s="1" t="s">
        <v>1301</v>
      </c>
      <c r="G383" s="1" t="s">
        <v>78</v>
      </c>
      <c r="H383" s="1" t="s">
        <v>491</v>
      </c>
    </row>
    <row r="384" hidden="1">
      <c r="A384" s="4">
        <v>43273.0</v>
      </c>
      <c r="B384" s="2" t="s">
        <v>1302</v>
      </c>
      <c r="C384" s="1" t="s">
        <v>10</v>
      </c>
      <c r="D384" s="1" t="s">
        <v>1303</v>
      </c>
      <c r="E384" s="1" t="s">
        <v>19</v>
      </c>
      <c r="F384" s="1" t="s">
        <v>19</v>
      </c>
      <c r="G384" s="1" t="s">
        <v>19</v>
      </c>
      <c r="H384" s="1" t="s">
        <v>19</v>
      </c>
    </row>
    <row r="385" hidden="1">
      <c r="A385" s="4">
        <v>43275.0</v>
      </c>
      <c r="B385" s="2" t="s">
        <v>1304</v>
      </c>
      <c r="C385" s="1" t="s">
        <v>10</v>
      </c>
      <c r="D385" s="1" t="s">
        <v>1305</v>
      </c>
      <c r="E385" s="1" t="s">
        <v>19</v>
      </c>
      <c r="F385" s="1" t="s">
        <v>19</v>
      </c>
      <c r="G385" s="1" t="s">
        <v>19</v>
      </c>
      <c r="H385" s="1" t="s">
        <v>19</v>
      </c>
    </row>
    <row r="386" hidden="1">
      <c r="A386" s="4">
        <v>43275.0</v>
      </c>
      <c r="B386" s="2" t="s">
        <v>1306</v>
      </c>
      <c r="C386" s="1" t="s">
        <v>10</v>
      </c>
      <c r="D386" s="1" t="s">
        <v>1307</v>
      </c>
      <c r="E386" s="1" t="s">
        <v>12</v>
      </c>
      <c r="F386" s="1" t="s">
        <v>1308</v>
      </c>
      <c r="G386" s="1" t="s">
        <v>78</v>
      </c>
      <c r="H386" s="1" t="s">
        <v>491</v>
      </c>
    </row>
    <row r="387" hidden="1">
      <c r="A387" s="3">
        <v>43283.0</v>
      </c>
      <c r="B387" s="2" t="s">
        <v>1309</v>
      </c>
      <c r="C387" s="1" t="s">
        <v>10</v>
      </c>
      <c r="D387" s="1" t="s">
        <v>1310</v>
      </c>
      <c r="E387" s="1" t="s">
        <v>12</v>
      </c>
      <c r="F387" s="1" t="s">
        <v>1311</v>
      </c>
      <c r="G387" s="1" t="s">
        <v>137</v>
      </c>
      <c r="H387" s="1" t="s">
        <v>1312</v>
      </c>
    </row>
    <row r="388" hidden="1">
      <c r="A388" s="3">
        <v>43284.0</v>
      </c>
      <c r="B388" s="2" t="s">
        <v>1313</v>
      </c>
      <c r="C388" s="1" t="s">
        <v>10</v>
      </c>
      <c r="D388" s="1" t="s">
        <v>1314</v>
      </c>
      <c r="E388" s="1" t="s">
        <v>19</v>
      </c>
      <c r="F388" s="1" t="s">
        <v>19</v>
      </c>
      <c r="G388" s="1" t="s">
        <v>19</v>
      </c>
      <c r="H388" s="1" t="s">
        <v>19</v>
      </c>
    </row>
    <row r="389" hidden="1">
      <c r="A389" s="3">
        <v>43286.0</v>
      </c>
      <c r="B389" s="2" t="s">
        <v>1315</v>
      </c>
      <c r="C389" s="1" t="s">
        <v>10</v>
      </c>
      <c r="D389" s="1" t="s">
        <v>1316</v>
      </c>
      <c r="E389" s="1" t="s">
        <v>12</v>
      </c>
      <c r="F389" s="1" t="s">
        <v>1317</v>
      </c>
      <c r="G389" s="1" t="s">
        <v>202</v>
      </c>
      <c r="H389" s="1" t="s">
        <v>1318</v>
      </c>
    </row>
    <row r="390" hidden="1">
      <c r="A390" s="4">
        <v>43291.0</v>
      </c>
      <c r="B390" s="2" t="s">
        <v>1319</v>
      </c>
      <c r="C390" s="1" t="s">
        <v>10</v>
      </c>
      <c r="D390" s="1" t="s">
        <v>1320</v>
      </c>
      <c r="E390" s="1" t="s">
        <v>12</v>
      </c>
      <c r="F390" s="1" t="s">
        <v>1321</v>
      </c>
      <c r="G390" s="1" t="s">
        <v>78</v>
      </c>
      <c r="H390" s="1" t="s">
        <v>611</v>
      </c>
    </row>
    <row r="391" hidden="1">
      <c r="A391" s="4">
        <v>43292.0</v>
      </c>
      <c r="B391" s="2" t="s">
        <v>1322</v>
      </c>
      <c r="C391" s="1" t="s">
        <v>10</v>
      </c>
      <c r="D391" s="1" t="s">
        <v>1323</v>
      </c>
      <c r="E391" s="1" t="s">
        <v>12</v>
      </c>
      <c r="F391" s="1" t="s">
        <v>1324</v>
      </c>
      <c r="G391" s="1" t="s">
        <v>78</v>
      </c>
      <c r="H391" s="1" t="s">
        <v>611</v>
      </c>
    </row>
    <row r="392" hidden="1">
      <c r="A392" s="4">
        <v>43293.0</v>
      </c>
      <c r="B392" s="2" t="s">
        <v>1325</v>
      </c>
      <c r="C392" s="1" t="s">
        <v>10</v>
      </c>
      <c r="D392" s="1" t="s">
        <v>1326</v>
      </c>
      <c r="E392" s="1" t="s">
        <v>12</v>
      </c>
      <c r="F392" s="1" t="s">
        <v>1327</v>
      </c>
      <c r="G392" s="1" t="s">
        <v>78</v>
      </c>
      <c r="H392" s="1" t="s">
        <v>611</v>
      </c>
    </row>
    <row r="393" hidden="1">
      <c r="A393" s="4">
        <v>43293.0</v>
      </c>
      <c r="B393" s="2" t="s">
        <v>1328</v>
      </c>
      <c r="C393" s="1" t="s">
        <v>10</v>
      </c>
      <c r="D393" s="1" t="s">
        <v>1329</v>
      </c>
      <c r="E393" s="1" t="s">
        <v>12</v>
      </c>
      <c r="F393" s="1" t="s">
        <v>1330</v>
      </c>
      <c r="G393" s="1" t="s">
        <v>109</v>
      </c>
      <c r="H393" s="1" t="s">
        <v>1331</v>
      </c>
    </row>
    <row r="394" hidden="1">
      <c r="A394" s="4">
        <v>43295.0</v>
      </c>
      <c r="B394" s="2" t="s">
        <v>1332</v>
      </c>
      <c r="C394" s="1" t="s">
        <v>10</v>
      </c>
      <c r="D394" s="1" t="s">
        <v>1333</v>
      </c>
      <c r="E394" s="1" t="s">
        <v>12</v>
      </c>
      <c r="F394" s="1" t="s">
        <v>1334</v>
      </c>
      <c r="G394" s="1" t="s">
        <v>109</v>
      </c>
      <c r="H394" s="1" t="s">
        <v>1335</v>
      </c>
    </row>
    <row r="395" hidden="1">
      <c r="A395" s="4">
        <v>43298.0</v>
      </c>
      <c r="B395" s="2" t="s">
        <v>1336</v>
      </c>
      <c r="C395" s="1" t="s">
        <v>10</v>
      </c>
      <c r="D395" s="1" t="s">
        <v>1337</v>
      </c>
      <c r="E395" s="1" t="s">
        <v>19</v>
      </c>
      <c r="F395" s="1" t="s">
        <v>19</v>
      </c>
      <c r="G395" s="1" t="s">
        <v>19</v>
      </c>
      <c r="H395" s="1" t="s">
        <v>19</v>
      </c>
    </row>
    <row r="396" hidden="1">
      <c r="A396" s="4">
        <v>43300.0</v>
      </c>
      <c r="B396" s="2" t="s">
        <v>1338</v>
      </c>
      <c r="C396" s="1" t="s">
        <v>10</v>
      </c>
      <c r="D396" s="1" t="s">
        <v>1339</v>
      </c>
      <c r="E396" s="1" t="s">
        <v>12</v>
      </c>
      <c r="F396" s="1" t="s">
        <v>1340</v>
      </c>
      <c r="G396" s="1" t="s">
        <v>109</v>
      </c>
      <c r="H396" s="1" t="s">
        <v>1341</v>
      </c>
    </row>
    <row r="397" hidden="1">
      <c r="A397" s="4">
        <v>43300.0</v>
      </c>
      <c r="B397" s="2" t="s">
        <v>1342</v>
      </c>
      <c r="C397" s="1" t="s">
        <v>10</v>
      </c>
      <c r="D397" s="1" t="s">
        <v>1343</v>
      </c>
      <c r="E397" s="1" t="s">
        <v>12</v>
      </c>
      <c r="F397" s="1" t="s">
        <v>1344</v>
      </c>
      <c r="G397" s="1" t="s">
        <v>129</v>
      </c>
      <c r="H397" s="1" t="s">
        <v>1345</v>
      </c>
    </row>
    <row r="398" hidden="1">
      <c r="A398" s="4">
        <v>43300.0</v>
      </c>
      <c r="B398" s="2" t="s">
        <v>1346</v>
      </c>
      <c r="C398" s="1" t="s">
        <v>10</v>
      </c>
      <c r="D398" s="1" t="s">
        <v>1347</v>
      </c>
      <c r="E398" s="1" t="s">
        <v>12</v>
      </c>
      <c r="F398" s="1" t="s">
        <v>1348</v>
      </c>
      <c r="G398" s="1" t="s">
        <v>99</v>
      </c>
      <c r="H398" s="1" t="s">
        <v>374</v>
      </c>
    </row>
    <row r="399" hidden="1">
      <c r="A399" s="4">
        <v>43300.0</v>
      </c>
      <c r="B399" s="2" t="s">
        <v>1349</v>
      </c>
      <c r="C399" s="1" t="s">
        <v>10</v>
      </c>
      <c r="D399" s="1" t="s">
        <v>1350</v>
      </c>
      <c r="E399" s="1" t="s">
        <v>12</v>
      </c>
      <c r="F399" s="1" t="s">
        <v>1351</v>
      </c>
      <c r="G399" s="1" t="s">
        <v>78</v>
      </c>
      <c r="H399" s="1" t="s">
        <v>491</v>
      </c>
    </row>
    <row r="400" hidden="1">
      <c r="A400" s="4">
        <v>43301.0</v>
      </c>
      <c r="B400" s="2" t="s">
        <v>1352</v>
      </c>
      <c r="C400" s="1" t="s">
        <v>10</v>
      </c>
      <c r="D400" s="1" t="s">
        <v>1353</v>
      </c>
      <c r="E400" s="1" t="s">
        <v>19</v>
      </c>
      <c r="F400" s="1" t="s">
        <v>19</v>
      </c>
      <c r="G400" s="1" t="s">
        <v>19</v>
      </c>
      <c r="H400" s="1" t="s">
        <v>19</v>
      </c>
    </row>
    <row r="401" hidden="1">
      <c r="A401" s="4">
        <v>43309.0</v>
      </c>
      <c r="B401" s="2" t="s">
        <v>1354</v>
      </c>
      <c r="C401" s="1" t="s">
        <v>10</v>
      </c>
      <c r="D401" s="1" t="s">
        <v>1355</v>
      </c>
      <c r="E401" s="1" t="s">
        <v>12</v>
      </c>
      <c r="F401" s="1" t="s">
        <v>1356</v>
      </c>
      <c r="G401" s="1" t="s">
        <v>78</v>
      </c>
      <c r="H401" s="1" t="s">
        <v>611</v>
      </c>
    </row>
    <row r="402" hidden="1">
      <c r="A402" s="1" t="s">
        <v>1357</v>
      </c>
      <c r="B402" s="2" t="s">
        <v>1358</v>
      </c>
      <c r="C402" s="1" t="s">
        <v>10</v>
      </c>
      <c r="D402" s="1" t="s">
        <v>1359</v>
      </c>
      <c r="E402" s="1" t="s">
        <v>19</v>
      </c>
      <c r="F402" s="1" t="s">
        <v>19</v>
      </c>
      <c r="G402" s="1" t="s">
        <v>19</v>
      </c>
      <c r="H402" s="1" t="s">
        <v>19</v>
      </c>
    </row>
    <row r="403" hidden="1">
      <c r="A403" s="1" t="s">
        <v>1360</v>
      </c>
      <c r="B403" s="2" t="s">
        <v>1361</v>
      </c>
      <c r="C403" s="1" t="s">
        <v>10</v>
      </c>
      <c r="D403" s="1" t="s">
        <v>1362</v>
      </c>
      <c r="E403" s="1" t="s">
        <v>12</v>
      </c>
      <c r="F403" s="1" t="s">
        <v>1363</v>
      </c>
      <c r="G403" s="1" t="s">
        <v>78</v>
      </c>
      <c r="H403" s="1" t="s">
        <v>611</v>
      </c>
    </row>
    <row r="404" hidden="1">
      <c r="A404" s="1" t="s">
        <v>1364</v>
      </c>
      <c r="B404" s="2" t="s">
        <v>1365</v>
      </c>
      <c r="C404" s="1" t="s">
        <v>10</v>
      </c>
      <c r="D404" s="1" t="s">
        <v>1366</v>
      </c>
      <c r="E404" s="1" t="s">
        <v>12</v>
      </c>
      <c r="F404" s="1" t="s">
        <v>1367</v>
      </c>
      <c r="G404" s="1" t="s">
        <v>78</v>
      </c>
      <c r="H404" s="1" t="s">
        <v>611</v>
      </c>
    </row>
    <row r="405" hidden="1">
      <c r="A405" s="1" t="s">
        <v>1368</v>
      </c>
      <c r="B405" s="2" t="s">
        <v>1369</v>
      </c>
      <c r="C405" s="1" t="s">
        <v>10</v>
      </c>
      <c r="D405" s="1" t="s">
        <v>1370</v>
      </c>
      <c r="E405" s="1" t="s">
        <v>12</v>
      </c>
      <c r="F405" s="1" t="s">
        <v>1371</v>
      </c>
      <c r="G405" s="1" t="s">
        <v>78</v>
      </c>
      <c r="H405" s="1" t="s">
        <v>611</v>
      </c>
    </row>
    <row r="406">
      <c r="A406" s="1" t="s">
        <v>1372</v>
      </c>
      <c r="B406" s="2" t="s">
        <v>1373</v>
      </c>
      <c r="C406" s="1" t="s">
        <v>10</v>
      </c>
      <c r="D406" s="1" t="s">
        <v>1374</v>
      </c>
      <c r="E406" s="1" t="s">
        <v>12</v>
      </c>
      <c r="F406" s="1" t="s">
        <v>1375</v>
      </c>
      <c r="G406" s="1" t="s">
        <v>681</v>
      </c>
      <c r="H406" s="1" t="s">
        <v>1257</v>
      </c>
    </row>
    <row r="407" hidden="1">
      <c r="A407" s="1" t="s">
        <v>1376</v>
      </c>
      <c r="B407" s="2" t="s">
        <v>1377</v>
      </c>
      <c r="C407" s="1" t="s">
        <v>10</v>
      </c>
      <c r="D407" s="1" t="s">
        <v>1378</v>
      </c>
      <c r="E407" s="1" t="s">
        <v>12</v>
      </c>
      <c r="F407" s="1" t="s">
        <v>1379</v>
      </c>
      <c r="G407" s="1" t="s">
        <v>78</v>
      </c>
      <c r="H407" s="1" t="s">
        <v>611</v>
      </c>
    </row>
    <row r="408" hidden="1">
      <c r="A408" s="1" t="s">
        <v>1376</v>
      </c>
      <c r="B408" s="2" t="s">
        <v>1380</v>
      </c>
      <c r="C408" s="1" t="s">
        <v>10</v>
      </c>
      <c r="D408" s="1" t="s">
        <v>1381</v>
      </c>
      <c r="E408" s="1" t="s">
        <v>12</v>
      </c>
      <c r="F408" s="1" t="s">
        <v>1382</v>
      </c>
      <c r="G408" s="1" t="s">
        <v>57</v>
      </c>
      <c r="H408" s="1" t="s">
        <v>1383</v>
      </c>
    </row>
    <row r="409" hidden="1">
      <c r="A409" s="1" t="s">
        <v>1384</v>
      </c>
      <c r="B409" s="2" t="s">
        <v>1385</v>
      </c>
      <c r="C409" s="1" t="s">
        <v>10</v>
      </c>
      <c r="D409" s="1" t="s">
        <v>1386</v>
      </c>
      <c r="E409" s="1" t="s">
        <v>19</v>
      </c>
      <c r="F409" s="1" t="s">
        <v>19</v>
      </c>
      <c r="G409" s="1" t="s">
        <v>19</v>
      </c>
      <c r="H409" s="1" t="s">
        <v>19</v>
      </c>
    </row>
    <row r="410" hidden="1">
      <c r="A410" s="1" t="s">
        <v>1384</v>
      </c>
      <c r="B410" s="2" t="s">
        <v>1387</v>
      </c>
      <c r="C410" s="1" t="s">
        <v>10</v>
      </c>
      <c r="D410" s="1" t="s">
        <v>1388</v>
      </c>
      <c r="E410" s="1" t="s">
        <v>12</v>
      </c>
      <c r="F410" s="1" t="s">
        <v>1389</v>
      </c>
      <c r="G410" s="1" t="s">
        <v>1390</v>
      </c>
      <c r="H410" s="1" t="s">
        <v>1391</v>
      </c>
    </row>
    <row r="411" hidden="1">
      <c r="A411" s="1" t="s">
        <v>1392</v>
      </c>
      <c r="B411" s="2" t="s">
        <v>1393</v>
      </c>
      <c r="C411" s="1" t="s">
        <v>10</v>
      </c>
      <c r="D411" s="1" t="s">
        <v>1394</v>
      </c>
      <c r="E411" s="1" t="s">
        <v>12</v>
      </c>
      <c r="F411" s="1" t="s">
        <v>1395</v>
      </c>
      <c r="G411" s="1" t="s">
        <v>1390</v>
      </c>
      <c r="H411" s="1" t="s">
        <v>73</v>
      </c>
    </row>
    <row r="412" hidden="1">
      <c r="A412" s="3">
        <v>43347.0</v>
      </c>
      <c r="B412" s="2" t="s">
        <v>1396</v>
      </c>
      <c r="C412" s="1" t="s">
        <v>10</v>
      </c>
      <c r="D412" s="1" t="s">
        <v>1397</v>
      </c>
      <c r="E412" s="1" t="s">
        <v>12</v>
      </c>
      <c r="F412" s="1" t="s">
        <v>1398</v>
      </c>
      <c r="G412" s="1" t="s">
        <v>78</v>
      </c>
      <c r="H412" s="1" t="s">
        <v>611</v>
      </c>
    </row>
    <row r="413" hidden="1">
      <c r="A413" s="3">
        <v>43347.0</v>
      </c>
      <c r="B413" s="2" t="s">
        <v>1399</v>
      </c>
      <c r="C413" s="1" t="s">
        <v>10</v>
      </c>
      <c r="D413" s="1" t="s">
        <v>1400</v>
      </c>
      <c r="E413" s="1" t="s">
        <v>12</v>
      </c>
      <c r="F413" s="1" t="s">
        <v>1401</v>
      </c>
      <c r="G413" s="1" t="s">
        <v>1390</v>
      </c>
      <c r="H413" s="1" t="s">
        <v>1402</v>
      </c>
    </row>
    <row r="414" hidden="1">
      <c r="A414" s="3">
        <v>43349.0</v>
      </c>
      <c r="B414" s="2" t="s">
        <v>1403</v>
      </c>
      <c r="C414" s="1" t="s">
        <v>10</v>
      </c>
      <c r="D414" s="1" t="s">
        <v>1404</v>
      </c>
      <c r="E414" s="1" t="s">
        <v>12</v>
      </c>
      <c r="F414" s="1" t="s">
        <v>1405</v>
      </c>
      <c r="G414" s="1" t="s">
        <v>78</v>
      </c>
      <c r="H414" s="1" t="s">
        <v>611</v>
      </c>
    </row>
    <row r="415" hidden="1">
      <c r="A415" s="3">
        <v>43351.0</v>
      </c>
      <c r="B415" s="2" t="s">
        <v>1406</v>
      </c>
      <c r="C415" s="1" t="s">
        <v>10</v>
      </c>
      <c r="D415" s="1" t="s">
        <v>1407</v>
      </c>
      <c r="E415" s="1" t="s">
        <v>12</v>
      </c>
      <c r="F415" s="1" t="s">
        <v>1408</v>
      </c>
      <c r="G415" s="1" t="s">
        <v>202</v>
      </c>
      <c r="H415" s="1" t="s">
        <v>1409</v>
      </c>
    </row>
    <row r="416" hidden="1">
      <c r="A416" s="4">
        <v>43353.0</v>
      </c>
      <c r="B416" s="2" t="s">
        <v>1410</v>
      </c>
      <c r="C416" s="1" t="s">
        <v>10</v>
      </c>
      <c r="D416" s="1" t="s">
        <v>1411</v>
      </c>
      <c r="E416" s="1" t="s">
        <v>12</v>
      </c>
      <c r="F416" s="1" t="s">
        <v>1412</v>
      </c>
      <c r="G416" s="1" t="s">
        <v>99</v>
      </c>
      <c r="H416" s="1" t="s">
        <v>374</v>
      </c>
    </row>
    <row r="417" hidden="1">
      <c r="A417" s="4">
        <v>43353.0</v>
      </c>
      <c r="B417" s="2" t="s">
        <v>1413</v>
      </c>
      <c r="C417" s="1" t="s">
        <v>10</v>
      </c>
      <c r="D417" s="1" t="s">
        <v>1414</v>
      </c>
      <c r="E417" s="1" t="s">
        <v>19</v>
      </c>
      <c r="F417" s="1" t="s">
        <v>19</v>
      </c>
      <c r="G417" s="1" t="s">
        <v>19</v>
      </c>
      <c r="H417" s="1" t="s">
        <v>19</v>
      </c>
    </row>
    <row r="418" hidden="1">
      <c r="A418" s="4">
        <v>43356.0</v>
      </c>
      <c r="B418" s="2" t="s">
        <v>1415</v>
      </c>
      <c r="C418" s="1" t="s">
        <v>10</v>
      </c>
      <c r="D418" s="1" t="s">
        <v>1416</v>
      </c>
      <c r="E418" s="1" t="s">
        <v>19</v>
      </c>
      <c r="F418" s="1" t="s">
        <v>19</v>
      </c>
      <c r="G418" s="1" t="s">
        <v>19</v>
      </c>
      <c r="H418" s="1" t="s">
        <v>19</v>
      </c>
    </row>
    <row r="419" hidden="1">
      <c r="A419" s="4">
        <v>43356.0</v>
      </c>
      <c r="B419" s="2" t="s">
        <v>1417</v>
      </c>
      <c r="C419" s="1" t="s">
        <v>10</v>
      </c>
      <c r="D419" s="1" t="s">
        <v>1418</v>
      </c>
      <c r="E419" s="1" t="s">
        <v>12</v>
      </c>
      <c r="F419" s="1" t="s">
        <v>1419</v>
      </c>
      <c r="G419" s="1" t="s">
        <v>78</v>
      </c>
      <c r="H419" s="1" t="s">
        <v>611</v>
      </c>
    </row>
    <row r="420" hidden="1">
      <c r="A420" s="4">
        <v>43357.0</v>
      </c>
      <c r="B420" s="2" t="s">
        <v>1420</v>
      </c>
      <c r="C420" s="1" t="s">
        <v>10</v>
      </c>
      <c r="D420" s="1" t="s">
        <v>1421</v>
      </c>
      <c r="E420" s="1" t="s">
        <v>12</v>
      </c>
      <c r="F420" s="1" t="s">
        <v>1422</v>
      </c>
      <c r="G420" s="1" t="s">
        <v>99</v>
      </c>
      <c r="H420" s="1" t="s">
        <v>374</v>
      </c>
    </row>
    <row r="421" hidden="1">
      <c r="A421" s="4">
        <v>43362.0</v>
      </c>
      <c r="B421" s="2" t="s">
        <v>1423</v>
      </c>
      <c r="C421" s="1" t="s">
        <v>10</v>
      </c>
      <c r="D421" s="1" t="s">
        <v>1424</v>
      </c>
      <c r="E421" s="1" t="s">
        <v>12</v>
      </c>
      <c r="F421" s="1" t="s">
        <v>1425</v>
      </c>
      <c r="G421" s="1" t="s">
        <v>124</v>
      </c>
      <c r="H421" s="1" t="s">
        <v>346</v>
      </c>
    </row>
    <row r="422" hidden="1">
      <c r="A422" s="4">
        <v>43366.0</v>
      </c>
      <c r="B422" s="2" t="s">
        <v>1426</v>
      </c>
      <c r="C422" s="1" t="s">
        <v>10</v>
      </c>
      <c r="D422" s="1" t="s">
        <v>1427</v>
      </c>
      <c r="E422" s="1" t="s">
        <v>19</v>
      </c>
      <c r="F422" s="1" t="s">
        <v>19</v>
      </c>
      <c r="G422" s="1" t="s">
        <v>19</v>
      </c>
      <c r="H422" s="1" t="s">
        <v>19</v>
      </c>
    </row>
    <row r="423" hidden="1">
      <c r="A423" s="4">
        <v>43367.0</v>
      </c>
      <c r="B423" s="2" t="s">
        <v>1428</v>
      </c>
      <c r="C423" s="1" t="s">
        <v>10</v>
      </c>
      <c r="D423" s="1" t="s">
        <v>1429</v>
      </c>
      <c r="E423" s="1" t="s">
        <v>12</v>
      </c>
      <c r="F423" s="1" t="s">
        <v>1430</v>
      </c>
      <c r="G423" s="1" t="s">
        <v>78</v>
      </c>
      <c r="H423" s="1" t="s">
        <v>611</v>
      </c>
    </row>
    <row r="424" hidden="1">
      <c r="A424" s="4">
        <v>43368.0</v>
      </c>
      <c r="B424" s="2" t="s">
        <v>1431</v>
      </c>
      <c r="C424" s="1" t="s">
        <v>10</v>
      </c>
      <c r="D424" s="1" t="s">
        <v>1432</v>
      </c>
      <c r="E424" s="1" t="s">
        <v>19</v>
      </c>
      <c r="F424" s="1" t="s">
        <v>19</v>
      </c>
      <c r="G424" s="1" t="s">
        <v>19</v>
      </c>
      <c r="H424" s="1" t="s">
        <v>19</v>
      </c>
    </row>
    <row r="425" hidden="1">
      <c r="A425" s="4">
        <v>43371.0</v>
      </c>
      <c r="B425" s="2" t="s">
        <v>1433</v>
      </c>
      <c r="C425" s="1" t="s">
        <v>10</v>
      </c>
      <c r="D425" s="1" t="s">
        <v>1434</v>
      </c>
      <c r="E425" s="1" t="s">
        <v>12</v>
      </c>
      <c r="F425" s="1" t="s">
        <v>1435</v>
      </c>
      <c r="G425" s="1" t="s">
        <v>78</v>
      </c>
      <c r="H425" s="1" t="s">
        <v>611</v>
      </c>
    </row>
    <row r="426" hidden="1">
      <c r="A426" s="4">
        <v>43372.0</v>
      </c>
      <c r="B426" s="2" t="s">
        <v>1436</v>
      </c>
      <c r="C426" s="1" t="s">
        <v>10</v>
      </c>
      <c r="D426" s="1" t="s">
        <v>1437</v>
      </c>
      <c r="E426" s="1" t="s">
        <v>12</v>
      </c>
      <c r="F426" s="1" t="s">
        <v>1438</v>
      </c>
      <c r="G426" s="1" t="s">
        <v>78</v>
      </c>
      <c r="H426" s="1" t="s">
        <v>611</v>
      </c>
    </row>
    <row r="427" hidden="1">
      <c r="A427" s="1" t="s">
        <v>1439</v>
      </c>
      <c r="B427" s="2" t="s">
        <v>1440</v>
      </c>
      <c r="C427" s="1" t="s">
        <v>10</v>
      </c>
      <c r="D427" s="1" t="s">
        <v>1441</v>
      </c>
      <c r="E427" s="1" t="s">
        <v>12</v>
      </c>
      <c r="F427" s="1" t="s">
        <v>1442</v>
      </c>
      <c r="G427" s="1" t="s">
        <v>470</v>
      </c>
      <c r="H427" s="1" t="s">
        <v>1443</v>
      </c>
    </row>
    <row r="428" hidden="1">
      <c r="A428" s="1" t="s">
        <v>1439</v>
      </c>
      <c r="B428" s="2" t="s">
        <v>1444</v>
      </c>
      <c r="C428" s="1" t="s">
        <v>10</v>
      </c>
      <c r="D428" s="1" t="s">
        <v>1445</v>
      </c>
      <c r="E428" s="1" t="s">
        <v>12</v>
      </c>
      <c r="F428" s="1" t="s">
        <v>1446</v>
      </c>
      <c r="G428" s="1" t="s">
        <v>202</v>
      </c>
      <c r="H428" s="1" t="s">
        <v>1447</v>
      </c>
    </row>
    <row r="429" hidden="1">
      <c r="A429" s="1" t="s">
        <v>1448</v>
      </c>
      <c r="B429" s="2" t="s">
        <v>1449</v>
      </c>
      <c r="C429" s="1" t="s">
        <v>10</v>
      </c>
      <c r="D429" s="1" t="s">
        <v>1450</v>
      </c>
      <c r="E429" s="1" t="s">
        <v>12</v>
      </c>
      <c r="F429" s="1" t="s">
        <v>1451</v>
      </c>
      <c r="G429" s="1" t="s">
        <v>78</v>
      </c>
      <c r="H429" s="1" t="s">
        <v>611</v>
      </c>
    </row>
    <row r="430" hidden="1">
      <c r="A430" s="1" t="s">
        <v>1452</v>
      </c>
      <c r="B430" s="2" t="s">
        <v>1453</v>
      </c>
      <c r="C430" s="1" t="s">
        <v>10</v>
      </c>
      <c r="D430" s="1" t="s">
        <v>1454</v>
      </c>
      <c r="E430" s="1" t="s">
        <v>19</v>
      </c>
      <c r="F430" s="1" t="s">
        <v>19</v>
      </c>
      <c r="G430" s="1" t="s">
        <v>19</v>
      </c>
      <c r="H430" s="1" t="s">
        <v>19</v>
      </c>
    </row>
    <row r="431" hidden="1">
      <c r="A431" s="1" t="s">
        <v>1455</v>
      </c>
      <c r="B431" s="2" t="s">
        <v>1456</v>
      </c>
      <c r="C431" s="1" t="s">
        <v>10</v>
      </c>
      <c r="D431" s="1" t="s">
        <v>1457</v>
      </c>
      <c r="E431" s="1" t="s">
        <v>12</v>
      </c>
      <c r="F431" s="1" t="s">
        <v>1458</v>
      </c>
      <c r="G431" s="1" t="s">
        <v>207</v>
      </c>
      <c r="H431" s="1" t="s">
        <v>1108</v>
      </c>
    </row>
    <row r="432" hidden="1">
      <c r="A432" s="1" t="s">
        <v>1459</v>
      </c>
      <c r="B432" s="2" t="s">
        <v>1460</v>
      </c>
      <c r="C432" s="1" t="s">
        <v>10</v>
      </c>
      <c r="D432" s="1" t="s">
        <v>1461</v>
      </c>
      <c r="E432" s="1" t="s">
        <v>19</v>
      </c>
      <c r="F432" s="1" t="s">
        <v>19</v>
      </c>
      <c r="G432" s="1" t="s">
        <v>19</v>
      </c>
      <c r="H432" s="1" t="s">
        <v>19</v>
      </c>
    </row>
    <row r="433" hidden="1">
      <c r="A433" s="1" t="s">
        <v>1462</v>
      </c>
      <c r="B433" s="2" t="s">
        <v>1463</v>
      </c>
      <c r="C433" s="1" t="s">
        <v>10</v>
      </c>
      <c r="D433" s="1" t="s">
        <v>1464</v>
      </c>
      <c r="E433" s="1" t="s">
        <v>12</v>
      </c>
      <c r="F433" s="1" t="s">
        <v>1465</v>
      </c>
      <c r="G433" s="1" t="s">
        <v>78</v>
      </c>
      <c r="H433" s="1" t="s">
        <v>611</v>
      </c>
    </row>
    <row r="434" hidden="1">
      <c r="A434" s="1" t="s">
        <v>1466</v>
      </c>
      <c r="B434" s="2" t="s">
        <v>1467</v>
      </c>
      <c r="C434" s="1" t="s">
        <v>10</v>
      </c>
      <c r="D434" s="1" t="s">
        <v>1468</v>
      </c>
      <c r="E434" s="1" t="s">
        <v>12</v>
      </c>
      <c r="F434" s="1" t="s">
        <v>1469</v>
      </c>
      <c r="G434" s="1" t="s">
        <v>78</v>
      </c>
      <c r="H434" s="1" t="s">
        <v>611</v>
      </c>
    </row>
    <row r="435" hidden="1">
      <c r="A435" s="1" t="s">
        <v>1470</v>
      </c>
      <c r="B435" s="2" t="s">
        <v>1471</v>
      </c>
      <c r="C435" s="1" t="s">
        <v>10</v>
      </c>
      <c r="D435" s="1" t="s">
        <v>1472</v>
      </c>
      <c r="E435" s="1" t="s">
        <v>12</v>
      </c>
      <c r="F435" s="1" t="s">
        <v>1473</v>
      </c>
      <c r="G435" s="1" t="s">
        <v>1474</v>
      </c>
      <c r="H435" s="1" t="s">
        <v>1475</v>
      </c>
    </row>
    <row r="436" hidden="1">
      <c r="A436" s="1" t="s">
        <v>1470</v>
      </c>
      <c r="B436" s="2" t="s">
        <v>1476</v>
      </c>
      <c r="C436" s="1" t="s">
        <v>10</v>
      </c>
      <c r="D436" s="1" t="s">
        <v>1477</v>
      </c>
      <c r="E436" s="1" t="s">
        <v>12</v>
      </c>
      <c r="F436" s="1" t="s">
        <v>1478</v>
      </c>
      <c r="G436" s="1" t="s">
        <v>78</v>
      </c>
      <c r="H436" s="1" t="s">
        <v>611</v>
      </c>
    </row>
    <row r="437" hidden="1">
      <c r="A437" s="1" t="s">
        <v>1470</v>
      </c>
      <c r="B437" s="2" t="s">
        <v>1479</v>
      </c>
      <c r="C437" s="1" t="s">
        <v>10</v>
      </c>
      <c r="D437" s="1" t="s">
        <v>1480</v>
      </c>
      <c r="E437" s="1" t="s">
        <v>19</v>
      </c>
      <c r="F437" s="1" t="s">
        <v>19</v>
      </c>
      <c r="G437" s="1" t="s">
        <v>19</v>
      </c>
      <c r="H437" s="1" t="s">
        <v>19</v>
      </c>
    </row>
    <row r="438" hidden="1">
      <c r="A438" s="1" t="s">
        <v>1481</v>
      </c>
      <c r="B438" s="2" t="s">
        <v>1482</v>
      </c>
      <c r="C438" s="1" t="s">
        <v>10</v>
      </c>
      <c r="D438" s="1" t="s">
        <v>1483</v>
      </c>
      <c r="E438" s="1" t="s">
        <v>12</v>
      </c>
      <c r="F438" s="1" t="s">
        <v>1484</v>
      </c>
      <c r="G438" s="1" t="s">
        <v>78</v>
      </c>
      <c r="H438" s="1" t="s">
        <v>611</v>
      </c>
    </row>
    <row r="439" hidden="1">
      <c r="A439" s="1" t="s">
        <v>1481</v>
      </c>
      <c r="B439" s="2" t="s">
        <v>1485</v>
      </c>
      <c r="C439" s="1" t="s">
        <v>10</v>
      </c>
      <c r="D439" s="1" t="s">
        <v>1486</v>
      </c>
      <c r="E439" s="1" t="s">
        <v>12</v>
      </c>
      <c r="F439" s="1" t="s">
        <v>1487</v>
      </c>
      <c r="G439" s="1" t="s">
        <v>1390</v>
      </c>
      <c r="H439" s="1" t="s">
        <v>73</v>
      </c>
    </row>
    <row r="440" hidden="1">
      <c r="A440" s="1" t="s">
        <v>1488</v>
      </c>
      <c r="B440" s="2" t="s">
        <v>1489</v>
      </c>
      <c r="C440" s="1" t="s">
        <v>10</v>
      </c>
      <c r="D440" s="1" t="s">
        <v>1490</v>
      </c>
      <c r="E440" s="1" t="s">
        <v>12</v>
      </c>
      <c r="F440" s="1" t="s">
        <v>1491</v>
      </c>
      <c r="G440" s="1" t="s">
        <v>78</v>
      </c>
      <c r="H440" s="1" t="s">
        <v>1492</v>
      </c>
    </row>
    <row r="441" hidden="1">
      <c r="A441" s="1" t="s">
        <v>1488</v>
      </c>
      <c r="B441" s="2" t="s">
        <v>1493</v>
      </c>
      <c r="C441" s="1" t="s">
        <v>10</v>
      </c>
      <c r="D441" s="1" t="s">
        <v>1494</v>
      </c>
      <c r="E441" s="1" t="s">
        <v>19</v>
      </c>
      <c r="F441" s="1" t="s">
        <v>19</v>
      </c>
      <c r="G441" s="1" t="s">
        <v>19</v>
      </c>
      <c r="H441" s="1" t="s">
        <v>19</v>
      </c>
    </row>
    <row r="442" hidden="1">
      <c r="A442" s="1" t="s">
        <v>1488</v>
      </c>
      <c r="B442" s="2" t="s">
        <v>1495</v>
      </c>
      <c r="C442" s="1" t="s">
        <v>10</v>
      </c>
      <c r="D442" s="1" t="s">
        <v>1496</v>
      </c>
      <c r="E442" s="1" t="s">
        <v>19</v>
      </c>
      <c r="F442" s="1" t="s">
        <v>19</v>
      </c>
      <c r="G442" s="1" t="s">
        <v>19</v>
      </c>
      <c r="H442" s="1" t="s">
        <v>19</v>
      </c>
    </row>
    <row r="443" hidden="1">
      <c r="A443" s="1" t="s">
        <v>1497</v>
      </c>
      <c r="B443" s="2" t="s">
        <v>1498</v>
      </c>
      <c r="C443" s="1" t="s">
        <v>10</v>
      </c>
      <c r="D443" s="1" t="s">
        <v>1499</v>
      </c>
      <c r="E443" s="1" t="s">
        <v>19</v>
      </c>
      <c r="F443" s="1" t="s">
        <v>19</v>
      </c>
      <c r="G443" s="1" t="s">
        <v>19</v>
      </c>
      <c r="H443" s="1" t="s">
        <v>19</v>
      </c>
    </row>
    <row r="444" hidden="1">
      <c r="A444" s="1" t="s">
        <v>1500</v>
      </c>
      <c r="B444" s="2" t="s">
        <v>1501</v>
      </c>
      <c r="C444" s="1" t="s">
        <v>10</v>
      </c>
      <c r="D444" s="1" t="s">
        <v>1502</v>
      </c>
      <c r="E444" s="1" t="s">
        <v>19</v>
      </c>
      <c r="F444" s="1" t="s">
        <v>19</v>
      </c>
      <c r="G444" s="1" t="s">
        <v>19</v>
      </c>
      <c r="H444" s="1" t="s">
        <v>19</v>
      </c>
    </row>
    <row r="445" hidden="1">
      <c r="A445" s="1" t="s">
        <v>1500</v>
      </c>
      <c r="B445" s="2" t="s">
        <v>1503</v>
      </c>
      <c r="C445" s="1" t="s">
        <v>10</v>
      </c>
      <c r="D445" s="1" t="s">
        <v>1504</v>
      </c>
      <c r="E445" s="1" t="s">
        <v>19</v>
      </c>
      <c r="F445" s="1" t="s">
        <v>19</v>
      </c>
      <c r="G445" s="1" t="s">
        <v>19</v>
      </c>
      <c r="H445" s="1" t="s">
        <v>19</v>
      </c>
    </row>
    <row r="446" hidden="1">
      <c r="A446" s="1" t="s">
        <v>1500</v>
      </c>
      <c r="B446" s="2" t="s">
        <v>1505</v>
      </c>
      <c r="C446" s="1" t="s">
        <v>10</v>
      </c>
      <c r="D446" s="1" t="s">
        <v>1506</v>
      </c>
      <c r="E446" s="1" t="s">
        <v>12</v>
      </c>
      <c r="F446" s="1" t="s">
        <v>1507</v>
      </c>
      <c r="G446" s="1" t="s">
        <v>78</v>
      </c>
      <c r="H446" s="1" t="s">
        <v>611</v>
      </c>
    </row>
    <row r="447" hidden="1">
      <c r="A447" s="1" t="s">
        <v>1508</v>
      </c>
      <c r="B447" s="2" t="s">
        <v>1509</v>
      </c>
      <c r="C447" s="1" t="s">
        <v>10</v>
      </c>
      <c r="D447" s="1" t="s">
        <v>1510</v>
      </c>
      <c r="E447" s="1" t="s">
        <v>12</v>
      </c>
      <c r="F447" s="1" t="s">
        <v>1511</v>
      </c>
      <c r="G447" s="1" t="s">
        <v>202</v>
      </c>
      <c r="H447" s="1" t="s">
        <v>1512</v>
      </c>
    </row>
    <row r="448" hidden="1">
      <c r="A448" s="1" t="s">
        <v>1513</v>
      </c>
      <c r="B448" s="2" t="s">
        <v>1514</v>
      </c>
      <c r="C448" s="1" t="s">
        <v>10</v>
      </c>
      <c r="D448" s="1" t="s">
        <v>1515</v>
      </c>
      <c r="E448" s="1" t="s">
        <v>12</v>
      </c>
      <c r="F448" s="1" t="s">
        <v>1516</v>
      </c>
      <c r="G448" s="1" t="s">
        <v>721</v>
      </c>
      <c r="H448" s="1" t="s">
        <v>1517</v>
      </c>
    </row>
    <row r="449" hidden="1">
      <c r="A449" s="1" t="s">
        <v>1518</v>
      </c>
      <c r="B449" s="2" t="s">
        <v>1519</v>
      </c>
      <c r="C449" s="1" t="s">
        <v>10</v>
      </c>
      <c r="D449" s="1" t="s">
        <v>1520</v>
      </c>
      <c r="E449" s="1" t="s">
        <v>12</v>
      </c>
      <c r="F449" s="1" t="s">
        <v>1521</v>
      </c>
      <c r="G449" s="1" t="s">
        <v>137</v>
      </c>
      <c r="H449" s="1" t="s">
        <v>1522</v>
      </c>
    </row>
    <row r="450" hidden="1">
      <c r="A450" s="3">
        <v>43409.0</v>
      </c>
      <c r="B450" s="2" t="s">
        <v>1523</v>
      </c>
      <c r="C450" s="1" t="s">
        <v>10</v>
      </c>
      <c r="D450" s="1" t="s">
        <v>1524</v>
      </c>
      <c r="E450" s="1" t="s">
        <v>12</v>
      </c>
      <c r="F450" s="1" t="s">
        <v>1525</v>
      </c>
      <c r="G450" s="1" t="s">
        <v>78</v>
      </c>
      <c r="H450" s="1" t="s">
        <v>611</v>
      </c>
    </row>
    <row r="451" hidden="1">
      <c r="A451" s="3">
        <v>43412.0</v>
      </c>
      <c r="B451" s="2" t="s">
        <v>1526</v>
      </c>
      <c r="C451" s="1" t="s">
        <v>10</v>
      </c>
      <c r="D451" s="1" t="s">
        <v>1527</v>
      </c>
      <c r="E451" s="1" t="s">
        <v>12</v>
      </c>
      <c r="F451" s="1" t="s">
        <v>1528</v>
      </c>
      <c r="G451" s="1" t="s">
        <v>129</v>
      </c>
      <c r="H451" s="1" t="s">
        <v>1529</v>
      </c>
    </row>
    <row r="452" hidden="1">
      <c r="A452" s="4">
        <v>43419.0</v>
      </c>
      <c r="B452" s="2" t="s">
        <v>1530</v>
      </c>
      <c r="C452" s="1" t="s">
        <v>10</v>
      </c>
      <c r="D452" s="1" t="s">
        <v>1531</v>
      </c>
      <c r="E452" s="1" t="s">
        <v>19</v>
      </c>
      <c r="F452" s="1" t="s">
        <v>19</v>
      </c>
      <c r="G452" s="1" t="s">
        <v>19</v>
      </c>
      <c r="H452" s="1" t="s">
        <v>19</v>
      </c>
    </row>
    <row r="453" hidden="1">
      <c r="A453" s="4">
        <v>43425.0</v>
      </c>
      <c r="B453" s="2" t="s">
        <v>1532</v>
      </c>
      <c r="C453" s="1" t="s">
        <v>10</v>
      </c>
      <c r="D453" s="1" t="s">
        <v>1533</v>
      </c>
      <c r="E453" s="1" t="s">
        <v>12</v>
      </c>
      <c r="F453" s="1" t="s">
        <v>1534</v>
      </c>
      <c r="G453" s="1" t="s">
        <v>109</v>
      </c>
      <c r="H453" s="1" t="s">
        <v>1535</v>
      </c>
    </row>
    <row r="454" hidden="1">
      <c r="A454" s="4">
        <v>43426.0</v>
      </c>
      <c r="B454" s="2" t="s">
        <v>1536</v>
      </c>
      <c r="C454" s="1" t="s">
        <v>10</v>
      </c>
      <c r="D454" s="1" t="s">
        <v>1537</v>
      </c>
      <c r="E454" s="1" t="s">
        <v>12</v>
      </c>
      <c r="F454" s="1" t="s">
        <v>1538</v>
      </c>
      <c r="G454" s="1" t="s">
        <v>78</v>
      </c>
      <c r="H454" s="1" t="s">
        <v>611</v>
      </c>
    </row>
    <row r="455" hidden="1">
      <c r="A455" s="4">
        <v>43427.0</v>
      </c>
      <c r="B455" s="2" t="s">
        <v>1539</v>
      </c>
      <c r="C455" s="1" t="s">
        <v>10</v>
      </c>
      <c r="D455" s="1" t="s">
        <v>1540</v>
      </c>
      <c r="E455" s="1" t="s">
        <v>19</v>
      </c>
      <c r="F455" s="1" t="s">
        <v>19</v>
      </c>
      <c r="G455" s="1" t="s">
        <v>19</v>
      </c>
      <c r="H455" s="1" t="s">
        <v>19</v>
      </c>
    </row>
    <row r="456" hidden="1">
      <c r="A456" s="4">
        <v>43430.0</v>
      </c>
      <c r="B456" s="2" t="s">
        <v>1541</v>
      </c>
      <c r="C456" s="1" t="s">
        <v>10</v>
      </c>
      <c r="D456" s="1" t="s">
        <v>1542</v>
      </c>
      <c r="E456" s="1" t="s">
        <v>12</v>
      </c>
      <c r="F456" s="1" t="s">
        <v>1543</v>
      </c>
      <c r="G456" s="1" t="s">
        <v>78</v>
      </c>
      <c r="H456" s="1" t="s">
        <v>611</v>
      </c>
    </row>
    <row r="457" hidden="1">
      <c r="A457" s="4">
        <v>43431.0</v>
      </c>
      <c r="B457" s="2" t="s">
        <v>1544</v>
      </c>
      <c r="C457" s="1" t="s">
        <v>10</v>
      </c>
      <c r="D457" s="1" t="s">
        <v>1545</v>
      </c>
      <c r="E457" s="1" t="s">
        <v>12</v>
      </c>
      <c r="F457" s="1" t="s">
        <v>1546</v>
      </c>
      <c r="G457" s="1" t="s">
        <v>129</v>
      </c>
      <c r="H457" s="1" t="s">
        <v>1547</v>
      </c>
    </row>
    <row r="458" hidden="1">
      <c r="A458" s="4">
        <v>43431.0</v>
      </c>
      <c r="B458" s="2" t="s">
        <v>1548</v>
      </c>
      <c r="C458" s="1" t="s">
        <v>10</v>
      </c>
      <c r="D458" s="1" t="s">
        <v>1549</v>
      </c>
      <c r="E458" s="1" t="s">
        <v>12</v>
      </c>
      <c r="F458" s="1" t="s">
        <v>1550</v>
      </c>
      <c r="G458" s="1" t="s">
        <v>129</v>
      </c>
      <c r="H458" s="1" t="s">
        <v>1551</v>
      </c>
    </row>
    <row r="459" hidden="1">
      <c r="A459" s="4">
        <v>43432.0</v>
      </c>
      <c r="B459" s="2" t="s">
        <v>1552</v>
      </c>
      <c r="C459" s="1" t="s">
        <v>10</v>
      </c>
      <c r="D459" s="1" t="s">
        <v>1553</v>
      </c>
      <c r="E459" s="1" t="s">
        <v>19</v>
      </c>
      <c r="F459" s="1" t="s">
        <v>19</v>
      </c>
      <c r="G459" s="1" t="s">
        <v>19</v>
      </c>
      <c r="H459" s="1" t="s">
        <v>19</v>
      </c>
    </row>
    <row r="460" hidden="1">
      <c r="A460" s="4">
        <v>43433.0</v>
      </c>
      <c r="B460" s="2" t="s">
        <v>1554</v>
      </c>
      <c r="C460" s="1" t="s">
        <v>10</v>
      </c>
      <c r="D460" s="1" t="s">
        <v>1555</v>
      </c>
      <c r="E460" s="1" t="s">
        <v>12</v>
      </c>
      <c r="F460" s="1" t="s">
        <v>1556</v>
      </c>
      <c r="G460" s="1" t="s">
        <v>155</v>
      </c>
      <c r="H460" s="1" t="s">
        <v>1557</v>
      </c>
    </row>
    <row r="461" hidden="1">
      <c r="A461" s="4">
        <v>43433.0</v>
      </c>
      <c r="B461" s="2" t="s">
        <v>1558</v>
      </c>
      <c r="C461" s="1" t="s">
        <v>10</v>
      </c>
      <c r="D461" s="1" t="s">
        <v>1559</v>
      </c>
      <c r="E461" s="1" t="s">
        <v>12</v>
      </c>
      <c r="F461" s="1" t="s">
        <v>1560</v>
      </c>
      <c r="G461" s="1" t="s">
        <v>78</v>
      </c>
      <c r="H461" s="1" t="s">
        <v>611</v>
      </c>
    </row>
    <row r="462" hidden="1">
      <c r="A462" s="1" t="s">
        <v>1561</v>
      </c>
      <c r="B462" s="2" t="s">
        <v>1562</v>
      </c>
      <c r="C462" s="1" t="s">
        <v>10</v>
      </c>
      <c r="D462" s="1" t="s">
        <v>1563</v>
      </c>
      <c r="E462" s="1" t="s">
        <v>12</v>
      </c>
      <c r="F462" s="1" t="s">
        <v>1564</v>
      </c>
      <c r="G462" s="1" t="s">
        <v>78</v>
      </c>
      <c r="H462" s="1" t="s">
        <v>611</v>
      </c>
    </row>
    <row r="463" hidden="1">
      <c r="A463" s="1" t="s">
        <v>1565</v>
      </c>
      <c r="B463" s="2" t="s">
        <v>1566</v>
      </c>
      <c r="C463" s="1" t="s">
        <v>10</v>
      </c>
      <c r="D463" s="1" t="s">
        <v>1567</v>
      </c>
      <c r="E463" s="1" t="s">
        <v>19</v>
      </c>
      <c r="F463" s="1" t="s">
        <v>19</v>
      </c>
      <c r="G463" s="1" t="s">
        <v>19</v>
      </c>
      <c r="H463" s="1" t="s">
        <v>19</v>
      </c>
    </row>
    <row r="464" hidden="1">
      <c r="A464" s="1" t="s">
        <v>1565</v>
      </c>
      <c r="B464" s="2" t="s">
        <v>1568</v>
      </c>
      <c r="C464" s="1" t="s">
        <v>10</v>
      </c>
      <c r="D464" s="1" t="s">
        <v>1569</v>
      </c>
      <c r="E464" s="1" t="s">
        <v>19</v>
      </c>
      <c r="F464" s="1" t="s">
        <v>19</v>
      </c>
      <c r="G464" s="1" t="s">
        <v>19</v>
      </c>
      <c r="H464" s="1" t="s">
        <v>19</v>
      </c>
    </row>
    <row r="465" hidden="1">
      <c r="A465" s="1" t="s">
        <v>1570</v>
      </c>
      <c r="B465" s="2" t="s">
        <v>1571</v>
      </c>
      <c r="C465" s="1" t="s">
        <v>10</v>
      </c>
      <c r="D465" s="1" t="s">
        <v>1572</v>
      </c>
      <c r="E465" s="1" t="s">
        <v>19</v>
      </c>
      <c r="F465" s="1" t="s">
        <v>19</v>
      </c>
      <c r="G465" s="1" t="s">
        <v>19</v>
      </c>
      <c r="H465" s="1" t="s">
        <v>19</v>
      </c>
    </row>
    <row r="466" hidden="1">
      <c r="A466" s="1" t="s">
        <v>1573</v>
      </c>
      <c r="B466" s="2" t="s">
        <v>1574</v>
      </c>
      <c r="C466" s="1" t="s">
        <v>10</v>
      </c>
      <c r="D466" s="1" t="s">
        <v>1575</v>
      </c>
      <c r="E466" s="1" t="s">
        <v>12</v>
      </c>
      <c r="F466" s="1" t="s">
        <v>1576</v>
      </c>
      <c r="G466" s="1" t="s">
        <v>57</v>
      </c>
      <c r="H466" s="1" t="s">
        <v>1577</v>
      </c>
    </row>
    <row r="467" hidden="1">
      <c r="A467" s="1" t="s">
        <v>1578</v>
      </c>
      <c r="B467" s="2" t="s">
        <v>1579</v>
      </c>
      <c r="C467" s="1" t="s">
        <v>10</v>
      </c>
      <c r="D467" s="1" t="s">
        <v>1580</v>
      </c>
      <c r="E467" s="1" t="s">
        <v>19</v>
      </c>
      <c r="F467" s="1" t="s">
        <v>19</v>
      </c>
      <c r="G467" s="1" t="s">
        <v>19</v>
      </c>
      <c r="H467" s="1" t="s">
        <v>19</v>
      </c>
    </row>
    <row r="468" hidden="1">
      <c r="A468" s="1" t="s">
        <v>1581</v>
      </c>
      <c r="B468" s="2" t="s">
        <v>1582</v>
      </c>
      <c r="C468" s="1" t="s">
        <v>10</v>
      </c>
      <c r="D468" s="1" t="s">
        <v>1583</v>
      </c>
      <c r="E468" s="1" t="s">
        <v>19</v>
      </c>
      <c r="F468" s="1" t="s">
        <v>19</v>
      </c>
      <c r="G468" s="1" t="s">
        <v>19</v>
      </c>
      <c r="H468" s="1" t="s">
        <v>19</v>
      </c>
    </row>
    <row r="469" hidden="1">
      <c r="A469" s="1" t="s">
        <v>1584</v>
      </c>
      <c r="B469" s="2" t="s">
        <v>1585</v>
      </c>
      <c r="C469" s="1" t="s">
        <v>10</v>
      </c>
      <c r="D469" s="1" t="s">
        <v>1586</v>
      </c>
      <c r="E469" s="1" t="s">
        <v>12</v>
      </c>
      <c r="F469" s="1" t="s">
        <v>1587</v>
      </c>
      <c r="G469" s="1" t="s">
        <v>78</v>
      </c>
      <c r="H469" s="1" t="s">
        <v>611</v>
      </c>
    </row>
    <row r="470" hidden="1">
      <c r="A470" s="1" t="s">
        <v>1588</v>
      </c>
      <c r="B470" s="2" t="s">
        <v>1589</v>
      </c>
      <c r="C470" s="1" t="s">
        <v>10</v>
      </c>
      <c r="D470" s="1" t="s">
        <v>1590</v>
      </c>
      <c r="E470" s="1" t="s">
        <v>12</v>
      </c>
      <c r="F470" s="1" t="s">
        <v>1591</v>
      </c>
      <c r="G470" s="1" t="s">
        <v>109</v>
      </c>
      <c r="H470" s="1" t="s">
        <v>1592</v>
      </c>
    </row>
    <row r="471" hidden="1">
      <c r="A471" s="1" t="s">
        <v>1593</v>
      </c>
      <c r="B471" s="2" t="s">
        <v>1594</v>
      </c>
      <c r="C471" s="1" t="s">
        <v>10</v>
      </c>
      <c r="D471" s="1" t="s">
        <v>1595</v>
      </c>
      <c r="E471" s="1" t="s">
        <v>19</v>
      </c>
      <c r="F471" s="1" t="s">
        <v>19</v>
      </c>
      <c r="G471" s="1" t="s">
        <v>19</v>
      </c>
      <c r="H471" s="1" t="s">
        <v>19</v>
      </c>
    </row>
    <row r="472" hidden="1">
      <c r="A472" s="1" t="s">
        <v>1596</v>
      </c>
      <c r="B472" s="2" t="s">
        <v>1597</v>
      </c>
      <c r="C472" s="1" t="s">
        <v>10</v>
      </c>
      <c r="D472" s="1" t="s">
        <v>1598</v>
      </c>
      <c r="E472" s="1" t="s">
        <v>12</v>
      </c>
      <c r="F472" s="1" t="s">
        <v>1599</v>
      </c>
      <c r="G472" s="1" t="s">
        <v>78</v>
      </c>
      <c r="H472" s="1" t="s">
        <v>611</v>
      </c>
    </row>
    <row r="473" hidden="1">
      <c r="A473" s="1" t="s">
        <v>1600</v>
      </c>
      <c r="B473" s="2" t="s">
        <v>1601</v>
      </c>
      <c r="C473" s="1" t="s">
        <v>10</v>
      </c>
      <c r="D473" s="1" t="s">
        <v>1602</v>
      </c>
      <c r="E473" s="1" t="s">
        <v>12</v>
      </c>
      <c r="F473" s="1" t="s">
        <v>1603</v>
      </c>
      <c r="G473" s="1" t="s">
        <v>78</v>
      </c>
      <c r="H473" s="1" t="s">
        <v>611</v>
      </c>
    </row>
    <row r="474" hidden="1">
      <c r="A474" s="3">
        <v>43466.0</v>
      </c>
      <c r="B474" s="2" t="s">
        <v>1604</v>
      </c>
      <c r="C474" s="1" t="s">
        <v>10</v>
      </c>
      <c r="D474" s="1" t="s">
        <v>1605</v>
      </c>
      <c r="E474" s="1" t="s">
        <v>12</v>
      </c>
      <c r="F474" s="1" t="s">
        <v>1606</v>
      </c>
      <c r="G474" s="1" t="s">
        <v>33</v>
      </c>
      <c r="H474" s="1" t="s">
        <v>1607</v>
      </c>
    </row>
    <row r="475">
      <c r="A475" s="3">
        <v>43470.0</v>
      </c>
      <c r="B475" s="2" t="s">
        <v>1608</v>
      </c>
      <c r="C475" s="1" t="s">
        <v>10</v>
      </c>
      <c r="D475" s="1" t="s">
        <v>1609</v>
      </c>
      <c r="E475" s="1" t="s">
        <v>12</v>
      </c>
      <c r="F475" s="1" t="s">
        <v>1610</v>
      </c>
      <c r="G475" s="1" t="s">
        <v>681</v>
      </c>
      <c r="H475" s="1" t="s">
        <v>1611</v>
      </c>
    </row>
    <row r="476" hidden="1">
      <c r="A476" s="3">
        <v>43471.0</v>
      </c>
      <c r="B476" s="2" t="s">
        <v>1612</v>
      </c>
      <c r="C476" s="1" t="s">
        <v>10</v>
      </c>
      <c r="D476" s="1" t="s">
        <v>1613</v>
      </c>
      <c r="E476" s="1" t="s">
        <v>12</v>
      </c>
      <c r="F476" s="1" t="s">
        <v>1614</v>
      </c>
      <c r="G476" s="1" t="s">
        <v>57</v>
      </c>
      <c r="H476" s="1" t="s">
        <v>1615</v>
      </c>
    </row>
    <row r="477" hidden="1">
      <c r="A477" s="3">
        <v>43472.0</v>
      </c>
      <c r="B477" s="2" t="s">
        <v>1616</v>
      </c>
      <c r="C477" s="1" t="s">
        <v>10</v>
      </c>
      <c r="D477" s="1" t="s">
        <v>1617</v>
      </c>
      <c r="E477" s="1" t="s">
        <v>12</v>
      </c>
      <c r="F477" s="1" t="s">
        <v>1618</v>
      </c>
      <c r="G477" s="1" t="s">
        <v>155</v>
      </c>
      <c r="H477" s="1" t="s">
        <v>1619</v>
      </c>
    </row>
    <row r="478" hidden="1">
      <c r="A478" s="3">
        <v>43474.0</v>
      </c>
      <c r="B478" s="2" t="s">
        <v>1620</v>
      </c>
      <c r="C478" s="1" t="s">
        <v>10</v>
      </c>
      <c r="D478" s="1" t="s">
        <v>1621</v>
      </c>
      <c r="E478" s="1" t="s">
        <v>12</v>
      </c>
      <c r="F478" s="1" t="s">
        <v>1622</v>
      </c>
      <c r="G478" s="1" t="s">
        <v>78</v>
      </c>
      <c r="H478" s="1" t="s">
        <v>611</v>
      </c>
    </row>
    <row r="479" hidden="1">
      <c r="A479" s="4">
        <v>43476.0</v>
      </c>
      <c r="B479" s="2" t="s">
        <v>1623</v>
      </c>
      <c r="C479" s="1" t="s">
        <v>10</v>
      </c>
      <c r="D479" s="1" t="s">
        <v>1624</v>
      </c>
      <c r="E479" s="1" t="s">
        <v>12</v>
      </c>
      <c r="F479" s="1" t="s">
        <v>1625</v>
      </c>
      <c r="G479" s="1" t="s">
        <v>33</v>
      </c>
      <c r="H479" s="1" t="s">
        <v>1626</v>
      </c>
    </row>
    <row r="480" hidden="1">
      <c r="A480" s="4">
        <v>43476.0</v>
      </c>
      <c r="B480" s="2" t="s">
        <v>1627</v>
      </c>
      <c r="C480" s="1" t="s">
        <v>10</v>
      </c>
      <c r="D480" s="1" t="s">
        <v>1628</v>
      </c>
      <c r="E480" s="1" t="s">
        <v>12</v>
      </c>
      <c r="F480" s="1" t="s">
        <v>1629</v>
      </c>
      <c r="G480" s="1" t="s">
        <v>23</v>
      </c>
      <c r="H480" s="1" t="s">
        <v>1630</v>
      </c>
    </row>
    <row r="481" hidden="1">
      <c r="A481" s="4">
        <v>43476.0</v>
      </c>
      <c r="B481" s="2" t="s">
        <v>1631</v>
      </c>
      <c r="C481" s="1" t="s">
        <v>10</v>
      </c>
      <c r="D481" s="1" t="s">
        <v>1632</v>
      </c>
      <c r="E481" s="1" t="s">
        <v>12</v>
      </c>
      <c r="F481" s="1" t="s">
        <v>1633</v>
      </c>
      <c r="G481" s="1" t="s">
        <v>78</v>
      </c>
      <c r="H481" s="1" t="s">
        <v>611</v>
      </c>
    </row>
    <row r="482" hidden="1">
      <c r="A482" s="4">
        <v>43477.0</v>
      </c>
      <c r="B482" s="2" t="s">
        <v>1634</v>
      </c>
      <c r="C482" s="1" t="s">
        <v>10</v>
      </c>
      <c r="D482" s="1" t="s">
        <v>1635</v>
      </c>
      <c r="E482" s="1" t="s">
        <v>12</v>
      </c>
      <c r="F482" s="1" t="s">
        <v>1636</v>
      </c>
      <c r="G482" s="1" t="s">
        <v>129</v>
      </c>
      <c r="H482" s="1" t="s">
        <v>1637</v>
      </c>
    </row>
    <row r="483" hidden="1">
      <c r="A483" s="4">
        <v>43480.0</v>
      </c>
      <c r="B483" s="2" t="s">
        <v>1638</v>
      </c>
      <c r="C483" s="1" t="s">
        <v>10</v>
      </c>
      <c r="D483" s="1" t="s">
        <v>1639</v>
      </c>
      <c r="E483" s="1" t="s">
        <v>19</v>
      </c>
      <c r="F483" s="1" t="s">
        <v>19</v>
      </c>
      <c r="G483" s="1" t="s">
        <v>19</v>
      </c>
      <c r="H483" s="1" t="s">
        <v>19</v>
      </c>
    </row>
    <row r="484" hidden="1">
      <c r="A484" s="4">
        <v>43480.0</v>
      </c>
      <c r="B484" s="2" t="s">
        <v>1640</v>
      </c>
      <c r="C484" s="1" t="s">
        <v>10</v>
      </c>
      <c r="D484" s="1" t="s">
        <v>1641</v>
      </c>
      <c r="E484" s="1" t="s">
        <v>12</v>
      </c>
      <c r="F484" s="1" t="s">
        <v>1642</v>
      </c>
      <c r="G484" s="1" t="s">
        <v>155</v>
      </c>
      <c r="H484" s="1" t="s">
        <v>1643</v>
      </c>
    </row>
    <row r="485" hidden="1">
      <c r="A485" s="4">
        <v>43480.0</v>
      </c>
      <c r="B485" s="2" t="s">
        <v>1644</v>
      </c>
      <c r="C485" s="1" t="s">
        <v>10</v>
      </c>
      <c r="D485" s="1" t="s">
        <v>1645</v>
      </c>
      <c r="E485" s="1" t="s">
        <v>12</v>
      </c>
      <c r="F485" s="1" t="s">
        <v>1646</v>
      </c>
      <c r="G485" s="1" t="s">
        <v>78</v>
      </c>
      <c r="H485" s="1" t="s">
        <v>611</v>
      </c>
    </row>
    <row r="486" hidden="1">
      <c r="A486" s="4">
        <v>43480.0</v>
      </c>
      <c r="B486" s="2" t="s">
        <v>1647</v>
      </c>
      <c r="C486" s="1" t="s">
        <v>10</v>
      </c>
      <c r="D486" s="1" t="s">
        <v>1648</v>
      </c>
      <c r="E486" s="1" t="s">
        <v>12</v>
      </c>
      <c r="F486" s="1" t="s">
        <v>1649</v>
      </c>
      <c r="G486" s="1" t="s">
        <v>57</v>
      </c>
      <c r="H486" s="1" t="s">
        <v>1650</v>
      </c>
    </row>
    <row r="487" hidden="1">
      <c r="A487" s="4">
        <v>43480.0</v>
      </c>
      <c r="B487" s="2" t="s">
        <v>1651</v>
      </c>
      <c r="C487" s="1" t="s">
        <v>10</v>
      </c>
      <c r="D487" s="1" t="s">
        <v>1652</v>
      </c>
      <c r="E487" s="1" t="s">
        <v>12</v>
      </c>
      <c r="F487" s="1" t="s">
        <v>1653</v>
      </c>
      <c r="G487" s="1" t="s">
        <v>78</v>
      </c>
      <c r="H487" s="1" t="s">
        <v>611</v>
      </c>
    </row>
    <row r="488" hidden="1">
      <c r="A488" s="4">
        <v>43481.0</v>
      </c>
      <c r="B488" s="2" t="s">
        <v>1654</v>
      </c>
      <c r="C488" s="1" t="s">
        <v>10</v>
      </c>
      <c r="D488" s="1" t="s">
        <v>1655</v>
      </c>
      <c r="E488" s="1" t="s">
        <v>19</v>
      </c>
      <c r="F488" s="1" t="s">
        <v>19</v>
      </c>
      <c r="G488" s="1" t="s">
        <v>19</v>
      </c>
      <c r="H488" s="1" t="s">
        <v>19</v>
      </c>
    </row>
    <row r="489" hidden="1">
      <c r="A489" s="4">
        <v>43481.0</v>
      </c>
      <c r="B489" s="2" t="s">
        <v>1656</v>
      </c>
      <c r="C489" s="1" t="s">
        <v>10</v>
      </c>
      <c r="D489" s="1" t="s">
        <v>1657</v>
      </c>
      <c r="E489" s="1" t="s">
        <v>19</v>
      </c>
      <c r="F489" s="1" t="s">
        <v>19</v>
      </c>
      <c r="G489" s="1" t="s">
        <v>19</v>
      </c>
      <c r="H489" s="1" t="s">
        <v>19</v>
      </c>
    </row>
    <row r="490" hidden="1">
      <c r="A490" s="4">
        <v>43481.0</v>
      </c>
      <c r="B490" s="2" t="s">
        <v>1658</v>
      </c>
      <c r="C490" s="1" t="s">
        <v>10</v>
      </c>
      <c r="D490" s="1" t="s">
        <v>1659</v>
      </c>
      <c r="E490" s="1" t="s">
        <v>12</v>
      </c>
      <c r="F490" s="1" t="s">
        <v>1660</v>
      </c>
      <c r="G490" s="1" t="s">
        <v>78</v>
      </c>
      <c r="H490" s="1" t="s">
        <v>611</v>
      </c>
    </row>
    <row r="491" hidden="1">
      <c r="A491" s="4">
        <v>43482.0</v>
      </c>
      <c r="B491" s="2" t="s">
        <v>1661</v>
      </c>
      <c r="C491" s="1" t="s">
        <v>10</v>
      </c>
      <c r="D491" s="1" t="s">
        <v>1662</v>
      </c>
      <c r="E491" s="1" t="s">
        <v>12</v>
      </c>
      <c r="F491" s="1" t="s">
        <v>1663</v>
      </c>
      <c r="G491" s="1" t="s">
        <v>207</v>
      </c>
      <c r="H491" s="1" t="s">
        <v>1108</v>
      </c>
    </row>
    <row r="492" hidden="1">
      <c r="A492" s="4">
        <v>43483.0</v>
      </c>
      <c r="B492" s="2" t="s">
        <v>1664</v>
      </c>
      <c r="C492" s="1" t="s">
        <v>10</v>
      </c>
      <c r="D492" s="1" t="s">
        <v>1665</v>
      </c>
      <c r="E492" s="1" t="s">
        <v>12</v>
      </c>
      <c r="F492" s="1" t="s">
        <v>1666</v>
      </c>
      <c r="G492" s="1" t="s">
        <v>78</v>
      </c>
      <c r="H492" s="1" t="s">
        <v>611</v>
      </c>
    </row>
    <row r="493" hidden="1">
      <c r="A493" s="4">
        <v>43483.0</v>
      </c>
      <c r="B493" s="2" t="s">
        <v>1667</v>
      </c>
      <c r="C493" s="1" t="s">
        <v>10</v>
      </c>
      <c r="D493" s="1" t="s">
        <v>1668</v>
      </c>
      <c r="E493" s="1" t="s">
        <v>12</v>
      </c>
      <c r="F493" s="1" t="s">
        <v>1669</v>
      </c>
      <c r="G493" s="1" t="s">
        <v>721</v>
      </c>
      <c r="H493" s="1" t="s">
        <v>1670</v>
      </c>
    </row>
    <row r="494" hidden="1">
      <c r="A494" s="4">
        <v>43484.0</v>
      </c>
      <c r="B494" s="2" t="s">
        <v>1671</v>
      </c>
      <c r="C494" s="1" t="s">
        <v>10</v>
      </c>
      <c r="D494" s="1" t="s">
        <v>1672</v>
      </c>
      <c r="E494" s="1" t="s">
        <v>12</v>
      </c>
      <c r="F494" s="1" t="s">
        <v>1673</v>
      </c>
      <c r="G494" s="1" t="s">
        <v>495</v>
      </c>
      <c r="H494" s="1" t="s">
        <v>1674</v>
      </c>
    </row>
    <row r="495" hidden="1">
      <c r="A495" s="4">
        <v>43484.0</v>
      </c>
      <c r="B495" s="2" t="s">
        <v>1675</v>
      </c>
      <c r="C495" s="1" t="s">
        <v>10</v>
      </c>
      <c r="D495" s="1" t="s">
        <v>1676</v>
      </c>
      <c r="E495" s="1" t="s">
        <v>12</v>
      </c>
      <c r="F495" s="1" t="s">
        <v>1677</v>
      </c>
      <c r="G495" s="1" t="s">
        <v>207</v>
      </c>
      <c r="H495" s="1" t="s">
        <v>1108</v>
      </c>
    </row>
    <row r="496" hidden="1">
      <c r="A496" s="4">
        <v>43485.0</v>
      </c>
      <c r="B496" s="2" t="s">
        <v>1678</v>
      </c>
      <c r="C496" s="1" t="s">
        <v>10</v>
      </c>
      <c r="D496" s="1" t="s">
        <v>1679</v>
      </c>
      <c r="E496" s="1" t="s">
        <v>12</v>
      </c>
      <c r="F496" s="1" t="s">
        <v>1680</v>
      </c>
      <c r="G496" s="1" t="s">
        <v>155</v>
      </c>
      <c r="H496" s="1" t="s">
        <v>1681</v>
      </c>
    </row>
    <row r="497" hidden="1">
      <c r="A497" s="4">
        <v>43485.0</v>
      </c>
      <c r="B497" s="2" t="s">
        <v>1682</v>
      </c>
      <c r="C497" s="1" t="s">
        <v>10</v>
      </c>
      <c r="D497" s="1" t="s">
        <v>1683</v>
      </c>
      <c r="E497" s="1" t="s">
        <v>12</v>
      </c>
      <c r="F497" s="1" t="s">
        <v>1684</v>
      </c>
      <c r="G497" s="1" t="s">
        <v>78</v>
      </c>
      <c r="H497" s="1" t="s">
        <v>611</v>
      </c>
    </row>
    <row r="498" hidden="1">
      <c r="A498" s="4">
        <v>43486.0</v>
      </c>
      <c r="B498" s="2" t="s">
        <v>1685</v>
      </c>
      <c r="C498" s="1" t="s">
        <v>10</v>
      </c>
      <c r="D498" s="1" t="s">
        <v>1686</v>
      </c>
      <c r="E498" s="1" t="s">
        <v>12</v>
      </c>
      <c r="F498" s="1" t="s">
        <v>1680</v>
      </c>
      <c r="G498" s="1" t="s">
        <v>155</v>
      </c>
      <c r="H498" s="1" t="s">
        <v>1687</v>
      </c>
    </row>
    <row r="499" hidden="1">
      <c r="A499" s="4">
        <v>43487.0</v>
      </c>
      <c r="B499" s="2" t="s">
        <v>1688</v>
      </c>
      <c r="C499" s="1" t="s">
        <v>10</v>
      </c>
      <c r="D499" s="1" t="s">
        <v>1689</v>
      </c>
      <c r="E499" s="1" t="s">
        <v>12</v>
      </c>
      <c r="F499" s="1" t="s">
        <v>1690</v>
      </c>
      <c r="G499" s="1" t="s">
        <v>1246</v>
      </c>
      <c r="H499" s="1" t="s">
        <v>1247</v>
      </c>
    </row>
    <row r="500" hidden="1">
      <c r="A500" s="4">
        <v>43488.0</v>
      </c>
      <c r="B500" s="2" t="s">
        <v>1691</v>
      </c>
      <c r="C500" s="1" t="s">
        <v>10</v>
      </c>
      <c r="D500" s="1" t="s">
        <v>1692</v>
      </c>
      <c r="E500" s="1" t="s">
        <v>12</v>
      </c>
      <c r="F500" s="1" t="s">
        <v>1693</v>
      </c>
      <c r="G500" s="1" t="s">
        <v>155</v>
      </c>
      <c r="H500" s="1" t="s">
        <v>1687</v>
      </c>
    </row>
    <row r="501" hidden="1">
      <c r="A501" s="4">
        <v>43489.0</v>
      </c>
      <c r="B501" s="2" t="s">
        <v>1694</v>
      </c>
      <c r="C501" s="1" t="s">
        <v>10</v>
      </c>
      <c r="D501" s="1" t="s">
        <v>1695</v>
      </c>
      <c r="E501" s="1" t="s">
        <v>12</v>
      </c>
      <c r="F501" s="1" t="s">
        <v>1696</v>
      </c>
      <c r="G501" s="1" t="s">
        <v>78</v>
      </c>
      <c r="H501" s="1" t="s">
        <v>1697</v>
      </c>
    </row>
    <row r="502" hidden="1">
      <c r="A502" s="4">
        <v>43489.0</v>
      </c>
      <c r="B502" s="2" t="s">
        <v>1698</v>
      </c>
      <c r="C502" s="1" t="s">
        <v>10</v>
      </c>
      <c r="D502" s="1" t="s">
        <v>1699</v>
      </c>
      <c r="E502" s="1" t="s">
        <v>12</v>
      </c>
      <c r="F502" s="1" t="s">
        <v>1700</v>
      </c>
      <c r="G502" s="1" t="s">
        <v>57</v>
      </c>
      <c r="H502" s="1" t="s">
        <v>1701</v>
      </c>
    </row>
    <row r="503" hidden="1">
      <c r="A503" s="4">
        <v>43489.0</v>
      </c>
      <c r="B503" s="2" t="s">
        <v>1702</v>
      </c>
      <c r="C503" s="1" t="s">
        <v>10</v>
      </c>
      <c r="D503" s="1" t="s">
        <v>1703</v>
      </c>
      <c r="E503" s="1" t="s">
        <v>12</v>
      </c>
      <c r="F503" s="1" t="s">
        <v>1704</v>
      </c>
      <c r="G503" s="1" t="s">
        <v>78</v>
      </c>
      <c r="H503" s="1" t="s">
        <v>611</v>
      </c>
    </row>
    <row r="504" hidden="1">
      <c r="A504" s="4">
        <v>43489.0</v>
      </c>
      <c r="B504" s="2" t="s">
        <v>1705</v>
      </c>
      <c r="C504" s="1" t="s">
        <v>10</v>
      </c>
      <c r="D504" s="1" t="s">
        <v>1706</v>
      </c>
      <c r="E504" s="1" t="s">
        <v>12</v>
      </c>
      <c r="F504" s="1" t="s">
        <v>1707</v>
      </c>
      <c r="G504" s="1" t="s">
        <v>1390</v>
      </c>
      <c r="H504" s="1" t="s">
        <v>73</v>
      </c>
    </row>
    <row r="505" hidden="1">
      <c r="A505" s="4">
        <v>43489.0</v>
      </c>
      <c r="B505" s="2" t="s">
        <v>1708</v>
      </c>
      <c r="C505" s="1" t="s">
        <v>10</v>
      </c>
      <c r="D505" s="1" t="s">
        <v>1709</v>
      </c>
      <c r="E505" s="1" t="s">
        <v>12</v>
      </c>
      <c r="F505" s="1" t="s">
        <v>1710</v>
      </c>
      <c r="G505" s="1" t="s">
        <v>1390</v>
      </c>
      <c r="H505" s="1" t="s">
        <v>73</v>
      </c>
    </row>
    <row r="506" hidden="1">
      <c r="A506" s="4">
        <v>43489.0</v>
      </c>
      <c r="B506" s="2" t="s">
        <v>1711</v>
      </c>
      <c r="C506" s="1" t="s">
        <v>10</v>
      </c>
      <c r="D506" s="1" t="s">
        <v>1712</v>
      </c>
      <c r="E506" s="1" t="s">
        <v>12</v>
      </c>
      <c r="F506" s="1" t="s">
        <v>1713</v>
      </c>
      <c r="G506" s="1" t="s">
        <v>202</v>
      </c>
      <c r="H506" s="1" t="s">
        <v>1714</v>
      </c>
    </row>
    <row r="507" hidden="1">
      <c r="A507" s="4">
        <v>43489.0</v>
      </c>
      <c r="B507" s="2" t="s">
        <v>1715</v>
      </c>
      <c r="C507" s="1" t="s">
        <v>10</v>
      </c>
      <c r="D507" s="1" t="s">
        <v>1716</v>
      </c>
      <c r="E507" s="1" t="s">
        <v>12</v>
      </c>
      <c r="F507" s="1" t="s">
        <v>1717</v>
      </c>
      <c r="G507" s="1" t="s">
        <v>72</v>
      </c>
      <c r="H507" s="1" t="s">
        <v>1718</v>
      </c>
    </row>
    <row r="508" hidden="1">
      <c r="A508" s="4">
        <v>43489.0</v>
      </c>
      <c r="B508" s="2" t="s">
        <v>1719</v>
      </c>
      <c r="C508" s="1" t="s">
        <v>10</v>
      </c>
      <c r="D508" s="1" t="s">
        <v>1720</v>
      </c>
      <c r="E508" s="1" t="s">
        <v>12</v>
      </c>
      <c r="F508" s="1" t="s">
        <v>1721</v>
      </c>
      <c r="G508" s="1" t="s">
        <v>78</v>
      </c>
      <c r="H508" s="1" t="s">
        <v>611</v>
      </c>
    </row>
    <row r="509" hidden="1">
      <c r="A509" s="4">
        <v>43489.0</v>
      </c>
      <c r="B509" s="2" t="s">
        <v>1722</v>
      </c>
      <c r="C509" s="1" t="s">
        <v>10</v>
      </c>
      <c r="D509" s="1" t="s">
        <v>1723</v>
      </c>
      <c r="E509" s="1" t="s">
        <v>12</v>
      </c>
      <c r="F509" s="1" t="s">
        <v>1724</v>
      </c>
      <c r="G509" s="1" t="s">
        <v>78</v>
      </c>
      <c r="H509" s="1" t="s">
        <v>611</v>
      </c>
    </row>
    <row r="510" hidden="1">
      <c r="A510" s="4">
        <v>43489.0</v>
      </c>
      <c r="B510" s="2" t="s">
        <v>1725</v>
      </c>
      <c r="C510" s="1" t="s">
        <v>10</v>
      </c>
      <c r="D510" s="1" t="s">
        <v>1726</v>
      </c>
      <c r="E510" s="1" t="s">
        <v>12</v>
      </c>
      <c r="F510" s="1" t="s">
        <v>1727</v>
      </c>
      <c r="G510" s="1" t="s">
        <v>470</v>
      </c>
      <c r="H510" s="1" t="s">
        <v>1728</v>
      </c>
    </row>
    <row r="511" hidden="1">
      <c r="A511" s="4">
        <v>43489.0</v>
      </c>
      <c r="B511" s="2" t="s">
        <v>1729</v>
      </c>
      <c r="C511" s="1" t="s">
        <v>10</v>
      </c>
      <c r="D511" s="1" t="s">
        <v>1730</v>
      </c>
      <c r="E511" s="1" t="s">
        <v>12</v>
      </c>
      <c r="F511" s="1" t="s">
        <v>1731</v>
      </c>
      <c r="G511" s="1" t="s">
        <v>78</v>
      </c>
      <c r="H511" s="1" t="s">
        <v>611</v>
      </c>
    </row>
    <row r="512" hidden="1">
      <c r="A512" s="4">
        <v>43489.0</v>
      </c>
      <c r="B512" s="2" t="s">
        <v>1732</v>
      </c>
      <c r="C512" s="1" t="s">
        <v>10</v>
      </c>
      <c r="D512" s="1" t="s">
        <v>1733</v>
      </c>
      <c r="E512" s="1" t="s">
        <v>12</v>
      </c>
      <c r="F512" s="1" t="s">
        <v>1734</v>
      </c>
      <c r="G512" s="1" t="s">
        <v>78</v>
      </c>
      <c r="H512" s="1" t="s">
        <v>491</v>
      </c>
    </row>
    <row r="513" hidden="1">
      <c r="A513" s="4">
        <v>43489.0</v>
      </c>
      <c r="B513" s="2" t="s">
        <v>1735</v>
      </c>
      <c r="C513" s="1" t="s">
        <v>10</v>
      </c>
      <c r="D513" s="1" t="s">
        <v>1736</v>
      </c>
      <c r="E513" s="1" t="s">
        <v>12</v>
      </c>
      <c r="F513" s="1" t="s">
        <v>1737</v>
      </c>
      <c r="G513" s="1" t="s">
        <v>137</v>
      </c>
      <c r="H513" s="1" t="s">
        <v>1738</v>
      </c>
    </row>
    <row r="514" hidden="1">
      <c r="A514" s="4">
        <v>43489.0</v>
      </c>
      <c r="B514" s="2" t="s">
        <v>1739</v>
      </c>
      <c r="C514" s="1" t="s">
        <v>10</v>
      </c>
      <c r="D514" s="1" t="s">
        <v>1730</v>
      </c>
      <c r="E514" s="1" t="s">
        <v>12</v>
      </c>
      <c r="F514" s="1" t="s">
        <v>1740</v>
      </c>
      <c r="G514" s="1" t="s">
        <v>78</v>
      </c>
      <c r="H514" s="1" t="s">
        <v>611</v>
      </c>
    </row>
    <row r="515" hidden="1">
      <c r="A515" s="4">
        <v>43490.0</v>
      </c>
      <c r="B515" s="2" t="s">
        <v>1741</v>
      </c>
      <c r="C515" s="1" t="s">
        <v>10</v>
      </c>
      <c r="D515" s="1" t="s">
        <v>1742</v>
      </c>
      <c r="E515" s="1" t="s">
        <v>12</v>
      </c>
      <c r="F515" s="1" t="s">
        <v>1743</v>
      </c>
      <c r="G515" s="1" t="s">
        <v>155</v>
      </c>
      <c r="H515" s="1" t="s">
        <v>1744</v>
      </c>
    </row>
    <row r="516" hidden="1">
      <c r="A516" s="4">
        <v>43491.0</v>
      </c>
      <c r="B516" s="2" t="s">
        <v>1745</v>
      </c>
      <c r="C516" s="1" t="s">
        <v>10</v>
      </c>
      <c r="D516" s="1" t="s">
        <v>1746</v>
      </c>
      <c r="E516" s="1" t="s">
        <v>12</v>
      </c>
      <c r="F516" s="1" t="s">
        <v>1747</v>
      </c>
      <c r="G516" s="1" t="s">
        <v>202</v>
      </c>
      <c r="H516" s="1" t="s">
        <v>1714</v>
      </c>
    </row>
    <row r="517" hidden="1">
      <c r="A517" s="4">
        <v>43491.0</v>
      </c>
      <c r="B517" s="2" t="s">
        <v>1748</v>
      </c>
      <c r="C517" s="1" t="s">
        <v>10</v>
      </c>
      <c r="D517" s="1" t="s">
        <v>1749</v>
      </c>
      <c r="E517" s="1" t="s">
        <v>12</v>
      </c>
      <c r="F517" s="1" t="s">
        <v>1750</v>
      </c>
      <c r="G517" s="1" t="s">
        <v>72</v>
      </c>
      <c r="H517" s="1" t="s">
        <v>1718</v>
      </c>
    </row>
    <row r="518" hidden="1">
      <c r="A518" s="4">
        <v>43490.0</v>
      </c>
      <c r="B518" s="2" t="s">
        <v>1751</v>
      </c>
      <c r="C518" s="1" t="s">
        <v>10</v>
      </c>
      <c r="D518" s="1" t="s">
        <v>1752</v>
      </c>
      <c r="E518" s="1" t="s">
        <v>12</v>
      </c>
      <c r="F518" s="1" t="s">
        <v>1753</v>
      </c>
      <c r="G518" s="1" t="s">
        <v>78</v>
      </c>
      <c r="H518" s="1" t="s">
        <v>611</v>
      </c>
    </row>
    <row r="519" hidden="1">
      <c r="A519" s="4">
        <v>43484.0</v>
      </c>
      <c r="B519" s="2" t="s">
        <v>1754</v>
      </c>
      <c r="C519" s="1" t="s">
        <v>10</v>
      </c>
      <c r="D519" s="1" t="s">
        <v>1730</v>
      </c>
      <c r="E519" s="1" t="s">
        <v>12</v>
      </c>
      <c r="F519" s="1" t="s">
        <v>1755</v>
      </c>
      <c r="G519" s="1" t="s">
        <v>78</v>
      </c>
      <c r="H519" s="1" t="s">
        <v>611</v>
      </c>
    </row>
    <row r="520" hidden="1">
      <c r="A520" s="4">
        <v>43483.0</v>
      </c>
      <c r="B520" s="2" t="s">
        <v>1756</v>
      </c>
      <c r="C520" s="1" t="s">
        <v>10</v>
      </c>
      <c r="D520" s="1" t="s">
        <v>1757</v>
      </c>
      <c r="E520" s="1" t="s">
        <v>12</v>
      </c>
      <c r="F520" s="1" t="s">
        <v>1743</v>
      </c>
      <c r="G520" s="1" t="s">
        <v>155</v>
      </c>
      <c r="H520" s="1" t="s">
        <v>1687</v>
      </c>
    </row>
    <row r="521" hidden="1">
      <c r="A521" s="4">
        <v>43483.0</v>
      </c>
      <c r="B521" s="2" t="s">
        <v>1758</v>
      </c>
      <c r="C521" s="1" t="s">
        <v>10</v>
      </c>
      <c r="D521" s="1" t="s">
        <v>1759</v>
      </c>
      <c r="E521" s="1" t="s">
        <v>12</v>
      </c>
      <c r="F521" s="1" t="s">
        <v>1760</v>
      </c>
      <c r="G521" s="1" t="s">
        <v>23</v>
      </c>
      <c r="H521" s="1" t="s">
        <v>1761</v>
      </c>
    </row>
    <row r="522" hidden="1">
      <c r="A522" s="4">
        <v>43490.0</v>
      </c>
      <c r="B522" s="2" t="s">
        <v>1762</v>
      </c>
      <c r="C522" s="1" t="s">
        <v>10</v>
      </c>
      <c r="D522" s="1" t="s">
        <v>1763</v>
      </c>
      <c r="E522" s="1" t="s">
        <v>12</v>
      </c>
      <c r="F522" s="1" t="s">
        <v>1764</v>
      </c>
      <c r="G522" s="1" t="s">
        <v>78</v>
      </c>
      <c r="H522" s="1" t="s">
        <v>611</v>
      </c>
    </row>
    <row r="523" hidden="1">
      <c r="A523" s="4">
        <v>43483.0</v>
      </c>
      <c r="B523" s="2" t="s">
        <v>1765</v>
      </c>
      <c r="C523" s="1" t="s">
        <v>10</v>
      </c>
      <c r="D523" s="1" t="s">
        <v>1766</v>
      </c>
      <c r="E523" s="1" t="s">
        <v>12</v>
      </c>
      <c r="F523" s="1" t="s">
        <v>1767</v>
      </c>
      <c r="G523" s="1" t="s">
        <v>109</v>
      </c>
      <c r="H523" s="1" t="s">
        <v>1768</v>
      </c>
    </row>
    <row r="524" hidden="1">
      <c r="A524" s="4">
        <v>43476.0</v>
      </c>
      <c r="B524" s="2" t="s">
        <v>1769</v>
      </c>
      <c r="C524" s="1" t="s">
        <v>10</v>
      </c>
      <c r="D524" s="1" t="s">
        <v>1770</v>
      </c>
      <c r="E524" s="1" t="s">
        <v>12</v>
      </c>
      <c r="F524" s="1" t="s">
        <v>1771</v>
      </c>
      <c r="G524" s="1" t="s">
        <v>1390</v>
      </c>
      <c r="H524" s="1" t="s">
        <v>73</v>
      </c>
    </row>
    <row r="525" hidden="1">
      <c r="A525" s="3">
        <v>43471.0</v>
      </c>
      <c r="B525" s="2" t="s">
        <v>1772</v>
      </c>
      <c r="C525" s="1" t="s">
        <v>10</v>
      </c>
      <c r="D525" s="1" t="s">
        <v>1773</v>
      </c>
      <c r="E525" s="1" t="s">
        <v>12</v>
      </c>
      <c r="F525" s="1" t="s">
        <v>1774</v>
      </c>
      <c r="G525" s="1" t="s">
        <v>109</v>
      </c>
      <c r="H525" s="1" t="s">
        <v>1775</v>
      </c>
    </row>
    <row r="526" hidden="1">
      <c r="A526" s="4">
        <v>43485.0</v>
      </c>
      <c r="B526" s="2" t="s">
        <v>1776</v>
      </c>
      <c r="C526" s="1" t="s">
        <v>10</v>
      </c>
      <c r="D526" s="1" t="s">
        <v>1777</v>
      </c>
      <c r="E526" s="1" t="s">
        <v>12</v>
      </c>
      <c r="F526" s="1" t="s">
        <v>1778</v>
      </c>
      <c r="G526" s="1" t="s">
        <v>721</v>
      </c>
      <c r="H526" s="1" t="s">
        <v>1779</v>
      </c>
    </row>
    <row r="527" hidden="1">
      <c r="A527" s="4">
        <v>43479.0</v>
      </c>
      <c r="B527" s="2" t="s">
        <v>1780</v>
      </c>
      <c r="C527" s="1" t="s">
        <v>10</v>
      </c>
      <c r="D527" s="1" t="s">
        <v>1781</v>
      </c>
      <c r="E527" s="1" t="s">
        <v>12</v>
      </c>
      <c r="F527" s="1" t="s">
        <v>1782</v>
      </c>
      <c r="G527" s="1" t="s">
        <v>155</v>
      </c>
      <c r="H527" s="1" t="s">
        <v>1783</v>
      </c>
    </row>
    <row r="528" hidden="1">
      <c r="A528" s="4">
        <v>43479.0</v>
      </c>
      <c r="B528" s="2" t="s">
        <v>1784</v>
      </c>
      <c r="C528" s="1" t="s">
        <v>10</v>
      </c>
      <c r="D528" s="1" t="s">
        <v>1785</v>
      </c>
      <c r="E528" s="1" t="s">
        <v>12</v>
      </c>
      <c r="F528" s="1" t="s">
        <v>1786</v>
      </c>
      <c r="G528" s="1" t="s">
        <v>23</v>
      </c>
      <c r="H528" s="1" t="s">
        <v>1787</v>
      </c>
    </row>
    <row r="529" hidden="1">
      <c r="A529" s="3">
        <v>43471.0</v>
      </c>
      <c r="B529" s="2" t="s">
        <v>1788</v>
      </c>
      <c r="C529" s="1" t="s">
        <v>10</v>
      </c>
      <c r="D529" s="1" t="s">
        <v>1789</v>
      </c>
      <c r="E529" s="1" t="s">
        <v>12</v>
      </c>
      <c r="F529" s="1" t="s">
        <v>1790</v>
      </c>
      <c r="G529" s="1" t="s">
        <v>155</v>
      </c>
      <c r="H529" s="1" t="s">
        <v>1791</v>
      </c>
    </row>
    <row r="530" hidden="1">
      <c r="A530" s="3">
        <v>43467.0</v>
      </c>
      <c r="B530" s="2" t="s">
        <v>1792</v>
      </c>
      <c r="C530" s="1" t="s">
        <v>10</v>
      </c>
      <c r="D530" s="1" t="s">
        <v>1793</v>
      </c>
      <c r="E530" s="1" t="s">
        <v>12</v>
      </c>
      <c r="F530" s="1" t="s">
        <v>1794</v>
      </c>
      <c r="G530" s="1" t="s">
        <v>78</v>
      </c>
      <c r="H530" s="1" t="s">
        <v>611</v>
      </c>
    </row>
    <row r="531" hidden="1">
      <c r="A531" s="3">
        <v>43471.0</v>
      </c>
      <c r="B531" s="2" t="s">
        <v>1795</v>
      </c>
      <c r="C531" s="1" t="s">
        <v>10</v>
      </c>
      <c r="D531" s="1" t="s">
        <v>1796</v>
      </c>
      <c r="E531" s="1" t="s">
        <v>12</v>
      </c>
      <c r="F531" s="1" t="s">
        <v>1797</v>
      </c>
      <c r="G531" s="1" t="s">
        <v>155</v>
      </c>
      <c r="H531" s="1" t="s">
        <v>1798</v>
      </c>
    </row>
    <row r="532" hidden="1">
      <c r="A532" s="4">
        <v>43487.0</v>
      </c>
      <c r="B532" s="2" t="s">
        <v>1799</v>
      </c>
      <c r="C532" s="1" t="s">
        <v>10</v>
      </c>
      <c r="D532" s="1" t="s">
        <v>1800</v>
      </c>
      <c r="E532" s="1" t="s">
        <v>12</v>
      </c>
      <c r="F532" s="1" t="s">
        <v>1734</v>
      </c>
      <c r="G532" s="1" t="s">
        <v>78</v>
      </c>
      <c r="H532" s="1" t="s">
        <v>491</v>
      </c>
    </row>
    <row r="533" hidden="1">
      <c r="A533" s="4">
        <v>43490.0</v>
      </c>
      <c r="B533" s="2" t="s">
        <v>1801</v>
      </c>
      <c r="C533" s="1" t="s">
        <v>10</v>
      </c>
      <c r="D533" s="1" t="s">
        <v>1802</v>
      </c>
      <c r="E533" s="1" t="s">
        <v>12</v>
      </c>
      <c r="F533" s="1" t="s">
        <v>1797</v>
      </c>
      <c r="G533" s="1" t="s">
        <v>155</v>
      </c>
      <c r="H533" s="1" t="s">
        <v>1803</v>
      </c>
    </row>
    <row r="534" hidden="1">
      <c r="A534" s="4">
        <v>43483.0</v>
      </c>
      <c r="B534" s="2" t="s">
        <v>1804</v>
      </c>
      <c r="C534" s="1" t="s">
        <v>10</v>
      </c>
      <c r="D534" s="1" t="s">
        <v>1805</v>
      </c>
      <c r="E534" s="1" t="s">
        <v>12</v>
      </c>
      <c r="F534" s="1" t="s">
        <v>1806</v>
      </c>
      <c r="G534" s="1" t="s">
        <v>72</v>
      </c>
      <c r="H534" s="1" t="s">
        <v>1807</v>
      </c>
    </row>
    <row r="535" hidden="1">
      <c r="A535" s="3">
        <v>43466.0</v>
      </c>
      <c r="B535" s="2" t="s">
        <v>1808</v>
      </c>
      <c r="C535" s="1" t="s">
        <v>10</v>
      </c>
      <c r="D535" s="1" t="s">
        <v>1809</v>
      </c>
      <c r="E535" s="1" t="s">
        <v>12</v>
      </c>
      <c r="F535" s="1" t="s">
        <v>1810</v>
      </c>
      <c r="G535" s="1" t="s">
        <v>155</v>
      </c>
      <c r="H535" s="1" t="s">
        <v>1687</v>
      </c>
    </row>
    <row r="536" hidden="1">
      <c r="A536" s="4">
        <v>43484.0</v>
      </c>
      <c r="B536" s="2" t="s">
        <v>1811</v>
      </c>
      <c r="C536" s="1" t="s">
        <v>10</v>
      </c>
      <c r="D536" s="1" t="s">
        <v>1812</v>
      </c>
      <c r="E536" s="1" t="s">
        <v>12</v>
      </c>
      <c r="F536" s="1" t="s">
        <v>1813</v>
      </c>
      <c r="G536" s="1" t="s">
        <v>78</v>
      </c>
      <c r="H536" s="1" t="s">
        <v>491</v>
      </c>
    </row>
    <row r="537" hidden="1">
      <c r="A537" s="4">
        <v>43483.0</v>
      </c>
      <c r="B537" s="2" t="s">
        <v>1814</v>
      </c>
      <c r="C537" s="1" t="s">
        <v>10</v>
      </c>
      <c r="D537" s="1" t="s">
        <v>1815</v>
      </c>
      <c r="E537" s="1" t="s">
        <v>12</v>
      </c>
      <c r="F537" s="1" t="s">
        <v>1810</v>
      </c>
      <c r="G537" s="1" t="s">
        <v>155</v>
      </c>
      <c r="H537" s="1" t="s">
        <v>1816</v>
      </c>
    </row>
    <row r="538" hidden="1">
      <c r="A538" s="4">
        <v>43478.0</v>
      </c>
      <c r="B538" s="2" t="s">
        <v>1817</v>
      </c>
      <c r="C538" s="1" t="s">
        <v>10</v>
      </c>
      <c r="D538" s="1" t="s">
        <v>1818</v>
      </c>
      <c r="E538" s="1" t="s">
        <v>19</v>
      </c>
      <c r="F538" s="1" t="s">
        <v>19</v>
      </c>
      <c r="G538" s="1" t="s">
        <v>19</v>
      </c>
      <c r="H538" s="1" t="s">
        <v>19</v>
      </c>
    </row>
    <row r="539" hidden="1">
      <c r="A539" s="4">
        <v>43483.0</v>
      </c>
      <c r="B539" s="2" t="s">
        <v>1819</v>
      </c>
      <c r="C539" s="1" t="s">
        <v>10</v>
      </c>
      <c r="D539" s="1" t="s">
        <v>1820</v>
      </c>
      <c r="E539" s="1" t="s">
        <v>12</v>
      </c>
      <c r="F539" s="1" t="s">
        <v>1821</v>
      </c>
      <c r="G539" s="1" t="s">
        <v>207</v>
      </c>
      <c r="H539" s="1" t="s">
        <v>1108</v>
      </c>
    </row>
    <row r="540" hidden="1">
      <c r="A540" s="4">
        <v>43482.0</v>
      </c>
      <c r="B540" s="2" t="s">
        <v>1822</v>
      </c>
      <c r="C540" s="1" t="s">
        <v>10</v>
      </c>
      <c r="D540" s="1" t="s">
        <v>1823</v>
      </c>
      <c r="E540" s="1" t="s">
        <v>12</v>
      </c>
      <c r="F540" s="1" t="s">
        <v>1824</v>
      </c>
      <c r="G540" s="1" t="s">
        <v>155</v>
      </c>
      <c r="H540" s="1" t="s">
        <v>1825</v>
      </c>
    </row>
    <row r="541" hidden="1">
      <c r="A541" s="4">
        <v>43483.0</v>
      </c>
      <c r="B541" s="2" t="s">
        <v>1826</v>
      </c>
      <c r="C541" s="1" t="s">
        <v>10</v>
      </c>
      <c r="D541" s="1" t="s">
        <v>1827</v>
      </c>
      <c r="E541" s="1" t="s">
        <v>12</v>
      </c>
      <c r="F541" s="1" t="s">
        <v>1828</v>
      </c>
      <c r="G541" s="1" t="s">
        <v>155</v>
      </c>
      <c r="H541" s="1" t="s">
        <v>1829</v>
      </c>
    </row>
    <row r="542" hidden="1">
      <c r="A542" s="3">
        <v>43474.0</v>
      </c>
      <c r="B542" s="2" t="s">
        <v>1830</v>
      </c>
      <c r="C542" s="1" t="s">
        <v>10</v>
      </c>
      <c r="D542" s="1" t="s">
        <v>1831</v>
      </c>
      <c r="E542" s="1" t="s">
        <v>12</v>
      </c>
      <c r="F542" s="1" t="s">
        <v>1832</v>
      </c>
      <c r="G542" s="1" t="s">
        <v>57</v>
      </c>
      <c r="H542" s="1" t="s">
        <v>1833</v>
      </c>
    </row>
    <row r="543" hidden="1">
      <c r="A543" s="4">
        <v>43482.0</v>
      </c>
      <c r="B543" s="2" t="s">
        <v>1834</v>
      </c>
      <c r="C543" s="1" t="s">
        <v>10</v>
      </c>
      <c r="D543" s="1" t="s">
        <v>1835</v>
      </c>
      <c r="E543" s="1" t="s">
        <v>12</v>
      </c>
      <c r="F543" s="1" t="s">
        <v>1836</v>
      </c>
      <c r="G543" s="1" t="s">
        <v>33</v>
      </c>
      <c r="H543" s="1" t="s">
        <v>1837</v>
      </c>
    </row>
    <row r="544" hidden="1">
      <c r="A544" s="4">
        <v>43482.0</v>
      </c>
      <c r="B544" s="2" t="s">
        <v>1838</v>
      </c>
      <c r="C544" s="1" t="s">
        <v>10</v>
      </c>
      <c r="D544" s="1" t="s">
        <v>1839</v>
      </c>
      <c r="E544" s="1" t="s">
        <v>12</v>
      </c>
      <c r="F544" s="1" t="s">
        <v>1840</v>
      </c>
      <c r="G544" s="1" t="s">
        <v>1251</v>
      </c>
      <c r="H544" s="1" t="s">
        <v>1841</v>
      </c>
    </row>
    <row r="545" hidden="1">
      <c r="A545" s="4">
        <v>43481.0</v>
      </c>
      <c r="B545" s="2" t="s">
        <v>1842</v>
      </c>
      <c r="C545" s="1" t="s">
        <v>10</v>
      </c>
      <c r="D545" s="1" t="s">
        <v>1843</v>
      </c>
      <c r="E545" s="1" t="s">
        <v>12</v>
      </c>
      <c r="F545" s="1" t="s">
        <v>1844</v>
      </c>
      <c r="G545" s="1" t="s">
        <v>14</v>
      </c>
      <c r="H545" s="1" t="s">
        <v>14</v>
      </c>
    </row>
    <row r="546" hidden="1">
      <c r="A546" s="4">
        <v>43482.0</v>
      </c>
      <c r="B546" s="2" t="s">
        <v>1845</v>
      </c>
      <c r="C546" s="1" t="s">
        <v>10</v>
      </c>
      <c r="D546" s="1" t="s">
        <v>1846</v>
      </c>
      <c r="E546" s="1" t="s">
        <v>19</v>
      </c>
      <c r="F546" s="1" t="s">
        <v>19</v>
      </c>
      <c r="G546" s="1" t="s">
        <v>19</v>
      </c>
      <c r="H546" s="1" t="s">
        <v>19</v>
      </c>
    </row>
    <row r="547" hidden="1">
      <c r="A547" s="4">
        <v>43480.0</v>
      </c>
      <c r="B547" s="2" t="s">
        <v>1847</v>
      </c>
      <c r="C547" s="1" t="s">
        <v>10</v>
      </c>
      <c r="D547" s="1" t="s">
        <v>1848</v>
      </c>
      <c r="E547" s="1" t="s">
        <v>12</v>
      </c>
      <c r="F547" s="1" t="s">
        <v>1849</v>
      </c>
      <c r="G547" s="1" t="s">
        <v>99</v>
      </c>
      <c r="H547" s="1" t="s">
        <v>1850</v>
      </c>
    </row>
    <row r="548" hidden="1">
      <c r="A548" s="4">
        <v>43485.0</v>
      </c>
      <c r="B548" s="2" t="s">
        <v>1851</v>
      </c>
      <c r="C548" s="1" t="s">
        <v>10</v>
      </c>
      <c r="D548" s="1" t="s">
        <v>1852</v>
      </c>
      <c r="E548" s="1" t="s">
        <v>12</v>
      </c>
      <c r="F548" s="1" t="s">
        <v>1853</v>
      </c>
      <c r="G548" s="1" t="s">
        <v>721</v>
      </c>
      <c r="H548" s="1" t="s">
        <v>1854</v>
      </c>
    </row>
    <row r="549" hidden="1">
      <c r="A549" s="4">
        <v>43492.0</v>
      </c>
      <c r="B549" s="2" t="s">
        <v>1855</v>
      </c>
      <c r="C549" s="1" t="s">
        <v>10</v>
      </c>
      <c r="D549" s="1" t="s">
        <v>1856</v>
      </c>
      <c r="E549" s="1" t="s">
        <v>12</v>
      </c>
      <c r="F549" s="1" t="s">
        <v>1857</v>
      </c>
      <c r="G549" s="1" t="s">
        <v>72</v>
      </c>
      <c r="H549" s="1" t="s">
        <v>1718</v>
      </c>
    </row>
    <row r="550" hidden="1">
      <c r="A550" s="4">
        <v>43477.0</v>
      </c>
      <c r="B550" s="2" t="s">
        <v>1858</v>
      </c>
      <c r="C550" s="1" t="s">
        <v>10</v>
      </c>
      <c r="D550" s="1" t="s">
        <v>1859</v>
      </c>
      <c r="E550" s="1" t="s">
        <v>12</v>
      </c>
      <c r="F550" s="1" t="s">
        <v>1860</v>
      </c>
      <c r="G550" s="1" t="s">
        <v>155</v>
      </c>
      <c r="H550" s="1" t="s">
        <v>1861</v>
      </c>
    </row>
    <row r="551" hidden="1">
      <c r="A551" s="4">
        <v>43483.0</v>
      </c>
      <c r="B551" s="2" t="s">
        <v>1862</v>
      </c>
      <c r="C551" s="1" t="s">
        <v>10</v>
      </c>
      <c r="D551" s="1" t="s">
        <v>1863</v>
      </c>
      <c r="E551" s="1" t="s">
        <v>12</v>
      </c>
      <c r="F551" s="1" t="s">
        <v>1864</v>
      </c>
      <c r="G551" s="1" t="s">
        <v>109</v>
      </c>
      <c r="H551" s="1" t="s">
        <v>1865</v>
      </c>
    </row>
    <row r="552" hidden="1">
      <c r="A552" s="4">
        <v>43482.0</v>
      </c>
      <c r="B552" s="2" t="s">
        <v>1866</v>
      </c>
      <c r="C552" s="1" t="s">
        <v>10</v>
      </c>
      <c r="D552" s="1" t="s">
        <v>1867</v>
      </c>
      <c r="E552" s="1" t="s">
        <v>12</v>
      </c>
      <c r="F552" s="1" t="s">
        <v>1868</v>
      </c>
      <c r="G552" s="1" t="s">
        <v>155</v>
      </c>
      <c r="H552" s="1" t="s">
        <v>1687</v>
      </c>
    </row>
    <row r="553" hidden="1">
      <c r="A553" s="4">
        <v>43478.0</v>
      </c>
      <c r="B553" s="2" t="s">
        <v>1869</v>
      </c>
      <c r="C553" s="1" t="s">
        <v>10</v>
      </c>
      <c r="D553" s="1" t="s">
        <v>1870</v>
      </c>
      <c r="E553" s="1" t="s">
        <v>12</v>
      </c>
      <c r="F553" s="1" t="s">
        <v>1871</v>
      </c>
      <c r="G553" s="1" t="s">
        <v>155</v>
      </c>
      <c r="H553" s="1" t="s">
        <v>1872</v>
      </c>
    </row>
    <row r="554" hidden="1">
      <c r="A554" s="4">
        <v>43482.0</v>
      </c>
      <c r="B554" s="2" t="s">
        <v>1873</v>
      </c>
      <c r="C554" s="1" t="s">
        <v>10</v>
      </c>
      <c r="D554" s="1" t="s">
        <v>1874</v>
      </c>
      <c r="E554" s="1" t="s">
        <v>12</v>
      </c>
      <c r="F554" s="1" t="s">
        <v>1875</v>
      </c>
      <c r="G554" s="1" t="s">
        <v>155</v>
      </c>
      <c r="H554" s="1" t="s">
        <v>1876</v>
      </c>
    </row>
    <row r="555" hidden="1">
      <c r="A555" s="4">
        <v>43475.0</v>
      </c>
      <c r="B555" s="2" t="s">
        <v>1877</v>
      </c>
      <c r="C555" s="1" t="s">
        <v>10</v>
      </c>
      <c r="D555" s="1" t="s">
        <v>1878</v>
      </c>
      <c r="E555" s="1" t="s">
        <v>12</v>
      </c>
      <c r="F555" s="1" t="s">
        <v>1879</v>
      </c>
      <c r="G555" s="1" t="s">
        <v>155</v>
      </c>
      <c r="H555" s="1" t="s">
        <v>1880</v>
      </c>
    </row>
    <row r="556" hidden="1">
      <c r="A556" s="4">
        <v>43491.0</v>
      </c>
      <c r="B556" s="2" t="s">
        <v>1881</v>
      </c>
      <c r="C556" s="1" t="s">
        <v>10</v>
      </c>
      <c r="D556" s="1" t="s">
        <v>1882</v>
      </c>
      <c r="E556" s="1" t="s">
        <v>12</v>
      </c>
      <c r="F556" s="1" t="s">
        <v>1883</v>
      </c>
      <c r="G556" s="1" t="s">
        <v>155</v>
      </c>
      <c r="H556" s="1" t="s">
        <v>1687</v>
      </c>
    </row>
    <row r="557" hidden="1">
      <c r="A557" s="4">
        <v>43476.0</v>
      </c>
      <c r="B557" s="2" t="s">
        <v>1884</v>
      </c>
      <c r="C557" s="1" t="s">
        <v>10</v>
      </c>
      <c r="D557" s="1" t="s">
        <v>1885</v>
      </c>
      <c r="E557" s="1" t="s">
        <v>12</v>
      </c>
      <c r="F557" s="1" t="s">
        <v>1886</v>
      </c>
      <c r="G557" s="1" t="s">
        <v>155</v>
      </c>
      <c r="H557" s="1" t="s">
        <v>1825</v>
      </c>
    </row>
    <row r="558" hidden="1">
      <c r="A558" s="4">
        <v>43477.0</v>
      </c>
      <c r="B558" s="2" t="s">
        <v>1887</v>
      </c>
      <c r="C558" s="1" t="s">
        <v>10</v>
      </c>
      <c r="D558" s="1" t="s">
        <v>1888</v>
      </c>
      <c r="E558" s="1" t="s">
        <v>12</v>
      </c>
      <c r="F558" s="1" t="s">
        <v>1889</v>
      </c>
      <c r="G558" s="1" t="s">
        <v>207</v>
      </c>
      <c r="H558" s="1" t="s">
        <v>1108</v>
      </c>
    </row>
    <row r="559" hidden="1">
      <c r="A559" s="3">
        <v>43467.0</v>
      </c>
      <c r="B559" s="2" t="s">
        <v>1890</v>
      </c>
      <c r="C559" s="1" t="s">
        <v>10</v>
      </c>
      <c r="D559" s="1" t="s">
        <v>1891</v>
      </c>
      <c r="E559" s="1" t="s">
        <v>12</v>
      </c>
      <c r="F559" s="1" t="s">
        <v>1892</v>
      </c>
      <c r="G559" s="1" t="s">
        <v>155</v>
      </c>
      <c r="H559" s="1" t="s">
        <v>1893</v>
      </c>
    </row>
    <row r="560" hidden="1">
      <c r="A560" s="3">
        <v>43474.0</v>
      </c>
      <c r="B560" s="2" t="s">
        <v>1894</v>
      </c>
      <c r="C560" s="1" t="s">
        <v>10</v>
      </c>
      <c r="D560" s="1" t="s">
        <v>1895</v>
      </c>
      <c r="E560" s="1" t="s">
        <v>12</v>
      </c>
      <c r="F560" s="1" t="s">
        <v>1896</v>
      </c>
      <c r="G560" s="1" t="s">
        <v>155</v>
      </c>
      <c r="H560" s="1" t="s">
        <v>1897</v>
      </c>
    </row>
    <row r="561" hidden="1">
      <c r="A561" s="3">
        <v>43466.0</v>
      </c>
      <c r="B561" s="2" t="s">
        <v>1898</v>
      </c>
      <c r="C561" s="1" t="s">
        <v>10</v>
      </c>
      <c r="D561" s="1" t="s">
        <v>1899</v>
      </c>
      <c r="E561" s="1" t="s">
        <v>12</v>
      </c>
      <c r="F561" s="1" t="s">
        <v>1900</v>
      </c>
      <c r="G561" s="1" t="s">
        <v>155</v>
      </c>
      <c r="H561" s="1" t="s">
        <v>1901</v>
      </c>
    </row>
    <row r="562" hidden="1">
      <c r="A562" s="3">
        <v>43467.0</v>
      </c>
      <c r="B562" s="2" t="s">
        <v>1902</v>
      </c>
      <c r="C562" s="1" t="s">
        <v>10</v>
      </c>
      <c r="D562" s="1" t="s">
        <v>1903</v>
      </c>
      <c r="E562" s="1" t="s">
        <v>12</v>
      </c>
      <c r="F562" s="1" t="s">
        <v>1904</v>
      </c>
      <c r="G562" s="1" t="s">
        <v>129</v>
      </c>
      <c r="H562" s="1" t="s">
        <v>1905</v>
      </c>
    </row>
    <row r="563" hidden="1">
      <c r="A563" s="3">
        <v>43467.0</v>
      </c>
      <c r="B563" s="2" t="s">
        <v>1906</v>
      </c>
      <c r="C563" s="1" t="s">
        <v>10</v>
      </c>
      <c r="D563" s="1" t="s">
        <v>1907</v>
      </c>
      <c r="E563" s="1" t="s">
        <v>12</v>
      </c>
      <c r="F563" s="1" t="s">
        <v>1908</v>
      </c>
      <c r="G563" s="1" t="s">
        <v>33</v>
      </c>
      <c r="H563" s="1" t="s">
        <v>1909</v>
      </c>
    </row>
    <row r="564" hidden="1">
      <c r="A564" s="4">
        <v>43495.0</v>
      </c>
      <c r="B564" s="2" t="s">
        <v>1910</v>
      </c>
      <c r="C564" s="1" t="s">
        <v>10</v>
      </c>
      <c r="D564" s="1" t="s">
        <v>1911</v>
      </c>
      <c r="E564" s="1" t="s">
        <v>12</v>
      </c>
      <c r="F564" s="1" t="s">
        <v>1912</v>
      </c>
      <c r="G564" s="1" t="s">
        <v>78</v>
      </c>
      <c r="H564" s="1" t="s">
        <v>611</v>
      </c>
    </row>
    <row r="565" hidden="1">
      <c r="A565" s="4">
        <v>43492.0</v>
      </c>
      <c r="B565" s="2" t="s">
        <v>1913</v>
      </c>
      <c r="C565" s="1" t="s">
        <v>10</v>
      </c>
      <c r="D565" s="1" t="s">
        <v>1914</v>
      </c>
      <c r="E565" s="1" t="s">
        <v>12</v>
      </c>
      <c r="F565" s="1" t="s">
        <v>1915</v>
      </c>
      <c r="G565" s="1" t="s">
        <v>155</v>
      </c>
      <c r="H565" s="1" t="s">
        <v>1687</v>
      </c>
    </row>
    <row r="566" hidden="1">
      <c r="A566" s="4">
        <v>43493.0</v>
      </c>
      <c r="B566" s="2" t="s">
        <v>1916</v>
      </c>
      <c r="C566" s="1" t="s">
        <v>10</v>
      </c>
      <c r="D566" s="1" t="s">
        <v>1917</v>
      </c>
      <c r="E566" s="1" t="s">
        <v>12</v>
      </c>
      <c r="F566" s="1" t="s">
        <v>1918</v>
      </c>
      <c r="G566" s="1" t="s">
        <v>155</v>
      </c>
      <c r="H566" s="1" t="s">
        <v>1919</v>
      </c>
    </row>
    <row r="567" hidden="1">
      <c r="A567" s="4">
        <v>43492.0</v>
      </c>
      <c r="B567" s="2" t="s">
        <v>1920</v>
      </c>
      <c r="C567" s="1" t="s">
        <v>10</v>
      </c>
      <c r="D567" s="1" t="s">
        <v>1921</v>
      </c>
      <c r="E567" s="1" t="s">
        <v>12</v>
      </c>
      <c r="F567" s="1" t="s">
        <v>1915</v>
      </c>
      <c r="G567" s="1" t="s">
        <v>155</v>
      </c>
      <c r="H567" s="1" t="s">
        <v>1687</v>
      </c>
    </row>
    <row r="568" hidden="1">
      <c r="A568" s="4">
        <v>43495.0</v>
      </c>
      <c r="B568" s="2" t="s">
        <v>1922</v>
      </c>
      <c r="C568" s="1" t="s">
        <v>10</v>
      </c>
      <c r="D568" s="1" t="s">
        <v>1923</v>
      </c>
      <c r="E568" s="1" t="s">
        <v>12</v>
      </c>
      <c r="F568" s="1" t="s">
        <v>1924</v>
      </c>
      <c r="G568" s="1" t="s">
        <v>109</v>
      </c>
      <c r="H568" s="1" t="s">
        <v>1775</v>
      </c>
    </row>
    <row r="569" hidden="1">
      <c r="A569" s="4">
        <v>43495.0</v>
      </c>
      <c r="B569" s="2" t="s">
        <v>1925</v>
      </c>
      <c r="C569" s="1" t="s">
        <v>10</v>
      </c>
      <c r="D569" s="1" t="s">
        <v>1926</v>
      </c>
      <c r="E569" s="1" t="s">
        <v>12</v>
      </c>
      <c r="F569" s="1" t="s">
        <v>1927</v>
      </c>
      <c r="G569" s="1" t="s">
        <v>155</v>
      </c>
      <c r="H569" s="1" t="s">
        <v>1928</v>
      </c>
    </row>
    <row r="570" hidden="1">
      <c r="A570" s="4">
        <v>43495.0</v>
      </c>
      <c r="B570" s="2" t="s">
        <v>1929</v>
      </c>
      <c r="C570" s="1" t="s">
        <v>10</v>
      </c>
      <c r="D570" s="1" t="s">
        <v>1930</v>
      </c>
      <c r="E570" s="1" t="s">
        <v>12</v>
      </c>
      <c r="F570" s="1" t="s">
        <v>1931</v>
      </c>
      <c r="G570" s="1" t="s">
        <v>155</v>
      </c>
      <c r="H570" s="1" t="s">
        <v>1687</v>
      </c>
    </row>
    <row r="571" hidden="1">
      <c r="A571" s="4">
        <v>43495.0</v>
      </c>
      <c r="B571" s="2" t="s">
        <v>1932</v>
      </c>
      <c r="C571" s="1" t="s">
        <v>10</v>
      </c>
      <c r="D571" s="1" t="s">
        <v>1933</v>
      </c>
      <c r="E571" s="1" t="s">
        <v>12</v>
      </c>
      <c r="F571" s="1" t="s">
        <v>1931</v>
      </c>
      <c r="G571" s="1" t="s">
        <v>155</v>
      </c>
      <c r="H571" s="1" t="s">
        <v>1687</v>
      </c>
    </row>
    <row r="572" hidden="1">
      <c r="A572" s="3">
        <v>43466.0</v>
      </c>
      <c r="B572" s="2" t="s">
        <v>1934</v>
      </c>
      <c r="C572" s="1" t="s">
        <v>10</v>
      </c>
      <c r="D572" s="1" t="s">
        <v>1935</v>
      </c>
      <c r="E572" s="1" t="s">
        <v>19</v>
      </c>
      <c r="F572" s="1" t="s">
        <v>19</v>
      </c>
      <c r="G572" s="1" t="s">
        <v>19</v>
      </c>
      <c r="H572" s="1" t="s">
        <v>19</v>
      </c>
    </row>
    <row r="573" hidden="1">
      <c r="A573" s="4">
        <v>43496.0</v>
      </c>
      <c r="B573" s="2" t="s">
        <v>1936</v>
      </c>
      <c r="C573" s="1" t="s">
        <v>10</v>
      </c>
      <c r="D573" s="1" t="s">
        <v>1937</v>
      </c>
      <c r="E573" s="1" t="s">
        <v>12</v>
      </c>
      <c r="F573" s="1" t="s">
        <v>1938</v>
      </c>
      <c r="G573" s="1" t="s">
        <v>78</v>
      </c>
      <c r="H573" s="1" t="s">
        <v>611</v>
      </c>
    </row>
    <row r="574" hidden="1">
      <c r="A574" s="4">
        <v>43496.0</v>
      </c>
      <c r="B574" s="2" t="s">
        <v>1939</v>
      </c>
      <c r="C574" s="1" t="s">
        <v>10</v>
      </c>
      <c r="D574" s="1" t="s">
        <v>1940</v>
      </c>
      <c r="E574" s="1" t="s">
        <v>12</v>
      </c>
      <c r="F574" s="1" t="s">
        <v>1941</v>
      </c>
      <c r="G574" s="1" t="s">
        <v>1390</v>
      </c>
      <c r="H574" s="1" t="s">
        <v>73</v>
      </c>
    </row>
    <row r="575" hidden="1">
      <c r="A575" s="3">
        <v>43497.0</v>
      </c>
      <c r="B575" s="2" t="s">
        <v>1942</v>
      </c>
      <c r="C575" s="1" t="s">
        <v>10</v>
      </c>
      <c r="D575" s="1" t="s">
        <v>1943</v>
      </c>
      <c r="E575" s="1" t="s">
        <v>12</v>
      </c>
      <c r="F575" s="1" t="s">
        <v>1944</v>
      </c>
      <c r="G575" s="1" t="s">
        <v>78</v>
      </c>
      <c r="H575" s="1" t="s">
        <v>611</v>
      </c>
    </row>
    <row r="576" hidden="1">
      <c r="A576" s="4">
        <v>43496.0</v>
      </c>
      <c r="B576" s="2" t="s">
        <v>1945</v>
      </c>
      <c r="C576" s="1" t="s">
        <v>10</v>
      </c>
      <c r="D576" s="1" t="s">
        <v>1946</v>
      </c>
      <c r="E576" s="1" t="s">
        <v>12</v>
      </c>
      <c r="F576" s="1" t="s">
        <v>1947</v>
      </c>
      <c r="G576" s="1" t="s">
        <v>155</v>
      </c>
      <c r="H576" s="1" t="s">
        <v>1948</v>
      </c>
    </row>
    <row r="577" hidden="1">
      <c r="A577" s="4">
        <v>43491.0</v>
      </c>
      <c r="B577" s="2" t="s">
        <v>1949</v>
      </c>
      <c r="C577" s="1" t="s">
        <v>10</v>
      </c>
      <c r="D577" s="1" t="s">
        <v>1950</v>
      </c>
      <c r="E577" s="1" t="s">
        <v>12</v>
      </c>
      <c r="F577" s="1" t="s">
        <v>1951</v>
      </c>
      <c r="G577" s="1" t="s">
        <v>721</v>
      </c>
      <c r="H577" s="1" t="s">
        <v>1952</v>
      </c>
    </row>
    <row r="578" hidden="1">
      <c r="A578" s="3">
        <v>43497.0</v>
      </c>
      <c r="B578" s="2" t="s">
        <v>1953</v>
      </c>
      <c r="C578" s="1" t="s">
        <v>10</v>
      </c>
      <c r="D578" s="1" t="s">
        <v>1954</v>
      </c>
      <c r="E578" s="1" t="s">
        <v>12</v>
      </c>
      <c r="F578" s="1" t="s">
        <v>1955</v>
      </c>
      <c r="G578" s="1" t="s">
        <v>78</v>
      </c>
      <c r="H578" s="1" t="s">
        <v>611</v>
      </c>
    </row>
    <row r="579" hidden="1">
      <c r="A579" s="3">
        <v>43497.0</v>
      </c>
      <c r="B579" s="2" t="s">
        <v>1956</v>
      </c>
      <c r="C579" s="1" t="s">
        <v>10</v>
      </c>
      <c r="D579" s="1" t="s">
        <v>1957</v>
      </c>
      <c r="E579" s="1" t="s">
        <v>12</v>
      </c>
      <c r="F579" s="1" t="s">
        <v>1958</v>
      </c>
      <c r="G579" s="1" t="s">
        <v>155</v>
      </c>
      <c r="H579" s="1" t="s">
        <v>1687</v>
      </c>
    </row>
    <row r="580" hidden="1">
      <c r="A580" s="3">
        <v>43500.0</v>
      </c>
      <c r="B580" s="2" t="s">
        <v>1959</v>
      </c>
      <c r="C580" s="1" t="s">
        <v>10</v>
      </c>
      <c r="D580" s="1" t="s">
        <v>1960</v>
      </c>
      <c r="E580" s="1" t="s">
        <v>12</v>
      </c>
      <c r="F580" s="1" t="s">
        <v>1961</v>
      </c>
      <c r="G580" s="1" t="s">
        <v>78</v>
      </c>
      <c r="H580" s="1" t="s">
        <v>1697</v>
      </c>
    </row>
    <row r="581" hidden="1">
      <c r="A581" s="3">
        <v>43498.0</v>
      </c>
      <c r="B581" s="2" t="s">
        <v>1962</v>
      </c>
      <c r="C581" s="1" t="s">
        <v>10</v>
      </c>
      <c r="D581" s="1" t="s">
        <v>1963</v>
      </c>
      <c r="E581" s="1" t="s">
        <v>12</v>
      </c>
      <c r="F581" s="1" t="s">
        <v>1964</v>
      </c>
      <c r="G581" s="1" t="s">
        <v>78</v>
      </c>
      <c r="H581" s="1" t="s">
        <v>611</v>
      </c>
    </row>
    <row r="582" hidden="1">
      <c r="A582" s="3">
        <v>43498.0</v>
      </c>
      <c r="B582" s="2" t="s">
        <v>1965</v>
      </c>
      <c r="C582" s="1" t="s">
        <v>10</v>
      </c>
      <c r="D582" s="1" t="s">
        <v>1966</v>
      </c>
      <c r="E582" s="1" t="s">
        <v>12</v>
      </c>
      <c r="F582" s="1" t="s">
        <v>1967</v>
      </c>
      <c r="G582" s="1" t="s">
        <v>78</v>
      </c>
      <c r="H582" s="1" t="s">
        <v>611</v>
      </c>
    </row>
    <row r="583" hidden="1">
      <c r="A583" s="3">
        <v>43498.0</v>
      </c>
      <c r="B583" s="2" t="s">
        <v>1968</v>
      </c>
      <c r="C583" s="1" t="s">
        <v>10</v>
      </c>
      <c r="D583" s="1" t="s">
        <v>1969</v>
      </c>
      <c r="E583" s="1" t="s">
        <v>12</v>
      </c>
      <c r="F583" s="1" t="s">
        <v>1970</v>
      </c>
      <c r="G583" s="1" t="s">
        <v>155</v>
      </c>
      <c r="H583" s="1" t="s">
        <v>1971</v>
      </c>
    </row>
    <row r="584" hidden="1">
      <c r="A584" s="3">
        <v>43500.0</v>
      </c>
      <c r="B584" s="2" t="s">
        <v>1972</v>
      </c>
      <c r="C584" s="1" t="s">
        <v>10</v>
      </c>
      <c r="D584" s="1" t="s">
        <v>1973</v>
      </c>
      <c r="E584" s="1" t="s">
        <v>12</v>
      </c>
      <c r="F584" s="1" t="s">
        <v>1974</v>
      </c>
      <c r="G584" s="1" t="s">
        <v>155</v>
      </c>
      <c r="H584" s="1" t="s">
        <v>1687</v>
      </c>
    </row>
    <row r="585" hidden="1">
      <c r="A585" s="3">
        <v>43500.0</v>
      </c>
      <c r="B585" s="2" t="s">
        <v>1975</v>
      </c>
      <c r="C585" s="1" t="s">
        <v>10</v>
      </c>
      <c r="D585" s="1" t="s">
        <v>1960</v>
      </c>
      <c r="E585" s="1" t="s">
        <v>12</v>
      </c>
      <c r="F585" s="1" t="s">
        <v>1976</v>
      </c>
      <c r="G585" s="1" t="s">
        <v>78</v>
      </c>
      <c r="H585" s="1" t="s">
        <v>611</v>
      </c>
    </row>
    <row r="586" hidden="1">
      <c r="A586" s="3">
        <v>43500.0</v>
      </c>
      <c r="B586" s="2" t="s">
        <v>1977</v>
      </c>
      <c r="C586" s="1" t="s">
        <v>10</v>
      </c>
      <c r="D586" s="1" t="s">
        <v>1978</v>
      </c>
      <c r="E586" s="1" t="s">
        <v>12</v>
      </c>
      <c r="F586" s="1" t="s">
        <v>1979</v>
      </c>
      <c r="G586" s="1" t="s">
        <v>202</v>
      </c>
      <c r="H586" s="1" t="s">
        <v>1714</v>
      </c>
    </row>
    <row r="587" hidden="1">
      <c r="A587" s="3">
        <v>43501.0</v>
      </c>
      <c r="B587" s="2" t="s">
        <v>1980</v>
      </c>
      <c r="C587" s="1" t="s">
        <v>10</v>
      </c>
      <c r="D587" s="1" t="s">
        <v>1981</v>
      </c>
      <c r="E587" s="1" t="s">
        <v>12</v>
      </c>
      <c r="F587" s="1" t="s">
        <v>1970</v>
      </c>
      <c r="G587" s="1" t="s">
        <v>155</v>
      </c>
      <c r="H587" s="1" t="s">
        <v>1982</v>
      </c>
    </row>
    <row r="588" hidden="1">
      <c r="A588" s="3">
        <v>43501.0</v>
      </c>
      <c r="B588" s="2" t="s">
        <v>1983</v>
      </c>
      <c r="C588" s="1" t="s">
        <v>10</v>
      </c>
      <c r="D588" s="1" t="s">
        <v>1984</v>
      </c>
      <c r="E588" s="1" t="s">
        <v>12</v>
      </c>
      <c r="F588" s="1" t="s">
        <v>1985</v>
      </c>
      <c r="G588" s="1" t="s">
        <v>155</v>
      </c>
      <c r="H588" s="1" t="s">
        <v>1982</v>
      </c>
    </row>
    <row r="589" hidden="1">
      <c r="A589" s="3">
        <v>43501.0</v>
      </c>
      <c r="B589" s="2" t="s">
        <v>1986</v>
      </c>
      <c r="C589" s="1" t="s">
        <v>10</v>
      </c>
      <c r="D589" s="1" t="s">
        <v>1987</v>
      </c>
      <c r="E589" s="1" t="s">
        <v>12</v>
      </c>
      <c r="F589" s="1" t="s">
        <v>1988</v>
      </c>
      <c r="G589" s="1" t="s">
        <v>155</v>
      </c>
      <c r="H589" s="1" t="s">
        <v>1989</v>
      </c>
    </row>
    <row r="590" hidden="1">
      <c r="A590" s="3">
        <v>43501.0</v>
      </c>
      <c r="B590" s="2" t="s">
        <v>1990</v>
      </c>
      <c r="C590" s="1" t="s">
        <v>10</v>
      </c>
      <c r="D590" s="1" t="s">
        <v>1991</v>
      </c>
      <c r="E590" s="1" t="s">
        <v>12</v>
      </c>
      <c r="F590" s="1" t="s">
        <v>1927</v>
      </c>
      <c r="G590" s="1" t="s">
        <v>155</v>
      </c>
      <c r="H590" s="1" t="s">
        <v>1687</v>
      </c>
    </row>
    <row r="591" hidden="1">
      <c r="A591" s="3">
        <v>43503.0</v>
      </c>
      <c r="B591" s="2" t="s">
        <v>1992</v>
      </c>
      <c r="C591" s="1" t="s">
        <v>10</v>
      </c>
      <c r="D591" s="1" t="s">
        <v>1993</v>
      </c>
      <c r="E591" s="1" t="s">
        <v>12</v>
      </c>
      <c r="F591" s="1" t="s">
        <v>1994</v>
      </c>
      <c r="G591" s="1" t="s">
        <v>78</v>
      </c>
      <c r="H591" s="1" t="s">
        <v>491</v>
      </c>
    </row>
    <row r="592" hidden="1">
      <c r="A592" s="3">
        <v>43505.0</v>
      </c>
      <c r="B592" s="2" t="s">
        <v>1995</v>
      </c>
      <c r="C592" s="1" t="s">
        <v>10</v>
      </c>
      <c r="D592" s="1" t="s">
        <v>1996</v>
      </c>
      <c r="E592" s="1" t="s">
        <v>12</v>
      </c>
      <c r="F592" s="1" t="s">
        <v>1997</v>
      </c>
      <c r="G592" s="1" t="s">
        <v>57</v>
      </c>
      <c r="H592" s="1" t="s">
        <v>1998</v>
      </c>
    </row>
    <row r="593" hidden="1">
      <c r="A593" s="3">
        <v>43505.0</v>
      </c>
      <c r="B593" s="2" t="s">
        <v>1999</v>
      </c>
      <c r="C593" s="1" t="s">
        <v>10</v>
      </c>
      <c r="D593" s="1" t="s">
        <v>2000</v>
      </c>
      <c r="E593" s="1" t="s">
        <v>12</v>
      </c>
      <c r="F593" s="1" t="s">
        <v>2001</v>
      </c>
      <c r="G593" s="1" t="s">
        <v>721</v>
      </c>
      <c r="H593" s="1" t="s">
        <v>2002</v>
      </c>
    </row>
    <row r="594" hidden="1">
      <c r="A594" s="3">
        <v>43504.0</v>
      </c>
      <c r="B594" s="2" t="s">
        <v>2003</v>
      </c>
      <c r="C594" s="1" t="s">
        <v>10</v>
      </c>
      <c r="D594" s="1" t="s">
        <v>2004</v>
      </c>
      <c r="E594" s="1" t="s">
        <v>12</v>
      </c>
      <c r="F594" s="1" t="s">
        <v>2005</v>
      </c>
      <c r="G594" s="1" t="s">
        <v>109</v>
      </c>
      <c r="H594" s="1" t="s">
        <v>2006</v>
      </c>
    </row>
    <row r="595" hidden="1">
      <c r="A595" s="3">
        <v>43505.0</v>
      </c>
      <c r="B595" s="2" t="s">
        <v>2007</v>
      </c>
      <c r="C595" s="1" t="s">
        <v>10</v>
      </c>
      <c r="D595" s="1" t="s">
        <v>2008</v>
      </c>
      <c r="E595" s="1" t="s">
        <v>12</v>
      </c>
      <c r="F595" s="1" t="s">
        <v>1974</v>
      </c>
      <c r="G595" s="1" t="s">
        <v>155</v>
      </c>
      <c r="H595" s="1" t="s">
        <v>1876</v>
      </c>
    </row>
    <row r="596" hidden="1">
      <c r="A596" s="3">
        <v>43504.0</v>
      </c>
      <c r="B596" s="2" t="s">
        <v>2009</v>
      </c>
      <c r="C596" s="1" t="s">
        <v>10</v>
      </c>
      <c r="D596" s="1" t="s">
        <v>2010</v>
      </c>
      <c r="E596" s="1" t="s">
        <v>12</v>
      </c>
      <c r="F596" s="1" t="s">
        <v>2011</v>
      </c>
      <c r="G596" s="1" t="s">
        <v>129</v>
      </c>
      <c r="H596" s="1" t="s">
        <v>2012</v>
      </c>
    </row>
    <row r="597" hidden="1">
      <c r="A597" s="3">
        <v>43504.0</v>
      </c>
      <c r="B597" s="2" t="s">
        <v>2013</v>
      </c>
      <c r="C597" s="1" t="s">
        <v>10</v>
      </c>
      <c r="D597" s="1" t="s">
        <v>2014</v>
      </c>
      <c r="E597" s="1" t="s">
        <v>12</v>
      </c>
      <c r="F597" s="1" t="s">
        <v>2015</v>
      </c>
      <c r="G597" s="1" t="s">
        <v>155</v>
      </c>
      <c r="H597" s="1" t="s">
        <v>1687</v>
      </c>
    </row>
    <row r="598" hidden="1">
      <c r="A598" s="4">
        <v>43506.0</v>
      </c>
      <c r="B598" s="2" t="s">
        <v>2016</v>
      </c>
      <c r="C598" s="1" t="s">
        <v>10</v>
      </c>
      <c r="D598" s="1" t="s">
        <v>2017</v>
      </c>
      <c r="E598" s="1" t="s">
        <v>12</v>
      </c>
      <c r="F598" s="1" t="s">
        <v>2018</v>
      </c>
      <c r="G598" s="1" t="s">
        <v>78</v>
      </c>
      <c r="H598" s="1" t="s">
        <v>611</v>
      </c>
    </row>
    <row r="599" hidden="1">
      <c r="A599" s="3">
        <v>43505.0</v>
      </c>
      <c r="B599" s="2" t="s">
        <v>2019</v>
      </c>
      <c r="C599" s="1" t="s">
        <v>10</v>
      </c>
      <c r="D599" s="1" t="s">
        <v>2020</v>
      </c>
      <c r="E599" s="1" t="s">
        <v>12</v>
      </c>
      <c r="F599" s="1" t="s">
        <v>2021</v>
      </c>
      <c r="G599" s="1" t="s">
        <v>2022</v>
      </c>
      <c r="H599" s="1" t="s">
        <v>2023</v>
      </c>
    </row>
    <row r="600" hidden="1">
      <c r="A600" s="4">
        <v>43507.0</v>
      </c>
      <c r="B600" s="2" t="s">
        <v>2024</v>
      </c>
      <c r="C600" s="1" t="s">
        <v>10</v>
      </c>
      <c r="D600" s="1" t="s">
        <v>2025</v>
      </c>
      <c r="E600" s="1" t="s">
        <v>12</v>
      </c>
      <c r="F600" s="1" t="s">
        <v>2026</v>
      </c>
      <c r="G600" s="1" t="s">
        <v>155</v>
      </c>
      <c r="H600" s="1" t="s">
        <v>2027</v>
      </c>
    </row>
    <row r="601" hidden="1">
      <c r="A601" s="4">
        <v>43506.0</v>
      </c>
      <c r="B601" s="2" t="s">
        <v>2028</v>
      </c>
      <c r="C601" s="1" t="s">
        <v>10</v>
      </c>
      <c r="D601" s="1" t="s">
        <v>2029</v>
      </c>
      <c r="E601" s="1" t="s">
        <v>12</v>
      </c>
      <c r="F601" s="1" t="s">
        <v>2030</v>
      </c>
      <c r="G601" s="1" t="s">
        <v>155</v>
      </c>
      <c r="H601" s="1" t="s">
        <v>2031</v>
      </c>
    </row>
    <row r="602" hidden="1">
      <c r="A602" s="4">
        <v>43507.0</v>
      </c>
      <c r="B602" s="2" t="s">
        <v>2032</v>
      </c>
      <c r="C602" s="1" t="s">
        <v>10</v>
      </c>
      <c r="D602" s="1" t="s">
        <v>2033</v>
      </c>
      <c r="E602" s="1" t="s">
        <v>12</v>
      </c>
      <c r="F602" s="1" t="s">
        <v>2034</v>
      </c>
      <c r="G602" s="1" t="s">
        <v>155</v>
      </c>
      <c r="H602" s="1" t="s">
        <v>2035</v>
      </c>
    </row>
    <row r="603" hidden="1">
      <c r="A603" s="4">
        <v>43508.0</v>
      </c>
      <c r="B603" s="2" t="s">
        <v>2036</v>
      </c>
      <c r="C603" s="1" t="s">
        <v>10</v>
      </c>
      <c r="D603" s="1" t="s">
        <v>2037</v>
      </c>
      <c r="E603" s="1" t="s">
        <v>12</v>
      </c>
      <c r="F603" s="1" t="s">
        <v>2038</v>
      </c>
      <c r="G603" s="1" t="s">
        <v>1390</v>
      </c>
      <c r="H603" s="1" t="s">
        <v>73</v>
      </c>
    </row>
    <row r="604" hidden="1">
      <c r="A604" s="4">
        <v>43508.0</v>
      </c>
      <c r="B604" s="2" t="s">
        <v>2039</v>
      </c>
      <c r="C604" s="1" t="s">
        <v>10</v>
      </c>
      <c r="D604" s="1" t="s">
        <v>2040</v>
      </c>
      <c r="E604" s="1" t="s">
        <v>12</v>
      </c>
      <c r="F604" s="1" t="s">
        <v>2041</v>
      </c>
      <c r="G604" s="1" t="s">
        <v>72</v>
      </c>
      <c r="H604" s="1" t="s">
        <v>2042</v>
      </c>
    </row>
    <row r="605" hidden="1">
      <c r="A605" s="4">
        <v>43508.0</v>
      </c>
      <c r="B605" s="2" t="s">
        <v>2043</v>
      </c>
      <c r="C605" s="1" t="s">
        <v>10</v>
      </c>
      <c r="D605" s="1" t="s">
        <v>2044</v>
      </c>
      <c r="E605" s="1" t="s">
        <v>12</v>
      </c>
      <c r="F605" s="1" t="s">
        <v>2045</v>
      </c>
      <c r="G605" s="1" t="s">
        <v>155</v>
      </c>
      <c r="H605" s="1" t="s">
        <v>2046</v>
      </c>
    </row>
    <row r="606" hidden="1">
      <c r="A606" s="4">
        <v>43510.0</v>
      </c>
      <c r="B606" s="2" t="s">
        <v>2047</v>
      </c>
      <c r="C606" s="1" t="s">
        <v>10</v>
      </c>
      <c r="D606" s="1" t="s">
        <v>2048</v>
      </c>
      <c r="E606" s="1" t="s">
        <v>12</v>
      </c>
      <c r="F606" s="1" t="s">
        <v>2049</v>
      </c>
      <c r="G606" s="1" t="s">
        <v>1390</v>
      </c>
      <c r="H606" s="1" t="s">
        <v>73</v>
      </c>
    </row>
    <row r="607" hidden="1">
      <c r="A607" s="4">
        <v>43510.0</v>
      </c>
      <c r="B607" s="2" t="s">
        <v>2050</v>
      </c>
      <c r="C607" s="1" t="s">
        <v>10</v>
      </c>
      <c r="D607" s="1" t="s">
        <v>2051</v>
      </c>
      <c r="E607" s="1" t="s">
        <v>12</v>
      </c>
      <c r="F607" s="1" t="s">
        <v>2052</v>
      </c>
      <c r="G607" s="1" t="s">
        <v>721</v>
      </c>
      <c r="H607" s="1" t="s">
        <v>2053</v>
      </c>
    </row>
    <row r="608" hidden="1">
      <c r="A608" s="4">
        <v>43509.0</v>
      </c>
      <c r="B608" s="2" t="s">
        <v>2054</v>
      </c>
      <c r="C608" s="1" t="s">
        <v>10</v>
      </c>
      <c r="D608" s="1" t="s">
        <v>2055</v>
      </c>
      <c r="E608" s="1" t="s">
        <v>12</v>
      </c>
      <c r="F608" s="1" t="s">
        <v>2056</v>
      </c>
      <c r="G608" s="1" t="s">
        <v>78</v>
      </c>
      <c r="H608" s="1" t="s">
        <v>491</v>
      </c>
    </row>
    <row r="609" hidden="1">
      <c r="A609" s="4">
        <v>43509.0</v>
      </c>
      <c r="B609" s="2" t="s">
        <v>2057</v>
      </c>
      <c r="C609" s="1" t="s">
        <v>10</v>
      </c>
      <c r="D609" s="1" t="s">
        <v>2058</v>
      </c>
      <c r="E609" s="1" t="s">
        <v>12</v>
      </c>
      <c r="F609" s="1" t="s">
        <v>2059</v>
      </c>
      <c r="G609" s="1" t="s">
        <v>14</v>
      </c>
      <c r="H609" s="1" t="s">
        <v>2060</v>
      </c>
    </row>
    <row r="610" hidden="1">
      <c r="A610" s="4">
        <v>43511.0</v>
      </c>
      <c r="B610" s="2" t="s">
        <v>2061</v>
      </c>
      <c r="C610" s="1" t="s">
        <v>10</v>
      </c>
      <c r="D610" s="1" t="s">
        <v>2062</v>
      </c>
      <c r="E610" s="1" t="s">
        <v>12</v>
      </c>
      <c r="F610" s="1" t="s">
        <v>2063</v>
      </c>
      <c r="G610" s="1" t="s">
        <v>155</v>
      </c>
      <c r="H610" s="1" t="s">
        <v>1829</v>
      </c>
    </row>
    <row r="611" hidden="1">
      <c r="A611" s="4">
        <v>43512.0</v>
      </c>
      <c r="B611" s="2" t="s">
        <v>2064</v>
      </c>
      <c r="C611" s="1" t="s">
        <v>10</v>
      </c>
      <c r="D611" s="1" t="s">
        <v>2065</v>
      </c>
      <c r="E611" s="1" t="s">
        <v>12</v>
      </c>
      <c r="F611" s="1" t="s">
        <v>2066</v>
      </c>
      <c r="G611" s="1" t="s">
        <v>1390</v>
      </c>
      <c r="H611" s="1" t="s">
        <v>73</v>
      </c>
    </row>
    <row r="612" hidden="1">
      <c r="A612" s="4">
        <v>43512.0</v>
      </c>
      <c r="B612" s="2" t="s">
        <v>2067</v>
      </c>
      <c r="C612" s="1" t="s">
        <v>10</v>
      </c>
      <c r="D612" s="1" t="s">
        <v>2068</v>
      </c>
      <c r="E612" s="1" t="s">
        <v>12</v>
      </c>
      <c r="F612" s="1" t="s">
        <v>2069</v>
      </c>
      <c r="G612" s="1" t="s">
        <v>142</v>
      </c>
      <c r="H612" s="1" t="s">
        <v>2070</v>
      </c>
    </row>
    <row r="613" hidden="1">
      <c r="A613" s="4">
        <v>43516.0</v>
      </c>
      <c r="B613" s="2" t="s">
        <v>2071</v>
      </c>
      <c r="C613" s="1" t="s">
        <v>10</v>
      </c>
      <c r="D613" s="1" t="s">
        <v>2072</v>
      </c>
      <c r="E613" s="1" t="s">
        <v>12</v>
      </c>
      <c r="F613" s="1" t="s">
        <v>2073</v>
      </c>
      <c r="G613" s="1" t="s">
        <v>155</v>
      </c>
      <c r="H613" s="1" t="s">
        <v>2074</v>
      </c>
    </row>
    <row r="614" hidden="1">
      <c r="A614" s="4">
        <v>43516.0</v>
      </c>
      <c r="B614" s="2" t="s">
        <v>2075</v>
      </c>
      <c r="C614" s="1" t="s">
        <v>10</v>
      </c>
      <c r="D614" s="1" t="s">
        <v>2076</v>
      </c>
      <c r="E614" s="1" t="s">
        <v>12</v>
      </c>
      <c r="F614" s="1" t="s">
        <v>2077</v>
      </c>
      <c r="G614" s="1" t="s">
        <v>155</v>
      </c>
      <c r="H614" s="1" t="s">
        <v>1825</v>
      </c>
    </row>
    <row r="615" hidden="1">
      <c r="A615" s="4">
        <v>43519.0</v>
      </c>
      <c r="B615" s="2" t="s">
        <v>2078</v>
      </c>
      <c r="C615" s="1" t="s">
        <v>10</v>
      </c>
      <c r="D615" s="1" t="s">
        <v>2079</v>
      </c>
      <c r="E615" s="1" t="s">
        <v>12</v>
      </c>
      <c r="F615" s="1" t="s">
        <v>2080</v>
      </c>
      <c r="G615" s="1" t="s">
        <v>72</v>
      </c>
      <c r="H615" s="1" t="s">
        <v>2081</v>
      </c>
    </row>
    <row r="616" hidden="1">
      <c r="A616" s="4">
        <v>43519.0</v>
      </c>
      <c r="B616" s="2" t="s">
        <v>2082</v>
      </c>
      <c r="C616" s="1" t="s">
        <v>10</v>
      </c>
      <c r="D616" s="1" t="s">
        <v>2083</v>
      </c>
      <c r="E616" s="1" t="s">
        <v>19</v>
      </c>
      <c r="F616" s="1" t="s">
        <v>19</v>
      </c>
      <c r="G616" s="1" t="s">
        <v>19</v>
      </c>
      <c r="H616" s="1" t="s">
        <v>19</v>
      </c>
    </row>
    <row r="617" hidden="1">
      <c r="A617" s="4">
        <v>43521.0</v>
      </c>
      <c r="B617" s="2" t="s">
        <v>2084</v>
      </c>
      <c r="C617" s="1" t="s">
        <v>10</v>
      </c>
      <c r="D617" s="1" t="s">
        <v>2085</v>
      </c>
      <c r="E617" s="1" t="s">
        <v>12</v>
      </c>
      <c r="F617" s="1" t="s">
        <v>2086</v>
      </c>
      <c r="G617" s="1" t="s">
        <v>14</v>
      </c>
      <c r="H617" s="1" t="s">
        <v>2087</v>
      </c>
    </row>
    <row r="618" hidden="1">
      <c r="A618" s="4">
        <v>43521.0</v>
      </c>
      <c r="B618" s="2" t="s">
        <v>2088</v>
      </c>
      <c r="C618" s="1" t="s">
        <v>10</v>
      </c>
      <c r="D618" s="1" t="s">
        <v>2089</v>
      </c>
      <c r="E618" s="1" t="s">
        <v>12</v>
      </c>
      <c r="F618" s="1" t="s">
        <v>2090</v>
      </c>
      <c r="G618" s="1" t="s">
        <v>78</v>
      </c>
      <c r="H618" s="1" t="s">
        <v>611</v>
      </c>
    </row>
    <row r="619" hidden="1">
      <c r="A619" s="4">
        <v>43523.0</v>
      </c>
      <c r="B619" s="2" t="s">
        <v>2091</v>
      </c>
      <c r="C619" s="1" t="s">
        <v>10</v>
      </c>
      <c r="D619" s="1" t="s">
        <v>2092</v>
      </c>
      <c r="E619" s="1" t="s">
        <v>12</v>
      </c>
      <c r="F619" s="1" t="s">
        <v>2093</v>
      </c>
      <c r="G619" s="1" t="s">
        <v>1390</v>
      </c>
      <c r="H619" s="1" t="s">
        <v>73</v>
      </c>
    </row>
    <row r="620" hidden="1">
      <c r="A620" s="4">
        <v>43522.0</v>
      </c>
      <c r="B620" s="2" t="s">
        <v>2094</v>
      </c>
      <c r="C620" s="1" t="s">
        <v>10</v>
      </c>
      <c r="D620" s="1" t="s">
        <v>2095</v>
      </c>
      <c r="E620" s="1" t="s">
        <v>12</v>
      </c>
      <c r="F620" s="1" t="s">
        <v>2096</v>
      </c>
      <c r="G620" s="1" t="s">
        <v>14</v>
      </c>
      <c r="H620" s="1" t="s">
        <v>2097</v>
      </c>
    </row>
    <row r="621" hidden="1">
      <c r="A621" s="4">
        <v>43522.0</v>
      </c>
      <c r="B621" s="2" t="s">
        <v>2098</v>
      </c>
      <c r="C621" s="1" t="s">
        <v>10</v>
      </c>
      <c r="D621" s="1" t="s">
        <v>2099</v>
      </c>
      <c r="E621" s="1" t="s">
        <v>12</v>
      </c>
      <c r="F621" s="1" t="s">
        <v>2100</v>
      </c>
      <c r="G621" s="1" t="s">
        <v>14</v>
      </c>
      <c r="H621" s="1" t="s">
        <v>2101</v>
      </c>
    </row>
    <row r="622" hidden="1">
      <c r="A622" s="4">
        <v>43522.0</v>
      </c>
      <c r="B622" s="2" t="s">
        <v>2102</v>
      </c>
      <c r="C622" s="1" t="s">
        <v>10</v>
      </c>
      <c r="D622" s="1" t="s">
        <v>2103</v>
      </c>
      <c r="E622" s="1" t="s">
        <v>12</v>
      </c>
      <c r="F622" s="1" t="s">
        <v>2104</v>
      </c>
      <c r="G622" s="1" t="s">
        <v>155</v>
      </c>
      <c r="H622" s="1" t="s">
        <v>1687</v>
      </c>
    </row>
    <row r="623" hidden="1">
      <c r="A623" s="4">
        <v>43523.0</v>
      </c>
      <c r="B623" s="2" t="s">
        <v>2105</v>
      </c>
      <c r="C623" s="1" t="s">
        <v>10</v>
      </c>
      <c r="D623" s="1" t="s">
        <v>2106</v>
      </c>
      <c r="E623" s="1" t="s">
        <v>12</v>
      </c>
      <c r="F623" s="1" t="s">
        <v>2107</v>
      </c>
      <c r="G623" s="1" t="s">
        <v>78</v>
      </c>
      <c r="H623" s="1" t="s">
        <v>611</v>
      </c>
    </row>
    <row r="624" hidden="1">
      <c r="A624" s="4">
        <v>43522.0</v>
      </c>
      <c r="B624" s="2" t="s">
        <v>2108</v>
      </c>
      <c r="C624" s="1" t="s">
        <v>10</v>
      </c>
      <c r="D624" s="1" t="s">
        <v>2109</v>
      </c>
      <c r="E624" s="1" t="s">
        <v>12</v>
      </c>
      <c r="F624" s="1" t="s">
        <v>2110</v>
      </c>
      <c r="G624" s="1" t="s">
        <v>1390</v>
      </c>
      <c r="H624" s="1" t="s">
        <v>73</v>
      </c>
    </row>
    <row r="625" hidden="1">
      <c r="A625" s="4">
        <v>43522.0</v>
      </c>
      <c r="B625" s="2" t="s">
        <v>2111</v>
      </c>
      <c r="C625" s="1" t="s">
        <v>10</v>
      </c>
      <c r="D625" s="1" t="s">
        <v>2112</v>
      </c>
      <c r="E625" s="1" t="s">
        <v>12</v>
      </c>
      <c r="F625" s="1" t="s">
        <v>2113</v>
      </c>
      <c r="G625" s="1" t="s">
        <v>155</v>
      </c>
      <c r="H625" s="1" t="s">
        <v>1744</v>
      </c>
    </row>
    <row r="626" hidden="1">
      <c r="A626" s="4">
        <v>43524.0</v>
      </c>
      <c r="B626" s="2" t="s">
        <v>2114</v>
      </c>
      <c r="C626" s="1" t="s">
        <v>10</v>
      </c>
      <c r="D626" s="1" t="s">
        <v>2115</v>
      </c>
      <c r="E626" s="1" t="s">
        <v>12</v>
      </c>
      <c r="F626" s="1" t="s">
        <v>2116</v>
      </c>
      <c r="G626" s="1" t="s">
        <v>155</v>
      </c>
      <c r="H626" s="1" t="s">
        <v>2117</v>
      </c>
    </row>
    <row r="627" hidden="1">
      <c r="A627" s="4">
        <v>43524.0</v>
      </c>
      <c r="B627" s="2" t="s">
        <v>2118</v>
      </c>
      <c r="C627" s="1" t="s">
        <v>10</v>
      </c>
      <c r="D627" s="1" t="s">
        <v>2119</v>
      </c>
      <c r="E627" s="1" t="s">
        <v>12</v>
      </c>
      <c r="F627" s="1" t="s">
        <v>2120</v>
      </c>
      <c r="G627" s="1" t="s">
        <v>14</v>
      </c>
      <c r="H627" s="1" t="s">
        <v>2121</v>
      </c>
    </row>
    <row r="628" hidden="1">
      <c r="A628" s="3">
        <v>43525.0</v>
      </c>
      <c r="B628" s="2" t="s">
        <v>2122</v>
      </c>
      <c r="C628" s="1" t="s">
        <v>10</v>
      </c>
      <c r="D628" s="1" t="s">
        <v>2123</v>
      </c>
      <c r="E628" s="1" t="s">
        <v>12</v>
      </c>
      <c r="F628" s="1" t="s">
        <v>2124</v>
      </c>
      <c r="G628" s="1" t="s">
        <v>155</v>
      </c>
      <c r="H628" s="1" t="s">
        <v>2125</v>
      </c>
    </row>
    <row r="629" hidden="1">
      <c r="A629" s="3">
        <v>43528.0</v>
      </c>
      <c r="B629" s="2" t="s">
        <v>2126</v>
      </c>
      <c r="C629" s="1" t="s">
        <v>10</v>
      </c>
      <c r="D629" s="1" t="s">
        <v>2127</v>
      </c>
      <c r="E629" s="1" t="s">
        <v>12</v>
      </c>
      <c r="F629" s="1" t="s">
        <v>2128</v>
      </c>
      <c r="G629" s="1" t="s">
        <v>78</v>
      </c>
      <c r="H629" s="1" t="s">
        <v>611</v>
      </c>
    </row>
    <row r="630" hidden="1">
      <c r="A630" s="3">
        <v>43525.0</v>
      </c>
      <c r="B630" s="2" t="s">
        <v>2129</v>
      </c>
      <c r="C630" s="1" t="s">
        <v>10</v>
      </c>
      <c r="D630" s="1" t="s">
        <v>2130</v>
      </c>
      <c r="E630" s="1" t="s">
        <v>12</v>
      </c>
      <c r="F630" s="1" t="s">
        <v>2131</v>
      </c>
      <c r="G630" s="1" t="s">
        <v>14</v>
      </c>
      <c r="H630" s="1" t="s">
        <v>2132</v>
      </c>
    </row>
    <row r="631" hidden="1">
      <c r="A631" s="3">
        <v>43528.0</v>
      </c>
      <c r="B631" s="2" t="s">
        <v>2133</v>
      </c>
      <c r="C631" s="1" t="s">
        <v>10</v>
      </c>
      <c r="D631" s="1" t="s">
        <v>2134</v>
      </c>
      <c r="E631" s="1" t="s">
        <v>12</v>
      </c>
      <c r="F631" s="1" t="s">
        <v>2135</v>
      </c>
      <c r="G631" s="1" t="s">
        <v>78</v>
      </c>
      <c r="H631" s="1" t="s">
        <v>611</v>
      </c>
    </row>
    <row r="632" hidden="1">
      <c r="A632" s="3">
        <v>43526.0</v>
      </c>
      <c r="B632" s="2" t="s">
        <v>2136</v>
      </c>
      <c r="C632" s="1" t="s">
        <v>10</v>
      </c>
      <c r="D632" s="1" t="s">
        <v>2137</v>
      </c>
      <c r="E632" s="1" t="s">
        <v>12</v>
      </c>
      <c r="F632" s="1" t="s">
        <v>2138</v>
      </c>
      <c r="G632" s="1" t="s">
        <v>14</v>
      </c>
      <c r="H632" s="1" t="s">
        <v>2139</v>
      </c>
    </row>
    <row r="633" hidden="1">
      <c r="A633" s="3">
        <v>43528.0</v>
      </c>
      <c r="B633" s="2" t="s">
        <v>2140</v>
      </c>
      <c r="C633" s="1" t="s">
        <v>10</v>
      </c>
      <c r="D633" s="1" t="s">
        <v>2141</v>
      </c>
      <c r="E633" s="1" t="s">
        <v>12</v>
      </c>
      <c r="F633" s="1" t="s">
        <v>2142</v>
      </c>
      <c r="G633" s="1" t="s">
        <v>207</v>
      </c>
      <c r="H633" s="1" t="s">
        <v>1108</v>
      </c>
    </row>
    <row r="634" hidden="1">
      <c r="A634" s="3">
        <v>43529.0</v>
      </c>
      <c r="B634" s="2" t="s">
        <v>2143</v>
      </c>
      <c r="C634" s="1" t="s">
        <v>10</v>
      </c>
      <c r="D634" s="1" t="s">
        <v>2144</v>
      </c>
      <c r="E634" s="1" t="s">
        <v>12</v>
      </c>
      <c r="F634" s="1" t="s">
        <v>2145</v>
      </c>
      <c r="G634" s="1" t="s">
        <v>14</v>
      </c>
      <c r="H634" s="1" t="s">
        <v>2146</v>
      </c>
    </row>
    <row r="635" hidden="1">
      <c r="A635" s="3">
        <v>43529.0</v>
      </c>
      <c r="B635" s="2" t="s">
        <v>2147</v>
      </c>
      <c r="C635" s="1" t="s">
        <v>10</v>
      </c>
      <c r="D635" s="1" t="s">
        <v>2148</v>
      </c>
      <c r="E635" s="1" t="s">
        <v>12</v>
      </c>
      <c r="F635" s="1" t="s">
        <v>2149</v>
      </c>
      <c r="G635" s="1" t="s">
        <v>33</v>
      </c>
      <c r="H635" s="1" t="s">
        <v>2150</v>
      </c>
    </row>
    <row r="636" hidden="1">
      <c r="A636" s="3">
        <v>43530.0</v>
      </c>
      <c r="B636" s="2" t="s">
        <v>2151</v>
      </c>
      <c r="C636" s="1" t="s">
        <v>10</v>
      </c>
      <c r="D636" s="1" t="s">
        <v>2152</v>
      </c>
      <c r="E636" s="1" t="s">
        <v>12</v>
      </c>
      <c r="F636" s="1" t="s">
        <v>2153</v>
      </c>
      <c r="G636" s="1" t="s">
        <v>78</v>
      </c>
      <c r="H636" s="1" t="s">
        <v>611</v>
      </c>
    </row>
    <row r="637" hidden="1">
      <c r="A637" s="3">
        <v>43530.0</v>
      </c>
      <c r="B637" s="2" t="s">
        <v>2154</v>
      </c>
      <c r="C637" s="1" t="s">
        <v>10</v>
      </c>
      <c r="D637" s="1" t="s">
        <v>2155</v>
      </c>
      <c r="E637" s="1" t="s">
        <v>12</v>
      </c>
      <c r="F637" s="1" t="s">
        <v>2156</v>
      </c>
      <c r="G637" s="1" t="s">
        <v>78</v>
      </c>
      <c r="H637" s="1" t="s">
        <v>611</v>
      </c>
    </row>
    <row r="638" hidden="1">
      <c r="A638" s="3">
        <v>43502.0</v>
      </c>
      <c r="B638" s="2" t="s">
        <v>2157</v>
      </c>
      <c r="C638" s="1" t="s">
        <v>10</v>
      </c>
      <c r="D638" s="1" t="s">
        <v>2158</v>
      </c>
      <c r="E638" s="1" t="s">
        <v>12</v>
      </c>
      <c r="F638" s="1" t="s">
        <v>2159</v>
      </c>
      <c r="G638" s="1" t="s">
        <v>1390</v>
      </c>
      <c r="H638" s="1" t="s">
        <v>73</v>
      </c>
    </row>
    <row r="639" hidden="1">
      <c r="A639" s="3">
        <v>43532.0</v>
      </c>
      <c r="B639" s="2" t="s">
        <v>2160</v>
      </c>
      <c r="C639" s="1" t="s">
        <v>10</v>
      </c>
      <c r="D639" s="1" t="s">
        <v>2161</v>
      </c>
      <c r="E639" s="1" t="s">
        <v>19</v>
      </c>
      <c r="F639" s="1" t="s">
        <v>19</v>
      </c>
      <c r="G639" s="1" t="s">
        <v>19</v>
      </c>
      <c r="H639" s="1" t="s">
        <v>19</v>
      </c>
    </row>
    <row r="640" hidden="1">
      <c r="A640" s="3">
        <v>43532.0</v>
      </c>
      <c r="B640" s="2" t="s">
        <v>2162</v>
      </c>
      <c r="C640" s="1" t="s">
        <v>10</v>
      </c>
      <c r="D640" s="1" t="s">
        <v>2163</v>
      </c>
      <c r="E640" s="1" t="s">
        <v>12</v>
      </c>
      <c r="F640" s="1" t="s">
        <v>2164</v>
      </c>
      <c r="G640" s="1" t="s">
        <v>14</v>
      </c>
      <c r="H640" s="1" t="s">
        <v>2165</v>
      </c>
    </row>
    <row r="641" hidden="1">
      <c r="A641" s="3">
        <v>43531.0</v>
      </c>
      <c r="B641" s="2" t="s">
        <v>2166</v>
      </c>
      <c r="C641" s="1" t="s">
        <v>10</v>
      </c>
      <c r="D641" s="1" t="s">
        <v>2167</v>
      </c>
      <c r="E641" s="1" t="s">
        <v>12</v>
      </c>
      <c r="F641" s="1" t="s">
        <v>2168</v>
      </c>
      <c r="G641" s="1" t="s">
        <v>14</v>
      </c>
      <c r="H641" s="1" t="s">
        <v>2169</v>
      </c>
    </row>
    <row r="642" hidden="1">
      <c r="A642" s="3">
        <v>43533.0</v>
      </c>
      <c r="B642" s="2" t="s">
        <v>2170</v>
      </c>
      <c r="C642" s="1" t="s">
        <v>10</v>
      </c>
      <c r="D642" s="1" t="s">
        <v>2171</v>
      </c>
      <c r="E642" s="1" t="s">
        <v>12</v>
      </c>
      <c r="F642" s="1" t="s">
        <v>2172</v>
      </c>
      <c r="G642" s="1" t="s">
        <v>1390</v>
      </c>
      <c r="H642" s="1" t="s">
        <v>73</v>
      </c>
    </row>
    <row r="643" hidden="1">
      <c r="A643" s="3">
        <v>43533.0</v>
      </c>
      <c r="B643" s="2" t="s">
        <v>2173</v>
      </c>
      <c r="C643" s="1" t="s">
        <v>10</v>
      </c>
      <c r="D643" s="1" t="s">
        <v>2174</v>
      </c>
      <c r="E643" s="1" t="s">
        <v>12</v>
      </c>
      <c r="F643" s="1" t="s">
        <v>2172</v>
      </c>
      <c r="G643" s="1" t="s">
        <v>1390</v>
      </c>
      <c r="H643" s="1" t="s">
        <v>73</v>
      </c>
    </row>
    <row r="644" hidden="1">
      <c r="A644" s="3">
        <v>43531.0</v>
      </c>
      <c r="B644" s="2" t="s">
        <v>2175</v>
      </c>
      <c r="C644" s="1" t="s">
        <v>10</v>
      </c>
      <c r="D644" s="1" t="s">
        <v>2176</v>
      </c>
      <c r="E644" s="1" t="s">
        <v>12</v>
      </c>
      <c r="F644" s="1" t="s">
        <v>2177</v>
      </c>
      <c r="G644" s="1" t="s">
        <v>155</v>
      </c>
      <c r="H644" s="1" t="s">
        <v>1825</v>
      </c>
    </row>
    <row r="645" hidden="1">
      <c r="A645" s="3">
        <v>43532.0</v>
      </c>
      <c r="B645" s="2" t="s">
        <v>2178</v>
      </c>
      <c r="C645" s="1" t="s">
        <v>10</v>
      </c>
      <c r="D645" s="1" t="s">
        <v>2179</v>
      </c>
      <c r="E645" s="1" t="s">
        <v>12</v>
      </c>
      <c r="F645" s="1" t="s">
        <v>2180</v>
      </c>
      <c r="G645" s="1" t="s">
        <v>155</v>
      </c>
      <c r="H645" s="1" t="s">
        <v>1557</v>
      </c>
    </row>
    <row r="646" hidden="1">
      <c r="A646" s="3">
        <v>43533.0</v>
      </c>
      <c r="B646" s="2" t="s">
        <v>2181</v>
      </c>
      <c r="C646" s="1" t="s">
        <v>10</v>
      </c>
      <c r="D646" s="1" t="s">
        <v>2182</v>
      </c>
      <c r="E646" s="1" t="s">
        <v>12</v>
      </c>
      <c r="F646" s="1" t="s">
        <v>2183</v>
      </c>
      <c r="G646" s="1" t="s">
        <v>14</v>
      </c>
      <c r="H646" s="1" t="s">
        <v>2184</v>
      </c>
    </row>
    <row r="647" hidden="1">
      <c r="A647" s="4">
        <v>43535.0</v>
      </c>
      <c r="B647" s="2" t="s">
        <v>2185</v>
      </c>
      <c r="C647" s="1" t="s">
        <v>10</v>
      </c>
      <c r="D647" s="1" t="s">
        <v>2186</v>
      </c>
      <c r="E647" s="1" t="s">
        <v>19</v>
      </c>
      <c r="F647" s="1" t="s">
        <v>19</v>
      </c>
      <c r="G647" s="1" t="s">
        <v>19</v>
      </c>
      <c r="H647" s="1" t="s">
        <v>19</v>
      </c>
    </row>
    <row r="648" hidden="1">
      <c r="A648" s="4">
        <v>43538.0</v>
      </c>
      <c r="B648" s="2" t="s">
        <v>2187</v>
      </c>
      <c r="C648" s="1" t="s">
        <v>10</v>
      </c>
      <c r="D648" s="1" t="s">
        <v>2188</v>
      </c>
      <c r="E648" s="1" t="s">
        <v>12</v>
      </c>
      <c r="F648" s="1" t="s">
        <v>2189</v>
      </c>
      <c r="G648" s="1" t="s">
        <v>78</v>
      </c>
      <c r="H648" s="1" t="s">
        <v>611</v>
      </c>
    </row>
    <row r="649" hidden="1">
      <c r="A649" s="4">
        <v>43538.0</v>
      </c>
      <c r="B649" s="2" t="s">
        <v>2190</v>
      </c>
      <c r="C649" s="1" t="s">
        <v>10</v>
      </c>
      <c r="D649" s="1" t="s">
        <v>2174</v>
      </c>
      <c r="E649" s="1" t="s">
        <v>12</v>
      </c>
      <c r="F649" s="1" t="s">
        <v>2191</v>
      </c>
      <c r="G649" s="1" t="s">
        <v>1390</v>
      </c>
      <c r="H649" s="1" t="s">
        <v>73</v>
      </c>
    </row>
    <row r="650" hidden="1">
      <c r="A650" s="4">
        <v>43539.0</v>
      </c>
      <c r="B650" s="2" t="s">
        <v>2192</v>
      </c>
      <c r="C650" s="1" t="s">
        <v>10</v>
      </c>
      <c r="D650" s="1" t="s">
        <v>2193</v>
      </c>
      <c r="E650" s="1" t="s">
        <v>12</v>
      </c>
      <c r="F650" s="1" t="s">
        <v>2194</v>
      </c>
      <c r="G650" s="1" t="s">
        <v>78</v>
      </c>
      <c r="H650" s="1" t="s">
        <v>491</v>
      </c>
    </row>
    <row r="651" hidden="1">
      <c r="A651" s="4">
        <v>43539.0</v>
      </c>
      <c r="B651" s="2" t="s">
        <v>2195</v>
      </c>
      <c r="C651" s="1" t="s">
        <v>10</v>
      </c>
      <c r="D651" s="1" t="s">
        <v>2174</v>
      </c>
      <c r="E651" s="1" t="s">
        <v>12</v>
      </c>
      <c r="F651" s="1" t="s">
        <v>2196</v>
      </c>
      <c r="G651" s="1" t="s">
        <v>1390</v>
      </c>
      <c r="H651" s="1" t="s">
        <v>73</v>
      </c>
    </row>
    <row r="652" hidden="1">
      <c r="A652" s="4">
        <v>43540.0</v>
      </c>
      <c r="B652" s="2" t="s">
        <v>2197</v>
      </c>
      <c r="C652" s="1" t="s">
        <v>10</v>
      </c>
      <c r="D652" s="1" t="s">
        <v>2198</v>
      </c>
      <c r="E652" s="1" t="s">
        <v>12</v>
      </c>
      <c r="F652" s="1" t="s">
        <v>2199</v>
      </c>
      <c r="G652" s="1" t="s">
        <v>14</v>
      </c>
      <c r="H652" s="1" t="s">
        <v>2200</v>
      </c>
    </row>
    <row r="653" hidden="1">
      <c r="A653" s="4">
        <v>43540.0</v>
      </c>
      <c r="B653" s="2" t="s">
        <v>2201</v>
      </c>
      <c r="C653" s="1" t="s">
        <v>10</v>
      </c>
      <c r="D653" s="1" t="s">
        <v>2202</v>
      </c>
      <c r="E653" s="1" t="s">
        <v>12</v>
      </c>
      <c r="F653" s="1" t="s">
        <v>2203</v>
      </c>
      <c r="G653" s="1" t="s">
        <v>14</v>
      </c>
      <c r="H653" s="1" t="s">
        <v>2204</v>
      </c>
    </row>
    <row r="654" hidden="1">
      <c r="A654" s="4">
        <v>43542.0</v>
      </c>
      <c r="B654" s="2" t="s">
        <v>2205</v>
      </c>
      <c r="C654" s="1" t="s">
        <v>10</v>
      </c>
      <c r="D654" s="1" t="s">
        <v>2174</v>
      </c>
      <c r="E654" s="1" t="s">
        <v>12</v>
      </c>
      <c r="F654" s="1" t="s">
        <v>2206</v>
      </c>
      <c r="G654" s="1" t="s">
        <v>1390</v>
      </c>
      <c r="H654" s="1" t="s">
        <v>73</v>
      </c>
    </row>
    <row r="655" hidden="1">
      <c r="A655" s="4">
        <v>43542.0</v>
      </c>
      <c r="B655" s="2" t="s">
        <v>2207</v>
      </c>
      <c r="C655" s="1" t="s">
        <v>10</v>
      </c>
      <c r="D655" s="1" t="s">
        <v>2208</v>
      </c>
      <c r="E655" s="1" t="s">
        <v>12</v>
      </c>
      <c r="F655" s="1" t="s">
        <v>2209</v>
      </c>
      <c r="G655" s="1" t="s">
        <v>1390</v>
      </c>
      <c r="H655" s="1" t="s">
        <v>73</v>
      </c>
    </row>
    <row r="656" hidden="1">
      <c r="A656" s="4">
        <v>43540.0</v>
      </c>
      <c r="B656" s="2" t="s">
        <v>2210</v>
      </c>
      <c r="C656" s="1" t="s">
        <v>10</v>
      </c>
      <c r="D656" s="1" t="s">
        <v>2211</v>
      </c>
      <c r="E656" s="1" t="s">
        <v>12</v>
      </c>
      <c r="F656" s="1" t="s">
        <v>2212</v>
      </c>
      <c r="G656" s="1" t="s">
        <v>155</v>
      </c>
      <c r="H656" s="1" t="s">
        <v>2213</v>
      </c>
    </row>
    <row r="657" hidden="1">
      <c r="A657" s="4">
        <v>43540.0</v>
      </c>
      <c r="B657" s="2" t="s">
        <v>2214</v>
      </c>
      <c r="C657" s="1" t="s">
        <v>10</v>
      </c>
      <c r="D657" s="1" t="s">
        <v>2215</v>
      </c>
      <c r="E657" s="1" t="s">
        <v>12</v>
      </c>
      <c r="F657" s="1" t="s">
        <v>2216</v>
      </c>
      <c r="G657" s="1" t="s">
        <v>14</v>
      </c>
      <c r="H657" s="1" t="s">
        <v>2200</v>
      </c>
    </row>
    <row r="658" hidden="1">
      <c r="A658" s="4">
        <v>43541.0</v>
      </c>
      <c r="B658" s="2" t="s">
        <v>2217</v>
      </c>
      <c r="C658" s="1" t="s">
        <v>10</v>
      </c>
      <c r="D658" s="1" t="s">
        <v>2218</v>
      </c>
      <c r="E658" s="1" t="s">
        <v>12</v>
      </c>
      <c r="F658" s="1" t="s">
        <v>2219</v>
      </c>
      <c r="G658" s="1" t="s">
        <v>155</v>
      </c>
      <c r="H658" s="1" t="s">
        <v>2220</v>
      </c>
    </row>
    <row r="659" hidden="1">
      <c r="A659" s="4">
        <v>43542.0</v>
      </c>
      <c r="B659" s="2" t="s">
        <v>2221</v>
      </c>
      <c r="C659" s="1" t="s">
        <v>10</v>
      </c>
      <c r="D659" s="1" t="s">
        <v>2222</v>
      </c>
      <c r="E659" s="1" t="s">
        <v>12</v>
      </c>
      <c r="F659" s="1" t="s">
        <v>2223</v>
      </c>
      <c r="G659" s="1" t="s">
        <v>78</v>
      </c>
      <c r="H659" s="1" t="s">
        <v>611</v>
      </c>
    </row>
    <row r="660">
      <c r="A660" s="4">
        <v>43543.0</v>
      </c>
      <c r="B660" s="2" t="s">
        <v>2224</v>
      </c>
      <c r="C660" s="1" t="s">
        <v>10</v>
      </c>
      <c r="D660" s="1" t="s">
        <v>2225</v>
      </c>
      <c r="E660" s="1" t="s">
        <v>12</v>
      </c>
      <c r="F660" s="1" t="s">
        <v>2226</v>
      </c>
      <c r="G660" s="1" t="s">
        <v>681</v>
      </c>
      <c r="H660" s="1" t="s">
        <v>1257</v>
      </c>
    </row>
    <row r="661" hidden="1">
      <c r="A661" s="4">
        <v>43544.0</v>
      </c>
      <c r="B661" s="2" t="s">
        <v>2227</v>
      </c>
      <c r="C661" s="1" t="s">
        <v>10</v>
      </c>
      <c r="D661" s="1" t="s">
        <v>2174</v>
      </c>
      <c r="E661" s="1" t="s">
        <v>12</v>
      </c>
      <c r="F661" s="1" t="s">
        <v>2228</v>
      </c>
      <c r="G661" s="1" t="s">
        <v>1390</v>
      </c>
      <c r="H661" s="1" t="s">
        <v>73</v>
      </c>
    </row>
    <row r="662" hidden="1">
      <c r="A662" s="4">
        <v>43544.0</v>
      </c>
      <c r="B662" s="2" t="s">
        <v>2229</v>
      </c>
      <c r="C662" s="1" t="s">
        <v>10</v>
      </c>
      <c r="D662" s="1" t="s">
        <v>2230</v>
      </c>
      <c r="E662" s="1" t="s">
        <v>12</v>
      </c>
      <c r="F662" s="1" t="s">
        <v>2231</v>
      </c>
      <c r="G662" s="1" t="s">
        <v>1390</v>
      </c>
      <c r="H662" s="1" t="s">
        <v>73</v>
      </c>
    </row>
    <row r="663" hidden="1">
      <c r="A663" s="4">
        <v>43545.0</v>
      </c>
      <c r="B663" s="2" t="s">
        <v>2232</v>
      </c>
      <c r="C663" s="1" t="s">
        <v>10</v>
      </c>
      <c r="D663" s="1" t="s">
        <v>2233</v>
      </c>
      <c r="E663" s="1" t="s">
        <v>12</v>
      </c>
      <c r="F663" s="1" t="s">
        <v>2203</v>
      </c>
      <c r="G663" s="1" t="s">
        <v>14</v>
      </c>
      <c r="H663" s="1" t="s">
        <v>2234</v>
      </c>
    </row>
    <row r="664" hidden="1">
      <c r="A664" s="4">
        <v>43544.0</v>
      </c>
      <c r="B664" s="2" t="s">
        <v>2235</v>
      </c>
      <c r="C664" s="1" t="s">
        <v>10</v>
      </c>
      <c r="D664" s="1" t="s">
        <v>2236</v>
      </c>
      <c r="E664" s="1" t="s">
        <v>12</v>
      </c>
      <c r="F664" s="1" t="s">
        <v>2237</v>
      </c>
      <c r="G664" s="1" t="s">
        <v>14</v>
      </c>
      <c r="H664" s="1" t="s">
        <v>2238</v>
      </c>
    </row>
    <row r="665" hidden="1">
      <c r="A665" s="4">
        <v>43544.0</v>
      </c>
      <c r="B665" s="2" t="s">
        <v>2239</v>
      </c>
      <c r="C665" s="1" t="s">
        <v>10</v>
      </c>
      <c r="D665" s="1" t="s">
        <v>2240</v>
      </c>
      <c r="E665" s="1" t="s">
        <v>12</v>
      </c>
      <c r="F665" s="1" t="s">
        <v>2241</v>
      </c>
      <c r="G665" s="1" t="s">
        <v>14</v>
      </c>
      <c r="H665" s="1" t="s">
        <v>2242</v>
      </c>
    </row>
    <row r="666" hidden="1">
      <c r="A666" s="4">
        <v>43545.0</v>
      </c>
      <c r="B666" s="2" t="s">
        <v>2243</v>
      </c>
      <c r="C666" s="1" t="s">
        <v>10</v>
      </c>
      <c r="D666" s="1" t="s">
        <v>2244</v>
      </c>
      <c r="E666" s="1" t="s">
        <v>12</v>
      </c>
      <c r="F666" s="1" t="s">
        <v>2245</v>
      </c>
      <c r="G666" s="1" t="s">
        <v>14</v>
      </c>
      <c r="H666" s="1" t="s">
        <v>2246</v>
      </c>
    </row>
    <row r="667" hidden="1">
      <c r="A667" s="4">
        <v>43547.0</v>
      </c>
      <c r="B667" s="2" t="s">
        <v>2247</v>
      </c>
      <c r="C667" s="1" t="s">
        <v>10</v>
      </c>
      <c r="D667" s="1" t="s">
        <v>2248</v>
      </c>
      <c r="E667" s="1" t="s">
        <v>12</v>
      </c>
      <c r="F667" s="1" t="s">
        <v>2245</v>
      </c>
      <c r="G667" s="1" t="s">
        <v>14</v>
      </c>
      <c r="H667" s="1" t="s">
        <v>2249</v>
      </c>
    </row>
    <row r="668" hidden="1">
      <c r="A668" s="4">
        <v>43548.0</v>
      </c>
      <c r="B668" s="2" t="s">
        <v>2250</v>
      </c>
      <c r="C668" s="1" t="s">
        <v>10</v>
      </c>
      <c r="D668" s="1" t="s">
        <v>2251</v>
      </c>
      <c r="E668" s="1" t="s">
        <v>12</v>
      </c>
      <c r="F668" s="1" t="s">
        <v>2252</v>
      </c>
      <c r="G668" s="1" t="s">
        <v>14</v>
      </c>
      <c r="H668" s="1" t="s">
        <v>2253</v>
      </c>
    </row>
    <row r="669" hidden="1">
      <c r="A669" s="4">
        <v>43548.0</v>
      </c>
      <c r="B669" s="2" t="s">
        <v>2254</v>
      </c>
      <c r="C669" s="1" t="s">
        <v>10</v>
      </c>
      <c r="D669" s="1" t="s">
        <v>2255</v>
      </c>
      <c r="E669" s="1" t="s">
        <v>12</v>
      </c>
      <c r="F669" s="1" t="s">
        <v>2256</v>
      </c>
      <c r="G669" s="1" t="s">
        <v>155</v>
      </c>
      <c r="H669" s="1" t="s">
        <v>2257</v>
      </c>
    </row>
    <row r="670" hidden="1">
      <c r="A670" s="4">
        <v>43549.0</v>
      </c>
      <c r="B670" s="2" t="s">
        <v>2258</v>
      </c>
      <c r="C670" s="1" t="s">
        <v>10</v>
      </c>
      <c r="D670" s="1" t="s">
        <v>2259</v>
      </c>
      <c r="E670" s="1" t="s">
        <v>12</v>
      </c>
      <c r="F670" s="1" t="s">
        <v>2260</v>
      </c>
      <c r="G670" s="1" t="s">
        <v>14</v>
      </c>
      <c r="H670" s="1" t="s">
        <v>2261</v>
      </c>
    </row>
    <row r="671" hidden="1">
      <c r="A671" s="4">
        <v>43549.0</v>
      </c>
      <c r="B671" s="2" t="s">
        <v>2262</v>
      </c>
      <c r="C671" s="1" t="s">
        <v>10</v>
      </c>
      <c r="D671" s="1" t="s">
        <v>2263</v>
      </c>
      <c r="E671" s="1" t="s">
        <v>12</v>
      </c>
      <c r="F671" s="1" t="s">
        <v>2264</v>
      </c>
      <c r="G671" s="1" t="s">
        <v>78</v>
      </c>
      <c r="H671" s="1" t="s">
        <v>611</v>
      </c>
    </row>
    <row r="672" hidden="1">
      <c r="A672" s="4">
        <v>43550.0</v>
      </c>
      <c r="B672" s="2" t="s">
        <v>2265</v>
      </c>
      <c r="C672" s="1" t="s">
        <v>10</v>
      </c>
      <c r="D672" s="1" t="s">
        <v>2266</v>
      </c>
      <c r="E672" s="1" t="s">
        <v>19</v>
      </c>
      <c r="F672" s="1" t="s">
        <v>19</v>
      </c>
      <c r="G672" s="1" t="s">
        <v>19</v>
      </c>
      <c r="H672" s="1" t="s">
        <v>19</v>
      </c>
    </row>
    <row r="673" hidden="1">
      <c r="A673" s="4">
        <v>43549.0</v>
      </c>
      <c r="B673" s="2" t="s">
        <v>2267</v>
      </c>
      <c r="C673" s="1" t="s">
        <v>10</v>
      </c>
      <c r="D673" s="1" t="s">
        <v>2268</v>
      </c>
      <c r="E673" s="1" t="s">
        <v>12</v>
      </c>
      <c r="F673" s="1" t="s">
        <v>2269</v>
      </c>
      <c r="G673" s="1" t="s">
        <v>78</v>
      </c>
      <c r="H673" s="1" t="s">
        <v>611</v>
      </c>
    </row>
    <row r="674" hidden="1">
      <c r="A674" s="4">
        <v>43547.0</v>
      </c>
      <c r="B674" s="2" t="s">
        <v>2270</v>
      </c>
      <c r="C674" s="1" t="s">
        <v>10</v>
      </c>
      <c r="D674" s="1" t="s">
        <v>2271</v>
      </c>
      <c r="E674" s="1" t="s">
        <v>12</v>
      </c>
      <c r="F674" s="1" t="s">
        <v>2272</v>
      </c>
      <c r="G674" s="1" t="s">
        <v>14</v>
      </c>
      <c r="H674" s="1" t="s">
        <v>2273</v>
      </c>
    </row>
    <row r="675" hidden="1">
      <c r="A675" s="4">
        <v>43550.0</v>
      </c>
      <c r="B675" s="2" t="s">
        <v>2274</v>
      </c>
      <c r="C675" s="1" t="s">
        <v>10</v>
      </c>
      <c r="D675" s="1" t="s">
        <v>2275</v>
      </c>
      <c r="E675" s="1" t="s">
        <v>12</v>
      </c>
      <c r="F675" s="1" t="s">
        <v>2276</v>
      </c>
      <c r="G675" s="1" t="s">
        <v>1390</v>
      </c>
      <c r="H675" s="1" t="s">
        <v>73</v>
      </c>
    </row>
    <row r="676" hidden="1">
      <c r="A676" s="4">
        <v>43548.0</v>
      </c>
      <c r="B676" s="2" t="s">
        <v>2277</v>
      </c>
      <c r="C676" s="1" t="s">
        <v>10</v>
      </c>
      <c r="D676" s="1" t="s">
        <v>2278</v>
      </c>
      <c r="E676" s="1" t="s">
        <v>12</v>
      </c>
      <c r="F676" s="1" t="s">
        <v>2279</v>
      </c>
      <c r="G676" s="1" t="s">
        <v>14</v>
      </c>
      <c r="H676" s="1" t="s">
        <v>2280</v>
      </c>
    </row>
    <row r="677" hidden="1">
      <c r="A677" s="4">
        <v>43548.0</v>
      </c>
      <c r="B677" s="2" t="s">
        <v>2281</v>
      </c>
      <c r="C677" s="1" t="s">
        <v>10</v>
      </c>
      <c r="D677" s="1" t="s">
        <v>2282</v>
      </c>
      <c r="E677" s="1" t="s">
        <v>12</v>
      </c>
      <c r="F677" s="1" t="s">
        <v>2283</v>
      </c>
      <c r="G677" s="1" t="s">
        <v>155</v>
      </c>
      <c r="H677" s="1" t="s">
        <v>2284</v>
      </c>
    </row>
    <row r="678" hidden="1">
      <c r="A678" s="4">
        <v>43553.0</v>
      </c>
      <c r="B678" s="2" t="s">
        <v>2285</v>
      </c>
      <c r="C678" s="1" t="s">
        <v>10</v>
      </c>
      <c r="D678" s="1" t="s">
        <v>2286</v>
      </c>
      <c r="E678" s="1" t="s">
        <v>12</v>
      </c>
      <c r="F678" s="1" t="s">
        <v>2287</v>
      </c>
      <c r="G678" s="1" t="s">
        <v>721</v>
      </c>
      <c r="H678" s="1" t="s">
        <v>2288</v>
      </c>
    </row>
    <row r="679" hidden="1">
      <c r="A679" s="4">
        <v>43553.0</v>
      </c>
      <c r="B679" s="2" t="s">
        <v>2289</v>
      </c>
      <c r="C679" s="1" t="s">
        <v>10</v>
      </c>
      <c r="D679" s="1" t="s">
        <v>2290</v>
      </c>
      <c r="E679" s="1" t="s">
        <v>12</v>
      </c>
      <c r="F679" s="1" t="s">
        <v>2291</v>
      </c>
      <c r="G679" s="1" t="s">
        <v>721</v>
      </c>
      <c r="H679" s="1" t="s">
        <v>1024</v>
      </c>
    </row>
    <row r="680" hidden="1">
      <c r="A680" s="4">
        <v>43554.0</v>
      </c>
      <c r="B680" s="2" t="s">
        <v>2292</v>
      </c>
      <c r="C680" s="1" t="s">
        <v>10</v>
      </c>
      <c r="D680" s="1" t="s">
        <v>2293</v>
      </c>
      <c r="E680" s="1" t="s">
        <v>12</v>
      </c>
      <c r="F680" s="1" t="s">
        <v>2294</v>
      </c>
      <c r="G680" s="1" t="s">
        <v>78</v>
      </c>
      <c r="H680" s="1" t="s">
        <v>611</v>
      </c>
    </row>
    <row r="681" hidden="1">
      <c r="A681" s="4">
        <v>43549.0</v>
      </c>
      <c r="B681" s="2" t="s">
        <v>2295</v>
      </c>
      <c r="C681" s="1" t="s">
        <v>10</v>
      </c>
      <c r="D681" s="1" t="s">
        <v>2296</v>
      </c>
      <c r="E681" s="1" t="s">
        <v>12</v>
      </c>
      <c r="F681" s="1" t="s">
        <v>2297</v>
      </c>
      <c r="G681" s="1" t="s">
        <v>14</v>
      </c>
      <c r="H681" s="1" t="s">
        <v>2298</v>
      </c>
    </row>
    <row r="682" hidden="1">
      <c r="A682" s="4">
        <v>43552.0</v>
      </c>
      <c r="B682" s="2" t="s">
        <v>2299</v>
      </c>
      <c r="C682" s="1" t="s">
        <v>10</v>
      </c>
      <c r="D682" s="1" t="s">
        <v>2300</v>
      </c>
      <c r="E682" s="1" t="s">
        <v>12</v>
      </c>
      <c r="F682" s="1" t="s">
        <v>2301</v>
      </c>
      <c r="G682" s="1" t="s">
        <v>155</v>
      </c>
      <c r="H682" s="1" t="s">
        <v>2302</v>
      </c>
    </row>
    <row r="683" hidden="1">
      <c r="A683" s="4">
        <v>43553.0</v>
      </c>
      <c r="B683" s="2" t="s">
        <v>2303</v>
      </c>
      <c r="C683" s="1" t="s">
        <v>10</v>
      </c>
      <c r="D683" s="1" t="s">
        <v>2304</v>
      </c>
      <c r="E683" s="1" t="s">
        <v>12</v>
      </c>
      <c r="F683" s="1" t="s">
        <v>2305</v>
      </c>
      <c r="G683" s="1" t="s">
        <v>14</v>
      </c>
      <c r="H683" s="1" t="s">
        <v>2306</v>
      </c>
    </row>
    <row r="684" hidden="1">
      <c r="A684" s="4">
        <v>43553.0</v>
      </c>
      <c r="B684" s="2" t="s">
        <v>2307</v>
      </c>
      <c r="C684" s="1" t="s">
        <v>10</v>
      </c>
      <c r="D684" s="1" t="s">
        <v>2308</v>
      </c>
      <c r="E684" s="1" t="s">
        <v>12</v>
      </c>
      <c r="F684" s="1" t="s">
        <v>2309</v>
      </c>
      <c r="G684" s="1" t="s">
        <v>14</v>
      </c>
      <c r="H684" s="1" t="s">
        <v>2306</v>
      </c>
    </row>
    <row r="685" hidden="1">
      <c r="A685" s="3">
        <v>43556.0</v>
      </c>
      <c r="B685" s="2" t="s">
        <v>2310</v>
      </c>
      <c r="C685" s="1" t="s">
        <v>10</v>
      </c>
      <c r="D685" s="1" t="s">
        <v>2311</v>
      </c>
      <c r="E685" s="1" t="s">
        <v>12</v>
      </c>
      <c r="F685" s="1" t="s">
        <v>2312</v>
      </c>
      <c r="G685" s="1" t="s">
        <v>78</v>
      </c>
      <c r="H685" s="1" t="s">
        <v>611</v>
      </c>
    </row>
    <row r="686" hidden="1">
      <c r="A686" s="3">
        <v>43556.0</v>
      </c>
      <c r="B686" s="2" t="s">
        <v>2313</v>
      </c>
      <c r="C686" s="1" t="s">
        <v>10</v>
      </c>
      <c r="D686" s="1" t="s">
        <v>2314</v>
      </c>
      <c r="E686" s="1" t="s">
        <v>12</v>
      </c>
      <c r="F686" s="1" t="s">
        <v>2315</v>
      </c>
      <c r="G686" s="1" t="s">
        <v>721</v>
      </c>
      <c r="H686" s="1" t="s">
        <v>1024</v>
      </c>
    </row>
    <row r="687" hidden="1">
      <c r="A687" s="4">
        <v>43554.0</v>
      </c>
      <c r="B687" s="2" t="s">
        <v>2316</v>
      </c>
      <c r="C687" s="1" t="s">
        <v>10</v>
      </c>
      <c r="D687" s="1" t="s">
        <v>2317</v>
      </c>
      <c r="E687" s="1" t="s">
        <v>12</v>
      </c>
      <c r="F687" s="1" t="s">
        <v>2318</v>
      </c>
      <c r="G687" s="1" t="s">
        <v>155</v>
      </c>
      <c r="H687" s="1" t="s">
        <v>2319</v>
      </c>
    </row>
    <row r="688" hidden="1">
      <c r="A688" s="4">
        <v>43554.0</v>
      </c>
      <c r="B688" s="2" t="s">
        <v>2320</v>
      </c>
      <c r="C688" s="1" t="s">
        <v>10</v>
      </c>
      <c r="D688" s="1" t="s">
        <v>2321</v>
      </c>
      <c r="E688" s="1" t="s">
        <v>12</v>
      </c>
      <c r="F688" s="1" t="s">
        <v>2322</v>
      </c>
      <c r="G688" s="1" t="s">
        <v>14</v>
      </c>
      <c r="H688" s="1" t="s">
        <v>2306</v>
      </c>
    </row>
    <row r="689" hidden="1">
      <c r="A689" s="3">
        <v>43556.0</v>
      </c>
      <c r="B689" s="2" t="s">
        <v>2323</v>
      </c>
      <c r="C689" s="1" t="s">
        <v>10</v>
      </c>
      <c r="D689" s="1" t="s">
        <v>2324</v>
      </c>
      <c r="E689" s="1" t="s">
        <v>12</v>
      </c>
      <c r="F689" s="1" t="s">
        <v>2325</v>
      </c>
      <c r="G689" s="1" t="s">
        <v>14</v>
      </c>
      <c r="H689" s="1" t="s">
        <v>2326</v>
      </c>
    </row>
    <row r="690" hidden="1">
      <c r="A690" s="3">
        <v>43557.0</v>
      </c>
      <c r="B690" s="2" t="s">
        <v>2327</v>
      </c>
      <c r="C690" s="1" t="s">
        <v>10</v>
      </c>
      <c r="D690" s="1" t="s">
        <v>2328</v>
      </c>
      <c r="E690" s="1" t="s">
        <v>12</v>
      </c>
      <c r="F690" s="1" t="s">
        <v>2329</v>
      </c>
      <c r="G690" s="1" t="s">
        <v>1390</v>
      </c>
      <c r="H690" s="1" t="s">
        <v>73</v>
      </c>
    </row>
    <row r="691" hidden="1">
      <c r="A691" s="3">
        <v>43557.0</v>
      </c>
      <c r="B691" s="2" t="s">
        <v>2330</v>
      </c>
      <c r="C691" s="1" t="s">
        <v>10</v>
      </c>
      <c r="D691" s="1" t="s">
        <v>2331</v>
      </c>
      <c r="E691" s="1" t="s">
        <v>12</v>
      </c>
      <c r="F691" s="1" t="s">
        <v>2332</v>
      </c>
      <c r="G691" s="1" t="s">
        <v>33</v>
      </c>
      <c r="H691" s="1" t="s">
        <v>2333</v>
      </c>
    </row>
    <row r="692" hidden="1">
      <c r="A692" s="3">
        <v>43557.0</v>
      </c>
      <c r="B692" s="2" t="s">
        <v>2334</v>
      </c>
      <c r="C692" s="1" t="s">
        <v>10</v>
      </c>
      <c r="D692" s="1" t="s">
        <v>2335</v>
      </c>
      <c r="E692" s="1" t="s">
        <v>12</v>
      </c>
      <c r="F692" s="1" t="s">
        <v>2336</v>
      </c>
      <c r="G692" s="1" t="s">
        <v>207</v>
      </c>
      <c r="H692" s="1" t="s">
        <v>1108</v>
      </c>
    </row>
    <row r="693" hidden="1">
      <c r="A693" s="3">
        <v>43558.0</v>
      </c>
      <c r="B693" s="2" t="s">
        <v>2337</v>
      </c>
      <c r="C693" s="1" t="s">
        <v>10</v>
      </c>
      <c r="D693" s="1" t="s">
        <v>2338</v>
      </c>
      <c r="E693" s="1" t="s">
        <v>12</v>
      </c>
      <c r="F693" s="1" t="s">
        <v>2339</v>
      </c>
      <c r="G693" s="1" t="s">
        <v>99</v>
      </c>
      <c r="H693" s="1" t="s">
        <v>374</v>
      </c>
    </row>
    <row r="694" hidden="1">
      <c r="A694" s="3">
        <v>43559.0</v>
      </c>
      <c r="B694" s="2" t="s">
        <v>2340</v>
      </c>
      <c r="C694" s="1" t="s">
        <v>10</v>
      </c>
      <c r="D694" s="1" t="s">
        <v>2341</v>
      </c>
      <c r="E694" s="1" t="s">
        <v>19</v>
      </c>
      <c r="F694" s="1" t="s">
        <v>19</v>
      </c>
      <c r="G694" s="1" t="s">
        <v>19</v>
      </c>
      <c r="H694" s="1" t="s">
        <v>19</v>
      </c>
    </row>
    <row r="695" hidden="1">
      <c r="A695" s="3">
        <v>43558.0</v>
      </c>
      <c r="B695" s="2" t="s">
        <v>2342</v>
      </c>
      <c r="C695" s="1" t="s">
        <v>10</v>
      </c>
      <c r="D695" s="1" t="s">
        <v>2343</v>
      </c>
      <c r="E695" s="1" t="s">
        <v>12</v>
      </c>
      <c r="F695" s="1" t="s">
        <v>2344</v>
      </c>
      <c r="G695" s="1" t="s">
        <v>14</v>
      </c>
      <c r="H695" s="1" t="s">
        <v>2306</v>
      </c>
    </row>
    <row r="696" hidden="1">
      <c r="A696" s="3">
        <v>43559.0</v>
      </c>
      <c r="B696" s="2" t="s">
        <v>2345</v>
      </c>
      <c r="C696" s="1" t="s">
        <v>10</v>
      </c>
      <c r="D696" s="1" t="s">
        <v>2346</v>
      </c>
      <c r="E696" s="1" t="s">
        <v>12</v>
      </c>
      <c r="F696" s="1" t="s">
        <v>2347</v>
      </c>
      <c r="G696" s="1" t="s">
        <v>721</v>
      </c>
      <c r="H696" s="1" t="s">
        <v>2348</v>
      </c>
    </row>
    <row r="697" hidden="1">
      <c r="A697" s="3">
        <v>43559.0</v>
      </c>
      <c r="B697" s="2" t="s">
        <v>2349</v>
      </c>
      <c r="C697" s="1" t="s">
        <v>10</v>
      </c>
      <c r="D697" s="1" t="s">
        <v>2346</v>
      </c>
      <c r="E697" s="1" t="s">
        <v>12</v>
      </c>
      <c r="F697" s="1" t="s">
        <v>2350</v>
      </c>
      <c r="G697" s="1" t="s">
        <v>78</v>
      </c>
      <c r="H697" s="1" t="s">
        <v>611</v>
      </c>
    </row>
    <row r="698" hidden="1">
      <c r="A698" s="3">
        <v>43560.0</v>
      </c>
      <c r="B698" s="2" t="s">
        <v>2351</v>
      </c>
      <c r="C698" s="1" t="s">
        <v>10</v>
      </c>
      <c r="D698" s="1" t="s">
        <v>2352</v>
      </c>
      <c r="E698" s="1" t="s">
        <v>12</v>
      </c>
      <c r="F698" s="1" t="s">
        <v>2353</v>
      </c>
      <c r="G698" s="1" t="s">
        <v>1390</v>
      </c>
      <c r="H698" s="1" t="s">
        <v>73</v>
      </c>
    </row>
    <row r="699" hidden="1">
      <c r="A699" s="3">
        <v>43560.0</v>
      </c>
      <c r="B699" s="2" t="s">
        <v>2354</v>
      </c>
      <c r="C699" s="1" t="s">
        <v>10</v>
      </c>
      <c r="D699" s="1" t="s">
        <v>2355</v>
      </c>
      <c r="E699" s="1" t="s">
        <v>12</v>
      </c>
      <c r="F699" s="1" t="s">
        <v>2353</v>
      </c>
      <c r="G699" s="1" t="s">
        <v>1390</v>
      </c>
      <c r="H699" s="1" t="s">
        <v>73</v>
      </c>
    </row>
    <row r="700" hidden="1">
      <c r="A700" s="3">
        <v>43560.0</v>
      </c>
      <c r="B700" s="2" t="s">
        <v>2356</v>
      </c>
      <c r="C700" s="1" t="s">
        <v>10</v>
      </c>
      <c r="D700" s="1" t="s">
        <v>2357</v>
      </c>
      <c r="E700" s="1" t="s">
        <v>12</v>
      </c>
      <c r="F700" s="1" t="s">
        <v>2358</v>
      </c>
      <c r="G700" s="1" t="s">
        <v>78</v>
      </c>
      <c r="H700" s="1" t="s">
        <v>611</v>
      </c>
    </row>
    <row r="701" hidden="1">
      <c r="A701" s="3">
        <v>43562.0</v>
      </c>
      <c r="B701" s="2" t="s">
        <v>2359</v>
      </c>
      <c r="C701" s="1" t="s">
        <v>10</v>
      </c>
      <c r="D701" s="1" t="s">
        <v>2360</v>
      </c>
      <c r="E701" s="1" t="s">
        <v>12</v>
      </c>
      <c r="F701" s="1" t="s">
        <v>2361</v>
      </c>
      <c r="G701" s="1" t="s">
        <v>43</v>
      </c>
      <c r="H701" s="1" t="s">
        <v>2362</v>
      </c>
    </row>
    <row r="702" hidden="1">
      <c r="A702" s="3">
        <v>43562.0</v>
      </c>
      <c r="B702" s="2" t="s">
        <v>2363</v>
      </c>
      <c r="C702" s="1" t="s">
        <v>10</v>
      </c>
      <c r="D702" s="1" t="s">
        <v>2364</v>
      </c>
      <c r="E702" s="1" t="s">
        <v>12</v>
      </c>
      <c r="F702" s="1" t="s">
        <v>2365</v>
      </c>
      <c r="G702" s="1" t="s">
        <v>1390</v>
      </c>
      <c r="H702" s="1" t="s">
        <v>73</v>
      </c>
    </row>
    <row r="703" hidden="1">
      <c r="A703" s="3">
        <v>43560.0</v>
      </c>
      <c r="B703" s="2" t="s">
        <v>2366</v>
      </c>
      <c r="C703" s="1" t="s">
        <v>10</v>
      </c>
      <c r="D703" s="1" t="s">
        <v>2367</v>
      </c>
      <c r="E703" s="1" t="s">
        <v>12</v>
      </c>
      <c r="F703" s="1" t="s">
        <v>2368</v>
      </c>
      <c r="G703" s="1" t="s">
        <v>14</v>
      </c>
      <c r="H703" s="1" t="s">
        <v>2369</v>
      </c>
    </row>
    <row r="704" hidden="1">
      <c r="A704" s="3">
        <v>43560.0</v>
      </c>
      <c r="B704" s="2" t="s">
        <v>2370</v>
      </c>
      <c r="C704" s="1" t="s">
        <v>10</v>
      </c>
      <c r="D704" s="1" t="s">
        <v>2371</v>
      </c>
      <c r="E704" s="1" t="s">
        <v>12</v>
      </c>
      <c r="F704" s="1" t="s">
        <v>2372</v>
      </c>
      <c r="G704" s="1" t="s">
        <v>155</v>
      </c>
      <c r="H704" s="1" t="s">
        <v>2373</v>
      </c>
    </row>
    <row r="705" hidden="1">
      <c r="A705" s="3">
        <v>43563.0</v>
      </c>
      <c r="B705" s="2" t="s">
        <v>2374</v>
      </c>
      <c r="C705" s="1" t="s">
        <v>10</v>
      </c>
      <c r="D705" s="1" t="s">
        <v>2375</v>
      </c>
      <c r="E705" s="1" t="s">
        <v>12</v>
      </c>
      <c r="F705" s="1" t="s">
        <v>2376</v>
      </c>
      <c r="G705" s="1" t="s">
        <v>1390</v>
      </c>
      <c r="H705" s="1" t="s">
        <v>73</v>
      </c>
    </row>
    <row r="706" hidden="1">
      <c r="A706" s="3">
        <v>43561.0</v>
      </c>
      <c r="B706" s="2" t="s">
        <v>2377</v>
      </c>
      <c r="C706" s="1" t="s">
        <v>10</v>
      </c>
      <c r="D706" s="1" t="s">
        <v>2378</v>
      </c>
      <c r="E706" s="1" t="s">
        <v>12</v>
      </c>
      <c r="F706" s="1" t="s">
        <v>2073</v>
      </c>
      <c r="G706" s="1" t="s">
        <v>155</v>
      </c>
      <c r="H706" s="1" t="s">
        <v>2074</v>
      </c>
    </row>
    <row r="707" hidden="1">
      <c r="A707" s="3">
        <v>43561.0</v>
      </c>
      <c r="B707" s="2" t="s">
        <v>2379</v>
      </c>
      <c r="C707" s="1" t="s">
        <v>10</v>
      </c>
      <c r="D707" s="1" t="s">
        <v>2380</v>
      </c>
      <c r="E707" s="1" t="s">
        <v>12</v>
      </c>
      <c r="F707" s="1" t="s">
        <v>2381</v>
      </c>
      <c r="G707" s="1" t="s">
        <v>14</v>
      </c>
      <c r="H707" s="1" t="s">
        <v>2382</v>
      </c>
    </row>
    <row r="708" hidden="1">
      <c r="A708" s="3">
        <v>43561.0</v>
      </c>
      <c r="B708" s="2" t="s">
        <v>2383</v>
      </c>
      <c r="C708" s="1" t="s">
        <v>10</v>
      </c>
      <c r="D708" s="1" t="s">
        <v>2384</v>
      </c>
      <c r="E708" s="1" t="s">
        <v>12</v>
      </c>
      <c r="F708" s="1" t="s">
        <v>2385</v>
      </c>
      <c r="G708" s="1" t="s">
        <v>14</v>
      </c>
      <c r="H708" s="1" t="s">
        <v>2306</v>
      </c>
    </row>
    <row r="709" hidden="1">
      <c r="A709" s="3">
        <v>43561.0</v>
      </c>
      <c r="B709" s="2" t="s">
        <v>2386</v>
      </c>
      <c r="C709" s="1" t="s">
        <v>10</v>
      </c>
      <c r="D709" s="1" t="s">
        <v>2387</v>
      </c>
      <c r="E709" s="1" t="s">
        <v>12</v>
      </c>
      <c r="F709" s="1" t="s">
        <v>2388</v>
      </c>
      <c r="G709" s="1" t="s">
        <v>155</v>
      </c>
      <c r="H709" s="1" t="s">
        <v>2389</v>
      </c>
    </row>
    <row r="710" hidden="1">
      <c r="A710" s="3">
        <v>43564.0</v>
      </c>
      <c r="B710" s="2" t="s">
        <v>2390</v>
      </c>
      <c r="C710" s="1" t="s">
        <v>10</v>
      </c>
      <c r="D710" s="1" t="s">
        <v>2391</v>
      </c>
      <c r="E710" s="1" t="s">
        <v>12</v>
      </c>
      <c r="F710" s="1" t="s">
        <v>2392</v>
      </c>
      <c r="G710" s="1" t="s">
        <v>155</v>
      </c>
      <c r="H710" s="1" t="s">
        <v>2393</v>
      </c>
    </row>
    <row r="711" hidden="1">
      <c r="A711" s="3">
        <v>43564.0</v>
      </c>
      <c r="B711" s="2" t="s">
        <v>2394</v>
      </c>
      <c r="C711" s="1" t="s">
        <v>10</v>
      </c>
      <c r="D711" s="1" t="s">
        <v>2395</v>
      </c>
      <c r="E711" s="1" t="s">
        <v>12</v>
      </c>
      <c r="F711" s="1" t="s">
        <v>2396</v>
      </c>
      <c r="G711" s="1" t="s">
        <v>1390</v>
      </c>
      <c r="H711" s="1" t="s">
        <v>73</v>
      </c>
    </row>
    <row r="712" hidden="1">
      <c r="A712" s="3">
        <v>43564.0</v>
      </c>
      <c r="B712" s="2" t="s">
        <v>2397</v>
      </c>
      <c r="C712" s="1" t="s">
        <v>10</v>
      </c>
      <c r="D712" s="1" t="s">
        <v>2398</v>
      </c>
      <c r="E712" s="1" t="s">
        <v>19</v>
      </c>
      <c r="F712" s="1" t="s">
        <v>19</v>
      </c>
      <c r="G712" s="1" t="s">
        <v>19</v>
      </c>
      <c r="H712" s="1" t="s">
        <v>19</v>
      </c>
    </row>
    <row r="713" hidden="1">
      <c r="A713" s="3">
        <v>43563.0</v>
      </c>
      <c r="B713" s="2" t="s">
        <v>2399</v>
      </c>
      <c r="C713" s="1" t="s">
        <v>10</v>
      </c>
      <c r="D713" s="1" t="s">
        <v>2400</v>
      </c>
      <c r="E713" s="1" t="s">
        <v>12</v>
      </c>
      <c r="F713" s="1" t="s">
        <v>2401</v>
      </c>
      <c r="G713" s="1" t="s">
        <v>202</v>
      </c>
      <c r="H713" s="1" t="s">
        <v>34</v>
      </c>
    </row>
    <row r="714" hidden="1">
      <c r="A714" s="4">
        <v>43565.0</v>
      </c>
      <c r="B714" s="2" t="s">
        <v>2402</v>
      </c>
      <c r="C714" s="1" t="s">
        <v>10</v>
      </c>
      <c r="D714" s="1" t="s">
        <v>2403</v>
      </c>
      <c r="E714" s="1" t="s">
        <v>12</v>
      </c>
      <c r="F714" s="1" t="s">
        <v>2404</v>
      </c>
      <c r="G714" s="1" t="s">
        <v>33</v>
      </c>
      <c r="H714" s="1" t="s">
        <v>2405</v>
      </c>
    </row>
    <row r="715" hidden="1">
      <c r="A715" s="4">
        <v>43565.0</v>
      </c>
      <c r="B715" s="2" t="s">
        <v>2406</v>
      </c>
      <c r="C715" s="1" t="s">
        <v>10</v>
      </c>
      <c r="D715" s="1" t="s">
        <v>2407</v>
      </c>
      <c r="E715" s="1" t="s">
        <v>19</v>
      </c>
      <c r="F715" s="1" t="s">
        <v>19</v>
      </c>
      <c r="G715" s="1" t="s">
        <v>19</v>
      </c>
      <c r="H715" s="1" t="s">
        <v>19</v>
      </c>
    </row>
    <row r="716" hidden="1">
      <c r="A716" s="4">
        <v>43566.0</v>
      </c>
      <c r="B716" s="2" t="s">
        <v>2408</v>
      </c>
      <c r="C716" s="1" t="s">
        <v>10</v>
      </c>
      <c r="D716" s="1" t="s">
        <v>2409</v>
      </c>
      <c r="E716" s="1" t="s">
        <v>12</v>
      </c>
      <c r="F716" s="1" t="s">
        <v>2410</v>
      </c>
      <c r="G716" s="1" t="s">
        <v>1390</v>
      </c>
      <c r="H716" s="1" t="s">
        <v>73</v>
      </c>
    </row>
    <row r="717" hidden="1">
      <c r="A717" s="4">
        <v>43566.0</v>
      </c>
      <c r="B717" s="2" t="s">
        <v>2411</v>
      </c>
      <c r="C717" s="1" t="s">
        <v>10</v>
      </c>
      <c r="D717" s="1" t="s">
        <v>2412</v>
      </c>
      <c r="E717" s="1" t="s">
        <v>12</v>
      </c>
      <c r="F717" s="1" t="s">
        <v>2413</v>
      </c>
      <c r="G717" s="1" t="s">
        <v>78</v>
      </c>
      <c r="H717" s="1" t="s">
        <v>611</v>
      </c>
    </row>
    <row r="718" hidden="1">
      <c r="A718" s="4">
        <v>43566.0</v>
      </c>
      <c r="B718" s="2" t="s">
        <v>2414</v>
      </c>
      <c r="C718" s="1" t="s">
        <v>10</v>
      </c>
      <c r="D718" s="1" t="s">
        <v>2415</v>
      </c>
      <c r="E718" s="1" t="s">
        <v>12</v>
      </c>
      <c r="F718" s="1" t="s">
        <v>2416</v>
      </c>
      <c r="G718" s="1" t="s">
        <v>155</v>
      </c>
      <c r="H718" s="1" t="s">
        <v>2417</v>
      </c>
    </row>
    <row r="719" hidden="1">
      <c r="A719" s="4">
        <v>43566.0</v>
      </c>
      <c r="B719" s="2" t="s">
        <v>2418</v>
      </c>
      <c r="C719" s="1" t="s">
        <v>10</v>
      </c>
      <c r="D719" s="1" t="s">
        <v>2419</v>
      </c>
      <c r="E719" s="1" t="s">
        <v>19</v>
      </c>
      <c r="F719" s="1" t="s">
        <v>19</v>
      </c>
      <c r="G719" s="1" t="s">
        <v>19</v>
      </c>
      <c r="H719" s="1" t="s">
        <v>19</v>
      </c>
    </row>
    <row r="720" hidden="1">
      <c r="A720" s="4">
        <v>43570.0</v>
      </c>
      <c r="B720" s="2" t="s">
        <v>2420</v>
      </c>
      <c r="C720" s="1" t="s">
        <v>10</v>
      </c>
      <c r="D720" s="1" t="s">
        <v>2421</v>
      </c>
      <c r="E720" s="1" t="s">
        <v>12</v>
      </c>
      <c r="F720" s="1" t="s">
        <v>2422</v>
      </c>
      <c r="G720" s="1" t="s">
        <v>78</v>
      </c>
      <c r="H720" s="1" t="s">
        <v>611</v>
      </c>
    </row>
    <row r="721" hidden="1">
      <c r="A721" s="4">
        <v>43570.0</v>
      </c>
      <c r="B721" s="2" t="s">
        <v>2423</v>
      </c>
      <c r="C721" s="1" t="s">
        <v>10</v>
      </c>
      <c r="D721" s="1" t="s">
        <v>2424</v>
      </c>
      <c r="E721" s="1" t="s">
        <v>12</v>
      </c>
      <c r="F721" s="1" t="s">
        <v>2425</v>
      </c>
      <c r="G721" s="1" t="s">
        <v>14</v>
      </c>
      <c r="H721" s="1" t="s">
        <v>2426</v>
      </c>
    </row>
    <row r="722" hidden="1">
      <c r="A722" s="4">
        <v>43568.0</v>
      </c>
      <c r="B722" s="2" t="s">
        <v>2427</v>
      </c>
      <c r="C722" s="1" t="s">
        <v>10</v>
      </c>
      <c r="D722" s="1" t="s">
        <v>2428</v>
      </c>
      <c r="E722" s="1" t="s">
        <v>12</v>
      </c>
      <c r="F722" s="1" t="s">
        <v>2429</v>
      </c>
      <c r="G722" s="1" t="s">
        <v>23</v>
      </c>
      <c r="H722" s="1" t="s">
        <v>2430</v>
      </c>
    </row>
    <row r="723" hidden="1">
      <c r="A723" s="4">
        <v>43570.0</v>
      </c>
      <c r="B723" s="2" t="s">
        <v>2431</v>
      </c>
      <c r="C723" s="1" t="s">
        <v>10</v>
      </c>
      <c r="D723" s="1" t="s">
        <v>2432</v>
      </c>
      <c r="E723" s="1" t="s">
        <v>12</v>
      </c>
      <c r="F723" s="1" t="s">
        <v>2433</v>
      </c>
      <c r="G723" s="1" t="s">
        <v>207</v>
      </c>
      <c r="H723" s="1" t="s">
        <v>1108</v>
      </c>
    </row>
    <row r="724" hidden="1">
      <c r="A724" s="4">
        <v>43570.0</v>
      </c>
      <c r="B724" s="2" t="s">
        <v>2434</v>
      </c>
      <c r="C724" s="1" t="s">
        <v>10</v>
      </c>
      <c r="D724" s="1" t="s">
        <v>2435</v>
      </c>
      <c r="E724" s="1" t="s">
        <v>12</v>
      </c>
      <c r="F724" s="1" t="s">
        <v>2436</v>
      </c>
      <c r="G724" s="1" t="s">
        <v>207</v>
      </c>
      <c r="H724" s="1" t="s">
        <v>1108</v>
      </c>
    </row>
    <row r="725" hidden="1">
      <c r="A725" s="4">
        <v>43571.0</v>
      </c>
      <c r="B725" s="2" t="s">
        <v>2437</v>
      </c>
      <c r="C725" s="1" t="s">
        <v>10</v>
      </c>
      <c r="D725" s="1" t="s">
        <v>2438</v>
      </c>
      <c r="E725" s="1" t="s">
        <v>12</v>
      </c>
      <c r="F725" s="1" t="s">
        <v>2439</v>
      </c>
      <c r="G725" s="1" t="s">
        <v>14</v>
      </c>
      <c r="H725" s="1" t="s">
        <v>2440</v>
      </c>
    </row>
    <row r="726" hidden="1">
      <c r="A726" s="4">
        <v>43571.0</v>
      </c>
      <c r="B726" s="2" t="s">
        <v>2441</v>
      </c>
      <c r="C726" s="1" t="s">
        <v>10</v>
      </c>
      <c r="D726" s="1" t="s">
        <v>2442</v>
      </c>
      <c r="E726" s="1" t="s">
        <v>12</v>
      </c>
      <c r="F726" s="1" t="s">
        <v>2443</v>
      </c>
      <c r="G726" s="1" t="s">
        <v>721</v>
      </c>
      <c r="H726" s="1" t="s">
        <v>2444</v>
      </c>
    </row>
    <row r="727" hidden="1">
      <c r="A727" s="4">
        <v>43571.0</v>
      </c>
      <c r="B727" s="2" t="s">
        <v>2445</v>
      </c>
      <c r="C727" s="1" t="s">
        <v>10</v>
      </c>
      <c r="D727" s="1" t="s">
        <v>2446</v>
      </c>
      <c r="E727" s="1" t="s">
        <v>12</v>
      </c>
      <c r="F727" s="1" t="s">
        <v>2447</v>
      </c>
      <c r="G727" s="1" t="s">
        <v>155</v>
      </c>
      <c r="H727" s="1" t="s">
        <v>2448</v>
      </c>
    </row>
    <row r="728" hidden="1">
      <c r="A728" s="4">
        <v>43572.0</v>
      </c>
      <c r="B728" s="2" t="s">
        <v>2449</v>
      </c>
      <c r="C728" s="1" t="s">
        <v>10</v>
      </c>
      <c r="D728" s="1" t="s">
        <v>2450</v>
      </c>
      <c r="E728" s="1" t="s">
        <v>12</v>
      </c>
      <c r="F728" s="1" t="s">
        <v>2451</v>
      </c>
      <c r="G728" s="1" t="s">
        <v>207</v>
      </c>
      <c r="H728" s="1" t="s">
        <v>1108</v>
      </c>
    </row>
    <row r="729" hidden="1">
      <c r="A729" s="4">
        <v>43573.0</v>
      </c>
      <c r="B729" s="2" t="s">
        <v>2452</v>
      </c>
      <c r="C729" s="1" t="s">
        <v>10</v>
      </c>
      <c r="D729" s="1" t="s">
        <v>2453</v>
      </c>
      <c r="E729" s="1" t="s">
        <v>19</v>
      </c>
      <c r="F729" s="1" t="s">
        <v>19</v>
      </c>
      <c r="G729" s="1" t="s">
        <v>19</v>
      </c>
      <c r="H729" s="1" t="s">
        <v>19</v>
      </c>
    </row>
    <row r="730" hidden="1">
      <c r="A730" s="4">
        <v>43574.0</v>
      </c>
      <c r="B730" s="2" t="s">
        <v>2454</v>
      </c>
      <c r="C730" s="1" t="s">
        <v>10</v>
      </c>
      <c r="D730" s="1" t="s">
        <v>2455</v>
      </c>
      <c r="E730" s="1" t="s">
        <v>12</v>
      </c>
      <c r="F730" s="1" t="s">
        <v>2456</v>
      </c>
      <c r="G730" s="1" t="s">
        <v>57</v>
      </c>
      <c r="H730" s="1" t="s">
        <v>2457</v>
      </c>
    </row>
    <row r="731" hidden="1">
      <c r="A731" s="4">
        <v>43576.0</v>
      </c>
      <c r="B731" s="2" t="s">
        <v>2458</v>
      </c>
      <c r="C731" s="1" t="s">
        <v>10</v>
      </c>
      <c r="D731" s="1" t="s">
        <v>2459</v>
      </c>
      <c r="E731" s="1" t="s">
        <v>12</v>
      </c>
      <c r="F731" s="1" t="s">
        <v>2361</v>
      </c>
      <c r="G731" s="1" t="s">
        <v>43</v>
      </c>
      <c r="H731" s="1" t="s">
        <v>2460</v>
      </c>
    </row>
    <row r="732" hidden="1">
      <c r="A732" s="4">
        <v>43573.0</v>
      </c>
      <c r="B732" s="2" t="s">
        <v>2461</v>
      </c>
      <c r="C732" s="1" t="s">
        <v>10</v>
      </c>
      <c r="D732" s="1" t="s">
        <v>2462</v>
      </c>
      <c r="E732" s="1" t="s">
        <v>12</v>
      </c>
      <c r="F732" s="1" t="s">
        <v>2463</v>
      </c>
      <c r="G732" s="1" t="s">
        <v>14</v>
      </c>
      <c r="H732" s="1" t="s">
        <v>2464</v>
      </c>
    </row>
    <row r="733" hidden="1">
      <c r="A733" s="4">
        <v>43574.0</v>
      </c>
      <c r="B733" s="2" t="s">
        <v>2465</v>
      </c>
      <c r="C733" s="1" t="s">
        <v>10</v>
      </c>
      <c r="D733" s="1" t="s">
        <v>2466</v>
      </c>
      <c r="E733" s="1" t="s">
        <v>12</v>
      </c>
      <c r="F733" s="1" t="s">
        <v>2467</v>
      </c>
      <c r="G733" s="1" t="s">
        <v>155</v>
      </c>
      <c r="H733" s="1" t="s">
        <v>2468</v>
      </c>
    </row>
    <row r="734" hidden="1">
      <c r="A734" s="4">
        <v>43574.0</v>
      </c>
      <c r="B734" s="2" t="s">
        <v>2469</v>
      </c>
      <c r="C734" s="1" t="s">
        <v>10</v>
      </c>
      <c r="D734" s="1" t="s">
        <v>2470</v>
      </c>
      <c r="E734" s="1" t="s">
        <v>12</v>
      </c>
      <c r="F734" s="1" t="s">
        <v>2471</v>
      </c>
      <c r="G734" s="1" t="s">
        <v>14</v>
      </c>
      <c r="H734" s="1" t="s">
        <v>2472</v>
      </c>
    </row>
    <row r="735" hidden="1">
      <c r="A735" s="4">
        <v>43578.0</v>
      </c>
      <c r="B735" s="2" t="s">
        <v>2473</v>
      </c>
      <c r="C735" s="1" t="s">
        <v>10</v>
      </c>
      <c r="D735" s="1" t="s">
        <v>2474</v>
      </c>
      <c r="E735" s="1" t="s">
        <v>12</v>
      </c>
      <c r="F735" s="1" t="s">
        <v>2475</v>
      </c>
      <c r="G735" s="1" t="s">
        <v>1390</v>
      </c>
      <c r="H735" s="1" t="s">
        <v>73</v>
      </c>
    </row>
    <row r="736" hidden="1">
      <c r="A736" s="4">
        <v>43577.0</v>
      </c>
      <c r="B736" s="2" t="s">
        <v>2476</v>
      </c>
      <c r="C736" s="1" t="s">
        <v>10</v>
      </c>
      <c r="D736" s="1" t="s">
        <v>2477</v>
      </c>
      <c r="E736" s="1" t="s">
        <v>12</v>
      </c>
      <c r="F736" s="1" t="s">
        <v>2478</v>
      </c>
      <c r="G736" s="1" t="s">
        <v>155</v>
      </c>
      <c r="H736" s="1" t="s">
        <v>2479</v>
      </c>
    </row>
    <row r="737" hidden="1">
      <c r="A737" s="4">
        <v>43577.0</v>
      </c>
      <c r="B737" s="2" t="s">
        <v>2480</v>
      </c>
      <c r="C737" s="1" t="s">
        <v>10</v>
      </c>
      <c r="D737" s="1" t="s">
        <v>2481</v>
      </c>
      <c r="E737" s="1" t="s">
        <v>12</v>
      </c>
      <c r="F737" s="1" t="s">
        <v>2482</v>
      </c>
      <c r="G737" s="1" t="s">
        <v>1390</v>
      </c>
      <c r="H737" s="1" t="s">
        <v>73</v>
      </c>
    </row>
    <row r="738" hidden="1">
      <c r="A738" s="4">
        <v>43577.0</v>
      </c>
      <c r="B738" s="2" t="s">
        <v>2483</v>
      </c>
      <c r="C738" s="1" t="s">
        <v>10</v>
      </c>
      <c r="D738" s="1" t="s">
        <v>2484</v>
      </c>
      <c r="E738" s="1" t="s">
        <v>12</v>
      </c>
      <c r="F738" s="1" t="s">
        <v>2485</v>
      </c>
      <c r="G738" s="1" t="s">
        <v>155</v>
      </c>
      <c r="H738" s="1" t="s">
        <v>2486</v>
      </c>
    </row>
    <row r="739" hidden="1">
      <c r="A739" s="4">
        <v>43579.0</v>
      </c>
      <c r="B739" s="2" t="s">
        <v>2487</v>
      </c>
      <c r="C739" s="1" t="s">
        <v>10</v>
      </c>
      <c r="D739" s="1" t="s">
        <v>2488</v>
      </c>
      <c r="E739" s="1" t="s">
        <v>12</v>
      </c>
      <c r="F739" s="1" t="s">
        <v>2489</v>
      </c>
      <c r="G739" s="1" t="s">
        <v>78</v>
      </c>
      <c r="H739" s="1" t="s">
        <v>611</v>
      </c>
    </row>
    <row r="740" hidden="1">
      <c r="A740" s="4">
        <v>43579.0</v>
      </c>
      <c r="B740" s="2" t="s">
        <v>2490</v>
      </c>
      <c r="C740" s="1" t="s">
        <v>10</v>
      </c>
      <c r="D740" s="1" t="s">
        <v>2491</v>
      </c>
      <c r="E740" s="1" t="s">
        <v>12</v>
      </c>
      <c r="F740" s="1" t="s">
        <v>2492</v>
      </c>
      <c r="G740" s="1" t="s">
        <v>23</v>
      </c>
      <c r="H740" s="1" t="s">
        <v>2493</v>
      </c>
    </row>
    <row r="741" hidden="1">
      <c r="A741" s="4">
        <v>43579.0</v>
      </c>
      <c r="B741" s="2" t="s">
        <v>2494</v>
      </c>
      <c r="C741" s="1" t="s">
        <v>10</v>
      </c>
      <c r="D741" s="1" t="s">
        <v>2495</v>
      </c>
      <c r="E741" s="1" t="s">
        <v>12</v>
      </c>
      <c r="F741" s="1" t="s">
        <v>2496</v>
      </c>
      <c r="G741" s="1" t="s">
        <v>43</v>
      </c>
      <c r="H741" s="1" t="s">
        <v>2497</v>
      </c>
    </row>
    <row r="742" hidden="1">
      <c r="A742" s="4">
        <v>43577.0</v>
      </c>
      <c r="B742" s="2" t="s">
        <v>2498</v>
      </c>
      <c r="C742" s="1" t="s">
        <v>10</v>
      </c>
      <c r="D742" s="1" t="s">
        <v>2499</v>
      </c>
      <c r="E742" s="1" t="s">
        <v>12</v>
      </c>
      <c r="F742" s="1" t="s">
        <v>2500</v>
      </c>
      <c r="G742" s="1" t="s">
        <v>155</v>
      </c>
      <c r="H742" s="1" t="s">
        <v>2468</v>
      </c>
    </row>
    <row r="743" hidden="1">
      <c r="A743" s="4">
        <v>43579.0</v>
      </c>
      <c r="B743" s="2" t="s">
        <v>2501</v>
      </c>
      <c r="C743" s="1" t="s">
        <v>10</v>
      </c>
      <c r="D743" s="1" t="s">
        <v>2502</v>
      </c>
      <c r="E743" s="1" t="s">
        <v>12</v>
      </c>
      <c r="F743" s="1" t="s">
        <v>2503</v>
      </c>
      <c r="G743" s="1" t="s">
        <v>202</v>
      </c>
      <c r="H743" s="1" t="s">
        <v>2504</v>
      </c>
    </row>
    <row r="744" hidden="1">
      <c r="A744" s="4">
        <v>43580.0</v>
      </c>
      <c r="B744" s="2" t="s">
        <v>2505</v>
      </c>
      <c r="C744" s="1" t="s">
        <v>10</v>
      </c>
      <c r="D744" s="1" t="s">
        <v>2506</v>
      </c>
      <c r="E744" s="1" t="s">
        <v>12</v>
      </c>
      <c r="F744" s="1" t="s">
        <v>2507</v>
      </c>
      <c r="G744" s="1" t="s">
        <v>78</v>
      </c>
      <c r="H744" s="1" t="s">
        <v>611</v>
      </c>
    </row>
    <row r="745" hidden="1">
      <c r="A745" s="4">
        <v>43579.0</v>
      </c>
      <c r="B745" s="2" t="s">
        <v>2508</v>
      </c>
      <c r="C745" s="1" t="s">
        <v>10</v>
      </c>
      <c r="D745" s="1" t="s">
        <v>2509</v>
      </c>
      <c r="E745" s="1" t="s">
        <v>12</v>
      </c>
      <c r="F745" s="1" t="s">
        <v>2510</v>
      </c>
      <c r="G745" s="1" t="s">
        <v>14</v>
      </c>
      <c r="H745" s="1" t="s">
        <v>2511</v>
      </c>
    </row>
    <row r="746" hidden="1">
      <c r="A746" s="4">
        <v>43580.0</v>
      </c>
      <c r="B746" s="2" t="s">
        <v>2512</v>
      </c>
      <c r="C746" s="1" t="s">
        <v>10</v>
      </c>
      <c r="D746" s="1" t="s">
        <v>2513</v>
      </c>
      <c r="E746" s="1" t="s">
        <v>12</v>
      </c>
      <c r="F746" s="1" t="s">
        <v>2514</v>
      </c>
      <c r="G746" s="1" t="s">
        <v>78</v>
      </c>
      <c r="H746" s="1" t="s">
        <v>611</v>
      </c>
    </row>
    <row r="747" hidden="1">
      <c r="A747" s="4">
        <v>43581.0</v>
      </c>
      <c r="B747" s="2" t="s">
        <v>2515</v>
      </c>
      <c r="C747" s="1" t="s">
        <v>10</v>
      </c>
      <c r="D747" s="1" t="s">
        <v>2516</v>
      </c>
      <c r="E747" s="1" t="s">
        <v>12</v>
      </c>
      <c r="F747" s="1" t="s">
        <v>2517</v>
      </c>
      <c r="G747" s="1" t="s">
        <v>78</v>
      </c>
      <c r="H747" s="1" t="s">
        <v>611</v>
      </c>
    </row>
    <row r="748" hidden="1">
      <c r="A748" s="4">
        <v>43582.0</v>
      </c>
      <c r="B748" s="2" t="s">
        <v>2518</v>
      </c>
      <c r="C748" s="1" t="s">
        <v>10</v>
      </c>
      <c r="D748" s="1" t="s">
        <v>2519</v>
      </c>
      <c r="E748" s="1" t="s">
        <v>12</v>
      </c>
      <c r="F748" s="1" t="s">
        <v>2520</v>
      </c>
      <c r="G748" s="1" t="s">
        <v>43</v>
      </c>
      <c r="H748" s="1" t="s">
        <v>502</v>
      </c>
    </row>
    <row r="749" hidden="1">
      <c r="A749" s="4">
        <v>43582.0</v>
      </c>
      <c r="B749" s="2" t="s">
        <v>2521</v>
      </c>
      <c r="C749" s="1" t="s">
        <v>10</v>
      </c>
      <c r="D749" s="1" t="s">
        <v>2522</v>
      </c>
      <c r="E749" s="1" t="s">
        <v>12</v>
      </c>
      <c r="F749" s="1" t="s">
        <v>2523</v>
      </c>
      <c r="G749" s="1" t="s">
        <v>155</v>
      </c>
      <c r="H749" s="1" t="s">
        <v>2524</v>
      </c>
    </row>
    <row r="750" hidden="1">
      <c r="A750" s="4">
        <v>43585.0</v>
      </c>
      <c r="B750" s="2" t="s">
        <v>2525</v>
      </c>
      <c r="C750" s="1" t="s">
        <v>10</v>
      </c>
      <c r="D750" s="1" t="s">
        <v>2526</v>
      </c>
      <c r="E750" s="1" t="s">
        <v>12</v>
      </c>
      <c r="F750" s="1" t="s">
        <v>2527</v>
      </c>
      <c r="G750" s="1" t="s">
        <v>78</v>
      </c>
      <c r="H750" s="1" t="s">
        <v>611</v>
      </c>
    </row>
    <row r="751" hidden="1">
      <c r="A751" s="1" t="s">
        <v>2528</v>
      </c>
      <c r="B751" s="2" t="s">
        <v>2529</v>
      </c>
      <c r="C751" s="1" t="s">
        <v>10</v>
      </c>
      <c r="D751" s="1" t="s">
        <v>2530</v>
      </c>
      <c r="E751" s="1" t="s">
        <v>12</v>
      </c>
      <c r="F751" s="1" t="s">
        <v>2531</v>
      </c>
      <c r="G751" s="1" t="s">
        <v>1251</v>
      </c>
      <c r="H751" s="1" t="s">
        <v>2532</v>
      </c>
    </row>
    <row r="752" hidden="1">
      <c r="A752" s="1" t="s">
        <v>2533</v>
      </c>
      <c r="B752" s="2" t="s">
        <v>2534</v>
      </c>
      <c r="C752" s="1" t="s">
        <v>10</v>
      </c>
      <c r="D752" s="1" t="s">
        <v>2535</v>
      </c>
      <c r="E752" s="1" t="s">
        <v>12</v>
      </c>
      <c r="F752" s="1" t="s">
        <v>2536</v>
      </c>
      <c r="G752" s="1" t="s">
        <v>155</v>
      </c>
      <c r="H752" s="1" t="s">
        <v>1744</v>
      </c>
    </row>
    <row r="753" hidden="1">
      <c r="A753" s="1" t="s">
        <v>2537</v>
      </c>
      <c r="B753" s="2" t="s">
        <v>2538</v>
      </c>
      <c r="C753" s="1" t="s">
        <v>10</v>
      </c>
      <c r="D753" s="1" t="s">
        <v>2539</v>
      </c>
      <c r="E753" s="1" t="s">
        <v>12</v>
      </c>
      <c r="F753" s="1" t="s">
        <v>2540</v>
      </c>
      <c r="G753" s="1" t="s">
        <v>721</v>
      </c>
      <c r="H753" s="1" t="s">
        <v>1024</v>
      </c>
    </row>
    <row r="754" hidden="1">
      <c r="A754" s="1" t="s">
        <v>2537</v>
      </c>
      <c r="B754" s="2" t="s">
        <v>2541</v>
      </c>
      <c r="C754" s="1" t="s">
        <v>10</v>
      </c>
      <c r="D754" s="1" t="s">
        <v>2542</v>
      </c>
      <c r="E754" s="1" t="s">
        <v>19</v>
      </c>
      <c r="F754" s="1" t="s">
        <v>19</v>
      </c>
      <c r="G754" s="1" t="s">
        <v>19</v>
      </c>
      <c r="H754" s="1" t="s">
        <v>19</v>
      </c>
    </row>
    <row r="755" hidden="1">
      <c r="A755" s="1" t="s">
        <v>2528</v>
      </c>
      <c r="B755" s="2" t="s">
        <v>2543</v>
      </c>
      <c r="C755" s="1" t="s">
        <v>10</v>
      </c>
      <c r="D755" s="1" t="s">
        <v>2544</v>
      </c>
      <c r="E755" s="1" t="s">
        <v>12</v>
      </c>
      <c r="F755" s="1" t="s">
        <v>2545</v>
      </c>
      <c r="G755" s="1" t="s">
        <v>129</v>
      </c>
      <c r="H755" s="1" t="s">
        <v>2546</v>
      </c>
    </row>
    <row r="756" hidden="1">
      <c r="A756" s="1" t="s">
        <v>2547</v>
      </c>
      <c r="B756" s="2" t="s">
        <v>2548</v>
      </c>
      <c r="C756" s="1" t="s">
        <v>10</v>
      </c>
      <c r="D756" s="1" t="s">
        <v>2549</v>
      </c>
      <c r="E756" s="1" t="s">
        <v>12</v>
      </c>
      <c r="F756" s="1" t="s">
        <v>2550</v>
      </c>
      <c r="G756" s="1" t="s">
        <v>721</v>
      </c>
      <c r="H756" s="1" t="s">
        <v>2551</v>
      </c>
    </row>
    <row r="757" hidden="1">
      <c r="A757" s="1" t="s">
        <v>2552</v>
      </c>
      <c r="B757" s="2" t="s">
        <v>2553</v>
      </c>
      <c r="C757" s="1" t="s">
        <v>10</v>
      </c>
      <c r="D757" s="1" t="s">
        <v>2554</v>
      </c>
      <c r="E757" s="1" t="s">
        <v>12</v>
      </c>
      <c r="F757" s="1" t="s">
        <v>2555</v>
      </c>
      <c r="G757" s="1" t="s">
        <v>78</v>
      </c>
      <c r="H757" s="1" t="s">
        <v>491</v>
      </c>
    </row>
    <row r="758" hidden="1">
      <c r="A758" s="1" t="s">
        <v>2552</v>
      </c>
      <c r="B758" s="2" t="s">
        <v>2556</v>
      </c>
      <c r="C758" s="1" t="s">
        <v>10</v>
      </c>
      <c r="D758" s="1" t="s">
        <v>2557</v>
      </c>
      <c r="E758" s="1" t="s">
        <v>12</v>
      </c>
      <c r="F758" s="1" t="s">
        <v>2558</v>
      </c>
      <c r="G758" s="1" t="s">
        <v>155</v>
      </c>
      <c r="H758" s="1" t="s">
        <v>2559</v>
      </c>
    </row>
    <row r="759" hidden="1">
      <c r="A759" s="1" t="s">
        <v>2560</v>
      </c>
      <c r="B759" s="2" t="s">
        <v>2561</v>
      </c>
      <c r="C759" s="1" t="s">
        <v>10</v>
      </c>
      <c r="D759" s="1" t="s">
        <v>2562</v>
      </c>
      <c r="E759" s="1" t="s">
        <v>12</v>
      </c>
      <c r="F759" s="1" t="s">
        <v>2563</v>
      </c>
      <c r="G759" s="1" t="s">
        <v>14</v>
      </c>
      <c r="H759" s="1" t="s">
        <v>2326</v>
      </c>
    </row>
    <row r="760" hidden="1">
      <c r="A760" s="1" t="s">
        <v>2564</v>
      </c>
      <c r="B760" s="2" t="s">
        <v>2565</v>
      </c>
      <c r="C760" s="1" t="s">
        <v>10</v>
      </c>
      <c r="D760" s="1" t="s">
        <v>2566</v>
      </c>
      <c r="E760" s="1" t="s">
        <v>12</v>
      </c>
      <c r="F760" s="1" t="s">
        <v>2558</v>
      </c>
      <c r="G760" s="1" t="s">
        <v>155</v>
      </c>
      <c r="H760" s="1" t="s">
        <v>1744</v>
      </c>
    </row>
    <row r="761" hidden="1">
      <c r="A761" s="1" t="s">
        <v>2552</v>
      </c>
      <c r="B761" s="2" t="s">
        <v>2567</v>
      </c>
      <c r="C761" s="1" t="s">
        <v>10</v>
      </c>
      <c r="D761" s="1" t="s">
        <v>2568</v>
      </c>
      <c r="E761" s="1" t="s">
        <v>12</v>
      </c>
      <c r="F761" s="1" t="s">
        <v>2563</v>
      </c>
      <c r="G761" s="1" t="s">
        <v>14</v>
      </c>
      <c r="H761" s="1" t="s">
        <v>2569</v>
      </c>
    </row>
    <row r="762" hidden="1">
      <c r="A762" s="1" t="s">
        <v>2564</v>
      </c>
      <c r="B762" s="2" t="s">
        <v>2570</v>
      </c>
      <c r="C762" s="1" t="s">
        <v>10</v>
      </c>
      <c r="D762" s="1" t="s">
        <v>2571</v>
      </c>
      <c r="E762" s="1" t="s">
        <v>19</v>
      </c>
      <c r="F762" s="1" t="s">
        <v>19</v>
      </c>
      <c r="G762" s="1" t="s">
        <v>19</v>
      </c>
      <c r="H762" s="1" t="s">
        <v>19</v>
      </c>
    </row>
    <row r="763" hidden="1">
      <c r="A763" s="1" t="s">
        <v>2552</v>
      </c>
      <c r="B763" s="2" t="s">
        <v>2572</v>
      </c>
      <c r="C763" s="1" t="s">
        <v>10</v>
      </c>
      <c r="D763" s="1" t="s">
        <v>2573</v>
      </c>
      <c r="E763" s="1" t="s">
        <v>12</v>
      </c>
      <c r="F763" s="1" t="s">
        <v>2574</v>
      </c>
      <c r="G763" s="1" t="s">
        <v>155</v>
      </c>
      <c r="H763" s="1" t="s">
        <v>2575</v>
      </c>
    </row>
    <row r="764" hidden="1">
      <c r="A764" s="1" t="s">
        <v>2576</v>
      </c>
      <c r="B764" s="2" t="s">
        <v>2577</v>
      </c>
      <c r="C764" s="1" t="s">
        <v>10</v>
      </c>
      <c r="D764" s="1" t="s">
        <v>2578</v>
      </c>
      <c r="E764" s="1" t="s">
        <v>12</v>
      </c>
      <c r="F764" s="1" t="s">
        <v>2579</v>
      </c>
      <c r="G764" s="1" t="s">
        <v>78</v>
      </c>
      <c r="H764" s="1" t="s">
        <v>611</v>
      </c>
    </row>
    <row r="765" hidden="1">
      <c r="A765" s="1" t="s">
        <v>2564</v>
      </c>
      <c r="B765" s="2" t="s">
        <v>2580</v>
      </c>
      <c r="C765" s="1" t="s">
        <v>10</v>
      </c>
      <c r="D765" s="1" t="s">
        <v>2581</v>
      </c>
      <c r="E765" s="1" t="s">
        <v>12</v>
      </c>
      <c r="F765" s="1" t="s">
        <v>2582</v>
      </c>
      <c r="G765" s="1" t="s">
        <v>470</v>
      </c>
      <c r="H765" s="1" t="s">
        <v>2583</v>
      </c>
    </row>
    <row r="766" hidden="1">
      <c r="A766" s="1" t="s">
        <v>2584</v>
      </c>
      <c r="B766" s="2" t="s">
        <v>2585</v>
      </c>
      <c r="C766" s="1" t="s">
        <v>10</v>
      </c>
      <c r="D766" s="1" t="s">
        <v>2586</v>
      </c>
      <c r="E766" s="1" t="s">
        <v>12</v>
      </c>
      <c r="F766" s="1" t="s">
        <v>2587</v>
      </c>
      <c r="G766" s="1" t="s">
        <v>155</v>
      </c>
      <c r="H766" s="1" t="s">
        <v>2588</v>
      </c>
    </row>
    <row r="767" hidden="1">
      <c r="A767" s="1" t="s">
        <v>2564</v>
      </c>
      <c r="B767" s="2" t="s">
        <v>2589</v>
      </c>
      <c r="C767" s="1" t="s">
        <v>10</v>
      </c>
      <c r="D767" s="1" t="s">
        <v>2590</v>
      </c>
      <c r="E767" s="1" t="s">
        <v>12</v>
      </c>
      <c r="F767" s="1" t="s">
        <v>2591</v>
      </c>
      <c r="G767" s="1" t="s">
        <v>23</v>
      </c>
      <c r="H767" s="1" t="s">
        <v>2592</v>
      </c>
    </row>
    <row r="768" hidden="1">
      <c r="A768" s="1" t="s">
        <v>2584</v>
      </c>
      <c r="B768" s="2" t="s">
        <v>2593</v>
      </c>
      <c r="C768" s="1" t="s">
        <v>10</v>
      </c>
      <c r="D768" s="1" t="s">
        <v>2594</v>
      </c>
      <c r="E768" s="1" t="s">
        <v>12</v>
      </c>
      <c r="F768" s="1" t="s">
        <v>2536</v>
      </c>
      <c r="G768" s="1" t="s">
        <v>155</v>
      </c>
      <c r="H768" s="1" t="s">
        <v>1744</v>
      </c>
    </row>
    <row r="769" hidden="1">
      <c r="A769" s="1" t="s">
        <v>2584</v>
      </c>
      <c r="B769" s="2" t="s">
        <v>2595</v>
      </c>
      <c r="C769" s="1" t="s">
        <v>10</v>
      </c>
      <c r="D769" s="1" t="s">
        <v>2596</v>
      </c>
      <c r="E769" s="1" t="s">
        <v>12</v>
      </c>
      <c r="F769" s="1" t="s">
        <v>2597</v>
      </c>
      <c r="G769" s="1" t="s">
        <v>299</v>
      </c>
      <c r="H769" s="1" t="s">
        <v>2598</v>
      </c>
    </row>
    <row r="770" hidden="1">
      <c r="A770" s="1" t="s">
        <v>2599</v>
      </c>
      <c r="B770" s="2" t="s">
        <v>2600</v>
      </c>
      <c r="C770" s="1" t="s">
        <v>10</v>
      </c>
      <c r="D770" s="1" t="s">
        <v>2601</v>
      </c>
      <c r="E770" s="1" t="s">
        <v>12</v>
      </c>
      <c r="F770" s="1" t="s">
        <v>2602</v>
      </c>
      <c r="G770" s="1" t="s">
        <v>23</v>
      </c>
      <c r="H770" s="1" t="s">
        <v>2603</v>
      </c>
    </row>
    <row r="771" hidden="1">
      <c r="A771" s="1" t="s">
        <v>2599</v>
      </c>
      <c r="B771" s="2" t="s">
        <v>2604</v>
      </c>
      <c r="C771" s="1" t="s">
        <v>10</v>
      </c>
      <c r="D771" s="1" t="s">
        <v>2605</v>
      </c>
      <c r="E771" s="1" t="s">
        <v>12</v>
      </c>
      <c r="F771" s="1" t="s">
        <v>2606</v>
      </c>
      <c r="G771" s="1" t="s">
        <v>23</v>
      </c>
      <c r="H771" s="1" t="s">
        <v>2607</v>
      </c>
    </row>
    <row r="772" hidden="1">
      <c r="A772" s="1" t="s">
        <v>2599</v>
      </c>
      <c r="B772" s="2" t="s">
        <v>2608</v>
      </c>
      <c r="C772" s="1" t="s">
        <v>10</v>
      </c>
      <c r="D772" s="1" t="s">
        <v>2609</v>
      </c>
      <c r="E772" s="1" t="s">
        <v>12</v>
      </c>
      <c r="F772" s="1" t="s">
        <v>2610</v>
      </c>
      <c r="G772" s="1" t="s">
        <v>129</v>
      </c>
      <c r="H772" s="1" t="s">
        <v>2611</v>
      </c>
    </row>
    <row r="773" hidden="1">
      <c r="A773" s="1" t="s">
        <v>2612</v>
      </c>
      <c r="B773" s="2" t="s">
        <v>2613</v>
      </c>
      <c r="C773" s="1" t="s">
        <v>10</v>
      </c>
      <c r="D773" s="1" t="s">
        <v>2614</v>
      </c>
      <c r="E773" s="1" t="s">
        <v>12</v>
      </c>
      <c r="F773" s="1" t="s">
        <v>2615</v>
      </c>
      <c r="G773" s="1" t="s">
        <v>23</v>
      </c>
      <c r="H773" s="1" t="s">
        <v>2616</v>
      </c>
    </row>
    <row r="774" hidden="1">
      <c r="A774" s="1" t="s">
        <v>2617</v>
      </c>
      <c r="B774" s="2" t="s">
        <v>2618</v>
      </c>
      <c r="C774" s="1" t="s">
        <v>10</v>
      </c>
      <c r="D774" s="1" t="s">
        <v>2619</v>
      </c>
      <c r="E774" s="1" t="s">
        <v>12</v>
      </c>
      <c r="F774" s="1" t="s">
        <v>2620</v>
      </c>
      <c r="G774" s="1" t="s">
        <v>155</v>
      </c>
      <c r="H774" s="1" t="s">
        <v>2621</v>
      </c>
    </row>
    <row r="775" hidden="1">
      <c r="A775" s="1" t="s">
        <v>2617</v>
      </c>
      <c r="B775" s="2" t="s">
        <v>2622</v>
      </c>
      <c r="C775" s="1" t="s">
        <v>10</v>
      </c>
      <c r="D775" s="1" t="s">
        <v>2623</v>
      </c>
      <c r="E775" s="1" t="s">
        <v>12</v>
      </c>
      <c r="F775" s="1" t="s">
        <v>2624</v>
      </c>
      <c r="G775" s="1" t="s">
        <v>109</v>
      </c>
      <c r="H775" s="1" t="s">
        <v>1592</v>
      </c>
    </row>
    <row r="776" hidden="1">
      <c r="A776" s="1" t="s">
        <v>2625</v>
      </c>
      <c r="B776" s="2" t="s">
        <v>2626</v>
      </c>
      <c r="C776" s="1" t="s">
        <v>10</v>
      </c>
      <c r="D776" s="1" t="s">
        <v>2627</v>
      </c>
      <c r="E776" s="1" t="s">
        <v>12</v>
      </c>
      <c r="F776" s="1" t="s">
        <v>2628</v>
      </c>
      <c r="G776" s="1" t="s">
        <v>78</v>
      </c>
      <c r="H776" s="1" t="s">
        <v>611</v>
      </c>
    </row>
    <row r="777" hidden="1">
      <c r="A777" s="1" t="s">
        <v>2617</v>
      </c>
      <c r="B777" s="2" t="s">
        <v>2629</v>
      </c>
      <c r="C777" s="1" t="s">
        <v>10</v>
      </c>
      <c r="D777" s="1" t="s">
        <v>2630</v>
      </c>
      <c r="E777" s="1" t="s">
        <v>12</v>
      </c>
      <c r="F777" s="1" t="s">
        <v>2631</v>
      </c>
      <c r="G777" s="1" t="s">
        <v>207</v>
      </c>
      <c r="H777" s="1" t="s">
        <v>1108</v>
      </c>
    </row>
    <row r="778" hidden="1">
      <c r="A778" s="1" t="s">
        <v>2632</v>
      </c>
      <c r="B778" s="2" t="s">
        <v>2633</v>
      </c>
      <c r="C778" s="1" t="s">
        <v>10</v>
      </c>
      <c r="D778" s="1" t="s">
        <v>2634</v>
      </c>
      <c r="E778" s="1" t="s">
        <v>12</v>
      </c>
      <c r="F778" s="1" t="s">
        <v>2635</v>
      </c>
      <c r="G778" s="1" t="s">
        <v>299</v>
      </c>
      <c r="H778" s="1" t="s">
        <v>2636</v>
      </c>
    </row>
    <row r="779" hidden="1">
      <c r="A779" s="1" t="s">
        <v>2637</v>
      </c>
      <c r="B779" s="2" t="s">
        <v>2638</v>
      </c>
      <c r="C779" s="1" t="s">
        <v>10</v>
      </c>
      <c r="D779" s="1" t="s">
        <v>2639</v>
      </c>
      <c r="E779" s="1" t="s">
        <v>12</v>
      </c>
      <c r="F779" s="1" t="s">
        <v>2640</v>
      </c>
      <c r="G779" s="1" t="s">
        <v>155</v>
      </c>
      <c r="H779" s="1" t="s">
        <v>2641</v>
      </c>
    </row>
    <row r="780" hidden="1">
      <c r="A780" s="1" t="s">
        <v>2642</v>
      </c>
      <c r="B780" s="2" t="s">
        <v>2643</v>
      </c>
      <c r="C780" s="1" t="s">
        <v>10</v>
      </c>
      <c r="D780" s="1" t="s">
        <v>2644</v>
      </c>
      <c r="E780" s="1" t="s">
        <v>12</v>
      </c>
      <c r="F780" s="1" t="s">
        <v>2245</v>
      </c>
      <c r="G780" s="1" t="s">
        <v>14</v>
      </c>
      <c r="H780" s="1" t="s">
        <v>2645</v>
      </c>
    </row>
    <row r="781" hidden="1">
      <c r="A781" s="1" t="s">
        <v>2637</v>
      </c>
      <c r="B781" s="2" t="s">
        <v>2646</v>
      </c>
      <c r="C781" s="1" t="s">
        <v>10</v>
      </c>
      <c r="D781" s="1" t="s">
        <v>2647</v>
      </c>
      <c r="E781" s="1" t="s">
        <v>12</v>
      </c>
      <c r="F781" s="1" t="s">
        <v>2648</v>
      </c>
      <c r="G781" s="1" t="s">
        <v>142</v>
      </c>
      <c r="H781" s="1" t="s">
        <v>2070</v>
      </c>
    </row>
    <row r="782" hidden="1">
      <c r="A782" s="1" t="s">
        <v>2649</v>
      </c>
      <c r="B782" s="2" t="s">
        <v>2650</v>
      </c>
      <c r="C782" s="1" t="s">
        <v>10</v>
      </c>
      <c r="D782" s="1" t="s">
        <v>2651</v>
      </c>
      <c r="E782" s="1" t="s">
        <v>12</v>
      </c>
      <c r="F782" s="1" t="s">
        <v>2652</v>
      </c>
      <c r="G782" s="1" t="s">
        <v>155</v>
      </c>
      <c r="H782" s="1" t="s">
        <v>2653</v>
      </c>
    </row>
    <row r="783" hidden="1">
      <c r="A783" s="1" t="s">
        <v>2654</v>
      </c>
      <c r="B783" s="2" t="s">
        <v>2655</v>
      </c>
      <c r="C783" s="1" t="s">
        <v>10</v>
      </c>
      <c r="D783" s="1" t="s">
        <v>2656</v>
      </c>
      <c r="E783" s="1" t="s">
        <v>12</v>
      </c>
      <c r="F783" s="1" t="s">
        <v>2657</v>
      </c>
      <c r="G783" s="1" t="s">
        <v>155</v>
      </c>
      <c r="H783" s="1" t="s">
        <v>1744</v>
      </c>
    </row>
    <row r="784" hidden="1">
      <c r="A784" s="1" t="s">
        <v>2654</v>
      </c>
      <c r="B784" s="2" t="s">
        <v>2658</v>
      </c>
      <c r="C784" s="1" t="s">
        <v>10</v>
      </c>
      <c r="D784" s="1" t="s">
        <v>2659</v>
      </c>
      <c r="E784" s="1" t="s">
        <v>12</v>
      </c>
      <c r="F784" s="1" t="s">
        <v>2660</v>
      </c>
      <c r="G784" s="1" t="s">
        <v>2661</v>
      </c>
      <c r="H784" s="1" t="s">
        <v>2662</v>
      </c>
    </row>
    <row r="785" hidden="1">
      <c r="A785" s="1" t="s">
        <v>2663</v>
      </c>
      <c r="B785" s="2" t="s">
        <v>2664</v>
      </c>
      <c r="C785" s="1" t="s">
        <v>10</v>
      </c>
      <c r="D785" s="1" t="s">
        <v>2665</v>
      </c>
      <c r="E785" s="1" t="s">
        <v>12</v>
      </c>
      <c r="F785" s="1" t="s">
        <v>2666</v>
      </c>
      <c r="G785" s="1" t="s">
        <v>2667</v>
      </c>
      <c r="H785" s="1" t="s">
        <v>2668</v>
      </c>
    </row>
    <row r="786" hidden="1">
      <c r="A786" s="1" t="s">
        <v>2663</v>
      </c>
      <c r="B786" s="2" t="s">
        <v>2669</v>
      </c>
      <c r="C786" s="1" t="s">
        <v>10</v>
      </c>
      <c r="D786" s="1" t="s">
        <v>2670</v>
      </c>
      <c r="E786" s="1" t="s">
        <v>12</v>
      </c>
      <c r="F786" s="1" t="s">
        <v>2671</v>
      </c>
      <c r="G786" s="1" t="s">
        <v>78</v>
      </c>
      <c r="H786" s="1" t="s">
        <v>611</v>
      </c>
    </row>
    <row r="787" hidden="1">
      <c r="A787" s="1" t="s">
        <v>2672</v>
      </c>
      <c r="B787" s="2" t="s">
        <v>2673</v>
      </c>
      <c r="C787" s="1" t="s">
        <v>10</v>
      </c>
      <c r="D787" s="1" t="s">
        <v>2674</v>
      </c>
      <c r="E787" s="1" t="s">
        <v>12</v>
      </c>
      <c r="F787" s="1" t="s">
        <v>2675</v>
      </c>
      <c r="G787" s="1" t="s">
        <v>721</v>
      </c>
      <c r="H787" s="1" t="s">
        <v>2676</v>
      </c>
    </row>
    <row r="788" hidden="1">
      <c r="A788" s="1" t="s">
        <v>2672</v>
      </c>
      <c r="B788" s="2" t="s">
        <v>2677</v>
      </c>
      <c r="C788" s="1" t="s">
        <v>10</v>
      </c>
      <c r="D788" s="1" t="s">
        <v>2678</v>
      </c>
      <c r="E788" s="1" t="s">
        <v>12</v>
      </c>
      <c r="F788" s="1" t="s">
        <v>2679</v>
      </c>
      <c r="G788" s="1" t="s">
        <v>78</v>
      </c>
      <c r="H788" s="1" t="s">
        <v>611</v>
      </c>
    </row>
    <row r="789" hidden="1">
      <c r="A789" s="3">
        <v>43620.0</v>
      </c>
      <c r="B789" s="2" t="s">
        <v>2680</v>
      </c>
      <c r="C789" s="1" t="s">
        <v>10</v>
      </c>
      <c r="D789" s="1" t="s">
        <v>2681</v>
      </c>
      <c r="E789" s="1" t="s">
        <v>12</v>
      </c>
      <c r="F789" s="1" t="s">
        <v>2682</v>
      </c>
      <c r="G789" s="1" t="s">
        <v>1474</v>
      </c>
      <c r="H789" s="1" t="s">
        <v>2683</v>
      </c>
    </row>
    <row r="790" hidden="1">
      <c r="A790" s="3">
        <v>43624.0</v>
      </c>
      <c r="B790" s="2" t="s">
        <v>2684</v>
      </c>
      <c r="C790" s="1" t="s">
        <v>10</v>
      </c>
      <c r="D790" s="1" t="s">
        <v>2685</v>
      </c>
      <c r="E790" s="1" t="s">
        <v>12</v>
      </c>
      <c r="F790" s="1" t="s">
        <v>2686</v>
      </c>
      <c r="G790" s="1" t="s">
        <v>33</v>
      </c>
      <c r="H790" s="1" t="s">
        <v>2687</v>
      </c>
    </row>
    <row r="791" hidden="1">
      <c r="A791" s="3">
        <v>43625.0</v>
      </c>
      <c r="B791" s="2" t="s">
        <v>2688</v>
      </c>
      <c r="C791" s="1" t="s">
        <v>10</v>
      </c>
      <c r="D791" s="1" t="s">
        <v>2689</v>
      </c>
      <c r="E791" s="1" t="s">
        <v>12</v>
      </c>
      <c r="F791" s="1" t="s">
        <v>2690</v>
      </c>
      <c r="G791" s="1" t="s">
        <v>14</v>
      </c>
      <c r="H791" s="1" t="s">
        <v>2691</v>
      </c>
    </row>
    <row r="792" hidden="1">
      <c r="A792" s="3">
        <v>43624.0</v>
      </c>
      <c r="B792" s="2" t="s">
        <v>2692</v>
      </c>
      <c r="C792" s="1" t="s">
        <v>10</v>
      </c>
      <c r="D792" s="1" t="s">
        <v>2693</v>
      </c>
      <c r="E792" s="1" t="s">
        <v>12</v>
      </c>
      <c r="F792" s="1" t="s">
        <v>2694</v>
      </c>
      <c r="G792" s="1" t="s">
        <v>14</v>
      </c>
      <c r="H792" s="1" t="s">
        <v>2695</v>
      </c>
    </row>
    <row r="793" hidden="1">
      <c r="A793" s="3">
        <v>43624.0</v>
      </c>
      <c r="B793" s="2" t="s">
        <v>2696</v>
      </c>
      <c r="C793" s="1" t="s">
        <v>10</v>
      </c>
      <c r="D793" s="1" t="s">
        <v>2697</v>
      </c>
      <c r="E793" s="1" t="s">
        <v>12</v>
      </c>
      <c r="F793" s="1" t="s">
        <v>2690</v>
      </c>
      <c r="G793" s="1" t="s">
        <v>14</v>
      </c>
      <c r="H793" s="1" t="s">
        <v>2698</v>
      </c>
    </row>
    <row r="794" hidden="1">
      <c r="A794" s="4">
        <v>43626.0</v>
      </c>
      <c r="B794" s="2" t="s">
        <v>2699</v>
      </c>
      <c r="C794" s="1" t="s">
        <v>10</v>
      </c>
      <c r="D794" s="1" t="s">
        <v>2700</v>
      </c>
      <c r="E794" s="1" t="s">
        <v>12</v>
      </c>
      <c r="F794" s="1" t="s">
        <v>2701</v>
      </c>
      <c r="G794" s="1" t="s">
        <v>2661</v>
      </c>
      <c r="H794" s="1" t="s">
        <v>2702</v>
      </c>
    </row>
    <row r="795" hidden="1">
      <c r="A795" s="4">
        <v>43626.0</v>
      </c>
      <c r="B795" s="2" t="s">
        <v>2703</v>
      </c>
      <c r="C795" s="1" t="s">
        <v>10</v>
      </c>
      <c r="D795" s="1" t="s">
        <v>2704</v>
      </c>
      <c r="E795" s="1" t="s">
        <v>12</v>
      </c>
      <c r="F795" s="1" t="s">
        <v>2705</v>
      </c>
      <c r="G795" s="1" t="s">
        <v>72</v>
      </c>
      <c r="H795" s="1" t="s">
        <v>2706</v>
      </c>
    </row>
    <row r="796" hidden="1">
      <c r="A796" s="4">
        <v>43627.0</v>
      </c>
      <c r="B796" s="2" t="s">
        <v>2707</v>
      </c>
      <c r="C796" s="1" t="s">
        <v>10</v>
      </c>
      <c r="D796" s="1" t="s">
        <v>2708</v>
      </c>
      <c r="E796" s="1" t="s">
        <v>12</v>
      </c>
      <c r="F796" s="1" t="s">
        <v>2709</v>
      </c>
      <c r="G796" s="1" t="s">
        <v>2667</v>
      </c>
      <c r="H796" s="1" t="s">
        <v>2710</v>
      </c>
    </row>
    <row r="797" hidden="1">
      <c r="A797" s="4">
        <v>43628.0</v>
      </c>
      <c r="B797" s="2" t="s">
        <v>2711</v>
      </c>
      <c r="C797" s="1" t="s">
        <v>10</v>
      </c>
      <c r="D797" s="1" t="s">
        <v>2712</v>
      </c>
      <c r="E797" s="1" t="s">
        <v>12</v>
      </c>
      <c r="F797" s="1" t="s">
        <v>2713</v>
      </c>
      <c r="G797" s="1" t="s">
        <v>78</v>
      </c>
      <c r="H797" s="1" t="s">
        <v>611</v>
      </c>
    </row>
    <row r="798" hidden="1">
      <c r="A798" s="4">
        <v>43628.0</v>
      </c>
      <c r="B798" s="2" t="s">
        <v>2714</v>
      </c>
      <c r="C798" s="1" t="s">
        <v>10</v>
      </c>
      <c r="D798" s="1" t="s">
        <v>2715</v>
      </c>
      <c r="E798" s="1" t="s">
        <v>12</v>
      </c>
      <c r="F798" s="1" t="s">
        <v>2716</v>
      </c>
      <c r="G798" s="1" t="s">
        <v>78</v>
      </c>
      <c r="H798" s="1" t="s">
        <v>611</v>
      </c>
    </row>
    <row r="799" hidden="1">
      <c r="A799" s="4">
        <v>43629.0</v>
      </c>
      <c r="B799" s="2" t="s">
        <v>2717</v>
      </c>
      <c r="C799" s="1" t="s">
        <v>10</v>
      </c>
      <c r="D799" s="1" t="s">
        <v>2718</v>
      </c>
      <c r="E799" s="1" t="s">
        <v>12</v>
      </c>
      <c r="F799" s="1" t="s">
        <v>2719</v>
      </c>
      <c r="G799" s="1" t="s">
        <v>202</v>
      </c>
      <c r="H799" s="1" t="s">
        <v>2720</v>
      </c>
    </row>
    <row r="800" hidden="1">
      <c r="A800" s="4">
        <v>43631.0</v>
      </c>
      <c r="B800" s="2" t="s">
        <v>2721</v>
      </c>
      <c r="C800" s="1" t="s">
        <v>10</v>
      </c>
      <c r="D800" s="1" t="s">
        <v>2722</v>
      </c>
      <c r="E800" s="1" t="s">
        <v>12</v>
      </c>
      <c r="F800" s="1" t="s">
        <v>2723</v>
      </c>
      <c r="G800" s="1" t="s">
        <v>78</v>
      </c>
      <c r="H800" s="1" t="s">
        <v>611</v>
      </c>
    </row>
    <row r="801" hidden="1">
      <c r="A801" s="4">
        <v>43631.0</v>
      </c>
      <c r="B801" s="2" t="s">
        <v>2724</v>
      </c>
      <c r="C801" s="1" t="s">
        <v>10</v>
      </c>
      <c r="D801" s="1" t="s">
        <v>2725</v>
      </c>
      <c r="E801" s="1" t="s">
        <v>12</v>
      </c>
      <c r="F801" s="1" t="s">
        <v>2726</v>
      </c>
      <c r="G801" s="1" t="s">
        <v>129</v>
      </c>
      <c r="H801" s="1" t="s">
        <v>2727</v>
      </c>
    </row>
    <row r="802" hidden="1">
      <c r="A802" s="4">
        <v>43631.0</v>
      </c>
      <c r="B802" s="2" t="s">
        <v>2728</v>
      </c>
      <c r="C802" s="1" t="s">
        <v>10</v>
      </c>
      <c r="D802" s="1" t="s">
        <v>2729</v>
      </c>
      <c r="E802" s="1" t="s">
        <v>12</v>
      </c>
      <c r="F802" s="1" t="s">
        <v>2730</v>
      </c>
      <c r="G802" s="1" t="s">
        <v>129</v>
      </c>
      <c r="H802" s="1" t="s">
        <v>2727</v>
      </c>
    </row>
    <row r="803" hidden="1">
      <c r="A803" s="4">
        <v>43633.0</v>
      </c>
      <c r="B803" s="2" t="s">
        <v>2731</v>
      </c>
      <c r="C803" s="1" t="s">
        <v>10</v>
      </c>
      <c r="D803" s="1" t="s">
        <v>2732</v>
      </c>
      <c r="E803" s="1" t="s">
        <v>12</v>
      </c>
      <c r="F803" s="1" t="s">
        <v>2733</v>
      </c>
      <c r="G803" s="1" t="s">
        <v>78</v>
      </c>
      <c r="H803" s="1" t="s">
        <v>611</v>
      </c>
    </row>
    <row r="804" hidden="1">
      <c r="A804" s="4">
        <v>43633.0</v>
      </c>
      <c r="B804" s="2" t="s">
        <v>2734</v>
      </c>
      <c r="C804" s="1" t="s">
        <v>10</v>
      </c>
      <c r="D804" s="1" t="s">
        <v>2735</v>
      </c>
      <c r="E804" s="1" t="s">
        <v>19</v>
      </c>
      <c r="F804" s="1" t="s">
        <v>19</v>
      </c>
      <c r="G804" s="1" t="s">
        <v>19</v>
      </c>
      <c r="H804" s="1" t="s">
        <v>19</v>
      </c>
    </row>
    <row r="805" hidden="1">
      <c r="A805" s="4">
        <v>43633.0</v>
      </c>
      <c r="B805" s="2" t="s">
        <v>2736</v>
      </c>
      <c r="C805" s="1" t="s">
        <v>10</v>
      </c>
      <c r="D805" s="1" t="s">
        <v>2737</v>
      </c>
      <c r="E805" s="1" t="s">
        <v>12</v>
      </c>
      <c r="F805" s="1" t="s">
        <v>2738</v>
      </c>
      <c r="G805" s="1" t="s">
        <v>155</v>
      </c>
      <c r="H805" s="1" t="s">
        <v>1829</v>
      </c>
    </row>
    <row r="806" hidden="1">
      <c r="A806" s="4">
        <v>43634.0</v>
      </c>
      <c r="B806" s="2" t="s">
        <v>2739</v>
      </c>
      <c r="C806" s="1" t="s">
        <v>10</v>
      </c>
      <c r="D806" s="1" t="s">
        <v>2740</v>
      </c>
      <c r="E806" s="1" t="s">
        <v>12</v>
      </c>
      <c r="F806" s="1" t="s">
        <v>2741</v>
      </c>
      <c r="G806" s="1" t="s">
        <v>23</v>
      </c>
      <c r="H806" s="1" t="s">
        <v>2742</v>
      </c>
    </row>
    <row r="807" hidden="1">
      <c r="A807" s="4">
        <v>43632.0</v>
      </c>
      <c r="B807" s="2" t="s">
        <v>2743</v>
      </c>
      <c r="C807" s="1" t="s">
        <v>10</v>
      </c>
      <c r="D807" s="1" t="s">
        <v>2744</v>
      </c>
      <c r="E807" s="1" t="s">
        <v>12</v>
      </c>
      <c r="F807" s="1" t="s">
        <v>2745</v>
      </c>
      <c r="G807" s="1" t="s">
        <v>155</v>
      </c>
      <c r="H807" s="1" t="s">
        <v>2746</v>
      </c>
    </row>
    <row r="808" hidden="1">
      <c r="A808" s="4">
        <v>43634.0</v>
      </c>
      <c r="B808" s="2" t="s">
        <v>2747</v>
      </c>
      <c r="C808" s="1" t="s">
        <v>10</v>
      </c>
      <c r="D808" s="1" t="s">
        <v>2748</v>
      </c>
      <c r="E808" s="1" t="s">
        <v>12</v>
      </c>
      <c r="F808" s="1" t="s">
        <v>2690</v>
      </c>
      <c r="G808" s="1" t="s">
        <v>14</v>
      </c>
      <c r="H808" s="1" t="s">
        <v>2749</v>
      </c>
    </row>
    <row r="809" hidden="1">
      <c r="A809" s="4">
        <v>43635.0</v>
      </c>
      <c r="B809" s="2" t="s">
        <v>2750</v>
      </c>
      <c r="C809" s="1" t="s">
        <v>10</v>
      </c>
      <c r="D809" s="1" t="s">
        <v>2751</v>
      </c>
      <c r="E809" s="1" t="s">
        <v>12</v>
      </c>
      <c r="F809" s="1" t="s">
        <v>2752</v>
      </c>
      <c r="G809" s="1" t="s">
        <v>23</v>
      </c>
      <c r="H809" s="1" t="s">
        <v>2753</v>
      </c>
    </row>
    <row r="810" hidden="1">
      <c r="A810" s="4">
        <v>43636.0</v>
      </c>
      <c r="B810" s="2" t="s">
        <v>2754</v>
      </c>
      <c r="C810" s="1" t="s">
        <v>10</v>
      </c>
      <c r="D810" s="1" t="s">
        <v>2755</v>
      </c>
      <c r="E810" s="1" t="s">
        <v>19</v>
      </c>
      <c r="F810" s="1" t="s">
        <v>19</v>
      </c>
      <c r="G810" s="1" t="s">
        <v>19</v>
      </c>
      <c r="H810" s="1" t="s">
        <v>19</v>
      </c>
    </row>
    <row r="811" hidden="1">
      <c r="A811" s="4">
        <v>43639.0</v>
      </c>
      <c r="B811" s="2" t="s">
        <v>2756</v>
      </c>
      <c r="C811" s="1" t="s">
        <v>10</v>
      </c>
      <c r="D811" s="1" t="s">
        <v>2757</v>
      </c>
      <c r="E811" s="1" t="s">
        <v>12</v>
      </c>
      <c r="F811" s="1" t="s">
        <v>2758</v>
      </c>
      <c r="G811" s="1" t="s">
        <v>2667</v>
      </c>
      <c r="H811" s="1" t="s">
        <v>2759</v>
      </c>
    </row>
    <row r="812" hidden="1">
      <c r="A812" s="4">
        <v>43639.0</v>
      </c>
      <c r="B812" s="2" t="s">
        <v>2760</v>
      </c>
      <c r="C812" s="1" t="s">
        <v>10</v>
      </c>
      <c r="D812" s="1" t="s">
        <v>2761</v>
      </c>
      <c r="E812" s="1" t="s">
        <v>12</v>
      </c>
      <c r="F812" s="1" t="s">
        <v>2762</v>
      </c>
      <c r="G812" s="1" t="s">
        <v>1390</v>
      </c>
      <c r="H812" s="1" t="s">
        <v>73</v>
      </c>
    </row>
    <row r="813" hidden="1">
      <c r="A813" s="4">
        <v>43640.0</v>
      </c>
      <c r="B813" s="2" t="s">
        <v>2763</v>
      </c>
      <c r="C813" s="1" t="s">
        <v>10</v>
      </c>
      <c r="D813" s="1" t="s">
        <v>2764</v>
      </c>
      <c r="E813" s="1" t="s">
        <v>19</v>
      </c>
      <c r="F813" s="1" t="s">
        <v>19</v>
      </c>
      <c r="G813" s="1" t="s">
        <v>19</v>
      </c>
      <c r="H813" s="1" t="s">
        <v>19</v>
      </c>
    </row>
    <row r="814" hidden="1">
      <c r="A814" s="4">
        <v>43641.0</v>
      </c>
      <c r="B814" s="2" t="s">
        <v>2765</v>
      </c>
      <c r="C814" s="1" t="s">
        <v>10</v>
      </c>
      <c r="D814" s="1" t="s">
        <v>2766</v>
      </c>
      <c r="E814" s="1" t="s">
        <v>12</v>
      </c>
      <c r="F814" s="1" t="s">
        <v>2767</v>
      </c>
      <c r="G814" s="1" t="s">
        <v>33</v>
      </c>
      <c r="H814" s="1" t="s">
        <v>2768</v>
      </c>
    </row>
    <row r="815" hidden="1">
      <c r="A815" s="4">
        <v>43641.0</v>
      </c>
      <c r="B815" s="2" t="s">
        <v>2769</v>
      </c>
      <c r="C815" s="1" t="s">
        <v>10</v>
      </c>
      <c r="D815" s="1" t="s">
        <v>2770</v>
      </c>
      <c r="E815" s="1" t="s">
        <v>12</v>
      </c>
      <c r="F815" s="1" t="s">
        <v>2771</v>
      </c>
      <c r="G815" s="1" t="s">
        <v>78</v>
      </c>
      <c r="H815" s="1" t="s">
        <v>611</v>
      </c>
    </row>
    <row r="816" hidden="1">
      <c r="A816" s="4">
        <v>43642.0</v>
      </c>
      <c r="B816" s="2" t="s">
        <v>2772</v>
      </c>
      <c r="C816" s="1" t="s">
        <v>10</v>
      </c>
      <c r="D816" s="1" t="s">
        <v>2773</v>
      </c>
      <c r="E816" s="1" t="s">
        <v>12</v>
      </c>
      <c r="F816" s="1" t="s">
        <v>2774</v>
      </c>
      <c r="G816" s="1" t="s">
        <v>1390</v>
      </c>
      <c r="H816" s="1" t="s">
        <v>73</v>
      </c>
    </row>
    <row r="817" hidden="1">
      <c r="A817" s="4">
        <v>43642.0</v>
      </c>
      <c r="B817" s="2" t="s">
        <v>2775</v>
      </c>
      <c r="C817" s="1" t="s">
        <v>10</v>
      </c>
      <c r="D817" s="1" t="s">
        <v>2776</v>
      </c>
      <c r="E817" s="1" t="s">
        <v>12</v>
      </c>
      <c r="F817" s="1" t="s">
        <v>2774</v>
      </c>
      <c r="G817" s="1" t="s">
        <v>1390</v>
      </c>
      <c r="H817" s="1" t="s">
        <v>73</v>
      </c>
    </row>
    <row r="818" hidden="1">
      <c r="A818" s="4">
        <v>43642.0</v>
      </c>
      <c r="B818" s="2" t="s">
        <v>2777</v>
      </c>
      <c r="C818" s="1" t="s">
        <v>10</v>
      </c>
      <c r="D818" s="1" t="s">
        <v>2778</v>
      </c>
      <c r="E818" s="1" t="s">
        <v>12</v>
      </c>
      <c r="F818" s="1" t="s">
        <v>2779</v>
      </c>
      <c r="G818" s="1" t="s">
        <v>202</v>
      </c>
      <c r="H818" s="1" t="s">
        <v>2780</v>
      </c>
    </row>
    <row r="819" hidden="1">
      <c r="A819" s="4">
        <v>43643.0</v>
      </c>
      <c r="B819" s="2" t="s">
        <v>2781</v>
      </c>
      <c r="C819" s="1" t="s">
        <v>10</v>
      </c>
      <c r="D819" s="1" t="s">
        <v>2782</v>
      </c>
      <c r="E819" s="1" t="s">
        <v>12</v>
      </c>
      <c r="F819" s="1" t="s">
        <v>2783</v>
      </c>
      <c r="G819" s="1" t="s">
        <v>78</v>
      </c>
      <c r="H819" s="1" t="s">
        <v>611</v>
      </c>
    </row>
    <row r="820" hidden="1">
      <c r="A820" s="4">
        <v>43642.0</v>
      </c>
      <c r="B820" s="2" t="s">
        <v>2784</v>
      </c>
      <c r="C820" s="1" t="s">
        <v>10</v>
      </c>
      <c r="D820" s="1" t="s">
        <v>2785</v>
      </c>
      <c r="E820" s="1" t="s">
        <v>12</v>
      </c>
      <c r="F820" s="1" t="s">
        <v>2786</v>
      </c>
      <c r="G820" s="1" t="s">
        <v>14</v>
      </c>
      <c r="H820" s="1" t="s">
        <v>2787</v>
      </c>
    </row>
    <row r="821" hidden="1">
      <c r="A821" s="4">
        <v>43644.0</v>
      </c>
      <c r="B821" s="2" t="s">
        <v>2788</v>
      </c>
      <c r="C821" s="1" t="s">
        <v>10</v>
      </c>
      <c r="D821" s="1" t="s">
        <v>2789</v>
      </c>
      <c r="E821" s="1" t="s">
        <v>12</v>
      </c>
      <c r="F821" s="1" t="s">
        <v>2790</v>
      </c>
      <c r="G821" s="1" t="s">
        <v>207</v>
      </c>
      <c r="H821" s="1" t="s">
        <v>1108</v>
      </c>
    </row>
    <row r="822" hidden="1">
      <c r="A822" s="3">
        <v>43647.0</v>
      </c>
      <c r="B822" s="2" t="s">
        <v>2791</v>
      </c>
      <c r="C822" s="1" t="s">
        <v>10</v>
      </c>
      <c r="D822" s="1" t="s">
        <v>2792</v>
      </c>
      <c r="E822" s="1" t="s">
        <v>12</v>
      </c>
      <c r="F822" s="1" t="s">
        <v>2793</v>
      </c>
      <c r="G822" s="1" t="s">
        <v>43</v>
      </c>
      <c r="H822" s="1" t="s">
        <v>2794</v>
      </c>
    </row>
    <row r="823" hidden="1">
      <c r="A823" s="3">
        <v>43648.0</v>
      </c>
      <c r="B823" s="2" t="s">
        <v>2795</v>
      </c>
      <c r="C823" s="1" t="s">
        <v>10</v>
      </c>
      <c r="D823" s="1" t="s">
        <v>2796</v>
      </c>
      <c r="E823" s="1" t="s">
        <v>12</v>
      </c>
      <c r="F823" s="1" t="s">
        <v>2797</v>
      </c>
      <c r="G823" s="1" t="s">
        <v>2667</v>
      </c>
      <c r="H823" s="1" t="s">
        <v>2798</v>
      </c>
    </row>
    <row r="824" hidden="1">
      <c r="A824" s="3">
        <v>43648.0</v>
      </c>
      <c r="B824" s="2" t="s">
        <v>2799</v>
      </c>
      <c r="C824" s="1" t="s">
        <v>10</v>
      </c>
      <c r="D824" s="1" t="s">
        <v>2800</v>
      </c>
      <c r="E824" s="1" t="s">
        <v>12</v>
      </c>
      <c r="F824" s="1" t="s">
        <v>2801</v>
      </c>
      <c r="G824" s="1" t="s">
        <v>721</v>
      </c>
      <c r="H824" s="1" t="s">
        <v>2802</v>
      </c>
    </row>
    <row r="825" hidden="1">
      <c r="A825" s="3">
        <v>43648.0</v>
      </c>
      <c r="B825" s="2" t="s">
        <v>2803</v>
      </c>
      <c r="C825" s="1" t="s">
        <v>10</v>
      </c>
      <c r="D825" s="1" t="s">
        <v>2804</v>
      </c>
      <c r="E825" s="1" t="s">
        <v>12</v>
      </c>
      <c r="F825" s="1" t="s">
        <v>2797</v>
      </c>
      <c r="G825" s="1" t="s">
        <v>2667</v>
      </c>
      <c r="H825" s="1" t="s">
        <v>2805</v>
      </c>
    </row>
    <row r="826" hidden="1">
      <c r="A826" s="3">
        <v>43650.0</v>
      </c>
      <c r="B826" s="2" t="s">
        <v>2806</v>
      </c>
      <c r="C826" s="1" t="s">
        <v>10</v>
      </c>
      <c r="D826" s="1" t="s">
        <v>2807</v>
      </c>
      <c r="E826" s="1" t="s">
        <v>12</v>
      </c>
      <c r="F826" s="1" t="s">
        <v>2808</v>
      </c>
      <c r="G826" s="1" t="s">
        <v>155</v>
      </c>
      <c r="H826" s="1" t="s">
        <v>1825</v>
      </c>
    </row>
    <row r="827" hidden="1">
      <c r="A827" s="3">
        <v>43651.0</v>
      </c>
      <c r="B827" s="2" t="s">
        <v>2809</v>
      </c>
      <c r="C827" s="1" t="s">
        <v>10</v>
      </c>
      <c r="D827" s="1" t="s">
        <v>2810</v>
      </c>
      <c r="E827" s="1" t="s">
        <v>12</v>
      </c>
      <c r="F827" s="1" t="s">
        <v>2811</v>
      </c>
      <c r="G827" s="1" t="s">
        <v>33</v>
      </c>
      <c r="H827" s="1" t="s">
        <v>2812</v>
      </c>
    </row>
    <row r="828" hidden="1">
      <c r="A828" s="3">
        <v>43651.0</v>
      </c>
      <c r="B828" s="2" t="s">
        <v>2813</v>
      </c>
      <c r="C828" s="1" t="s">
        <v>10</v>
      </c>
      <c r="D828" s="1" t="s">
        <v>2814</v>
      </c>
      <c r="E828" s="1" t="s">
        <v>19</v>
      </c>
      <c r="F828" s="1" t="s">
        <v>19</v>
      </c>
      <c r="G828" s="1" t="s">
        <v>19</v>
      </c>
      <c r="H828" s="1" t="s">
        <v>19</v>
      </c>
    </row>
    <row r="829" hidden="1">
      <c r="A829" s="3">
        <v>43654.0</v>
      </c>
      <c r="B829" s="2" t="s">
        <v>2815</v>
      </c>
      <c r="C829" s="1" t="s">
        <v>10</v>
      </c>
      <c r="D829" s="1" t="s">
        <v>2816</v>
      </c>
      <c r="E829" s="1" t="s">
        <v>12</v>
      </c>
      <c r="F829" s="1" t="s">
        <v>2817</v>
      </c>
      <c r="G829" s="1" t="s">
        <v>78</v>
      </c>
      <c r="H829" s="1" t="s">
        <v>611</v>
      </c>
    </row>
    <row r="830" hidden="1">
      <c r="A830" s="3">
        <v>43655.0</v>
      </c>
      <c r="B830" s="2" t="s">
        <v>2818</v>
      </c>
      <c r="C830" s="1" t="s">
        <v>10</v>
      </c>
      <c r="D830" s="1" t="s">
        <v>2819</v>
      </c>
      <c r="E830" s="1" t="s">
        <v>12</v>
      </c>
      <c r="F830" s="1" t="s">
        <v>2820</v>
      </c>
      <c r="G830" s="1" t="s">
        <v>78</v>
      </c>
      <c r="H830" s="1" t="s">
        <v>611</v>
      </c>
    </row>
    <row r="831" hidden="1">
      <c r="A831" s="3">
        <v>43655.0</v>
      </c>
      <c r="B831" s="2" t="s">
        <v>2821</v>
      </c>
      <c r="C831" s="1" t="s">
        <v>10</v>
      </c>
      <c r="D831" s="1" t="s">
        <v>2822</v>
      </c>
      <c r="E831" s="1" t="s">
        <v>12</v>
      </c>
      <c r="F831" s="1" t="s">
        <v>2823</v>
      </c>
      <c r="G831" s="1" t="s">
        <v>14</v>
      </c>
      <c r="H831" s="1" t="s">
        <v>2824</v>
      </c>
    </row>
    <row r="832" hidden="1">
      <c r="A832" s="4">
        <v>43656.0</v>
      </c>
      <c r="B832" s="2" t="s">
        <v>2825</v>
      </c>
      <c r="C832" s="1" t="s">
        <v>10</v>
      </c>
      <c r="D832" s="1" t="s">
        <v>2826</v>
      </c>
      <c r="E832" s="1" t="s">
        <v>19</v>
      </c>
      <c r="F832" s="1" t="s">
        <v>19</v>
      </c>
      <c r="G832" s="1" t="s">
        <v>19</v>
      </c>
      <c r="H832" s="1" t="s">
        <v>19</v>
      </c>
    </row>
    <row r="833" hidden="1">
      <c r="A833" s="4">
        <v>43656.0</v>
      </c>
      <c r="B833" s="2" t="s">
        <v>2827</v>
      </c>
      <c r="C833" s="1" t="s">
        <v>10</v>
      </c>
      <c r="D833" s="1" t="s">
        <v>2828</v>
      </c>
      <c r="E833" s="1" t="s">
        <v>12</v>
      </c>
      <c r="F833" s="1" t="s">
        <v>2829</v>
      </c>
      <c r="G833" s="1" t="s">
        <v>78</v>
      </c>
      <c r="H833" s="1" t="s">
        <v>611</v>
      </c>
    </row>
    <row r="834" hidden="1">
      <c r="A834" s="4">
        <v>43662.0</v>
      </c>
      <c r="B834" s="2" t="s">
        <v>2830</v>
      </c>
      <c r="C834" s="1" t="s">
        <v>10</v>
      </c>
      <c r="D834" s="1" t="s">
        <v>2831</v>
      </c>
      <c r="E834" s="1" t="s">
        <v>19</v>
      </c>
      <c r="F834" s="1" t="s">
        <v>19</v>
      </c>
      <c r="G834" s="1" t="s">
        <v>19</v>
      </c>
      <c r="H834" s="1" t="s">
        <v>19</v>
      </c>
    </row>
    <row r="835" hidden="1">
      <c r="A835" s="4">
        <v>43663.0</v>
      </c>
      <c r="B835" s="2" t="s">
        <v>2832</v>
      </c>
      <c r="C835" s="1" t="s">
        <v>10</v>
      </c>
      <c r="D835" s="1" t="s">
        <v>2833</v>
      </c>
      <c r="E835" s="1" t="s">
        <v>12</v>
      </c>
      <c r="F835" s="1" t="s">
        <v>2834</v>
      </c>
      <c r="G835" s="1" t="s">
        <v>155</v>
      </c>
      <c r="H835" s="1" t="s">
        <v>2835</v>
      </c>
    </row>
    <row r="836" hidden="1">
      <c r="A836" s="4">
        <v>43664.0</v>
      </c>
      <c r="B836" s="2" t="s">
        <v>2836</v>
      </c>
      <c r="C836" s="1" t="s">
        <v>10</v>
      </c>
      <c r="D836" s="1" t="s">
        <v>2837</v>
      </c>
      <c r="E836" s="1" t="s">
        <v>19</v>
      </c>
      <c r="F836" s="1" t="s">
        <v>19</v>
      </c>
      <c r="G836" s="1" t="s">
        <v>19</v>
      </c>
      <c r="H836" s="1" t="s">
        <v>19</v>
      </c>
    </row>
    <row r="837" hidden="1">
      <c r="A837" s="4">
        <v>43665.0</v>
      </c>
      <c r="B837" s="2" t="s">
        <v>2838</v>
      </c>
      <c r="C837" s="1" t="s">
        <v>10</v>
      </c>
      <c r="D837" s="1" t="s">
        <v>2839</v>
      </c>
      <c r="E837" s="1" t="s">
        <v>12</v>
      </c>
      <c r="F837" s="1" t="s">
        <v>2840</v>
      </c>
      <c r="G837" s="1" t="s">
        <v>109</v>
      </c>
      <c r="H837" s="1" t="s">
        <v>2841</v>
      </c>
    </row>
    <row r="838" hidden="1">
      <c r="A838" s="4">
        <v>43668.0</v>
      </c>
      <c r="B838" s="2" t="s">
        <v>2842</v>
      </c>
      <c r="C838" s="1" t="s">
        <v>10</v>
      </c>
      <c r="D838" s="1" t="s">
        <v>2843</v>
      </c>
      <c r="E838" s="1" t="s">
        <v>12</v>
      </c>
      <c r="F838" s="1" t="s">
        <v>2823</v>
      </c>
      <c r="G838" s="1" t="s">
        <v>14</v>
      </c>
      <c r="H838" s="1" t="s">
        <v>2844</v>
      </c>
    </row>
    <row r="839" hidden="1">
      <c r="A839" s="4">
        <v>43666.0</v>
      </c>
      <c r="B839" s="2" t="s">
        <v>2845</v>
      </c>
      <c r="C839" s="1" t="s">
        <v>10</v>
      </c>
      <c r="D839" s="1" t="s">
        <v>2846</v>
      </c>
      <c r="E839" s="1" t="s">
        <v>12</v>
      </c>
      <c r="F839" s="1" t="s">
        <v>2847</v>
      </c>
      <c r="G839" s="1" t="s">
        <v>721</v>
      </c>
      <c r="H839" s="1" t="s">
        <v>2848</v>
      </c>
    </row>
    <row r="840" hidden="1">
      <c r="A840" s="4">
        <v>43670.0</v>
      </c>
      <c r="B840" s="2" t="s">
        <v>2849</v>
      </c>
      <c r="C840" s="1" t="s">
        <v>10</v>
      </c>
      <c r="D840" s="1" t="s">
        <v>2850</v>
      </c>
      <c r="E840" s="1" t="s">
        <v>12</v>
      </c>
      <c r="F840" s="1" t="s">
        <v>2851</v>
      </c>
      <c r="G840" s="1" t="s">
        <v>124</v>
      </c>
      <c r="H840" s="1" t="s">
        <v>1184</v>
      </c>
    </row>
    <row r="841" hidden="1">
      <c r="A841" s="4">
        <v>43670.0</v>
      </c>
      <c r="B841" s="2" t="s">
        <v>2852</v>
      </c>
      <c r="C841" s="1" t="s">
        <v>10</v>
      </c>
      <c r="D841" s="1" t="s">
        <v>2853</v>
      </c>
      <c r="E841" s="1" t="s">
        <v>12</v>
      </c>
      <c r="F841" s="1" t="s">
        <v>2854</v>
      </c>
      <c r="G841" s="1" t="s">
        <v>202</v>
      </c>
      <c r="H841" s="1" t="s">
        <v>2855</v>
      </c>
    </row>
    <row r="842" hidden="1">
      <c r="A842" s="4">
        <v>43669.0</v>
      </c>
      <c r="B842" s="2" t="s">
        <v>2856</v>
      </c>
      <c r="C842" s="1" t="s">
        <v>10</v>
      </c>
      <c r="D842" s="1" t="s">
        <v>2857</v>
      </c>
      <c r="E842" s="1" t="s">
        <v>12</v>
      </c>
      <c r="F842" s="1" t="s">
        <v>2858</v>
      </c>
      <c r="G842" s="1" t="s">
        <v>109</v>
      </c>
      <c r="H842" s="1" t="s">
        <v>2841</v>
      </c>
    </row>
    <row r="843" hidden="1">
      <c r="A843" s="4">
        <v>43673.0</v>
      </c>
      <c r="B843" s="2" t="s">
        <v>2859</v>
      </c>
      <c r="C843" s="1" t="s">
        <v>10</v>
      </c>
      <c r="D843" s="1" t="s">
        <v>2860</v>
      </c>
      <c r="E843" s="1" t="s">
        <v>12</v>
      </c>
      <c r="F843" s="1" t="s">
        <v>2861</v>
      </c>
      <c r="G843" s="1" t="s">
        <v>202</v>
      </c>
      <c r="H843" s="1" t="s">
        <v>2862</v>
      </c>
    </row>
    <row r="844" hidden="1">
      <c r="A844" s="4">
        <v>43675.0</v>
      </c>
      <c r="B844" s="2" t="s">
        <v>2863</v>
      </c>
      <c r="C844" s="1" t="s">
        <v>10</v>
      </c>
      <c r="D844" s="1" t="s">
        <v>2864</v>
      </c>
      <c r="E844" s="1" t="s">
        <v>12</v>
      </c>
      <c r="F844" s="1" t="s">
        <v>2865</v>
      </c>
      <c r="G844" s="1" t="s">
        <v>202</v>
      </c>
      <c r="H844" s="1" t="s">
        <v>2866</v>
      </c>
    </row>
    <row r="845" hidden="1">
      <c r="A845" s="4">
        <v>43675.0</v>
      </c>
      <c r="B845" s="2" t="s">
        <v>2867</v>
      </c>
      <c r="C845" s="1" t="s">
        <v>10</v>
      </c>
      <c r="D845" s="1" t="s">
        <v>2868</v>
      </c>
      <c r="E845" s="1" t="s">
        <v>12</v>
      </c>
      <c r="F845" s="1" t="s">
        <v>2869</v>
      </c>
      <c r="G845" s="1" t="s">
        <v>109</v>
      </c>
      <c r="H845" s="1" t="s">
        <v>2870</v>
      </c>
    </row>
    <row r="846" hidden="1">
      <c r="A846" s="4">
        <v>43676.0</v>
      </c>
      <c r="B846" s="2" t="s">
        <v>2871</v>
      </c>
      <c r="C846" s="1" t="s">
        <v>10</v>
      </c>
      <c r="D846" s="1" t="s">
        <v>2872</v>
      </c>
      <c r="E846" s="1" t="s">
        <v>12</v>
      </c>
      <c r="F846" s="1" t="s">
        <v>2873</v>
      </c>
      <c r="G846" s="1" t="s">
        <v>155</v>
      </c>
      <c r="H846" s="1" t="s">
        <v>2874</v>
      </c>
    </row>
    <row r="847" hidden="1">
      <c r="A847" s="4">
        <v>43677.0</v>
      </c>
      <c r="B847" s="2" t="s">
        <v>2875</v>
      </c>
      <c r="C847" s="1" t="s">
        <v>10</v>
      </c>
      <c r="D847" s="1" t="s">
        <v>2876</v>
      </c>
      <c r="E847" s="1" t="s">
        <v>12</v>
      </c>
      <c r="F847" s="1" t="s">
        <v>2877</v>
      </c>
      <c r="G847" s="1" t="s">
        <v>109</v>
      </c>
      <c r="H847" s="1" t="s">
        <v>2878</v>
      </c>
    </row>
    <row r="848" hidden="1">
      <c r="A848" s="4">
        <v>43677.0</v>
      </c>
      <c r="B848" s="2" t="s">
        <v>2879</v>
      </c>
      <c r="C848" s="1" t="s">
        <v>10</v>
      </c>
      <c r="D848" s="1" t="s">
        <v>2876</v>
      </c>
      <c r="E848" s="1" t="s">
        <v>12</v>
      </c>
      <c r="F848" s="1" t="s">
        <v>2877</v>
      </c>
      <c r="G848" s="1" t="s">
        <v>109</v>
      </c>
      <c r="H848" s="1" t="s">
        <v>2878</v>
      </c>
    </row>
    <row r="849" hidden="1">
      <c r="A849" s="4">
        <v>43677.0</v>
      </c>
      <c r="B849" s="2" t="s">
        <v>2880</v>
      </c>
      <c r="C849" s="1" t="s">
        <v>10</v>
      </c>
      <c r="D849" s="1" t="s">
        <v>2881</v>
      </c>
      <c r="E849" s="1" t="s">
        <v>19</v>
      </c>
      <c r="F849" s="1" t="s">
        <v>19</v>
      </c>
      <c r="G849" s="1" t="s">
        <v>19</v>
      </c>
      <c r="H849" s="1" t="s">
        <v>19</v>
      </c>
    </row>
    <row r="850" hidden="1">
      <c r="A850" s="1" t="s">
        <v>2882</v>
      </c>
      <c r="B850" s="2" t="s">
        <v>2883</v>
      </c>
      <c r="C850" s="1" t="s">
        <v>10</v>
      </c>
      <c r="D850" s="1" t="s">
        <v>2884</v>
      </c>
      <c r="E850" s="1" t="s">
        <v>12</v>
      </c>
      <c r="F850" s="1" t="s">
        <v>2885</v>
      </c>
      <c r="G850" s="1" t="s">
        <v>1390</v>
      </c>
      <c r="H850" s="1" t="s">
        <v>73</v>
      </c>
    </row>
    <row r="851" hidden="1">
      <c r="A851" s="1" t="s">
        <v>2882</v>
      </c>
      <c r="B851" s="2" t="s">
        <v>2886</v>
      </c>
      <c r="C851" s="1" t="s">
        <v>10</v>
      </c>
      <c r="D851" s="1" t="s">
        <v>2887</v>
      </c>
      <c r="E851" s="1" t="s">
        <v>12</v>
      </c>
      <c r="F851" s="1" t="s">
        <v>2888</v>
      </c>
      <c r="G851" s="1" t="s">
        <v>1390</v>
      </c>
      <c r="H851" s="1" t="s">
        <v>73</v>
      </c>
    </row>
    <row r="852" hidden="1">
      <c r="A852" s="1" t="s">
        <v>2889</v>
      </c>
      <c r="B852" s="2" t="s">
        <v>2890</v>
      </c>
      <c r="C852" s="1" t="s">
        <v>10</v>
      </c>
      <c r="D852" s="1" t="s">
        <v>2891</v>
      </c>
      <c r="E852" s="1" t="s">
        <v>12</v>
      </c>
      <c r="F852" s="1" t="s">
        <v>2892</v>
      </c>
      <c r="G852" s="1" t="s">
        <v>78</v>
      </c>
      <c r="H852" s="1" t="s">
        <v>611</v>
      </c>
    </row>
    <row r="853" hidden="1">
      <c r="A853" s="1" t="s">
        <v>2893</v>
      </c>
      <c r="B853" s="2" t="s">
        <v>2894</v>
      </c>
      <c r="C853" s="1" t="s">
        <v>10</v>
      </c>
      <c r="D853" s="1" t="s">
        <v>2895</v>
      </c>
      <c r="E853" s="1" t="s">
        <v>12</v>
      </c>
      <c r="F853" s="1" t="s">
        <v>2896</v>
      </c>
      <c r="G853" s="1" t="s">
        <v>202</v>
      </c>
      <c r="H853" s="1" t="s">
        <v>2897</v>
      </c>
    </row>
    <row r="854" hidden="1">
      <c r="A854" s="1" t="s">
        <v>2898</v>
      </c>
      <c r="B854" s="2" t="s">
        <v>2899</v>
      </c>
      <c r="C854" s="1" t="s">
        <v>10</v>
      </c>
      <c r="D854" s="1" t="s">
        <v>2900</v>
      </c>
      <c r="E854" s="1" t="s">
        <v>12</v>
      </c>
      <c r="F854" s="1" t="s">
        <v>2901</v>
      </c>
      <c r="G854" s="1" t="s">
        <v>124</v>
      </c>
      <c r="H854" s="1" t="s">
        <v>1184</v>
      </c>
    </row>
    <row r="855" hidden="1">
      <c r="A855" s="1" t="s">
        <v>2902</v>
      </c>
      <c r="B855" s="2" t="s">
        <v>2903</v>
      </c>
      <c r="C855" s="1" t="s">
        <v>10</v>
      </c>
      <c r="D855" s="1" t="s">
        <v>2904</v>
      </c>
      <c r="E855" s="1" t="s">
        <v>12</v>
      </c>
      <c r="F855" s="1" t="s">
        <v>2905</v>
      </c>
      <c r="G855" s="1" t="s">
        <v>1390</v>
      </c>
      <c r="H855" s="1" t="s">
        <v>73</v>
      </c>
    </row>
    <row r="856" hidden="1">
      <c r="A856" s="1" t="s">
        <v>2902</v>
      </c>
      <c r="B856" s="2" t="s">
        <v>2906</v>
      </c>
      <c r="C856" s="1" t="s">
        <v>10</v>
      </c>
      <c r="D856" s="1" t="s">
        <v>2907</v>
      </c>
      <c r="E856" s="1" t="s">
        <v>12</v>
      </c>
      <c r="F856" s="1" t="s">
        <v>2908</v>
      </c>
      <c r="G856" s="1" t="s">
        <v>155</v>
      </c>
      <c r="H856" s="1" t="s">
        <v>2909</v>
      </c>
    </row>
    <row r="857" hidden="1">
      <c r="A857" s="1" t="s">
        <v>2910</v>
      </c>
      <c r="B857" s="2" t="s">
        <v>2911</v>
      </c>
      <c r="C857" s="1" t="s">
        <v>10</v>
      </c>
      <c r="D857" s="1" t="s">
        <v>2912</v>
      </c>
      <c r="E857" s="1" t="s">
        <v>19</v>
      </c>
      <c r="F857" s="1" t="s">
        <v>19</v>
      </c>
      <c r="G857" s="1" t="s">
        <v>19</v>
      </c>
      <c r="H857" s="1" t="s">
        <v>19</v>
      </c>
    </row>
    <row r="858" hidden="1">
      <c r="A858" s="1" t="s">
        <v>2910</v>
      </c>
      <c r="B858" s="2" t="s">
        <v>2913</v>
      </c>
      <c r="C858" s="1" t="s">
        <v>10</v>
      </c>
      <c r="D858" s="1" t="s">
        <v>2914</v>
      </c>
      <c r="E858" s="1" t="s">
        <v>12</v>
      </c>
      <c r="F858" s="1" t="s">
        <v>2915</v>
      </c>
      <c r="G858" s="1" t="s">
        <v>72</v>
      </c>
      <c r="H858" s="1" t="s">
        <v>2916</v>
      </c>
    </row>
    <row r="859" hidden="1">
      <c r="A859" s="1" t="s">
        <v>2917</v>
      </c>
      <c r="B859" s="2" t="s">
        <v>2918</v>
      </c>
      <c r="C859" s="1" t="s">
        <v>10</v>
      </c>
      <c r="D859" s="1" t="s">
        <v>2919</v>
      </c>
      <c r="E859" s="1" t="s">
        <v>12</v>
      </c>
      <c r="F859" s="1" t="s">
        <v>2920</v>
      </c>
      <c r="G859" s="1" t="s">
        <v>78</v>
      </c>
      <c r="H859" s="1" t="s">
        <v>611</v>
      </c>
    </row>
    <row r="860" hidden="1">
      <c r="A860" s="1" t="s">
        <v>2921</v>
      </c>
      <c r="B860" s="2" t="s">
        <v>2922</v>
      </c>
      <c r="C860" s="1" t="s">
        <v>10</v>
      </c>
      <c r="D860" s="1" t="s">
        <v>2923</v>
      </c>
      <c r="E860" s="1" t="s">
        <v>12</v>
      </c>
      <c r="F860" s="1" t="s">
        <v>2924</v>
      </c>
      <c r="G860" s="1" t="s">
        <v>1390</v>
      </c>
      <c r="H860" s="1" t="s">
        <v>73</v>
      </c>
    </row>
    <row r="861" hidden="1">
      <c r="A861" s="1" t="s">
        <v>2925</v>
      </c>
      <c r="B861" s="2" t="s">
        <v>2926</v>
      </c>
      <c r="C861" s="1" t="s">
        <v>10</v>
      </c>
      <c r="D861" s="1" t="s">
        <v>2927</v>
      </c>
      <c r="E861" s="1" t="s">
        <v>12</v>
      </c>
      <c r="F861" s="1" t="s">
        <v>2928</v>
      </c>
      <c r="G861" s="1" t="s">
        <v>72</v>
      </c>
      <c r="H861" s="1" t="s">
        <v>2929</v>
      </c>
    </row>
    <row r="862" hidden="1">
      <c r="A862" s="1" t="s">
        <v>2930</v>
      </c>
      <c r="B862" s="2" t="s">
        <v>2931</v>
      </c>
      <c r="C862" s="1" t="s">
        <v>10</v>
      </c>
      <c r="D862" s="1" t="s">
        <v>2932</v>
      </c>
      <c r="E862" s="1" t="s">
        <v>12</v>
      </c>
      <c r="F862" s="1" t="s">
        <v>2933</v>
      </c>
      <c r="G862" s="1" t="s">
        <v>124</v>
      </c>
      <c r="H862" s="1" t="s">
        <v>1184</v>
      </c>
    </row>
    <row r="863" hidden="1">
      <c r="A863" s="1" t="s">
        <v>2930</v>
      </c>
      <c r="B863" s="2" t="s">
        <v>2934</v>
      </c>
      <c r="C863" s="1" t="s">
        <v>10</v>
      </c>
      <c r="D863" s="1" t="s">
        <v>2935</v>
      </c>
      <c r="E863" s="1" t="s">
        <v>12</v>
      </c>
      <c r="F863" s="1" t="s">
        <v>2936</v>
      </c>
      <c r="G863" s="1" t="s">
        <v>155</v>
      </c>
      <c r="H863" s="1" t="s">
        <v>2937</v>
      </c>
    </row>
    <row r="864" hidden="1">
      <c r="A864" s="1" t="s">
        <v>2938</v>
      </c>
      <c r="B864" s="2" t="s">
        <v>2939</v>
      </c>
      <c r="C864" s="1" t="s">
        <v>10</v>
      </c>
      <c r="D864" s="1" t="s">
        <v>2940</v>
      </c>
      <c r="E864" s="1" t="s">
        <v>12</v>
      </c>
      <c r="F864" s="1" t="s">
        <v>2941</v>
      </c>
      <c r="G864" s="1" t="s">
        <v>14</v>
      </c>
      <c r="H864" s="1" t="s">
        <v>2942</v>
      </c>
    </row>
    <row r="865" hidden="1">
      <c r="A865" s="1" t="s">
        <v>2938</v>
      </c>
      <c r="B865" s="2" t="s">
        <v>2943</v>
      </c>
      <c r="C865" s="1" t="s">
        <v>10</v>
      </c>
      <c r="D865" s="1" t="s">
        <v>2944</v>
      </c>
      <c r="E865" s="1" t="s">
        <v>12</v>
      </c>
      <c r="F865" s="1" t="s">
        <v>2945</v>
      </c>
      <c r="G865" s="1" t="s">
        <v>1390</v>
      </c>
      <c r="H865" s="1" t="s">
        <v>73</v>
      </c>
    </row>
    <row r="866" hidden="1">
      <c r="A866" s="1" t="s">
        <v>2938</v>
      </c>
      <c r="B866" s="2" t="s">
        <v>2946</v>
      </c>
      <c r="C866" s="1" t="s">
        <v>10</v>
      </c>
      <c r="D866" s="1" t="s">
        <v>2947</v>
      </c>
      <c r="E866" s="1" t="s">
        <v>12</v>
      </c>
      <c r="F866" s="1" t="s">
        <v>2948</v>
      </c>
      <c r="G866" s="1" t="s">
        <v>155</v>
      </c>
      <c r="H866" s="1" t="s">
        <v>2949</v>
      </c>
    </row>
    <row r="867" hidden="1">
      <c r="A867" s="1" t="s">
        <v>2950</v>
      </c>
      <c r="B867" s="2" t="s">
        <v>2951</v>
      </c>
      <c r="C867" s="1" t="s">
        <v>10</v>
      </c>
      <c r="D867" s="1" t="s">
        <v>2952</v>
      </c>
      <c r="E867" s="1" t="s">
        <v>12</v>
      </c>
      <c r="F867" s="1" t="s">
        <v>2953</v>
      </c>
      <c r="G867" s="1" t="s">
        <v>33</v>
      </c>
      <c r="H867" s="1" t="s">
        <v>2954</v>
      </c>
    </row>
    <row r="868" hidden="1">
      <c r="A868" s="1" t="s">
        <v>2950</v>
      </c>
      <c r="B868" s="2" t="s">
        <v>2955</v>
      </c>
      <c r="C868" s="1" t="s">
        <v>10</v>
      </c>
      <c r="D868" s="1" t="s">
        <v>2956</v>
      </c>
      <c r="E868" s="1" t="s">
        <v>12</v>
      </c>
      <c r="F868" s="1" t="s">
        <v>2957</v>
      </c>
      <c r="G868" s="1" t="s">
        <v>124</v>
      </c>
      <c r="H868" s="1" t="s">
        <v>1184</v>
      </c>
    </row>
    <row r="869" hidden="1">
      <c r="A869" s="1" t="s">
        <v>2958</v>
      </c>
      <c r="B869" s="2" t="s">
        <v>2959</v>
      </c>
      <c r="C869" s="1" t="s">
        <v>10</v>
      </c>
      <c r="D869" s="1" t="s">
        <v>2960</v>
      </c>
      <c r="E869" s="1" t="s">
        <v>12</v>
      </c>
      <c r="F869" s="1" t="s">
        <v>2961</v>
      </c>
      <c r="G869" s="1" t="s">
        <v>1390</v>
      </c>
      <c r="H869" s="1" t="s">
        <v>73</v>
      </c>
    </row>
    <row r="870" hidden="1">
      <c r="A870" s="1" t="s">
        <v>2958</v>
      </c>
      <c r="B870" s="2" t="s">
        <v>2962</v>
      </c>
      <c r="C870" s="1" t="s">
        <v>10</v>
      </c>
      <c r="D870" s="1" t="s">
        <v>2963</v>
      </c>
      <c r="E870" s="1" t="s">
        <v>12</v>
      </c>
      <c r="F870" s="1" t="s">
        <v>2961</v>
      </c>
      <c r="G870" s="1" t="s">
        <v>1390</v>
      </c>
      <c r="H870" s="1" t="s">
        <v>73</v>
      </c>
    </row>
    <row r="871" hidden="1">
      <c r="A871" s="1" t="s">
        <v>2964</v>
      </c>
      <c r="B871" s="2" t="s">
        <v>2965</v>
      </c>
      <c r="C871" s="1" t="s">
        <v>10</v>
      </c>
      <c r="D871" s="1" t="s">
        <v>2966</v>
      </c>
      <c r="E871" s="1" t="s">
        <v>12</v>
      </c>
      <c r="F871" s="1" t="s">
        <v>2967</v>
      </c>
      <c r="G871" s="1" t="s">
        <v>721</v>
      </c>
      <c r="H871" s="1" t="s">
        <v>2968</v>
      </c>
    </row>
    <row r="872" hidden="1">
      <c r="A872" s="1" t="s">
        <v>2964</v>
      </c>
      <c r="B872" s="2" t="s">
        <v>2969</v>
      </c>
      <c r="C872" s="1" t="s">
        <v>10</v>
      </c>
      <c r="D872" s="1" t="s">
        <v>2970</v>
      </c>
      <c r="E872" s="1" t="s">
        <v>12</v>
      </c>
      <c r="F872" s="1" t="s">
        <v>2971</v>
      </c>
      <c r="G872" s="1" t="s">
        <v>495</v>
      </c>
      <c r="H872" s="1" t="s">
        <v>2972</v>
      </c>
    </row>
    <row r="873" hidden="1">
      <c r="A873" s="1" t="s">
        <v>2964</v>
      </c>
      <c r="B873" s="2" t="s">
        <v>2973</v>
      </c>
      <c r="C873" s="1" t="s">
        <v>10</v>
      </c>
      <c r="D873" s="1" t="s">
        <v>2974</v>
      </c>
      <c r="E873" s="1" t="s">
        <v>12</v>
      </c>
      <c r="F873" s="1" t="s">
        <v>2975</v>
      </c>
      <c r="G873" s="1" t="s">
        <v>155</v>
      </c>
      <c r="H873" s="1" t="s">
        <v>2949</v>
      </c>
    </row>
    <row r="874" hidden="1">
      <c r="A874" s="1" t="s">
        <v>2964</v>
      </c>
      <c r="B874" s="2" t="s">
        <v>2976</v>
      </c>
      <c r="C874" s="1" t="s">
        <v>10</v>
      </c>
      <c r="D874" s="1" t="s">
        <v>2977</v>
      </c>
      <c r="E874" s="1" t="s">
        <v>12</v>
      </c>
      <c r="F874" s="1" t="s">
        <v>2978</v>
      </c>
      <c r="G874" s="1" t="s">
        <v>721</v>
      </c>
      <c r="H874" s="1" t="s">
        <v>2979</v>
      </c>
    </row>
    <row r="875">
      <c r="A875" s="1" t="s">
        <v>2980</v>
      </c>
      <c r="B875" s="2" t="s">
        <v>2981</v>
      </c>
      <c r="C875" s="1" t="s">
        <v>10</v>
      </c>
      <c r="D875" s="1" t="s">
        <v>2982</v>
      </c>
      <c r="E875" s="1" t="s">
        <v>12</v>
      </c>
      <c r="F875" s="1" t="s">
        <v>2983</v>
      </c>
      <c r="G875" s="1" t="s">
        <v>681</v>
      </c>
      <c r="H875" s="1" t="s">
        <v>2984</v>
      </c>
    </row>
    <row r="876" hidden="1">
      <c r="A876" s="1" t="s">
        <v>2980</v>
      </c>
      <c r="B876" s="2" t="s">
        <v>2985</v>
      </c>
      <c r="C876" s="1" t="s">
        <v>10</v>
      </c>
      <c r="D876" s="1" t="s">
        <v>2986</v>
      </c>
      <c r="E876" s="1" t="s">
        <v>12</v>
      </c>
      <c r="F876" s="1" t="s">
        <v>2987</v>
      </c>
      <c r="G876" s="1" t="s">
        <v>14</v>
      </c>
      <c r="H876" s="1" t="s">
        <v>2988</v>
      </c>
    </row>
    <row r="877" hidden="1">
      <c r="A877" s="3">
        <v>43709.0</v>
      </c>
      <c r="B877" s="2" t="s">
        <v>2989</v>
      </c>
      <c r="C877" s="1" t="s">
        <v>10</v>
      </c>
      <c r="D877" s="1" t="s">
        <v>2990</v>
      </c>
      <c r="E877" s="1" t="s">
        <v>12</v>
      </c>
      <c r="F877" s="1" t="s">
        <v>2991</v>
      </c>
      <c r="G877" s="1" t="s">
        <v>72</v>
      </c>
      <c r="H877" s="1" t="s">
        <v>2992</v>
      </c>
    </row>
    <row r="878" hidden="1">
      <c r="A878" s="3">
        <v>43710.0</v>
      </c>
      <c r="B878" s="2" t="s">
        <v>2993</v>
      </c>
      <c r="C878" s="1" t="s">
        <v>10</v>
      </c>
      <c r="D878" s="1" t="s">
        <v>2994</v>
      </c>
      <c r="E878" s="1" t="s">
        <v>12</v>
      </c>
      <c r="F878" s="1" t="s">
        <v>2995</v>
      </c>
      <c r="G878" s="1" t="s">
        <v>1390</v>
      </c>
      <c r="H878" s="1" t="s">
        <v>73</v>
      </c>
    </row>
    <row r="879" hidden="1">
      <c r="A879" s="3">
        <v>43710.0</v>
      </c>
      <c r="B879" s="2" t="s">
        <v>2996</v>
      </c>
      <c r="C879" s="1" t="s">
        <v>10</v>
      </c>
      <c r="D879" s="1" t="s">
        <v>2997</v>
      </c>
      <c r="E879" s="1" t="s">
        <v>19</v>
      </c>
      <c r="F879" s="1" t="s">
        <v>19</v>
      </c>
      <c r="G879" s="1" t="s">
        <v>19</v>
      </c>
      <c r="H879" s="1" t="s">
        <v>19</v>
      </c>
    </row>
    <row r="880" hidden="1">
      <c r="A880" s="3">
        <v>43711.0</v>
      </c>
      <c r="B880" s="2" t="s">
        <v>2998</v>
      </c>
      <c r="C880" s="1" t="s">
        <v>10</v>
      </c>
      <c r="D880" s="1" t="s">
        <v>2999</v>
      </c>
      <c r="E880" s="1" t="s">
        <v>12</v>
      </c>
      <c r="F880" s="1" t="s">
        <v>3000</v>
      </c>
      <c r="G880" s="1" t="s">
        <v>1390</v>
      </c>
      <c r="H880" s="1" t="s">
        <v>73</v>
      </c>
    </row>
    <row r="881" hidden="1">
      <c r="A881" s="3">
        <v>43711.0</v>
      </c>
      <c r="B881" s="2" t="s">
        <v>3001</v>
      </c>
      <c r="C881" s="1" t="s">
        <v>10</v>
      </c>
      <c r="D881" s="1" t="s">
        <v>3002</v>
      </c>
      <c r="E881" s="1" t="s">
        <v>12</v>
      </c>
      <c r="F881" s="1" t="s">
        <v>3000</v>
      </c>
      <c r="G881" s="1" t="s">
        <v>1390</v>
      </c>
      <c r="H881" s="1" t="s">
        <v>73</v>
      </c>
    </row>
    <row r="882" hidden="1">
      <c r="A882" s="3">
        <v>43711.0</v>
      </c>
      <c r="B882" s="2" t="s">
        <v>3003</v>
      </c>
      <c r="C882" s="1" t="s">
        <v>10</v>
      </c>
      <c r="D882" s="1" t="s">
        <v>3004</v>
      </c>
      <c r="E882" s="1" t="s">
        <v>12</v>
      </c>
      <c r="F882" s="1" t="s">
        <v>3005</v>
      </c>
      <c r="G882" s="1" t="s">
        <v>1390</v>
      </c>
      <c r="H882" s="1" t="s">
        <v>3006</v>
      </c>
    </row>
    <row r="883" hidden="1">
      <c r="A883" s="3">
        <v>43712.0</v>
      </c>
      <c r="B883" s="2" t="s">
        <v>3007</v>
      </c>
      <c r="C883" s="1" t="s">
        <v>10</v>
      </c>
      <c r="D883" s="1" t="s">
        <v>3008</v>
      </c>
      <c r="E883" s="1" t="s">
        <v>12</v>
      </c>
      <c r="F883" s="1" t="s">
        <v>3009</v>
      </c>
      <c r="G883" s="1" t="s">
        <v>207</v>
      </c>
      <c r="H883" s="1" t="s">
        <v>3010</v>
      </c>
    </row>
    <row r="884" hidden="1">
      <c r="A884" s="3">
        <v>43711.0</v>
      </c>
      <c r="B884" s="2" t="s">
        <v>3011</v>
      </c>
      <c r="C884" s="1" t="s">
        <v>10</v>
      </c>
      <c r="D884" s="1" t="s">
        <v>3012</v>
      </c>
      <c r="E884" s="1" t="s">
        <v>12</v>
      </c>
      <c r="F884" s="1" t="s">
        <v>3013</v>
      </c>
      <c r="G884" s="1" t="s">
        <v>207</v>
      </c>
      <c r="H884" s="1" t="s">
        <v>3014</v>
      </c>
    </row>
    <row r="885" hidden="1">
      <c r="A885" s="3">
        <v>43712.0</v>
      </c>
      <c r="B885" s="2" t="s">
        <v>3015</v>
      </c>
      <c r="C885" s="1" t="s">
        <v>10</v>
      </c>
      <c r="D885" s="1" t="s">
        <v>3016</v>
      </c>
      <c r="E885" s="1" t="s">
        <v>12</v>
      </c>
      <c r="F885" s="1" t="s">
        <v>3017</v>
      </c>
      <c r="G885" s="1" t="s">
        <v>721</v>
      </c>
      <c r="H885" s="1" t="s">
        <v>3018</v>
      </c>
    </row>
    <row r="886" hidden="1">
      <c r="A886" s="3">
        <v>43713.0</v>
      </c>
      <c r="B886" s="2" t="s">
        <v>3019</v>
      </c>
      <c r="C886" s="1" t="s">
        <v>10</v>
      </c>
      <c r="D886" s="1" t="s">
        <v>3020</v>
      </c>
      <c r="E886" s="1" t="s">
        <v>12</v>
      </c>
      <c r="F886" s="1" t="s">
        <v>3021</v>
      </c>
      <c r="G886" s="1" t="s">
        <v>202</v>
      </c>
      <c r="H886" s="1" t="s">
        <v>3022</v>
      </c>
    </row>
    <row r="887" hidden="1">
      <c r="A887" s="3">
        <v>43715.0</v>
      </c>
      <c r="B887" s="2" t="s">
        <v>3023</v>
      </c>
      <c r="C887" s="1" t="s">
        <v>10</v>
      </c>
      <c r="D887" s="1" t="s">
        <v>3024</v>
      </c>
      <c r="E887" s="1" t="s">
        <v>12</v>
      </c>
      <c r="F887" s="1" t="s">
        <v>3025</v>
      </c>
      <c r="G887" s="1" t="s">
        <v>202</v>
      </c>
      <c r="H887" s="1" t="s">
        <v>3026</v>
      </c>
    </row>
    <row r="888" hidden="1">
      <c r="A888" s="3">
        <v>43717.0</v>
      </c>
      <c r="B888" s="2" t="s">
        <v>3027</v>
      </c>
      <c r="C888" s="1" t="s">
        <v>10</v>
      </c>
      <c r="D888" s="1" t="s">
        <v>3028</v>
      </c>
      <c r="E888" s="1" t="s">
        <v>12</v>
      </c>
      <c r="F888" s="1" t="s">
        <v>3029</v>
      </c>
      <c r="G888" s="1" t="s">
        <v>1390</v>
      </c>
      <c r="H888" s="1" t="s">
        <v>73</v>
      </c>
    </row>
    <row r="889" hidden="1">
      <c r="A889" s="4">
        <v>43718.0</v>
      </c>
      <c r="B889" s="2" t="s">
        <v>3030</v>
      </c>
      <c r="C889" s="1" t="s">
        <v>10</v>
      </c>
      <c r="D889" s="1" t="s">
        <v>3031</v>
      </c>
      <c r="E889" s="1" t="s">
        <v>12</v>
      </c>
      <c r="F889" s="1" t="s">
        <v>3032</v>
      </c>
      <c r="G889" s="1" t="s">
        <v>23</v>
      </c>
      <c r="H889" s="1" t="s">
        <v>3033</v>
      </c>
    </row>
    <row r="890" hidden="1">
      <c r="A890" s="4">
        <v>43718.0</v>
      </c>
      <c r="B890" s="2" t="s">
        <v>3034</v>
      </c>
      <c r="C890" s="1" t="s">
        <v>10</v>
      </c>
      <c r="D890" s="1" t="s">
        <v>3035</v>
      </c>
      <c r="E890" s="1" t="s">
        <v>12</v>
      </c>
      <c r="F890" s="1" t="s">
        <v>3036</v>
      </c>
      <c r="G890" s="1" t="s">
        <v>23</v>
      </c>
      <c r="H890" s="1" t="s">
        <v>3037</v>
      </c>
    </row>
    <row r="891" hidden="1">
      <c r="A891" s="4">
        <v>43719.0</v>
      </c>
      <c r="B891" s="2" t="s">
        <v>3038</v>
      </c>
      <c r="C891" s="1" t="s">
        <v>10</v>
      </c>
      <c r="D891" s="1" t="s">
        <v>3039</v>
      </c>
      <c r="E891" s="1" t="s">
        <v>12</v>
      </c>
      <c r="F891" s="1" t="s">
        <v>3040</v>
      </c>
      <c r="G891" s="1" t="s">
        <v>938</v>
      </c>
      <c r="H891" s="1" t="s">
        <v>1850</v>
      </c>
    </row>
    <row r="892" hidden="1">
      <c r="A892" s="4">
        <v>43720.0</v>
      </c>
      <c r="B892" s="2" t="s">
        <v>3041</v>
      </c>
      <c r="C892" s="1" t="s">
        <v>10</v>
      </c>
      <c r="D892" s="1" t="s">
        <v>3042</v>
      </c>
      <c r="E892" s="1" t="s">
        <v>12</v>
      </c>
      <c r="F892" s="1" t="s">
        <v>3043</v>
      </c>
      <c r="G892" s="1" t="s">
        <v>78</v>
      </c>
      <c r="H892" s="1" t="s">
        <v>611</v>
      </c>
    </row>
    <row r="893" hidden="1">
      <c r="A893" s="4">
        <v>43722.0</v>
      </c>
      <c r="B893" s="2" t="s">
        <v>3044</v>
      </c>
      <c r="C893" s="1" t="s">
        <v>10</v>
      </c>
      <c r="D893" s="1" t="s">
        <v>3045</v>
      </c>
      <c r="E893" s="1" t="s">
        <v>12</v>
      </c>
      <c r="F893" s="1" t="s">
        <v>3046</v>
      </c>
      <c r="G893" s="1" t="s">
        <v>1390</v>
      </c>
      <c r="H893" s="1" t="s">
        <v>73</v>
      </c>
    </row>
    <row r="894" hidden="1">
      <c r="A894" s="4">
        <v>43723.0</v>
      </c>
      <c r="B894" s="2" t="s">
        <v>3047</v>
      </c>
      <c r="C894" s="1" t="s">
        <v>10</v>
      </c>
      <c r="D894" s="1" t="s">
        <v>3048</v>
      </c>
      <c r="E894" s="1" t="s">
        <v>12</v>
      </c>
      <c r="F894" s="1" t="s">
        <v>3049</v>
      </c>
      <c r="G894" s="1" t="s">
        <v>151</v>
      </c>
      <c r="H894" s="1" t="s">
        <v>2070</v>
      </c>
    </row>
    <row r="895" hidden="1">
      <c r="A895" s="4">
        <v>43727.0</v>
      </c>
      <c r="B895" s="2" t="s">
        <v>3050</v>
      </c>
      <c r="C895" s="1" t="s">
        <v>10</v>
      </c>
      <c r="D895" s="1" t="s">
        <v>3051</v>
      </c>
      <c r="E895" s="1" t="s">
        <v>12</v>
      </c>
      <c r="F895" s="1" t="s">
        <v>3052</v>
      </c>
      <c r="G895" s="1" t="s">
        <v>495</v>
      </c>
      <c r="H895" s="1" t="s">
        <v>3053</v>
      </c>
    </row>
    <row r="896" hidden="1">
      <c r="A896" s="4">
        <v>43730.0</v>
      </c>
      <c r="B896" s="2" t="s">
        <v>3054</v>
      </c>
      <c r="C896" s="1" t="s">
        <v>10</v>
      </c>
      <c r="D896" s="1" t="s">
        <v>3055</v>
      </c>
      <c r="E896" s="1" t="s">
        <v>12</v>
      </c>
      <c r="F896" s="1" t="s">
        <v>3056</v>
      </c>
      <c r="G896" s="1" t="s">
        <v>33</v>
      </c>
      <c r="H896" s="1" t="s">
        <v>3057</v>
      </c>
    </row>
    <row r="897" hidden="1">
      <c r="A897" s="4">
        <v>43730.0</v>
      </c>
      <c r="B897" s="2" t="s">
        <v>3058</v>
      </c>
      <c r="C897" s="1" t="s">
        <v>10</v>
      </c>
      <c r="D897" s="1" t="s">
        <v>3059</v>
      </c>
      <c r="E897" s="1" t="s">
        <v>12</v>
      </c>
      <c r="F897" s="1" t="s">
        <v>3060</v>
      </c>
      <c r="G897" s="1" t="s">
        <v>470</v>
      </c>
      <c r="H897" s="1" t="s">
        <v>3061</v>
      </c>
    </row>
    <row r="898" hidden="1">
      <c r="A898" s="4">
        <v>43731.0</v>
      </c>
      <c r="B898" s="2" t="s">
        <v>3062</v>
      </c>
      <c r="C898" s="1" t="s">
        <v>10</v>
      </c>
      <c r="D898" s="1" t="s">
        <v>3063</v>
      </c>
      <c r="E898" s="1" t="s">
        <v>12</v>
      </c>
      <c r="F898" s="1" t="s">
        <v>3064</v>
      </c>
      <c r="G898" s="1" t="s">
        <v>155</v>
      </c>
      <c r="H898" s="1" t="s">
        <v>3065</v>
      </c>
    </row>
    <row r="899" hidden="1">
      <c r="A899" s="4">
        <v>43729.0</v>
      </c>
      <c r="B899" s="2" t="s">
        <v>3066</v>
      </c>
      <c r="C899" s="1" t="s">
        <v>10</v>
      </c>
      <c r="D899" s="1" t="s">
        <v>3067</v>
      </c>
      <c r="E899" s="1" t="s">
        <v>12</v>
      </c>
      <c r="F899" s="1" t="s">
        <v>3068</v>
      </c>
      <c r="G899" s="1" t="s">
        <v>470</v>
      </c>
      <c r="H899" s="1" t="s">
        <v>3069</v>
      </c>
    </row>
    <row r="900" hidden="1">
      <c r="A900" s="4">
        <v>43733.0</v>
      </c>
      <c r="B900" s="2" t="s">
        <v>3070</v>
      </c>
      <c r="C900" s="1" t="s">
        <v>10</v>
      </c>
      <c r="D900" s="1" t="s">
        <v>3008</v>
      </c>
      <c r="E900" s="1" t="s">
        <v>12</v>
      </c>
      <c r="F900" s="1" t="s">
        <v>3071</v>
      </c>
      <c r="G900" s="1" t="s">
        <v>207</v>
      </c>
      <c r="H900" s="1" t="s">
        <v>3072</v>
      </c>
    </row>
    <row r="901">
      <c r="A901" s="4">
        <v>43734.0</v>
      </c>
      <c r="B901" s="2" t="s">
        <v>3073</v>
      </c>
      <c r="C901" s="1" t="s">
        <v>10</v>
      </c>
      <c r="D901" s="1" t="s">
        <v>3074</v>
      </c>
      <c r="E901" s="1" t="s">
        <v>12</v>
      </c>
      <c r="F901" s="1" t="s">
        <v>3075</v>
      </c>
      <c r="G901" s="1" t="s">
        <v>681</v>
      </c>
      <c r="H901" s="1" t="s">
        <v>3076</v>
      </c>
    </row>
    <row r="902" hidden="1">
      <c r="A902" s="4">
        <v>43737.0</v>
      </c>
      <c r="B902" s="2" t="s">
        <v>3077</v>
      </c>
      <c r="C902" s="1" t="s">
        <v>10</v>
      </c>
      <c r="D902" s="1" t="s">
        <v>3078</v>
      </c>
      <c r="E902" s="1" t="s">
        <v>12</v>
      </c>
      <c r="F902" s="1" t="s">
        <v>3079</v>
      </c>
      <c r="G902" s="1" t="s">
        <v>155</v>
      </c>
      <c r="H902" s="1" t="s">
        <v>3080</v>
      </c>
    </row>
    <row r="903" hidden="1">
      <c r="A903" s="4">
        <v>43738.0</v>
      </c>
      <c r="B903" s="2" t="s">
        <v>3081</v>
      </c>
      <c r="C903" s="1" t="s">
        <v>10</v>
      </c>
      <c r="D903" s="1" t="s">
        <v>3082</v>
      </c>
      <c r="E903" s="1" t="s">
        <v>12</v>
      </c>
      <c r="F903" s="1" t="s">
        <v>3083</v>
      </c>
      <c r="G903" s="1" t="s">
        <v>470</v>
      </c>
      <c r="H903" s="1" t="s">
        <v>3084</v>
      </c>
    </row>
    <row r="904" hidden="1">
      <c r="A904" s="4">
        <v>43738.0</v>
      </c>
      <c r="B904" s="2" t="s">
        <v>3085</v>
      </c>
      <c r="C904" s="1" t="s">
        <v>10</v>
      </c>
      <c r="D904" s="1" t="s">
        <v>3086</v>
      </c>
      <c r="E904" s="1" t="s">
        <v>12</v>
      </c>
      <c r="F904" s="1" t="s">
        <v>3087</v>
      </c>
      <c r="G904" s="1" t="s">
        <v>78</v>
      </c>
      <c r="H904" s="1" t="s">
        <v>611</v>
      </c>
    </row>
    <row r="905" hidden="1">
      <c r="A905" s="1" t="s">
        <v>3088</v>
      </c>
      <c r="B905" s="2" t="s">
        <v>3089</v>
      </c>
      <c r="C905" s="1" t="s">
        <v>10</v>
      </c>
      <c r="D905" s="1" t="s">
        <v>3090</v>
      </c>
      <c r="E905" s="1" t="s">
        <v>12</v>
      </c>
      <c r="F905" s="1" t="s">
        <v>3091</v>
      </c>
      <c r="G905" s="1" t="s">
        <v>72</v>
      </c>
      <c r="H905" s="1" t="s">
        <v>3092</v>
      </c>
    </row>
    <row r="906" hidden="1">
      <c r="A906" s="1" t="s">
        <v>3088</v>
      </c>
      <c r="B906" s="2" t="s">
        <v>3093</v>
      </c>
      <c r="C906" s="1" t="s">
        <v>10</v>
      </c>
      <c r="D906" s="1" t="s">
        <v>3094</v>
      </c>
      <c r="E906" s="1" t="s">
        <v>12</v>
      </c>
      <c r="F906" s="1" t="s">
        <v>3095</v>
      </c>
      <c r="G906" s="1" t="s">
        <v>155</v>
      </c>
      <c r="H906" s="1" t="s">
        <v>3096</v>
      </c>
    </row>
    <row r="907" hidden="1">
      <c r="A907" s="1" t="s">
        <v>3097</v>
      </c>
      <c r="B907" s="2" t="s">
        <v>3098</v>
      </c>
      <c r="C907" s="1" t="s">
        <v>10</v>
      </c>
      <c r="D907" s="1" t="s">
        <v>3099</v>
      </c>
      <c r="E907" s="1" t="s">
        <v>12</v>
      </c>
      <c r="F907" s="1" t="s">
        <v>3100</v>
      </c>
      <c r="G907" s="1" t="s">
        <v>155</v>
      </c>
      <c r="H907" s="1" t="s">
        <v>3096</v>
      </c>
    </row>
    <row r="908">
      <c r="A908" s="1" t="s">
        <v>3101</v>
      </c>
      <c r="B908" s="2" t="s">
        <v>3102</v>
      </c>
      <c r="C908" s="1" t="s">
        <v>10</v>
      </c>
      <c r="D908" s="1" t="s">
        <v>3103</v>
      </c>
      <c r="E908" s="1" t="s">
        <v>12</v>
      </c>
      <c r="F908" s="1" t="s">
        <v>3104</v>
      </c>
      <c r="G908" s="1" t="s">
        <v>681</v>
      </c>
      <c r="H908" s="1" t="s">
        <v>3105</v>
      </c>
    </row>
    <row r="909" hidden="1">
      <c r="A909" s="1" t="s">
        <v>3106</v>
      </c>
      <c r="B909" s="2" t="s">
        <v>3107</v>
      </c>
      <c r="C909" s="1" t="s">
        <v>10</v>
      </c>
      <c r="D909" s="1" t="s">
        <v>3108</v>
      </c>
      <c r="E909" s="1" t="s">
        <v>12</v>
      </c>
      <c r="F909" s="1" t="s">
        <v>3109</v>
      </c>
      <c r="G909" s="1" t="s">
        <v>155</v>
      </c>
      <c r="H909" s="1" t="s">
        <v>3110</v>
      </c>
    </row>
    <row r="910" hidden="1">
      <c r="A910" s="1" t="s">
        <v>3111</v>
      </c>
      <c r="B910" s="2" t="s">
        <v>3112</v>
      </c>
      <c r="C910" s="1" t="s">
        <v>10</v>
      </c>
      <c r="D910" s="1" t="s">
        <v>3113</v>
      </c>
      <c r="E910" s="1" t="s">
        <v>12</v>
      </c>
      <c r="F910" s="1" t="s">
        <v>3114</v>
      </c>
      <c r="G910" s="1" t="s">
        <v>155</v>
      </c>
      <c r="H910" s="1" t="s">
        <v>3115</v>
      </c>
    </row>
    <row r="911" hidden="1">
      <c r="A911" s="1" t="s">
        <v>3116</v>
      </c>
      <c r="B911" s="2" t="s">
        <v>3117</v>
      </c>
      <c r="C911" s="1" t="s">
        <v>10</v>
      </c>
      <c r="D911" s="1" t="s">
        <v>3118</v>
      </c>
      <c r="E911" s="1" t="s">
        <v>12</v>
      </c>
      <c r="F911" s="1" t="s">
        <v>3119</v>
      </c>
      <c r="G911" s="1" t="s">
        <v>155</v>
      </c>
      <c r="H911" s="1" t="s">
        <v>3110</v>
      </c>
    </row>
    <row r="912" hidden="1">
      <c r="A912" s="1" t="s">
        <v>3116</v>
      </c>
      <c r="B912" s="2" t="s">
        <v>3120</v>
      </c>
      <c r="C912" s="1" t="s">
        <v>10</v>
      </c>
      <c r="D912" s="1" t="s">
        <v>3121</v>
      </c>
      <c r="E912" s="1" t="s">
        <v>19</v>
      </c>
      <c r="F912" s="1" t="s">
        <v>19</v>
      </c>
      <c r="G912" s="1" t="s">
        <v>19</v>
      </c>
      <c r="H912" s="1" t="s">
        <v>19</v>
      </c>
    </row>
    <row r="913" hidden="1">
      <c r="A913" s="1" t="s">
        <v>3116</v>
      </c>
      <c r="B913" s="2" t="s">
        <v>3122</v>
      </c>
      <c r="C913" s="1" t="s">
        <v>10</v>
      </c>
      <c r="D913" s="1" t="s">
        <v>3123</v>
      </c>
      <c r="E913" s="1" t="s">
        <v>12</v>
      </c>
      <c r="F913" s="1" t="s">
        <v>3124</v>
      </c>
      <c r="G913" s="1" t="s">
        <v>78</v>
      </c>
      <c r="H913" s="1" t="s">
        <v>611</v>
      </c>
    </row>
    <row r="914" hidden="1">
      <c r="A914" s="1" t="s">
        <v>3125</v>
      </c>
      <c r="B914" s="2" t="s">
        <v>3126</v>
      </c>
      <c r="C914" s="1" t="s">
        <v>10</v>
      </c>
      <c r="D914" s="1" t="s">
        <v>3127</v>
      </c>
      <c r="E914" s="1" t="s">
        <v>12</v>
      </c>
      <c r="F914" s="1" t="s">
        <v>3128</v>
      </c>
      <c r="G914" s="1" t="s">
        <v>109</v>
      </c>
      <c r="H914" s="1" t="s">
        <v>3129</v>
      </c>
    </row>
    <row r="915" hidden="1">
      <c r="A915" s="1" t="s">
        <v>3130</v>
      </c>
      <c r="B915" s="2" t="s">
        <v>3131</v>
      </c>
      <c r="C915" s="1" t="s">
        <v>10</v>
      </c>
      <c r="D915" s="1" t="s">
        <v>3132</v>
      </c>
      <c r="E915" s="1" t="s">
        <v>12</v>
      </c>
      <c r="F915" s="1" t="s">
        <v>3133</v>
      </c>
      <c r="G915" s="1" t="s">
        <v>202</v>
      </c>
      <c r="H915" s="1" t="s">
        <v>3134</v>
      </c>
    </row>
    <row r="916" hidden="1">
      <c r="A916" s="1" t="s">
        <v>3135</v>
      </c>
      <c r="B916" s="2" t="s">
        <v>3136</v>
      </c>
      <c r="C916" s="1" t="s">
        <v>10</v>
      </c>
      <c r="D916" s="1" t="s">
        <v>3137</v>
      </c>
      <c r="E916" s="1" t="s">
        <v>12</v>
      </c>
      <c r="F916" s="1" t="s">
        <v>3138</v>
      </c>
      <c r="G916" s="1" t="s">
        <v>124</v>
      </c>
      <c r="H916" s="1" t="s">
        <v>1184</v>
      </c>
    </row>
    <row r="917" hidden="1">
      <c r="A917" s="1" t="s">
        <v>3139</v>
      </c>
      <c r="B917" s="2" t="s">
        <v>3140</v>
      </c>
      <c r="C917" s="1" t="s">
        <v>10</v>
      </c>
      <c r="D917" s="1" t="s">
        <v>3141</v>
      </c>
      <c r="E917" s="1" t="s">
        <v>12</v>
      </c>
      <c r="F917" s="1" t="s">
        <v>3142</v>
      </c>
      <c r="G917" s="1" t="s">
        <v>14</v>
      </c>
      <c r="H917" s="1" t="s">
        <v>3143</v>
      </c>
    </row>
    <row r="918" hidden="1">
      <c r="A918" s="1" t="s">
        <v>3130</v>
      </c>
      <c r="B918" s="2" t="s">
        <v>3144</v>
      </c>
      <c r="C918" s="1" t="s">
        <v>10</v>
      </c>
      <c r="D918" s="1" t="s">
        <v>3132</v>
      </c>
      <c r="E918" s="1" t="s">
        <v>12</v>
      </c>
      <c r="F918" s="1" t="s">
        <v>3145</v>
      </c>
      <c r="G918" s="1" t="s">
        <v>202</v>
      </c>
      <c r="H918" s="1" t="s">
        <v>3146</v>
      </c>
    </row>
    <row r="919" hidden="1">
      <c r="A919" s="1" t="s">
        <v>3147</v>
      </c>
      <c r="B919" s="2" t="s">
        <v>3148</v>
      </c>
      <c r="C919" s="1" t="s">
        <v>10</v>
      </c>
      <c r="D919" s="1" t="s">
        <v>3149</v>
      </c>
      <c r="E919" s="1" t="s">
        <v>12</v>
      </c>
      <c r="F919" s="1" t="s">
        <v>3150</v>
      </c>
      <c r="G919" s="1" t="s">
        <v>43</v>
      </c>
      <c r="H919" s="1" t="s">
        <v>3151</v>
      </c>
    </row>
    <row r="920" hidden="1">
      <c r="A920" s="1" t="s">
        <v>3152</v>
      </c>
      <c r="B920" s="2" t="s">
        <v>3153</v>
      </c>
      <c r="C920" s="1" t="s">
        <v>10</v>
      </c>
      <c r="D920" s="1" t="s">
        <v>3154</v>
      </c>
      <c r="E920" s="1" t="s">
        <v>19</v>
      </c>
      <c r="F920" s="1" t="s">
        <v>19</v>
      </c>
      <c r="G920" s="1" t="s">
        <v>19</v>
      </c>
      <c r="H920" s="1" t="s">
        <v>19</v>
      </c>
    </row>
    <row r="921" hidden="1">
      <c r="A921" s="1" t="s">
        <v>3155</v>
      </c>
      <c r="B921" s="2" t="s">
        <v>3156</v>
      </c>
      <c r="C921" s="1" t="s">
        <v>10</v>
      </c>
      <c r="D921" s="1" t="s">
        <v>3157</v>
      </c>
      <c r="E921" s="1" t="s">
        <v>12</v>
      </c>
      <c r="F921" s="1" t="s">
        <v>3158</v>
      </c>
      <c r="G921" s="1" t="s">
        <v>43</v>
      </c>
      <c r="H921" s="1" t="s">
        <v>3159</v>
      </c>
    </row>
    <row r="922" hidden="1">
      <c r="A922" s="1" t="s">
        <v>3155</v>
      </c>
      <c r="B922" s="2" t="s">
        <v>3160</v>
      </c>
      <c r="C922" s="1" t="s">
        <v>10</v>
      </c>
      <c r="D922" s="1" t="s">
        <v>3161</v>
      </c>
      <c r="E922" s="1" t="s">
        <v>12</v>
      </c>
      <c r="F922" s="1" t="s">
        <v>3162</v>
      </c>
      <c r="G922" s="1" t="s">
        <v>23</v>
      </c>
      <c r="H922" s="1" t="s">
        <v>3163</v>
      </c>
    </row>
    <row r="923" hidden="1">
      <c r="A923" s="1" t="s">
        <v>3164</v>
      </c>
      <c r="B923" s="2" t="s">
        <v>3165</v>
      </c>
      <c r="C923" s="1" t="s">
        <v>10</v>
      </c>
      <c r="D923" s="1" t="s">
        <v>3166</v>
      </c>
      <c r="E923" s="1" t="s">
        <v>12</v>
      </c>
      <c r="F923" s="1" t="s">
        <v>3167</v>
      </c>
      <c r="G923" s="1" t="s">
        <v>78</v>
      </c>
      <c r="H923" s="1" t="s">
        <v>611</v>
      </c>
    </row>
    <row r="924" hidden="1">
      <c r="A924" s="1" t="s">
        <v>3168</v>
      </c>
      <c r="B924" s="2" t="s">
        <v>3169</v>
      </c>
      <c r="C924" s="1" t="s">
        <v>10</v>
      </c>
      <c r="D924" s="1" t="s">
        <v>3170</v>
      </c>
      <c r="E924" s="1" t="s">
        <v>12</v>
      </c>
      <c r="F924" s="1" t="s">
        <v>3171</v>
      </c>
      <c r="G924" s="1" t="s">
        <v>23</v>
      </c>
      <c r="H924" s="1" t="s">
        <v>3163</v>
      </c>
    </row>
    <row r="925" hidden="1">
      <c r="A925" s="1" t="s">
        <v>3168</v>
      </c>
      <c r="B925" s="2" t="s">
        <v>3172</v>
      </c>
      <c r="C925" s="1" t="s">
        <v>10</v>
      </c>
      <c r="D925" s="1" t="s">
        <v>3173</v>
      </c>
      <c r="E925" s="1" t="s">
        <v>12</v>
      </c>
      <c r="F925" s="1" t="s">
        <v>3174</v>
      </c>
      <c r="G925" s="1" t="s">
        <v>14</v>
      </c>
      <c r="H925" s="1" t="s">
        <v>3175</v>
      </c>
    </row>
    <row r="926" hidden="1">
      <c r="A926" s="1" t="s">
        <v>3176</v>
      </c>
      <c r="B926" s="2" t="s">
        <v>3177</v>
      </c>
      <c r="C926" s="1" t="s">
        <v>10</v>
      </c>
      <c r="D926" s="1" t="s">
        <v>3178</v>
      </c>
      <c r="E926" s="1" t="s">
        <v>19</v>
      </c>
      <c r="F926" s="1" t="s">
        <v>19</v>
      </c>
      <c r="G926" s="1" t="s">
        <v>19</v>
      </c>
      <c r="H926" s="1" t="s">
        <v>19</v>
      </c>
    </row>
    <row r="927" hidden="1">
      <c r="A927" s="1" t="s">
        <v>3179</v>
      </c>
      <c r="B927" s="2" t="s">
        <v>3180</v>
      </c>
      <c r="C927" s="1" t="s">
        <v>10</v>
      </c>
      <c r="D927" s="1" t="s">
        <v>3181</v>
      </c>
      <c r="E927" s="1" t="s">
        <v>12</v>
      </c>
      <c r="F927" s="1" t="s">
        <v>3182</v>
      </c>
      <c r="G927" s="1" t="s">
        <v>1390</v>
      </c>
      <c r="H927" s="1" t="s">
        <v>73</v>
      </c>
    </row>
    <row r="928" hidden="1">
      <c r="A928" s="1" t="s">
        <v>3183</v>
      </c>
      <c r="B928" s="2" t="s">
        <v>3184</v>
      </c>
      <c r="C928" s="1" t="s">
        <v>10</v>
      </c>
      <c r="D928" s="1" t="s">
        <v>3185</v>
      </c>
      <c r="E928" s="1" t="s">
        <v>12</v>
      </c>
      <c r="F928" s="1" t="s">
        <v>3186</v>
      </c>
      <c r="G928" s="1" t="s">
        <v>155</v>
      </c>
      <c r="H928" s="1" t="s">
        <v>3187</v>
      </c>
    </row>
    <row r="929" hidden="1">
      <c r="A929" s="1" t="s">
        <v>3188</v>
      </c>
      <c r="B929" s="2" t="s">
        <v>3189</v>
      </c>
      <c r="C929" s="1" t="s">
        <v>10</v>
      </c>
      <c r="D929" s="1" t="s">
        <v>3190</v>
      </c>
      <c r="E929" s="1" t="s">
        <v>12</v>
      </c>
      <c r="F929" s="1" t="s">
        <v>3191</v>
      </c>
      <c r="G929" s="1" t="s">
        <v>155</v>
      </c>
      <c r="H929" s="1" t="s">
        <v>3192</v>
      </c>
    </row>
    <row r="930" hidden="1">
      <c r="A930" s="1" t="s">
        <v>3188</v>
      </c>
      <c r="B930" s="2" t="s">
        <v>3193</v>
      </c>
      <c r="C930" s="1" t="s">
        <v>10</v>
      </c>
      <c r="D930" s="1" t="s">
        <v>3194</v>
      </c>
      <c r="E930" s="1" t="s">
        <v>12</v>
      </c>
      <c r="F930" s="1" t="s">
        <v>3195</v>
      </c>
      <c r="G930" s="1" t="s">
        <v>202</v>
      </c>
      <c r="H930" s="1" t="s">
        <v>3196</v>
      </c>
    </row>
    <row r="931" hidden="1">
      <c r="A931" s="1" t="s">
        <v>3188</v>
      </c>
      <c r="B931" s="2" t="s">
        <v>3197</v>
      </c>
      <c r="C931" s="1" t="s">
        <v>10</v>
      </c>
      <c r="D931" s="1" t="s">
        <v>3198</v>
      </c>
      <c r="E931" s="1" t="s">
        <v>19</v>
      </c>
      <c r="F931" s="1" t="s">
        <v>19</v>
      </c>
      <c r="G931" s="1" t="s">
        <v>19</v>
      </c>
      <c r="H931" s="1" t="s">
        <v>19</v>
      </c>
    </row>
    <row r="932" hidden="1">
      <c r="A932" s="1" t="s">
        <v>3199</v>
      </c>
      <c r="B932" s="2" t="s">
        <v>3200</v>
      </c>
      <c r="C932" s="1" t="s">
        <v>10</v>
      </c>
      <c r="D932" s="1" t="s">
        <v>3201</v>
      </c>
      <c r="E932" s="1" t="s">
        <v>12</v>
      </c>
      <c r="F932" s="1" t="s">
        <v>3202</v>
      </c>
      <c r="G932" s="1" t="s">
        <v>23</v>
      </c>
      <c r="H932" s="1" t="s">
        <v>3203</v>
      </c>
    </row>
    <row r="933" hidden="1">
      <c r="A933" s="1" t="s">
        <v>3183</v>
      </c>
      <c r="B933" s="2" t="s">
        <v>3204</v>
      </c>
      <c r="C933" s="1" t="s">
        <v>10</v>
      </c>
      <c r="D933" s="1" t="s">
        <v>3205</v>
      </c>
      <c r="E933" s="1" t="s">
        <v>12</v>
      </c>
      <c r="F933" s="1" t="s">
        <v>3206</v>
      </c>
      <c r="G933" s="1" t="s">
        <v>155</v>
      </c>
      <c r="H933" s="1" t="s">
        <v>3207</v>
      </c>
    </row>
    <row r="934" hidden="1">
      <c r="A934" s="1" t="s">
        <v>3183</v>
      </c>
      <c r="B934" s="2" t="s">
        <v>3208</v>
      </c>
      <c r="C934" s="1" t="s">
        <v>10</v>
      </c>
      <c r="D934" s="1" t="s">
        <v>3209</v>
      </c>
      <c r="E934" s="1" t="s">
        <v>12</v>
      </c>
      <c r="F934" s="1" t="s">
        <v>3210</v>
      </c>
      <c r="G934" s="1" t="s">
        <v>155</v>
      </c>
      <c r="H934" s="1" t="s">
        <v>3211</v>
      </c>
    </row>
    <row r="935" hidden="1">
      <c r="A935" s="1" t="s">
        <v>3199</v>
      </c>
      <c r="B935" s="2" t="s">
        <v>3212</v>
      </c>
      <c r="C935" s="1" t="s">
        <v>10</v>
      </c>
      <c r="D935" s="1" t="s">
        <v>3213</v>
      </c>
      <c r="E935" s="1" t="s">
        <v>12</v>
      </c>
      <c r="F935" s="1" t="s">
        <v>3214</v>
      </c>
      <c r="G935" s="1" t="s">
        <v>155</v>
      </c>
      <c r="H935" s="1" t="s">
        <v>3215</v>
      </c>
    </row>
    <row r="936" hidden="1">
      <c r="A936" s="1" t="s">
        <v>3216</v>
      </c>
      <c r="B936" s="2" t="s">
        <v>3217</v>
      </c>
      <c r="C936" s="1" t="s">
        <v>10</v>
      </c>
      <c r="D936" s="1" t="s">
        <v>3218</v>
      </c>
      <c r="E936" s="1" t="s">
        <v>12</v>
      </c>
      <c r="F936" s="1" t="s">
        <v>3219</v>
      </c>
      <c r="G936" s="1" t="s">
        <v>155</v>
      </c>
      <c r="H936" s="1" t="s">
        <v>3220</v>
      </c>
    </row>
    <row r="937" hidden="1">
      <c r="A937" s="1" t="s">
        <v>3221</v>
      </c>
      <c r="B937" s="2" t="s">
        <v>3222</v>
      </c>
      <c r="C937" s="1" t="s">
        <v>10</v>
      </c>
      <c r="D937" s="1" t="s">
        <v>3223</v>
      </c>
      <c r="E937" s="1" t="s">
        <v>12</v>
      </c>
      <c r="F937" s="1" t="s">
        <v>3224</v>
      </c>
      <c r="G937" s="1" t="s">
        <v>1390</v>
      </c>
      <c r="H937" s="1" t="s">
        <v>73</v>
      </c>
    </row>
    <row r="938" hidden="1">
      <c r="A938" s="1" t="s">
        <v>3225</v>
      </c>
      <c r="B938" s="2" t="s">
        <v>3226</v>
      </c>
      <c r="C938" s="1" t="s">
        <v>10</v>
      </c>
      <c r="D938" s="1" t="s">
        <v>3227</v>
      </c>
      <c r="E938" s="1" t="s">
        <v>12</v>
      </c>
      <c r="F938" s="1" t="s">
        <v>3228</v>
      </c>
      <c r="G938" s="1" t="s">
        <v>155</v>
      </c>
      <c r="H938" s="1" t="s">
        <v>3229</v>
      </c>
    </row>
    <row r="939" hidden="1">
      <c r="A939" s="1" t="s">
        <v>3225</v>
      </c>
      <c r="B939" s="2" t="s">
        <v>3230</v>
      </c>
      <c r="C939" s="1" t="s">
        <v>10</v>
      </c>
      <c r="D939" s="1" t="s">
        <v>3231</v>
      </c>
      <c r="E939" s="1" t="s">
        <v>12</v>
      </c>
      <c r="F939" s="1" t="s">
        <v>3232</v>
      </c>
      <c r="G939" s="1" t="s">
        <v>155</v>
      </c>
      <c r="H939" s="1" t="s">
        <v>3233</v>
      </c>
    </row>
    <row r="940" hidden="1">
      <c r="A940" s="3">
        <v>43770.0</v>
      </c>
      <c r="B940" s="2" t="s">
        <v>3234</v>
      </c>
      <c r="C940" s="1" t="s">
        <v>10</v>
      </c>
      <c r="D940" s="1" t="s">
        <v>3235</v>
      </c>
      <c r="E940" s="1" t="s">
        <v>12</v>
      </c>
      <c r="F940" s="1" t="s">
        <v>3228</v>
      </c>
      <c r="G940" s="1" t="s">
        <v>155</v>
      </c>
      <c r="H940" s="1" t="s">
        <v>3236</v>
      </c>
    </row>
    <row r="941" hidden="1">
      <c r="A941" s="3">
        <v>43772.0</v>
      </c>
      <c r="B941" s="2" t="s">
        <v>3237</v>
      </c>
      <c r="C941" s="1" t="s">
        <v>10</v>
      </c>
      <c r="D941" s="1" t="s">
        <v>3238</v>
      </c>
      <c r="E941" s="1" t="s">
        <v>12</v>
      </c>
      <c r="F941" s="1" t="s">
        <v>3239</v>
      </c>
      <c r="G941" s="1" t="s">
        <v>202</v>
      </c>
      <c r="H941" s="1" t="s">
        <v>73</v>
      </c>
    </row>
    <row r="942">
      <c r="A942" s="3">
        <v>43773.0</v>
      </c>
      <c r="B942" s="2" t="s">
        <v>3240</v>
      </c>
      <c r="C942" s="1" t="s">
        <v>10</v>
      </c>
      <c r="D942" s="1" t="s">
        <v>3241</v>
      </c>
      <c r="E942" s="1" t="s">
        <v>12</v>
      </c>
      <c r="F942" s="1" t="s">
        <v>3242</v>
      </c>
      <c r="G942" s="1" t="s">
        <v>681</v>
      </c>
      <c r="H942" s="1" t="s">
        <v>3243</v>
      </c>
    </row>
    <row r="943" hidden="1">
      <c r="A943" s="3">
        <v>43772.0</v>
      </c>
      <c r="B943" s="2" t="s">
        <v>3244</v>
      </c>
      <c r="C943" s="1" t="s">
        <v>10</v>
      </c>
      <c r="D943" s="1" t="s">
        <v>3245</v>
      </c>
      <c r="E943" s="1" t="s">
        <v>12</v>
      </c>
      <c r="F943" s="1" t="s">
        <v>3246</v>
      </c>
      <c r="G943" s="1" t="s">
        <v>78</v>
      </c>
      <c r="H943" s="1" t="s">
        <v>611</v>
      </c>
    </row>
    <row r="944" hidden="1">
      <c r="A944" s="3">
        <v>43772.0</v>
      </c>
      <c r="B944" s="2" t="s">
        <v>3247</v>
      </c>
      <c r="C944" s="1" t="s">
        <v>10</v>
      </c>
      <c r="D944" s="1" t="s">
        <v>3248</v>
      </c>
      <c r="E944" s="1" t="s">
        <v>12</v>
      </c>
      <c r="F944" s="1" t="s">
        <v>3249</v>
      </c>
      <c r="G944" s="1" t="s">
        <v>78</v>
      </c>
      <c r="H944" s="1" t="s">
        <v>611</v>
      </c>
    </row>
    <row r="945" hidden="1">
      <c r="A945" s="3">
        <v>43771.0</v>
      </c>
      <c r="B945" s="2" t="s">
        <v>3250</v>
      </c>
      <c r="C945" s="1" t="s">
        <v>10</v>
      </c>
      <c r="D945" s="1" t="s">
        <v>3251</v>
      </c>
      <c r="E945" s="1" t="s">
        <v>12</v>
      </c>
      <c r="F945" s="1" t="s">
        <v>3252</v>
      </c>
      <c r="G945" s="1" t="s">
        <v>14</v>
      </c>
      <c r="H945" s="1" t="s">
        <v>3253</v>
      </c>
    </row>
    <row r="946" hidden="1">
      <c r="A946" s="3">
        <v>43774.0</v>
      </c>
      <c r="B946" s="2" t="s">
        <v>3254</v>
      </c>
      <c r="C946" s="1" t="s">
        <v>10</v>
      </c>
      <c r="D946" s="1" t="s">
        <v>3255</v>
      </c>
      <c r="E946" s="1" t="s">
        <v>12</v>
      </c>
      <c r="F946" s="1" t="s">
        <v>3256</v>
      </c>
      <c r="G946" s="1" t="s">
        <v>78</v>
      </c>
      <c r="H946" s="1" t="s">
        <v>611</v>
      </c>
    </row>
    <row r="947" hidden="1">
      <c r="A947" s="3">
        <v>43775.0</v>
      </c>
      <c r="B947" s="2" t="s">
        <v>3257</v>
      </c>
      <c r="C947" s="1" t="s">
        <v>10</v>
      </c>
      <c r="D947" s="1" t="s">
        <v>3258</v>
      </c>
      <c r="E947" s="1" t="s">
        <v>19</v>
      </c>
      <c r="F947" s="1" t="s">
        <v>19</v>
      </c>
      <c r="G947" s="1" t="s">
        <v>19</v>
      </c>
      <c r="H947" s="1" t="s">
        <v>19</v>
      </c>
    </row>
    <row r="948" hidden="1">
      <c r="A948" s="3">
        <v>43775.0</v>
      </c>
      <c r="B948" s="2" t="s">
        <v>3259</v>
      </c>
      <c r="C948" s="1" t="s">
        <v>10</v>
      </c>
      <c r="D948" s="1" t="s">
        <v>3260</v>
      </c>
      <c r="E948" s="1" t="s">
        <v>12</v>
      </c>
      <c r="F948" s="1" t="s">
        <v>3261</v>
      </c>
      <c r="G948" s="1" t="s">
        <v>155</v>
      </c>
      <c r="H948" s="1" t="s">
        <v>1744</v>
      </c>
    </row>
    <row r="949" hidden="1">
      <c r="A949" s="3">
        <v>43775.0</v>
      </c>
      <c r="B949" s="2" t="s">
        <v>3262</v>
      </c>
      <c r="C949" s="1" t="s">
        <v>10</v>
      </c>
      <c r="D949" s="1" t="s">
        <v>3263</v>
      </c>
      <c r="E949" s="1" t="s">
        <v>12</v>
      </c>
      <c r="F949" s="1" t="s">
        <v>3264</v>
      </c>
      <c r="G949" s="1" t="s">
        <v>78</v>
      </c>
      <c r="H949" s="1" t="s">
        <v>611</v>
      </c>
    </row>
    <row r="950" hidden="1">
      <c r="A950" s="3">
        <v>43775.0</v>
      </c>
      <c r="B950" s="2" t="s">
        <v>3265</v>
      </c>
      <c r="C950" s="1" t="s">
        <v>10</v>
      </c>
      <c r="D950" s="1" t="s">
        <v>3266</v>
      </c>
      <c r="E950" s="1" t="s">
        <v>12</v>
      </c>
      <c r="F950" s="1" t="s">
        <v>3267</v>
      </c>
      <c r="G950" s="1" t="s">
        <v>78</v>
      </c>
      <c r="H950" s="1" t="s">
        <v>611</v>
      </c>
    </row>
    <row r="951" hidden="1">
      <c r="A951" s="3">
        <v>43775.0</v>
      </c>
      <c r="B951" s="2" t="s">
        <v>3268</v>
      </c>
      <c r="C951" s="1" t="s">
        <v>10</v>
      </c>
      <c r="D951" s="1" t="s">
        <v>3269</v>
      </c>
      <c r="E951" s="1" t="s">
        <v>12</v>
      </c>
      <c r="F951" s="1" t="s">
        <v>3270</v>
      </c>
      <c r="G951" s="1" t="s">
        <v>2022</v>
      </c>
      <c r="H951" s="1" t="s">
        <v>3271</v>
      </c>
    </row>
    <row r="952" hidden="1">
      <c r="A952" s="3">
        <v>43775.0</v>
      </c>
      <c r="B952" s="2" t="s">
        <v>3272</v>
      </c>
      <c r="C952" s="1" t="s">
        <v>10</v>
      </c>
      <c r="D952" s="1" t="s">
        <v>3273</v>
      </c>
      <c r="E952" s="1" t="s">
        <v>12</v>
      </c>
      <c r="F952" s="1" t="s">
        <v>3274</v>
      </c>
      <c r="G952" s="1" t="s">
        <v>129</v>
      </c>
      <c r="H952" s="1" t="s">
        <v>3275</v>
      </c>
    </row>
    <row r="953" hidden="1">
      <c r="A953" s="3">
        <v>43775.0</v>
      </c>
      <c r="B953" s="2" t="s">
        <v>3276</v>
      </c>
      <c r="C953" s="1" t="s">
        <v>10</v>
      </c>
      <c r="D953" s="1" t="s">
        <v>3277</v>
      </c>
      <c r="E953" s="1" t="s">
        <v>12</v>
      </c>
      <c r="F953" s="1" t="s">
        <v>3278</v>
      </c>
      <c r="G953" s="1" t="s">
        <v>155</v>
      </c>
      <c r="H953" s="1" t="s">
        <v>3279</v>
      </c>
    </row>
    <row r="954" hidden="1">
      <c r="A954" s="3">
        <v>43775.0</v>
      </c>
      <c r="B954" s="2" t="s">
        <v>3280</v>
      </c>
      <c r="C954" s="1" t="s">
        <v>10</v>
      </c>
      <c r="D954" s="1" t="s">
        <v>3281</v>
      </c>
      <c r="E954" s="1" t="s">
        <v>12</v>
      </c>
      <c r="F954" s="1" t="s">
        <v>3282</v>
      </c>
      <c r="G954" s="1" t="s">
        <v>1390</v>
      </c>
      <c r="H954" s="1" t="s">
        <v>73</v>
      </c>
    </row>
    <row r="955" hidden="1">
      <c r="A955" s="3">
        <v>43778.0</v>
      </c>
      <c r="B955" s="2" t="s">
        <v>3283</v>
      </c>
      <c r="C955" s="1" t="s">
        <v>10</v>
      </c>
      <c r="D955" s="1" t="s">
        <v>3284</v>
      </c>
      <c r="E955" s="1" t="s">
        <v>12</v>
      </c>
      <c r="F955" s="1" t="s">
        <v>3285</v>
      </c>
      <c r="G955" s="1" t="s">
        <v>78</v>
      </c>
      <c r="H955" s="1" t="s">
        <v>611</v>
      </c>
    </row>
    <row r="956" hidden="1">
      <c r="A956" s="3">
        <v>43778.0</v>
      </c>
      <c r="B956" s="2" t="s">
        <v>3286</v>
      </c>
      <c r="C956" s="1" t="s">
        <v>10</v>
      </c>
      <c r="D956" s="1" t="s">
        <v>3287</v>
      </c>
      <c r="E956" s="1" t="s">
        <v>12</v>
      </c>
      <c r="F956" s="1" t="s">
        <v>3288</v>
      </c>
      <c r="G956" s="1" t="s">
        <v>14</v>
      </c>
      <c r="H956" s="1" t="s">
        <v>3289</v>
      </c>
    </row>
    <row r="957" hidden="1">
      <c r="A957" s="4">
        <v>43779.0</v>
      </c>
      <c r="B957" s="2" t="s">
        <v>3290</v>
      </c>
      <c r="C957" s="1" t="s">
        <v>10</v>
      </c>
      <c r="D957" s="1" t="s">
        <v>3291</v>
      </c>
      <c r="E957" s="1" t="s">
        <v>12</v>
      </c>
      <c r="F957" s="1" t="s">
        <v>3292</v>
      </c>
      <c r="G957" s="1" t="s">
        <v>155</v>
      </c>
      <c r="H957" s="1" t="s">
        <v>3293</v>
      </c>
    </row>
    <row r="958" hidden="1">
      <c r="A958" s="4">
        <v>43779.0</v>
      </c>
      <c r="B958" s="2" t="s">
        <v>3294</v>
      </c>
      <c r="C958" s="1" t="s">
        <v>10</v>
      </c>
      <c r="D958" s="1" t="s">
        <v>3295</v>
      </c>
      <c r="E958" s="1" t="s">
        <v>12</v>
      </c>
      <c r="F958" s="1" t="s">
        <v>3296</v>
      </c>
      <c r="G958" s="1" t="s">
        <v>129</v>
      </c>
      <c r="H958" s="1" t="s">
        <v>3297</v>
      </c>
    </row>
    <row r="959" hidden="1">
      <c r="A959" s="4">
        <v>43780.0</v>
      </c>
      <c r="B959" s="2" t="s">
        <v>3298</v>
      </c>
      <c r="C959" s="1" t="s">
        <v>10</v>
      </c>
      <c r="D959" s="1" t="s">
        <v>3299</v>
      </c>
      <c r="E959" s="1" t="s">
        <v>12</v>
      </c>
      <c r="F959" s="1" t="s">
        <v>3300</v>
      </c>
      <c r="G959" s="1" t="s">
        <v>78</v>
      </c>
      <c r="H959" s="1" t="s">
        <v>611</v>
      </c>
    </row>
    <row r="960" hidden="1">
      <c r="A960" s="4">
        <v>43784.0</v>
      </c>
      <c r="B960" s="2" t="s">
        <v>3301</v>
      </c>
      <c r="C960" s="1" t="s">
        <v>10</v>
      </c>
      <c r="D960" s="1" t="s">
        <v>3302</v>
      </c>
      <c r="E960" s="1" t="s">
        <v>12</v>
      </c>
      <c r="F960" s="1" t="s">
        <v>3303</v>
      </c>
      <c r="G960" s="1" t="s">
        <v>78</v>
      </c>
      <c r="H960" s="1" t="s">
        <v>611</v>
      </c>
    </row>
    <row r="961" hidden="1">
      <c r="A961" s="4">
        <v>43784.0</v>
      </c>
      <c r="B961" s="2" t="s">
        <v>3304</v>
      </c>
      <c r="C961" s="1" t="s">
        <v>10</v>
      </c>
      <c r="D961" s="1" t="s">
        <v>3305</v>
      </c>
      <c r="E961" s="1" t="s">
        <v>12</v>
      </c>
      <c r="F961" s="1" t="s">
        <v>3306</v>
      </c>
      <c r="G961" s="1" t="s">
        <v>1390</v>
      </c>
      <c r="H961" s="1" t="s">
        <v>73</v>
      </c>
    </row>
    <row r="962" hidden="1">
      <c r="A962" s="4">
        <v>43784.0</v>
      </c>
      <c r="B962" s="2" t="s">
        <v>3307</v>
      </c>
      <c r="C962" s="1" t="s">
        <v>10</v>
      </c>
      <c r="D962" s="1" t="s">
        <v>3308</v>
      </c>
      <c r="E962" s="1" t="s">
        <v>12</v>
      </c>
      <c r="F962" s="1" t="s">
        <v>3309</v>
      </c>
      <c r="G962" s="1" t="s">
        <v>155</v>
      </c>
      <c r="H962" s="1" t="s">
        <v>3310</v>
      </c>
    </row>
    <row r="963" hidden="1">
      <c r="A963" s="4">
        <v>43785.0</v>
      </c>
      <c r="B963" s="2" t="s">
        <v>3311</v>
      </c>
      <c r="C963" s="1" t="s">
        <v>10</v>
      </c>
      <c r="D963" s="1" t="s">
        <v>3312</v>
      </c>
      <c r="E963" s="1" t="s">
        <v>12</v>
      </c>
      <c r="F963" s="1" t="s">
        <v>3313</v>
      </c>
      <c r="G963" s="1" t="s">
        <v>155</v>
      </c>
      <c r="H963" s="1" t="s">
        <v>3314</v>
      </c>
    </row>
    <row r="964" hidden="1">
      <c r="A964" s="4">
        <v>43785.0</v>
      </c>
      <c r="B964" s="2" t="s">
        <v>3315</v>
      </c>
      <c r="C964" s="1" t="s">
        <v>10</v>
      </c>
      <c r="D964" s="1" t="s">
        <v>3316</v>
      </c>
      <c r="E964" s="1" t="s">
        <v>12</v>
      </c>
      <c r="F964" s="1" t="s">
        <v>3317</v>
      </c>
      <c r="G964" s="1" t="s">
        <v>155</v>
      </c>
      <c r="H964" s="1" t="s">
        <v>3318</v>
      </c>
    </row>
    <row r="965" hidden="1">
      <c r="A965" s="4">
        <v>43785.0</v>
      </c>
      <c r="B965" s="2" t="s">
        <v>3319</v>
      </c>
      <c r="C965" s="1" t="s">
        <v>10</v>
      </c>
      <c r="D965" s="1" t="s">
        <v>3320</v>
      </c>
      <c r="E965" s="1" t="s">
        <v>12</v>
      </c>
      <c r="F965" s="1" t="s">
        <v>3321</v>
      </c>
      <c r="G965" s="1" t="s">
        <v>155</v>
      </c>
      <c r="H965" s="1" t="s">
        <v>3322</v>
      </c>
    </row>
    <row r="966" hidden="1">
      <c r="A966" s="4">
        <v>43785.0</v>
      </c>
      <c r="B966" s="2" t="s">
        <v>3323</v>
      </c>
      <c r="C966" s="1" t="s">
        <v>10</v>
      </c>
      <c r="D966" s="1" t="s">
        <v>3324</v>
      </c>
      <c r="E966" s="1" t="s">
        <v>19</v>
      </c>
      <c r="F966" s="1" t="s">
        <v>19</v>
      </c>
      <c r="G966" s="1" t="s">
        <v>19</v>
      </c>
      <c r="H966" s="1" t="s">
        <v>19</v>
      </c>
    </row>
    <row r="967" hidden="1">
      <c r="A967" s="4">
        <v>43786.0</v>
      </c>
      <c r="B967" s="2" t="s">
        <v>3325</v>
      </c>
      <c r="C967" s="1" t="s">
        <v>10</v>
      </c>
      <c r="D967" s="1" t="s">
        <v>3326</v>
      </c>
      <c r="E967" s="1" t="s">
        <v>19</v>
      </c>
      <c r="F967" s="1" t="s">
        <v>19</v>
      </c>
      <c r="G967" s="1" t="s">
        <v>19</v>
      </c>
      <c r="H967" s="1" t="s">
        <v>19</v>
      </c>
    </row>
    <row r="968" hidden="1">
      <c r="A968" s="4">
        <v>43786.0</v>
      </c>
      <c r="B968" s="2" t="s">
        <v>3327</v>
      </c>
      <c r="C968" s="1" t="s">
        <v>10</v>
      </c>
      <c r="D968" s="1" t="s">
        <v>3328</v>
      </c>
      <c r="E968" s="1" t="s">
        <v>12</v>
      </c>
      <c r="F968" s="1" t="s">
        <v>3329</v>
      </c>
      <c r="G968" s="1" t="s">
        <v>207</v>
      </c>
      <c r="H968" s="1" t="s">
        <v>3330</v>
      </c>
    </row>
    <row r="969" hidden="1">
      <c r="A969" s="4">
        <v>43785.0</v>
      </c>
      <c r="B969" s="2" t="s">
        <v>3331</v>
      </c>
      <c r="C969" s="1" t="s">
        <v>10</v>
      </c>
      <c r="D969" s="1" t="s">
        <v>3332</v>
      </c>
      <c r="E969" s="1" t="s">
        <v>12</v>
      </c>
      <c r="F969" s="1" t="s">
        <v>3333</v>
      </c>
      <c r="G969" s="1" t="s">
        <v>155</v>
      </c>
      <c r="H969" s="1" t="s">
        <v>3334</v>
      </c>
    </row>
    <row r="970" hidden="1">
      <c r="A970" s="4">
        <v>43787.0</v>
      </c>
      <c r="B970" s="2" t="s">
        <v>3335</v>
      </c>
      <c r="C970" s="1" t="s">
        <v>10</v>
      </c>
      <c r="D970" s="1" t="s">
        <v>3336</v>
      </c>
      <c r="E970" s="1" t="s">
        <v>12</v>
      </c>
      <c r="F970" s="1" t="s">
        <v>3337</v>
      </c>
      <c r="G970" s="1" t="s">
        <v>155</v>
      </c>
      <c r="H970" s="1" t="s">
        <v>3338</v>
      </c>
    </row>
    <row r="971" hidden="1">
      <c r="A971" s="4">
        <v>43788.0</v>
      </c>
      <c r="B971" s="2" t="s">
        <v>3339</v>
      </c>
      <c r="C971" s="1" t="s">
        <v>10</v>
      </c>
      <c r="D971" s="1" t="s">
        <v>3340</v>
      </c>
      <c r="E971" s="1" t="s">
        <v>12</v>
      </c>
      <c r="F971" s="1" t="s">
        <v>3341</v>
      </c>
      <c r="G971" s="1" t="s">
        <v>470</v>
      </c>
      <c r="H971" s="1" t="s">
        <v>3342</v>
      </c>
    </row>
    <row r="972" hidden="1">
      <c r="A972" s="4">
        <v>43788.0</v>
      </c>
      <c r="B972" s="2" t="s">
        <v>3343</v>
      </c>
      <c r="C972" s="1" t="s">
        <v>10</v>
      </c>
      <c r="D972" s="1" t="s">
        <v>3344</v>
      </c>
      <c r="E972" s="1" t="s">
        <v>12</v>
      </c>
      <c r="F972" s="1" t="s">
        <v>3345</v>
      </c>
      <c r="G972" s="1" t="s">
        <v>155</v>
      </c>
      <c r="H972" s="1" t="s">
        <v>3346</v>
      </c>
    </row>
    <row r="973" hidden="1">
      <c r="A973" s="4">
        <v>43788.0</v>
      </c>
      <c r="B973" s="2" t="s">
        <v>3347</v>
      </c>
      <c r="C973" s="1" t="s">
        <v>10</v>
      </c>
      <c r="D973" s="1" t="s">
        <v>3348</v>
      </c>
      <c r="E973" s="1" t="s">
        <v>12</v>
      </c>
      <c r="F973" s="1" t="s">
        <v>3349</v>
      </c>
      <c r="G973" s="1" t="s">
        <v>2022</v>
      </c>
      <c r="H973" s="1" t="s">
        <v>3350</v>
      </c>
    </row>
    <row r="974" hidden="1">
      <c r="A974" s="4">
        <v>43788.0</v>
      </c>
      <c r="B974" s="2" t="s">
        <v>3351</v>
      </c>
      <c r="C974" s="1" t="s">
        <v>10</v>
      </c>
      <c r="D974" s="1" t="s">
        <v>3352</v>
      </c>
      <c r="E974" s="1" t="s">
        <v>12</v>
      </c>
      <c r="F974" s="1" t="s">
        <v>3353</v>
      </c>
      <c r="G974" s="1" t="s">
        <v>155</v>
      </c>
      <c r="H974" s="1" t="s">
        <v>3354</v>
      </c>
    </row>
    <row r="975" hidden="1">
      <c r="A975" s="4">
        <v>43789.0</v>
      </c>
      <c r="B975" s="2" t="s">
        <v>3355</v>
      </c>
      <c r="C975" s="1" t="s">
        <v>10</v>
      </c>
      <c r="D975" s="1" t="s">
        <v>3356</v>
      </c>
      <c r="E975" s="1" t="s">
        <v>12</v>
      </c>
      <c r="F975" s="1" t="s">
        <v>3357</v>
      </c>
      <c r="G975" s="1" t="s">
        <v>155</v>
      </c>
      <c r="H975" s="1" t="s">
        <v>3358</v>
      </c>
    </row>
    <row r="976" hidden="1">
      <c r="A976" s="4">
        <v>43789.0</v>
      </c>
      <c r="B976" s="2" t="s">
        <v>3359</v>
      </c>
      <c r="C976" s="1" t="s">
        <v>10</v>
      </c>
      <c r="D976" s="1" t="s">
        <v>3360</v>
      </c>
      <c r="E976" s="1" t="s">
        <v>12</v>
      </c>
      <c r="F976" s="1" t="s">
        <v>3361</v>
      </c>
      <c r="G976" s="1" t="s">
        <v>137</v>
      </c>
      <c r="H976" s="1" t="s">
        <v>3362</v>
      </c>
    </row>
    <row r="977" hidden="1">
      <c r="A977" s="4">
        <v>43789.0</v>
      </c>
      <c r="B977" s="2" t="s">
        <v>3363</v>
      </c>
      <c r="C977" s="1" t="s">
        <v>10</v>
      </c>
      <c r="D977" s="1" t="s">
        <v>3364</v>
      </c>
      <c r="E977" s="1" t="s">
        <v>12</v>
      </c>
      <c r="F977" s="1" t="s">
        <v>3365</v>
      </c>
      <c r="G977" s="1" t="s">
        <v>207</v>
      </c>
      <c r="H977" s="1" t="s">
        <v>3366</v>
      </c>
    </row>
    <row r="978" hidden="1">
      <c r="A978" s="4">
        <v>43789.0</v>
      </c>
      <c r="B978" s="2" t="s">
        <v>3367</v>
      </c>
      <c r="C978" s="1" t="s">
        <v>10</v>
      </c>
      <c r="D978" s="1" t="s">
        <v>3368</v>
      </c>
      <c r="E978" s="1" t="s">
        <v>12</v>
      </c>
      <c r="F978" s="1" t="s">
        <v>3369</v>
      </c>
      <c r="G978" s="1" t="s">
        <v>155</v>
      </c>
      <c r="H978" s="1" t="s">
        <v>3370</v>
      </c>
    </row>
    <row r="979" hidden="1">
      <c r="A979" s="4">
        <v>43789.0</v>
      </c>
      <c r="B979" s="2" t="s">
        <v>3371</v>
      </c>
      <c r="C979" s="1" t="s">
        <v>10</v>
      </c>
      <c r="D979" s="1" t="s">
        <v>3372</v>
      </c>
      <c r="E979" s="1" t="s">
        <v>12</v>
      </c>
      <c r="F979" s="1" t="s">
        <v>3373</v>
      </c>
      <c r="G979" s="1" t="s">
        <v>155</v>
      </c>
      <c r="H979" s="1" t="s">
        <v>3374</v>
      </c>
    </row>
    <row r="980" hidden="1">
      <c r="A980" s="4">
        <v>43790.0</v>
      </c>
      <c r="B980" s="2" t="s">
        <v>3375</v>
      </c>
      <c r="C980" s="1" t="s">
        <v>10</v>
      </c>
      <c r="D980" s="1" t="s">
        <v>3376</v>
      </c>
      <c r="E980" s="1" t="s">
        <v>19</v>
      </c>
      <c r="F980" s="1" t="s">
        <v>19</v>
      </c>
      <c r="G980" s="1" t="s">
        <v>19</v>
      </c>
      <c r="H980" s="1" t="s">
        <v>19</v>
      </c>
    </row>
    <row r="981" hidden="1">
      <c r="A981" s="4">
        <v>43790.0</v>
      </c>
      <c r="B981" s="2" t="s">
        <v>3377</v>
      </c>
      <c r="C981" s="1" t="s">
        <v>10</v>
      </c>
      <c r="D981" s="1" t="s">
        <v>3378</v>
      </c>
      <c r="E981" s="1" t="s">
        <v>19</v>
      </c>
      <c r="F981" s="1" t="s">
        <v>19</v>
      </c>
      <c r="G981" s="1" t="s">
        <v>19</v>
      </c>
      <c r="H981" s="1" t="s">
        <v>19</v>
      </c>
    </row>
    <row r="982" hidden="1">
      <c r="A982" s="4">
        <v>43790.0</v>
      </c>
      <c r="B982" s="2" t="s">
        <v>3379</v>
      </c>
      <c r="C982" s="1" t="s">
        <v>10</v>
      </c>
      <c r="D982" s="1" t="s">
        <v>3380</v>
      </c>
      <c r="E982" s="1" t="s">
        <v>12</v>
      </c>
      <c r="F982" s="1" t="s">
        <v>3381</v>
      </c>
      <c r="G982" s="1" t="s">
        <v>531</v>
      </c>
      <c r="H982" s="1" t="s">
        <v>3382</v>
      </c>
    </row>
    <row r="983" hidden="1">
      <c r="A983" s="4">
        <v>43790.0</v>
      </c>
      <c r="B983" s="2" t="s">
        <v>3383</v>
      </c>
      <c r="C983" s="1" t="s">
        <v>10</v>
      </c>
      <c r="D983" s="1" t="s">
        <v>3384</v>
      </c>
      <c r="E983" s="1" t="s">
        <v>12</v>
      </c>
      <c r="F983" s="1" t="s">
        <v>3385</v>
      </c>
      <c r="G983" s="1" t="s">
        <v>155</v>
      </c>
      <c r="H983" s="1" t="s">
        <v>3386</v>
      </c>
    </row>
    <row r="984" hidden="1">
      <c r="A984" s="4">
        <v>43790.0</v>
      </c>
      <c r="B984" s="2" t="s">
        <v>3387</v>
      </c>
      <c r="C984" s="1" t="s">
        <v>10</v>
      </c>
      <c r="D984" s="1" t="s">
        <v>3384</v>
      </c>
      <c r="E984" s="1" t="s">
        <v>12</v>
      </c>
      <c r="F984" s="1" t="s">
        <v>3388</v>
      </c>
      <c r="G984" s="1" t="s">
        <v>155</v>
      </c>
      <c r="H984" s="1" t="s">
        <v>3389</v>
      </c>
    </row>
    <row r="985" hidden="1">
      <c r="A985" s="4">
        <v>43790.0</v>
      </c>
      <c r="B985" s="2" t="s">
        <v>3390</v>
      </c>
      <c r="C985" s="1" t="s">
        <v>10</v>
      </c>
      <c r="D985" s="1" t="s">
        <v>3391</v>
      </c>
      <c r="E985" s="1" t="s">
        <v>19</v>
      </c>
      <c r="F985" s="1" t="s">
        <v>19</v>
      </c>
      <c r="G985" s="1" t="s">
        <v>19</v>
      </c>
      <c r="H985" s="1" t="s">
        <v>19</v>
      </c>
    </row>
    <row r="986" hidden="1">
      <c r="A986" s="4">
        <v>43790.0</v>
      </c>
      <c r="B986" s="2" t="s">
        <v>3392</v>
      </c>
      <c r="C986" s="1" t="s">
        <v>10</v>
      </c>
      <c r="D986" s="1" t="s">
        <v>3393</v>
      </c>
      <c r="E986" s="1" t="s">
        <v>12</v>
      </c>
      <c r="F986" s="1" t="s">
        <v>3394</v>
      </c>
      <c r="G986" s="1" t="s">
        <v>129</v>
      </c>
      <c r="H986" s="1" t="s">
        <v>3395</v>
      </c>
    </row>
    <row r="987" hidden="1">
      <c r="A987" s="4">
        <v>43791.0</v>
      </c>
      <c r="B987" s="2" t="s">
        <v>3396</v>
      </c>
      <c r="C987" s="1" t="s">
        <v>10</v>
      </c>
      <c r="D987" s="1" t="s">
        <v>3397</v>
      </c>
      <c r="E987" s="1" t="s">
        <v>12</v>
      </c>
      <c r="F987" s="1" t="s">
        <v>3398</v>
      </c>
      <c r="G987" s="1" t="s">
        <v>155</v>
      </c>
      <c r="H987" s="1" t="s">
        <v>3399</v>
      </c>
    </row>
    <row r="988" hidden="1">
      <c r="A988" s="4">
        <v>43793.0</v>
      </c>
      <c r="B988" s="2" t="s">
        <v>3400</v>
      </c>
      <c r="C988" s="1" t="s">
        <v>10</v>
      </c>
      <c r="D988" s="1" t="s">
        <v>3401</v>
      </c>
      <c r="E988" s="1" t="s">
        <v>12</v>
      </c>
      <c r="F988" s="1" t="s">
        <v>3402</v>
      </c>
      <c r="G988" s="1" t="s">
        <v>23</v>
      </c>
      <c r="H988" s="1" t="s">
        <v>3403</v>
      </c>
    </row>
    <row r="989" hidden="1">
      <c r="A989" s="4">
        <v>43793.0</v>
      </c>
      <c r="B989" s="2" t="s">
        <v>3404</v>
      </c>
      <c r="C989" s="1" t="s">
        <v>10</v>
      </c>
      <c r="D989" s="1" t="s">
        <v>3405</v>
      </c>
      <c r="E989" s="1" t="s">
        <v>19</v>
      </c>
      <c r="F989" s="1" t="s">
        <v>19</v>
      </c>
      <c r="G989" s="1" t="s">
        <v>19</v>
      </c>
      <c r="H989" s="1" t="s">
        <v>19</v>
      </c>
    </row>
    <row r="990" hidden="1">
      <c r="A990" s="4">
        <v>43794.0</v>
      </c>
      <c r="B990" s="2" t="s">
        <v>3406</v>
      </c>
      <c r="C990" s="1" t="s">
        <v>10</v>
      </c>
      <c r="D990" s="1" t="s">
        <v>3407</v>
      </c>
      <c r="E990" s="1" t="s">
        <v>12</v>
      </c>
      <c r="F990" s="1" t="s">
        <v>3408</v>
      </c>
      <c r="G990" s="1" t="s">
        <v>155</v>
      </c>
      <c r="H990" s="1" t="s">
        <v>3409</v>
      </c>
    </row>
    <row r="991" hidden="1">
      <c r="A991" s="4">
        <v>43793.0</v>
      </c>
      <c r="B991" s="2" t="s">
        <v>3410</v>
      </c>
      <c r="C991" s="1" t="s">
        <v>10</v>
      </c>
      <c r="D991" s="1" t="s">
        <v>3411</v>
      </c>
      <c r="E991" s="1" t="s">
        <v>12</v>
      </c>
      <c r="F991" s="1" t="s">
        <v>3412</v>
      </c>
      <c r="G991" s="1" t="s">
        <v>155</v>
      </c>
      <c r="H991" s="1" t="s">
        <v>3413</v>
      </c>
    </row>
    <row r="992" hidden="1">
      <c r="A992" s="4">
        <v>43792.0</v>
      </c>
      <c r="B992" s="2" t="s">
        <v>3414</v>
      </c>
      <c r="C992" s="1" t="s">
        <v>10</v>
      </c>
      <c r="D992" s="1" t="s">
        <v>3415</v>
      </c>
      <c r="E992" s="1" t="s">
        <v>19</v>
      </c>
      <c r="F992" s="1" t="s">
        <v>19</v>
      </c>
      <c r="G992" s="1" t="s">
        <v>19</v>
      </c>
      <c r="H992" s="1" t="s">
        <v>19</v>
      </c>
    </row>
    <row r="993" hidden="1">
      <c r="A993" s="4">
        <v>43794.0</v>
      </c>
      <c r="B993" s="2" t="s">
        <v>3416</v>
      </c>
      <c r="C993" s="1" t="s">
        <v>10</v>
      </c>
      <c r="D993" s="1" t="s">
        <v>3417</v>
      </c>
      <c r="E993" s="1" t="s">
        <v>12</v>
      </c>
      <c r="F993" s="1" t="s">
        <v>3418</v>
      </c>
      <c r="G993" s="1" t="s">
        <v>78</v>
      </c>
      <c r="H993" s="1" t="s">
        <v>611</v>
      </c>
    </row>
    <row r="994" hidden="1">
      <c r="A994" s="4">
        <v>43795.0</v>
      </c>
      <c r="B994" s="2" t="s">
        <v>3419</v>
      </c>
      <c r="C994" s="1" t="s">
        <v>10</v>
      </c>
      <c r="D994" s="1" t="s">
        <v>3420</v>
      </c>
      <c r="E994" s="1" t="s">
        <v>12</v>
      </c>
      <c r="F994" s="1" t="s">
        <v>3421</v>
      </c>
      <c r="G994" s="1" t="s">
        <v>155</v>
      </c>
      <c r="H994" s="1" t="s">
        <v>3422</v>
      </c>
    </row>
    <row r="995" hidden="1">
      <c r="A995" s="4">
        <v>43795.0</v>
      </c>
      <c r="B995" s="2" t="s">
        <v>3423</v>
      </c>
      <c r="C995" s="1" t="s">
        <v>10</v>
      </c>
      <c r="D995" s="1" t="s">
        <v>3424</v>
      </c>
      <c r="E995" s="1" t="s">
        <v>12</v>
      </c>
      <c r="F995" s="1" t="s">
        <v>3425</v>
      </c>
      <c r="G995" s="1" t="s">
        <v>155</v>
      </c>
      <c r="H995" s="1" t="s">
        <v>3426</v>
      </c>
    </row>
    <row r="996" hidden="1">
      <c r="A996" s="4">
        <v>43795.0</v>
      </c>
      <c r="B996" s="2" t="s">
        <v>3427</v>
      </c>
      <c r="C996" s="1" t="s">
        <v>10</v>
      </c>
      <c r="D996" s="1" t="s">
        <v>3428</v>
      </c>
      <c r="E996" s="1" t="s">
        <v>12</v>
      </c>
      <c r="F996" s="1" t="s">
        <v>3429</v>
      </c>
      <c r="G996" s="1" t="s">
        <v>155</v>
      </c>
      <c r="H996" s="1" t="s">
        <v>3430</v>
      </c>
    </row>
    <row r="997" hidden="1">
      <c r="A997" s="4">
        <v>43795.0</v>
      </c>
      <c r="B997" s="2" t="s">
        <v>3431</v>
      </c>
      <c r="C997" s="1" t="s">
        <v>10</v>
      </c>
      <c r="D997" s="1" t="s">
        <v>3432</v>
      </c>
      <c r="E997" s="1" t="s">
        <v>12</v>
      </c>
      <c r="F997" s="1" t="s">
        <v>3433</v>
      </c>
      <c r="G997" s="1" t="s">
        <v>109</v>
      </c>
      <c r="H997" s="1" t="s">
        <v>3434</v>
      </c>
    </row>
    <row r="998" hidden="1">
      <c r="A998" s="4">
        <v>43796.0</v>
      </c>
      <c r="B998" s="2" t="s">
        <v>3435</v>
      </c>
      <c r="C998" s="1" t="s">
        <v>10</v>
      </c>
      <c r="D998" s="1" t="s">
        <v>3436</v>
      </c>
      <c r="E998" s="1" t="s">
        <v>12</v>
      </c>
      <c r="F998" s="1" t="s">
        <v>3437</v>
      </c>
      <c r="G998" s="1" t="s">
        <v>23</v>
      </c>
      <c r="H998" s="1" t="s">
        <v>3438</v>
      </c>
    </row>
    <row r="999" hidden="1">
      <c r="A999" s="4">
        <v>43795.0</v>
      </c>
      <c r="B999" s="2" t="s">
        <v>3439</v>
      </c>
      <c r="C999" s="1" t="s">
        <v>10</v>
      </c>
      <c r="D999" s="1" t="s">
        <v>3440</v>
      </c>
      <c r="E999" s="1" t="s">
        <v>12</v>
      </c>
      <c r="F999" s="1" t="s">
        <v>3441</v>
      </c>
      <c r="G999" s="1" t="s">
        <v>155</v>
      </c>
      <c r="H999" s="1" t="s">
        <v>3442</v>
      </c>
    </row>
    <row r="1000" hidden="1">
      <c r="A1000" s="4">
        <v>43796.0</v>
      </c>
      <c r="B1000" s="2" t="s">
        <v>3443</v>
      </c>
      <c r="C1000" s="1" t="s">
        <v>10</v>
      </c>
      <c r="D1000" s="1" t="s">
        <v>3444</v>
      </c>
      <c r="E1000" s="1" t="s">
        <v>12</v>
      </c>
      <c r="F1000" s="1" t="s">
        <v>3445</v>
      </c>
      <c r="G1000" s="1" t="s">
        <v>155</v>
      </c>
      <c r="H1000" s="1" t="s">
        <v>3446</v>
      </c>
    </row>
    <row r="1001" hidden="1">
      <c r="A1001" s="4">
        <v>43796.0</v>
      </c>
      <c r="B1001" s="2" t="s">
        <v>3447</v>
      </c>
      <c r="C1001" s="1" t="s">
        <v>10</v>
      </c>
      <c r="D1001" s="1" t="s">
        <v>3448</v>
      </c>
      <c r="E1001" s="1" t="s">
        <v>12</v>
      </c>
      <c r="F1001" s="1" t="s">
        <v>3449</v>
      </c>
      <c r="G1001" s="1" t="s">
        <v>1390</v>
      </c>
      <c r="H1001" s="1" t="s">
        <v>73</v>
      </c>
    </row>
    <row r="1002" hidden="1">
      <c r="A1002" s="4">
        <v>43796.0</v>
      </c>
      <c r="B1002" s="2" t="s">
        <v>3450</v>
      </c>
      <c r="C1002" s="1" t="s">
        <v>10</v>
      </c>
      <c r="D1002" s="1" t="s">
        <v>3451</v>
      </c>
      <c r="E1002" s="1" t="s">
        <v>12</v>
      </c>
      <c r="F1002" s="1" t="s">
        <v>3452</v>
      </c>
      <c r="G1002" s="1" t="s">
        <v>1246</v>
      </c>
      <c r="H1002" s="1" t="s">
        <v>3453</v>
      </c>
    </row>
    <row r="1003" hidden="1">
      <c r="A1003" s="4">
        <v>43798.0</v>
      </c>
      <c r="B1003" s="2" t="s">
        <v>3454</v>
      </c>
      <c r="C1003" s="1" t="s">
        <v>10</v>
      </c>
      <c r="D1003" s="1" t="s">
        <v>3455</v>
      </c>
      <c r="E1003" s="1" t="s">
        <v>12</v>
      </c>
      <c r="F1003" s="1" t="s">
        <v>3456</v>
      </c>
      <c r="G1003" s="1" t="s">
        <v>155</v>
      </c>
      <c r="H1003" s="1" t="s">
        <v>3457</v>
      </c>
    </row>
    <row r="1004" hidden="1">
      <c r="A1004" s="4">
        <v>43798.0</v>
      </c>
      <c r="B1004" s="2" t="s">
        <v>3458</v>
      </c>
      <c r="C1004" s="1" t="s">
        <v>10</v>
      </c>
      <c r="D1004" s="1" t="s">
        <v>3459</v>
      </c>
      <c r="E1004" s="1" t="s">
        <v>12</v>
      </c>
      <c r="F1004" s="1" t="s">
        <v>3460</v>
      </c>
      <c r="G1004" s="1" t="s">
        <v>155</v>
      </c>
      <c r="H1004" s="1" t="s">
        <v>3461</v>
      </c>
    </row>
    <row r="1005" hidden="1">
      <c r="A1005" s="4">
        <v>43797.0</v>
      </c>
      <c r="B1005" s="2" t="s">
        <v>3462</v>
      </c>
      <c r="C1005" s="1" t="s">
        <v>10</v>
      </c>
      <c r="D1005" s="1" t="s">
        <v>3463</v>
      </c>
      <c r="E1005" s="1" t="s">
        <v>19</v>
      </c>
      <c r="F1005" s="1" t="s">
        <v>19</v>
      </c>
      <c r="G1005" s="1" t="s">
        <v>19</v>
      </c>
      <c r="H1005" s="1" t="s">
        <v>19</v>
      </c>
    </row>
    <row r="1006" hidden="1">
      <c r="A1006" s="4">
        <v>43798.0</v>
      </c>
      <c r="B1006" s="2" t="s">
        <v>3464</v>
      </c>
      <c r="C1006" s="1" t="s">
        <v>10</v>
      </c>
      <c r="D1006" s="1" t="s">
        <v>3465</v>
      </c>
      <c r="E1006" s="1" t="s">
        <v>12</v>
      </c>
      <c r="F1006" s="1" t="s">
        <v>3466</v>
      </c>
      <c r="G1006" s="1" t="s">
        <v>155</v>
      </c>
      <c r="H1006" s="1" t="s">
        <v>3467</v>
      </c>
    </row>
    <row r="1007" hidden="1">
      <c r="A1007" s="4">
        <v>43798.0</v>
      </c>
      <c r="B1007" s="2" t="s">
        <v>3468</v>
      </c>
      <c r="C1007" s="1" t="s">
        <v>10</v>
      </c>
      <c r="D1007" s="1" t="s">
        <v>3469</v>
      </c>
      <c r="E1007" s="1" t="s">
        <v>12</v>
      </c>
      <c r="F1007" s="1" t="s">
        <v>3470</v>
      </c>
      <c r="G1007" s="1" t="s">
        <v>155</v>
      </c>
      <c r="H1007" s="1" t="s">
        <v>3471</v>
      </c>
    </row>
    <row r="1008" hidden="1">
      <c r="A1008" s="4">
        <v>43798.0</v>
      </c>
      <c r="B1008" s="2" t="s">
        <v>3472</v>
      </c>
      <c r="C1008" s="1" t="s">
        <v>10</v>
      </c>
      <c r="D1008" s="1" t="s">
        <v>3473</v>
      </c>
      <c r="E1008" s="1" t="s">
        <v>19</v>
      </c>
      <c r="F1008" s="1" t="s">
        <v>19</v>
      </c>
      <c r="G1008" s="1" t="s">
        <v>19</v>
      </c>
      <c r="H1008" s="1" t="s">
        <v>19</v>
      </c>
    </row>
    <row r="1009" hidden="1">
      <c r="A1009" s="4">
        <v>43798.0</v>
      </c>
      <c r="B1009" s="2" t="s">
        <v>3474</v>
      </c>
      <c r="C1009" s="1" t="s">
        <v>10</v>
      </c>
      <c r="D1009" s="1" t="s">
        <v>3475</v>
      </c>
      <c r="E1009" s="1" t="s">
        <v>19</v>
      </c>
      <c r="F1009" s="1" t="s">
        <v>19</v>
      </c>
      <c r="G1009" s="1" t="s">
        <v>19</v>
      </c>
      <c r="H1009" s="1" t="s">
        <v>19</v>
      </c>
    </row>
    <row r="1010" hidden="1">
      <c r="A1010" s="4">
        <v>43799.0</v>
      </c>
      <c r="B1010" s="2" t="s">
        <v>3476</v>
      </c>
      <c r="C1010" s="1" t="s">
        <v>10</v>
      </c>
      <c r="D1010" s="1" t="s">
        <v>3477</v>
      </c>
      <c r="E1010" s="1" t="s">
        <v>12</v>
      </c>
      <c r="F1010" s="1" t="s">
        <v>3478</v>
      </c>
      <c r="G1010" s="1" t="s">
        <v>129</v>
      </c>
      <c r="H1010" s="1" t="s">
        <v>3479</v>
      </c>
    </row>
    <row r="1011" hidden="1">
      <c r="A1011" s="4">
        <v>43799.0</v>
      </c>
      <c r="B1011" s="2" t="s">
        <v>3480</v>
      </c>
      <c r="C1011" s="1" t="s">
        <v>10</v>
      </c>
      <c r="D1011" s="1" t="s">
        <v>3481</v>
      </c>
      <c r="E1011" s="1" t="s">
        <v>12</v>
      </c>
      <c r="F1011" s="1" t="s">
        <v>3482</v>
      </c>
      <c r="G1011" s="1" t="s">
        <v>155</v>
      </c>
      <c r="H1011" s="1" t="s">
        <v>3483</v>
      </c>
    </row>
    <row r="1012" hidden="1">
      <c r="A1012" s="4">
        <v>43799.0</v>
      </c>
      <c r="B1012" s="2" t="s">
        <v>3484</v>
      </c>
      <c r="C1012" s="1" t="s">
        <v>10</v>
      </c>
      <c r="D1012" s="1" t="s">
        <v>3485</v>
      </c>
      <c r="E1012" s="1" t="s">
        <v>12</v>
      </c>
      <c r="F1012" s="1" t="s">
        <v>3486</v>
      </c>
      <c r="G1012" s="1" t="s">
        <v>155</v>
      </c>
      <c r="H1012" s="1" t="s">
        <v>3487</v>
      </c>
    </row>
    <row r="1013" hidden="1">
      <c r="A1013" s="1" t="s">
        <v>3488</v>
      </c>
      <c r="B1013" s="2" t="s">
        <v>3489</v>
      </c>
      <c r="C1013" s="1" t="s">
        <v>10</v>
      </c>
      <c r="D1013" s="1" t="s">
        <v>3490</v>
      </c>
      <c r="E1013" s="1" t="s">
        <v>12</v>
      </c>
      <c r="F1013" s="1" t="s">
        <v>3491</v>
      </c>
      <c r="G1013" s="1" t="s">
        <v>155</v>
      </c>
      <c r="H1013" s="1" t="s">
        <v>3492</v>
      </c>
    </row>
    <row r="1014" hidden="1">
      <c r="A1014" s="1" t="s">
        <v>3493</v>
      </c>
      <c r="B1014" s="2" t="s">
        <v>3494</v>
      </c>
      <c r="C1014" s="1" t="s">
        <v>10</v>
      </c>
      <c r="D1014" s="1" t="s">
        <v>3495</v>
      </c>
      <c r="E1014" s="1" t="s">
        <v>12</v>
      </c>
      <c r="F1014" s="1" t="s">
        <v>3496</v>
      </c>
      <c r="G1014" s="1" t="s">
        <v>129</v>
      </c>
      <c r="H1014" s="1" t="s">
        <v>3479</v>
      </c>
    </row>
    <row r="1015" hidden="1">
      <c r="A1015" s="4">
        <v>43799.0</v>
      </c>
      <c r="B1015" s="2" t="s">
        <v>3497</v>
      </c>
      <c r="C1015" s="1" t="s">
        <v>10</v>
      </c>
      <c r="D1015" s="1" t="s">
        <v>3498</v>
      </c>
      <c r="E1015" s="1" t="s">
        <v>12</v>
      </c>
      <c r="F1015" s="1" t="s">
        <v>3499</v>
      </c>
      <c r="G1015" s="1" t="s">
        <v>129</v>
      </c>
      <c r="H1015" s="1" t="s">
        <v>3479</v>
      </c>
    </row>
    <row r="1016" hidden="1">
      <c r="A1016" s="1" t="s">
        <v>3493</v>
      </c>
      <c r="B1016" s="2" t="s">
        <v>3500</v>
      </c>
      <c r="C1016" s="1" t="s">
        <v>10</v>
      </c>
      <c r="D1016" s="1" t="s">
        <v>3501</v>
      </c>
      <c r="E1016" s="1" t="s">
        <v>12</v>
      </c>
      <c r="F1016" s="1" t="s">
        <v>3502</v>
      </c>
      <c r="G1016" s="1" t="s">
        <v>14</v>
      </c>
      <c r="H1016" s="1" t="s">
        <v>3503</v>
      </c>
    </row>
    <row r="1017" hidden="1">
      <c r="A1017" s="1" t="s">
        <v>3488</v>
      </c>
      <c r="B1017" s="2" t="s">
        <v>3504</v>
      </c>
      <c r="C1017" s="1" t="s">
        <v>10</v>
      </c>
      <c r="D1017" s="1" t="s">
        <v>3505</v>
      </c>
      <c r="E1017" s="1" t="s">
        <v>12</v>
      </c>
      <c r="F1017" s="1" t="s">
        <v>3506</v>
      </c>
      <c r="G1017" s="1" t="s">
        <v>155</v>
      </c>
      <c r="H1017" s="1" t="s">
        <v>3507</v>
      </c>
    </row>
    <row r="1018" hidden="1">
      <c r="A1018" s="1" t="s">
        <v>3508</v>
      </c>
      <c r="B1018" s="2" t="s">
        <v>3509</v>
      </c>
      <c r="C1018" s="1" t="s">
        <v>10</v>
      </c>
      <c r="D1018" s="1" t="s">
        <v>3510</v>
      </c>
      <c r="E1018" s="1" t="s">
        <v>12</v>
      </c>
      <c r="F1018" s="1" t="s">
        <v>3511</v>
      </c>
      <c r="G1018" s="1" t="s">
        <v>155</v>
      </c>
      <c r="H1018" s="1" t="s">
        <v>3512</v>
      </c>
    </row>
    <row r="1019" hidden="1">
      <c r="A1019" s="1" t="s">
        <v>3508</v>
      </c>
      <c r="B1019" s="2" t="s">
        <v>3513</v>
      </c>
      <c r="C1019" s="1" t="s">
        <v>10</v>
      </c>
      <c r="D1019" s="1" t="s">
        <v>3514</v>
      </c>
      <c r="E1019" s="1" t="s">
        <v>12</v>
      </c>
      <c r="F1019" s="1" t="s">
        <v>3515</v>
      </c>
      <c r="G1019" s="1" t="s">
        <v>155</v>
      </c>
      <c r="H1019" s="1" t="s">
        <v>3516</v>
      </c>
    </row>
    <row r="1020" hidden="1">
      <c r="A1020" s="1" t="s">
        <v>3508</v>
      </c>
      <c r="B1020" s="2" t="s">
        <v>3517</v>
      </c>
      <c r="C1020" s="1" t="s">
        <v>10</v>
      </c>
      <c r="D1020" s="1" t="s">
        <v>3518</v>
      </c>
      <c r="E1020" s="1" t="s">
        <v>12</v>
      </c>
      <c r="F1020" s="1" t="s">
        <v>3519</v>
      </c>
      <c r="G1020" s="1" t="s">
        <v>14</v>
      </c>
      <c r="H1020" s="1" t="s">
        <v>3520</v>
      </c>
    </row>
    <row r="1021" hidden="1">
      <c r="A1021" s="1" t="s">
        <v>3508</v>
      </c>
      <c r="B1021" s="2" t="s">
        <v>3521</v>
      </c>
      <c r="C1021" s="1" t="s">
        <v>10</v>
      </c>
      <c r="D1021" s="1" t="s">
        <v>3522</v>
      </c>
      <c r="E1021" s="1" t="s">
        <v>12</v>
      </c>
      <c r="F1021" s="1" t="s">
        <v>3523</v>
      </c>
      <c r="G1021" s="1" t="s">
        <v>129</v>
      </c>
      <c r="H1021" s="1" t="s">
        <v>3524</v>
      </c>
    </row>
    <row r="1022" hidden="1">
      <c r="A1022" s="1" t="s">
        <v>3508</v>
      </c>
      <c r="B1022" s="2" t="s">
        <v>3525</v>
      </c>
      <c r="C1022" s="1" t="s">
        <v>10</v>
      </c>
      <c r="D1022" s="1" t="s">
        <v>3526</v>
      </c>
      <c r="E1022" s="1" t="s">
        <v>12</v>
      </c>
      <c r="F1022" s="1" t="s">
        <v>3527</v>
      </c>
      <c r="G1022" s="1" t="s">
        <v>129</v>
      </c>
      <c r="H1022" s="1" t="s">
        <v>3479</v>
      </c>
    </row>
    <row r="1023" hidden="1">
      <c r="A1023" s="1" t="s">
        <v>3528</v>
      </c>
      <c r="B1023" s="2" t="s">
        <v>3529</v>
      </c>
      <c r="C1023" s="1" t="s">
        <v>10</v>
      </c>
      <c r="D1023" s="1" t="s">
        <v>3530</v>
      </c>
      <c r="E1023" s="1" t="s">
        <v>12</v>
      </c>
      <c r="F1023" s="1" t="s">
        <v>3531</v>
      </c>
      <c r="G1023" s="1" t="s">
        <v>155</v>
      </c>
      <c r="H1023" s="1" t="s">
        <v>3532</v>
      </c>
    </row>
    <row r="1024" hidden="1">
      <c r="A1024" s="1" t="s">
        <v>3528</v>
      </c>
      <c r="B1024" s="2" t="s">
        <v>3533</v>
      </c>
      <c r="C1024" s="1" t="s">
        <v>10</v>
      </c>
      <c r="D1024" s="1" t="s">
        <v>3534</v>
      </c>
      <c r="E1024" s="1" t="s">
        <v>12</v>
      </c>
      <c r="F1024" s="1" t="s">
        <v>3535</v>
      </c>
      <c r="G1024" s="1" t="s">
        <v>78</v>
      </c>
      <c r="H1024" s="1" t="s">
        <v>611</v>
      </c>
    </row>
    <row r="1025" hidden="1">
      <c r="A1025" s="1" t="s">
        <v>3536</v>
      </c>
      <c r="B1025" s="2" t="s">
        <v>3537</v>
      </c>
      <c r="C1025" s="1" t="s">
        <v>10</v>
      </c>
      <c r="D1025" s="1" t="s">
        <v>3538</v>
      </c>
      <c r="E1025" s="1" t="s">
        <v>12</v>
      </c>
      <c r="F1025" s="1" t="s">
        <v>3539</v>
      </c>
      <c r="G1025" s="1" t="s">
        <v>155</v>
      </c>
      <c r="H1025" s="1" t="s">
        <v>3540</v>
      </c>
    </row>
    <row r="1026" hidden="1">
      <c r="A1026" s="1" t="s">
        <v>3536</v>
      </c>
      <c r="B1026" s="2" t="s">
        <v>3541</v>
      </c>
      <c r="C1026" s="1" t="s">
        <v>10</v>
      </c>
      <c r="D1026" s="1" t="s">
        <v>3542</v>
      </c>
      <c r="E1026" s="1" t="s">
        <v>12</v>
      </c>
      <c r="F1026" s="1" t="s">
        <v>3543</v>
      </c>
      <c r="G1026" s="1" t="s">
        <v>99</v>
      </c>
      <c r="H1026" s="1" t="s">
        <v>1850</v>
      </c>
    </row>
    <row r="1027" hidden="1">
      <c r="A1027" s="1" t="s">
        <v>3544</v>
      </c>
      <c r="B1027" s="2" t="s">
        <v>3545</v>
      </c>
      <c r="C1027" s="1" t="s">
        <v>10</v>
      </c>
      <c r="D1027" s="1" t="s">
        <v>3546</v>
      </c>
      <c r="E1027" s="1" t="s">
        <v>12</v>
      </c>
      <c r="F1027" s="1" t="s">
        <v>3547</v>
      </c>
      <c r="G1027" s="1" t="s">
        <v>155</v>
      </c>
      <c r="H1027" s="1" t="s">
        <v>3548</v>
      </c>
    </row>
    <row r="1028" hidden="1">
      <c r="A1028" s="4">
        <v>43628.0</v>
      </c>
      <c r="B1028" s="2" t="s">
        <v>3549</v>
      </c>
      <c r="C1028" s="1" t="s">
        <v>10</v>
      </c>
      <c r="D1028" s="1" t="s">
        <v>3550</v>
      </c>
      <c r="E1028" s="1" t="s">
        <v>12</v>
      </c>
      <c r="F1028" s="1" t="s">
        <v>3551</v>
      </c>
      <c r="G1028" s="1" t="s">
        <v>109</v>
      </c>
      <c r="H1028" s="1" t="s">
        <v>3552</v>
      </c>
    </row>
    <row r="1029" hidden="1">
      <c r="A1029" s="1" t="s">
        <v>3536</v>
      </c>
      <c r="B1029" s="2" t="s">
        <v>3553</v>
      </c>
      <c r="C1029" s="1" t="s">
        <v>10</v>
      </c>
      <c r="D1029" s="1" t="s">
        <v>3554</v>
      </c>
      <c r="E1029" s="1" t="s">
        <v>19</v>
      </c>
      <c r="F1029" s="1" t="s">
        <v>19</v>
      </c>
      <c r="G1029" s="1" t="s">
        <v>19</v>
      </c>
      <c r="H1029" s="1" t="s">
        <v>19</v>
      </c>
    </row>
    <row r="1030" hidden="1">
      <c r="A1030" s="1" t="s">
        <v>3544</v>
      </c>
      <c r="B1030" s="2" t="s">
        <v>3555</v>
      </c>
      <c r="C1030" s="1" t="s">
        <v>10</v>
      </c>
      <c r="D1030" s="1" t="s">
        <v>3556</v>
      </c>
      <c r="E1030" s="1" t="s">
        <v>19</v>
      </c>
      <c r="F1030" s="1" t="s">
        <v>19</v>
      </c>
      <c r="G1030" s="1" t="s">
        <v>19</v>
      </c>
      <c r="H1030" s="1" t="s">
        <v>19</v>
      </c>
    </row>
    <row r="1031" hidden="1">
      <c r="A1031" s="1" t="s">
        <v>3557</v>
      </c>
      <c r="B1031" s="2" t="s">
        <v>3558</v>
      </c>
      <c r="C1031" s="1" t="s">
        <v>10</v>
      </c>
      <c r="D1031" s="1" t="s">
        <v>3559</v>
      </c>
      <c r="E1031" s="1" t="s">
        <v>19</v>
      </c>
      <c r="F1031" s="1" t="s">
        <v>19</v>
      </c>
      <c r="G1031" s="1" t="s">
        <v>19</v>
      </c>
      <c r="H1031" s="1" t="s">
        <v>19</v>
      </c>
    </row>
    <row r="1032" hidden="1">
      <c r="A1032" s="1" t="s">
        <v>3557</v>
      </c>
      <c r="B1032" s="2" t="s">
        <v>3560</v>
      </c>
      <c r="C1032" s="1" t="s">
        <v>10</v>
      </c>
      <c r="D1032" s="1" t="s">
        <v>3561</v>
      </c>
      <c r="E1032" s="1" t="s">
        <v>12</v>
      </c>
      <c r="F1032" s="1" t="s">
        <v>3562</v>
      </c>
      <c r="G1032" s="1" t="s">
        <v>129</v>
      </c>
      <c r="H1032" s="1" t="s">
        <v>346</v>
      </c>
    </row>
    <row r="1033" hidden="1">
      <c r="A1033" s="1" t="s">
        <v>3557</v>
      </c>
      <c r="B1033" s="2" t="s">
        <v>3563</v>
      </c>
      <c r="C1033" s="1" t="s">
        <v>10</v>
      </c>
      <c r="D1033" s="1" t="s">
        <v>3564</v>
      </c>
      <c r="E1033" s="1" t="s">
        <v>12</v>
      </c>
      <c r="F1033" s="1" t="s">
        <v>3562</v>
      </c>
      <c r="G1033" s="1" t="s">
        <v>129</v>
      </c>
      <c r="H1033" s="1" t="s">
        <v>346</v>
      </c>
    </row>
    <row r="1034" hidden="1">
      <c r="A1034" s="1" t="s">
        <v>3557</v>
      </c>
      <c r="B1034" s="2" t="s">
        <v>3565</v>
      </c>
      <c r="C1034" s="1" t="s">
        <v>10</v>
      </c>
      <c r="D1034" s="1" t="s">
        <v>3566</v>
      </c>
      <c r="E1034" s="1" t="s">
        <v>19</v>
      </c>
      <c r="F1034" s="1" t="s">
        <v>19</v>
      </c>
      <c r="G1034" s="1" t="s">
        <v>19</v>
      </c>
      <c r="H1034" s="1" t="s">
        <v>19</v>
      </c>
    </row>
    <row r="1035" hidden="1">
      <c r="A1035" s="1" t="s">
        <v>3567</v>
      </c>
      <c r="B1035" s="2" t="s">
        <v>3568</v>
      </c>
      <c r="C1035" s="1" t="s">
        <v>10</v>
      </c>
      <c r="D1035" s="1" t="s">
        <v>3569</v>
      </c>
      <c r="E1035" s="1" t="s">
        <v>12</v>
      </c>
      <c r="F1035" s="1" t="s">
        <v>3570</v>
      </c>
      <c r="G1035" s="1" t="s">
        <v>155</v>
      </c>
      <c r="H1035" s="1" t="s">
        <v>3571</v>
      </c>
    </row>
    <row r="1036" hidden="1">
      <c r="A1036" s="1" t="s">
        <v>3557</v>
      </c>
      <c r="B1036" s="2" t="s">
        <v>3572</v>
      </c>
      <c r="C1036" s="1" t="s">
        <v>10</v>
      </c>
      <c r="D1036" s="1" t="s">
        <v>3573</v>
      </c>
      <c r="E1036" s="1" t="s">
        <v>12</v>
      </c>
      <c r="F1036" s="1" t="s">
        <v>3574</v>
      </c>
      <c r="G1036" s="1" t="s">
        <v>129</v>
      </c>
      <c r="H1036" s="1" t="s">
        <v>346</v>
      </c>
    </row>
    <row r="1037" hidden="1">
      <c r="A1037" s="1" t="s">
        <v>3557</v>
      </c>
      <c r="B1037" s="2" t="s">
        <v>3575</v>
      </c>
      <c r="C1037" s="1" t="s">
        <v>10</v>
      </c>
      <c r="D1037" s="1" t="s">
        <v>3576</v>
      </c>
      <c r="E1037" s="1" t="s">
        <v>12</v>
      </c>
      <c r="F1037" s="1" t="s">
        <v>3577</v>
      </c>
      <c r="G1037" s="1" t="s">
        <v>129</v>
      </c>
      <c r="H1037" s="1" t="s">
        <v>346</v>
      </c>
    </row>
    <row r="1038" hidden="1">
      <c r="A1038" s="1" t="s">
        <v>3567</v>
      </c>
      <c r="B1038" s="2" t="s">
        <v>3578</v>
      </c>
      <c r="C1038" s="1" t="s">
        <v>10</v>
      </c>
      <c r="D1038" s="1" t="s">
        <v>3579</v>
      </c>
      <c r="E1038" s="1" t="s">
        <v>12</v>
      </c>
      <c r="F1038" s="1" t="s">
        <v>3580</v>
      </c>
      <c r="G1038" s="1" t="s">
        <v>129</v>
      </c>
      <c r="H1038" s="1" t="s">
        <v>346</v>
      </c>
    </row>
    <row r="1039" hidden="1">
      <c r="A1039" s="1" t="s">
        <v>3557</v>
      </c>
      <c r="B1039" s="2" t="s">
        <v>3581</v>
      </c>
      <c r="C1039" s="1" t="s">
        <v>10</v>
      </c>
      <c r="D1039" s="1" t="s">
        <v>3582</v>
      </c>
      <c r="E1039" s="1" t="s">
        <v>12</v>
      </c>
      <c r="F1039" s="1" t="s">
        <v>3583</v>
      </c>
      <c r="G1039" s="1" t="s">
        <v>129</v>
      </c>
      <c r="H1039" s="1" t="s">
        <v>346</v>
      </c>
    </row>
    <row r="1040" hidden="1">
      <c r="A1040" s="1" t="s">
        <v>3567</v>
      </c>
      <c r="B1040" s="2" t="s">
        <v>3584</v>
      </c>
      <c r="C1040" s="1" t="s">
        <v>10</v>
      </c>
      <c r="D1040" s="1" t="s">
        <v>3585</v>
      </c>
      <c r="E1040" s="1" t="s">
        <v>12</v>
      </c>
      <c r="F1040" s="1" t="s">
        <v>3586</v>
      </c>
      <c r="G1040" s="1" t="s">
        <v>129</v>
      </c>
      <c r="H1040" s="1" t="s">
        <v>346</v>
      </c>
    </row>
    <row r="1041" hidden="1">
      <c r="A1041" s="1" t="s">
        <v>3587</v>
      </c>
      <c r="B1041" s="2" t="s">
        <v>3588</v>
      </c>
      <c r="C1041" s="1" t="s">
        <v>10</v>
      </c>
      <c r="D1041" s="1" t="s">
        <v>3589</v>
      </c>
      <c r="E1041" s="1" t="s">
        <v>12</v>
      </c>
      <c r="F1041" s="1" t="s">
        <v>3590</v>
      </c>
      <c r="G1041" s="1" t="s">
        <v>1246</v>
      </c>
      <c r="H1041" s="1" t="s">
        <v>3591</v>
      </c>
    </row>
    <row r="1042" hidden="1">
      <c r="A1042" s="1" t="s">
        <v>3587</v>
      </c>
      <c r="B1042" s="2" t="s">
        <v>3592</v>
      </c>
      <c r="C1042" s="1" t="s">
        <v>10</v>
      </c>
      <c r="D1042" s="1" t="s">
        <v>3593</v>
      </c>
      <c r="E1042" s="1" t="s">
        <v>12</v>
      </c>
      <c r="F1042" s="1" t="s">
        <v>3594</v>
      </c>
      <c r="G1042" s="1" t="s">
        <v>155</v>
      </c>
      <c r="H1042" s="1" t="s">
        <v>3595</v>
      </c>
    </row>
    <row r="1043" hidden="1">
      <c r="A1043" s="1" t="s">
        <v>3587</v>
      </c>
      <c r="B1043" s="2" t="s">
        <v>3596</v>
      </c>
      <c r="C1043" s="1" t="s">
        <v>10</v>
      </c>
      <c r="D1043" s="1" t="s">
        <v>3597</v>
      </c>
      <c r="E1043" s="1" t="s">
        <v>19</v>
      </c>
      <c r="F1043" s="1" t="s">
        <v>19</v>
      </c>
      <c r="G1043" s="1" t="s">
        <v>19</v>
      </c>
      <c r="H1043" s="1" t="s">
        <v>19</v>
      </c>
    </row>
    <row r="1044" hidden="1">
      <c r="A1044" s="1" t="s">
        <v>3598</v>
      </c>
      <c r="B1044" s="2" t="s">
        <v>3599</v>
      </c>
      <c r="C1044" s="1" t="s">
        <v>10</v>
      </c>
      <c r="D1044" s="1" t="s">
        <v>3600</v>
      </c>
      <c r="E1044" s="1" t="s">
        <v>12</v>
      </c>
      <c r="F1044" s="1" t="s">
        <v>3601</v>
      </c>
      <c r="G1044" s="1" t="s">
        <v>155</v>
      </c>
      <c r="H1044" s="1" t="s">
        <v>3602</v>
      </c>
    </row>
    <row r="1045" hidden="1">
      <c r="A1045" s="1" t="s">
        <v>3603</v>
      </c>
      <c r="B1045" s="2" t="s">
        <v>3604</v>
      </c>
      <c r="C1045" s="1" t="s">
        <v>10</v>
      </c>
      <c r="D1045" s="1" t="s">
        <v>3605</v>
      </c>
      <c r="E1045" s="1" t="s">
        <v>12</v>
      </c>
      <c r="F1045" s="1" t="s">
        <v>3606</v>
      </c>
      <c r="G1045" s="1" t="s">
        <v>155</v>
      </c>
      <c r="H1045" s="1" t="s">
        <v>3607</v>
      </c>
    </row>
    <row r="1046" hidden="1">
      <c r="A1046" s="1" t="s">
        <v>3603</v>
      </c>
      <c r="B1046" s="2" t="s">
        <v>3608</v>
      </c>
      <c r="C1046" s="1" t="s">
        <v>10</v>
      </c>
      <c r="D1046" s="1" t="s">
        <v>3609</v>
      </c>
      <c r="E1046" s="1" t="s">
        <v>12</v>
      </c>
      <c r="F1046" s="1" t="s">
        <v>3610</v>
      </c>
      <c r="G1046" s="1" t="s">
        <v>78</v>
      </c>
      <c r="H1046" s="1" t="s">
        <v>611</v>
      </c>
    </row>
    <row r="1047" hidden="1">
      <c r="A1047" s="1" t="s">
        <v>3603</v>
      </c>
      <c r="B1047" s="2" t="s">
        <v>3611</v>
      </c>
      <c r="C1047" s="1" t="s">
        <v>10</v>
      </c>
      <c r="D1047" s="1" t="s">
        <v>3612</v>
      </c>
      <c r="E1047" s="1" t="s">
        <v>12</v>
      </c>
      <c r="F1047" s="1" t="s">
        <v>3613</v>
      </c>
      <c r="G1047" s="1" t="s">
        <v>14</v>
      </c>
      <c r="H1047" s="1" t="s">
        <v>3614</v>
      </c>
    </row>
    <row r="1048" hidden="1">
      <c r="A1048" s="1" t="s">
        <v>3615</v>
      </c>
      <c r="B1048" s="2" t="s">
        <v>3616</v>
      </c>
      <c r="C1048" s="1" t="s">
        <v>10</v>
      </c>
      <c r="D1048" s="1" t="s">
        <v>3617</v>
      </c>
      <c r="E1048" s="1" t="s">
        <v>19</v>
      </c>
      <c r="F1048" s="1" t="s">
        <v>19</v>
      </c>
      <c r="G1048" s="1" t="s">
        <v>19</v>
      </c>
      <c r="H1048" s="1" t="s">
        <v>19</v>
      </c>
    </row>
    <row r="1049" hidden="1">
      <c r="A1049" s="1" t="s">
        <v>3618</v>
      </c>
      <c r="B1049" s="2" t="s">
        <v>3619</v>
      </c>
      <c r="C1049" s="1" t="s">
        <v>10</v>
      </c>
      <c r="D1049" s="1" t="s">
        <v>3620</v>
      </c>
      <c r="E1049" s="1" t="s">
        <v>12</v>
      </c>
      <c r="F1049" s="1" t="s">
        <v>3621</v>
      </c>
      <c r="G1049" s="1" t="s">
        <v>155</v>
      </c>
      <c r="H1049" s="1" t="s">
        <v>3622</v>
      </c>
    </row>
    <row r="1050" hidden="1">
      <c r="A1050" s="1" t="s">
        <v>3623</v>
      </c>
      <c r="B1050" s="2" t="s">
        <v>3624</v>
      </c>
      <c r="C1050" s="1" t="s">
        <v>10</v>
      </c>
      <c r="D1050" s="1" t="s">
        <v>3625</v>
      </c>
      <c r="E1050" s="1" t="s">
        <v>12</v>
      </c>
      <c r="F1050" s="1" t="s">
        <v>3626</v>
      </c>
      <c r="G1050" s="1" t="s">
        <v>1390</v>
      </c>
      <c r="H1050" s="1" t="s">
        <v>73</v>
      </c>
    </row>
    <row r="1051" hidden="1">
      <c r="A1051" s="1" t="s">
        <v>3623</v>
      </c>
      <c r="B1051" s="2" t="s">
        <v>3627</v>
      </c>
      <c r="C1051" s="1" t="s">
        <v>10</v>
      </c>
      <c r="D1051" s="1" t="s">
        <v>3628</v>
      </c>
      <c r="E1051" s="1" t="s">
        <v>12</v>
      </c>
      <c r="F1051" s="1" t="s">
        <v>3629</v>
      </c>
      <c r="G1051" s="1" t="s">
        <v>155</v>
      </c>
      <c r="H1051" s="1" t="s">
        <v>3630</v>
      </c>
    </row>
    <row r="1052" hidden="1">
      <c r="A1052" s="1" t="s">
        <v>3631</v>
      </c>
      <c r="B1052" s="2" t="s">
        <v>3632</v>
      </c>
      <c r="C1052" s="1" t="s">
        <v>10</v>
      </c>
      <c r="D1052" s="1" t="s">
        <v>3633</v>
      </c>
      <c r="E1052" s="1" t="s">
        <v>12</v>
      </c>
      <c r="F1052" s="1" t="s">
        <v>3634</v>
      </c>
      <c r="G1052" s="1" t="s">
        <v>155</v>
      </c>
      <c r="H1052" s="1" t="s">
        <v>3635</v>
      </c>
    </row>
    <row r="1053" hidden="1">
      <c r="A1053" s="1" t="s">
        <v>3618</v>
      </c>
      <c r="B1053" s="2" t="s">
        <v>3636</v>
      </c>
      <c r="C1053" s="1" t="s">
        <v>10</v>
      </c>
      <c r="D1053" s="1" t="s">
        <v>3637</v>
      </c>
      <c r="E1053" s="1" t="s">
        <v>12</v>
      </c>
      <c r="F1053" s="1" t="s">
        <v>3638</v>
      </c>
      <c r="G1053" s="1" t="s">
        <v>99</v>
      </c>
      <c r="H1053" s="1" t="s">
        <v>3639</v>
      </c>
    </row>
    <row r="1054" hidden="1">
      <c r="A1054" s="1" t="s">
        <v>3640</v>
      </c>
      <c r="B1054" s="2" t="s">
        <v>3641</v>
      </c>
      <c r="C1054" s="1" t="s">
        <v>10</v>
      </c>
      <c r="D1054" s="1" t="s">
        <v>3642</v>
      </c>
      <c r="E1054" s="1" t="s">
        <v>12</v>
      </c>
      <c r="F1054" s="1" t="s">
        <v>3643</v>
      </c>
      <c r="G1054" s="1" t="s">
        <v>155</v>
      </c>
      <c r="H1054" s="1" t="s">
        <v>3644</v>
      </c>
    </row>
    <row r="1055" hidden="1">
      <c r="A1055" s="1" t="s">
        <v>3640</v>
      </c>
      <c r="B1055" s="2" t="s">
        <v>3645</v>
      </c>
      <c r="C1055" s="1" t="s">
        <v>10</v>
      </c>
      <c r="D1055" s="1" t="s">
        <v>3646</v>
      </c>
      <c r="E1055" s="1" t="s">
        <v>12</v>
      </c>
      <c r="F1055" s="1" t="s">
        <v>3647</v>
      </c>
      <c r="G1055" s="1" t="s">
        <v>78</v>
      </c>
      <c r="H1055" s="1" t="s">
        <v>611</v>
      </c>
    </row>
    <row r="1056" hidden="1">
      <c r="A1056" s="1" t="s">
        <v>3640</v>
      </c>
      <c r="B1056" s="2" t="s">
        <v>3648</v>
      </c>
      <c r="C1056" s="1" t="s">
        <v>10</v>
      </c>
      <c r="D1056" s="1" t="s">
        <v>3649</v>
      </c>
      <c r="E1056" s="1" t="s">
        <v>19</v>
      </c>
      <c r="F1056" s="1" t="s">
        <v>19</v>
      </c>
      <c r="G1056" s="1" t="s">
        <v>19</v>
      </c>
      <c r="H1056" s="1" t="s">
        <v>19</v>
      </c>
    </row>
    <row r="1057" hidden="1">
      <c r="A1057" s="1" t="s">
        <v>3640</v>
      </c>
      <c r="B1057" s="2" t="s">
        <v>3650</v>
      </c>
      <c r="C1057" s="1" t="s">
        <v>10</v>
      </c>
      <c r="D1057" s="1" t="s">
        <v>3651</v>
      </c>
      <c r="E1057" s="1" t="s">
        <v>12</v>
      </c>
      <c r="F1057" s="1" t="s">
        <v>3652</v>
      </c>
      <c r="G1057" s="1" t="s">
        <v>1390</v>
      </c>
      <c r="H1057" s="1" t="s">
        <v>73</v>
      </c>
    </row>
    <row r="1058" hidden="1">
      <c r="A1058" s="1" t="s">
        <v>3653</v>
      </c>
      <c r="B1058" s="2" t="s">
        <v>3654</v>
      </c>
      <c r="C1058" s="1" t="s">
        <v>10</v>
      </c>
      <c r="D1058" s="1" t="s">
        <v>3655</v>
      </c>
      <c r="E1058" s="1" t="s">
        <v>19</v>
      </c>
      <c r="F1058" s="1" t="s">
        <v>19</v>
      </c>
      <c r="G1058" s="1" t="s">
        <v>19</v>
      </c>
      <c r="H1058" s="1" t="s">
        <v>19</v>
      </c>
    </row>
    <row r="1059" hidden="1">
      <c r="A1059" s="1" t="s">
        <v>3653</v>
      </c>
      <c r="B1059" s="2" t="s">
        <v>3656</v>
      </c>
      <c r="C1059" s="1" t="s">
        <v>10</v>
      </c>
      <c r="D1059" s="1" t="s">
        <v>3657</v>
      </c>
      <c r="E1059" s="1" t="s">
        <v>12</v>
      </c>
      <c r="F1059" s="1" t="s">
        <v>3658</v>
      </c>
      <c r="G1059" s="1" t="s">
        <v>155</v>
      </c>
      <c r="H1059" s="1" t="s">
        <v>3659</v>
      </c>
    </row>
    <row r="1060" hidden="1">
      <c r="A1060" s="1" t="s">
        <v>3653</v>
      </c>
      <c r="B1060" s="2" t="s">
        <v>3660</v>
      </c>
      <c r="C1060" s="1" t="s">
        <v>10</v>
      </c>
      <c r="D1060" s="1" t="s">
        <v>3661</v>
      </c>
      <c r="E1060" s="1" t="s">
        <v>12</v>
      </c>
      <c r="F1060" s="1" t="s">
        <v>3662</v>
      </c>
      <c r="G1060" s="1" t="s">
        <v>155</v>
      </c>
      <c r="H1060" s="1" t="s">
        <v>3663</v>
      </c>
    </row>
    <row r="1061" hidden="1">
      <c r="A1061" s="1" t="s">
        <v>3653</v>
      </c>
      <c r="B1061" s="2" t="s">
        <v>3664</v>
      </c>
      <c r="C1061" s="1" t="s">
        <v>10</v>
      </c>
      <c r="D1061" s="1" t="s">
        <v>3665</v>
      </c>
      <c r="E1061" s="1" t="s">
        <v>12</v>
      </c>
      <c r="F1061" s="1" t="s">
        <v>3666</v>
      </c>
      <c r="G1061" s="1" t="s">
        <v>207</v>
      </c>
      <c r="H1061" s="1" t="s">
        <v>3667</v>
      </c>
    </row>
    <row r="1062" hidden="1">
      <c r="A1062" s="1" t="s">
        <v>3653</v>
      </c>
      <c r="B1062" s="2" t="s">
        <v>3668</v>
      </c>
      <c r="C1062" s="1" t="s">
        <v>10</v>
      </c>
      <c r="D1062" s="1" t="s">
        <v>3669</v>
      </c>
      <c r="E1062" s="1" t="s">
        <v>12</v>
      </c>
      <c r="F1062" s="1" t="s">
        <v>3670</v>
      </c>
      <c r="G1062" s="1" t="s">
        <v>155</v>
      </c>
      <c r="H1062" s="1" t="s">
        <v>3671</v>
      </c>
    </row>
    <row r="1063" hidden="1">
      <c r="A1063" s="1" t="s">
        <v>3653</v>
      </c>
      <c r="B1063" s="2" t="s">
        <v>3672</v>
      </c>
      <c r="C1063" s="1" t="s">
        <v>10</v>
      </c>
      <c r="D1063" s="1" t="s">
        <v>3673</v>
      </c>
      <c r="E1063" s="1" t="s">
        <v>12</v>
      </c>
      <c r="F1063" s="1" t="s">
        <v>3674</v>
      </c>
      <c r="G1063" s="1" t="s">
        <v>109</v>
      </c>
      <c r="H1063" s="1" t="s">
        <v>3675</v>
      </c>
    </row>
    <row r="1064" hidden="1">
      <c r="A1064" s="1" t="s">
        <v>3676</v>
      </c>
      <c r="B1064" s="2" t="s">
        <v>3677</v>
      </c>
      <c r="C1064" s="1" t="s">
        <v>10</v>
      </c>
      <c r="D1064" s="1" t="s">
        <v>3678</v>
      </c>
      <c r="E1064" s="1" t="s">
        <v>12</v>
      </c>
      <c r="F1064" s="1" t="s">
        <v>3679</v>
      </c>
      <c r="G1064" s="1" t="s">
        <v>129</v>
      </c>
      <c r="H1064" s="1" t="s">
        <v>346</v>
      </c>
    </row>
    <row r="1065" hidden="1">
      <c r="A1065" s="1" t="s">
        <v>3676</v>
      </c>
      <c r="B1065" s="2" t="s">
        <v>3680</v>
      </c>
      <c r="C1065" s="1" t="s">
        <v>10</v>
      </c>
      <c r="D1065" s="1" t="s">
        <v>3681</v>
      </c>
      <c r="E1065" s="1" t="s">
        <v>12</v>
      </c>
      <c r="F1065" s="1" t="s">
        <v>3682</v>
      </c>
      <c r="G1065" s="1" t="s">
        <v>78</v>
      </c>
      <c r="H1065" s="1" t="s">
        <v>611</v>
      </c>
    </row>
    <row r="1066" hidden="1">
      <c r="A1066" s="1" t="s">
        <v>3676</v>
      </c>
      <c r="B1066" s="2" t="s">
        <v>3683</v>
      </c>
      <c r="C1066" s="1" t="s">
        <v>10</v>
      </c>
      <c r="D1066" s="1" t="s">
        <v>3684</v>
      </c>
      <c r="E1066" s="1" t="s">
        <v>12</v>
      </c>
      <c r="F1066" s="1" t="s">
        <v>3685</v>
      </c>
      <c r="G1066" s="1" t="s">
        <v>78</v>
      </c>
      <c r="H1066" s="1" t="s">
        <v>611</v>
      </c>
    </row>
    <row r="1067" hidden="1">
      <c r="A1067" s="1" t="s">
        <v>3676</v>
      </c>
      <c r="B1067" s="2" t="s">
        <v>3686</v>
      </c>
      <c r="C1067" s="1" t="s">
        <v>10</v>
      </c>
      <c r="D1067" s="1" t="s">
        <v>3687</v>
      </c>
      <c r="E1067" s="1" t="s">
        <v>19</v>
      </c>
      <c r="F1067" s="1" t="s">
        <v>19</v>
      </c>
      <c r="G1067" s="1" t="s">
        <v>19</v>
      </c>
      <c r="H1067" s="1" t="s">
        <v>19</v>
      </c>
    </row>
    <row r="1068" hidden="1">
      <c r="A1068" s="1" t="s">
        <v>3676</v>
      </c>
      <c r="B1068" s="2" t="s">
        <v>3688</v>
      </c>
      <c r="C1068" s="1" t="s">
        <v>10</v>
      </c>
      <c r="D1068" s="1" t="s">
        <v>3689</v>
      </c>
      <c r="E1068" s="1" t="s">
        <v>12</v>
      </c>
      <c r="F1068" s="1" t="s">
        <v>3690</v>
      </c>
      <c r="G1068" s="1" t="s">
        <v>155</v>
      </c>
      <c r="H1068" s="1" t="s">
        <v>3691</v>
      </c>
    </row>
    <row r="1069" hidden="1">
      <c r="A1069" s="1" t="s">
        <v>3676</v>
      </c>
      <c r="B1069" s="2" t="s">
        <v>3692</v>
      </c>
      <c r="C1069" s="1" t="s">
        <v>10</v>
      </c>
      <c r="D1069" s="1" t="s">
        <v>3693</v>
      </c>
      <c r="E1069" s="1" t="s">
        <v>12</v>
      </c>
      <c r="F1069" s="1" t="s">
        <v>3694</v>
      </c>
      <c r="G1069" s="1" t="s">
        <v>155</v>
      </c>
      <c r="H1069" s="1" t="s">
        <v>3695</v>
      </c>
    </row>
    <row r="1070" hidden="1">
      <c r="A1070" s="1" t="s">
        <v>3696</v>
      </c>
      <c r="B1070" s="2" t="s">
        <v>3697</v>
      </c>
      <c r="C1070" s="1" t="s">
        <v>10</v>
      </c>
      <c r="D1070" s="1" t="s">
        <v>3698</v>
      </c>
      <c r="E1070" s="1" t="s">
        <v>12</v>
      </c>
      <c r="F1070" s="1" t="s">
        <v>3699</v>
      </c>
      <c r="G1070" s="1" t="s">
        <v>78</v>
      </c>
      <c r="H1070" s="1" t="s">
        <v>611</v>
      </c>
    </row>
    <row r="1071" hidden="1">
      <c r="A1071" s="1" t="s">
        <v>3700</v>
      </c>
      <c r="B1071" s="2" t="s">
        <v>3701</v>
      </c>
      <c r="C1071" s="1" t="s">
        <v>10</v>
      </c>
      <c r="D1071" s="1" t="s">
        <v>3702</v>
      </c>
      <c r="E1071" s="1" t="s">
        <v>12</v>
      </c>
      <c r="F1071" s="1" t="s">
        <v>3703</v>
      </c>
      <c r="G1071" s="1" t="s">
        <v>43</v>
      </c>
      <c r="H1071" s="1" t="s">
        <v>3704</v>
      </c>
    </row>
    <row r="1072" hidden="1">
      <c r="A1072" s="1" t="s">
        <v>3700</v>
      </c>
      <c r="B1072" s="2" t="s">
        <v>3705</v>
      </c>
      <c r="C1072" s="1" t="s">
        <v>10</v>
      </c>
      <c r="D1072" s="1" t="s">
        <v>3706</v>
      </c>
      <c r="E1072" s="1" t="s">
        <v>19</v>
      </c>
      <c r="F1072" s="1" t="s">
        <v>19</v>
      </c>
      <c r="G1072" s="1" t="s">
        <v>19</v>
      </c>
      <c r="H1072" s="1" t="s">
        <v>19</v>
      </c>
    </row>
    <row r="1073" hidden="1">
      <c r="A1073" s="1" t="s">
        <v>3707</v>
      </c>
      <c r="B1073" s="2" t="s">
        <v>3708</v>
      </c>
      <c r="C1073" s="1" t="s">
        <v>10</v>
      </c>
      <c r="D1073" s="1" t="s">
        <v>3709</v>
      </c>
      <c r="E1073" s="1" t="s">
        <v>19</v>
      </c>
      <c r="F1073" s="1" t="s">
        <v>19</v>
      </c>
      <c r="G1073" s="1" t="s">
        <v>19</v>
      </c>
      <c r="H1073" s="1" t="s">
        <v>19</v>
      </c>
    </row>
    <row r="1074" hidden="1">
      <c r="A1074" s="1" t="s">
        <v>3700</v>
      </c>
      <c r="B1074" s="2" t="s">
        <v>3710</v>
      </c>
      <c r="C1074" s="1" t="s">
        <v>10</v>
      </c>
      <c r="D1074" s="1" t="s">
        <v>3711</v>
      </c>
      <c r="E1074" s="1" t="s">
        <v>19</v>
      </c>
      <c r="F1074" s="1" t="s">
        <v>19</v>
      </c>
      <c r="G1074" s="1" t="s">
        <v>19</v>
      </c>
      <c r="H1074" s="1" t="s">
        <v>19</v>
      </c>
    </row>
    <row r="1075" hidden="1">
      <c r="A1075" s="1" t="s">
        <v>3707</v>
      </c>
      <c r="B1075" s="2" t="s">
        <v>3712</v>
      </c>
      <c r="C1075" s="1" t="s">
        <v>10</v>
      </c>
      <c r="D1075" s="1" t="s">
        <v>3713</v>
      </c>
      <c r="E1075" s="1" t="s">
        <v>12</v>
      </c>
      <c r="F1075" s="1" t="s">
        <v>3714</v>
      </c>
      <c r="G1075" s="1" t="s">
        <v>155</v>
      </c>
      <c r="H1075" s="1" t="s">
        <v>3715</v>
      </c>
    </row>
    <row r="1076" hidden="1">
      <c r="A1076" s="1" t="s">
        <v>3707</v>
      </c>
      <c r="B1076" s="2" t="s">
        <v>3716</v>
      </c>
      <c r="C1076" s="1" t="s">
        <v>10</v>
      </c>
      <c r="D1076" s="1" t="s">
        <v>3717</v>
      </c>
      <c r="E1076" s="1" t="s">
        <v>12</v>
      </c>
      <c r="F1076" s="1" t="s">
        <v>3718</v>
      </c>
      <c r="G1076" s="1" t="s">
        <v>124</v>
      </c>
      <c r="H1076" s="1" t="s">
        <v>3719</v>
      </c>
    </row>
    <row r="1077" hidden="1">
      <c r="A1077" s="1" t="s">
        <v>3720</v>
      </c>
      <c r="B1077" s="2" t="s">
        <v>3721</v>
      </c>
      <c r="C1077" s="1" t="s">
        <v>10</v>
      </c>
      <c r="D1077" s="1" t="s">
        <v>3722</v>
      </c>
      <c r="E1077" s="1" t="s">
        <v>12</v>
      </c>
      <c r="F1077" s="1" t="s">
        <v>3723</v>
      </c>
      <c r="G1077" s="1" t="s">
        <v>155</v>
      </c>
      <c r="H1077" s="1" t="s">
        <v>3724</v>
      </c>
    </row>
    <row r="1078" hidden="1">
      <c r="A1078" s="1" t="s">
        <v>3725</v>
      </c>
      <c r="B1078" s="2" t="s">
        <v>3726</v>
      </c>
      <c r="C1078" s="1" t="s">
        <v>10</v>
      </c>
      <c r="D1078" s="1" t="s">
        <v>3727</v>
      </c>
      <c r="E1078" s="1" t="s">
        <v>12</v>
      </c>
      <c r="F1078" s="1" t="s">
        <v>3728</v>
      </c>
      <c r="G1078" s="1" t="s">
        <v>14</v>
      </c>
      <c r="H1078" s="1" t="s">
        <v>3729</v>
      </c>
    </row>
    <row r="1079" hidden="1">
      <c r="A1079" s="1" t="s">
        <v>3725</v>
      </c>
      <c r="B1079" s="2" t="s">
        <v>3730</v>
      </c>
      <c r="C1079" s="1" t="s">
        <v>10</v>
      </c>
      <c r="D1079" s="1" t="s">
        <v>3731</v>
      </c>
      <c r="E1079" s="1" t="s">
        <v>12</v>
      </c>
      <c r="F1079" s="1" t="s">
        <v>3732</v>
      </c>
      <c r="G1079" s="1" t="s">
        <v>33</v>
      </c>
      <c r="H1079" s="1" t="s">
        <v>3733</v>
      </c>
    </row>
    <row r="1080" hidden="1">
      <c r="A1080" s="1" t="s">
        <v>3725</v>
      </c>
      <c r="B1080" s="2" t="s">
        <v>3734</v>
      </c>
      <c r="C1080" s="1" t="s">
        <v>10</v>
      </c>
      <c r="D1080" s="1" t="s">
        <v>3735</v>
      </c>
      <c r="E1080" s="1" t="s">
        <v>12</v>
      </c>
      <c r="F1080" s="1" t="s">
        <v>3736</v>
      </c>
      <c r="G1080" s="1" t="s">
        <v>33</v>
      </c>
      <c r="H1080" s="1" t="s">
        <v>3733</v>
      </c>
    </row>
    <row r="1081" hidden="1">
      <c r="A1081" s="1" t="s">
        <v>3725</v>
      </c>
      <c r="B1081" s="2" t="s">
        <v>3737</v>
      </c>
      <c r="C1081" s="1" t="s">
        <v>10</v>
      </c>
      <c r="D1081" s="1" t="s">
        <v>3738</v>
      </c>
      <c r="E1081" s="1" t="s">
        <v>12</v>
      </c>
      <c r="F1081" s="1" t="s">
        <v>3739</v>
      </c>
      <c r="G1081" s="1" t="s">
        <v>14</v>
      </c>
      <c r="H1081" s="1" t="s">
        <v>3740</v>
      </c>
    </row>
    <row r="1082" hidden="1">
      <c r="A1082" s="1" t="s">
        <v>3741</v>
      </c>
      <c r="B1082" s="2" t="s">
        <v>3742</v>
      </c>
      <c r="C1082" s="1" t="s">
        <v>10</v>
      </c>
      <c r="D1082" s="1" t="s">
        <v>3743</v>
      </c>
      <c r="E1082" s="1" t="s">
        <v>12</v>
      </c>
      <c r="F1082" s="1" t="s">
        <v>3744</v>
      </c>
      <c r="G1082" s="1" t="s">
        <v>155</v>
      </c>
      <c r="H1082" s="1" t="s">
        <v>3745</v>
      </c>
    </row>
    <row r="1083" hidden="1">
      <c r="A1083" s="1" t="s">
        <v>3741</v>
      </c>
      <c r="B1083" s="2" t="s">
        <v>3746</v>
      </c>
      <c r="C1083" s="1" t="s">
        <v>10</v>
      </c>
      <c r="D1083" s="1" t="s">
        <v>3747</v>
      </c>
      <c r="E1083" s="1" t="s">
        <v>19</v>
      </c>
      <c r="F1083" s="1" t="s">
        <v>19</v>
      </c>
      <c r="G1083" s="1" t="s">
        <v>19</v>
      </c>
      <c r="H1083" s="1" t="s">
        <v>19</v>
      </c>
    </row>
    <row r="1084" hidden="1">
      <c r="A1084" s="1" t="s">
        <v>3741</v>
      </c>
      <c r="B1084" s="2" t="s">
        <v>3748</v>
      </c>
      <c r="C1084" s="1" t="s">
        <v>10</v>
      </c>
      <c r="D1084" s="1" t="s">
        <v>3749</v>
      </c>
      <c r="E1084" s="1" t="s">
        <v>12</v>
      </c>
      <c r="F1084" s="1" t="s">
        <v>3750</v>
      </c>
      <c r="G1084" s="1" t="s">
        <v>124</v>
      </c>
      <c r="H1084" s="1" t="s">
        <v>3719</v>
      </c>
    </row>
    <row r="1085" hidden="1">
      <c r="A1085" s="1" t="s">
        <v>3741</v>
      </c>
      <c r="B1085" s="2" t="s">
        <v>3751</v>
      </c>
      <c r="C1085" s="1" t="s">
        <v>10</v>
      </c>
      <c r="D1085" s="1" t="s">
        <v>3752</v>
      </c>
      <c r="E1085" s="1" t="s">
        <v>12</v>
      </c>
      <c r="F1085" s="1" t="s">
        <v>3753</v>
      </c>
      <c r="G1085" s="1" t="s">
        <v>78</v>
      </c>
      <c r="H1085" s="1" t="s">
        <v>611</v>
      </c>
    </row>
    <row r="1086" hidden="1">
      <c r="A1086" s="1" t="s">
        <v>3754</v>
      </c>
      <c r="B1086" s="2" t="s">
        <v>3755</v>
      </c>
      <c r="C1086" s="1" t="s">
        <v>10</v>
      </c>
      <c r="D1086" s="1" t="s">
        <v>3756</v>
      </c>
      <c r="E1086" s="1" t="s">
        <v>12</v>
      </c>
      <c r="F1086" s="1" t="s">
        <v>3757</v>
      </c>
      <c r="G1086" s="1" t="s">
        <v>155</v>
      </c>
      <c r="H1086" s="1" t="s">
        <v>3758</v>
      </c>
    </row>
    <row r="1087" hidden="1">
      <c r="A1087" s="1" t="s">
        <v>3754</v>
      </c>
      <c r="B1087" s="2" t="s">
        <v>3759</v>
      </c>
      <c r="C1087" s="1" t="s">
        <v>10</v>
      </c>
      <c r="D1087" s="1" t="s">
        <v>3760</v>
      </c>
      <c r="E1087" s="1" t="s">
        <v>12</v>
      </c>
      <c r="F1087" s="1" t="s">
        <v>3761</v>
      </c>
      <c r="G1087" s="1" t="s">
        <v>1390</v>
      </c>
      <c r="H1087" s="1" t="s">
        <v>73</v>
      </c>
    </row>
    <row r="1088" hidden="1">
      <c r="A1088" s="1" t="s">
        <v>3762</v>
      </c>
      <c r="B1088" s="2" t="s">
        <v>3763</v>
      </c>
      <c r="C1088" s="1" t="s">
        <v>10</v>
      </c>
      <c r="D1088" s="1" t="s">
        <v>3764</v>
      </c>
      <c r="E1088" s="1" t="s">
        <v>12</v>
      </c>
      <c r="F1088" s="1" t="s">
        <v>3765</v>
      </c>
      <c r="G1088" s="1" t="s">
        <v>1390</v>
      </c>
      <c r="H1088" s="1" t="s">
        <v>73</v>
      </c>
    </row>
    <row r="1089" hidden="1">
      <c r="A1089" s="1" t="s">
        <v>3762</v>
      </c>
      <c r="B1089" s="2" t="s">
        <v>3766</v>
      </c>
      <c r="C1089" s="1" t="s">
        <v>10</v>
      </c>
      <c r="D1089" s="1" t="s">
        <v>3767</v>
      </c>
      <c r="E1089" s="1" t="s">
        <v>12</v>
      </c>
      <c r="F1089" s="1" t="s">
        <v>3768</v>
      </c>
      <c r="G1089" s="1" t="s">
        <v>155</v>
      </c>
      <c r="H1089" s="1" t="s">
        <v>3769</v>
      </c>
    </row>
    <row r="1090" hidden="1">
      <c r="A1090" s="1" t="s">
        <v>3754</v>
      </c>
      <c r="B1090" s="2" t="s">
        <v>3770</v>
      </c>
      <c r="C1090" s="1" t="s">
        <v>10</v>
      </c>
      <c r="D1090" s="1" t="s">
        <v>3771</v>
      </c>
      <c r="E1090" s="1" t="s">
        <v>12</v>
      </c>
      <c r="F1090" s="1" t="s">
        <v>3772</v>
      </c>
      <c r="G1090" s="1" t="s">
        <v>155</v>
      </c>
      <c r="H1090" s="1" t="s">
        <v>3773</v>
      </c>
    </row>
    <row r="1091" hidden="1">
      <c r="A1091" s="1" t="s">
        <v>3762</v>
      </c>
      <c r="B1091" s="2" t="s">
        <v>3774</v>
      </c>
      <c r="C1091" s="1" t="s">
        <v>10</v>
      </c>
      <c r="D1091" s="1" t="s">
        <v>3775</v>
      </c>
      <c r="E1091" s="1" t="s">
        <v>19</v>
      </c>
      <c r="F1091" s="1" t="s">
        <v>19</v>
      </c>
      <c r="G1091" s="1" t="s">
        <v>19</v>
      </c>
      <c r="H1091" s="1" t="s">
        <v>19</v>
      </c>
    </row>
    <row r="1092" hidden="1">
      <c r="A1092" s="1" t="s">
        <v>3754</v>
      </c>
      <c r="B1092" s="2" t="s">
        <v>3776</v>
      </c>
      <c r="C1092" s="1" t="s">
        <v>10</v>
      </c>
      <c r="D1092" s="1" t="s">
        <v>3777</v>
      </c>
      <c r="E1092" s="1" t="s">
        <v>12</v>
      </c>
      <c r="F1092" s="1" t="s">
        <v>3778</v>
      </c>
      <c r="G1092" s="1" t="s">
        <v>155</v>
      </c>
      <c r="H1092" s="1" t="s">
        <v>3779</v>
      </c>
    </row>
    <row r="1093" hidden="1">
      <c r="A1093" s="1" t="s">
        <v>3754</v>
      </c>
      <c r="B1093" s="2" t="s">
        <v>3780</v>
      </c>
      <c r="C1093" s="1" t="s">
        <v>10</v>
      </c>
      <c r="D1093" s="1" t="s">
        <v>3781</v>
      </c>
      <c r="E1093" s="1" t="s">
        <v>12</v>
      </c>
      <c r="F1093" s="1" t="s">
        <v>3782</v>
      </c>
      <c r="G1093" s="1" t="s">
        <v>155</v>
      </c>
      <c r="H1093" s="1" t="s">
        <v>3783</v>
      </c>
    </row>
    <row r="1094" hidden="1">
      <c r="A1094" s="1" t="s">
        <v>3784</v>
      </c>
      <c r="B1094" s="2" t="s">
        <v>3785</v>
      </c>
      <c r="C1094" s="1" t="s">
        <v>10</v>
      </c>
      <c r="D1094" s="1" t="s">
        <v>3786</v>
      </c>
      <c r="E1094" s="1" t="s">
        <v>12</v>
      </c>
      <c r="F1094" s="1" t="s">
        <v>3787</v>
      </c>
      <c r="G1094" s="1" t="s">
        <v>155</v>
      </c>
      <c r="H1094" s="1" t="s">
        <v>2653</v>
      </c>
    </row>
    <row r="1095" hidden="1">
      <c r="A1095" s="1" t="s">
        <v>3784</v>
      </c>
      <c r="B1095" s="2" t="s">
        <v>3788</v>
      </c>
      <c r="C1095" s="1" t="s">
        <v>10</v>
      </c>
      <c r="D1095" s="1" t="s">
        <v>3789</v>
      </c>
      <c r="E1095" s="1" t="s">
        <v>12</v>
      </c>
      <c r="F1095" s="1" t="s">
        <v>3790</v>
      </c>
      <c r="G1095" s="1" t="s">
        <v>155</v>
      </c>
      <c r="H1095" s="1" t="s">
        <v>3791</v>
      </c>
    </row>
    <row r="1096" hidden="1">
      <c r="A1096" s="1" t="s">
        <v>3784</v>
      </c>
      <c r="B1096" s="2" t="s">
        <v>3792</v>
      </c>
      <c r="C1096" s="1" t="s">
        <v>10</v>
      </c>
      <c r="D1096" s="1" t="s">
        <v>3793</v>
      </c>
      <c r="E1096" s="1" t="s">
        <v>12</v>
      </c>
      <c r="F1096" s="1" t="s">
        <v>3794</v>
      </c>
      <c r="G1096" s="1" t="s">
        <v>14</v>
      </c>
      <c r="H1096" s="1" t="s">
        <v>3793</v>
      </c>
    </row>
    <row r="1097" hidden="1">
      <c r="A1097" s="1" t="s">
        <v>3795</v>
      </c>
      <c r="B1097" s="2" t="s">
        <v>3796</v>
      </c>
      <c r="C1097" s="1" t="s">
        <v>10</v>
      </c>
      <c r="D1097" s="1" t="s">
        <v>3797</v>
      </c>
      <c r="E1097" s="1" t="s">
        <v>12</v>
      </c>
      <c r="F1097" s="1" t="s">
        <v>3798</v>
      </c>
      <c r="G1097" s="1" t="s">
        <v>129</v>
      </c>
      <c r="H1097" s="1" t="s">
        <v>3799</v>
      </c>
    </row>
    <row r="1098" hidden="1">
      <c r="A1098" s="1" t="s">
        <v>3795</v>
      </c>
      <c r="B1098" s="2" t="s">
        <v>3800</v>
      </c>
      <c r="C1098" s="1" t="s">
        <v>10</v>
      </c>
      <c r="D1098" s="1" t="s">
        <v>3801</v>
      </c>
      <c r="E1098" s="1" t="s">
        <v>12</v>
      </c>
      <c r="F1098" s="1" t="s">
        <v>3802</v>
      </c>
      <c r="G1098" s="1" t="s">
        <v>155</v>
      </c>
      <c r="H1098" s="1" t="s">
        <v>3803</v>
      </c>
    </row>
    <row r="1099" hidden="1">
      <c r="A1099" s="1" t="s">
        <v>3795</v>
      </c>
      <c r="B1099" s="2" t="s">
        <v>3804</v>
      </c>
      <c r="C1099" s="1" t="s">
        <v>10</v>
      </c>
      <c r="D1099" s="1" t="s">
        <v>3805</v>
      </c>
      <c r="E1099" s="1" t="s">
        <v>12</v>
      </c>
      <c r="F1099" s="1" t="s">
        <v>3806</v>
      </c>
      <c r="G1099" s="1" t="s">
        <v>78</v>
      </c>
      <c r="H1099" s="1" t="s">
        <v>611</v>
      </c>
    </row>
    <row r="1100" hidden="1">
      <c r="A1100" s="3">
        <v>43831.0</v>
      </c>
      <c r="B1100" s="2" t="s">
        <v>3807</v>
      </c>
      <c r="C1100" s="1" t="s">
        <v>10</v>
      </c>
      <c r="D1100" s="1" t="s">
        <v>3808</v>
      </c>
      <c r="E1100" s="1" t="s">
        <v>12</v>
      </c>
      <c r="F1100" s="1" t="s">
        <v>3809</v>
      </c>
      <c r="G1100" s="1" t="s">
        <v>155</v>
      </c>
      <c r="H1100" s="1" t="s">
        <v>3810</v>
      </c>
    </row>
    <row r="1101" hidden="1">
      <c r="A1101" s="3">
        <v>43831.0</v>
      </c>
      <c r="B1101" s="2" t="s">
        <v>3811</v>
      </c>
      <c r="C1101" s="1" t="s">
        <v>10</v>
      </c>
      <c r="D1101" s="1" t="s">
        <v>3812</v>
      </c>
      <c r="E1101" s="1" t="s">
        <v>12</v>
      </c>
      <c r="F1101" s="1" t="s">
        <v>3813</v>
      </c>
      <c r="G1101" s="1" t="s">
        <v>155</v>
      </c>
      <c r="H1101" s="1" t="s">
        <v>3814</v>
      </c>
    </row>
    <row r="1102" hidden="1">
      <c r="A1102" s="3">
        <v>43831.0</v>
      </c>
      <c r="B1102" s="2" t="s">
        <v>3815</v>
      </c>
      <c r="C1102" s="1" t="s">
        <v>10</v>
      </c>
      <c r="D1102" s="1" t="s">
        <v>3816</v>
      </c>
      <c r="E1102" s="1" t="s">
        <v>12</v>
      </c>
      <c r="F1102" s="1" t="s">
        <v>3817</v>
      </c>
      <c r="G1102" s="1" t="s">
        <v>155</v>
      </c>
      <c r="H1102" s="1" t="s">
        <v>3818</v>
      </c>
    </row>
    <row r="1103" hidden="1">
      <c r="A1103" s="3">
        <v>43832.0</v>
      </c>
      <c r="B1103" s="2" t="s">
        <v>3819</v>
      </c>
      <c r="C1103" s="1" t="s">
        <v>10</v>
      </c>
      <c r="D1103" s="1" t="s">
        <v>3820</v>
      </c>
      <c r="E1103" s="1" t="s">
        <v>12</v>
      </c>
      <c r="F1103" s="1" t="s">
        <v>3806</v>
      </c>
      <c r="G1103" s="1" t="s">
        <v>78</v>
      </c>
      <c r="H1103" s="1" t="s">
        <v>611</v>
      </c>
    </row>
    <row r="1104" hidden="1">
      <c r="A1104" s="3">
        <v>43831.0</v>
      </c>
      <c r="B1104" s="2" t="s">
        <v>3821</v>
      </c>
      <c r="C1104" s="1" t="s">
        <v>10</v>
      </c>
      <c r="D1104" s="1" t="s">
        <v>3822</v>
      </c>
      <c r="E1104" s="1" t="s">
        <v>12</v>
      </c>
      <c r="F1104" s="1" t="s">
        <v>3823</v>
      </c>
      <c r="G1104" s="1" t="s">
        <v>470</v>
      </c>
      <c r="H1104" s="1" t="s">
        <v>3824</v>
      </c>
    </row>
    <row r="1105" hidden="1">
      <c r="A1105" s="3">
        <v>43831.0</v>
      </c>
      <c r="B1105" s="2" t="s">
        <v>3825</v>
      </c>
      <c r="C1105" s="1" t="s">
        <v>10</v>
      </c>
      <c r="D1105" s="1" t="s">
        <v>3826</v>
      </c>
      <c r="E1105" s="1" t="s">
        <v>12</v>
      </c>
      <c r="F1105" s="1" t="s">
        <v>3827</v>
      </c>
      <c r="G1105" s="1" t="s">
        <v>470</v>
      </c>
      <c r="H1105" s="1" t="s">
        <v>3828</v>
      </c>
    </row>
    <row r="1106" hidden="1">
      <c r="A1106" s="3">
        <v>43832.0</v>
      </c>
      <c r="B1106" s="2" t="s">
        <v>3829</v>
      </c>
      <c r="C1106" s="1" t="s">
        <v>10</v>
      </c>
      <c r="D1106" s="1" t="s">
        <v>3830</v>
      </c>
      <c r="E1106" s="1" t="s">
        <v>12</v>
      </c>
      <c r="F1106" s="1" t="s">
        <v>3831</v>
      </c>
      <c r="G1106" s="1" t="s">
        <v>155</v>
      </c>
      <c r="H1106" s="1" t="s">
        <v>3832</v>
      </c>
    </row>
    <row r="1107" hidden="1">
      <c r="A1107" s="3">
        <v>43832.0</v>
      </c>
      <c r="B1107" s="2" t="s">
        <v>3833</v>
      </c>
      <c r="C1107" s="1" t="s">
        <v>10</v>
      </c>
      <c r="D1107" s="1" t="s">
        <v>3834</v>
      </c>
      <c r="E1107" s="1" t="s">
        <v>12</v>
      </c>
      <c r="F1107" s="1" t="s">
        <v>3835</v>
      </c>
      <c r="G1107" s="1" t="s">
        <v>470</v>
      </c>
      <c r="H1107" s="1" t="s">
        <v>3836</v>
      </c>
    </row>
    <row r="1108" hidden="1">
      <c r="A1108" s="1" t="s">
        <v>3795</v>
      </c>
      <c r="B1108" s="2" t="s">
        <v>3837</v>
      </c>
      <c r="C1108" s="1" t="s">
        <v>10</v>
      </c>
      <c r="D1108" s="1" t="s">
        <v>3838</v>
      </c>
      <c r="E1108" s="1" t="s">
        <v>12</v>
      </c>
      <c r="F1108" s="1" t="s">
        <v>3839</v>
      </c>
      <c r="G1108" s="1" t="s">
        <v>14</v>
      </c>
      <c r="H1108" s="1" t="s">
        <v>3840</v>
      </c>
    </row>
    <row r="1109" hidden="1">
      <c r="A1109" s="3">
        <v>43833.0</v>
      </c>
      <c r="B1109" s="2" t="s">
        <v>3841</v>
      </c>
      <c r="C1109" s="1" t="s">
        <v>10</v>
      </c>
      <c r="D1109" s="1" t="s">
        <v>3842</v>
      </c>
      <c r="E1109" s="1" t="s">
        <v>19</v>
      </c>
      <c r="F1109" s="1" t="s">
        <v>19</v>
      </c>
      <c r="G1109" s="1" t="s">
        <v>19</v>
      </c>
      <c r="H1109" s="1" t="s">
        <v>19</v>
      </c>
    </row>
    <row r="1110" hidden="1">
      <c r="A1110" s="3">
        <v>43833.0</v>
      </c>
      <c r="B1110" s="2" t="s">
        <v>3843</v>
      </c>
      <c r="C1110" s="1" t="s">
        <v>10</v>
      </c>
      <c r="D1110" s="1" t="s">
        <v>3844</v>
      </c>
      <c r="E1110" s="1" t="s">
        <v>12</v>
      </c>
      <c r="F1110" s="1" t="s">
        <v>3845</v>
      </c>
      <c r="G1110" s="1" t="s">
        <v>155</v>
      </c>
      <c r="H1110" s="1" t="s">
        <v>3846</v>
      </c>
    </row>
    <row r="1111" hidden="1">
      <c r="A1111" s="3">
        <v>43833.0</v>
      </c>
      <c r="B1111" s="2" t="s">
        <v>3847</v>
      </c>
      <c r="C1111" s="1" t="s">
        <v>10</v>
      </c>
      <c r="D1111" s="1" t="s">
        <v>3848</v>
      </c>
      <c r="E1111" s="1" t="s">
        <v>12</v>
      </c>
      <c r="F1111" s="1" t="s">
        <v>3849</v>
      </c>
      <c r="G1111" s="1" t="s">
        <v>14</v>
      </c>
      <c r="H1111" s="1" t="s">
        <v>3850</v>
      </c>
    </row>
    <row r="1112" hidden="1">
      <c r="A1112" s="3">
        <v>43833.0</v>
      </c>
      <c r="B1112" s="2" t="s">
        <v>3851</v>
      </c>
      <c r="C1112" s="1" t="s">
        <v>10</v>
      </c>
      <c r="D1112" s="1" t="s">
        <v>3852</v>
      </c>
      <c r="E1112" s="1" t="s">
        <v>12</v>
      </c>
      <c r="F1112" s="1" t="s">
        <v>3853</v>
      </c>
      <c r="G1112" s="1" t="s">
        <v>78</v>
      </c>
      <c r="H1112" s="1" t="s">
        <v>611</v>
      </c>
    </row>
    <row r="1113" hidden="1">
      <c r="A1113" s="3">
        <v>43833.0</v>
      </c>
      <c r="B1113" s="2" t="s">
        <v>3854</v>
      </c>
      <c r="C1113" s="1" t="s">
        <v>10</v>
      </c>
      <c r="D1113" s="1" t="s">
        <v>3855</v>
      </c>
      <c r="E1113" s="1" t="s">
        <v>12</v>
      </c>
      <c r="F1113" s="1" t="s">
        <v>3856</v>
      </c>
      <c r="G1113" s="1" t="s">
        <v>207</v>
      </c>
      <c r="H1113" s="1" t="s">
        <v>3857</v>
      </c>
    </row>
    <row r="1114" hidden="1">
      <c r="A1114" s="3">
        <v>43834.0</v>
      </c>
      <c r="B1114" s="2" t="s">
        <v>3858</v>
      </c>
      <c r="C1114" s="1" t="s">
        <v>10</v>
      </c>
      <c r="D1114" s="1" t="s">
        <v>3859</v>
      </c>
      <c r="E1114" s="1" t="s">
        <v>12</v>
      </c>
      <c r="F1114" s="1" t="s">
        <v>3860</v>
      </c>
      <c r="G1114" s="1" t="s">
        <v>155</v>
      </c>
      <c r="H1114" s="1" t="s">
        <v>3861</v>
      </c>
    </row>
    <row r="1115" hidden="1">
      <c r="A1115" s="3">
        <v>43835.0</v>
      </c>
      <c r="B1115" s="2" t="s">
        <v>3862</v>
      </c>
      <c r="C1115" s="1" t="s">
        <v>10</v>
      </c>
      <c r="D1115" s="1" t="s">
        <v>3863</v>
      </c>
      <c r="E1115" s="1" t="s">
        <v>12</v>
      </c>
      <c r="F1115" s="1" t="s">
        <v>3864</v>
      </c>
      <c r="G1115" s="1" t="s">
        <v>155</v>
      </c>
      <c r="H1115" s="1" t="s">
        <v>3865</v>
      </c>
    </row>
    <row r="1116" hidden="1">
      <c r="A1116" s="3">
        <v>43835.0</v>
      </c>
      <c r="B1116" s="2" t="s">
        <v>3866</v>
      </c>
      <c r="C1116" s="1" t="s">
        <v>10</v>
      </c>
      <c r="D1116" s="1" t="s">
        <v>3867</v>
      </c>
      <c r="E1116" s="1" t="s">
        <v>19</v>
      </c>
      <c r="F1116" s="1" t="s">
        <v>19</v>
      </c>
      <c r="G1116" s="1" t="s">
        <v>19</v>
      </c>
      <c r="H1116" s="1" t="s">
        <v>19</v>
      </c>
    </row>
    <row r="1117" hidden="1">
      <c r="A1117" s="3">
        <v>43835.0</v>
      </c>
      <c r="B1117" s="2" t="s">
        <v>3868</v>
      </c>
      <c r="C1117" s="1" t="s">
        <v>10</v>
      </c>
      <c r="D1117" s="1" t="s">
        <v>3869</v>
      </c>
      <c r="E1117" s="1" t="s">
        <v>12</v>
      </c>
      <c r="F1117" s="1" t="s">
        <v>3870</v>
      </c>
      <c r="G1117" s="1" t="s">
        <v>142</v>
      </c>
      <c r="H1117" s="1" t="s">
        <v>3871</v>
      </c>
    </row>
    <row r="1118" hidden="1">
      <c r="A1118" s="3">
        <v>43835.0</v>
      </c>
      <c r="B1118" s="2" t="s">
        <v>3872</v>
      </c>
      <c r="C1118" s="1" t="s">
        <v>10</v>
      </c>
      <c r="D1118" s="1" t="s">
        <v>3873</v>
      </c>
      <c r="E1118" s="1" t="s">
        <v>12</v>
      </c>
      <c r="F1118" s="1" t="s">
        <v>3874</v>
      </c>
      <c r="G1118" s="1" t="s">
        <v>155</v>
      </c>
      <c r="H1118" s="1" t="s">
        <v>3875</v>
      </c>
    </row>
    <row r="1119" hidden="1">
      <c r="A1119" s="3">
        <v>43835.0</v>
      </c>
      <c r="B1119" s="2" t="s">
        <v>3876</v>
      </c>
      <c r="C1119" s="1" t="s">
        <v>10</v>
      </c>
      <c r="D1119" s="1" t="s">
        <v>3877</v>
      </c>
      <c r="E1119" s="1" t="s">
        <v>12</v>
      </c>
      <c r="F1119" s="1" t="s">
        <v>3878</v>
      </c>
      <c r="G1119" s="1" t="s">
        <v>155</v>
      </c>
      <c r="H1119" s="1" t="s">
        <v>3879</v>
      </c>
    </row>
    <row r="1120" hidden="1">
      <c r="A1120" s="3">
        <v>43833.0</v>
      </c>
      <c r="B1120" s="2" t="s">
        <v>3880</v>
      </c>
      <c r="C1120" s="1" t="s">
        <v>10</v>
      </c>
      <c r="D1120" s="1" t="s">
        <v>3881</v>
      </c>
      <c r="E1120" s="1" t="s">
        <v>12</v>
      </c>
      <c r="F1120" s="1" t="s">
        <v>3882</v>
      </c>
      <c r="G1120" s="1" t="s">
        <v>124</v>
      </c>
      <c r="H1120" s="1" t="s">
        <v>1184</v>
      </c>
    </row>
    <row r="1121" hidden="1">
      <c r="A1121" s="3">
        <v>43836.0</v>
      </c>
      <c r="B1121" s="2" t="s">
        <v>3883</v>
      </c>
      <c r="C1121" s="1" t="s">
        <v>10</v>
      </c>
      <c r="D1121" s="1" t="s">
        <v>3884</v>
      </c>
      <c r="E1121" s="1" t="s">
        <v>19</v>
      </c>
      <c r="F1121" s="1" t="s">
        <v>19</v>
      </c>
      <c r="G1121" s="1" t="s">
        <v>19</v>
      </c>
      <c r="H1121" s="1" t="s">
        <v>19</v>
      </c>
    </row>
    <row r="1122" hidden="1">
      <c r="A1122" s="3">
        <v>43836.0</v>
      </c>
      <c r="B1122" s="2" t="s">
        <v>3885</v>
      </c>
      <c r="C1122" s="1" t="s">
        <v>10</v>
      </c>
      <c r="D1122" s="1" t="s">
        <v>3886</v>
      </c>
      <c r="E1122" s="1" t="s">
        <v>12</v>
      </c>
      <c r="F1122" s="1" t="s">
        <v>3887</v>
      </c>
      <c r="G1122" s="1" t="s">
        <v>155</v>
      </c>
      <c r="H1122" s="1" t="s">
        <v>3888</v>
      </c>
    </row>
    <row r="1123" hidden="1">
      <c r="A1123" s="3">
        <v>43834.0</v>
      </c>
      <c r="B1123" s="2" t="s">
        <v>3889</v>
      </c>
      <c r="C1123" s="1" t="s">
        <v>10</v>
      </c>
      <c r="D1123" s="1" t="s">
        <v>3890</v>
      </c>
      <c r="E1123" s="1" t="s">
        <v>19</v>
      </c>
      <c r="F1123" s="1" t="s">
        <v>19</v>
      </c>
      <c r="G1123" s="1" t="s">
        <v>19</v>
      </c>
      <c r="H1123" s="1" t="s">
        <v>19</v>
      </c>
    </row>
    <row r="1124" hidden="1">
      <c r="A1124" s="3">
        <v>43836.0</v>
      </c>
      <c r="B1124" s="2" t="s">
        <v>3891</v>
      </c>
      <c r="C1124" s="1" t="s">
        <v>10</v>
      </c>
      <c r="D1124" s="1" t="s">
        <v>3892</v>
      </c>
      <c r="E1124" s="1" t="s">
        <v>19</v>
      </c>
      <c r="F1124" s="1" t="s">
        <v>19</v>
      </c>
      <c r="G1124" s="1" t="s">
        <v>19</v>
      </c>
      <c r="H1124" s="1" t="s">
        <v>19</v>
      </c>
    </row>
    <row r="1125" hidden="1">
      <c r="A1125" s="3">
        <v>43836.0</v>
      </c>
      <c r="B1125" s="2" t="s">
        <v>3893</v>
      </c>
      <c r="C1125" s="1" t="s">
        <v>10</v>
      </c>
      <c r="D1125" s="1" t="s">
        <v>3894</v>
      </c>
      <c r="E1125" s="1" t="s">
        <v>12</v>
      </c>
      <c r="F1125" s="1" t="s">
        <v>3895</v>
      </c>
      <c r="G1125" s="1" t="s">
        <v>155</v>
      </c>
      <c r="H1125" s="1" t="s">
        <v>3896</v>
      </c>
    </row>
    <row r="1126" hidden="1">
      <c r="A1126" s="3">
        <v>43836.0</v>
      </c>
      <c r="B1126" s="2" t="s">
        <v>3897</v>
      </c>
      <c r="C1126" s="1" t="s">
        <v>10</v>
      </c>
      <c r="D1126" s="1" t="s">
        <v>3898</v>
      </c>
      <c r="E1126" s="1" t="s">
        <v>12</v>
      </c>
      <c r="F1126" s="1" t="s">
        <v>3899</v>
      </c>
      <c r="G1126" s="1" t="s">
        <v>470</v>
      </c>
      <c r="H1126" s="1" t="s">
        <v>3900</v>
      </c>
    </row>
    <row r="1127" hidden="1">
      <c r="A1127" s="3">
        <v>43837.0</v>
      </c>
      <c r="B1127" s="2" t="s">
        <v>3901</v>
      </c>
      <c r="C1127" s="1" t="s">
        <v>10</v>
      </c>
      <c r="D1127" s="1" t="s">
        <v>3902</v>
      </c>
      <c r="E1127" s="1" t="s">
        <v>12</v>
      </c>
      <c r="F1127" s="1" t="s">
        <v>3903</v>
      </c>
      <c r="G1127" s="1" t="s">
        <v>155</v>
      </c>
      <c r="H1127" s="1" t="s">
        <v>3904</v>
      </c>
    </row>
    <row r="1128" hidden="1">
      <c r="A1128" s="3">
        <v>43837.0</v>
      </c>
      <c r="B1128" s="2" t="s">
        <v>3905</v>
      </c>
      <c r="C1128" s="1" t="s">
        <v>10</v>
      </c>
      <c r="D1128" s="1" t="s">
        <v>3906</v>
      </c>
      <c r="E1128" s="1" t="s">
        <v>12</v>
      </c>
      <c r="F1128" s="1" t="s">
        <v>3907</v>
      </c>
      <c r="G1128" s="1" t="s">
        <v>155</v>
      </c>
      <c r="H1128" s="1" t="s">
        <v>3724</v>
      </c>
    </row>
    <row r="1129" hidden="1">
      <c r="A1129" s="3">
        <v>43837.0</v>
      </c>
      <c r="B1129" s="2" t="s">
        <v>3908</v>
      </c>
      <c r="C1129" s="1" t="s">
        <v>10</v>
      </c>
      <c r="D1129" s="1" t="s">
        <v>3909</v>
      </c>
      <c r="E1129" s="1" t="s">
        <v>12</v>
      </c>
      <c r="F1129" s="1" t="s">
        <v>3910</v>
      </c>
      <c r="G1129" s="1" t="s">
        <v>1390</v>
      </c>
      <c r="H1129" s="1" t="s">
        <v>73</v>
      </c>
    </row>
    <row r="1130" hidden="1">
      <c r="A1130" s="3">
        <v>43837.0</v>
      </c>
      <c r="B1130" s="2" t="s">
        <v>3911</v>
      </c>
      <c r="C1130" s="1" t="s">
        <v>10</v>
      </c>
      <c r="D1130" s="1" t="s">
        <v>3912</v>
      </c>
      <c r="E1130" s="1" t="s">
        <v>12</v>
      </c>
      <c r="F1130" s="1" t="s">
        <v>3913</v>
      </c>
      <c r="G1130" s="1" t="s">
        <v>1390</v>
      </c>
      <c r="H1130" s="1" t="s">
        <v>73</v>
      </c>
    </row>
    <row r="1131" hidden="1">
      <c r="A1131" s="3">
        <v>43837.0</v>
      </c>
      <c r="B1131" s="2" t="s">
        <v>3914</v>
      </c>
      <c r="C1131" s="1" t="s">
        <v>10</v>
      </c>
      <c r="D1131" s="1" t="s">
        <v>3915</v>
      </c>
      <c r="E1131" s="1" t="s">
        <v>12</v>
      </c>
      <c r="F1131" s="1" t="s">
        <v>3916</v>
      </c>
      <c r="G1131" s="1" t="s">
        <v>470</v>
      </c>
      <c r="H1131" s="1" t="s">
        <v>3917</v>
      </c>
    </row>
    <row r="1132" hidden="1">
      <c r="A1132" s="3">
        <v>43838.0</v>
      </c>
      <c r="B1132" s="2" t="s">
        <v>3918</v>
      </c>
      <c r="C1132" s="1" t="s">
        <v>10</v>
      </c>
      <c r="D1132" s="1" t="s">
        <v>3919</v>
      </c>
      <c r="E1132" s="1" t="s">
        <v>12</v>
      </c>
      <c r="F1132" s="1" t="s">
        <v>3920</v>
      </c>
      <c r="G1132" s="1" t="s">
        <v>155</v>
      </c>
      <c r="H1132" s="1" t="s">
        <v>3921</v>
      </c>
    </row>
    <row r="1133" hidden="1">
      <c r="A1133" s="3">
        <v>43837.0</v>
      </c>
      <c r="B1133" s="2" t="s">
        <v>3922</v>
      </c>
      <c r="C1133" s="1" t="s">
        <v>10</v>
      </c>
      <c r="D1133" s="1" t="s">
        <v>3923</v>
      </c>
      <c r="E1133" s="1" t="s">
        <v>12</v>
      </c>
      <c r="F1133" s="1" t="s">
        <v>3924</v>
      </c>
      <c r="G1133" s="1" t="s">
        <v>155</v>
      </c>
      <c r="H1133" s="1" t="s">
        <v>3925</v>
      </c>
    </row>
    <row r="1134" hidden="1">
      <c r="A1134" s="3">
        <v>43837.0</v>
      </c>
      <c r="B1134" s="2" t="s">
        <v>3926</v>
      </c>
      <c r="C1134" s="1" t="s">
        <v>10</v>
      </c>
      <c r="D1134" s="1" t="s">
        <v>3927</v>
      </c>
      <c r="E1134" s="1" t="s">
        <v>12</v>
      </c>
      <c r="F1134" s="1" t="s">
        <v>3928</v>
      </c>
      <c r="G1134" s="1" t="s">
        <v>155</v>
      </c>
      <c r="H1134" s="1" t="s">
        <v>3929</v>
      </c>
    </row>
    <row r="1135" hidden="1">
      <c r="A1135" s="3">
        <v>43838.0</v>
      </c>
      <c r="B1135" s="2" t="s">
        <v>3930</v>
      </c>
      <c r="C1135" s="1" t="s">
        <v>10</v>
      </c>
      <c r="D1135" s="1" t="s">
        <v>3931</v>
      </c>
      <c r="E1135" s="1" t="s">
        <v>12</v>
      </c>
      <c r="F1135" s="1" t="s">
        <v>3932</v>
      </c>
      <c r="G1135" s="1" t="s">
        <v>155</v>
      </c>
      <c r="H1135" s="1" t="s">
        <v>3933</v>
      </c>
    </row>
    <row r="1136" hidden="1">
      <c r="A1136" s="3">
        <v>43838.0</v>
      </c>
      <c r="B1136" s="2" t="s">
        <v>3934</v>
      </c>
      <c r="C1136" s="1" t="s">
        <v>10</v>
      </c>
      <c r="D1136" s="1" t="s">
        <v>3935</v>
      </c>
      <c r="E1136" s="1" t="s">
        <v>12</v>
      </c>
      <c r="F1136" s="1" t="s">
        <v>3936</v>
      </c>
      <c r="G1136" s="1" t="s">
        <v>78</v>
      </c>
      <c r="H1136" s="1" t="s">
        <v>611</v>
      </c>
    </row>
    <row r="1137" hidden="1">
      <c r="A1137" s="3">
        <v>43838.0</v>
      </c>
      <c r="B1137" s="2" t="s">
        <v>3937</v>
      </c>
      <c r="C1137" s="1" t="s">
        <v>10</v>
      </c>
      <c r="D1137" s="1" t="s">
        <v>3938</v>
      </c>
      <c r="E1137" s="1" t="s">
        <v>19</v>
      </c>
      <c r="F1137" s="1" t="s">
        <v>19</v>
      </c>
      <c r="G1137" s="1" t="s">
        <v>19</v>
      </c>
      <c r="H1137" s="1" t="s">
        <v>19</v>
      </c>
    </row>
    <row r="1138" hidden="1">
      <c r="A1138" s="3">
        <v>43838.0</v>
      </c>
      <c r="B1138" s="2" t="s">
        <v>3939</v>
      </c>
      <c r="C1138" s="1" t="s">
        <v>10</v>
      </c>
      <c r="D1138" s="1" t="s">
        <v>3940</v>
      </c>
      <c r="E1138" s="1" t="s">
        <v>12</v>
      </c>
      <c r="F1138" s="1" t="s">
        <v>3941</v>
      </c>
      <c r="G1138" s="1" t="s">
        <v>155</v>
      </c>
      <c r="H1138" s="1" t="s">
        <v>3942</v>
      </c>
    </row>
    <row r="1139" hidden="1">
      <c r="A1139" s="3">
        <v>43839.0</v>
      </c>
      <c r="B1139" s="2" t="s">
        <v>3943</v>
      </c>
      <c r="C1139" s="1" t="s">
        <v>10</v>
      </c>
      <c r="D1139" s="1" t="s">
        <v>3944</v>
      </c>
      <c r="E1139" s="1" t="s">
        <v>12</v>
      </c>
      <c r="F1139" s="1" t="s">
        <v>3945</v>
      </c>
      <c r="G1139" s="1" t="s">
        <v>155</v>
      </c>
      <c r="H1139" s="1" t="s">
        <v>3946</v>
      </c>
    </row>
    <row r="1140" hidden="1">
      <c r="A1140" s="3">
        <v>43839.0</v>
      </c>
      <c r="B1140" s="2" t="s">
        <v>3947</v>
      </c>
      <c r="C1140" s="1" t="s">
        <v>10</v>
      </c>
      <c r="D1140" s="1" t="s">
        <v>3948</v>
      </c>
      <c r="E1140" s="1" t="s">
        <v>12</v>
      </c>
      <c r="F1140" s="1" t="s">
        <v>3949</v>
      </c>
      <c r="G1140" s="1" t="s">
        <v>155</v>
      </c>
      <c r="H1140" s="1" t="s">
        <v>3950</v>
      </c>
    </row>
    <row r="1141" hidden="1">
      <c r="A1141" s="3">
        <v>43838.0</v>
      </c>
      <c r="B1141" s="2" t="s">
        <v>3951</v>
      </c>
      <c r="C1141" s="1" t="s">
        <v>10</v>
      </c>
      <c r="D1141" s="1" t="s">
        <v>3952</v>
      </c>
      <c r="E1141" s="1" t="s">
        <v>12</v>
      </c>
      <c r="F1141" s="1" t="s">
        <v>3953</v>
      </c>
      <c r="G1141" s="1" t="s">
        <v>155</v>
      </c>
      <c r="H1141" s="1" t="s">
        <v>3950</v>
      </c>
    </row>
    <row r="1142" hidden="1">
      <c r="A1142" s="3">
        <v>43838.0</v>
      </c>
      <c r="B1142" s="2" t="s">
        <v>3954</v>
      </c>
      <c r="C1142" s="1" t="s">
        <v>10</v>
      </c>
      <c r="D1142" s="1" t="s">
        <v>3955</v>
      </c>
      <c r="E1142" s="1" t="s">
        <v>12</v>
      </c>
      <c r="F1142" s="1" t="s">
        <v>3956</v>
      </c>
      <c r="G1142" s="1" t="s">
        <v>155</v>
      </c>
      <c r="H1142" s="1" t="s">
        <v>3950</v>
      </c>
    </row>
    <row r="1143" hidden="1">
      <c r="A1143" s="3">
        <v>43838.0</v>
      </c>
      <c r="B1143" s="2" t="s">
        <v>3957</v>
      </c>
      <c r="C1143" s="1" t="s">
        <v>10</v>
      </c>
      <c r="D1143" s="1" t="s">
        <v>3958</v>
      </c>
      <c r="E1143" s="1" t="s">
        <v>12</v>
      </c>
      <c r="F1143" s="1" t="s">
        <v>3959</v>
      </c>
      <c r="G1143" s="1" t="s">
        <v>155</v>
      </c>
      <c r="H1143" s="1" t="s">
        <v>3950</v>
      </c>
    </row>
    <row r="1144" hidden="1">
      <c r="A1144" s="3">
        <v>43838.0</v>
      </c>
      <c r="B1144" s="2" t="s">
        <v>3960</v>
      </c>
      <c r="C1144" s="1" t="s">
        <v>10</v>
      </c>
      <c r="D1144" s="1" t="s">
        <v>3961</v>
      </c>
      <c r="E1144" s="1" t="s">
        <v>12</v>
      </c>
      <c r="F1144" s="1" t="s">
        <v>3962</v>
      </c>
      <c r="G1144" s="1" t="s">
        <v>155</v>
      </c>
      <c r="H1144" s="1" t="s">
        <v>3963</v>
      </c>
    </row>
    <row r="1145" hidden="1">
      <c r="A1145" s="3">
        <v>43838.0</v>
      </c>
      <c r="B1145" s="2" t="s">
        <v>3964</v>
      </c>
      <c r="C1145" s="1" t="s">
        <v>10</v>
      </c>
      <c r="D1145" s="1" t="s">
        <v>3965</v>
      </c>
      <c r="E1145" s="1" t="s">
        <v>12</v>
      </c>
      <c r="F1145" s="1" t="s">
        <v>3966</v>
      </c>
      <c r="G1145" s="1" t="s">
        <v>155</v>
      </c>
      <c r="H1145" s="1" t="s">
        <v>3946</v>
      </c>
    </row>
    <row r="1146" hidden="1">
      <c r="A1146" s="3">
        <v>43838.0</v>
      </c>
      <c r="B1146" s="2" t="s">
        <v>3967</v>
      </c>
      <c r="C1146" s="1" t="s">
        <v>10</v>
      </c>
      <c r="D1146" s="1" t="s">
        <v>3968</v>
      </c>
      <c r="E1146" s="1" t="s">
        <v>12</v>
      </c>
      <c r="F1146" s="1" t="s">
        <v>3969</v>
      </c>
      <c r="G1146" s="1" t="s">
        <v>155</v>
      </c>
      <c r="H1146" s="1" t="s">
        <v>3970</v>
      </c>
    </row>
    <row r="1147" hidden="1">
      <c r="A1147" s="3">
        <v>43839.0</v>
      </c>
      <c r="B1147" s="2" t="s">
        <v>3971</v>
      </c>
      <c r="C1147" s="1" t="s">
        <v>10</v>
      </c>
      <c r="D1147" s="1" t="s">
        <v>3972</v>
      </c>
      <c r="E1147" s="1" t="s">
        <v>12</v>
      </c>
      <c r="F1147" s="1" t="s">
        <v>3973</v>
      </c>
      <c r="G1147" s="1" t="s">
        <v>155</v>
      </c>
      <c r="H1147" s="1" t="s">
        <v>3974</v>
      </c>
    </row>
    <row r="1148" hidden="1">
      <c r="A1148" s="3">
        <v>43839.0</v>
      </c>
      <c r="B1148" s="2" t="s">
        <v>3975</v>
      </c>
      <c r="C1148" s="1" t="s">
        <v>10</v>
      </c>
      <c r="D1148" s="1" t="s">
        <v>3976</v>
      </c>
      <c r="E1148" s="1" t="s">
        <v>12</v>
      </c>
      <c r="F1148" s="1" t="s">
        <v>3977</v>
      </c>
      <c r="G1148" s="1" t="s">
        <v>155</v>
      </c>
      <c r="H1148" s="1" t="s">
        <v>3974</v>
      </c>
    </row>
    <row r="1149" hidden="1">
      <c r="A1149" s="3">
        <v>43839.0</v>
      </c>
      <c r="B1149" s="2" t="s">
        <v>3978</v>
      </c>
      <c r="C1149" s="1" t="s">
        <v>10</v>
      </c>
      <c r="D1149" s="1" t="s">
        <v>3979</v>
      </c>
      <c r="E1149" s="1" t="s">
        <v>12</v>
      </c>
      <c r="F1149" s="1" t="s">
        <v>3980</v>
      </c>
      <c r="G1149" s="1" t="s">
        <v>155</v>
      </c>
      <c r="H1149" s="1" t="s">
        <v>3981</v>
      </c>
    </row>
    <row r="1150">
      <c r="A1150" s="3">
        <v>43839.0</v>
      </c>
      <c r="B1150" s="2" t="s">
        <v>3982</v>
      </c>
      <c r="C1150" s="1" t="s">
        <v>10</v>
      </c>
      <c r="D1150" s="1" t="s">
        <v>3983</v>
      </c>
      <c r="E1150" s="1" t="s">
        <v>12</v>
      </c>
      <c r="F1150" s="1" t="s">
        <v>3984</v>
      </c>
      <c r="G1150" s="1" t="s">
        <v>681</v>
      </c>
      <c r="H1150" s="1" t="s">
        <v>3985</v>
      </c>
    </row>
    <row r="1151" hidden="1">
      <c r="A1151" s="3">
        <v>43839.0</v>
      </c>
      <c r="B1151" s="2" t="s">
        <v>3986</v>
      </c>
      <c r="C1151" s="1" t="s">
        <v>10</v>
      </c>
      <c r="D1151" s="1" t="s">
        <v>3987</v>
      </c>
      <c r="E1151" s="1" t="s">
        <v>12</v>
      </c>
      <c r="F1151" s="1" t="s">
        <v>3988</v>
      </c>
      <c r="G1151" s="1" t="s">
        <v>155</v>
      </c>
      <c r="H1151" s="1" t="s">
        <v>3989</v>
      </c>
    </row>
    <row r="1152" hidden="1">
      <c r="A1152" s="4">
        <v>43840.0</v>
      </c>
      <c r="B1152" s="2" t="s">
        <v>3990</v>
      </c>
      <c r="C1152" s="1" t="s">
        <v>10</v>
      </c>
      <c r="D1152" s="1" t="s">
        <v>3991</v>
      </c>
      <c r="E1152" s="1" t="s">
        <v>12</v>
      </c>
      <c r="F1152" s="1" t="s">
        <v>3992</v>
      </c>
      <c r="G1152" s="1" t="s">
        <v>155</v>
      </c>
      <c r="H1152" s="1" t="s">
        <v>3993</v>
      </c>
    </row>
    <row r="1153" hidden="1">
      <c r="A1153" s="4">
        <v>43840.0</v>
      </c>
      <c r="B1153" s="2" t="s">
        <v>3994</v>
      </c>
      <c r="C1153" s="1" t="s">
        <v>10</v>
      </c>
      <c r="D1153" s="1" t="s">
        <v>3995</v>
      </c>
      <c r="E1153" s="1" t="s">
        <v>12</v>
      </c>
      <c r="F1153" s="1" t="s">
        <v>3996</v>
      </c>
      <c r="G1153" s="1" t="s">
        <v>155</v>
      </c>
      <c r="H1153" s="1" t="s">
        <v>3635</v>
      </c>
    </row>
    <row r="1154" hidden="1">
      <c r="A1154" s="4">
        <v>43842.0</v>
      </c>
      <c r="B1154" s="2" t="s">
        <v>3997</v>
      </c>
      <c r="C1154" s="1" t="s">
        <v>10</v>
      </c>
      <c r="D1154" s="1" t="s">
        <v>3998</v>
      </c>
      <c r="E1154" s="1" t="s">
        <v>19</v>
      </c>
      <c r="F1154" s="1" t="s">
        <v>19</v>
      </c>
      <c r="G1154" s="1" t="s">
        <v>19</v>
      </c>
      <c r="H1154" s="1" t="s">
        <v>19</v>
      </c>
    </row>
    <row r="1155" hidden="1">
      <c r="A1155" s="4">
        <v>43842.0</v>
      </c>
      <c r="B1155" s="2" t="s">
        <v>3999</v>
      </c>
      <c r="C1155" s="1" t="s">
        <v>10</v>
      </c>
      <c r="D1155" s="1" t="s">
        <v>4000</v>
      </c>
      <c r="E1155" s="1" t="s">
        <v>12</v>
      </c>
      <c r="F1155" s="1" t="s">
        <v>4001</v>
      </c>
      <c r="G1155" s="1" t="s">
        <v>155</v>
      </c>
      <c r="H1155" s="1" t="s">
        <v>4002</v>
      </c>
    </row>
    <row r="1156" hidden="1">
      <c r="A1156" s="4">
        <v>43842.0</v>
      </c>
      <c r="B1156" s="2" t="s">
        <v>4003</v>
      </c>
      <c r="C1156" s="1" t="s">
        <v>10</v>
      </c>
      <c r="D1156" s="1" t="s">
        <v>4004</v>
      </c>
      <c r="E1156" s="1" t="s">
        <v>12</v>
      </c>
      <c r="F1156" s="1" t="s">
        <v>3980</v>
      </c>
      <c r="G1156" s="1" t="s">
        <v>155</v>
      </c>
      <c r="H1156" s="1" t="s">
        <v>3981</v>
      </c>
    </row>
    <row r="1157" hidden="1">
      <c r="A1157" s="4">
        <v>43842.0</v>
      </c>
      <c r="B1157" s="2" t="s">
        <v>4005</v>
      </c>
      <c r="C1157" s="1" t="s">
        <v>10</v>
      </c>
      <c r="D1157" s="1" t="s">
        <v>4006</v>
      </c>
      <c r="E1157" s="1" t="s">
        <v>12</v>
      </c>
      <c r="F1157" s="1" t="s">
        <v>4007</v>
      </c>
      <c r="G1157" s="1" t="s">
        <v>155</v>
      </c>
      <c r="H1157" s="1" t="s">
        <v>3635</v>
      </c>
    </row>
    <row r="1158" hidden="1">
      <c r="A1158" s="4">
        <v>43843.0</v>
      </c>
      <c r="B1158" s="2" t="s">
        <v>4008</v>
      </c>
      <c r="C1158" s="1" t="s">
        <v>10</v>
      </c>
      <c r="D1158" s="1" t="s">
        <v>4009</v>
      </c>
      <c r="E1158" s="1" t="s">
        <v>19</v>
      </c>
      <c r="F1158" s="1" t="s">
        <v>19</v>
      </c>
      <c r="G1158" s="1" t="s">
        <v>19</v>
      </c>
      <c r="H1158" s="1" t="s">
        <v>19</v>
      </c>
    </row>
    <row r="1159" hidden="1">
      <c r="A1159" s="4">
        <v>43843.0</v>
      </c>
      <c r="B1159" s="2" t="s">
        <v>4010</v>
      </c>
      <c r="C1159" s="1" t="s">
        <v>10</v>
      </c>
      <c r="D1159" s="1" t="s">
        <v>4011</v>
      </c>
      <c r="E1159" s="1" t="s">
        <v>12</v>
      </c>
      <c r="F1159" s="1" t="s">
        <v>4012</v>
      </c>
      <c r="G1159" s="1" t="s">
        <v>155</v>
      </c>
      <c r="H1159" s="1" t="s">
        <v>4013</v>
      </c>
    </row>
    <row r="1160" hidden="1">
      <c r="A1160" s="4">
        <v>43843.0</v>
      </c>
      <c r="B1160" s="2" t="s">
        <v>4014</v>
      </c>
      <c r="C1160" s="1" t="s">
        <v>10</v>
      </c>
      <c r="D1160" s="1" t="s">
        <v>4015</v>
      </c>
      <c r="E1160" s="1" t="s">
        <v>12</v>
      </c>
      <c r="F1160" s="1" t="s">
        <v>4007</v>
      </c>
      <c r="G1160" s="1" t="s">
        <v>155</v>
      </c>
      <c r="H1160" s="1" t="s">
        <v>4016</v>
      </c>
    </row>
    <row r="1161" hidden="1">
      <c r="A1161" s="4">
        <v>43841.0</v>
      </c>
      <c r="B1161" s="2" t="s">
        <v>4017</v>
      </c>
      <c r="C1161" s="1" t="s">
        <v>10</v>
      </c>
      <c r="D1161" s="1" t="s">
        <v>4018</v>
      </c>
      <c r="E1161" s="1" t="s">
        <v>19</v>
      </c>
      <c r="F1161" s="1" t="s">
        <v>19</v>
      </c>
      <c r="G1161" s="1" t="s">
        <v>19</v>
      </c>
      <c r="H1161" s="1" t="s">
        <v>19</v>
      </c>
    </row>
    <row r="1162" hidden="1">
      <c r="A1162" s="4">
        <v>43843.0</v>
      </c>
      <c r="B1162" s="2" t="s">
        <v>4019</v>
      </c>
      <c r="C1162" s="1" t="s">
        <v>10</v>
      </c>
      <c r="D1162" s="1" t="s">
        <v>4020</v>
      </c>
      <c r="E1162" s="1" t="s">
        <v>12</v>
      </c>
      <c r="F1162" s="1" t="s">
        <v>4021</v>
      </c>
      <c r="G1162" s="1" t="s">
        <v>155</v>
      </c>
      <c r="H1162" s="1" t="s">
        <v>3635</v>
      </c>
    </row>
    <row r="1163" hidden="1">
      <c r="A1163" s="4">
        <v>43843.0</v>
      </c>
      <c r="B1163" s="2" t="s">
        <v>4022</v>
      </c>
      <c r="C1163" s="1" t="s">
        <v>10</v>
      </c>
      <c r="D1163" s="1" t="s">
        <v>4023</v>
      </c>
      <c r="E1163" s="1" t="s">
        <v>12</v>
      </c>
      <c r="F1163" s="1" t="s">
        <v>4024</v>
      </c>
      <c r="G1163" s="1" t="s">
        <v>155</v>
      </c>
      <c r="H1163" s="1" t="s">
        <v>3993</v>
      </c>
    </row>
    <row r="1164" hidden="1">
      <c r="A1164" s="4">
        <v>43843.0</v>
      </c>
      <c r="B1164" s="2" t="s">
        <v>4025</v>
      </c>
      <c r="C1164" s="1" t="s">
        <v>10</v>
      </c>
      <c r="D1164" s="1" t="s">
        <v>4026</v>
      </c>
      <c r="E1164" s="1" t="s">
        <v>12</v>
      </c>
      <c r="F1164" s="1" t="s">
        <v>4021</v>
      </c>
      <c r="G1164" s="1" t="s">
        <v>155</v>
      </c>
      <c r="H1164" s="1" t="s">
        <v>3635</v>
      </c>
    </row>
    <row r="1165" hidden="1">
      <c r="A1165" s="4">
        <v>43841.0</v>
      </c>
      <c r="B1165" s="2" t="s">
        <v>4027</v>
      </c>
      <c r="C1165" s="1" t="s">
        <v>10</v>
      </c>
      <c r="D1165" s="1" t="s">
        <v>4028</v>
      </c>
      <c r="E1165" s="1" t="s">
        <v>19</v>
      </c>
      <c r="F1165" s="1" t="s">
        <v>19</v>
      </c>
      <c r="G1165" s="1" t="s">
        <v>19</v>
      </c>
      <c r="H1165" s="1" t="s">
        <v>19</v>
      </c>
    </row>
    <row r="1166" hidden="1">
      <c r="A1166" s="4">
        <v>43843.0</v>
      </c>
      <c r="B1166" s="2" t="s">
        <v>4029</v>
      </c>
      <c r="C1166" s="1" t="s">
        <v>10</v>
      </c>
      <c r="D1166" s="1" t="s">
        <v>4030</v>
      </c>
      <c r="E1166" s="1" t="s">
        <v>12</v>
      </c>
      <c r="F1166" s="1" t="s">
        <v>4021</v>
      </c>
      <c r="G1166" s="1" t="s">
        <v>155</v>
      </c>
      <c r="H1166" s="1" t="s">
        <v>3635</v>
      </c>
    </row>
    <row r="1167" hidden="1">
      <c r="A1167" s="4">
        <v>43843.0</v>
      </c>
      <c r="B1167" s="2" t="s">
        <v>4031</v>
      </c>
      <c r="C1167" s="1" t="s">
        <v>10</v>
      </c>
      <c r="D1167" s="1" t="s">
        <v>4032</v>
      </c>
      <c r="E1167" s="1" t="s">
        <v>12</v>
      </c>
      <c r="F1167" s="1" t="s">
        <v>4033</v>
      </c>
      <c r="G1167" s="1" t="s">
        <v>155</v>
      </c>
      <c r="H1167" s="1" t="s">
        <v>4034</v>
      </c>
    </row>
    <row r="1168" hidden="1">
      <c r="A1168" s="4">
        <v>43844.0</v>
      </c>
      <c r="B1168" s="2" t="s">
        <v>4035</v>
      </c>
      <c r="C1168" s="1" t="s">
        <v>10</v>
      </c>
      <c r="D1168" s="1" t="s">
        <v>4036</v>
      </c>
      <c r="E1168" s="1" t="s">
        <v>12</v>
      </c>
      <c r="F1168" s="1" t="s">
        <v>4037</v>
      </c>
      <c r="G1168" s="1" t="s">
        <v>155</v>
      </c>
      <c r="H1168" s="1" t="s">
        <v>3695</v>
      </c>
    </row>
    <row r="1169" hidden="1">
      <c r="A1169" s="4">
        <v>43844.0</v>
      </c>
      <c r="B1169" s="2" t="s">
        <v>4038</v>
      </c>
      <c r="C1169" s="1" t="s">
        <v>10</v>
      </c>
      <c r="D1169" s="1" t="s">
        <v>4039</v>
      </c>
      <c r="E1169" s="1" t="s">
        <v>12</v>
      </c>
      <c r="F1169" s="1" t="s">
        <v>4040</v>
      </c>
      <c r="G1169" s="1" t="s">
        <v>155</v>
      </c>
      <c r="H1169" s="1" t="s">
        <v>3635</v>
      </c>
    </row>
    <row r="1170" hidden="1">
      <c r="A1170" s="4">
        <v>43844.0</v>
      </c>
      <c r="B1170" s="2" t="s">
        <v>4041</v>
      </c>
      <c r="C1170" s="1" t="s">
        <v>10</v>
      </c>
      <c r="D1170" s="1" t="s">
        <v>4042</v>
      </c>
      <c r="E1170" s="1" t="s">
        <v>12</v>
      </c>
      <c r="F1170" s="1" t="s">
        <v>4043</v>
      </c>
      <c r="G1170" s="1" t="s">
        <v>1390</v>
      </c>
      <c r="H1170" s="1" t="s">
        <v>73</v>
      </c>
    </row>
    <row r="1171" hidden="1">
      <c r="A1171" s="4">
        <v>43844.0</v>
      </c>
      <c r="B1171" s="2" t="s">
        <v>4044</v>
      </c>
      <c r="C1171" s="1" t="s">
        <v>10</v>
      </c>
      <c r="D1171" s="1" t="s">
        <v>4045</v>
      </c>
      <c r="E1171" s="1" t="s">
        <v>12</v>
      </c>
      <c r="F1171" s="1" t="s">
        <v>4024</v>
      </c>
      <c r="G1171" s="1" t="s">
        <v>155</v>
      </c>
      <c r="H1171" s="1" t="s">
        <v>3993</v>
      </c>
    </row>
    <row r="1172" hidden="1">
      <c r="A1172" s="4">
        <v>43844.0</v>
      </c>
      <c r="B1172" s="2" t="s">
        <v>4046</v>
      </c>
      <c r="C1172" s="1" t="s">
        <v>10</v>
      </c>
      <c r="D1172" s="1" t="s">
        <v>4047</v>
      </c>
      <c r="E1172" s="1" t="s">
        <v>12</v>
      </c>
      <c r="F1172" s="1" t="s">
        <v>4012</v>
      </c>
      <c r="G1172" s="1" t="s">
        <v>155</v>
      </c>
      <c r="H1172" s="1" t="s">
        <v>4048</v>
      </c>
    </row>
    <row r="1173" hidden="1">
      <c r="A1173" s="4">
        <v>43845.0</v>
      </c>
      <c r="B1173" s="2" t="s">
        <v>4049</v>
      </c>
      <c r="C1173" s="1" t="s">
        <v>10</v>
      </c>
      <c r="D1173" s="1" t="s">
        <v>4050</v>
      </c>
      <c r="E1173" s="1" t="s">
        <v>19</v>
      </c>
      <c r="F1173" s="1" t="s">
        <v>19</v>
      </c>
      <c r="G1173" s="1" t="s">
        <v>19</v>
      </c>
      <c r="H1173" s="1" t="s">
        <v>19</v>
      </c>
    </row>
    <row r="1174" hidden="1">
      <c r="A1174" s="4">
        <v>43845.0</v>
      </c>
      <c r="B1174" s="2" t="s">
        <v>4051</v>
      </c>
      <c r="C1174" s="1" t="s">
        <v>10</v>
      </c>
      <c r="D1174" s="1" t="s">
        <v>4052</v>
      </c>
      <c r="E1174" s="1" t="s">
        <v>12</v>
      </c>
      <c r="F1174" s="1" t="s">
        <v>4053</v>
      </c>
      <c r="G1174" s="1" t="s">
        <v>155</v>
      </c>
      <c r="H1174" s="1" t="s">
        <v>4054</v>
      </c>
    </row>
    <row r="1175" hidden="1">
      <c r="A1175" s="4">
        <v>43845.0</v>
      </c>
      <c r="B1175" s="2" t="s">
        <v>4055</v>
      </c>
      <c r="C1175" s="1" t="s">
        <v>10</v>
      </c>
      <c r="D1175" s="1" t="s">
        <v>4056</v>
      </c>
      <c r="E1175" s="1" t="s">
        <v>12</v>
      </c>
      <c r="F1175" s="1" t="s">
        <v>4057</v>
      </c>
      <c r="G1175" s="1" t="s">
        <v>155</v>
      </c>
      <c r="H1175" s="1" t="s">
        <v>3879</v>
      </c>
    </row>
    <row r="1176" hidden="1">
      <c r="A1176" s="4">
        <v>43845.0</v>
      </c>
      <c r="B1176" s="2" t="s">
        <v>4058</v>
      </c>
      <c r="C1176" s="1" t="s">
        <v>10</v>
      </c>
      <c r="D1176" s="1" t="s">
        <v>4059</v>
      </c>
      <c r="E1176" s="1" t="s">
        <v>12</v>
      </c>
      <c r="F1176" s="1" t="s">
        <v>4060</v>
      </c>
      <c r="G1176" s="1" t="s">
        <v>155</v>
      </c>
      <c r="H1176" s="1" t="s">
        <v>4061</v>
      </c>
    </row>
    <row r="1177" hidden="1">
      <c r="A1177" s="4">
        <v>43845.0</v>
      </c>
      <c r="B1177" s="2" t="s">
        <v>4062</v>
      </c>
      <c r="C1177" s="1" t="s">
        <v>10</v>
      </c>
      <c r="D1177" s="1" t="s">
        <v>4063</v>
      </c>
      <c r="E1177" s="1" t="s">
        <v>12</v>
      </c>
      <c r="F1177" s="1" t="s">
        <v>4064</v>
      </c>
      <c r="G1177" s="1" t="s">
        <v>155</v>
      </c>
      <c r="H1177" s="1" t="s">
        <v>4065</v>
      </c>
    </row>
    <row r="1178" hidden="1">
      <c r="A1178" s="4">
        <v>43845.0</v>
      </c>
      <c r="B1178" s="2" t="s">
        <v>4066</v>
      </c>
      <c r="C1178" s="1" t="s">
        <v>10</v>
      </c>
      <c r="D1178" s="1" t="s">
        <v>4067</v>
      </c>
      <c r="E1178" s="1" t="s">
        <v>12</v>
      </c>
      <c r="F1178" s="1" t="s">
        <v>4068</v>
      </c>
      <c r="G1178" s="1" t="s">
        <v>155</v>
      </c>
      <c r="H1178" s="1" t="s">
        <v>4069</v>
      </c>
    </row>
    <row r="1179" hidden="1">
      <c r="A1179" s="4">
        <v>43846.0</v>
      </c>
      <c r="B1179" s="2" t="s">
        <v>4070</v>
      </c>
      <c r="C1179" s="1" t="s">
        <v>10</v>
      </c>
      <c r="D1179" s="1" t="s">
        <v>4071</v>
      </c>
      <c r="E1179" s="1" t="s">
        <v>12</v>
      </c>
      <c r="F1179" s="1" t="s">
        <v>4072</v>
      </c>
      <c r="G1179" s="1" t="s">
        <v>155</v>
      </c>
      <c r="H1179" s="1" t="s">
        <v>4013</v>
      </c>
    </row>
    <row r="1180" hidden="1">
      <c r="A1180" s="4">
        <v>43845.0</v>
      </c>
      <c r="B1180" s="2" t="s">
        <v>4073</v>
      </c>
      <c r="C1180" s="1" t="s">
        <v>10</v>
      </c>
      <c r="D1180" s="1" t="s">
        <v>4074</v>
      </c>
      <c r="E1180" s="1" t="s">
        <v>12</v>
      </c>
      <c r="F1180" s="1" t="s">
        <v>4075</v>
      </c>
      <c r="G1180" s="1" t="s">
        <v>155</v>
      </c>
      <c r="H1180" s="1" t="s">
        <v>4076</v>
      </c>
    </row>
    <row r="1181" hidden="1">
      <c r="A1181" s="4">
        <v>43846.0</v>
      </c>
      <c r="B1181" s="2" t="s">
        <v>4077</v>
      </c>
      <c r="C1181" s="1" t="s">
        <v>10</v>
      </c>
      <c r="D1181" s="1" t="s">
        <v>4078</v>
      </c>
      <c r="E1181" s="1" t="s">
        <v>12</v>
      </c>
      <c r="F1181" s="1" t="s">
        <v>4079</v>
      </c>
      <c r="G1181" s="1" t="s">
        <v>155</v>
      </c>
      <c r="H1181" s="1" t="s">
        <v>4080</v>
      </c>
    </row>
    <row r="1182" hidden="1">
      <c r="A1182" s="4">
        <v>43846.0</v>
      </c>
      <c r="B1182" s="2" t="s">
        <v>4081</v>
      </c>
      <c r="C1182" s="1" t="s">
        <v>10</v>
      </c>
      <c r="D1182" s="1" t="s">
        <v>4082</v>
      </c>
      <c r="E1182" s="1" t="s">
        <v>12</v>
      </c>
      <c r="F1182" s="1" t="s">
        <v>4083</v>
      </c>
      <c r="G1182" s="1" t="s">
        <v>155</v>
      </c>
      <c r="H1182" s="1" t="s">
        <v>4084</v>
      </c>
    </row>
    <row r="1183" hidden="1">
      <c r="A1183" s="4">
        <v>43846.0</v>
      </c>
      <c r="B1183" s="2" t="s">
        <v>4085</v>
      </c>
      <c r="C1183" s="1" t="s">
        <v>10</v>
      </c>
      <c r="D1183" s="1" t="s">
        <v>4086</v>
      </c>
      <c r="E1183" s="1" t="s">
        <v>12</v>
      </c>
      <c r="F1183" s="1" t="s">
        <v>4087</v>
      </c>
      <c r="G1183" s="1" t="s">
        <v>155</v>
      </c>
      <c r="H1183" s="1" t="s">
        <v>4088</v>
      </c>
    </row>
    <row r="1184" hidden="1">
      <c r="A1184" s="4">
        <v>43846.0</v>
      </c>
      <c r="B1184" s="2" t="s">
        <v>4089</v>
      </c>
      <c r="C1184" s="1" t="s">
        <v>10</v>
      </c>
      <c r="D1184" s="1" t="s">
        <v>4090</v>
      </c>
      <c r="E1184" s="1" t="s">
        <v>12</v>
      </c>
      <c r="F1184" s="1" t="s">
        <v>4091</v>
      </c>
      <c r="G1184" s="1" t="s">
        <v>155</v>
      </c>
      <c r="H1184" s="1" t="s">
        <v>4092</v>
      </c>
    </row>
    <row r="1185" hidden="1">
      <c r="A1185" s="4">
        <v>43847.0</v>
      </c>
      <c r="B1185" s="2" t="s">
        <v>4093</v>
      </c>
      <c r="C1185" s="1" t="s">
        <v>10</v>
      </c>
      <c r="D1185" s="1" t="s">
        <v>4094</v>
      </c>
      <c r="E1185" s="1" t="s">
        <v>12</v>
      </c>
      <c r="F1185" s="1" t="s">
        <v>4095</v>
      </c>
      <c r="G1185" s="1" t="s">
        <v>155</v>
      </c>
      <c r="H1185" s="1" t="s">
        <v>4096</v>
      </c>
    </row>
    <row r="1186" hidden="1">
      <c r="A1186" s="4">
        <v>43847.0</v>
      </c>
      <c r="B1186" s="2" t="s">
        <v>4097</v>
      </c>
      <c r="C1186" s="1" t="s">
        <v>10</v>
      </c>
      <c r="D1186" s="1" t="s">
        <v>4098</v>
      </c>
      <c r="E1186" s="1" t="s">
        <v>12</v>
      </c>
      <c r="F1186" s="1" t="s">
        <v>4099</v>
      </c>
      <c r="G1186" s="1" t="s">
        <v>155</v>
      </c>
      <c r="H1186" s="1" t="s">
        <v>4100</v>
      </c>
    </row>
    <row r="1187" hidden="1">
      <c r="A1187" s="4">
        <v>43848.0</v>
      </c>
      <c r="B1187" s="2" t="s">
        <v>4101</v>
      </c>
      <c r="C1187" s="1" t="s">
        <v>10</v>
      </c>
      <c r="D1187" s="1" t="s">
        <v>4102</v>
      </c>
      <c r="E1187" s="1" t="s">
        <v>12</v>
      </c>
      <c r="F1187" s="1" t="s">
        <v>4103</v>
      </c>
      <c r="G1187" s="1" t="s">
        <v>155</v>
      </c>
      <c r="H1187" s="1" t="s">
        <v>4104</v>
      </c>
    </row>
    <row r="1188" hidden="1">
      <c r="A1188" s="4">
        <v>43848.0</v>
      </c>
      <c r="B1188" s="2" t="s">
        <v>4105</v>
      </c>
      <c r="C1188" s="1" t="s">
        <v>10</v>
      </c>
      <c r="D1188" s="1" t="s">
        <v>4106</v>
      </c>
      <c r="E1188" s="1" t="s">
        <v>12</v>
      </c>
      <c r="F1188" s="1" t="s">
        <v>4107</v>
      </c>
      <c r="G1188" s="1" t="s">
        <v>155</v>
      </c>
      <c r="H1188" s="1" t="s">
        <v>4108</v>
      </c>
    </row>
    <row r="1189" hidden="1">
      <c r="A1189" s="4">
        <v>43848.0</v>
      </c>
      <c r="B1189" s="2" t="s">
        <v>4109</v>
      </c>
      <c r="C1189" s="1" t="s">
        <v>10</v>
      </c>
      <c r="D1189" s="1" t="s">
        <v>4110</v>
      </c>
      <c r="E1189" s="1" t="s">
        <v>19</v>
      </c>
      <c r="F1189" s="1" t="s">
        <v>19</v>
      </c>
      <c r="G1189" s="1" t="s">
        <v>19</v>
      </c>
      <c r="H1189" s="1" t="s">
        <v>19</v>
      </c>
    </row>
    <row r="1190" hidden="1">
      <c r="A1190" s="4">
        <v>43849.0</v>
      </c>
      <c r="B1190" s="2" t="s">
        <v>4111</v>
      </c>
      <c r="C1190" s="1" t="s">
        <v>10</v>
      </c>
      <c r="D1190" s="1" t="s">
        <v>4112</v>
      </c>
      <c r="E1190" s="1" t="s">
        <v>12</v>
      </c>
      <c r="F1190" s="1" t="s">
        <v>4087</v>
      </c>
      <c r="G1190" s="1" t="s">
        <v>155</v>
      </c>
      <c r="H1190" s="1" t="s">
        <v>4088</v>
      </c>
    </row>
    <row r="1191" hidden="1">
      <c r="A1191" s="4">
        <v>43849.0</v>
      </c>
      <c r="B1191" s="2" t="s">
        <v>4113</v>
      </c>
      <c r="C1191" s="1" t="s">
        <v>10</v>
      </c>
      <c r="D1191" s="1" t="s">
        <v>4114</v>
      </c>
      <c r="E1191" s="1" t="s">
        <v>12</v>
      </c>
      <c r="F1191" s="1" t="s">
        <v>4115</v>
      </c>
      <c r="G1191" s="1" t="s">
        <v>155</v>
      </c>
      <c r="H1191" s="1" t="s">
        <v>4088</v>
      </c>
    </row>
    <row r="1192" hidden="1">
      <c r="A1192" s="4">
        <v>43849.0</v>
      </c>
      <c r="B1192" s="2" t="s">
        <v>4116</v>
      </c>
      <c r="C1192" s="1" t="s">
        <v>10</v>
      </c>
      <c r="D1192" s="1" t="s">
        <v>4117</v>
      </c>
      <c r="E1192" s="1" t="s">
        <v>12</v>
      </c>
      <c r="F1192" s="1" t="s">
        <v>4118</v>
      </c>
      <c r="G1192" s="1" t="s">
        <v>155</v>
      </c>
      <c r="H1192" s="1" t="s">
        <v>4119</v>
      </c>
    </row>
    <row r="1193" hidden="1">
      <c r="A1193" s="4">
        <v>43849.0</v>
      </c>
      <c r="B1193" s="2" t="s">
        <v>4120</v>
      </c>
      <c r="C1193" s="1" t="s">
        <v>10</v>
      </c>
      <c r="D1193" s="1" t="s">
        <v>4121</v>
      </c>
      <c r="E1193" s="1" t="s">
        <v>12</v>
      </c>
      <c r="F1193" s="1" t="s">
        <v>4122</v>
      </c>
      <c r="G1193" s="1" t="s">
        <v>155</v>
      </c>
      <c r="H1193" s="1" t="s">
        <v>4123</v>
      </c>
    </row>
    <row r="1194" hidden="1">
      <c r="A1194" s="4">
        <v>43850.0</v>
      </c>
      <c r="B1194" s="2" t="s">
        <v>4124</v>
      </c>
      <c r="C1194" s="1" t="s">
        <v>10</v>
      </c>
      <c r="D1194" s="1" t="s">
        <v>4125</v>
      </c>
      <c r="E1194" s="1" t="s">
        <v>12</v>
      </c>
      <c r="F1194" s="1" t="s">
        <v>4126</v>
      </c>
      <c r="G1194" s="1" t="s">
        <v>721</v>
      </c>
      <c r="H1194" s="1" t="s">
        <v>4127</v>
      </c>
    </row>
    <row r="1195" hidden="1">
      <c r="A1195" s="4">
        <v>43851.0</v>
      </c>
      <c r="B1195" s="2" t="s">
        <v>4128</v>
      </c>
      <c r="C1195" s="1" t="s">
        <v>10</v>
      </c>
      <c r="D1195" s="1" t="s">
        <v>4129</v>
      </c>
      <c r="E1195" s="1" t="s">
        <v>12</v>
      </c>
      <c r="F1195" s="1" t="s">
        <v>4130</v>
      </c>
      <c r="G1195" s="1" t="s">
        <v>155</v>
      </c>
      <c r="H1195" s="1" t="s">
        <v>4131</v>
      </c>
    </row>
    <row r="1196" hidden="1">
      <c r="A1196" s="4">
        <v>43851.0</v>
      </c>
      <c r="B1196" s="2" t="s">
        <v>4132</v>
      </c>
      <c r="C1196" s="1" t="s">
        <v>10</v>
      </c>
      <c r="D1196" s="1" t="s">
        <v>4133</v>
      </c>
      <c r="E1196" s="1" t="s">
        <v>19</v>
      </c>
      <c r="F1196" s="1" t="s">
        <v>19</v>
      </c>
      <c r="G1196" s="1" t="s">
        <v>19</v>
      </c>
      <c r="H1196" s="1" t="s">
        <v>19</v>
      </c>
    </row>
    <row r="1197" hidden="1">
      <c r="A1197" s="4">
        <v>43851.0</v>
      </c>
      <c r="B1197" s="2" t="s">
        <v>4134</v>
      </c>
      <c r="C1197" s="1" t="s">
        <v>10</v>
      </c>
      <c r="D1197" s="1" t="s">
        <v>4135</v>
      </c>
      <c r="E1197" s="1" t="s">
        <v>19</v>
      </c>
      <c r="F1197" s="1" t="s">
        <v>19</v>
      </c>
      <c r="G1197" s="1" t="s">
        <v>19</v>
      </c>
      <c r="H1197" s="1" t="s">
        <v>19</v>
      </c>
    </row>
    <row r="1198" hidden="1">
      <c r="A1198" s="4">
        <v>43851.0</v>
      </c>
      <c r="B1198" s="2" t="s">
        <v>4136</v>
      </c>
      <c r="C1198" s="1" t="s">
        <v>10</v>
      </c>
      <c r="D1198" s="1" t="s">
        <v>4137</v>
      </c>
      <c r="E1198" s="1" t="s">
        <v>19</v>
      </c>
      <c r="F1198" s="1" t="s">
        <v>19</v>
      </c>
      <c r="G1198" s="1" t="s">
        <v>19</v>
      </c>
      <c r="H1198" s="1" t="s">
        <v>19</v>
      </c>
    </row>
    <row r="1199" hidden="1">
      <c r="A1199" s="4">
        <v>43851.0</v>
      </c>
      <c r="B1199" s="2" t="s">
        <v>4138</v>
      </c>
      <c r="C1199" s="1" t="s">
        <v>10</v>
      </c>
      <c r="D1199" s="1" t="s">
        <v>4139</v>
      </c>
      <c r="E1199" s="1" t="s">
        <v>12</v>
      </c>
      <c r="F1199" s="1" t="s">
        <v>4140</v>
      </c>
      <c r="G1199" s="1" t="s">
        <v>23</v>
      </c>
      <c r="H1199" s="1" t="s">
        <v>4141</v>
      </c>
    </row>
    <row r="1200" hidden="1">
      <c r="A1200" s="4">
        <v>43852.0</v>
      </c>
      <c r="B1200" s="2" t="s">
        <v>4142</v>
      </c>
      <c r="C1200" s="1" t="s">
        <v>10</v>
      </c>
      <c r="D1200" s="1" t="s">
        <v>4143</v>
      </c>
      <c r="E1200" s="1" t="s">
        <v>12</v>
      </c>
      <c r="F1200" s="1" t="s">
        <v>4144</v>
      </c>
      <c r="G1200" s="1" t="s">
        <v>155</v>
      </c>
      <c r="H1200" s="1" t="s">
        <v>4145</v>
      </c>
    </row>
    <row r="1201" hidden="1">
      <c r="A1201" s="4">
        <v>43852.0</v>
      </c>
      <c r="B1201" s="2" t="s">
        <v>4146</v>
      </c>
      <c r="C1201" s="1" t="s">
        <v>10</v>
      </c>
      <c r="D1201" s="1" t="s">
        <v>4147</v>
      </c>
      <c r="E1201" s="1" t="s">
        <v>12</v>
      </c>
      <c r="F1201" s="1" t="s">
        <v>4148</v>
      </c>
      <c r="G1201" s="1" t="s">
        <v>155</v>
      </c>
      <c r="H1201" s="1" t="s">
        <v>4149</v>
      </c>
    </row>
    <row r="1202">
      <c r="A1202" s="4">
        <v>43852.0</v>
      </c>
      <c r="B1202" s="2" t="s">
        <v>4150</v>
      </c>
      <c r="C1202" s="1" t="s">
        <v>10</v>
      </c>
      <c r="D1202" s="1" t="s">
        <v>4151</v>
      </c>
      <c r="E1202" s="1" t="s">
        <v>12</v>
      </c>
      <c r="F1202" s="1" t="s">
        <v>4152</v>
      </c>
      <c r="G1202" s="1" t="s">
        <v>681</v>
      </c>
      <c r="H1202" s="1" t="s">
        <v>4153</v>
      </c>
    </row>
    <row r="1203">
      <c r="A1203" s="4">
        <v>43852.0</v>
      </c>
      <c r="B1203" s="2" t="s">
        <v>4154</v>
      </c>
      <c r="C1203" s="1" t="s">
        <v>10</v>
      </c>
      <c r="D1203" s="1" t="s">
        <v>4155</v>
      </c>
      <c r="E1203" s="1" t="s">
        <v>12</v>
      </c>
      <c r="F1203" s="1" t="s">
        <v>4156</v>
      </c>
      <c r="G1203" s="1" t="s">
        <v>681</v>
      </c>
      <c r="H1203" s="1" t="s">
        <v>4157</v>
      </c>
    </row>
    <row r="1204" hidden="1">
      <c r="A1204" s="4">
        <v>43852.0</v>
      </c>
      <c r="B1204" s="2" t="s">
        <v>4158</v>
      </c>
      <c r="C1204" s="1" t="s">
        <v>10</v>
      </c>
      <c r="D1204" s="1" t="s">
        <v>4159</v>
      </c>
      <c r="E1204" s="1" t="s">
        <v>19</v>
      </c>
      <c r="F1204" s="1" t="s">
        <v>19</v>
      </c>
      <c r="G1204" s="1" t="s">
        <v>19</v>
      </c>
      <c r="H1204" s="1" t="s">
        <v>19</v>
      </c>
    </row>
    <row r="1205" hidden="1">
      <c r="A1205" s="4">
        <v>43852.0</v>
      </c>
      <c r="B1205" s="2" t="s">
        <v>4160</v>
      </c>
      <c r="C1205" s="1" t="s">
        <v>10</v>
      </c>
      <c r="D1205" s="1" t="s">
        <v>4161</v>
      </c>
      <c r="E1205" s="1" t="s">
        <v>12</v>
      </c>
      <c r="F1205" s="1" t="s">
        <v>4162</v>
      </c>
      <c r="G1205" s="1" t="s">
        <v>155</v>
      </c>
      <c r="H1205" s="1" t="s">
        <v>4163</v>
      </c>
    </row>
    <row r="1206" hidden="1">
      <c r="A1206" s="4">
        <v>43853.0</v>
      </c>
      <c r="B1206" s="2" t="s">
        <v>4164</v>
      </c>
      <c r="C1206" s="1" t="s">
        <v>10</v>
      </c>
      <c r="D1206" s="1" t="s">
        <v>4165</v>
      </c>
      <c r="E1206" s="1" t="s">
        <v>12</v>
      </c>
      <c r="F1206" s="1" t="s">
        <v>4166</v>
      </c>
      <c r="G1206" s="1" t="s">
        <v>33</v>
      </c>
      <c r="H1206" s="1" t="s">
        <v>1060</v>
      </c>
    </row>
    <row r="1207" hidden="1">
      <c r="A1207" s="4">
        <v>43853.0</v>
      </c>
      <c r="B1207" s="2" t="s">
        <v>4167</v>
      </c>
      <c r="C1207" s="1" t="s">
        <v>10</v>
      </c>
      <c r="D1207" s="1" t="s">
        <v>4168</v>
      </c>
      <c r="E1207" s="1" t="s">
        <v>19</v>
      </c>
      <c r="F1207" s="1" t="s">
        <v>19</v>
      </c>
      <c r="G1207" s="1" t="s">
        <v>19</v>
      </c>
      <c r="H1207" s="1" t="s">
        <v>19</v>
      </c>
    </row>
    <row r="1208" hidden="1">
      <c r="A1208" s="4">
        <v>43853.0</v>
      </c>
      <c r="B1208" s="2" t="s">
        <v>4169</v>
      </c>
      <c r="C1208" s="1" t="s">
        <v>10</v>
      </c>
      <c r="D1208" s="1" t="s">
        <v>4170</v>
      </c>
      <c r="E1208" s="1" t="s">
        <v>12</v>
      </c>
      <c r="F1208" s="1" t="s">
        <v>4171</v>
      </c>
      <c r="G1208" s="1" t="s">
        <v>155</v>
      </c>
      <c r="H1208" s="1" t="s">
        <v>4172</v>
      </c>
    </row>
    <row r="1209" hidden="1">
      <c r="A1209" s="4">
        <v>43854.0</v>
      </c>
      <c r="B1209" s="2" t="s">
        <v>4173</v>
      </c>
      <c r="C1209" s="1" t="s">
        <v>10</v>
      </c>
      <c r="D1209" s="1" t="s">
        <v>4174</v>
      </c>
      <c r="E1209" s="1" t="s">
        <v>19</v>
      </c>
      <c r="F1209" s="1" t="s">
        <v>19</v>
      </c>
      <c r="G1209" s="1" t="s">
        <v>19</v>
      </c>
      <c r="H1209" s="1" t="s">
        <v>19</v>
      </c>
    </row>
    <row r="1210" hidden="1">
      <c r="A1210" s="4">
        <v>43854.0</v>
      </c>
      <c r="B1210" s="2" t="s">
        <v>4175</v>
      </c>
      <c r="C1210" s="1" t="s">
        <v>10</v>
      </c>
      <c r="D1210" s="1" t="s">
        <v>4176</v>
      </c>
      <c r="E1210" s="1" t="s">
        <v>19</v>
      </c>
      <c r="F1210" s="1" t="s">
        <v>19</v>
      </c>
      <c r="G1210" s="1" t="s">
        <v>19</v>
      </c>
      <c r="H1210" s="1" t="s">
        <v>19</v>
      </c>
    </row>
    <row r="1211" hidden="1">
      <c r="A1211" s="4">
        <v>43855.0</v>
      </c>
      <c r="B1211" s="2" t="s">
        <v>4177</v>
      </c>
      <c r="C1211" s="1" t="s">
        <v>10</v>
      </c>
      <c r="D1211" s="1" t="s">
        <v>4178</v>
      </c>
      <c r="E1211" s="1" t="s">
        <v>12</v>
      </c>
      <c r="F1211" s="1" t="s">
        <v>4179</v>
      </c>
      <c r="G1211" s="1" t="s">
        <v>155</v>
      </c>
      <c r="H1211" s="1" t="s">
        <v>4180</v>
      </c>
    </row>
    <row r="1212" hidden="1">
      <c r="A1212" s="4">
        <v>43854.0</v>
      </c>
      <c r="B1212" s="2" t="s">
        <v>4181</v>
      </c>
      <c r="C1212" s="1" t="s">
        <v>10</v>
      </c>
      <c r="D1212" s="1" t="s">
        <v>4182</v>
      </c>
      <c r="E1212" s="1" t="s">
        <v>12</v>
      </c>
      <c r="F1212" s="1" t="s">
        <v>4183</v>
      </c>
      <c r="G1212" s="1" t="s">
        <v>207</v>
      </c>
      <c r="H1212" s="1" t="s">
        <v>4184</v>
      </c>
    </row>
    <row r="1213" hidden="1">
      <c r="A1213" s="4">
        <v>43857.0</v>
      </c>
      <c r="B1213" s="2" t="s">
        <v>4185</v>
      </c>
      <c r="C1213" s="1" t="s">
        <v>10</v>
      </c>
      <c r="D1213" s="1" t="s">
        <v>4186</v>
      </c>
      <c r="E1213" s="1" t="s">
        <v>12</v>
      </c>
      <c r="F1213" s="1" t="s">
        <v>4187</v>
      </c>
      <c r="G1213" s="1" t="s">
        <v>155</v>
      </c>
      <c r="H1213" s="1" t="s">
        <v>4188</v>
      </c>
    </row>
    <row r="1214" hidden="1">
      <c r="A1214" s="4">
        <v>43858.0</v>
      </c>
      <c r="B1214" s="2" t="s">
        <v>4189</v>
      </c>
      <c r="C1214" s="1" t="s">
        <v>10</v>
      </c>
      <c r="D1214" s="1" t="s">
        <v>4190</v>
      </c>
      <c r="E1214" s="1" t="s">
        <v>19</v>
      </c>
      <c r="F1214" s="1" t="s">
        <v>19</v>
      </c>
      <c r="G1214" s="1" t="s">
        <v>19</v>
      </c>
      <c r="H1214" s="1" t="s">
        <v>19</v>
      </c>
    </row>
    <row r="1215" hidden="1">
      <c r="A1215" s="4">
        <v>43859.0</v>
      </c>
      <c r="B1215" s="2" t="s">
        <v>4191</v>
      </c>
      <c r="C1215" s="1" t="s">
        <v>10</v>
      </c>
      <c r="D1215" s="1" t="s">
        <v>4192</v>
      </c>
      <c r="E1215" s="1" t="s">
        <v>12</v>
      </c>
      <c r="F1215" s="1" t="s">
        <v>4193</v>
      </c>
      <c r="G1215" s="1" t="s">
        <v>14</v>
      </c>
      <c r="H1215" s="1" t="s">
        <v>4194</v>
      </c>
    </row>
    <row r="1216" hidden="1">
      <c r="A1216" s="4">
        <v>43860.0</v>
      </c>
      <c r="B1216" s="2" t="s">
        <v>4195</v>
      </c>
      <c r="C1216" s="1" t="s">
        <v>10</v>
      </c>
      <c r="D1216" s="1" t="s">
        <v>4196</v>
      </c>
      <c r="E1216" s="1" t="s">
        <v>19</v>
      </c>
      <c r="F1216" s="1" t="s">
        <v>19</v>
      </c>
      <c r="G1216" s="1" t="s">
        <v>19</v>
      </c>
      <c r="H1216" s="1" t="s">
        <v>19</v>
      </c>
    </row>
    <row r="1217" hidden="1">
      <c r="A1217" s="4">
        <v>43860.0</v>
      </c>
      <c r="B1217" s="2" t="s">
        <v>4197</v>
      </c>
      <c r="C1217" s="1" t="s">
        <v>10</v>
      </c>
      <c r="D1217" s="1" t="s">
        <v>4198</v>
      </c>
      <c r="E1217" s="1" t="s">
        <v>12</v>
      </c>
      <c r="F1217" s="1" t="s">
        <v>4199</v>
      </c>
      <c r="G1217" s="1" t="s">
        <v>155</v>
      </c>
      <c r="H1217" s="1" t="s">
        <v>4200</v>
      </c>
    </row>
    <row r="1218" hidden="1">
      <c r="A1218" s="4">
        <v>43860.0</v>
      </c>
      <c r="B1218" s="2" t="s">
        <v>4201</v>
      </c>
      <c r="C1218" s="1" t="s">
        <v>10</v>
      </c>
      <c r="D1218" s="1" t="s">
        <v>4202</v>
      </c>
      <c r="E1218" s="1" t="s">
        <v>12</v>
      </c>
      <c r="F1218" s="1" t="s">
        <v>4203</v>
      </c>
      <c r="G1218" s="1" t="s">
        <v>155</v>
      </c>
      <c r="H1218" s="1" t="s">
        <v>1687</v>
      </c>
    </row>
    <row r="1219" hidden="1">
      <c r="A1219" s="4">
        <v>43861.0</v>
      </c>
      <c r="B1219" s="2" t="s">
        <v>4204</v>
      </c>
      <c r="C1219" s="1" t="s">
        <v>10</v>
      </c>
      <c r="D1219" s="1" t="s">
        <v>4205</v>
      </c>
      <c r="E1219" s="1" t="s">
        <v>12</v>
      </c>
      <c r="F1219" s="1" t="s">
        <v>4206</v>
      </c>
      <c r="G1219" s="1" t="s">
        <v>43</v>
      </c>
      <c r="H1219" s="1" t="s">
        <v>4207</v>
      </c>
    </row>
    <row r="1220" hidden="1">
      <c r="A1220" s="4">
        <v>43861.0</v>
      </c>
      <c r="B1220" s="2" t="s">
        <v>4208</v>
      </c>
      <c r="C1220" s="1" t="s">
        <v>10</v>
      </c>
      <c r="D1220" s="1" t="s">
        <v>4209</v>
      </c>
      <c r="E1220" s="1" t="s">
        <v>12</v>
      </c>
      <c r="F1220" s="1" t="s">
        <v>4210</v>
      </c>
      <c r="G1220" s="1" t="s">
        <v>155</v>
      </c>
      <c r="H1220" s="1" t="s">
        <v>4211</v>
      </c>
    </row>
    <row r="1221" hidden="1">
      <c r="A1221" s="4">
        <v>43861.0</v>
      </c>
      <c r="B1221" s="2" t="s">
        <v>4212</v>
      </c>
      <c r="C1221" s="1" t="s">
        <v>10</v>
      </c>
      <c r="D1221" s="1" t="s">
        <v>4213</v>
      </c>
      <c r="E1221" s="1" t="s">
        <v>12</v>
      </c>
      <c r="F1221" s="1" t="s">
        <v>4214</v>
      </c>
      <c r="G1221" s="1" t="s">
        <v>155</v>
      </c>
      <c r="H1221" s="1" t="s">
        <v>4215</v>
      </c>
    </row>
    <row r="1222" hidden="1">
      <c r="A1222" s="3">
        <v>43862.0</v>
      </c>
      <c r="B1222" s="2" t="s">
        <v>4216</v>
      </c>
      <c r="C1222" s="1" t="s">
        <v>10</v>
      </c>
      <c r="D1222" s="1" t="s">
        <v>4217</v>
      </c>
      <c r="E1222" s="1" t="s">
        <v>12</v>
      </c>
      <c r="F1222" s="1" t="s">
        <v>4218</v>
      </c>
      <c r="G1222" s="1" t="s">
        <v>155</v>
      </c>
      <c r="H1222" s="1" t="s">
        <v>4219</v>
      </c>
    </row>
    <row r="1223" hidden="1">
      <c r="A1223" s="3">
        <v>43863.0</v>
      </c>
      <c r="B1223" s="2" t="s">
        <v>4220</v>
      </c>
      <c r="C1223" s="1" t="s">
        <v>10</v>
      </c>
      <c r="D1223" s="1" t="s">
        <v>4221</v>
      </c>
      <c r="E1223" s="1" t="s">
        <v>12</v>
      </c>
      <c r="F1223" s="1" t="s">
        <v>4222</v>
      </c>
      <c r="G1223" s="1" t="s">
        <v>155</v>
      </c>
      <c r="H1223" s="1" t="s">
        <v>4223</v>
      </c>
    </row>
    <row r="1224">
      <c r="A1224" s="3">
        <v>43863.0</v>
      </c>
      <c r="B1224" s="2" t="s">
        <v>4224</v>
      </c>
      <c r="C1224" s="1" t="s">
        <v>10</v>
      </c>
      <c r="D1224" s="1" t="s">
        <v>4225</v>
      </c>
      <c r="E1224" s="1" t="s">
        <v>12</v>
      </c>
      <c r="F1224" s="1" t="s">
        <v>4226</v>
      </c>
      <c r="G1224" s="1" t="s">
        <v>681</v>
      </c>
      <c r="H1224" s="1" t="s">
        <v>4227</v>
      </c>
    </row>
    <row r="1225" hidden="1">
      <c r="A1225" s="4">
        <v>43861.0</v>
      </c>
      <c r="B1225" s="2" t="s">
        <v>4228</v>
      </c>
      <c r="C1225" s="1" t="s">
        <v>10</v>
      </c>
      <c r="D1225" s="1" t="s">
        <v>4229</v>
      </c>
      <c r="E1225" s="1" t="s">
        <v>12</v>
      </c>
      <c r="F1225" s="1" t="s">
        <v>4230</v>
      </c>
      <c r="G1225" s="1" t="s">
        <v>155</v>
      </c>
      <c r="H1225" s="1" t="s">
        <v>4231</v>
      </c>
    </row>
    <row r="1226" hidden="1">
      <c r="A1226" s="3">
        <v>43864.0</v>
      </c>
      <c r="B1226" s="2" t="s">
        <v>4232</v>
      </c>
      <c r="C1226" s="1" t="s">
        <v>10</v>
      </c>
      <c r="D1226" s="1" t="s">
        <v>4233</v>
      </c>
      <c r="E1226" s="1" t="s">
        <v>12</v>
      </c>
      <c r="F1226" s="1" t="s">
        <v>4234</v>
      </c>
      <c r="G1226" s="1" t="s">
        <v>155</v>
      </c>
      <c r="H1226" s="1" t="s">
        <v>4235</v>
      </c>
    </row>
    <row r="1227" hidden="1">
      <c r="A1227" s="4">
        <v>43861.0</v>
      </c>
      <c r="B1227" s="2" t="s">
        <v>4236</v>
      </c>
      <c r="C1227" s="1" t="s">
        <v>10</v>
      </c>
      <c r="D1227" s="1" t="s">
        <v>4237</v>
      </c>
      <c r="E1227" s="1" t="s">
        <v>12</v>
      </c>
      <c r="F1227" s="1" t="s">
        <v>4238</v>
      </c>
      <c r="G1227" s="1" t="s">
        <v>155</v>
      </c>
      <c r="H1227" s="1" t="s">
        <v>4239</v>
      </c>
    </row>
    <row r="1228" hidden="1">
      <c r="A1228" s="3">
        <v>43864.0</v>
      </c>
      <c r="B1228" s="2" t="s">
        <v>4240</v>
      </c>
      <c r="C1228" s="1" t="s">
        <v>10</v>
      </c>
      <c r="D1228" s="1" t="s">
        <v>4241</v>
      </c>
      <c r="E1228" s="1" t="s">
        <v>12</v>
      </c>
      <c r="F1228" s="1" t="s">
        <v>4242</v>
      </c>
      <c r="G1228" s="1" t="s">
        <v>78</v>
      </c>
      <c r="H1228" s="1" t="s">
        <v>611</v>
      </c>
    </row>
    <row r="1229" hidden="1">
      <c r="A1229" s="3">
        <v>43864.0</v>
      </c>
      <c r="B1229" s="2" t="s">
        <v>4243</v>
      </c>
      <c r="C1229" s="1" t="s">
        <v>10</v>
      </c>
      <c r="D1229" s="1" t="s">
        <v>4244</v>
      </c>
      <c r="E1229" s="1" t="s">
        <v>12</v>
      </c>
      <c r="F1229" s="1" t="s">
        <v>4245</v>
      </c>
      <c r="G1229" s="1" t="s">
        <v>155</v>
      </c>
      <c r="H1229" s="1" t="s">
        <v>4246</v>
      </c>
    </row>
    <row r="1230" hidden="1">
      <c r="A1230" s="3">
        <v>43864.0</v>
      </c>
      <c r="B1230" s="2" t="s">
        <v>4247</v>
      </c>
      <c r="C1230" s="1" t="s">
        <v>10</v>
      </c>
      <c r="D1230" s="1" t="s">
        <v>4248</v>
      </c>
      <c r="E1230" s="1" t="s">
        <v>12</v>
      </c>
      <c r="F1230" s="1" t="s">
        <v>4249</v>
      </c>
      <c r="G1230" s="1" t="s">
        <v>155</v>
      </c>
      <c r="H1230" s="1" t="s">
        <v>4250</v>
      </c>
    </row>
    <row r="1231" hidden="1">
      <c r="A1231" s="3">
        <v>43865.0</v>
      </c>
      <c r="B1231" s="2" t="s">
        <v>4251</v>
      </c>
      <c r="C1231" s="1" t="s">
        <v>10</v>
      </c>
      <c r="D1231" s="1" t="s">
        <v>4252</v>
      </c>
      <c r="E1231" s="1" t="s">
        <v>12</v>
      </c>
      <c r="F1231" s="1" t="s">
        <v>4253</v>
      </c>
      <c r="G1231" s="1" t="s">
        <v>78</v>
      </c>
      <c r="H1231" s="1" t="s">
        <v>611</v>
      </c>
    </row>
    <row r="1232" hidden="1">
      <c r="A1232" s="3">
        <v>43866.0</v>
      </c>
      <c r="B1232" s="2" t="s">
        <v>4254</v>
      </c>
      <c r="C1232" s="1" t="s">
        <v>10</v>
      </c>
      <c r="D1232" s="1" t="s">
        <v>4255</v>
      </c>
      <c r="E1232" s="1" t="s">
        <v>12</v>
      </c>
      <c r="F1232" s="1" t="s">
        <v>4256</v>
      </c>
      <c r="G1232" s="1" t="s">
        <v>129</v>
      </c>
      <c r="H1232" s="1" t="s">
        <v>4257</v>
      </c>
    </row>
    <row r="1233" hidden="1">
      <c r="A1233" s="3">
        <v>43867.0</v>
      </c>
      <c r="B1233" s="2" t="s">
        <v>4258</v>
      </c>
      <c r="C1233" s="1" t="s">
        <v>10</v>
      </c>
      <c r="D1233" s="1" t="s">
        <v>4259</v>
      </c>
      <c r="E1233" s="1" t="s">
        <v>12</v>
      </c>
      <c r="F1233" s="1" t="s">
        <v>4260</v>
      </c>
      <c r="G1233" s="1" t="s">
        <v>43</v>
      </c>
      <c r="H1233" s="1" t="s">
        <v>4261</v>
      </c>
    </row>
    <row r="1234" hidden="1">
      <c r="A1234" s="3">
        <v>43867.0</v>
      </c>
      <c r="B1234" s="2" t="s">
        <v>4262</v>
      </c>
      <c r="C1234" s="1" t="s">
        <v>10</v>
      </c>
      <c r="D1234" s="1" t="s">
        <v>4263</v>
      </c>
      <c r="E1234" s="1" t="s">
        <v>12</v>
      </c>
      <c r="F1234" s="1" t="s">
        <v>4264</v>
      </c>
      <c r="G1234" s="1" t="s">
        <v>155</v>
      </c>
      <c r="H1234" s="1" t="s">
        <v>4265</v>
      </c>
    </row>
    <row r="1235" hidden="1">
      <c r="A1235" s="3">
        <v>43867.0</v>
      </c>
      <c r="B1235" s="2" t="s">
        <v>4266</v>
      </c>
      <c r="C1235" s="1" t="s">
        <v>10</v>
      </c>
      <c r="D1235" s="1" t="s">
        <v>4267</v>
      </c>
      <c r="E1235" s="1" t="s">
        <v>12</v>
      </c>
      <c r="F1235" s="1" t="s">
        <v>4268</v>
      </c>
      <c r="G1235" s="1" t="s">
        <v>57</v>
      </c>
      <c r="H1235" s="1" t="s">
        <v>4269</v>
      </c>
    </row>
    <row r="1236" hidden="1">
      <c r="A1236" s="3">
        <v>43868.0</v>
      </c>
      <c r="B1236" s="2" t="s">
        <v>4270</v>
      </c>
      <c r="C1236" s="1" t="s">
        <v>10</v>
      </c>
      <c r="D1236" s="1" t="s">
        <v>4271</v>
      </c>
      <c r="E1236" s="1" t="s">
        <v>12</v>
      </c>
      <c r="F1236" s="1" t="s">
        <v>4272</v>
      </c>
      <c r="G1236" s="1" t="s">
        <v>155</v>
      </c>
      <c r="H1236" s="1" t="s">
        <v>4273</v>
      </c>
    </row>
    <row r="1237" hidden="1">
      <c r="A1237" s="3">
        <v>43868.0</v>
      </c>
      <c r="B1237" s="2" t="s">
        <v>4274</v>
      </c>
      <c r="C1237" s="1" t="s">
        <v>10</v>
      </c>
      <c r="D1237" s="1" t="s">
        <v>4275</v>
      </c>
      <c r="E1237" s="1" t="s">
        <v>19</v>
      </c>
      <c r="F1237" s="1" t="s">
        <v>19</v>
      </c>
      <c r="G1237" s="1" t="s">
        <v>19</v>
      </c>
      <c r="H1237" s="1" t="s">
        <v>19</v>
      </c>
    </row>
    <row r="1238" hidden="1">
      <c r="A1238" s="3">
        <v>43868.0</v>
      </c>
      <c r="B1238" s="2" t="s">
        <v>4276</v>
      </c>
      <c r="C1238" s="1" t="s">
        <v>10</v>
      </c>
      <c r="D1238" s="1" t="s">
        <v>4277</v>
      </c>
      <c r="E1238" s="1" t="s">
        <v>12</v>
      </c>
      <c r="F1238" s="1" t="s">
        <v>4278</v>
      </c>
      <c r="G1238" s="1" t="s">
        <v>57</v>
      </c>
      <c r="H1238" s="1" t="s">
        <v>4279</v>
      </c>
    </row>
    <row r="1239" hidden="1">
      <c r="A1239" s="3">
        <v>43868.0</v>
      </c>
      <c r="B1239" s="2" t="s">
        <v>4280</v>
      </c>
      <c r="C1239" s="1" t="s">
        <v>10</v>
      </c>
      <c r="D1239" s="1" t="s">
        <v>4281</v>
      </c>
      <c r="E1239" s="1" t="s">
        <v>12</v>
      </c>
      <c r="F1239" s="1" t="s">
        <v>4282</v>
      </c>
      <c r="G1239" s="1" t="s">
        <v>155</v>
      </c>
      <c r="H1239" s="1" t="s">
        <v>4283</v>
      </c>
    </row>
    <row r="1240" hidden="1">
      <c r="A1240" s="3">
        <v>43869.0</v>
      </c>
      <c r="B1240" s="2" t="s">
        <v>4284</v>
      </c>
      <c r="C1240" s="1" t="s">
        <v>10</v>
      </c>
      <c r="D1240" s="1" t="s">
        <v>4285</v>
      </c>
      <c r="E1240" s="1" t="s">
        <v>12</v>
      </c>
      <c r="F1240" s="1" t="s">
        <v>4286</v>
      </c>
      <c r="G1240" s="1" t="s">
        <v>155</v>
      </c>
      <c r="H1240" s="1" t="s">
        <v>4287</v>
      </c>
    </row>
    <row r="1241" hidden="1">
      <c r="A1241" s="3">
        <v>43869.0</v>
      </c>
      <c r="B1241" s="2" t="s">
        <v>4288</v>
      </c>
      <c r="C1241" s="1" t="s">
        <v>10</v>
      </c>
      <c r="D1241" s="1" t="s">
        <v>4289</v>
      </c>
      <c r="E1241" s="1" t="s">
        <v>12</v>
      </c>
      <c r="F1241" s="1" t="s">
        <v>4290</v>
      </c>
      <c r="G1241" s="1" t="s">
        <v>155</v>
      </c>
      <c r="H1241" s="1" t="s">
        <v>4291</v>
      </c>
    </row>
    <row r="1242" hidden="1">
      <c r="A1242" s="3">
        <v>43869.0</v>
      </c>
      <c r="B1242" s="2" t="s">
        <v>4292</v>
      </c>
      <c r="C1242" s="1" t="s">
        <v>10</v>
      </c>
      <c r="D1242" s="1" t="s">
        <v>4293</v>
      </c>
      <c r="E1242" s="1" t="s">
        <v>12</v>
      </c>
      <c r="F1242" s="1" t="s">
        <v>4294</v>
      </c>
      <c r="G1242" s="1" t="s">
        <v>155</v>
      </c>
      <c r="H1242" s="1" t="s">
        <v>4291</v>
      </c>
    </row>
    <row r="1243" hidden="1">
      <c r="A1243" s="3">
        <v>43870.0</v>
      </c>
      <c r="B1243" s="2" t="s">
        <v>4295</v>
      </c>
      <c r="C1243" s="1" t="s">
        <v>10</v>
      </c>
      <c r="D1243" s="1" t="s">
        <v>4296</v>
      </c>
      <c r="E1243" s="1" t="s">
        <v>12</v>
      </c>
      <c r="F1243" s="1" t="s">
        <v>4297</v>
      </c>
      <c r="G1243" s="1" t="s">
        <v>155</v>
      </c>
      <c r="H1243" s="1" t="s">
        <v>4298</v>
      </c>
    </row>
    <row r="1244" hidden="1">
      <c r="A1244" s="3">
        <v>43870.0</v>
      </c>
      <c r="B1244" s="2" t="s">
        <v>4299</v>
      </c>
      <c r="C1244" s="1" t="s">
        <v>10</v>
      </c>
      <c r="D1244" s="1" t="s">
        <v>4300</v>
      </c>
      <c r="E1244" s="1" t="s">
        <v>12</v>
      </c>
      <c r="F1244" s="1" t="s">
        <v>4301</v>
      </c>
      <c r="G1244" s="1" t="s">
        <v>155</v>
      </c>
      <c r="H1244" s="1" t="s">
        <v>4302</v>
      </c>
    </row>
    <row r="1245">
      <c r="A1245" s="3">
        <v>43870.0</v>
      </c>
      <c r="B1245" s="2" t="s">
        <v>4303</v>
      </c>
      <c r="C1245" s="1" t="s">
        <v>10</v>
      </c>
      <c r="D1245" s="1" t="s">
        <v>4304</v>
      </c>
      <c r="E1245" s="1" t="s">
        <v>12</v>
      </c>
      <c r="F1245" s="1" t="s">
        <v>4305</v>
      </c>
      <c r="G1245" s="1" t="s">
        <v>681</v>
      </c>
      <c r="H1245" s="1" t="s">
        <v>4306</v>
      </c>
    </row>
    <row r="1246" hidden="1">
      <c r="A1246" s="4">
        <v>43871.0</v>
      </c>
      <c r="B1246" s="2" t="s">
        <v>4307</v>
      </c>
      <c r="C1246" s="1" t="s">
        <v>10</v>
      </c>
      <c r="D1246" s="1" t="s">
        <v>4308</v>
      </c>
      <c r="E1246" s="1" t="s">
        <v>12</v>
      </c>
      <c r="F1246" s="1" t="s">
        <v>4309</v>
      </c>
      <c r="G1246" s="1" t="s">
        <v>155</v>
      </c>
      <c r="H1246" s="1" t="s">
        <v>4310</v>
      </c>
    </row>
    <row r="1247" hidden="1">
      <c r="A1247" s="3">
        <v>43868.0</v>
      </c>
      <c r="B1247" s="2" t="s">
        <v>4311</v>
      </c>
      <c r="C1247" s="1" t="s">
        <v>10</v>
      </c>
      <c r="D1247" s="1" t="s">
        <v>4312</v>
      </c>
      <c r="E1247" s="1" t="s">
        <v>12</v>
      </c>
      <c r="F1247" s="1" t="s">
        <v>4313</v>
      </c>
      <c r="G1247" s="1" t="s">
        <v>470</v>
      </c>
      <c r="H1247" s="1" t="s">
        <v>4314</v>
      </c>
    </row>
    <row r="1248" hidden="1">
      <c r="A1248" s="4">
        <v>43871.0</v>
      </c>
      <c r="B1248" s="2" t="s">
        <v>4315</v>
      </c>
      <c r="C1248" s="1" t="s">
        <v>10</v>
      </c>
      <c r="D1248" s="1" t="s">
        <v>4316</v>
      </c>
      <c r="E1248" s="1" t="s">
        <v>12</v>
      </c>
      <c r="F1248" s="1" t="s">
        <v>4317</v>
      </c>
      <c r="G1248" s="1" t="s">
        <v>155</v>
      </c>
      <c r="H1248" s="1" t="s">
        <v>4318</v>
      </c>
    </row>
    <row r="1249" hidden="1">
      <c r="A1249" s="3">
        <v>43869.0</v>
      </c>
      <c r="B1249" s="2" t="s">
        <v>4319</v>
      </c>
      <c r="C1249" s="1" t="s">
        <v>10</v>
      </c>
      <c r="D1249" s="1" t="s">
        <v>4320</v>
      </c>
      <c r="E1249" s="1" t="s">
        <v>12</v>
      </c>
      <c r="F1249" s="1" t="s">
        <v>4321</v>
      </c>
      <c r="G1249" s="1" t="s">
        <v>129</v>
      </c>
    </row>
    <row r="1250" hidden="1">
      <c r="A1250" s="4">
        <v>43871.0</v>
      </c>
      <c r="B1250" s="2" t="s">
        <v>4322</v>
      </c>
      <c r="C1250" s="1" t="s">
        <v>10</v>
      </c>
      <c r="D1250" s="1" t="s">
        <v>4323</v>
      </c>
      <c r="E1250" s="1" t="s">
        <v>12</v>
      </c>
      <c r="F1250" s="1" t="s">
        <v>4324</v>
      </c>
      <c r="G1250" s="1" t="s">
        <v>155</v>
      </c>
      <c r="H1250" s="1" t="s">
        <v>4325</v>
      </c>
    </row>
    <row r="1251" hidden="1">
      <c r="A1251" s="4">
        <v>43871.0</v>
      </c>
      <c r="B1251" s="2" t="s">
        <v>4326</v>
      </c>
      <c r="C1251" s="1" t="s">
        <v>10</v>
      </c>
      <c r="D1251" s="1" t="s">
        <v>4327</v>
      </c>
      <c r="E1251" s="1" t="s">
        <v>12</v>
      </c>
      <c r="F1251" s="1" t="s">
        <v>4328</v>
      </c>
      <c r="G1251" s="1" t="s">
        <v>33</v>
      </c>
      <c r="H1251" s="1" t="s">
        <v>4329</v>
      </c>
    </row>
    <row r="1252" hidden="1">
      <c r="A1252" s="4">
        <v>43872.0</v>
      </c>
      <c r="B1252" s="2" t="s">
        <v>4330</v>
      </c>
      <c r="C1252" s="1" t="s">
        <v>10</v>
      </c>
      <c r="D1252" s="1" t="s">
        <v>4331</v>
      </c>
      <c r="E1252" s="1" t="s">
        <v>12</v>
      </c>
      <c r="F1252" s="1" t="s">
        <v>4332</v>
      </c>
      <c r="G1252" s="1" t="s">
        <v>155</v>
      </c>
      <c r="H1252" s="1" t="s">
        <v>4333</v>
      </c>
    </row>
    <row r="1253" hidden="1">
      <c r="A1253" s="4">
        <v>43871.0</v>
      </c>
      <c r="B1253" s="2" t="s">
        <v>4334</v>
      </c>
      <c r="C1253" s="1" t="s">
        <v>10</v>
      </c>
      <c r="D1253" s="1" t="s">
        <v>4335</v>
      </c>
      <c r="E1253" s="1" t="s">
        <v>12</v>
      </c>
      <c r="F1253" s="1" t="s">
        <v>4336</v>
      </c>
      <c r="G1253" s="1" t="s">
        <v>155</v>
      </c>
      <c r="H1253" s="1" t="s">
        <v>4337</v>
      </c>
    </row>
    <row r="1254" hidden="1">
      <c r="A1254" s="4">
        <v>43871.0</v>
      </c>
      <c r="B1254" s="2" t="s">
        <v>4338</v>
      </c>
      <c r="C1254" s="1" t="s">
        <v>10</v>
      </c>
      <c r="D1254" s="1" t="s">
        <v>4339</v>
      </c>
      <c r="E1254" s="1" t="s">
        <v>12</v>
      </c>
      <c r="F1254" s="1" t="s">
        <v>4340</v>
      </c>
      <c r="G1254" s="1" t="s">
        <v>155</v>
      </c>
      <c r="H1254" s="1" t="s">
        <v>4341</v>
      </c>
    </row>
    <row r="1255" hidden="1">
      <c r="A1255" s="4">
        <v>43872.0</v>
      </c>
      <c r="B1255" s="2" t="s">
        <v>4342</v>
      </c>
      <c r="C1255" s="1" t="s">
        <v>10</v>
      </c>
      <c r="D1255" s="1" t="s">
        <v>4343</v>
      </c>
      <c r="E1255" s="1" t="s">
        <v>12</v>
      </c>
      <c r="F1255" s="1" t="s">
        <v>4344</v>
      </c>
      <c r="G1255" s="1" t="s">
        <v>33</v>
      </c>
      <c r="H1255" s="1" t="s">
        <v>4345</v>
      </c>
    </row>
    <row r="1256" hidden="1">
      <c r="A1256" s="4">
        <v>43872.0</v>
      </c>
      <c r="B1256" s="2" t="s">
        <v>4346</v>
      </c>
      <c r="C1256" s="1" t="s">
        <v>10</v>
      </c>
      <c r="D1256" s="1" t="s">
        <v>4347</v>
      </c>
      <c r="E1256" s="1" t="s">
        <v>12</v>
      </c>
      <c r="F1256" s="1" t="s">
        <v>4348</v>
      </c>
      <c r="G1256" s="1" t="s">
        <v>155</v>
      </c>
      <c r="H1256" s="1" t="s">
        <v>4337</v>
      </c>
    </row>
    <row r="1257" hidden="1">
      <c r="A1257" s="4">
        <v>43872.0</v>
      </c>
      <c r="B1257" s="2" t="s">
        <v>4349</v>
      </c>
      <c r="C1257" s="1" t="s">
        <v>10</v>
      </c>
      <c r="D1257" s="1" t="s">
        <v>4350</v>
      </c>
      <c r="E1257" s="1" t="s">
        <v>12</v>
      </c>
      <c r="F1257" s="1" t="s">
        <v>4351</v>
      </c>
      <c r="G1257" s="1" t="s">
        <v>155</v>
      </c>
      <c r="H1257" s="1" t="s">
        <v>4352</v>
      </c>
    </row>
    <row r="1258" hidden="1">
      <c r="A1258" s="4">
        <v>43873.0</v>
      </c>
      <c r="B1258" s="2" t="s">
        <v>4353</v>
      </c>
      <c r="C1258" s="1" t="s">
        <v>10</v>
      </c>
      <c r="D1258" s="1" t="s">
        <v>4354</v>
      </c>
      <c r="E1258" s="1" t="s">
        <v>12</v>
      </c>
      <c r="F1258" s="1" t="s">
        <v>4355</v>
      </c>
      <c r="G1258" s="1" t="s">
        <v>155</v>
      </c>
      <c r="H1258" s="1" t="s">
        <v>4356</v>
      </c>
    </row>
    <row r="1259" hidden="1">
      <c r="A1259" s="4">
        <v>43872.0</v>
      </c>
      <c r="B1259" s="2" t="s">
        <v>4357</v>
      </c>
      <c r="C1259" s="1" t="s">
        <v>10</v>
      </c>
      <c r="D1259" s="1" t="s">
        <v>4358</v>
      </c>
      <c r="E1259" s="1" t="s">
        <v>19</v>
      </c>
      <c r="F1259" s="1" t="s">
        <v>19</v>
      </c>
      <c r="G1259" s="1" t="s">
        <v>19</v>
      </c>
      <c r="H1259" s="1" t="s">
        <v>19</v>
      </c>
    </row>
    <row r="1260" hidden="1">
      <c r="A1260" s="4">
        <v>43872.0</v>
      </c>
      <c r="B1260" s="2" t="s">
        <v>4359</v>
      </c>
      <c r="C1260" s="1" t="s">
        <v>10</v>
      </c>
      <c r="D1260" s="1" t="s">
        <v>4360</v>
      </c>
      <c r="E1260" s="1" t="s">
        <v>12</v>
      </c>
      <c r="F1260" s="1" t="s">
        <v>4361</v>
      </c>
      <c r="G1260" s="1" t="s">
        <v>155</v>
      </c>
      <c r="H1260" s="1" t="s">
        <v>4362</v>
      </c>
    </row>
    <row r="1261" hidden="1">
      <c r="A1261" s="4">
        <v>43873.0</v>
      </c>
      <c r="B1261" s="2" t="s">
        <v>4363</v>
      </c>
      <c r="C1261" s="1" t="s">
        <v>10</v>
      </c>
      <c r="D1261" s="1" t="s">
        <v>4364</v>
      </c>
      <c r="E1261" s="1" t="s">
        <v>19</v>
      </c>
      <c r="F1261" s="1" t="s">
        <v>19</v>
      </c>
      <c r="G1261" s="1" t="s">
        <v>19</v>
      </c>
      <c r="H1261" s="1" t="s">
        <v>19</v>
      </c>
    </row>
    <row r="1262" hidden="1">
      <c r="A1262" s="4">
        <v>43874.0</v>
      </c>
      <c r="B1262" s="2" t="s">
        <v>4365</v>
      </c>
      <c r="C1262" s="1" t="s">
        <v>10</v>
      </c>
      <c r="D1262" s="1" t="s">
        <v>4366</v>
      </c>
      <c r="E1262" s="1" t="s">
        <v>12</v>
      </c>
      <c r="F1262" s="1" t="s">
        <v>4367</v>
      </c>
      <c r="G1262" s="1" t="s">
        <v>78</v>
      </c>
      <c r="H1262" s="1" t="s">
        <v>611</v>
      </c>
    </row>
    <row r="1263" hidden="1">
      <c r="A1263" s="4">
        <v>43874.0</v>
      </c>
      <c r="B1263" s="2" t="s">
        <v>4368</v>
      </c>
      <c r="C1263" s="1" t="s">
        <v>10</v>
      </c>
      <c r="D1263" s="1" t="s">
        <v>4369</v>
      </c>
      <c r="E1263" s="1" t="s">
        <v>12</v>
      </c>
      <c r="F1263" s="1" t="s">
        <v>4370</v>
      </c>
      <c r="G1263" s="1" t="s">
        <v>155</v>
      </c>
      <c r="H1263" s="1" t="s">
        <v>4371</v>
      </c>
    </row>
    <row r="1264" hidden="1">
      <c r="A1264" s="4">
        <v>43875.0</v>
      </c>
      <c r="B1264" s="2" t="s">
        <v>4372</v>
      </c>
      <c r="C1264" s="1" t="s">
        <v>10</v>
      </c>
      <c r="D1264" s="1" t="s">
        <v>4373</v>
      </c>
      <c r="E1264" s="1" t="s">
        <v>12</v>
      </c>
      <c r="F1264" s="1" t="s">
        <v>4374</v>
      </c>
      <c r="G1264" s="1" t="s">
        <v>43</v>
      </c>
      <c r="H1264" s="1" t="s">
        <v>2362</v>
      </c>
    </row>
    <row r="1265" hidden="1">
      <c r="A1265" s="4">
        <v>43876.0</v>
      </c>
      <c r="B1265" s="2" t="s">
        <v>4375</v>
      </c>
      <c r="C1265" s="1" t="s">
        <v>10</v>
      </c>
      <c r="D1265" s="1" t="s">
        <v>4376</v>
      </c>
      <c r="E1265" s="1" t="s">
        <v>12</v>
      </c>
      <c r="F1265" s="1" t="s">
        <v>4377</v>
      </c>
      <c r="G1265" s="1" t="s">
        <v>155</v>
      </c>
      <c r="H1265" s="1" t="s">
        <v>4378</v>
      </c>
    </row>
    <row r="1266" hidden="1">
      <c r="A1266" s="4">
        <v>43877.0</v>
      </c>
      <c r="B1266" s="2" t="s">
        <v>4379</v>
      </c>
      <c r="C1266" s="1" t="s">
        <v>10</v>
      </c>
      <c r="D1266" s="1" t="s">
        <v>4380</v>
      </c>
      <c r="E1266" s="1" t="s">
        <v>12</v>
      </c>
      <c r="F1266" s="1" t="s">
        <v>4381</v>
      </c>
      <c r="G1266" s="1" t="s">
        <v>1390</v>
      </c>
      <c r="H1266" s="1" t="s">
        <v>73</v>
      </c>
    </row>
    <row r="1267" hidden="1">
      <c r="A1267" s="4">
        <v>43877.0</v>
      </c>
      <c r="B1267" s="2" t="s">
        <v>4382</v>
      </c>
      <c r="C1267" s="1" t="s">
        <v>10</v>
      </c>
      <c r="D1267" s="1" t="s">
        <v>4383</v>
      </c>
      <c r="E1267" s="1" t="s">
        <v>12</v>
      </c>
      <c r="F1267" s="1" t="s">
        <v>4384</v>
      </c>
      <c r="G1267" s="1" t="s">
        <v>470</v>
      </c>
      <c r="H1267" s="1" t="s">
        <v>4385</v>
      </c>
    </row>
    <row r="1268" hidden="1">
      <c r="A1268" s="4">
        <v>43876.0</v>
      </c>
      <c r="B1268" s="2" t="s">
        <v>4386</v>
      </c>
      <c r="C1268" s="1" t="s">
        <v>10</v>
      </c>
      <c r="D1268" s="1" t="s">
        <v>4387</v>
      </c>
      <c r="E1268" s="1" t="s">
        <v>12</v>
      </c>
      <c r="F1268" s="1" t="s">
        <v>4388</v>
      </c>
      <c r="G1268" s="1" t="s">
        <v>202</v>
      </c>
      <c r="H1268" s="1" t="s">
        <v>4389</v>
      </c>
    </row>
    <row r="1269" hidden="1">
      <c r="A1269" s="4">
        <v>43877.0</v>
      </c>
      <c r="B1269" s="2" t="s">
        <v>4390</v>
      </c>
      <c r="C1269" s="1" t="s">
        <v>10</v>
      </c>
      <c r="D1269" s="1" t="s">
        <v>4391</v>
      </c>
      <c r="E1269" s="1" t="s">
        <v>12</v>
      </c>
      <c r="F1269" s="1" t="s">
        <v>4392</v>
      </c>
      <c r="G1269" s="1" t="s">
        <v>470</v>
      </c>
      <c r="H1269" s="1" t="s">
        <v>4385</v>
      </c>
    </row>
    <row r="1270" hidden="1">
      <c r="A1270" s="4">
        <v>43877.0</v>
      </c>
      <c r="B1270" s="2" t="s">
        <v>4393</v>
      </c>
      <c r="C1270" s="1" t="s">
        <v>10</v>
      </c>
      <c r="D1270" s="1" t="s">
        <v>4394</v>
      </c>
      <c r="E1270" s="1" t="s">
        <v>12</v>
      </c>
      <c r="F1270" s="1" t="s">
        <v>4395</v>
      </c>
      <c r="G1270" s="1" t="s">
        <v>129</v>
      </c>
      <c r="H1270" s="1" t="s">
        <v>4396</v>
      </c>
    </row>
    <row r="1271" hidden="1">
      <c r="A1271" s="4">
        <v>43878.0</v>
      </c>
      <c r="B1271" s="2" t="s">
        <v>4397</v>
      </c>
      <c r="C1271" s="1" t="s">
        <v>10</v>
      </c>
      <c r="D1271" s="1" t="s">
        <v>4398</v>
      </c>
      <c r="E1271" s="1" t="s">
        <v>12</v>
      </c>
      <c r="F1271" s="1" t="s">
        <v>4399</v>
      </c>
      <c r="G1271" s="1" t="s">
        <v>470</v>
      </c>
      <c r="H1271" s="1" t="s">
        <v>4400</v>
      </c>
    </row>
    <row r="1272" hidden="1">
      <c r="A1272" s="4">
        <v>43878.0</v>
      </c>
      <c r="B1272" s="2" t="s">
        <v>4401</v>
      </c>
      <c r="C1272" s="1" t="s">
        <v>10</v>
      </c>
      <c r="D1272" s="1" t="s">
        <v>4402</v>
      </c>
      <c r="E1272" s="1" t="s">
        <v>12</v>
      </c>
      <c r="F1272" s="1" t="s">
        <v>4403</v>
      </c>
      <c r="G1272" s="1" t="s">
        <v>78</v>
      </c>
      <c r="H1272" s="1" t="s">
        <v>611</v>
      </c>
    </row>
    <row r="1273" hidden="1">
      <c r="A1273" s="4">
        <v>43877.0</v>
      </c>
      <c r="B1273" s="2" t="s">
        <v>4404</v>
      </c>
      <c r="C1273" s="1" t="s">
        <v>10</v>
      </c>
      <c r="D1273" s="1" t="s">
        <v>4405</v>
      </c>
      <c r="E1273" s="1" t="s">
        <v>12</v>
      </c>
      <c r="F1273" s="1" t="s">
        <v>4406</v>
      </c>
      <c r="G1273" s="1" t="s">
        <v>470</v>
      </c>
      <c r="H1273" s="1" t="s">
        <v>4400</v>
      </c>
    </row>
    <row r="1274" hidden="1">
      <c r="A1274" s="4">
        <v>43878.0</v>
      </c>
      <c r="B1274" s="2" t="s">
        <v>4407</v>
      </c>
      <c r="C1274" s="1" t="s">
        <v>10</v>
      </c>
      <c r="D1274" s="1" t="s">
        <v>4408</v>
      </c>
      <c r="E1274" s="1" t="s">
        <v>12</v>
      </c>
      <c r="F1274" s="1" t="s">
        <v>4406</v>
      </c>
      <c r="G1274" s="1" t="s">
        <v>470</v>
      </c>
      <c r="H1274" s="1" t="s">
        <v>4400</v>
      </c>
    </row>
    <row r="1275" hidden="1">
      <c r="A1275" s="4">
        <v>43878.0</v>
      </c>
      <c r="B1275" s="2" t="s">
        <v>4409</v>
      </c>
      <c r="C1275" s="1" t="s">
        <v>10</v>
      </c>
      <c r="D1275" s="1" t="s">
        <v>4410</v>
      </c>
      <c r="E1275" s="1" t="s">
        <v>12</v>
      </c>
      <c r="F1275" s="1" t="s">
        <v>4411</v>
      </c>
      <c r="G1275" s="1" t="s">
        <v>129</v>
      </c>
      <c r="H1275" s="1" t="s">
        <v>4412</v>
      </c>
    </row>
    <row r="1276" hidden="1">
      <c r="A1276" s="4">
        <v>43879.0</v>
      </c>
      <c r="B1276" s="2" t="s">
        <v>4413</v>
      </c>
      <c r="C1276" s="1" t="s">
        <v>10</v>
      </c>
      <c r="D1276" s="1" t="s">
        <v>4414</v>
      </c>
      <c r="E1276" s="1" t="s">
        <v>19</v>
      </c>
      <c r="F1276" s="1" t="s">
        <v>19</v>
      </c>
      <c r="G1276" s="1" t="s">
        <v>19</v>
      </c>
      <c r="H1276" s="1" t="s">
        <v>19</v>
      </c>
    </row>
    <row r="1277" hidden="1">
      <c r="A1277" s="4">
        <v>43879.0</v>
      </c>
      <c r="B1277" s="2" t="s">
        <v>4415</v>
      </c>
      <c r="C1277" s="1" t="s">
        <v>10</v>
      </c>
      <c r="D1277" s="1" t="s">
        <v>4416</v>
      </c>
      <c r="E1277" s="1" t="s">
        <v>12</v>
      </c>
      <c r="F1277" s="1" t="s">
        <v>4417</v>
      </c>
      <c r="G1277" s="1" t="s">
        <v>129</v>
      </c>
      <c r="H1277" s="1" t="s">
        <v>4412</v>
      </c>
    </row>
    <row r="1278" hidden="1">
      <c r="A1278" s="4">
        <v>43878.0</v>
      </c>
      <c r="B1278" s="2" t="s">
        <v>4418</v>
      </c>
      <c r="C1278" s="1" t="s">
        <v>10</v>
      </c>
      <c r="D1278" s="1" t="s">
        <v>4419</v>
      </c>
      <c r="E1278" s="1" t="s">
        <v>12</v>
      </c>
      <c r="F1278" s="1" t="s">
        <v>4420</v>
      </c>
      <c r="G1278" s="1" t="s">
        <v>155</v>
      </c>
      <c r="H1278" s="1" t="s">
        <v>4421</v>
      </c>
    </row>
    <row r="1279" hidden="1">
      <c r="A1279" s="4">
        <v>43878.0</v>
      </c>
      <c r="B1279" s="2" t="s">
        <v>4422</v>
      </c>
      <c r="C1279" s="1" t="s">
        <v>10</v>
      </c>
      <c r="D1279" s="1" t="s">
        <v>4423</v>
      </c>
      <c r="E1279" s="1" t="s">
        <v>19</v>
      </c>
      <c r="F1279" s="1" t="s">
        <v>19</v>
      </c>
      <c r="G1279" s="1" t="s">
        <v>19</v>
      </c>
      <c r="H1279" s="1" t="s">
        <v>19</v>
      </c>
    </row>
    <row r="1280" hidden="1">
      <c r="A1280" s="4">
        <v>43878.0</v>
      </c>
      <c r="B1280" s="2" t="s">
        <v>4424</v>
      </c>
      <c r="C1280" s="1" t="s">
        <v>10</v>
      </c>
      <c r="D1280" s="1" t="s">
        <v>4425</v>
      </c>
      <c r="E1280" s="1" t="s">
        <v>12</v>
      </c>
      <c r="F1280" s="1" t="s">
        <v>4426</v>
      </c>
      <c r="G1280" s="1" t="s">
        <v>155</v>
      </c>
      <c r="H1280" s="1" t="s">
        <v>4427</v>
      </c>
    </row>
    <row r="1281" hidden="1">
      <c r="A1281" s="4">
        <v>43879.0</v>
      </c>
      <c r="B1281" s="2" t="s">
        <v>4428</v>
      </c>
      <c r="C1281" s="1" t="s">
        <v>10</v>
      </c>
      <c r="D1281" s="1" t="s">
        <v>4429</v>
      </c>
      <c r="E1281" s="1" t="s">
        <v>19</v>
      </c>
      <c r="F1281" s="1" t="s">
        <v>19</v>
      </c>
      <c r="G1281" s="1" t="s">
        <v>19</v>
      </c>
      <c r="H1281" s="1" t="s">
        <v>19</v>
      </c>
    </row>
    <row r="1282" hidden="1">
      <c r="A1282" s="4">
        <v>43879.0</v>
      </c>
      <c r="B1282" s="2" t="s">
        <v>4430</v>
      </c>
      <c r="C1282" s="1" t="s">
        <v>10</v>
      </c>
      <c r="D1282" s="1" t="s">
        <v>4431</v>
      </c>
      <c r="E1282" s="1" t="s">
        <v>12</v>
      </c>
      <c r="F1282" s="1" t="s">
        <v>4432</v>
      </c>
      <c r="G1282" s="1" t="s">
        <v>155</v>
      </c>
      <c r="H1282" s="1" t="s">
        <v>4433</v>
      </c>
    </row>
    <row r="1283" hidden="1">
      <c r="A1283" s="4">
        <v>43880.0</v>
      </c>
      <c r="B1283" s="2" t="s">
        <v>4434</v>
      </c>
      <c r="C1283" s="1" t="s">
        <v>10</v>
      </c>
      <c r="D1283" s="1" t="s">
        <v>4435</v>
      </c>
      <c r="E1283" s="1" t="s">
        <v>12</v>
      </c>
      <c r="F1283" s="1" t="s">
        <v>4436</v>
      </c>
      <c r="G1283" s="1" t="s">
        <v>155</v>
      </c>
      <c r="H1283" s="1" t="s">
        <v>4437</v>
      </c>
    </row>
    <row r="1284" hidden="1">
      <c r="A1284" s="4">
        <v>43880.0</v>
      </c>
      <c r="B1284" s="2" t="s">
        <v>4438</v>
      </c>
      <c r="C1284" s="1" t="s">
        <v>10</v>
      </c>
      <c r="D1284" s="1" t="s">
        <v>4439</v>
      </c>
      <c r="E1284" s="1" t="s">
        <v>19</v>
      </c>
      <c r="F1284" s="1" t="s">
        <v>19</v>
      </c>
      <c r="G1284" s="1" t="s">
        <v>19</v>
      </c>
      <c r="H1284" s="1" t="s">
        <v>19</v>
      </c>
    </row>
    <row r="1285" hidden="1">
      <c r="A1285" s="4">
        <v>43880.0</v>
      </c>
      <c r="B1285" s="2" t="s">
        <v>4440</v>
      </c>
      <c r="C1285" s="1" t="s">
        <v>10</v>
      </c>
      <c r="D1285" s="1" t="s">
        <v>4441</v>
      </c>
      <c r="E1285" s="1" t="s">
        <v>12</v>
      </c>
      <c r="F1285" s="1" t="s">
        <v>4442</v>
      </c>
      <c r="G1285" s="1" t="s">
        <v>155</v>
      </c>
      <c r="H1285" s="1" t="s">
        <v>4443</v>
      </c>
    </row>
    <row r="1286" hidden="1">
      <c r="A1286" s="4">
        <v>43880.0</v>
      </c>
      <c r="B1286" s="2" t="s">
        <v>4444</v>
      </c>
      <c r="C1286" s="1" t="s">
        <v>10</v>
      </c>
      <c r="D1286" s="1" t="s">
        <v>4445</v>
      </c>
      <c r="E1286" s="1" t="s">
        <v>12</v>
      </c>
      <c r="F1286" s="1" t="s">
        <v>4446</v>
      </c>
      <c r="G1286" s="1" t="s">
        <v>155</v>
      </c>
      <c r="H1286" s="1" t="s">
        <v>4447</v>
      </c>
    </row>
    <row r="1287" hidden="1">
      <c r="A1287" s="4">
        <v>43880.0</v>
      </c>
      <c r="B1287" s="2" t="s">
        <v>4448</v>
      </c>
      <c r="C1287" s="1" t="s">
        <v>10</v>
      </c>
      <c r="D1287" s="1" t="s">
        <v>4449</v>
      </c>
      <c r="E1287" s="1" t="s">
        <v>12</v>
      </c>
      <c r="F1287" s="1" t="s">
        <v>4450</v>
      </c>
      <c r="G1287" s="1" t="s">
        <v>155</v>
      </c>
      <c r="H1287" s="1" t="s">
        <v>4443</v>
      </c>
    </row>
    <row r="1288" hidden="1">
      <c r="A1288" s="4">
        <v>43881.0</v>
      </c>
      <c r="B1288" s="2" t="s">
        <v>4451</v>
      </c>
      <c r="C1288" s="1" t="s">
        <v>10</v>
      </c>
      <c r="D1288" s="1" t="s">
        <v>4452</v>
      </c>
      <c r="E1288" s="1" t="s">
        <v>12</v>
      </c>
      <c r="F1288" s="1" t="s">
        <v>4453</v>
      </c>
      <c r="G1288" s="1" t="s">
        <v>33</v>
      </c>
      <c r="H1288" s="1" t="s">
        <v>4454</v>
      </c>
    </row>
    <row r="1289" hidden="1">
      <c r="A1289" s="4">
        <v>43880.0</v>
      </c>
      <c r="B1289" s="2" t="s">
        <v>4455</v>
      </c>
      <c r="C1289" s="1" t="s">
        <v>10</v>
      </c>
      <c r="D1289" s="1" t="s">
        <v>4456</v>
      </c>
      <c r="E1289" s="1" t="s">
        <v>12</v>
      </c>
      <c r="F1289" s="1" t="s">
        <v>3626</v>
      </c>
      <c r="G1289" s="1" t="s">
        <v>155</v>
      </c>
      <c r="H1289" s="1" t="s">
        <v>4443</v>
      </c>
    </row>
    <row r="1290" hidden="1">
      <c r="A1290" s="4">
        <v>43880.0</v>
      </c>
      <c r="B1290" s="2" t="s">
        <v>4457</v>
      </c>
      <c r="C1290" s="1" t="s">
        <v>10</v>
      </c>
      <c r="D1290" s="1" t="s">
        <v>4458</v>
      </c>
      <c r="E1290" s="1" t="s">
        <v>19</v>
      </c>
      <c r="F1290" s="1" t="s">
        <v>19</v>
      </c>
      <c r="G1290" s="1" t="s">
        <v>19</v>
      </c>
      <c r="H1290" s="1" t="s">
        <v>19</v>
      </c>
    </row>
    <row r="1291" hidden="1">
      <c r="A1291" s="4">
        <v>43881.0</v>
      </c>
      <c r="B1291" s="2" t="s">
        <v>4459</v>
      </c>
      <c r="C1291" s="1" t="s">
        <v>10</v>
      </c>
      <c r="D1291" s="1" t="s">
        <v>4460</v>
      </c>
      <c r="E1291" s="1" t="s">
        <v>12</v>
      </c>
      <c r="F1291" s="1" t="s">
        <v>4461</v>
      </c>
      <c r="G1291" s="1" t="s">
        <v>14</v>
      </c>
      <c r="H1291" s="1" t="s">
        <v>4462</v>
      </c>
    </row>
    <row r="1292" hidden="1">
      <c r="A1292" s="4">
        <v>43882.0</v>
      </c>
      <c r="B1292" s="2" t="s">
        <v>4463</v>
      </c>
      <c r="C1292" s="1" t="s">
        <v>10</v>
      </c>
      <c r="D1292" s="1" t="s">
        <v>4464</v>
      </c>
      <c r="E1292" s="1" t="s">
        <v>19</v>
      </c>
      <c r="F1292" s="1" t="s">
        <v>19</v>
      </c>
      <c r="G1292" s="1" t="s">
        <v>19</v>
      </c>
      <c r="H1292" s="1" t="s">
        <v>19</v>
      </c>
    </row>
    <row r="1293" hidden="1">
      <c r="A1293" s="4">
        <v>43883.0</v>
      </c>
      <c r="B1293" s="2" t="s">
        <v>4465</v>
      </c>
      <c r="C1293" s="1" t="s">
        <v>10</v>
      </c>
      <c r="D1293" s="1" t="s">
        <v>4466</v>
      </c>
      <c r="E1293" s="1" t="s">
        <v>12</v>
      </c>
      <c r="F1293" s="1" t="s">
        <v>4467</v>
      </c>
      <c r="G1293" s="1" t="s">
        <v>155</v>
      </c>
      <c r="H1293" s="1" t="s">
        <v>4468</v>
      </c>
    </row>
    <row r="1294" hidden="1">
      <c r="A1294" s="4">
        <v>43883.0</v>
      </c>
      <c r="B1294" s="2" t="s">
        <v>4469</v>
      </c>
      <c r="C1294" s="1" t="s">
        <v>10</v>
      </c>
      <c r="D1294" s="1" t="s">
        <v>4470</v>
      </c>
      <c r="E1294" s="1" t="s">
        <v>12</v>
      </c>
      <c r="F1294" s="1" t="s">
        <v>4471</v>
      </c>
      <c r="G1294" s="1" t="s">
        <v>155</v>
      </c>
      <c r="H1294" s="1" t="s">
        <v>4472</v>
      </c>
    </row>
    <row r="1295" hidden="1">
      <c r="A1295" s="4">
        <v>43883.0</v>
      </c>
      <c r="B1295" s="2" t="s">
        <v>4473</v>
      </c>
      <c r="C1295" s="1" t="s">
        <v>10</v>
      </c>
      <c r="D1295" s="1" t="s">
        <v>4474</v>
      </c>
      <c r="E1295" s="1" t="s">
        <v>12</v>
      </c>
      <c r="F1295" s="1" t="s">
        <v>4475</v>
      </c>
      <c r="G1295" s="1" t="s">
        <v>129</v>
      </c>
      <c r="H1295" s="1" t="s">
        <v>4476</v>
      </c>
    </row>
    <row r="1296" hidden="1">
      <c r="A1296" s="4">
        <v>43883.0</v>
      </c>
      <c r="B1296" s="2" t="s">
        <v>4477</v>
      </c>
      <c r="C1296" s="1" t="s">
        <v>10</v>
      </c>
      <c r="D1296" s="1" t="s">
        <v>4478</v>
      </c>
      <c r="E1296" s="1" t="s">
        <v>12</v>
      </c>
      <c r="F1296" s="1" t="s">
        <v>4479</v>
      </c>
      <c r="G1296" s="1" t="s">
        <v>155</v>
      </c>
      <c r="H1296" s="1" t="s">
        <v>4480</v>
      </c>
    </row>
    <row r="1297" hidden="1">
      <c r="A1297" s="4">
        <v>43883.0</v>
      </c>
      <c r="B1297" s="2" t="s">
        <v>4481</v>
      </c>
      <c r="C1297" s="1" t="s">
        <v>10</v>
      </c>
      <c r="D1297" s="1" t="s">
        <v>4482</v>
      </c>
      <c r="E1297" s="1" t="s">
        <v>12</v>
      </c>
      <c r="F1297" s="1" t="s">
        <v>4461</v>
      </c>
      <c r="G1297" s="1" t="s">
        <v>14</v>
      </c>
      <c r="H1297" s="1" t="s">
        <v>4483</v>
      </c>
    </row>
    <row r="1298" hidden="1">
      <c r="A1298" s="4">
        <v>43884.0</v>
      </c>
      <c r="B1298" s="2" t="s">
        <v>4484</v>
      </c>
      <c r="C1298" s="1" t="s">
        <v>10</v>
      </c>
      <c r="D1298" s="1" t="s">
        <v>4485</v>
      </c>
      <c r="E1298" s="1" t="s">
        <v>19</v>
      </c>
      <c r="F1298" s="1" t="s">
        <v>19</v>
      </c>
      <c r="G1298" s="1" t="s">
        <v>19</v>
      </c>
      <c r="H1298" s="1" t="s">
        <v>19</v>
      </c>
    </row>
    <row r="1299" hidden="1">
      <c r="A1299" s="4">
        <v>43884.0</v>
      </c>
      <c r="B1299" s="2" t="s">
        <v>4486</v>
      </c>
      <c r="C1299" s="1" t="s">
        <v>10</v>
      </c>
      <c r="D1299" s="1" t="s">
        <v>4487</v>
      </c>
      <c r="E1299" s="1" t="s">
        <v>12</v>
      </c>
      <c r="F1299" s="1" t="s">
        <v>4488</v>
      </c>
      <c r="G1299" s="1" t="s">
        <v>155</v>
      </c>
      <c r="H1299" s="1" t="s">
        <v>4489</v>
      </c>
    </row>
    <row r="1300" hidden="1">
      <c r="A1300" s="4">
        <v>43884.0</v>
      </c>
      <c r="B1300" s="2" t="s">
        <v>4490</v>
      </c>
      <c r="C1300" s="1" t="s">
        <v>10</v>
      </c>
      <c r="D1300" s="1" t="s">
        <v>4491</v>
      </c>
      <c r="E1300" s="1" t="s">
        <v>12</v>
      </c>
      <c r="F1300" s="1" t="s">
        <v>4492</v>
      </c>
      <c r="G1300" s="1" t="s">
        <v>155</v>
      </c>
      <c r="H1300" s="1" t="s">
        <v>4493</v>
      </c>
    </row>
    <row r="1301" hidden="1">
      <c r="A1301" s="4">
        <v>43883.0</v>
      </c>
      <c r="B1301" s="2" t="s">
        <v>4494</v>
      </c>
      <c r="C1301" s="1" t="s">
        <v>10</v>
      </c>
      <c r="D1301" s="1" t="s">
        <v>4495</v>
      </c>
      <c r="E1301" s="1" t="s">
        <v>19</v>
      </c>
      <c r="F1301" s="1" t="s">
        <v>19</v>
      </c>
      <c r="G1301" s="1" t="s">
        <v>19</v>
      </c>
      <c r="H1301" s="1" t="s">
        <v>19</v>
      </c>
    </row>
    <row r="1302" hidden="1">
      <c r="A1302" s="4">
        <v>43883.0</v>
      </c>
      <c r="B1302" s="2" t="s">
        <v>4496</v>
      </c>
      <c r="C1302" s="1" t="s">
        <v>10</v>
      </c>
      <c r="D1302" s="1" t="s">
        <v>4497</v>
      </c>
      <c r="E1302" s="1" t="s">
        <v>12</v>
      </c>
      <c r="F1302" s="1" t="s">
        <v>4498</v>
      </c>
      <c r="G1302" s="1" t="s">
        <v>129</v>
      </c>
      <c r="H1302" s="1" t="s">
        <v>4499</v>
      </c>
    </row>
    <row r="1303" hidden="1">
      <c r="A1303" s="4">
        <v>43884.0</v>
      </c>
      <c r="B1303" s="2" t="s">
        <v>4500</v>
      </c>
      <c r="C1303" s="1" t="s">
        <v>10</v>
      </c>
      <c r="D1303" s="1" t="s">
        <v>4501</v>
      </c>
      <c r="E1303" s="1" t="s">
        <v>12</v>
      </c>
      <c r="F1303" s="1" t="s">
        <v>4502</v>
      </c>
      <c r="G1303" s="1" t="s">
        <v>155</v>
      </c>
      <c r="H1303" s="1" t="s">
        <v>4503</v>
      </c>
    </row>
    <row r="1304" hidden="1">
      <c r="A1304" s="4">
        <v>43883.0</v>
      </c>
      <c r="B1304" s="2" t="s">
        <v>4504</v>
      </c>
      <c r="C1304" s="1" t="s">
        <v>10</v>
      </c>
      <c r="D1304" s="1" t="s">
        <v>4505</v>
      </c>
      <c r="E1304" s="1" t="s">
        <v>12</v>
      </c>
      <c r="F1304" s="1" t="s">
        <v>4461</v>
      </c>
      <c r="G1304" s="1" t="s">
        <v>14</v>
      </c>
      <c r="H1304" s="1" t="s">
        <v>4506</v>
      </c>
    </row>
    <row r="1305" hidden="1">
      <c r="A1305" s="4">
        <v>43885.0</v>
      </c>
      <c r="B1305" s="2" t="s">
        <v>4507</v>
      </c>
      <c r="C1305" s="1" t="s">
        <v>10</v>
      </c>
      <c r="D1305" s="1" t="s">
        <v>4508</v>
      </c>
      <c r="E1305" s="1" t="s">
        <v>12</v>
      </c>
      <c r="F1305" s="1" t="s">
        <v>4509</v>
      </c>
      <c r="G1305" s="1" t="s">
        <v>155</v>
      </c>
      <c r="H1305" s="1" t="s">
        <v>4480</v>
      </c>
    </row>
    <row r="1306" hidden="1">
      <c r="A1306" s="4">
        <v>43885.0</v>
      </c>
      <c r="B1306" s="2" t="s">
        <v>4510</v>
      </c>
      <c r="C1306" s="1" t="s">
        <v>10</v>
      </c>
      <c r="D1306" s="1" t="s">
        <v>4511</v>
      </c>
      <c r="E1306" s="1" t="s">
        <v>12</v>
      </c>
      <c r="F1306" s="1" t="s">
        <v>4512</v>
      </c>
      <c r="G1306" s="1" t="s">
        <v>155</v>
      </c>
      <c r="H1306" s="1" t="s">
        <v>4480</v>
      </c>
    </row>
    <row r="1307" hidden="1">
      <c r="A1307" s="4">
        <v>43884.0</v>
      </c>
      <c r="B1307" s="2" t="s">
        <v>4513</v>
      </c>
      <c r="C1307" s="1" t="s">
        <v>10</v>
      </c>
      <c r="D1307" s="1" t="s">
        <v>4514</v>
      </c>
      <c r="E1307" s="1" t="s">
        <v>12</v>
      </c>
      <c r="F1307" s="1" t="s">
        <v>4515</v>
      </c>
      <c r="G1307" s="1" t="s">
        <v>207</v>
      </c>
      <c r="H1307" s="1" t="s">
        <v>3857</v>
      </c>
    </row>
    <row r="1308" hidden="1">
      <c r="A1308" s="4">
        <v>43887.0</v>
      </c>
      <c r="B1308" s="2" t="s">
        <v>4516</v>
      </c>
      <c r="C1308" s="1" t="s">
        <v>10</v>
      </c>
      <c r="D1308" s="1" t="s">
        <v>4517</v>
      </c>
      <c r="E1308" s="1" t="s">
        <v>19</v>
      </c>
      <c r="F1308" s="1" t="s">
        <v>19</v>
      </c>
      <c r="G1308" s="1" t="s">
        <v>19</v>
      </c>
      <c r="H1308" s="1" t="s">
        <v>19</v>
      </c>
    </row>
    <row r="1309" hidden="1">
      <c r="A1309" s="4">
        <v>43888.0</v>
      </c>
      <c r="B1309" s="2" t="s">
        <v>4518</v>
      </c>
      <c r="C1309" s="1" t="s">
        <v>10</v>
      </c>
      <c r="D1309" s="1" t="s">
        <v>4519</v>
      </c>
      <c r="E1309" s="1" t="s">
        <v>12</v>
      </c>
      <c r="F1309" s="1" t="s">
        <v>4520</v>
      </c>
      <c r="G1309" s="1" t="s">
        <v>155</v>
      </c>
      <c r="H1309" s="1" t="s">
        <v>4521</v>
      </c>
    </row>
    <row r="1310" hidden="1">
      <c r="A1310" s="4">
        <v>43888.0</v>
      </c>
      <c r="B1310" s="2" t="s">
        <v>4522</v>
      </c>
      <c r="C1310" s="1" t="s">
        <v>10</v>
      </c>
      <c r="D1310" s="1" t="s">
        <v>4523</v>
      </c>
      <c r="E1310" s="1" t="s">
        <v>12</v>
      </c>
      <c r="F1310" s="1" t="s">
        <v>4524</v>
      </c>
      <c r="G1310" s="1" t="s">
        <v>155</v>
      </c>
      <c r="H1310" s="1" t="s">
        <v>3724</v>
      </c>
    </row>
    <row r="1311" hidden="1">
      <c r="A1311" s="4">
        <v>43889.0</v>
      </c>
      <c r="B1311" s="2" t="s">
        <v>4525</v>
      </c>
      <c r="C1311" s="1" t="s">
        <v>10</v>
      </c>
      <c r="D1311" s="1" t="s">
        <v>4526</v>
      </c>
      <c r="E1311" s="1" t="s">
        <v>12</v>
      </c>
      <c r="F1311" s="1" t="s">
        <v>4527</v>
      </c>
      <c r="G1311" s="1" t="s">
        <v>155</v>
      </c>
      <c r="H1311" s="1" t="s">
        <v>4528</v>
      </c>
    </row>
    <row r="1312" hidden="1">
      <c r="A1312" s="4">
        <v>43888.0</v>
      </c>
      <c r="B1312" s="2" t="s">
        <v>4529</v>
      </c>
      <c r="C1312" s="1" t="s">
        <v>10</v>
      </c>
      <c r="D1312" s="1" t="s">
        <v>4530</v>
      </c>
      <c r="E1312" s="1" t="s">
        <v>19</v>
      </c>
      <c r="F1312" s="1" t="s">
        <v>19</v>
      </c>
      <c r="G1312" s="1" t="s">
        <v>19</v>
      </c>
      <c r="H1312" s="1" t="s">
        <v>19</v>
      </c>
    </row>
    <row r="1313" hidden="1">
      <c r="A1313" s="3">
        <v>43891.0</v>
      </c>
      <c r="B1313" s="2" t="s">
        <v>4531</v>
      </c>
      <c r="C1313" s="1" t="s">
        <v>10</v>
      </c>
      <c r="D1313" s="1" t="s">
        <v>4532</v>
      </c>
      <c r="E1313" s="1" t="s">
        <v>12</v>
      </c>
      <c r="F1313" s="1" t="s">
        <v>4533</v>
      </c>
      <c r="G1313" s="1" t="s">
        <v>155</v>
      </c>
      <c r="H1313" s="1" t="s">
        <v>4534</v>
      </c>
    </row>
    <row r="1314" hidden="1">
      <c r="A1314" s="3">
        <v>43891.0</v>
      </c>
      <c r="B1314" s="2" t="s">
        <v>4535</v>
      </c>
      <c r="C1314" s="1" t="s">
        <v>10</v>
      </c>
      <c r="D1314" s="1" t="s">
        <v>4536</v>
      </c>
      <c r="E1314" s="1" t="s">
        <v>12</v>
      </c>
      <c r="F1314" s="1" t="s">
        <v>4537</v>
      </c>
      <c r="G1314" s="1" t="s">
        <v>155</v>
      </c>
      <c r="H1314" s="1" t="s">
        <v>4538</v>
      </c>
    </row>
    <row r="1315" hidden="1">
      <c r="A1315" s="3">
        <v>43891.0</v>
      </c>
      <c r="B1315" s="2" t="s">
        <v>4539</v>
      </c>
      <c r="C1315" s="1" t="s">
        <v>10</v>
      </c>
      <c r="D1315" s="1" t="s">
        <v>4540</v>
      </c>
      <c r="E1315" s="1" t="s">
        <v>12</v>
      </c>
      <c r="F1315" s="1" t="s">
        <v>4541</v>
      </c>
      <c r="G1315" s="1" t="s">
        <v>155</v>
      </c>
      <c r="H1315" s="1" t="s">
        <v>4538</v>
      </c>
    </row>
    <row r="1316" hidden="1">
      <c r="A1316" s="3">
        <v>43891.0</v>
      </c>
      <c r="B1316" s="2" t="s">
        <v>4542</v>
      </c>
      <c r="C1316" s="1" t="s">
        <v>10</v>
      </c>
      <c r="D1316" s="1" t="s">
        <v>4543</v>
      </c>
      <c r="E1316" s="1" t="s">
        <v>12</v>
      </c>
      <c r="F1316" s="1" t="s">
        <v>4544</v>
      </c>
      <c r="G1316" s="1" t="s">
        <v>155</v>
      </c>
      <c r="H1316" s="1" t="s">
        <v>4538</v>
      </c>
    </row>
    <row r="1317" hidden="1">
      <c r="A1317" s="4">
        <v>43890.0</v>
      </c>
      <c r="B1317" s="2" t="s">
        <v>4545</v>
      </c>
      <c r="C1317" s="1" t="s">
        <v>10</v>
      </c>
      <c r="D1317" s="1" t="s">
        <v>4546</v>
      </c>
      <c r="E1317" s="1" t="s">
        <v>12</v>
      </c>
      <c r="F1317" s="1" t="s">
        <v>4547</v>
      </c>
      <c r="G1317" s="1" t="s">
        <v>155</v>
      </c>
      <c r="H1317" s="1" t="s">
        <v>4548</v>
      </c>
    </row>
    <row r="1318" hidden="1">
      <c r="A1318" s="3">
        <v>43892.0</v>
      </c>
      <c r="B1318" s="2" t="s">
        <v>4549</v>
      </c>
      <c r="C1318" s="1" t="s">
        <v>10</v>
      </c>
      <c r="D1318" s="1" t="s">
        <v>4550</v>
      </c>
      <c r="E1318" s="1" t="s">
        <v>12</v>
      </c>
      <c r="F1318" s="1" t="s">
        <v>4551</v>
      </c>
      <c r="G1318" s="1" t="s">
        <v>155</v>
      </c>
      <c r="H1318" s="1" t="s">
        <v>4552</v>
      </c>
    </row>
    <row r="1319" hidden="1">
      <c r="A1319" s="3">
        <v>43893.0</v>
      </c>
      <c r="B1319" s="2" t="s">
        <v>4553</v>
      </c>
      <c r="C1319" s="1" t="s">
        <v>10</v>
      </c>
      <c r="D1319" s="1" t="s">
        <v>4554</v>
      </c>
      <c r="E1319" s="1" t="s">
        <v>12</v>
      </c>
      <c r="F1319" s="1" t="s">
        <v>4555</v>
      </c>
      <c r="G1319" s="1" t="s">
        <v>14</v>
      </c>
      <c r="H1319" s="1" t="s">
        <v>4556</v>
      </c>
    </row>
    <row r="1320" hidden="1">
      <c r="A1320" s="3">
        <v>43893.0</v>
      </c>
      <c r="B1320" s="2" t="s">
        <v>4557</v>
      </c>
      <c r="C1320" s="1" t="s">
        <v>10</v>
      </c>
      <c r="D1320" s="1" t="s">
        <v>4558</v>
      </c>
      <c r="E1320" s="1" t="s">
        <v>12</v>
      </c>
      <c r="F1320" s="1" t="s">
        <v>4559</v>
      </c>
      <c r="G1320" s="1" t="s">
        <v>57</v>
      </c>
      <c r="H1320" s="1" t="s">
        <v>4560</v>
      </c>
    </row>
    <row r="1321" hidden="1">
      <c r="A1321" s="3">
        <v>43892.0</v>
      </c>
      <c r="B1321" s="2" t="s">
        <v>4561</v>
      </c>
      <c r="C1321" s="1" t="s">
        <v>10</v>
      </c>
      <c r="D1321" s="1" t="s">
        <v>4562</v>
      </c>
      <c r="E1321" s="1" t="s">
        <v>19</v>
      </c>
      <c r="F1321" s="1" t="s">
        <v>19</v>
      </c>
      <c r="G1321" s="1" t="s">
        <v>19</v>
      </c>
      <c r="H1321" s="1" t="s">
        <v>19</v>
      </c>
    </row>
    <row r="1322" hidden="1">
      <c r="A1322" s="3">
        <v>43893.0</v>
      </c>
      <c r="B1322" s="2" t="s">
        <v>4563</v>
      </c>
      <c r="C1322" s="1" t="s">
        <v>10</v>
      </c>
      <c r="D1322" s="1" t="s">
        <v>4564</v>
      </c>
      <c r="E1322" s="1" t="s">
        <v>12</v>
      </c>
      <c r="F1322" s="1" t="s">
        <v>4565</v>
      </c>
      <c r="G1322" s="1" t="s">
        <v>155</v>
      </c>
      <c r="H1322" s="1" t="s">
        <v>4566</v>
      </c>
    </row>
    <row r="1323" hidden="1">
      <c r="A1323" s="3">
        <v>43893.0</v>
      </c>
      <c r="B1323" s="2" t="s">
        <v>4567</v>
      </c>
      <c r="C1323" s="1" t="s">
        <v>10</v>
      </c>
      <c r="D1323" s="1" t="s">
        <v>4568</v>
      </c>
      <c r="E1323" s="1" t="s">
        <v>12</v>
      </c>
      <c r="F1323" s="1" t="s">
        <v>4569</v>
      </c>
      <c r="G1323" s="1" t="s">
        <v>155</v>
      </c>
      <c r="H1323" s="1" t="s">
        <v>4566</v>
      </c>
    </row>
    <row r="1324" hidden="1">
      <c r="A1324" s="3">
        <v>43893.0</v>
      </c>
      <c r="B1324" s="2" t="s">
        <v>4570</v>
      </c>
      <c r="C1324" s="1" t="s">
        <v>10</v>
      </c>
      <c r="D1324" s="1" t="s">
        <v>4571</v>
      </c>
      <c r="E1324" s="1" t="s">
        <v>12</v>
      </c>
      <c r="F1324" s="1" t="s">
        <v>4572</v>
      </c>
      <c r="G1324" s="1" t="s">
        <v>155</v>
      </c>
      <c r="H1324" s="1" t="s">
        <v>4566</v>
      </c>
    </row>
    <row r="1325" hidden="1">
      <c r="A1325" s="3">
        <v>43893.0</v>
      </c>
      <c r="B1325" s="2" t="s">
        <v>4573</v>
      </c>
      <c r="C1325" s="1" t="s">
        <v>10</v>
      </c>
      <c r="D1325" s="1" t="s">
        <v>4571</v>
      </c>
      <c r="E1325" s="1" t="s">
        <v>12</v>
      </c>
      <c r="F1325" s="1" t="s">
        <v>4574</v>
      </c>
      <c r="G1325" s="1" t="s">
        <v>155</v>
      </c>
      <c r="H1325" s="1" t="s">
        <v>4566</v>
      </c>
    </row>
    <row r="1326" hidden="1">
      <c r="A1326" s="3">
        <v>43893.0</v>
      </c>
      <c r="B1326" s="2" t="s">
        <v>4575</v>
      </c>
      <c r="C1326" s="1" t="s">
        <v>10</v>
      </c>
      <c r="D1326" s="1" t="s">
        <v>4576</v>
      </c>
      <c r="E1326" s="1" t="s">
        <v>12</v>
      </c>
      <c r="F1326" s="1" t="s">
        <v>4577</v>
      </c>
      <c r="G1326" s="1" t="s">
        <v>155</v>
      </c>
      <c r="H1326" s="1" t="s">
        <v>4566</v>
      </c>
    </row>
    <row r="1327" hidden="1">
      <c r="A1327" s="3">
        <v>43893.0</v>
      </c>
      <c r="B1327" s="2" t="s">
        <v>4578</v>
      </c>
      <c r="C1327" s="1" t="s">
        <v>10</v>
      </c>
      <c r="D1327" s="1" t="s">
        <v>4579</v>
      </c>
      <c r="E1327" s="1" t="s">
        <v>12</v>
      </c>
      <c r="F1327" s="1" t="s">
        <v>4580</v>
      </c>
      <c r="G1327" s="1" t="s">
        <v>57</v>
      </c>
      <c r="H1327" s="1" t="s">
        <v>4581</v>
      </c>
    </row>
    <row r="1328" hidden="1">
      <c r="A1328" s="3">
        <v>43893.0</v>
      </c>
      <c r="B1328" s="2" t="s">
        <v>4582</v>
      </c>
      <c r="C1328" s="1" t="s">
        <v>10</v>
      </c>
      <c r="D1328" s="1" t="s">
        <v>4583</v>
      </c>
      <c r="E1328" s="1" t="s">
        <v>19</v>
      </c>
      <c r="F1328" s="1" t="s">
        <v>19</v>
      </c>
      <c r="G1328" s="1" t="s">
        <v>19</v>
      </c>
      <c r="H1328" s="1" t="s">
        <v>19</v>
      </c>
    </row>
    <row r="1329" hidden="1">
      <c r="A1329" s="3">
        <v>43893.0</v>
      </c>
      <c r="B1329" s="2" t="s">
        <v>4584</v>
      </c>
      <c r="C1329" s="1" t="s">
        <v>10</v>
      </c>
      <c r="D1329" s="1" t="s">
        <v>4585</v>
      </c>
      <c r="E1329" s="1" t="s">
        <v>19</v>
      </c>
      <c r="F1329" s="1" t="s">
        <v>19</v>
      </c>
      <c r="G1329" s="1" t="s">
        <v>19</v>
      </c>
      <c r="H1329" s="1" t="s">
        <v>19</v>
      </c>
    </row>
    <row r="1330" hidden="1">
      <c r="A1330" s="3">
        <v>43893.0</v>
      </c>
      <c r="B1330" s="2" t="s">
        <v>4586</v>
      </c>
      <c r="C1330" s="1" t="s">
        <v>10</v>
      </c>
      <c r="D1330" s="1" t="s">
        <v>4587</v>
      </c>
      <c r="E1330" s="1" t="s">
        <v>12</v>
      </c>
      <c r="F1330" s="1" t="s">
        <v>4588</v>
      </c>
      <c r="G1330" s="1" t="s">
        <v>57</v>
      </c>
      <c r="H1330" s="1" t="s">
        <v>4581</v>
      </c>
    </row>
    <row r="1331" hidden="1">
      <c r="A1331" s="3">
        <v>43893.0</v>
      </c>
      <c r="B1331" s="2" t="s">
        <v>4589</v>
      </c>
      <c r="C1331" s="1" t="s">
        <v>10</v>
      </c>
      <c r="D1331" s="1" t="s">
        <v>4590</v>
      </c>
      <c r="E1331" s="1" t="s">
        <v>12</v>
      </c>
      <c r="F1331" s="1" t="s">
        <v>4588</v>
      </c>
      <c r="G1331" s="1" t="s">
        <v>57</v>
      </c>
      <c r="H1331" s="1" t="s">
        <v>4581</v>
      </c>
    </row>
    <row r="1332" hidden="1">
      <c r="A1332" s="3">
        <v>43893.0</v>
      </c>
      <c r="B1332" s="2" t="s">
        <v>4591</v>
      </c>
      <c r="C1332" s="1" t="s">
        <v>10</v>
      </c>
      <c r="D1332" s="1" t="s">
        <v>4592</v>
      </c>
      <c r="E1332" s="1" t="s">
        <v>12</v>
      </c>
      <c r="F1332" s="1" t="s">
        <v>4593</v>
      </c>
      <c r="G1332" s="1" t="s">
        <v>57</v>
      </c>
      <c r="H1332" s="1" t="s">
        <v>4581</v>
      </c>
    </row>
    <row r="1333" hidden="1">
      <c r="A1333" s="3">
        <v>43893.0</v>
      </c>
      <c r="B1333" s="2" t="s">
        <v>4594</v>
      </c>
      <c r="C1333" s="1" t="s">
        <v>10</v>
      </c>
      <c r="D1333" s="1" t="s">
        <v>4595</v>
      </c>
      <c r="E1333" s="1" t="s">
        <v>12</v>
      </c>
      <c r="F1333" s="1" t="s">
        <v>4577</v>
      </c>
      <c r="G1333" s="1" t="s">
        <v>155</v>
      </c>
      <c r="H1333" s="1" t="s">
        <v>4566</v>
      </c>
    </row>
    <row r="1334" hidden="1">
      <c r="A1334" s="3">
        <v>43893.0</v>
      </c>
      <c r="B1334" s="2" t="s">
        <v>4596</v>
      </c>
      <c r="C1334" s="1" t="s">
        <v>10</v>
      </c>
      <c r="D1334" s="1" t="s">
        <v>4597</v>
      </c>
      <c r="E1334" s="1" t="s">
        <v>12</v>
      </c>
      <c r="F1334" s="1" t="s">
        <v>4598</v>
      </c>
      <c r="G1334" s="1" t="s">
        <v>155</v>
      </c>
      <c r="H1334" s="1" t="s">
        <v>4599</v>
      </c>
    </row>
    <row r="1335" hidden="1">
      <c r="A1335" s="3">
        <v>43893.0</v>
      </c>
      <c r="B1335" s="2" t="s">
        <v>4600</v>
      </c>
      <c r="C1335" s="1" t="s">
        <v>10</v>
      </c>
      <c r="D1335" s="1" t="s">
        <v>4601</v>
      </c>
      <c r="E1335" s="1" t="s">
        <v>12</v>
      </c>
      <c r="F1335" s="1" t="s">
        <v>4602</v>
      </c>
      <c r="G1335" s="1" t="s">
        <v>57</v>
      </c>
      <c r="H1335" s="1" t="s">
        <v>4581</v>
      </c>
    </row>
    <row r="1336" hidden="1">
      <c r="A1336" s="3">
        <v>43893.0</v>
      </c>
      <c r="B1336" s="2" t="s">
        <v>4603</v>
      </c>
      <c r="C1336" s="1" t="s">
        <v>10</v>
      </c>
      <c r="D1336" s="1" t="s">
        <v>4604</v>
      </c>
      <c r="E1336" s="1" t="s">
        <v>12</v>
      </c>
      <c r="F1336" s="1" t="s">
        <v>4605</v>
      </c>
      <c r="G1336" s="1" t="s">
        <v>57</v>
      </c>
      <c r="H1336" s="1" t="s">
        <v>4581</v>
      </c>
    </row>
    <row r="1337" hidden="1">
      <c r="A1337" s="3">
        <v>43893.0</v>
      </c>
      <c r="B1337" s="2" t="s">
        <v>4606</v>
      </c>
      <c r="C1337" s="1" t="s">
        <v>10</v>
      </c>
      <c r="D1337" s="1" t="s">
        <v>4607</v>
      </c>
      <c r="E1337" s="1" t="s">
        <v>12</v>
      </c>
      <c r="F1337" s="1" t="s">
        <v>4608</v>
      </c>
      <c r="G1337" s="1" t="s">
        <v>43</v>
      </c>
      <c r="H1337" s="1" t="s">
        <v>4609</v>
      </c>
    </row>
    <row r="1338" hidden="1">
      <c r="A1338" s="3">
        <v>43894.0</v>
      </c>
      <c r="B1338" s="2" t="s">
        <v>4610</v>
      </c>
      <c r="C1338" s="1" t="s">
        <v>10</v>
      </c>
      <c r="D1338" s="1" t="s">
        <v>4611</v>
      </c>
      <c r="E1338" s="1" t="s">
        <v>19</v>
      </c>
      <c r="F1338" s="1" t="s">
        <v>19</v>
      </c>
      <c r="G1338" s="1" t="s">
        <v>19</v>
      </c>
      <c r="H1338" s="1" t="s">
        <v>19</v>
      </c>
    </row>
    <row r="1339" hidden="1">
      <c r="A1339" s="3">
        <v>43894.0</v>
      </c>
      <c r="B1339" s="2" t="s">
        <v>4612</v>
      </c>
      <c r="C1339" s="1" t="s">
        <v>10</v>
      </c>
      <c r="D1339" s="1" t="s">
        <v>4613</v>
      </c>
      <c r="E1339" s="1" t="s">
        <v>12</v>
      </c>
      <c r="F1339" s="1" t="s">
        <v>4614</v>
      </c>
      <c r="G1339" s="1" t="s">
        <v>57</v>
      </c>
      <c r="H1339" s="1" t="s">
        <v>4581</v>
      </c>
    </row>
    <row r="1340" hidden="1">
      <c r="A1340" s="3">
        <v>43895.0</v>
      </c>
      <c r="B1340" s="2" t="s">
        <v>4615</v>
      </c>
      <c r="C1340" s="1" t="s">
        <v>10</v>
      </c>
      <c r="D1340" s="1" t="s">
        <v>4616</v>
      </c>
      <c r="E1340" s="1" t="s">
        <v>12</v>
      </c>
      <c r="F1340" s="1" t="s">
        <v>4617</v>
      </c>
      <c r="G1340" s="1" t="s">
        <v>721</v>
      </c>
      <c r="H1340" s="1" t="s">
        <v>4618</v>
      </c>
    </row>
    <row r="1341">
      <c r="A1341" s="3">
        <v>43895.0</v>
      </c>
      <c r="B1341" s="2" t="s">
        <v>4619</v>
      </c>
      <c r="C1341" s="1" t="s">
        <v>10</v>
      </c>
      <c r="D1341" s="1" t="s">
        <v>4620</v>
      </c>
      <c r="E1341" s="1" t="s">
        <v>12</v>
      </c>
      <c r="F1341" s="1" t="s">
        <v>4621</v>
      </c>
      <c r="G1341" s="1" t="s">
        <v>681</v>
      </c>
      <c r="H1341" s="1" t="s">
        <v>4622</v>
      </c>
    </row>
    <row r="1342" hidden="1">
      <c r="A1342" s="3">
        <v>43894.0</v>
      </c>
      <c r="B1342" s="2" t="s">
        <v>4623</v>
      </c>
      <c r="C1342" s="1" t="s">
        <v>10</v>
      </c>
      <c r="D1342" s="1" t="s">
        <v>4624</v>
      </c>
      <c r="E1342" s="1" t="s">
        <v>12</v>
      </c>
      <c r="F1342" s="1" t="s">
        <v>4625</v>
      </c>
      <c r="G1342" s="1" t="s">
        <v>155</v>
      </c>
      <c r="H1342" s="1" t="s">
        <v>4626</v>
      </c>
    </row>
    <row r="1343" hidden="1">
      <c r="A1343" s="3">
        <v>43895.0</v>
      </c>
      <c r="B1343" s="2" t="s">
        <v>4627</v>
      </c>
      <c r="C1343" s="1" t="s">
        <v>10</v>
      </c>
      <c r="D1343" s="1" t="s">
        <v>4628</v>
      </c>
      <c r="E1343" s="1" t="s">
        <v>12</v>
      </c>
      <c r="F1343" s="1" t="s">
        <v>4629</v>
      </c>
      <c r="G1343" s="1" t="s">
        <v>155</v>
      </c>
      <c r="H1343" s="1" t="s">
        <v>4630</v>
      </c>
    </row>
    <row r="1344" hidden="1">
      <c r="A1344" s="3">
        <v>43895.0</v>
      </c>
      <c r="B1344" s="2" t="s">
        <v>4631</v>
      </c>
      <c r="C1344" s="1" t="s">
        <v>10</v>
      </c>
      <c r="D1344" s="1" t="s">
        <v>4632</v>
      </c>
      <c r="E1344" s="1" t="s">
        <v>12</v>
      </c>
      <c r="F1344" s="1" t="s">
        <v>4633</v>
      </c>
      <c r="G1344" s="1" t="s">
        <v>155</v>
      </c>
      <c r="H1344" s="1" t="s">
        <v>4634</v>
      </c>
    </row>
    <row r="1345" hidden="1">
      <c r="A1345" s="3">
        <v>43895.0</v>
      </c>
      <c r="B1345" s="2" t="s">
        <v>4635</v>
      </c>
      <c r="C1345" s="1" t="s">
        <v>10</v>
      </c>
      <c r="D1345" s="1" t="s">
        <v>4636</v>
      </c>
      <c r="E1345" s="1" t="s">
        <v>12</v>
      </c>
      <c r="F1345" s="1" t="s">
        <v>4637</v>
      </c>
      <c r="G1345" s="1" t="s">
        <v>14</v>
      </c>
      <c r="H1345" s="1" t="s">
        <v>4638</v>
      </c>
    </row>
    <row r="1346" hidden="1">
      <c r="A1346" s="3">
        <v>43896.0</v>
      </c>
      <c r="B1346" s="2" t="s">
        <v>4639</v>
      </c>
      <c r="C1346" s="1" t="s">
        <v>10</v>
      </c>
      <c r="D1346" s="1" t="s">
        <v>4640</v>
      </c>
      <c r="E1346" s="1" t="s">
        <v>12</v>
      </c>
      <c r="F1346" s="1" t="s">
        <v>4637</v>
      </c>
      <c r="G1346" s="1" t="s">
        <v>14</v>
      </c>
      <c r="H1346" s="1" t="s">
        <v>4641</v>
      </c>
    </row>
    <row r="1347" hidden="1">
      <c r="A1347" s="3">
        <v>43896.0</v>
      </c>
      <c r="B1347" s="2" t="s">
        <v>4642</v>
      </c>
      <c r="C1347" s="1" t="s">
        <v>10</v>
      </c>
      <c r="D1347" s="1" t="s">
        <v>4643</v>
      </c>
      <c r="E1347" s="1" t="s">
        <v>19</v>
      </c>
      <c r="F1347" s="1" t="s">
        <v>19</v>
      </c>
      <c r="G1347" s="1" t="s">
        <v>19</v>
      </c>
      <c r="H1347" s="1" t="s">
        <v>19</v>
      </c>
    </row>
    <row r="1348" hidden="1">
      <c r="A1348" s="3">
        <v>43897.0</v>
      </c>
      <c r="B1348" s="2" t="s">
        <v>4644</v>
      </c>
      <c r="C1348" s="1" t="s">
        <v>10</v>
      </c>
      <c r="D1348" s="1" t="s">
        <v>4645</v>
      </c>
      <c r="E1348" s="1" t="s">
        <v>19</v>
      </c>
      <c r="F1348" s="1" t="s">
        <v>19</v>
      </c>
      <c r="G1348" s="1" t="s">
        <v>19</v>
      </c>
      <c r="H1348" s="1" t="s">
        <v>19</v>
      </c>
    </row>
    <row r="1349" hidden="1">
      <c r="A1349" s="3">
        <v>43897.0</v>
      </c>
      <c r="B1349" s="2" t="s">
        <v>4646</v>
      </c>
      <c r="C1349" s="1" t="s">
        <v>10</v>
      </c>
      <c r="D1349" s="1" t="s">
        <v>4647</v>
      </c>
      <c r="E1349" s="1" t="s">
        <v>12</v>
      </c>
      <c r="F1349" s="1" t="s">
        <v>4648</v>
      </c>
      <c r="G1349" s="1" t="s">
        <v>155</v>
      </c>
      <c r="H1349" s="1" t="s">
        <v>4649</v>
      </c>
    </row>
    <row r="1350" hidden="1">
      <c r="A1350" s="3">
        <v>43897.0</v>
      </c>
      <c r="B1350" s="2" t="s">
        <v>4650</v>
      </c>
      <c r="C1350" s="1" t="s">
        <v>10</v>
      </c>
      <c r="D1350" s="1" t="s">
        <v>4651</v>
      </c>
      <c r="E1350" s="1" t="s">
        <v>12</v>
      </c>
      <c r="F1350" s="1" t="s">
        <v>4652</v>
      </c>
      <c r="G1350" s="1" t="s">
        <v>155</v>
      </c>
      <c r="H1350" s="1" t="s">
        <v>4653</v>
      </c>
    </row>
    <row r="1351" hidden="1">
      <c r="A1351" s="3">
        <v>43897.0</v>
      </c>
      <c r="B1351" s="2" t="s">
        <v>4654</v>
      </c>
      <c r="C1351" s="1" t="s">
        <v>10</v>
      </c>
      <c r="D1351" s="1" t="s">
        <v>4655</v>
      </c>
      <c r="E1351" s="1" t="s">
        <v>12</v>
      </c>
      <c r="F1351" s="1" t="s">
        <v>4656</v>
      </c>
      <c r="G1351" s="1" t="s">
        <v>155</v>
      </c>
      <c r="H1351" s="1" t="s">
        <v>4657</v>
      </c>
    </row>
    <row r="1352" hidden="1">
      <c r="A1352" s="3">
        <v>43899.0</v>
      </c>
      <c r="B1352" s="2" t="s">
        <v>4658</v>
      </c>
      <c r="C1352" s="1" t="s">
        <v>10</v>
      </c>
      <c r="D1352" s="1" t="s">
        <v>4659</v>
      </c>
      <c r="E1352" s="1" t="s">
        <v>12</v>
      </c>
      <c r="F1352" s="1" t="s">
        <v>4660</v>
      </c>
      <c r="G1352" s="1" t="s">
        <v>155</v>
      </c>
      <c r="H1352" s="1" t="s">
        <v>4661</v>
      </c>
    </row>
    <row r="1353" hidden="1">
      <c r="A1353" s="3">
        <v>43899.0</v>
      </c>
      <c r="B1353" s="2" t="s">
        <v>4662</v>
      </c>
      <c r="C1353" s="1" t="s">
        <v>10</v>
      </c>
      <c r="D1353" s="1" t="s">
        <v>4663</v>
      </c>
      <c r="E1353" s="1" t="s">
        <v>12</v>
      </c>
      <c r="F1353" s="1" t="s">
        <v>4664</v>
      </c>
      <c r="G1353" s="1" t="s">
        <v>33</v>
      </c>
      <c r="H1353" s="1" t="s">
        <v>4665</v>
      </c>
    </row>
    <row r="1354" hidden="1">
      <c r="A1354" s="4">
        <v>43901.0</v>
      </c>
      <c r="B1354" s="2" t="s">
        <v>4666</v>
      </c>
      <c r="C1354" s="1" t="s">
        <v>10</v>
      </c>
      <c r="D1354" s="1" t="s">
        <v>4667</v>
      </c>
      <c r="E1354" s="1" t="s">
        <v>19</v>
      </c>
      <c r="F1354" s="1" t="s">
        <v>19</v>
      </c>
      <c r="G1354" s="1" t="s">
        <v>19</v>
      </c>
      <c r="H1354" s="1" t="s">
        <v>19</v>
      </c>
    </row>
    <row r="1355" hidden="1">
      <c r="A1355" s="4">
        <v>43901.0</v>
      </c>
      <c r="B1355" s="2" t="s">
        <v>4668</v>
      </c>
      <c r="C1355" s="1" t="s">
        <v>10</v>
      </c>
      <c r="D1355" s="1" t="s">
        <v>4669</v>
      </c>
      <c r="E1355" s="1" t="s">
        <v>12</v>
      </c>
      <c r="F1355" s="1" t="s">
        <v>4670</v>
      </c>
      <c r="G1355" s="1" t="s">
        <v>155</v>
      </c>
      <c r="H1355" s="1" t="s">
        <v>4671</v>
      </c>
    </row>
    <row r="1356" hidden="1">
      <c r="A1356" s="4">
        <v>43902.0</v>
      </c>
      <c r="B1356" s="2" t="s">
        <v>4672</v>
      </c>
      <c r="C1356" s="1" t="s">
        <v>10</v>
      </c>
      <c r="D1356" s="1" t="s">
        <v>4673</v>
      </c>
      <c r="E1356" s="1" t="s">
        <v>12</v>
      </c>
      <c r="F1356" s="1" t="s">
        <v>4674</v>
      </c>
      <c r="G1356" s="1" t="s">
        <v>155</v>
      </c>
      <c r="H1356" s="1" t="s">
        <v>4675</v>
      </c>
    </row>
    <row r="1357" hidden="1">
      <c r="A1357" s="4">
        <v>43902.0</v>
      </c>
      <c r="B1357" s="2" t="s">
        <v>4676</v>
      </c>
      <c r="C1357" s="1" t="s">
        <v>10</v>
      </c>
      <c r="D1357" s="1" t="s">
        <v>4677</v>
      </c>
      <c r="E1357" s="1" t="s">
        <v>12</v>
      </c>
      <c r="F1357" s="1" t="s">
        <v>4678</v>
      </c>
      <c r="G1357" s="1" t="s">
        <v>155</v>
      </c>
      <c r="H1357" s="1" t="s">
        <v>4679</v>
      </c>
    </row>
    <row r="1358" hidden="1">
      <c r="A1358" s="4">
        <v>43903.0</v>
      </c>
      <c r="B1358" s="2" t="s">
        <v>4680</v>
      </c>
      <c r="C1358" s="1" t="s">
        <v>10</v>
      </c>
      <c r="D1358" s="1" t="s">
        <v>4681</v>
      </c>
      <c r="E1358" s="1" t="s">
        <v>12</v>
      </c>
      <c r="F1358" s="1" t="s">
        <v>4682</v>
      </c>
      <c r="G1358" s="1" t="s">
        <v>23</v>
      </c>
      <c r="H1358" s="1" t="s">
        <v>4683</v>
      </c>
    </row>
    <row r="1359" hidden="1">
      <c r="A1359" s="4">
        <v>43903.0</v>
      </c>
      <c r="B1359" s="2" t="s">
        <v>4684</v>
      </c>
      <c r="C1359" s="1" t="s">
        <v>10</v>
      </c>
      <c r="D1359" s="1" t="s">
        <v>4685</v>
      </c>
      <c r="E1359" s="1" t="s">
        <v>12</v>
      </c>
      <c r="F1359" s="1" t="s">
        <v>4686</v>
      </c>
      <c r="G1359" s="1" t="s">
        <v>155</v>
      </c>
      <c r="H1359" s="1" t="s">
        <v>4687</v>
      </c>
    </row>
    <row r="1360" hidden="1">
      <c r="A1360" s="4">
        <v>43903.0</v>
      </c>
      <c r="B1360" s="2" t="s">
        <v>4688</v>
      </c>
      <c r="C1360" s="1" t="s">
        <v>10</v>
      </c>
      <c r="D1360" s="1" t="s">
        <v>4689</v>
      </c>
      <c r="E1360" s="1" t="s">
        <v>19</v>
      </c>
      <c r="F1360" s="1" t="s">
        <v>19</v>
      </c>
      <c r="G1360" s="1" t="s">
        <v>19</v>
      </c>
      <c r="H1360" s="1" t="s">
        <v>19</v>
      </c>
    </row>
    <row r="1361" hidden="1">
      <c r="A1361" s="4">
        <v>43903.0</v>
      </c>
      <c r="B1361" s="2" t="s">
        <v>4690</v>
      </c>
      <c r="C1361" s="1" t="s">
        <v>10</v>
      </c>
      <c r="D1361" s="1" t="s">
        <v>4691</v>
      </c>
      <c r="E1361" s="1" t="s">
        <v>12</v>
      </c>
      <c r="F1361" s="1" t="s">
        <v>4686</v>
      </c>
      <c r="G1361" s="1" t="s">
        <v>155</v>
      </c>
      <c r="H1361" s="1" t="s">
        <v>4687</v>
      </c>
    </row>
    <row r="1362" hidden="1">
      <c r="A1362" s="4">
        <v>43902.0</v>
      </c>
      <c r="B1362" s="2" t="s">
        <v>4692</v>
      </c>
      <c r="C1362" s="1" t="s">
        <v>10</v>
      </c>
      <c r="D1362" s="1" t="s">
        <v>4693</v>
      </c>
      <c r="E1362" s="1" t="s">
        <v>12</v>
      </c>
      <c r="F1362" s="1" t="s">
        <v>4694</v>
      </c>
      <c r="G1362" s="1" t="s">
        <v>155</v>
      </c>
      <c r="H1362" s="1" t="s">
        <v>4695</v>
      </c>
    </row>
    <row r="1363" hidden="1">
      <c r="A1363" s="4">
        <v>43905.0</v>
      </c>
      <c r="B1363" s="2" t="s">
        <v>4696</v>
      </c>
      <c r="C1363" s="1" t="s">
        <v>10</v>
      </c>
      <c r="D1363" s="1" t="s">
        <v>4697</v>
      </c>
      <c r="E1363" s="1" t="s">
        <v>12</v>
      </c>
      <c r="F1363" s="1" t="s">
        <v>4698</v>
      </c>
      <c r="G1363" s="1" t="s">
        <v>202</v>
      </c>
      <c r="H1363" s="1" t="s">
        <v>4699</v>
      </c>
    </row>
    <row r="1364" hidden="1">
      <c r="A1364" s="4">
        <v>43905.0</v>
      </c>
      <c r="B1364" s="2" t="s">
        <v>4700</v>
      </c>
      <c r="C1364" s="1" t="s">
        <v>10</v>
      </c>
      <c r="D1364" s="1" t="s">
        <v>4701</v>
      </c>
      <c r="E1364" s="1" t="s">
        <v>12</v>
      </c>
      <c r="F1364" s="1" t="s">
        <v>4702</v>
      </c>
      <c r="G1364" s="1" t="s">
        <v>155</v>
      </c>
      <c r="H1364" s="1" t="s">
        <v>4703</v>
      </c>
    </row>
    <row r="1365" hidden="1">
      <c r="A1365" s="4">
        <v>43903.0</v>
      </c>
      <c r="B1365" s="2" t="s">
        <v>4704</v>
      </c>
      <c r="C1365" s="1" t="s">
        <v>10</v>
      </c>
      <c r="D1365" s="1" t="s">
        <v>4705</v>
      </c>
      <c r="E1365" s="1" t="s">
        <v>12</v>
      </c>
      <c r="F1365" s="1" t="s">
        <v>4706</v>
      </c>
      <c r="G1365" s="1" t="s">
        <v>155</v>
      </c>
      <c r="H1365" s="1" t="s">
        <v>4707</v>
      </c>
    </row>
    <row r="1366" hidden="1">
      <c r="A1366" s="4">
        <v>43905.0</v>
      </c>
      <c r="B1366" s="2" t="s">
        <v>4708</v>
      </c>
      <c r="C1366" s="1" t="s">
        <v>10</v>
      </c>
      <c r="D1366" s="1" t="s">
        <v>4709</v>
      </c>
      <c r="E1366" s="1" t="s">
        <v>12</v>
      </c>
      <c r="F1366" s="1" t="s">
        <v>4710</v>
      </c>
      <c r="G1366" s="1" t="s">
        <v>155</v>
      </c>
      <c r="H1366" s="1" t="s">
        <v>4711</v>
      </c>
    </row>
    <row r="1367" hidden="1">
      <c r="A1367" s="4">
        <v>43903.0</v>
      </c>
      <c r="B1367" s="2" t="s">
        <v>4712</v>
      </c>
      <c r="C1367" s="1" t="s">
        <v>10</v>
      </c>
      <c r="D1367" s="1" t="s">
        <v>4713</v>
      </c>
      <c r="E1367" s="1" t="s">
        <v>12</v>
      </c>
      <c r="F1367" s="1" t="s">
        <v>4714</v>
      </c>
      <c r="G1367" s="1" t="s">
        <v>155</v>
      </c>
      <c r="H1367" s="1" t="s">
        <v>4715</v>
      </c>
    </row>
    <row r="1368" hidden="1">
      <c r="A1368" s="4">
        <v>43905.0</v>
      </c>
      <c r="B1368" s="2" t="s">
        <v>4716</v>
      </c>
      <c r="C1368" s="1" t="s">
        <v>10</v>
      </c>
      <c r="D1368" s="1" t="s">
        <v>4717</v>
      </c>
      <c r="E1368" s="1" t="s">
        <v>12</v>
      </c>
      <c r="F1368" s="1" t="s">
        <v>4718</v>
      </c>
      <c r="G1368" s="1" t="s">
        <v>155</v>
      </c>
      <c r="H1368" s="1" t="s">
        <v>4719</v>
      </c>
    </row>
    <row r="1369" hidden="1">
      <c r="A1369" s="4">
        <v>43906.0</v>
      </c>
      <c r="B1369" s="2" t="s">
        <v>4720</v>
      </c>
      <c r="C1369" s="1" t="s">
        <v>10</v>
      </c>
      <c r="D1369" s="1" t="s">
        <v>4721</v>
      </c>
      <c r="E1369" s="1" t="s">
        <v>12</v>
      </c>
      <c r="F1369" s="1" t="s">
        <v>4722</v>
      </c>
      <c r="G1369" s="1" t="s">
        <v>155</v>
      </c>
      <c r="H1369" s="1" t="s">
        <v>4723</v>
      </c>
    </row>
    <row r="1370" hidden="1">
      <c r="A1370" s="4">
        <v>43906.0</v>
      </c>
      <c r="B1370" s="2" t="s">
        <v>4724</v>
      </c>
      <c r="C1370" s="1" t="s">
        <v>10</v>
      </c>
      <c r="D1370" s="1" t="s">
        <v>4725</v>
      </c>
      <c r="E1370" s="1" t="s">
        <v>12</v>
      </c>
      <c r="F1370" s="1" t="s">
        <v>4726</v>
      </c>
      <c r="G1370" s="1" t="s">
        <v>155</v>
      </c>
      <c r="H1370" s="1" t="s">
        <v>4727</v>
      </c>
    </row>
    <row r="1371" hidden="1">
      <c r="A1371" s="4">
        <v>43906.0</v>
      </c>
      <c r="B1371" s="2" t="s">
        <v>4728</v>
      </c>
      <c r="C1371" s="1" t="s">
        <v>10</v>
      </c>
      <c r="D1371" s="1" t="s">
        <v>4729</v>
      </c>
      <c r="E1371" s="1" t="s">
        <v>12</v>
      </c>
      <c r="F1371" s="1" t="s">
        <v>4730</v>
      </c>
      <c r="G1371" s="1" t="s">
        <v>155</v>
      </c>
      <c r="H1371" s="1" t="s">
        <v>4731</v>
      </c>
    </row>
    <row r="1372" hidden="1">
      <c r="A1372" s="4">
        <v>43907.0</v>
      </c>
      <c r="B1372" s="2" t="s">
        <v>4732</v>
      </c>
      <c r="C1372" s="1" t="s">
        <v>10</v>
      </c>
      <c r="D1372" s="1" t="s">
        <v>4733</v>
      </c>
      <c r="E1372" s="1" t="s">
        <v>19</v>
      </c>
      <c r="F1372" s="1" t="s">
        <v>19</v>
      </c>
      <c r="G1372" s="1" t="s">
        <v>19</v>
      </c>
      <c r="H1372" s="1" t="s">
        <v>19</v>
      </c>
    </row>
    <row r="1373" hidden="1">
      <c r="A1373" s="4">
        <v>43907.0</v>
      </c>
      <c r="B1373" s="2" t="s">
        <v>4734</v>
      </c>
      <c r="C1373" s="1" t="s">
        <v>10</v>
      </c>
      <c r="D1373" s="1" t="s">
        <v>4735</v>
      </c>
      <c r="E1373" s="1" t="s">
        <v>19</v>
      </c>
      <c r="F1373" s="1" t="s">
        <v>19</v>
      </c>
      <c r="G1373" s="1" t="s">
        <v>19</v>
      </c>
      <c r="H1373" s="1" t="s">
        <v>19</v>
      </c>
    </row>
    <row r="1374" hidden="1">
      <c r="A1374" s="4">
        <v>43907.0</v>
      </c>
      <c r="B1374" s="2" t="s">
        <v>4736</v>
      </c>
      <c r="C1374" s="1" t="s">
        <v>10</v>
      </c>
      <c r="D1374" s="1" t="s">
        <v>4737</v>
      </c>
      <c r="E1374" s="1" t="s">
        <v>12</v>
      </c>
      <c r="F1374" s="1" t="s">
        <v>4738</v>
      </c>
      <c r="G1374" s="1" t="s">
        <v>202</v>
      </c>
      <c r="H1374" s="1" t="s">
        <v>4739</v>
      </c>
    </row>
    <row r="1375" hidden="1">
      <c r="A1375" s="4">
        <v>43907.0</v>
      </c>
      <c r="B1375" s="2" t="s">
        <v>4740</v>
      </c>
      <c r="C1375" s="1" t="s">
        <v>10</v>
      </c>
      <c r="D1375" s="1" t="s">
        <v>4741</v>
      </c>
      <c r="E1375" s="1" t="s">
        <v>19</v>
      </c>
      <c r="F1375" s="1" t="s">
        <v>19</v>
      </c>
      <c r="G1375" s="1" t="s">
        <v>19</v>
      </c>
      <c r="H1375" s="1" t="s">
        <v>19</v>
      </c>
    </row>
    <row r="1376" hidden="1">
      <c r="A1376" s="4">
        <v>43908.0</v>
      </c>
      <c r="B1376" s="2" t="s">
        <v>4742</v>
      </c>
      <c r="C1376" s="1" t="s">
        <v>10</v>
      </c>
      <c r="D1376" s="1" t="s">
        <v>4743</v>
      </c>
      <c r="E1376" s="1" t="s">
        <v>19</v>
      </c>
      <c r="F1376" s="1" t="s">
        <v>19</v>
      </c>
      <c r="G1376" s="1" t="s">
        <v>19</v>
      </c>
      <c r="H1376" s="1" t="s">
        <v>19</v>
      </c>
    </row>
    <row r="1377" hidden="1">
      <c r="A1377" s="4">
        <v>43908.0</v>
      </c>
      <c r="B1377" s="2" t="s">
        <v>4744</v>
      </c>
      <c r="C1377" s="1" t="s">
        <v>10</v>
      </c>
      <c r="D1377" s="1" t="s">
        <v>4745</v>
      </c>
      <c r="E1377" s="1" t="s">
        <v>12</v>
      </c>
      <c r="F1377" s="1" t="s">
        <v>4746</v>
      </c>
      <c r="G1377" s="1" t="s">
        <v>155</v>
      </c>
      <c r="H1377" s="1" t="s">
        <v>4747</v>
      </c>
    </row>
    <row r="1378" hidden="1">
      <c r="A1378" s="4">
        <v>43908.0</v>
      </c>
      <c r="B1378" s="2" t="s">
        <v>4748</v>
      </c>
      <c r="C1378" s="1" t="s">
        <v>10</v>
      </c>
      <c r="D1378" s="1" t="s">
        <v>4749</v>
      </c>
      <c r="E1378" s="1" t="s">
        <v>12</v>
      </c>
      <c r="F1378" s="1" t="s">
        <v>4750</v>
      </c>
      <c r="G1378" s="1" t="s">
        <v>155</v>
      </c>
      <c r="H1378" s="1" t="s">
        <v>4751</v>
      </c>
    </row>
    <row r="1379" hidden="1">
      <c r="A1379" s="4">
        <v>43908.0</v>
      </c>
      <c r="B1379" s="2" t="s">
        <v>4752</v>
      </c>
      <c r="C1379" s="1" t="s">
        <v>10</v>
      </c>
      <c r="D1379" s="1" t="s">
        <v>4753</v>
      </c>
      <c r="E1379" s="1" t="s">
        <v>19</v>
      </c>
      <c r="F1379" s="1" t="s">
        <v>19</v>
      </c>
      <c r="G1379" s="1" t="s">
        <v>19</v>
      </c>
      <c r="H1379" s="1" t="s">
        <v>19</v>
      </c>
    </row>
    <row r="1380" hidden="1">
      <c r="A1380" s="4">
        <v>43908.0</v>
      </c>
      <c r="B1380" s="2" t="s">
        <v>4754</v>
      </c>
      <c r="C1380" s="1" t="s">
        <v>10</v>
      </c>
      <c r="D1380" s="1" t="s">
        <v>4755</v>
      </c>
      <c r="E1380" s="1" t="s">
        <v>19</v>
      </c>
      <c r="F1380" s="1" t="s">
        <v>19</v>
      </c>
      <c r="G1380" s="1" t="s">
        <v>19</v>
      </c>
      <c r="H1380" s="1" t="s">
        <v>19</v>
      </c>
    </row>
    <row r="1381" hidden="1">
      <c r="A1381" s="4">
        <v>43909.0</v>
      </c>
      <c r="B1381" s="2" t="s">
        <v>4756</v>
      </c>
      <c r="C1381" s="1" t="s">
        <v>10</v>
      </c>
      <c r="D1381" s="1" t="s">
        <v>4757</v>
      </c>
      <c r="E1381" s="1" t="s">
        <v>19</v>
      </c>
      <c r="F1381" s="1" t="s">
        <v>19</v>
      </c>
      <c r="G1381" s="1" t="s">
        <v>19</v>
      </c>
      <c r="H1381" s="1" t="s">
        <v>19</v>
      </c>
    </row>
    <row r="1382" hidden="1">
      <c r="A1382" s="4">
        <v>43908.0</v>
      </c>
      <c r="B1382" s="2" t="s">
        <v>4758</v>
      </c>
      <c r="C1382" s="1" t="s">
        <v>10</v>
      </c>
      <c r="D1382" s="1" t="s">
        <v>4759</v>
      </c>
      <c r="E1382" s="1" t="s">
        <v>19</v>
      </c>
      <c r="F1382" s="1" t="s">
        <v>19</v>
      </c>
      <c r="G1382" s="1" t="s">
        <v>19</v>
      </c>
      <c r="H1382" s="1" t="s">
        <v>19</v>
      </c>
    </row>
    <row r="1383" hidden="1">
      <c r="A1383" s="4">
        <v>43909.0</v>
      </c>
      <c r="B1383" s="2" t="s">
        <v>4760</v>
      </c>
      <c r="C1383" s="1" t="s">
        <v>10</v>
      </c>
      <c r="D1383" s="1" t="s">
        <v>4761</v>
      </c>
      <c r="E1383" s="1" t="s">
        <v>12</v>
      </c>
      <c r="F1383" s="1" t="s">
        <v>4762</v>
      </c>
      <c r="G1383" s="1" t="s">
        <v>202</v>
      </c>
      <c r="H1383" s="1" t="s">
        <v>4763</v>
      </c>
    </row>
    <row r="1384" hidden="1">
      <c r="A1384" s="4">
        <v>43910.0</v>
      </c>
      <c r="B1384" s="2" t="s">
        <v>4764</v>
      </c>
      <c r="C1384" s="1" t="s">
        <v>10</v>
      </c>
      <c r="D1384" s="1" t="s">
        <v>4765</v>
      </c>
      <c r="E1384" s="1" t="s">
        <v>19</v>
      </c>
      <c r="F1384" s="1" t="s">
        <v>19</v>
      </c>
      <c r="G1384" s="1" t="s">
        <v>19</v>
      </c>
      <c r="H1384" s="1" t="s">
        <v>19</v>
      </c>
    </row>
    <row r="1385" hidden="1">
      <c r="A1385" s="4">
        <v>43911.0</v>
      </c>
      <c r="B1385" s="2" t="s">
        <v>4766</v>
      </c>
      <c r="C1385" s="1" t="s">
        <v>10</v>
      </c>
      <c r="D1385" s="1" t="s">
        <v>4767</v>
      </c>
      <c r="E1385" s="1" t="s">
        <v>19</v>
      </c>
      <c r="F1385" s="1" t="s">
        <v>19</v>
      </c>
      <c r="G1385" s="1" t="s">
        <v>19</v>
      </c>
      <c r="H1385" s="1" t="s">
        <v>19</v>
      </c>
    </row>
    <row r="1386" hidden="1">
      <c r="A1386" s="4">
        <v>43911.0</v>
      </c>
      <c r="B1386" s="2" t="s">
        <v>4768</v>
      </c>
      <c r="C1386" s="1" t="s">
        <v>10</v>
      </c>
      <c r="D1386" s="1" t="s">
        <v>4769</v>
      </c>
      <c r="E1386" s="1" t="s">
        <v>19</v>
      </c>
      <c r="F1386" s="1" t="s">
        <v>19</v>
      </c>
      <c r="G1386" s="1" t="s">
        <v>19</v>
      </c>
      <c r="H1386" s="1" t="s">
        <v>19</v>
      </c>
    </row>
    <row r="1387" hidden="1">
      <c r="A1387" s="4">
        <v>43912.0</v>
      </c>
      <c r="B1387" s="2" t="s">
        <v>4770</v>
      </c>
      <c r="C1387" s="1" t="s">
        <v>10</v>
      </c>
      <c r="D1387" s="1" t="s">
        <v>4771</v>
      </c>
      <c r="E1387" s="1" t="s">
        <v>19</v>
      </c>
      <c r="F1387" s="1" t="s">
        <v>19</v>
      </c>
      <c r="G1387" s="1" t="s">
        <v>19</v>
      </c>
      <c r="H1387" s="1" t="s">
        <v>19</v>
      </c>
    </row>
    <row r="1388" hidden="1">
      <c r="A1388" s="4">
        <v>43912.0</v>
      </c>
      <c r="B1388" s="2" t="s">
        <v>4772</v>
      </c>
      <c r="C1388" s="1" t="s">
        <v>10</v>
      </c>
      <c r="D1388" s="1" t="s">
        <v>4735</v>
      </c>
      <c r="E1388" s="1" t="s">
        <v>12</v>
      </c>
      <c r="F1388" s="1" t="s">
        <v>4773</v>
      </c>
      <c r="G1388" s="1" t="s">
        <v>155</v>
      </c>
      <c r="H1388" s="1" t="s">
        <v>4774</v>
      </c>
    </row>
    <row r="1389" hidden="1">
      <c r="A1389" s="4">
        <v>43912.0</v>
      </c>
      <c r="B1389" s="2" t="s">
        <v>4775</v>
      </c>
      <c r="C1389" s="1" t="s">
        <v>10</v>
      </c>
      <c r="D1389" s="1" t="s">
        <v>4776</v>
      </c>
      <c r="E1389" s="1" t="s">
        <v>19</v>
      </c>
      <c r="F1389" s="1" t="s">
        <v>19</v>
      </c>
      <c r="G1389" s="1" t="s">
        <v>19</v>
      </c>
      <c r="H1389" s="1" t="s">
        <v>19</v>
      </c>
    </row>
    <row r="1390" hidden="1">
      <c r="A1390" s="4">
        <v>43913.0</v>
      </c>
      <c r="B1390" s="2" t="s">
        <v>4777</v>
      </c>
      <c r="C1390" s="1" t="s">
        <v>10</v>
      </c>
      <c r="D1390" s="1" t="s">
        <v>4778</v>
      </c>
      <c r="E1390" s="1" t="s">
        <v>19</v>
      </c>
      <c r="F1390" s="1" t="s">
        <v>19</v>
      </c>
      <c r="G1390" s="1" t="s">
        <v>19</v>
      </c>
      <c r="H1390" s="1" t="s">
        <v>19</v>
      </c>
    </row>
    <row r="1391" hidden="1">
      <c r="A1391" s="4">
        <v>43913.0</v>
      </c>
      <c r="B1391" s="2" t="s">
        <v>4779</v>
      </c>
      <c r="C1391" s="1" t="s">
        <v>10</v>
      </c>
      <c r="D1391" s="1" t="s">
        <v>4780</v>
      </c>
      <c r="E1391" s="1" t="s">
        <v>19</v>
      </c>
      <c r="F1391" s="1" t="s">
        <v>19</v>
      </c>
      <c r="G1391" s="1" t="s">
        <v>19</v>
      </c>
      <c r="H1391" s="1" t="s">
        <v>19</v>
      </c>
    </row>
    <row r="1392" hidden="1">
      <c r="A1392" s="4">
        <v>43913.0</v>
      </c>
      <c r="B1392" s="2" t="s">
        <v>4781</v>
      </c>
      <c r="C1392" s="1" t="s">
        <v>10</v>
      </c>
      <c r="D1392" s="1" t="s">
        <v>4782</v>
      </c>
      <c r="E1392" s="1" t="s">
        <v>19</v>
      </c>
      <c r="F1392" s="1" t="s">
        <v>19</v>
      </c>
      <c r="G1392" s="1" t="s">
        <v>19</v>
      </c>
      <c r="H1392" s="1" t="s">
        <v>19</v>
      </c>
    </row>
    <row r="1393" hidden="1">
      <c r="A1393" s="4">
        <v>43913.0</v>
      </c>
      <c r="B1393" s="2" t="s">
        <v>4783</v>
      </c>
      <c r="C1393" s="1" t="s">
        <v>10</v>
      </c>
      <c r="D1393" s="1" t="s">
        <v>4784</v>
      </c>
      <c r="E1393" s="1" t="s">
        <v>19</v>
      </c>
      <c r="F1393" s="1" t="s">
        <v>19</v>
      </c>
      <c r="G1393" s="1" t="s">
        <v>19</v>
      </c>
      <c r="H1393" s="1" t="s">
        <v>19</v>
      </c>
    </row>
    <row r="1394" hidden="1">
      <c r="A1394" s="4">
        <v>43913.0</v>
      </c>
      <c r="B1394" s="2" t="s">
        <v>4785</v>
      </c>
      <c r="C1394" s="1" t="s">
        <v>10</v>
      </c>
      <c r="D1394" s="1" t="s">
        <v>4786</v>
      </c>
      <c r="E1394" s="1" t="s">
        <v>12</v>
      </c>
      <c r="F1394" s="1" t="s">
        <v>4787</v>
      </c>
      <c r="G1394" s="1" t="s">
        <v>721</v>
      </c>
      <c r="H1394" s="1" t="s">
        <v>4788</v>
      </c>
    </row>
    <row r="1395" hidden="1">
      <c r="A1395" s="4">
        <v>43914.0</v>
      </c>
      <c r="B1395" s="2" t="s">
        <v>4789</v>
      </c>
      <c r="C1395" s="1" t="s">
        <v>10</v>
      </c>
      <c r="D1395" s="1" t="s">
        <v>4790</v>
      </c>
      <c r="E1395" s="1" t="s">
        <v>19</v>
      </c>
      <c r="F1395" s="1" t="s">
        <v>19</v>
      </c>
      <c r="G1395" s="1" t="s">
        <v>19</v>
      </c>
      <c r="H1395" s="1" t="s">
        <v>19</v>
      </c>
    </row>
    <row r="1396" hidden="1">
      <c r="A1396" s="4">
        <v>43914.0</v>
      </c>
      <c r="B1396" s="2" t="s">
        <v>4791</v>
      </c>
      <c r="C1396" s="1" t="s">
        <v>10</v>
      </c>
      <c r="D1396" s="1" t="s">
        <v>4792</v>
      </c>
      <c r="E1396" s="1" t="s">
        <v>12</v>
      </c>
      <c r="F1396" s="1" t="s">
        <v>4793</v>
      </c>
      <c r="G1396" s="1" t="s">
        <v>78</v>
      </c>
      <c r="H1396" s="1" t="s">
        <v>611</v>
      </c>
    </row>
    <row r="1397" hidden="1">
      <c r="A1397" s="4">
        <v>43913.0</v>
      </c>
      <c r="B1397" s="2" t="s">
        <v>4794</v>
      </c>
      <c r="C1397" s="1" t="s">
        <v>10</v>
      </c>
      <c r="D1397" s="1" t="s">
        <v>4795</v>
      </c>
      <c r="E1397" s="1" t="s">
        <v>19</v>
      </c>
      <c r="F1397" s="1" t="s">
        <v>19</v>
      </c>
      <c r="G1397" s="1" t="s">
        <v>19</v>
      </c>
      <c r="H1397" s="1" t="s">
        <v>19</v>
      </c>
    </row>
    <row r="1398" hidden="1">
      <c r="A1398" s="4">
        <v>43914.0</v>
      </c>
      <c r="B1398" s="2" t="s">
        <v>4796</v>
      </c>
      <c r="C1398" s="1" t="s">
        <v>10</v>
      </c>
      <c r="D1398" s="1" t="s">
        <v>4797</v>
      </c>
      <c r="E1398" s="1" t="s">
        <v>19</v>
      </c>
      <c r="F1398" s="1" t="s">
        <v>19</v>
      </c>
      <c r="G1398" s="1" t="s">
        <v>19</v>
      </c>
      <c r="H1398" s="1" t="s">
        <v>19</v>
      </c>
    </row>
    <row r="1399" hidden="1">
      <c r="A1399" s="4">
        <v>43914.0</v>
      </c>
      <c r="B1399" s="2" t="s">
        <v>4798</v>
      </c>
      <c r="C1399" s="1" t="s">
        <v>10</v>
      </c>
      <c r="D1399" s="1" t="s">
        <v>4799</v>
      </c>
      <c r="E1399" s="1" t="s">
        <v>12</v>
      </c>
      <c r="F1399" s="1" t="s">
        <v>4800</v>
      </c>
      <c r="G1399" s="1" t="s">
        <v>207</v>
      </c>
      <c r="H1399" s="1" t="s">
        <v>4801</v>
      </c>
    </row>
    <row r="1400" hidden="1">
      <c r="A1400" s="4">
        <v>43914.0</v>
      </c>
      <c r="B1400" s="2" t="s">
        <v>4802</v>
      </c>
      <c r="C1400" s="1" t="s">
        <v>10</v>
      </c>
      <c r="D1400" s="1" t="s">
        <v>4803</v>
      </c>
      <c r="E1400" s="1" t="s">
        <v>19</v>
      </c>
      <c r="F1400" s="1" t="s">
        <v>19</v>
      </c>
      <c r="G1400" s="1" t="s">
        <v>19</v>
      </c>
      <c r="H1400" s="1" t="s">
        <v>19</v>
      </c>
    </row>
    <row r="1401" hidden="1">
      <c r="A1401" s="4">
        <v>43915.0</v>
      </c>
      <c r="B1401" s="2" t="s">
        <v>4804</v>
      </c>
      <c r="C1401" s="1" t="s">
        <v>10</v>
      </c>
      <c r="D1401" s="1" t="s">
        <v>4805</v>
      </c>
      <c r="E1401" s="1" t="s">
        <v>19</v>
      </c>
      <c r="F1401" s="1" t="s">
        <v>19</v>
      </c>
      <c r="G1401" s="1" t="s">
        <v>19</v>
      </c>
      <c r="H1401" s="1" t="s">
        <v>19</v>
      </c>
    </row>
    <row r="1402" hidden="1">
      <c r="A1402" s="4">
        <v>43915.0</v>
      </c>
      <c r="B1402" s="2" t="s">
        <v>4806</v>
      </c>
      <c r="C1402" s="1" t="s">
        <v>10</v>
      </c>
      <c r="D1402" s="1" t="s">
        <v>4807</v>
      </c>
      <c r="E1402" s="1" t="s">
        <v>12</v>
      </c>
      <c r="F1402" s="1" t="s">
        <v>4808</v>
      </c>
      <c r="G1402" s="1" t="s">
        <v>33</v>
      </c>
      <c r="H1402" s="1" t="s">
        <v>4809</v>
      </c>
    </row>
    <row r="1403" hidden="1">
      <c r="A1403" s="4">
        <v>43915.0</v>
      </c>
      <c r="B1403" s="2" t="s">
        <v>4810</v>
      </c>
      <c r="C1403" s="1" t="s">
        <v>10</v>
      </c>
      <c r="D1403" s="1" t="s">
        <v>4811</v>
      </c>
      <c r="E1403" s="1" t="s">
        <v>19</v>
      </c>
      <c r="F1403" s="1" t="s">
        <v>19</v>
      </c>
      <c r="G1403" s="1" t="s">
        <v>19</v>
      </c>
      <c r="H1403" s="1" t="s">
        <v>19</v>
      </c>
    </row>
    <row r="1404" hidden="1">
      <c r="A1404" s="4">
        <v>43915.0</v>
      </c>
      <c r="B1404" s="2" t="s">
        <v>4812</v>
      </c>
      <c r="C1404" s="1" t="s">
        <v>10</v>
      </c>
      <c r="D1404" s="1" t="s">
        <v>4813</v>
      </c>
      <c r="E1404" s="1" t="s">
        <v>19</v>
      </c>
      <c r="F1404" s="1" t="s">
        <v>19</v>
      </c>
      <c r="G1404" s="1" t="s">
        <v>19</v>
      </c>
      <c r="H1404" s="1" t="s">
        <v>19</v>
      </c>
    </row>
    <row r="1405" hidden="1">
      <c r="A1405" s="4">
        <v>43915.0</v>
      </c>
      <c r="B1405" s="2" t="s">
        <v>4814</v>
      </c>
      <c r="C1405" s="1" t="s">
        <v>10</v>
      </c>
      <c r="D1405" s="1" t="s">
        <v>4815</v>
      </c>
      <c r="E1405" s="1" t="s">
        <v>19</v>
      </c>
      <c r="F1405" s="1" t="s">
        <v>19</v>
      </c>
      <c r="G1405" s="1" t="s">
        <v>19</v>
      </c>
      <c r="H1405" s="1" t="s">
        <v>19</v>
      </c>
    </row>
    <row r="1406" hidden="1">
      <c r="A1406" s="4">
        <v>43915.0</v>
      </c>
      <c r="B1406" s="2" t="s">
        <v>4816</v>
      </c>
      <c r="C1406" s="1" t="s">
        <v>10</v>
      </c>
      <c r="D1406" s="1" t="s">
        <v>4817</v>
      </c>
      <c r="E1406" s="1" t="s">
        <v>19</v>
      </c>
      <c r="F1406" s="1" t="s">
        <v>19</v>
      </c>
      <c r="G1406" s="1" t="s">
        <v>19</v>
      </c>
      <c r="H1406" s="1" t="s">
        <v>19</v>
      </c>
    </row>
    <row r="1407" hidden="1">
      <c r="A1407" s="4">
        <v>43915.0</v>
      </c>
      <c r="B1407" s="2" t="s">
        <v>4818</v>
      </c>
      <c r="C1407" s="1" t="s">
        <v>10</v>
      </c>
      <c r="D1407" s="1" t="s">
        <v>4819</v>
      </c>
      <c r="E1407" s="1" t="s">
        <v>19</v>
      </c>
      <c r="F1407" s="1" t="s">
        <v>19</v>
      </c>
      <c r="G1407" s="1" t="s">
        <v>19</v>
      </c>
      <c r="H1407" s="1" t="s">
        <v>19</v>
      </c>
    </row>
    <row r="1408" hidden="1">
      <c r="A1408" s="4">
        <v>43916.0</v>
      </c>
      <c r="B1408" s="2" t="s">
        <v>4820</v>
      </c>
      <c r="C1408" s="1" t="s">
        <v>10</v>
      </c>
      <c r="D1408" s="1" t="s">
        <v>4821</v>
      </c>
      <c r="E1408" s="1" t="s">
        <v>12</v>
      </c>
      <c r="F1408" s="1" t="s">
        <v>4822</v>
      </c>
      <c r="G1408" s="1" t="s">
        <v>109</v>
      </c>
      <c r="H1408" s="1" t="s">
        <v>4823</v>
      </c>
    </row>
    <row r="1409" hidden="1">
      <c r="A1409" s="4">
        <v>43915.0</v>
      </c>
      <c r="B1409" s="2" t="s">
        <v>4824</v>
      </c>
      <c r="C1409" s="1" t="s">
        <v>10</v>
      </c>
      <c r="D1409" s="1" t="s">
        <v>4825</v>
      </c>
      <c r="E1409" s="1" t="s">
        <v>19</v>
      </c>
      <c r="F1409" s="1" t="s">
        <v>19</v>
      </c>
      <c r="G1409" s="1" t="s">
        <v>19</v>
      </c>
      <c r="H1409" s="1" t="s">
        <v>19</v>
      </c>
    </row>
    <row r="1410" hidden="1">
      <c r="A1410" s="4">
        <v>43916.0</v>
      </c>
      <c r="B1410" s="2" t="s">
        <v>4826</v>
      </c>
      <c r="C1410" s="1" t="s">
        <v>10</v>
      </c>
      <c r="D1410" s="1" t="s">
        <v>4827</v>
      </c>
      <c r="E1410" s="1" t="s">
        <v>19</v>
      </c>
      <c r="F1410" s="1" t="s">
        <v>19</v>
      </c>
      <c r="G1410" s="1" t="s">
        <v>19</v>
      </c>
      <c r="H1410" s="1" t="s">
        <v>19</v>
      </c>
    </row>
    <row r="1411" hidden="1">
      <c r="A1411" s="4">
        <v>43916.0</v>
      </c>
      <c r="B1411" s="2" t="s">
        <v>4828</v>
      </c>
      <c r="C1411" s="1" t="s">
        <v>10</v>
      </c>
      <c r="D1411" s="1" t="s">
        <v>4829</v>
      </c>
      <c r="E1411" s="1" t="s">
        <v>12</v>
      </c>
      <c r="F1411" s="1" t="s">
        <v>4830</v>
      </c>
      <c r="G1411" s="1" t="s">
        <v>155</v>
      </c>
      <c r="H1411" s="1" t="s">
        <v>4831</v>
      </c>
    </row>
    <row r="1412" hidden="1">
      <c r="A1412" s="4">
        <v>43916.0</v>
      </c>
      <c r="B1412" s="2" t="s">
        <v>4832</v>
      </c>
      <c r="C1412" s="1" t="s">
        <v>10</v>
      </c>
      <c r="D1412" s="1" t="s">
        <v>4833</v>
      </c>
      <c r="E1412" s="1" t="s">
        <v>12</v>
      </c>
      <c r="F1412" s="1" t="s">
        <v>4834</v>
      </c>
      <c r="G1412" s="1" t="s">
        <v>4835</v>
      </c>
      <c r="H1412" s="1" t="s">
        <v>4836</v>
      </c>
    </row>
    <row r="1413" hidden="1">
      <c r="A1413" s="4">
        <v>43916.0</v>
      </c>
      <c r="B1413" s="2" t="s">
        <v>4837</v>
      </c>
      <c r="C1413" s="1" t="s">
        <v>10</v>
      </c>
      <c r="D1413" s="1" t="s">
        <v>4838</v>
      </c>
      <c r="E1413" s="1" t="s">
        <v>19</v>
      </c>
      <c r="F1413" s="1" t="s">
        <v>19</v>
      </c>
      <c r="G1413" s="1" t="s">
        <v>19</v>
      </c>
      <c r="H1413" s="1" t="s">
        <v>19</v>
      </c>
    </row>
    <row r="1414" hidden="1">
      <c r="A1414" s="4">
        <v>43916.0</v>
      </c>
      <c r="B1414" s="2" t="s">
        <v>4839</v>
      </c>
      <c r="C1414" s="1" t="s">
        <v>10</v>
      </c>
      <c r="D1414" s="1" t="s">
        <v>4840</v>
      </c>
      <c r="E1414" s="1" t="s">
        <v>12</v>
      </c>
      <c r="F1414" s="1" t="s">
        <v>4841</v>
      </c>
      <c r="G1414" s="1" t="s">
        <v>33</v>
      </c>
      <c r="H1414" s="1" t="s">
        <v>4842</v>
      </c>
    </row>
    <row r="1415" hidden="1">
      <c r="A1415" s="4">
        <v>43917.0</v>
      </c>
      <c r="B1415" s="2" t="s">
        <v>4843</v>
      </c>
      <c r="C1415" s="1" t="s">
        <v>10</v>
      </c>
      <c r="D1415" s="1" t="s">
        <v>4844</v>
      </c>
      <c r="E1415" s="1" t="s">
        <v>19</v>
      </c>
      <c r="F1415" s="1" t="s">
        <v>19</v>
      </c>
      <c r="G1415" s="1" t="s">
        <v>19</v>
      </c>
      <c r="H1415" s="1" t="s">
        <v>19</v>
      </c>
    </row>
    <row r="1416" hidden="1">
      <c r="A1416" s="4">
        <v>43917.0</v>
      </c>
      <c r="B1416" s="2" t="s">
        <v>4845</v>
      </c>
      <c r="C1416" s="1" t="s">
        <v>10</v>
      </c>
      <c r="D1416" s="1" t="s">
        <v>4846</v>
      </c>
      <c r="E1416" s="1" t="s">
        <v>12</v>
      </c>
      <c r="F1416" s="1" t="s">
        <v>4847</v>
      </c>
      <c r="G1416" s="1" t="s">
        <v>155</v>
      </c>
      <c r="H1416" s="1" t="s">
        <v>4848</v>
      </c>
    </row>
    <row r="1417" hidden="1">
      <c r="A1417" s="4">
        <v>43917.0</v>
      </c>
      <c r="B1417" s="2" t="s">
        <v>4849</v>
      </c>
      <c r="C1417" s="1" t="s">
        <v>10</v>
      </c>
      <c r="D1417" s="1" t="s">
        <v>4850</v>
      </c>
      <c r="E1417" s="1" t="s">
        <v>19</v>
      </c>
      <c r="F1417" s="1" t="s">
        <v>19</v>
      </c>
      <c r="G1417" s="1" t="s">
        <v>19</v>
      </c>
      <c r="H1417" s="1" t="s">
        <v>19</v>
      </c>
    </row>
    <row r="1418" hidden="1">
      <c r="A1418" s="4">
        <v>43917.0</v>
      </c>
      <c r="B1418" s="2" t="s">
        <v>4851</v>
      </c>
      <c r="C1418" s="1" t="s">
        <v>10</v>
      </c>
      <c r="D1418" s="1" t="s">
        <v>4852</v>
      </c>
      <c r="E1418" s="1" t="s">
        <v>19</v>
      </c>
      <c r="F1418" s="1" t="s">
        <v>19</v>
      </c>
      <c r="G1418" s="1" t="s">
        <v>19</v>
      </c>
      <c r="H1418" s="1" t="s">
        <v>19</v>
      </c>
    </row>
    <row r="1419" hidden="1">
      <c r="A1419" s="4">
        <v>43918.0</v>
      </c>
      <c r="B1419" s="2" t="s">
        <v>4853</v>
      </c>
      <c r="C1419" s="1" t="s">
        <v>10</v>
      </c>
      <c r="D1419" s="1" t="s">
        <v>4854</v>
      </c>
      <c r="E1419" s="1" t="s">
        <v>19</v>
      </c>
      <c r="F1419" s="1" t="s">
        <v>19</v>
      </c>
      <c r="G1419" s="1" t="s">
        <v>19</v>
      </c>
      <c r="H1419" s="1" t="s">
        <v>19</v>
      </c>
    </row>
    <row r="1420" hidden="1">
      <c r="A1420" s="4">
        <v>43918.0</v>
      </c>
      <c r="B1420" s="2" t="s">
        <v>4855</v>
      </c>
      <c r="C1420" s="1" t="s">
        <v>10</v>
      </c>
      <c r="D1420" s="1" t="s">
        <v>4856</v>
      </c>
      <c r="E1420" s="1" t="s">
        <v>19</v>
      </c>
      <c r="F1420" s="1" t="s">
        <v>19</v>
      </c>
      <c r="G1420" s="1" t="s">
        <v>19</v>
      </c>
      <c r="H1420" s="1" t="s">
        <v>19</v>
      </c>
    </row>
    <row r="1421" hidden="1">
      <c r="A1421" s="4">
        <v>43918.0</v>
      </c>
      <c r="B1421" s="2" t="s">
        <v>4857</v>
      </c>
      <c r="C1421" s="1" t="s">
        <v>10</v>
      </c>
      <c r="D1421" s="1" t="s">
        <v>4858</v>
      </c>
      <c r="E1421" s="1" t="s">
        <v>19</v>
      </c>
      <c r="F1421" s="1" t="s">
        <v>19</v>
      </c>
      <c r="G1421" s="1" t="s">
        <v>19</v>
      </c>
      <c r="H1421" s="1" t="s">
        <v>19</v>
      </c>
    </row>
    <row r="1422" hidden="1">
      <c r="A1422" s="4">
        <v>43918.0</v>
      </c>
      <c r="B1422" s="2" t="s">
        <v>4859</v>
      </c>
      <c r="C1422" s="1" t="s">
        <v>10</v>
      </c>
      <c r="D1422" s="1" t="s">
        <v>4860</v>
      </c>
      <c r="E1422" s="1" t="s">
        <v>12</v>
      </c>
      <c r="F1422" s="1" t="s">
        <v>4861</v>
      </c>
      <c r="G1422" s="1" t="s">
        <v>155</v>
      </c>
      <c r="H1422" s="1" t="s">
        <v>4862</v>
      </c>
    </row>
    <row r="1423" hidden="1">
      <c r="A1423" s="4">
        <v>43918.0</v>
      </c>
      <c r="B1423" s="2" t="s">
        <v>4863</v>
      </c>
      <c r="C1423" s="1" t="s">
        <v>10</v>
      </c>
      <c r="D1423" s="1" t="s">
        <v>4864</v>
      </c>
      <c r="E1423" s="1" t="s">
        <v>19</v>
      </c>
      <c r="F1423" s="1" t="s">
        <v>19</v>
      </c>
      <c r="G1423" s="1" t="s">
        <v>19</v>
      </c>
      <c r="H1423" s="1" t="s">
        <v>19</v>
      </c>
    </row>
    <row r="1424" hidden="1">
      <c r="A1424" s="4">
        <v>43918.0</v>
      </c>
      <c r="B1424" s="2" t="s">
        <v>4865</v>
      </c>
      <c r="C1424" s="1" t="s">
        <v>10</v>
      </c>
      <c r="D1424" s="1" t="s">
        <v>4866</v>
      </c>
      <c r="E1424" s="1" t="s">
        <v>12</v>
      </c>
      <c r="F1424" s="1" t="s">
        <v>4867</v>
      </c>
      <c r="G1424" s="1" t="s">
        <v>57</v>
      </c>
      <c r="H1424" s="1" t="s">
        <v>4868</v>
      </c>
    </row>
    <row r="1425" hidden="1">
      <c r="A1425" s="4">
        <v>43918.0</v>
      </c>
      <c r="B1425" s="2" t="s">
        <v>4869</v>
      </c>
      <c r="C1425" s="1" t="s">
        <v>10</v>
      </c>
      <c r="D1425" s="1" t="s">
        <v>4870</v>
      </c>
      <c r="E1425" s="1" t="s">
        <v>12</v>
      </c>
      <c r="F1425" s="1" t="s">
        <v>4871</v>
      </c>
      <c r="G1425" s="1" t="s">
        <v>4835</v>
      </c>
      <c r="H1425" s="1" t="s">
        <v>4872</v>
      </c>
    </row>
    <row r="1426" hidden="1">
      <c r="A1426" s="4">
        <v>43918.0</v>
      </c>
      <c r="B1426" s="2" t="s">
        <v>4873</v>
      </c>
      <c r="C1426" s="1" t="s">
        <v>10</v>
      </c>
      <c r="D1426" s="1" t="s">
        <v>4874</v>
      </c>
      <c r="E1426" s="1" t="s">
        <v>12</v>
      </c>
      <c r="F1426" s="1" t="s">
        <v>4875</v>
      </c>
      <c r="G1426" s="1" t="s">
        <v>57</v>
      </c>
      <c r="H1426" s="1" t="s">
        <v>4876</v>
      </c>
    </row>
    <row r="1427" hidden="1">
      <c r="A1427" s="4">
        <v>43919.0</v>
      </c>
      <c r="B1427" s="2" t="s">
        <v>4877</v>
      </c>
      <c r="C1427" s="1" t="s">
        <v>10</v>
      </c>
      <c r="D1427" s="1" t="s">
        <v>4878</v>
      </c>
      <c r="E1427" s="1" t="s">
        <v>12</v>
      </c>
      <c r="F1427" s="1" t="s">
        <v>4879</v>
      </c>
      <c r="G1427" s="1" t="s">
        <v>4835</v>
      </c>
      <c r="H1427" s="1" t="s">
        <v>4872</v>
      </c>
    </row>
    <row r="1428" hidden="1">
      <c r="A1428" s="4">
        <v>43919.0</v>
      </c>
      <c r="B1428" s="2" t="s">
        <v>4880</v>
      </c>
      <c r="C1428" s="1" t="s">
        <v>10</v>
      </c>
      <c r="D1428" s="1" t="s">
        <v>4881</v>
      </c>
      <c r="E1428" s="1" t="s">
        <v>19</v>
      </c>
      <c r="F1428" s="1" t="s">
        <v>19</v>
      </c>
      <c r="G1428" s="1" t="s">
        <v>19</v>
      </c>
      <c r="H1428" s="1" t="s">
        <v>19</v>
      </c>
    </row>
    <row r="1429" hidden="1">
      <c r="A1429" s="4">
        <v>43920.0</v>
      </c>
      <c r="B1429" s="2" t="s">
        <v>4882</v>
      </c>
      <c r="C1429" s="1" t="s">
        <v>10</v>
      </c>
      <c r="D1429" s="1" t="s">
        <v>4883</v>
      </c>
      <c r="E1429" s="1" t="s">
        <v>19</v>
      </c>
      <c r="F1429" s="1" t="s">
        <v>19</v>
      </c>
      <c r="G1429" s="1" t="s">
        <v>19</v>
      </c>
      <c r="H1429" s="1" t="s">
        <v>19</v>
      </c>
    </row>
    <row r="1430" hidden="1">
      <c r="A1430" s="4">
        <v>43918.0</v>
      </c>
      <c r="B1430" s="2" t="s">
        <v>4884</v>
      </c>
      <c r="C1430" s="1" t="s">
        <v>10</v>
      </c>
      <c r="D1430" s="1" t="s">
        <v>4885</v>
      </c>
      <c r="E1430" s="1" t="s">
        <v>19</v>
      </c>
      <c r="F1430" s="1" t="s">
        <v>19</v>
      </c>
      <c r="G1430" s="1" t="s">
        <v>19</v>
      </c>
      <c r="H1430" s="1" t="s">
        <v>19</v>
      </c>
    </row>
    <row r="1431" hidden="1">
      <c r="A1431" s="4">
        <v>43921.0</v>
      </c>
      <c r="B1431" s="2" t="s">
        <v>4886</v>
      </c>
      <c r="C1431" s="1" t="s">
        <v>10</v>
      </c>
      <c r="D1431" s="1" t="s">
        <v>4887</v>
      </c>
      <c r="E1431" s="1" t="s">
        <v>12</v>
      </c>
      <c r="F1431" s="1" t="s">
        <v>4888</v>
      </c>
      <c r="G1431" s="1" t="s">
        <v>155</v>
      </c>
      <c r="H1431" s="1" t="s">
        <v>4889</v>
      </c>
    </row>
    <row r="1432" hidden="1">
      <c r="A1432" s="4">
        <v>43921.0</v>
      </c>
      <c r="B1432" s="2" t="s">
        <v>4890</v>
      </c>
      <c r="C1432" s="1" t="s">
        <v>10</v>
      </c>
      <c r="D1432" s="1" t="s">
        <v>4891</v>
      </c>
      <c r="E1432" s="1" t="s">
        <v>12</v>
      </c>
      <c r="F1432" s="1" t="s">
        <v>4841</v>
      </c>
      <c r="G1432" s="1" t="s">
        <v>33</v>
      </c>
      <c r="H1432" s="1" t="s">
        <v>4892</v>
      </c>
    </row>
    <row r="1433" hidden="1">
      <c r="A1433" s="4">
        <v>43921.0</v>
      </c>
      <c r="B1433" s="2" t="s">
        <v>4893</v>
      </c>
      <c r="C1433" s="1" t="s">
        <v>10</v>
      </c>
      <c r="D1433" s="1" t="s">
        <v>4894</v>
      </c>
      <c r="E1433" s="1" t="s">
        <v>12</v>
      </c>
      <c r="F1433" s="1" t="s">
        <v>4895</v>
      </c>
      <c r="G1433" s="1" t="s">
        <v>33</v>
      </c>
      <c r="H1433" s="1" t="s">
        <v>1060</v>
      </c>
    </row>
    <row r="1434" hidden="1">
      <c r="A1434" s="4">
        <v>43921.0</v>
      </c>
      <c r="B1434" s="2" t="s">
        <v>4896</v>
      </c>
      <c r="C1434" s="1" t="s">
        <v>10</v>
      </c>
      <c r="D1434" s="1" t="s">
        <v>4897</v>
      </c>
      <c r="E1434" s="1" t="s">
        <v>12</v>
      </c>
      <c r="F1434" s="1" t="s">
        <v>4898</v>
      </c>
      <c r="G1434" s="1" t="s">
        <v>142</v>
      </c>
      <c r="H1434" s="1" t="s">
        <v>3871</v>
      </c>
    </row>
    <row r="1435" hidden="1">
      <c r="A1435" s="4">
        <v>43921.0</v>
      </c>
      <c r="B1435" s="2" t="s">
        <v>4899</v>
      </c>
      <c r="C1435" s="1" t="s">
        <v>10</v>
      </c>
      <c r="D1435" s="1" t="s">
        <v>4900</v>
      </c>
      <c r="E1435" s="1" t="s">
        <v>12</v>
      </c>
      <c r="F1435" s="1" t="s">
        <v>4888</v>
      </c>
      <c r="G1435" s="1" t="s">
        <v>155</v>
      </c>
      <c r="H1435" s="1" t="s">
        <v>4901</v>
      </c>
    </row>
    <row r="1436" hidden="1">
      <c r="A1436" s="4">
        <v>43921.0</v>
      </c>
      <c r="B1436" s="2" t="s">
        <v>4902</v>
      </c>
      <c r="C1436" s="1" t="s">
        <v>10</v>
      </c>
      <c r="D1436" s="1" t="s">
        <v>4903</v>
      </c>
      <c r="E1436" s="1" t="s">
        <v>12</v>
      </c>
      <c r="F1436" s="1" t="s">
        <v>4904</v>
      </c>
      <c r="G1436" s="1" t="s">
        <v>142</v>
      </c>
      <c r="H1436" s="1" t="s">
        <v>3871</v>
      </c>
    </row>
    <row r="1437" hidden="1">
      <c r="A1437" s="3">
        <v>43922.0</v>
      </c>
      <c r="B1437" s="2" t="s">
        <v>4905</v>
      </c>
      <c r="C1437" s="1" t="s">
        <v>10</v>
      </c>
      <c r="D1437" s="1" t="s">
        <v>4906</v>
      </c>
      <c r="E1437" s="1" t="s">
        <v>12</v>
      </c>
      <c r="F1437" s="1" t="s">
        <v>4907</v>
      </c>
      <c r="G1437" s="1" t="s">
        <v>155</v>
      </c>
      <c r="H1437" s="1" t="s">
        <v>4908</v>
      </c>
    </row>
    <row r="1438" hidden="1">
      <c r="A1438" s="4">
        <v>43921.0</v>
      </c>
      <c r="B1438" s="2" t="s">
        <v>4909</v>
      </c>
      <c r="C1438" s="1" t="s">
        <v>10</v>
      </c>
      <c r="D1438" s="1" t="s">
        <v>4910</v>
      </c>
      <c r="E1438" s="1" t="s">
        <v>19</v>
      </c>
      <c r="F1438" s="1" t="s">
        <v>19</v>
      </c>
      <c r="G1438" s="1" t="s">
        <v>19</v>
      </c>
      <c r="H1438" s="1" t="s">
        <v>19</v>
      </c>
    </row>
    <row r="1439" hidden="1">
      <c r="A1439" s="3">
        <v>43922.0</v>
      </c>
      <c r="B1439" s="2" t="s">
        <v>4911</v>
      </c>
      <c r="C1439" s="1" t="s">
        <v>10</v>
      </c>
      <c r="D1439" s="1" t="s">
        <v>4912</v>
      </c>
      <c r="E1439" s="1" t="s">
        <v>19</v>
      </c>
      <c r="F1439" s="1" t="s">
        <v>19</v>
      </c>
      <c r="G1439" s="1" t="s">
        <v>19</v>
      </c>
      <c r="H1439" s="1" t="s">
        <v>19</v>
      </c>
    </row>
    <row r="1440" hidden="1">
      <c r="A1440" s="3">
        <v>43922.0</v>
      </c>
      <c r="B1440" s="2" t="s">
        <v>4913</v>
      </c>
      <c r="C1440" s="1" t="s">
        <v>10</v>
      </c>
      <c r="D1440" s="1" t="s">
        <v>4914</v>
      </c>
      <c r="E1440" s="1" t="s">
        <v>19</v>
      </c>
      <c r="F1440" s="1" t="s">
        <v>19</v>
      </c>
      <c r="G1440" s="1" t="s">
        <v>19</v>
      </c>
      <c r="H1440" s="1" t="s">
        <v>19</v>
      </c>
    </row>
    <row r="1441" hidden="1">
      <c r="A1441" s="3">
        <v>43923.0</v>
      </c>
      <c r="B1441" s="2" t="s">
        <v>4915</v>
      </c>
      <c r="C1441" s="1" t="s">
        <v>10</v>
      </c>
      <c r="D1441" s="1" t="s">
        <v>4916</v>
      </c>
      <c r="E1441" s="1" t="s">
        <v>12</v>
      </c>
      <c r="F1441" s="1" t="s">
        <v>4917</v>
      </c>
      <c r="G1441" s="1" t="s">
        <v>57</v>
      </c>
      <c r="H1441" s="1" t="s">
        <v>4918</v>
      </c>
    </row>
    <row r="1442" hidden="1">
      <c r="A1442" s="3">
        <v>43922.0</v>
      </c>
      <c r="B1442" s="2" t="s">
        <v>4919</v>
      </c>
      <c r="C1442" s="1" t="s">
        <v>10</v>
      </c>
      <c r="D1442" s="1" t="s">
        <v>4920</v>
      </c>
      <c r="E1442" s="1" t="s">
        <v>19</v>
      </c>
      <c r="F1442" s="1" t="s">
        <v>19</v>
      </c>
      <c r="G1442" s="1" t="s">
        <v>19</v>
      </c>
      <c r="H1442" s="1" t="s">
        <v>19</v>
      </c>
    </row>
    <row r="1443" hidden="1">
      <c r="A1443" s="3">
        <v>43924.0</v>
      </c>
      <c r="B1443" s="2" t="s">
        <v>4921</v>
      </c>
      <c r="C1443" s="1" t="s">
        <v>10</v>
      </c>
      <c r="D1443" s="1" t="s">
        <v>4922</v>
      </c>
      <c r="E1443" s="1" t="s">
        <v>12</v>
      </c>
      <c r="F1443" s="1" t="s">
        <v>4923</v>
      </c>
      <c r="G1443" s="1" t="s">
        <v>155</v>
      </c>
      <c r="H1443" s="1" t="s">
        <v>4889</v>
      </c>
    </row>
    <row r="1444" hidden="1">
      <c r="A1444" s="3">
        <v>43924.0</v>
      </c>
      <c r="B1444" s="2" t="s">
        <v>4924</v>
      </c>
      <c r="C1444" s="1" t="s">
        <v>10</v>
      </c>
      <c r="D1444" s="1" t="s">
        <v>4925</v>
      </c>
      <c r="E1444" s="1" t="s">
        <v>19</v>
      </c>
      <c r="F1444" s="1" t="s">
        <v>19</v>
      </c>
      <c r="G1444" s="1" t="s">
        <v>19</v>
      </c>
      <c r="H1444" s="1" t="s">
        <v>19</v>
      </c>
    </row>
    <row r="1445" hidden="1">
      <c r="A1445" s="3">
        <v>43924.0</v>
      </c>
      <c r="B1445" s="2" t="s">
        <v>4926</v>
      </c>
      <c r="C1445" s="1" t="s">
        <v>10</v>
      </c>
      <c r="D1445" s="1" t="s">
        <v>4927</v>
      </c>
      <c r="E1445" s="1" t="s">
        <v>19</v>
      </c>
      <c r="F1445" s="1" t="s">
        <v>19</v>
      </c>
      <c r="G1445" s="1" t="s">
        <v>19</v>
      </c>
      <c r="H1445" s="1" t="s">
        <v>19</v>
      </c>
    </row>
    <row r="1446" hidden="1">
      <c r="A1446" s="3">
        <v>43925.0</v>
      </c>
      <c r="B1446" s="2" t="s">
        <v>4928</v>
      </c>
      <c r="C1446" s="1" t="s">
        <v>10</v>
      </c>
      <c r="D1446" s="1" t="s">
        <v>4929</v>
      </c>
      <c r="E1446" s="1" t="s">
        <v>12</v>
      </c>
      <c r="F1446" s="1" t="s">
        <v>4930</v>
      </c>
      <c r="G1446" s="1" t="s">
        <v>109</v>
      </c>
      <c r="H1446" s="1" t="s">
        <v>4931</v>
      </c>
    </row>
    <row r="1447" hidden="1">
      <c r="A1447" s="3">
        <v>43925.0</v>
      </c>
      <c r="B1447" s="2" t="s">
        <v>4932</v>
      </c>
      <c r="C1447" s="1" t="s">
        <v>10</v>
      </c>
      <c r="D1447" s="1" t="s">
        <v>4933</v>
      </c>
      <c r="E1447" s="1" t="s">
        <v>12</v>
      </c>
      <c r="F1447" s="1" t="s">
        <v>4934</v>
      </c>
      <c r="G1447" s="1" t="s">
        <v>155</v>
      </c>
      <c r="H1447" s="1" t="s">
        <v>4935</v>
      </c>
    </row>
    <row r="1448" hidden="1">
      <c r="A1448" s="3">
        <v>43926.0</v>
      </c>
      <c r="B1448" s="2" t="s">
        <v>4936</v>
      </c>
      <c r="C1448" s="1" t="s">
        <v>10</v>
      </c>
      <c r="D1448" s="1" t="s">
        <v>4937</v>
      </c>
      <c r="E1448" s="1" t="s">
        <v>19</v>
      </c>
      <c r="F1448" s="1" t="s">
        <v>19</v>
      </c>
      <c r="G1448" s="1" t="s">
        <v>19</v>
      </c>
      <c r="H1448" s="1" t="s">
        <v>19</v>
      </c>
    </row>
    <row r="1449">
      <c r="A1449" s="3">
        <v>43926.0</v>
      </c>
      <c r="B1449" s="2" t="s">
        <v>4938</v>
      </c>
      <c r="C1449" s="1" t="s">
        <v>10</v>
      </c>
      <c r="D1449" s="1" t="s">
        <v>4939</v>
      </c>
      <c r="E1449" s="1" t="s">
        <v>12</v>
      </c>
      <c r="F1449" s="1" t="s">
        <v>4940</v>
      </c>
      <c r="G1449" s="1" t="s">
        <v>681</v>
      </c>
      <c r="H1449" s="1" t="s">
        <v>4941</v>
      </c>
    </row>
    <row r="1450" hidden="1">
      <c r="A1450" s="3">
        <v>43927.0</v>
      </c>
      <c r="B1450" s="2" t="s">
        <v>4942</v>
      </c>
      <c r="C1450" s="1" t="s">
        <v>10</v>
      </c>
      <c r="D1450" s="1" t="s">
        <v>4943</v>
      </c>
      <c r="E1450" s="1" t="s">
        <v>12</v>
      </c>
      <c r="F1450" s="1" t="s">
        <v>4944</v>
      </c>
      <c r="G1450" s="1" t="s">
        <v>155</v>
      </c>
      <c r="H1450" s="1" t="s">
        <v>4945</v>
      </c>
    </row>
    <row r="1451" hidden="1">
      <c r="A1451" s="3">
        <v>43927.0</v>
      </c>
      <c r="B1451" s="2" t="s">
        <v>4946</v>
      </c>
      <c r="C1451" s="1" t="s">
        <v>10</v>
      </c>
      <c r="D1451" s="1" t="s">
        <v>4947</v>
      </c>
      <c r="E1451" s="1" t="s">
        <v>12</v>
      </c>
      <c r="F1451" s="1" t="s">
        <v>4948</v>
      </c>
      <c r="G1451" s="1" t="s">
        <v>155</v>
      </c>
      <c r="H1451" s="1" t="s">
        <v>4949</v>
      </c>
    </row>
    <row r="1452" hidden="1">
      <c r="A1452" s="3">
        <v>43928.0</v>
      </c>
      <c r="B1452" s="2" t="s">
        <v>4950</v>
      </c>
      <c r="C1452" s="1" t="s">
        <v>10</v>
      </c>
      <c r="D1452" s="1" t="s">
        <v>4951</v>
      </c>
      <c r="E1452" s="1" t="s">
        <v>12</v>
      </c>
      <c r="F1452" s="1" t="s">
        <v>4952</v>
      </c>
      <c r="G1452" s="1" t="s">
        <v>155</v>
      </c>
      <c r="H1452" s="1" t="s">
        <v>4953</v>
      </c>
    </row>
    <row r="1453" hidden="1">
      <c r="A1453" s="3">
        <v>43928.0</v>
      </c>
      <c r="B1453" s="2" t="s">
        <v>4954</v>
      </c>
      <c r="C1453" s="1" t="s">
        <v>10</v>
      </c>
      <c r="D1453" s="1" t="s">
        <v>4955</v>
      </c>
      <c r="E1453" s="1" t="s">
        <v>12</v>
      </c>
      <c r="F1453" s="1" t="s">
        <v>4956</v>
      </c>
      <c r="G1453" s="1" t="s">
        <v>4835</v>
      </c>
      <c r="H1453" s="1" t="s">
        <v>4872</v>
      </c>
    </row>
    <row r="1454" hidden="1">
      <c r="A1454" s="3">
        <v>43928.0</v>
      </c>
      <c r="B1454" s="2" t="s">
        <v>4957</v>
      </c>
      <c r="C1454" s="1" t="s">
        <v>10</v>
      </c>
      <c r="D1454" s="1" t="s">
        <v>4958</v>
      </c>
      <c r="E1454" s="1" t="s">
        <v>19</v>
      </c>
      <c r="F1454" s="1" t="s">
        <v>19</v>
      </c>
      <c r="G1454" s="1" t="s">
        <v>19</v>
      </c>
      <c r="H1454" s="1" t="s">
        <v>19</v>
      </c>
    </row>
    <row r="1455" hidden="1">
      <c r="A1455" s="3">
        <v>43928.0</v>
      </c>
      <c r="B1455" s="2" t="s">
        <v>4959</v>
      </c>
      <c r="C1455" s="1" t="s">
        <v>10</v>
      </c>
      <c r="D1455" s="1" t="s">
        <v>4960</v>
      </c>
      <c r="E1455" s="1" t="s">
        <v>12</v>
      </c>
      <c r="F1455" s="1" t="s">
        <v>4961</v>
      </c>
      <c r="G1455" s="1" t="s">
        <v>155</v>
      </c>
      <c r="H1455" s="1" t="s">
        <v>4962</v>
      </c>
    </row>
    <row r="1456" hidden="1">
      <c r="A1456" s="3">
        <v>43929.0</v>
      </c>
      <c r="B1456" s="2" t="s">
        <v>4963</v>
      </c>
      <c r="C1456" s="1" t="s">
        <v>10</v>
      </c>
      <c r="D1456" s="1" t="s">
        <v>4964</v>
      </c>
      <c r="E1456" s="1" t="s">
        <v>12</v>
      </c>
      <c r="F1456" s="1" t="s">
        <v>4965</v>
      </c>
      <c r="G1456" s="1" t="s">
        <v>4835</v>
      </c>
      <c r="H1456" s="1" t="s">
        <v>4872</v>
      </c>
    </row>
    <row r="1457" hidden="1">
      <c r="A1457" s="3">
        <v>43929.0</v>
      </c>
      <c r="B1457" s="2" t="s">
        <v>4966</v>
      </c>
      <c r="C1457" s="1" t="s">
        <v>10</v>
      </c>
      <c r="D1457" s="1" t="s">
        <v>4967</v>
      </c>
      <c r="E1457" s="1" t="s">
        <v>12</v>
      </c>
      <c r="F1457" s="1" t="s">
        <v>4968</v>
      </c>
      <c r="G1457" s="1" t="s">
        <v>4835</v>
      </c>
      <c r="H1457" s="1" t="s">
        <v>4872</v>
      </c>
    </row>
    <row r="1458" hidden="1">
      <c r="A1458" s="3">
        <v>43929.0</v>
      </c>
      <c r="B1458" s="2" t="s">
        <v>4969</v>
      </c>
      <c r="C1458" s="1" t="s">
        <v>10</v>
      </c>
      <c r="D1458" s="1" t="s">
        <v>4970</v>
      </c>
      <c r="E1458" s="1" t="s">
        <v>12</v>
      </c>
      <c r="F1458" s="1" t="s">
        <v>4971</v>
      </c>
      <c r="G1458" s="1" t="s">
        <v>155</v>
      </c>
      <c r="H1458" s="1" t="s">
        <v>4972</v>
      </c>
    </row>
    <row r="1459" hidden="1">
      <c r="A1459" s="3">
        <v>43929.0</v>
      </c>
      <c r="B1459" s="2" t="s">
        <v>4973</v>
      </c>
      <c r="C1459" s="1" t="s">
        <v>10</v>
      </c>
      <c r="D1459" s="1" t="s">
        <v>4974</v>
      </c>
      <c r="E1459" s="1" t="s">
        <v>12</v>
      </c>
      <c r="F1459" s="1" t="s">
        <v>4975</v>
      </c>
      <c r="G1459" s="1" t="s">
        <v>142</v>
      </c>
      <c r="H1459" s="1" t="s">
        <v>4976</v>
      </c>
    </row>
    <row r="1460" hidden="1">
      <c r="A1460" s="3">
        <v>43929.0</v>
      </c>
      <c r="B1460" s="2" t="s">
        <v>4977</v>
      </c>
      <c r="C1460" s="1" t="s">
        <v>10</v>
      </c>
      <c r="D1460" s="1" t="s">
        <v>4978</v>
      </c>
      <c r="E1460" s="1" t="s">
        <v>12</v>
      </c>
      <c r="F1460" s="1" t="s">
        <v>4979</v>
      </c>
      <c r="G1460" s="1" t="s">
        <v>155</v>
      </c>
      <c r="H1460" s="1" t="s">
        <v>4980</v>
      </c>
    </row>
    <row r="1461" hidden="1">
      <c r="A1461" s="3">
        <v>43930.0</v>
      </c>
      <c r="B1461" s="2" t="s">
        <v>4981</v>
      </c>
      <c r="C1461" s="1" t="s">
        <v>10</v>
      </c>
      <c r="D1461" s="1" t="s">
        <v>4982</v>
      </c>
      <c r="E1461" s="1" t="s">
        <v>12</v>
      </c>
      <c r="F1461" s="1" t="s">
        <v>4983</v>
      </c>
      <c r="G1461" s="1" t="s">
        <v>99</v>
      </c>
      <c r="H1461" s="1" t="s">
        <v>4984</v>
      </c>
    </row>
    <row r="1462" hidden="1">
      <c r="A1462" s="3">
        <v>43930.0</v>
      </c>
      <c r="B1462" s="2" t="s">
        <v>4985</v>
      </c>
      <c r="C1462" s="1" t="s">
        <v>10</v>
      </c>
      <c r="D1462" s="1" t="s">
        <v>4986</v>
      </c>
      <c r="E1462" s="1" t="s">
        <v>12</v>
      </c>
      <c r="F1462" s="1" t="s">
        <v>4987</v>
      </c>
      <c r="G1462" s="1" t="s">
        <v>155</v>
      </c>
      <c r="H1462" s="1" t="s">
        <v>4953</v>
      </c>
    </row>
    <row r="1463" hidden="1">
      <c r="A1463" s="3">
        <v>43930.0</v>
      </c>
      <c r="B1463" s="2" t="s">
        <v>4988</v>
      </c>
      <c r="C1463" s="1" t="s">
        <v>10</v>
      </c>
      <c r="D1463" s="1" t="s">
        <v>4989</v>
      </c>
      <c r="E1463" s="1" t="s">
        <v>12</v>
      </c>
      <c r="F1463" s="1" t="s">
        <v>4990</v>
      </c>
      <c r="G1463" s="1" t="s">
        <v>4835</v>
      </c>
      <c r="H1463" s="1" t="s">
        <v>4872</v>
      </c>
    </row>
    <row r="1464" hidden="1">
      <c r="A1464" s="3">
        <v>43930.0</v>
      </c>
      <c r="B1464" s="2" t="s">
        <v>4991</v>
      </c>
      <c r="C1464" s="1" t="s">
        <v>10</v>
      </c>
      <c r="D1464" s="1" t="s">
        <v>4992</v>
      </c>
      <c r="E1464" s="1" t="s">
        <v>12</v>
      </c>
      <c r="F1464" s="1" t="s">
        <v>4993</v>
      </c>
      <c r="G1464" s="1" t="s">
        <v>72</v>
      </c>
      <c r="H1464" s="1" t="s">
        <v>4994</v>
      </c>
    </row>
    <row r="1465" hidden="1">
      <c r="A1465" s="3">
        <v>43930.0</v>
      </c>
      <c r="B1465" s="2" t="s">
        <v>4995</v>
      </c>
      <c r="C1465" s="1" t="s">
        <v>10</v>
      </c>
      <c r="D1465" s="1" t="s">
        <v>4996</v>
      </c>
      <c r="E1465" s="1" t="s">
        <v>12</v>
      </c>
      <c r="F1465" s="1" t="s">
        <v>4997</v>
      </c>
      <c r="G1465" s="1" t="s">
        <v>78</v>
      </c>
      <c r="H1465" s="1" t="s">
        <v>611</v>
      </c>
    </row>
    <row r="1466" hidden="1">
      <c r="A1466" s="3">
        <v>43930.0</v>
      </c>
      <c r="B1466" s="2" t="s">
        <v>4998</v>
      </c>
      <c r="C1466" s="1" t="s">
        <v>10</v>
      </c>
      <c r="D1466" s="1" t="s">
        <v>4999</v>
      </c>
      <c r="E1466" s="1" t="s">
        <v>12</v>
      </c>
      <c r="F1466" s="1" t="s">
        <v>5000</v>
      </c>
      <c r="G1466" s="1" t="s">
        <v>155</v>
      </c>
      <c r="H1466" s="1" t="s">
        <v>4945</v>
      </c>
    </row>
    <row r="1467" hidden="1">
      <c r="A1467" s="3">
        <v>43930.0</v>
      </c>
      <c r="B1467" s="2" t="s">
        <v>5001</v>
      </c>
      <c r="C1467" s="1" t="s">
        <v>10</v>
      </c>
      <c r="D1467" s="1" t="s">
        <v>5002</v>
      </c>
      <c r="E1467" s="1" t="s">
        <v>12</v>
      </c>
      <c r="F1467" s="1" t="s">
        <v>5003</v>
      </c>
      <c r="G1467" s="1" t="s">
        <v>155</v>
      </c>
      <c r="H1467" s="1" t="s">
        <v>5004</v>
      </c>
    </row>
    <row r="1468" hidden="1">
      <c r="A1468" s="3">
        <v>43930.0</v>
      </c>
      <c r="B1468" s="2" t="s">
        <v>5005</v>
      </c>
      <c r="C1468" s="1" t="s">
        <v>10</v>
      </c>
      <c r="D1468" s="1" t="s">
        <v>5006</v>
      </c>
      <c r="E1468" s="1" t="s">
        <v>12</v>
      </c>
      <c r="F1468" s="1" t="s">
        <v>5007</v>
      </c>
      <c r="G1468" s="1" t="s">
        <v>99</v>
      </c>
      <c r="H1468" s="1" t="s">
        <v>4984</v>
      </c>
    </row>
    <row r="1469" hidden="1">
      <c r="A1469" s="3">
        <v>43930.0</v>
      </c>
      <c r="B1469" s="2" t="s">
        <v>5008</v>
      </c>
      <c r="C1469" s="1" t="s">
        <v>10</v>
      </c>
      <c r="D1469" s="1" t="s">
        <v>5009</v>
      </c>
      <c r="E1469" s="1" t="s">
        <v>12</v>
      </c>
      <c r="F1469" s="1" t="s">
        <v>5010</v>
      </c>
      <c r="G1469" s="1" t="s">
        <v>99</v>
      </c>
      <c r="H1469" s="1" t="s">
        <v>4984</v>
      </c>
    </row>
    <row r="1470" hidden="1">
      <c r="A1470" s="3">
        <v>43930.0</v>
      </c>
      <c r="B1470" s="2" t="s">
        <v>5011</v>
      </c>
      <c r="C1470" s="1" t="s">
        <v>10</v>
      </c>
      <c r="D1470" s="1" t="s">
        <v>5012</v>
      </c>
      <c r="E1470" s="1" t="s">
        <v>12</v>
      </c>
      <c r="F1470" s="1" t="s">
        <v>5013</v>
      </c>
      <c r="G1470" s="1" t="s">
        <v>593</v>
      </c>
      <c r="H1470" s="1" t="s">
        <v>5014</v>
      </c>
    </row>
    <row r="1471" hidden="1">
      <c r="A1471" s="3">
        <v>43930.0</v>
      </c>
      <c r="B1471" s="2" t="s">
        <v>5015</v>
      </c>
      <c r="C1471" s="1" t="s">
        <v>10</v>
      </c>
      <c r="D1471" s="1" t="s">
        <v>5016</v>
      </c>
      <c r="E1471" s="1" t="s">
        <v>12</v>
      </c>
      <c r="F1471" s="1" t="s">
        <v>5017</v>
      </c>
      <c r="G1471" s="1" t="s">
        <v>4835</v>
      </c>
      <c r="H1471" s="1" t="s">
        <v>4872</v>
      </c>
    </row>
    <row r="1472" hidden="1">
      <c r="A1472" s="4">
        <v>43931.0</v>
      </c>
      <c r="B1472" s="2" t="s">
        <v>5018</v>
      </c>
      <c r="C1472" s="1" t="s">
        <v>10</v>
      </c>
      <c r="D1472" s="1" t="s">
        <v>5019</v>
      </c>
      <c r="E1472" s="1" t="s">
        <v>12</v>
      </c>
      <c r="F1472" s="1" t="s">
        <v>5020</v>
      </c>
      <c r="G1472" s="1" t="s">
        <v>57</v>
      </c>
      <c r="H1472" s="1" t="s">
        <v>5021</v>
      </c>
    </row>
    <row r="1473" hidden="1">
      <c r="A1473" s="4">
        <v>43931.0</v>
      </c>
      <c r="B1473" s="2" t="s">
        <v>5022</v>
      </c>
      <c r="C1473" s="1" t="s">
        <v>10</v>
      </c>
      <c r="D1473" s="1" t="s">
        <v>5023</v>
      </c>
      <c r="E1473" s="1" t="s">
        <v>12</v>
      </c>
      <c r="F1473" s="1" t="s">
        <v>5024</v>
      </c>
      <c r="G1473" s="1" t="s">
        <v>155</v>
      </c>
      <c r="H1473" s="1" t="s">
        <v>4945</v>
      </c>
    </row>
    <row r="1474" hidden="1">
      <c r="A1474" s="4">
        <v>43931.0</v>
      </c>
      <c r="B1474" s="2" t="s">
        <v>5025</v>
      </c>
      <c r="C1474" s="1" t="s">
        <v>10</v>
      </c>
      <c r="D1474" s="1" t="s">
        <v>5026</v>
      </c>
      <c r="E1474" s="1" t="s">
        <v>12</v>
      </c>
      <c r="F1474" s="1" t="s">
        <v>5027</v>
      </c>
      <c r="G1474" s="1" t="s">
        <v>142</v>
      </c>
      <c r="H1474" s="1" t="s">
        <v>5028</v>
      </c>
    </row>
    <row r="1475" hidden="1">
      <c r="A1475" s="4">
        <v>43931.0</v>
      </c>
      <c r="B1475" s="2" t="s">
        <v>5029</v>
      </c>
      <c r="C1475" s="1" t="s">
        <v>10</v>
      </c>
      <c r="D1475" s="1" t="s">
        <v>5030</v>
      </c>
      <c r="E1475" s="1" t="s">
        <v>12</v>
      </c>
      <c r="F1475" s="1" t="s">
        <v>5027</v>
      </c>
      <c r="G1475" s="1" t="s">
        <v>142</v>
      </c>
      <c r="H1475" s="1" t="s">
        <v>5028</v>
      </c>
    </row>
    <row r="1476" hidden="1">
      <c r="A1476" s="4">
        <v>43931.0</v>
      </c>
      <c r="B1476" s="2" t="s">
        <v>5031</v>
      </c>
      <c r="C1476" s="1" t="s">
        <v>10</v>
      </c>
      <c r="D1476" s="1" t="s">
        <v>5032</v>
      </c>
      <c r="E1476" s="1" t="s">
        <v>12</v>
      </c>
      <c r="F1476" s="1" t="s">
        <v>5033</v>
      </c>
      <c r="G1476" s="1" t="s">
        <v>142</v>
      </c>
      <c r="H1476" s="1" t="s">
        <v>5028</v>
      </c>
    </row>
    <row r="1477" hidden="1">
      <c r="A1477" s="4">
        <v>43932.0</v>
      </c>
      <c r="B1477" s="2" t="s">
        <v>5034</v>
      </c>
      <c r="C1477" s="1" t="s">
        <v>10</v>
      </c>
      <c r="D1477" s="1" t="s">
        <v>5035</v>
      </c>
      <c r="E1477" s="1" t="s">
        <v>12</v>
      </c>
      <c r="F1477" s="1" t="s">
        <v>5036</v>
      </c>
      <c r="G1477" s="1" t="s">
        <v>33</v>
      </c>
      <c r="H1477" s="1" t="s">
        <v>1060</v>
      </c>
    </row>
    <row r="1478" hidden="1">
      <c r="A1478" s="4">
        <v>43932.0</v>
      </c>
      <c r="B1478" s="2" t="s">
        <v>5037</v>
      </c>
      <c r="C1478" s="1" t="s">
        <v>10</v>
      </c>
      <c r="D1478" s="1" t="s">
        <v>5038</v>
      </c>
      <c r="E1478" s="1" t="s">
        <v>12</v>
      </c>
      <c r="F1478" s="1" t="s">
        <v>5039</v>
      </c>
      <c r="G1478" s="1" t="s">
        <v>155</v>
      </c>
      <c r="H1478" s="1" t="s">
        <v>4945</v>
      </c>
    </row>
    <row r="1479" hidden="1">
      <c r="A1479" s="4">
        <v>43933.0</v>
      </c>
      <c r="B1479" s="2" t="s">
        <v>5040</v>
      </c>
      <c r="C1479" s="1" t="s">
        <v>10</v>
      </c>
      <c r="D1479" s="1" t="s">
        <v>5041</v>
      </c>
      <c r="E1479" s="1" t="s">
        <v>12</v>
      </c>
      <c r="F1479" s="1" t="s">
        <v>5042</v>
      </c>
      <c r="G1479" s="1" t="s">
        <v>142</v>
      </c>
      <c r="H1479" s="1" t="s">
        <v>2070</v>
      </c>
    </row>
    <row r="1480" hidden="1">
      <c r="A1480" s="4">
        <v>43933.0</v>
      </c>
      <c r="B1480" s="2" t="s">
        <v>5043</v>
      </c>
      <c r="C1480" s="1" t="s">
        <v>10</v>
      </c>
      <c r="D1480" s="1" t="s">
        <v>5044</v>
      </c>
      <c r="E1480" s="1" t="s">
        <v>12</v>
      </c>
      <c r="F1480" s="1" t="s">
        <v>5045</v>
      </c>
      <c r="G1480" s="1" t="s">
        <v>4835</v>
      </c>
      <c r="H1480" s="1" t="s">
        <v>4872</v>
      </c>
    </row>
    <row r="1481" hidden="1">
      <c r="A1481" s="4">
        <v>43933.0</v>
      </c>
      <c r="B1481" s="2" t="s">
        <v>5046</v>
      </c>
      <c r="C1481" s="1" t="s">
        <v>10</v>
      </c>
      <c r="D1481" s="1" t="s">
        <v>5047</v>
      </c>
      <c r="E1481" s="1" t="s">
        <v>12</v>
      </c>
      <c r="F1481" s="1" t="s">
        <v>5048</v>
      </c>
      <c r="G1481" s="1" t="s">
        <v>142</v>
      </c>
      <c r="H1481" s="1" t="s">
        <v>5028</v>
      </c>
    </row>
    <row r="1482" hidden="1">
      <c r="A1482" s="4">
        <v>43933.0</v>
      </c>
      <c r="B1482" s="2" t="s">
        <v>5049</v>
      </c>
      <c r="C1482" s="1" t="s">
        <v>10</v>
      </c>
      <c r="D1482" s="1" t="s">
        <v>5050</v>
      </c>
      <c r="E1482" s="1" t="s">
        <v>12</v>
      </c>
      <c r="F1482" s="1" t="s">
        <v>5051</v>
      </c>
      <c r="G1482" s="1" t="s">
        <v>202</v>
      </c>
      <c r="H1482" s="1" t="s">
        <v>5052</v>
      </c>
    </row>
    <row r="1483" hidden="1">
      <c r="A1483" s="4">
        <v>43933.0</v>
      </c>
      <c r="B1483" s="2" t="s">
        <v>5053</v>
      </c>
      <c r="C1483" s="1" t="s">
        <v>10</v>
      </c>
      <c r="D1483" s="1" t="s">
        <v>5054</v>
      </c>
      <c r="E1483" s="1" t="s">
        <v>12</v>
      </c>
      <c r="F1483" s="1" t="s">
        <v>5055</v>
      </c>
      <c r="G1483" s="1" t="s">
        <v>4835</v>
      </c>
      <c r="H1483" s="1" t="s">
        <v>4872</v>
      </c>
    </row>
    <row r="1484" hidden="1">
      <c r="A1484" s="4">
        <v>43934.0</v>
      </c>
      <c r="B1484" s="2" t="s">
        <v>5056</v>
      </c>
      <c r="C1484" s="1" t="s">
        <v>10</v>
      </c>
      <c r="D1484" s="1" t="s">
        <v>5057</v>
      </c>
      <c r="E1484" s="1" t="s">
        <v>12</v>
      </c>
      <c r="F1484" s="1" t="s">
        <v>5058</v>
      </c>
      <c r="G1484" s="1" t="s">
        <v>1390</v>
      </c>
      <c r="H1484" s="1" t="s">
        <v>73</v>
      </c>
    </row>
    <row r="1485" hidden="1">
      <c r="A1485" s="4">
        <v>43935.0</v>
      </c>
      <c r="B1485" s="2" t="s">
        <v>5059</v>
      </c>
      <c r="C1485" s="1" t="s">
        <v>10</v>
      </c>
      <c r="D1485" s="1" t="s">
        <v>5060</v>
      </c>
      <c r="E1485" s="1" t="s">
        <v>12</v>
      </c>
      <c r="F1485" s="1" t="s">
        <v>5061</v>
      </c>
      <c r="G1485" s="1" t="s">
        <v>155</v>
      </c>
      <c r="H1485" s="1" t="s">
        <v>5062</v>
      </c>
    </row>
    <row r="1486" hidden="1">
      <c r="A1486" s="4">
        <v>43935.0</v>
      </c>
      <c r="B1486" s="2" t="s">
        <v>5063</v>
      </c>
      <c r="C1486" s="1" t="s">
        <v>10</v>
      </c>
      <c r="D1486" s="1" t="s">
        <v>5064</v>
      </c>
      <c r="E1486" s="1" t="s">
        <v>12</v>
      </c>
      <c r="F1486" s="1" t="s">
        <v>5065</v>
      </c>
      <c r="G1486" s="1" t="s">
        <v>155</v>
      </c>
      <c r="H1486" s="1" t="s">
        <v>5066</v>
      </c>
    </row>
    <row r="1487" hidden="1">
      <c r="A1487" s="4">
        <v>43935.0</v>
      </c>
      <c r="B1487" s="2" t="s">
        <v>5067</v>
      </c>
      <c r="C1487" s="1" t="s">
        <v>10</v>
      </c>
      <c r="D1487" s="1" t="s">
        <v>5068</v>
      </c>
      <c r="E1487" s="1" t="s">
        <v>19</v>
      </c>
      <c r="F1487" s="1" t="s">
        <v>19</v>
      </c>
      <c r="G1487" s="1" t="s">
        <v>19</v>
      </c>
      <c r="H1487" s="1" t="s">
        <v>19</v>
      </c>
    </row>
    <row r="1488" hidden="1">
      <c r="A1488" s="4">
        <v>43935.0</v>
      </c>
      <c r="B1488" s="2" t="s">
        <v>5069</v>
      </c>
      <c r="C1488" s="1" t="s">
        <v>10</v>
      </c>
      <c r="D1488" s="1" t="s">
        <v>5070</v>
      </c>
      <c r="E1488" s="1" t="s">
        <v>12</v>
      </c>
      <c r="F1488" s="1" t="s">
        <v>5071</v>
      </c>
      <c r="G1488" s="1" t="s">
        <v>155</v>
      </c>
      <c r="H1488" s="1" t="s">
        <v>4945</v>
      </c>
    </row>
    <row r="1489" hidden="1">
      <c r="A1489" s="4">
        <v>43936.0</v>
      </c>
      <c r="B1489" s="2" t="s">
        <v>5072</v>
      </c>
      <c r="C1489" s="1" t="s">
        <v>10</v>
      </c>
      <c r="D1489" s="1" t="s">
        <v>5073</v>
      </c>
      <c r="E1489" s="1" t="s">
        <v>12</v>
      </c>
      <c r="F1489" s="1" t="s">
        <v>5074</v>
      </c>
      <c r="G1489" s="1" t="s">
        <v>155</v>
      </c>
      <c r="H1489" s="1" t="s">
        <v>4945</v>
      </c>
    </row>
    <row r="1490" hidden="1">
      <c r="A1490" s="4">
        <v>43936.0</v>
      </c>
      <c r="B1490" s="2" t="s">
        <v>5075</v>
      </c>
      <c r="C1490" s="1" t="s">
        <v>10</v>
      </c>
      <c r="D1490" s="1" t="s">
        <v>5076</v>
      </c>
      <c r="E1490" s="1" t="s">
        <v>12</v>
      </c>
      <c r="F1490" s="1" t="s">
        <v>5077</v>
      </c>
      <c r="G1490" s="1" t="s">
        <v>155</v>
      </c>
      <c r="H1490" s="1" t="s">
        <v>4945</v>
      </c>
    </row>
    <row r="1491" hidden="1">
      <c r="A1491" s="4">
        <v>43935.0</v>
      </c>
      <c r="B1491" s="2" t="s">
        <v>5078</v>
      </c>
      <c r="C1491" s="1" t="s">
        <v>10</v>
      </c>
      <c r="D1491" s="1" t="s">
        <v>5079</v>
      </c>
      <c r="E1491" s="1" t="s">
        <v>19</v>
      </c>
      <c r="F1491" s="1" t="s">
        <v>19</v>
      </c>
      <c r="G1491" s="1" t="s">
        <v>19</v>
      </c>
      <c r="H1491" s="1" t="s">
        <v>19</v>
      </c>
    </row>
    <row r="1492" hidden="1">
      <c r="A1492" s="4">
        <v>43936.0</v>
      </c>
      <c r="B1492" s="2" t="s">
        <v>5080</v>
      </c>
      <c r="C1492" s="1" t="s">
        <v>10</v>
      </c>
      <c r="D1492" s="1" t="s">
        <v>5081</v>
      </c>
      <c r="E1492" s="1" t="s">
        <v>12</v>
      </c>
      <c r="F1492" s="1" t="s">
        <v>5082</v>
      </c>
      <c r="G1492" s="1" t="s">
        <v>155</v>
      </c>
      <c r="H1492" s="1" t="s">
        <v>4945</v>
      </c>
    </row>
    <row r="1493" hidden="1">
      <c r="A1493" s="4">
        <v>43936.0</v>
      </c>
      <c r="B1493" s="2" t="s">
        <v>5083</v>
      </c>
      <c r="C1493" s="1" t="s">
        <v>10</v>
      </c>
      <c r="D1493" s="1" t="s">
        <v>5084</v>
      </c>
      <c r="E1493" s="1" t="s">
        <v>12</v>
      </c>
      <c r="F1493" s="1" t="s">
        <v>5085</v>
      </c>
      <c r="G1493" s="1" t="s">
        <v>155</v>
      </c>
      <c r="H1493" s="1" t="s">
        <v>5086</v>
      </c>
    </row>
    <row r="1494" hidden="1">
      <c r="A1494" s="4">
        <v>43936.0</v>
      </c>
      <c r="B1494" s="2" t="s">
        <v>5087</v>
      </c>
      <c r="C1494" s="1" t="s">
        <v>10</v>
      </c>
      <c r="D1494" s="1" t="s">
        <v>5088</v>
      </c>
      <c r="E1494" s="1" t="s">
        <v>12</v>
      </c>
      <c r="F1494" s="1" t="s">
        <v>5089</v>
      </c>
      <c r="G1494" s="1" t="s">
        <v>155</v>
      </c>
      <c r="H1494" s="1" t="s">
        <v>5090</v>
      </c>
    </row>
    <row r="1495" hidden="1">
      <c r="A1495" s="4">
        <v>43936.0</v>
      </c>
      <c r="B1495" s="2" t="s">
        <v>5091</v>
      </c>
      <c r="C1495" s="1" t="s">
        <v>10</v>
      </c>
      <c r="D1495" s="1" t="s">
        <v>5092</v>
      </c>
      <c r="E1495" s="1" t="s">
        <v>12</v>
      </c>
      <c r="F1495" s="1" t="s">
        <v>5093</v>
      </c>
      <c r="G1495" s="1" t="s">
        <v>155</v>
      </c>
      <c r="H1495" s="1" t="s">
        <v>5090</v>
      </c>
    </row>
    <row r="1496" hidden="1">
      <c r="A1496" s="4">
        <v>43936.0</v>
      </c>
      <c r="B1496" s="2" t="s">
        <v>5094</v>
      </c>
      <c r="C1496" s="1" t="s">
        <v>10</v>
      </c>
      <c r="D1496" s="1" t="s">
        <v>5095</v>
      </c>
      <c r="E1496" s="1" t="s">
        <v>12</v>
      </c>
      <c r="F1496" s="1" t="s">
        <v>5096</v>
      </c>
      <c r="G1496" s="1" t="s">
        <v>4835</v>
      </c>
      <c r="H1496" s="1" t="s">
        <v>5097</v>
      </c>
    </row>
    <row r="1497" hidden="1">
      <c r="A1497" s="4">
        <v>43937.0</v>
      </c>
      <c r="B1497" s="2" t="s">
        <v>5098</v>
      </c>
      <c r="C1497" s="1" t="s">
        <v>10</v>
      </c>
      <c r="D1497" s="1" t="s">
        <v>5099</v>
      </c>
      <c r="E1497" s="1" t="s">
        <v>12</v>
      </c>
      <c r="F1497" s="1" t="s">
        <v>5100</v>
      </c>
      <c r="G1497" s="1" t="s">
        <v>142</v>
      </c>
      <c r="H1497" s="1" t="s">
        <v>2070</v>
      </c>
    </row>
    <row r="1498" hidden="1">
      <c r="A1498" s="4">
        <v>43937.0</v>
      </c>
      <c r="B1498" s="2" t="s">
        <v>5101</v>
      </c>
      <c r="C1498" s="1" t="s">
        <v>10</v>
      </c>
      <c r="D1498" s="1" t="s">
        <v>5102</v>
      </c>
      <c r="E1498" s="1" t="s">
        <v>12</v>
      </c>
      <c r="F1498" s="1" t="s">
        <v>5103</v>
      </c>
      <c r="G1498" s="1" t="s">
        <v>1251</v>
      </c>
      <c r="H1498" s="1" t="s">
        <v>5104</v>
      </c>
    </row>
    <row r="1499" hidden="1">
      <c r="A1499" s="4">
        <v>43937.0</v>
      </c>
      <c r="B1499" s="2" t="s">
        <v>5105</v>
      </c>
      <c r="C1499" s="1" t="s">
        <v>10</v>
      </c>
      <c r="D1499" s="1" t="s">
        <v>5106</v>
      </c>
      <c r="E1499" s="1" t="s">
        <v>12</v>
      </c>
      <c r="F1499" s="1" t="s">
        <v>5107</v>
      </c>
      <c r="G1499" s="1" t="s">
        <v>1390</v>
      </c>
      <c r="H1499" s="1" t="s">
        <v>73</v>
      </c>
    </row>
    <row r="1500" hidden="1">
      <c r="A1500" s="4">
        <v>43937.0</v>
      </c>
      <c r="B1500" s="2" t="s">
        <v>5108</v>
      </c>
      <c r="C1500" s="1" t="s">
        <v>10</v>
      </c>
      <c r="D1500" s="1" t="s">
        <v>5109</v>
      </c>
      <c r="E1500" s="1" t="s">
        <v>12</v>
      </c>
      <c r="F1500" s="1" t="s">
        <v>5110</v>
      </c>
      <c r="G1500" s="1" t="s">
        <v>155</v>
      </c>
      <c r="H1500" s="1" t="s">
        <v>5111</v>
      </c>
    </row>
    <row r="1501" hidden="1">
      <c r="A1501" s="4">
        <v>43937.0</v>
      </c>
      <c r="B1501" s="2" t="s">
        <v>5112</v>
      </c>
      <c r="C1501" s="1" t="s">
        <v>10</v>
      </c>
      <c r="D1501" s="1" t="s">
        <v>5113</v>
      </c>
      <c r="E1501" s="1" t="s">
        <v>12</v>
      </c>
      <c r="F1501" s="1" t="s">
        <v>5114</v>
      </c>
      <c r="G1501" s="1" t="s">
        <v>142</v>
      </c>
      <c r="H1501" s="1" t="s">
        <v>2070</v>
      </c>
    </row>
    <row r="1502" hidden="1">
      <c r="A1502" s="4">
        <v>43937.0</v>
      </c>
      <c r="B1502" s="2" t="s">
        <v>5115</v>
      </c>
      <c r="C1502" s="1" t="s">
        <v>10</v>
      </c>
      <c r="D1502" s="1" t="s">
        <v>5116</v>
      </c>
      <c r="E1502" s="1" t="s">
        <v>19</v>
      </c>
      <c r="F1502" s="1" t="s">
        <v>19</v>
      </c>
      <c r="G1502" s="1" t="s">
        <v>19</v>
      </c>
      <c r="H1502" s="1" t="s">
        <v>19</v>
      </c>
    </row>
    <row r="1503" hidden="1">
      <c r="A1503" s="4">
        <v>43937.0</v>
      </c>
      <c r="B1503" s="2" t="s">
        <v>5117</v>
      </c>
      <c r="C1503" s="1" t="s">
        <v>10</v>
      </c>
      <c r="D1503" s="1" t="s">
        <v>5118</v>
      </c>
      <c r="E1503" s="1" t="s">
        <v>12</v>
      </c>
      <c r="F1503" s="1" t="s">
        <v>5119</v>
      </c>
      <c r="G1503" s="1" t="s">
        <v>142</v>
      </c>
      <c r="H1503" s="1" t="s">
        <v>2070</v>
      </c>
    </row>
    <row r="1504" hidden="1">
      <c r="A1504" s="4">
        <v>43937.0</v>
      </c>
      <c r="B1504" s="2" t="s">
        <v>5120</v>
      </c>
      <c r="C1504" s="1" t="s">
        <v>10</v>
      </c>
      <c r="D1504" s="1" t="s">
        <v>5121</v>
      </c>
      <c r="E1504" s="1" t="s">
        <v>12</v>
      </c>
      <c r="F1504" s="1" t="s">
        <v>5122</v>
      </c>
      <c r="G1504" s="1" t="s">
        <v>155</v>
      </c>
      <c r="H1504" s="1" t="s">
        <v>5111</v>
      </c>
    </row>
    <row r="1505" hidden="1">
      <c r="A1505" s="4">
        <v>43938.0</v>
      </c>
      <c r="B1505" s="2" t="s">
        <v>5123</v>
      </c>
      <c r="C1505" s="1" t="s">
        <v>10</v>
      </c>
      <c r="D1505" s="1" t="s">
        <v>5124</v>
      </c>
      <c r="E1505" s="1" t="s">
        <v>12</v>
      </c>
      <c r="F1505" s="1" t="s">
        <v>5125</v>
      </c>
      <c r="G1505" s="1" t="s">
        <v>155</v>
      </c>
      <c r="H1505" s="1" t="s">
        <v>5126</v>
      </c>
    </row>
    <row r="1506" hidden="1">
      <c r="A1506" s="4">
        <v>43938.0</v>
      </c>
      <c r="B1506" s="2" t="s">
        <v>5127</v>
      </c>
      <c r="C1506" s="1" t="s">
        <v>10</v>
      </c>
      <c r="D1506" s="1" t="s">
        <v>5128</v>
      </c>
      <c r="E1506" s="1" t="s">
        <v>12</v>
      </c>
      <c r="F1506" s="1" t="s">
        <v>5129</v>
      </c>
      <c r="G1506" s="1" t="s">
        <v>593</v>
      </c>
      <c r="H1506" s="1" t="s">
        <v>5130</v>
      </c>
    </row>
    <row r="1507" hidden="1">
      <c r="A1507" s="4">
        <v>43938.0</v>
      </c>
      <c r="B1507" s="2" t="s">
        <v>5131</v>
      </c>
      <c r="C1507" s="1" t="s">
        <v>10</v>
      </c>
      <c r="D1507" s="1" t="s">
        <v>5132</v>
      </c>
      <c r="E1507" s="1" t="s">
        <v>19</v>
      </c>
      <c r="F1507" s="1" t="s">
        <v>19</v>
      </c>
      <c r="G1507" s="1" t="s">
        <v>19</v>
      </c>
      <c r="H1507" s="1" t="s">
        <v>19</v>
      </c>
    </row>
    <row r="1508" hidden="1">
      <c r="A1508" s="4">
        <v>43938.0</v>
      </c>
      <c r="B1508" s="2" t="s">
        <v>5133</v>
      </c>
      <c r="C1508" s="1" t="s">
        <v>10</v>
      </c>
      <c r="D1508" s="1" t="s">
        <v>5134</v>
      </c>
      <c r="E1508" s="1" t="s">
        <v>12</v>
      </c>
      <c r="F1508" s="1" t="s">
        <v>5135</v>
      </c>
      <c r="G1508" s="1" t="s">
        <v>43</v>
      </c>
      <c r="H1508" s="1" t="s">
        <v>5136</v>
      </c>
    </row>
    <row r="1509" hidden="1">
      <c r="A1509" s="4">
        <v>43938.0</v>
      </c>
      <c r="B1509" s="2" t="s">
        <v>5137</v>
      </c>
      <c r="C1509" s="1" t="s">
        <v>10</v>
      </c>
      <c r="D1509" s="1" t="s">
        <v>5138</v>
      </c>
      <c r="E1509" s="1" t="s">
        <v>12</v>
      </c>
      <c r="F1509" s="1" t="s">
        <v>5139</v>
      </c>
      <c r="G1509" s="1" t="s">
        <v>99</v>
      </c>
      <c r="H1509" s="1" t="s">
        <v>4984</v>
      </c>
    </row>
    <row r="1510" hidden="1">
      <c r="A1510" s="4">
        <v>43939.0</v>
      </c>
      <c r="B1510" s="2" t="s">
        <v>5140</v>
      </c>
      <c r="C1510" s="1" t="s">
        <v>10</v>
      </c>
      <c r="D1510" s="1" t="s">
        <v>5141</v>
      </c>
      <c r="E1510" s="1" t="s">
        <v>12</v>
      </c>
      <c r="F1510" s="1" t="s">
        <v>5142</v>
      </c>
      <c r="G1510" s="1" t="s">
        <v>593</v>
      </c>
      <c r="H1510" s="1" t="s">
        <v>5143</v>
      </c>
    </row>
    <row r="1511" hidden="1">
      <c r="A1511" s="4">
        <v>43939.0</v>
      </c>
      <c r="B1511" s="2" t="s">
        <v>5144</v>
      </c>
      <c r="C1511" s="1" t="s">
        <v>10</v>
      </c>
      <c r="D1511" s="1" t="s">
        <v>5145</v>
      </c>
      <c r="E1511" s="1" t="s">
        <v>12</v>
      </c>
      <c r="F1511" s="1" t="s">
        <v>5146</v>
      </c>
      <c r="G1511" s="1" t="s">
        <v>593</v>
      </c>
      <c r="H1511" s="1" t="s">
        <v>5143</v>
      </c>
    </row>
    <row r="1512" hidden="1">
      <c r="A1512" s="4">
        <v>43939.0</v>
      </c>
      <c r="B1512" s="2" t="s">
        <v>5147</v>
      </c>
      <c r="C1512" s="1" t="s">
        <v>10</v>
      </c>
      <c r="D1512" s="1" t="s">
        <v>5148</v>
      </c>
      <c r="E1512" s="1" t="s">
        <v>12</v>
      </c>
      <c r="F1512" s="1" t="s">
        <v>5149</v>
      </c>
      <c r="G1512" s="1" t="s">
        <v>57</v>
      </c>
      <c r="H1512" s="1" t="s">
        <v>5150</v>
      </c>
    </row>
    <row r="1513" hidden="1">
      <c r="A1513" s="4">
        <v>43939.0</v>
      </c>
      <c r="B1513" s="2" t="s">
        <v>5151</v>
      </c>
      <c r="C1513" s="1" t="s">
        <v>10</v>
      </c>
      <c r="D1513" s="1" t="s">
        <v>5152</v>
      </c>
      <c r="E1513" s="1" t="s">
        <v>12</v>
      </c>
      <c r="F1513" s="1" t="s">
        <v>5153</v>
      </c>
      <c r="G1513" s="1" t="s">
        <v>593</v>
      </c>
      <c r="H1513" s="1" t="s">
        <v>5154</v>
      </c>
    </row>
    <row r="1514" hidden="1">
      <c r="A1514" s="4">
        <v>43939.0</v>
      </c>
      <c r="B1514" s="2" t="s">
        <v>5155</v>
      </c>
      <c r="C1514" s="1" t="s">
        <v>10</v>
      </c>
      <c r="D1514" s="1" t="s">
        <v>5156</v>
      </c>
      <c r="E1514" s="1" t="s">
        <v>19</v>
      </c>
      <c r="F1514" s="1" t="s">
        <v>19</v>
      </c>
      <c r="G1514" s="1" t="s">
        <v>19</v>
      </c>
      <c r="H1514" s="1" t="s">
        <v>19</v>
      </c>
    </row>
    <row r="1515" hidden="1">
      <c r="A1515" s="4">
        <v>43939.0</v>
      </c>
      <c r="B1515" s="2" t="s">
        <v>5157</v>
      </c>
      <c r="C1515" s="1" t="s">
        <v>10</v>
      </c>
      <c r="D1515" s="1" t="s">
        <v>5158</v>
      </c>
      <c r="E1515" s="1" t="s">
        <v>19</v>
      </c>
      <c r="F1515" s="1" t="s">
        <v>19</v>
      </c>
      <c r="G1515" s="1" t="s">
        <v>19</v>
      </c>
      <c r="H1515" s="1" t="s">
        <v>19</v>
      </c>
    </row>
    <row r="1516" hidden="1">
      <c r="A1516" s="4">
        <v>43939.0</v>
      </c>
      <c r="B1516" s="2" t="s">
        <v>5159</v>
      </c>
      <c r="C1516" s="1" t="s">
        <v>10</v>
      </c>
      <c r="D1516" s="1" t="s">
        <v>5160</v>
      </c>
      <c r="E1516" s="1" t="s">
        <v>12</v>
      </c>
      <c r="F1516" s="1" t="s">
        <v>5161</v>
      </c>
      <c r="G1516" s="1" t="s">
        <v>99</v>
      </c>
      <c r="H1516" s="1" t="s">
        <v>5162</v>
      </c>
    </row>
    <row r="1517" hidden="1">
      <c r="A1517" s="4">
        <v>43939.0</v>
      </c>
      <c r="B1517" s="2" t="s">
        <v>5163</v>
      </c>
      <c r="C1517" s="1" t="s">
        <v>10</v>
      </c>
      <c r="D1517" s="1" t="s">
        <v>5164</v>
      </c>
      <c r="E1517" s="1" t="s">
        <v>19</v>
      </c>
      <c r="F1517" s="1" t="s">
        <v>19</v>
      </c>
      <c r="G1517" s="1" t="s">
        <v>19</v>
      </c>
      <c r="H1517" s="1" t="s">
        <v>19</v>
      </c>
    </row>
    <row r="1518" hidden="1">
      <c r="A1518" s="4">
        <v>43939.0</v>
      </c>
      <c r="B1518" s="2" t="s">
        <v>5165</v>
      </c>
      <c r="C1518" s="1" t="s">
        <v>10</v>
      </c>
      <c r="D1518" s="1" t="s">
        <v>5166</v>
      </c>
      <c r="E1518" s="1" t="s">
        <v>12</v>
      </c>
      <c r="F1518" s="1" t="s">
        <v>5167</v>
      </c>
      <c r="G1518" s="1" t="s">
        <v>202</v>
      </c>
      <c r="H1518" s="1" t="s">
        <v>5168</v>
      </c>
    </row>
    <row r="1519" hidden="1">
      <c r="A1519" s="4">
        <v>43939.0</v>
      </c>
      <c r="B1519" s="2" t="s">
        <v>5169</v>
      </c>
      <c r="C1519" s="1" t="s">
        <v>10</v>
      </c>
      <c r="D1519" s="1" t="s">
        <v>5170</v>
      </c>
      <c r="E1519" s="1" t="s">
        <v>19</v>
      </c>
      <c r="F1519" s="1" t="s">
        <v>19</v>
      </c>
      <c r="G1519" s="1" t="s">
        <v>19</v>
      </c>
      <c r="H1519" s="1" t="s">
        <v>19</v>
      </c>
    </row>
    <row r="1520" hidden="1">
      <c r="A1520" s="4">
        <v>43939.0</v>
      </c>
      <c r="B1520" s="2" t="s">
        <v>5171</v>
      </c>
      <c r="C1520" s="1" t="s">
        <v>10</v>
      </c>
      <c r="D1520" s="1" t="s">
        <v>5172</v>
      </c>
      <c r="E1520" s="1" t="s">
        <v>19</v>
      </c>
      <c r="F1520" s="1" t="s">
        <v>19</v>
      </c>
      <c r="G1520" s="1" t="s">
        <v>19</v>
      </c>
      <c r="H1520" s="1" t="s">
        <v>19</v>
      </c>
    </row>
    <row r="1521" hidden="1">
      <c r="A1521" s="4">
        <v>43939.0</v>
      </c>
      <c r="B1521" s="2" t="s">
        <v>5173</v>
      </c>
      <c r="C1521" s="1" t="s">
        <v>10</v>
      </c>
      <c r="D1521" s="1" t="s">
        <v>5174</v>
      </c>
      <c r="E1521" s="1" t="s">
        <v>12</v>
      </c>
      <c r="F1521" s="1" t="s">
        <v>5175</v>
      </c>
      <c r="G1521" s="1" t="s">
        <v>155</v>
      </c>
      <c r="H1521" s="1" t="s">
        <v>5176</v>
      </c>
    </row>
    <row r="1522" hidden="1">
      <c r="A1522" s="4">
        <v>43939.0</v>
      </c>
      <c r="B1522" s="2" t="s">
        <v>5177</v>
      </c>
      <c r="C1522" s="1" t="s">
        <v>10</v>
      </c>
      <c r="D1522" s="1" t="s">
        <v>5178</v>
      </c>
      <c r="E1522" s="1" t="s">
        <v>12</v>
      </c>
      <c r="F1522" s="1" t="s">
        <v>5179</v>
      </c>
      <c r="G1522" s="1" t="s">
        <v>4835</v>
      </c>
      <c r="H1522" s="1" t="s">
        <v>5097</v>
      </c>
    </row>
    <row r="1523" hidden="1">
      <c r="A1523" s="4">
        <v>43939.0</v>
      </c>
      <c r="B1523" s="2" t="s">
        <v>5180</v>
      </c>
      <c r="C1523" s="1" t="s">
        <v>10</v>
      </c>
      <c r="D1523" s="1" t="s">
        <v>5181</v>
      </c>
      <c r="E1523" s="1" t="s">
        <v>12</v>
      </c>
      <c r="F1523" s="1" t="s">
        <v>5182</v>
      </c>
      <c r="G1523" s="1" t="s">
        <v>593</v>
      </c>
      <c r="H1523" s="1" t="s">
        <v>5183</v>
      </c>
    </row>
    <row r="1524" hidden="1">
      <c r="A1524" s="4">
        <v>43940.0</v>
      </c>
      <c r="B1524" s="2" t="s">
        <v>5184</v>
      </c>
      <c r="C1524" s="1" t="s">
        <v>10</v>
      </c>
      <c r="D1524" s="1" t="s">
        <v>5185</v>
      </c>
      <c r="E1524" s="1" t="s">
        <v>19</v>
      </c>
      <c r="F1524" s="1" t="s">
        <v>19</v>
      </c>
      <c r="G1524" s="1" t="s">
        <v>19</v>
      </c>
      <c r="H1524" s="1" t="s">
        <v>19</v>
      </c>
    </row>
    <row r="1525" hidden="1">
      <c r="A1525" s="4">
        <v>43940.0</v>
      </c>
      <c r="B1525" s="2" t="s">
        <v>5186</v>
      </c>
      <c r="C1525" s="1" t="s">
        <v>10</v>
      </c>
      <c r="D1525" s="1" t="s">
        <v>5187</v>
      </c>
      <c r="E1525" s="1" t="s">
        <v>12</v>
      </c>
      <c r="F1525" s="1" t="s">
        <v>5188</v>
      </c>
      <c r="G1525" s="1" t="s">
        <v>593</v>
      </c>
      <c r="H1525" s="1" t="s">
        <v>5189</v>
      </c>
    </row>
    <row r="1526" hidden="1">
      <c r="A1526" s="4">
        <v>43940.0</v>
      </c>
      <c r="B1526" s="2" t="s">
        <v>5190</v>
      </c>
      <c r="C1526" s="1" t="s">
        <v>10</v>
      </c>
      <c r="D1526" s="1" t="s">
        <v>5191</v>
      </c>
      <c r="E1526" s="1" t="s">
        <v>12</v>
      </c>
      <c r="F1526" s="1" t="s">
        <v>5175</v>
      </c>
      <c r="G1526" s="1" t="s">
        <v>155</v>
      </c>
      <c r="H1526" s="1" t="s">
        <v>5176</v>
      </c>
    </row>
    <row r="1527" hidden="1">
      <c r="A1527" s="4">
        <v>43940.0</v>
      </c>
      <c r="B1527" s="2" t="s">
        <v>5192</v>
      </c>
      <c r="C1527" s="1" t="s">
        <v>10</v>
      </c>
      <c r="D1527" s="1" t="s">
        <v>5193</v>
      </c>
      <c r="E1527" s="1" t="s">
        <v>12</v>
      </c>
      <c r="F1527" s="1" t="s">
        <v>5194</v>
      </c>
      <c r="G1527" s="1" t="s">
        <v>155</v>
      </c>
      <c r="H1527" s="1" t="s">
        <v>5126</v>
      </c>
    </row>
    <row r="1528" hidden="1">
      <c r="A1528" s="4">
        <v>43941.0</v>
      </c>
      <c r="B1528" s="2" t="s">
        <v>5195</v>
      </c>
      <c r="C1528" s="1" t="s">
        <v>10</v>
      </c>
      <c r="D1528" s="1" t="s">
        <v>5196</v>
      </c>
      <c r="E1528" s="1" t="s">
        <v>12</v>
      </c>
      <c r="F1528" s="1" t="s">
        <v>5197</v>
      </c>
      <c r="G1528" s="1" t="s">
        <v>4835</v>
      </c>
      <c r="H1528" s="1" t="s">
        <v>5097</v>
      </c>
    </row>
    <row r="1529" hidden="1">
      <c r="A1529" s="4">
        <v>43941.0</v>
      </c>
      <c r="B1529" s="2" t="s">
        <v>5198</v>
      </c>
      <c r="C1529" s="1" t="s">
        <v>10</v>
      </c>
      <c r="D1529" s="1" t="s">
        <v>5199</v>
      </c>
      <c r="E1529" s="1" t="s">
        <v>12</v>
      </c>
      <c r="F1529" s="1" t="s">
        <v>5200</v>
      </c>
      <c r="G1529" s="1" t="s">
        <v>593</v>
      </c>
      <c r="H1529" s="1" t="s">
        <v>5201</v>
      </c>
    </row>
    <row r="1530" hidden="1">
      <c r="A1530" s="4">
        <v>43941.0</v>
      </c>
      <c r="B1530" s="2" t="s">
        <v>5202</v>
      </c>
      <c r="C1530" s="1" t="s">
        <v>10</v>
      </c>
      <c r="D1530" s="1" t="s">
        <v>5203</v>
      </c>
      <c r="E1530" s="1" t="s">
        <v>12</v>
      </c>
      <c r="F1530" s="1" t="s">
        <v>5204</v>
      </c>
      <c r="G1530" s="1" t="s">
        <v>99</v>
      </c>
      <c r="H1530" s="1" t="s">
        <v>5162</v>
      </c>
    </row>
    <row r="1531" hidden="1">
      <c r="A1531" s="4">
        <v>43941.0</v>
      </c>
      <c r="B1531" s="2" t="s">
        <v>5205</v>
      </c>
      <c r="C1531" s="1" t="s">
        <v>10</v>
      </c>
      <c r="D1531" s="1" t="s">
        <v>5206</v>
      </c>
      <c r="E1531" s="1" t="s">
        <v>12</v>
      </c>
      <c r="F1531" s="1" t="s">
        <v>5207</v>
      </c>
      <c r="G1531" s="1" t="s">
        <v>155</v>
      </c>
      <c r="H1531" s="1" t="s">
        <v>5126</v>
      </c>
    </row>
    <row r="1532" hidden="1">
      <c r="A1532" s="4">
        <v>43942.0</v>
      </c>
      <c r="B1532" s="2" t="s">
        <v>5208</v>
      </c>
      <c r="C1532" s="1" t="s">
        <v>10</v>
      </c>
      <c r="D1532" s="1" t="s">
        <v>5209</v>
      </c>
      <c r="E1532" s="1" t="s">
        <v>12</v>
      </c>
      <c r="F1532" s="1" t="s">
        <v>5210</v>
      </c>
      <c r="G1532" s="1" t="s">
        <v>155</v>
      </c>
      <c r="H1532" s="1" t="s">
        <v>5126</v>
      </c>
    </row>
    <row r="1533" hidden="1">
      <c r="A1533" s="4">
        <v>43942.0</v>
      </c>
      <c r="B1533" s="2" t="s">
        <v>5211</v>
      </c>
      <c r="C1533" s="1" t="s">
        <v>10</v>
      </c>
      <c r="D1533" s="1" t="s">
        <v>5212</v>
      </c>
      <c r="E1533" s="1" t="s">
        <v>19</v>
      </c>
      <c r="F1533" s="1" t="s">
        <v>19</v>
      </c>
      <c r="G1533" s="1" t="s">
        <v>19</v>
      </c>
      <c r="H1533" s="1" t="s">
        <v>19</v>
      </c>
    </row>
    <row r="1534" hidden="1">
      <c r="A1534" s="4">
        <v>43941.0</v>
      </c>
      <c r="B1534" s="2" t="s">
        <v>5213</v>
      </c>
      <c r="C1534" s="1" t="s">
        <v>10</v>
      </c>
      <c r="D1534" s="1" t="s">
        <v>5214</v>
      </c>
      <c r="E1534" s="1" t="s">
        <v>12</v>
      </c>
      <c r="F1534" s="1" t="s">
        <v>5215</v>
      </c>
      <c r="G1534" s="1" t="s">
        <v>109</v>
      </c>
      <c r="H1534" s="1" t="s">
        <v>5216</v>
      </c>
    </row>
    <row r="1535" hidden="1">
      <c r="A1535" s="4">
        <v>43942.0</v>
      </c>
      <c r="B1535" s="2" t="s">
        <v>5217</v>
      </c>
      <c r="C1535" s="1" t="s">
        <v>10</v>
      </c>
      <c r="D1535" s="1" t="s">
        <v>5218</v>
      </c>
      <c r="E1535" s="1" t="s">
        <v>19</v>
      </c>
      <c r="F1535" s="1" t="s">
        <v>19</v>
      </c>
      <c r="G1535" s="1" t="s">
        <v>19</v>
      </c>
      <c r="H1535" s="1" t="s">
        <v>19</v>
      </c>
    </row>
    <row r="1536" hidden="1">
      <c r="A1536" s="4">
        <v>43942.0</v>
      </c>
      <c r="B1536" s="2" t="s">
        <v>5219</v>
      </c>
      <c r="C1536" s="1" t="s">
        <v>10</v>
      </c>
      <c r="D1536" s="1" t="s">
        <v>5220</v>
      </c>
      <c r="E1536" s="1" t="s">
        <v>19</v>
      </c>
      <c r="F1536" s="1" t="s">
        <v>19</v>
      </c>
      <c r="G1536" s="1" t="s">
        <v>19</v>
      </c>
      <c r="H1536" s="1" t="s">
        <v>19</v>
      </c>
    </row>
    <row r="1537" hidden="1">
      <c r="A1537" s="4">
        <v>43942.0</v>
      </c>
      <c r="B1537" s="2" t="s">
        <v>5221</v>
      </c>
      <c r="C1537" s="1" t="s">
        <v>10</v>
      </c>
      <c r="D1537" s="1" t="s">
        <v>5222</v>
      </c>
      <c r="E1537" s="1" t="s">
        <v>19</v>
      </c>
      <c r="F1537" s="1" t="s">
        <v>19</v>
      </c>
      <c r="G1537" s="1" t="s">
        <v>19</v>
      </c>
      <c r="H1537" s="1" t="s">
        <v>19</v>
      </c>
    </row>
    <row r="1538" hidden="1">
      <c r="A1538" s="4">
        <v>43942.0</v>
      </c>
      <c r="B1538" s="2" t="s">
        <v>5223</v>
      </c>
      <c r="C1538" s="1" t="s">
        <v>10</v>
      </c>
      <c r="D1538" s="1" t="s">
        <v>5224</v>
      </c>
      <c r="E1538" s="1" t="s">
        <v>12</v>
      </c>
      <c r="F1538" s="1" t="s">
        <v>5225</v>
      </c>
      <c r="G1538" s="1" t="s">
        <v>593</v>
      </c>
      <c r="H1538" s="1" t="s">
        <v>5226</v>
      </c>
    </row>
    <row r="1539" hidden="1">
      <c r="A1539" s="4">
        <v>43942.0</v>
      </c>
      <c r="B1539" s="2" t="s">
        <v>5227</v>
      </c>
      <c r="C1539" s="1" t="s">
        <v>10</v>
      </c>
      <c r="D1539" s="1" t="s">
        <v>5228</v>
      </c>
      <c r="E1539" s="1" t="s">
        <v>12</v>
      </c>
      <c r="F1539" s="1" t="s">
        <v>5229</v>
      </c>
      <c r="G1539" s="1" t="s">
        <v>155</v>
      </c>
      <c r="H1539" s="1" t="s">
        <v>5230</v>
      </c>
    </row>
    <row r="1540" hidden="1">
      <c r="A1540" s="4">
        <v>43942.0</v>
      </c>
      <c r="B1540" s="2" t="s">
        <v>5231</v>
      </c>
      <c r="C1540" s="1" t="s">
        <v>10</v>
      </c>
      <c r="D1540" s="1" t="s">
        <v>5232</v>
      </c>
      <c r="E1540" s="1" t="s">
        <v>19</v>
      </c>
      <c r="F1540" s="1" t="s">
        <v>19</v>
      </c>
      <c r="G1540" s="1" t="s">
        <v>19</v>
      </c>
      <c r="H1540" s="1" t="s">
        <v>19</v>
      </c>
    </row>
    <row r="1541" hidden="1">
      <c r="A1541" s="4">
        <v>43942.0</v>
      </c>
      <c r="B1541" s="2" t="s">
        <v>5233</v>
      </c>
      <c r="C1541" s="1" t="s">
        <v>10</v>
      </c>
      <c r="D1541" s="1" t="s">
        <v>5234</v>
      </c>
      <c r="E1541" s="1" t="s">
        <v>12</v>
      </c>
      <c r="F1541" s="1" t="s">
        <v>5235</v>
      </c>
      <c r="G1541" s="1" t="s">
        <v>4835</v>
      </c>
      <c r="H1541" s="1" t="s">
        <v>5097</v>
      </c>
    </row>
    <row r="1542" hidden="1">
      <c r="A1542" s="4">
        <v>43943.0</v>
      </c>
      <c r="B1542" s="2" t="s">
        <v>5236</v>
      </c>
      <c r="C1542" s="1" t="s">
        <v>10</v>
      </c>
      <c r="D1542" s="1" t="s">
        <v>5237</v>
      </c>
      <c r="E1542" s="1" t="s">
        <v>12</v>
      </c>
      <c r="F1542" s="1" t="s">
        <v>5238</v>
      </c>
      <c r="G1542" s="1" t="s">
        <v>721</v>
      </c>
      <c r="H1542" s="1" t="s">
        <v>5239</v>
      </c>
    </row>
    <row r="1543" hidden="1">
      <c r="A1543" s="4">
        <v>43943.0</v>
      </c>
      <c r="B1543" s="2" t="s">
        <v>5240</v>
      </c>
      <c r="C1543" s="1" t="s">
        <v>10</v>
      </c>
      <c r="D1543" s="1" t="s">
        <v>5241</v>
      </c>
      <c r="E1543" s="1" t="s">
        <v>12</v>
      </c>
      <c r="F1543" s="1" t="s">
        <v>5242</v>
      </c>
      <c r="G1543" s="1" t="s">
        <v>593</v>
      </c>
      <c r="H1543" s="1" t="s">
        <v>5226</v>
      </c>
    </row>
    <row r="1544" hidden="1">
      <c r="A1544" s="4">
        <v>43943.0</v>
      </c>
      <c r="B1544" s="2" t="s">
        <v>5243</v>
      </c>
      <c r="C1544" s="1" t="s">
        <v>10</v>
      </c>
      <c r="D1544" s="1" t="s">
        <v>5244</v>
      </c>
      <c r="E1544" s="1" t="s">
        <v>19</v>
      </c>
      <c r="F1544" s="1" t="s">
        <v>19</v>
      </c>
      <c r="G1544" s="1" t="s">
        <v>19</v>
      </c>
      <c r="H1544" s="1" t="s">
        <v>19</v>
      </c>
    </row>
    <row r="1545" hidden="1">
      <c r="A1545" s="4">
        <v>43943.0</v>
      </c>
      <c r="B1545" s="2" t="s">
        <v>5245</v>
      </c>
      <c r="C1545" s="1" t="s">
        <v>10</v>
      </c>
      <c r="D1545" s="1" t="s">
        <v>5246</v>
      </c>
      <c r="E1545" s="1" t="s">
        <v>19</v>
      </c>
      <c r="F1545" s="1" t="s">
        <v>19</v>
      </c>
      <c r="G1545" s="1" t="s">
        <v>19</v>
      </c>
      <c r="H1545" s="1" t="s">
        <v>19</v>
      </c>
    </row>
    <row r="1546" hidden="1">
      <c r="A1546" s="4">
        <v>43943.0</v>
      </c>
      <c r="B1546" s="2" t="s">
        <v>5247</v>
      </c>
      <c r="C1546" s="1" t="s">
        <v>10</v>
      </c>
      <c r="D1546" s="1" t="s">
        <v>5248</v>
      </c>
      <c r="E1546" s="1" t="s">
        <v>12</v>
      </c>
      <c r="F1546" s="1" t="s">
        <v>5249</v>
      </c>
      <c r="G1546" s="1" t="s">
        <v>593</v>
      </c>
      <c r="H1546" s="1" t="s">
        <v>5250</v>
      </c>
    </row>
    <row r="1547" hidden="1">
      <c r="A1547" s="4">
        <v>43943.0</v>
      </c>
      <c r="B1547" s="2" t="s">
        <v>5251</v>
      </c>
      <c r="C1547" s="1" t="s">
        <v>10</v>
      </c>
      <c r="D1547" s="1" t="s">
        <v>5252</v>
      </c>
      <c r="E1547" s="1" t="s">
        <v>12</v>
      </c>
      <c r="F1547" s="1" t="s">
        <v>5253</v>
      </c>
      <c r="G1547" s="1" t="s">
        <v>155</v>
      </c>
      <c r="H1547" s="1" t="s">
        <v>5126</v>
      </c>
    </row>
    <row r="1548" hidden="1">
      <c r="A1548" s="4">
        <v>43943.0</v>
      </c>
      <c r="B1548" s="2" t="s">
        <v>5254</v>
      </c>
      <c r="C1548" s="1" t="s">
        <v>10</v>
      </c>
      <c r="D1548" s="1" t="s">
        <v>5255</v>
      </c>
      <c r="E1548" s="1" t="s">
        <v>12</v>
      </c>
      <c r="F1548" s="1" t="s">
        <v>5256</v>
      </c>
      <c r="G1548" s="1" t="s">
        <v>2022</v>
      </c>
      <c r="H1548" s="1" t="s">
        <v>5257</v>
      </c>
    </row>
    <row r="1549" hidden="1">
      <c r="A1549" s="4">
        <v>43944.0</v>
      </c>
      <c r="B1549" s="2" t="s">
        <v>5258</v>
      </c>
      <c r="C1549" s="1" t="s">
        <v>10</v>
      </c>
      <c r="D1549" s="1" t="s">
        <v>5259</v>
      </c>
      <c r="E1549" s="1" t="s">
        <v>19</v>
      </c>
      <c r="F1549" s="1" t="s">
        <v>19</v>
      </c>
      <c r="G1549" s="1" t="s">
        <v>19</v>
      </c>
      <c r="H1549" s="1" t="s">
        <v>19</v>
      </c>
    </row>
    <row r="1550" hidden="1">
      <c r="A1550" s="4">
        <v>43944.0</v>
      </c>
      <c r="B1550" s="2" t="s">
        <v>5260</v>
      </c>
      <c r="C1550" s="1" t="s">
        <v>10</v>
      </c>
      <c r="D1550" s="1" t="s">
        <v>5261</v>
      </c>
      <c r="E1550" s="1" t="s">
        <v>12</v>
      </c>
      <c r="F1550" s="1" t="s">
        <v>5262</v>
      </c>
      <c r="G1550" s="1" t="s">
        <v>593</v>
      </c>
      <c r="H1550" s="1" t="s">
        <v>5263</v>
      </c>
    </row>
    <row r="1551" hidden="1">
      <c r="A1551" s="4">
        <v>43944.0</v>
      </c>
      <c r="B1551" s="2" t="s">
        <v>5264</v>
      </c>
      <c r="C1551" s="1" t="s">
        <v>10</v>
      </c>
      <c r="D1551" s="1" t="s">
        <v>5265</v>
      </c>
      <c r="E1551" s="1" t="s">
        <v>19</v>
      </c>
      <c r="F1551" s="1" t="s">
        <v>19</v>
      </c>
      <c r="G1551" s="1" t="s">
        <v>19</v>
      </c>
      <c r="H1551" s="1" t="s">
        <v>19</v>
      </c>
    </row>
    <row r="1552" hidden="1">
      <c r="A1552" s="4">
        <v>43943.0</v>
      </c>
      <c r="B1552" s="2" t="s">
        <v>5266</v>
      </c>
      <c r="C1552" s="1" t="s">
        <v>10</v>
      </c>
      <c r="D1552" s="1" t="s">
        <v>5267</v>
      </c>
      <c r="E1552" s="1" t="s">
        <v>12</v>
      </c>
      <c r="F1552" s="1" t="s">
        <v>5268</v>
      </c>
      <c r="G1552" s="1" t="s">
        <v>142</v>
      </c>
      <c r="H1552" s="1" t="s">
        <v>5269</v>
      </c>
    </row>
    <row r="1553" hidden="1">
      <c r="A1553" s="4">
        <v>43944.0</v>
      </c>
      <c r="B1553" s="2" t="s">
        <v>5270</v>
      </c>
      <c r="C1553" s="1" t="s">
        <v>10</v>
      </c>
      <c r="D1553" s="1" t="s">
        <v>5271</v>
      </c>
      <c r="E1553" s="1" t="s">
        <v>19</v>
      </c>
      <c r="F1553" s="1" t="s">
        <v>19</v>
      </c>
      <c r="G1553" s="1" t="s">
        <v>19</v>
      </c>
      <c r="H1553" s="1" t="s">
        <v>19</v>
      </c>
    </row>
    <row r="1554" hidden="1">
      <c r="A1554" s="4">
        <v>43944.0</v>
      </c>
      <c r="B1554" s="2" t="s">
        <v>5272</v>
      </c>
      <c r="C1554" s="1" t="s">
        <v>10</v>
      </c>
      <c r="D1554" s="1" t="s">
        <v>5273</v>
      </c>
      <c r="E1554" s="1" t="s">
        <v>19</v>
      </c>
      <c r="F1554" s="1" t="s">
        <v>19</v>
      </c>
      <c r="G1554" s="1" t="s">
        <v>19</v>
      </c>
      <c r="H1554" s="1" t="s">
        <v>19</v>
      </c>
    </row>
    <row r="1555" hidden="1">
      <c r="A1555" s="4">
        <v>43944.0</v>
      </c>
      <c r="B1555" s="2" t="s">
        <v>5274</v>
      </c>
      <c r="C1555" s="1" t="s">
        <v>10</v>
      </c>
      <c r="D1555" s="1" t="s">
        <v>5275</v>
      </c>
      <c r="E1555" s="1" t="s">
        <v>12</v>
      </c>
      <c r="F1555" s="1" t="s">
        <v>5276</v>
      </c>
      <c r="G1555" s="1" t="s">
        <v>593</v>
      </c>
      <c r="H1555" s="1" t="s">
        <v>5277</v>
      </c>
    </row>
    <row r="1556" hidden="1">
      <c r="A1556" s="4">
        <v>43944.0</v>
      </c>
      <c r="B1556" s="2" t="s">
        <v>5278</v>
      </c>
      <c r="C1556" s="1" t="s">
        <v>10</v>
      </c>
      <c r="D1556" s="1" t="s">
        <v>5279</v>
      </c>
      <c r="E1556" s="1" t="s">
        <v>19</v>
      </c>
      <c r="F1556" s="1" t="s">
        <v>19</v>
      </c>
      <c r="G1556" s="1" t="s">
        <v>19</v>
      </c>
      <c r="H1556" s="1" t="s">
        <v>19</v>
      </c>
    </row>
    <row r="1557" hidden="1">
      <c r="A1557" s="4">
        <v>43944.0</v>
      </c>
      <c r="B1557" s="2" t="s">
        <v>5280</v>
      </c>
      <c r="C1557" s="1" t="s">
        <v>10</v>
      </c>
      <c r="D1557" s="1" t="s">
        <v>5281</v>
      </c>
      <c r="E1557" s="1" t="s">
        <v>19</v>
      </c>
      <c r="F1557" s="1" t="s">
        <v>19</v>
      </c>
      <c r="G1557" s="1" t="s">
        <v>19</v>
      </c>
      <c r="H1557" s="1" t="s">
        <v>19</v>
      </c>
    </row>
    <row r="1558" hidden="1">
      <c r="A1558" s="4">
        <v>43945.0</v>
      </c>
      <c r="B1558" s="2" t="s">
        <v>5282</v>
      </c>
      <c r="C1558" s="1" t="s">
        <v>10</v>
      </c>
      <c r="D1558" s="1" t="s">
        <v>5283</v>
      </c>
      <c r="E1558" s="1" t="s">
        <v>12</v>
      </c>
      <c r="F1558" s="1" t="s">
        <v>5284</v>
      </c>
      <c r="G1558" s="1" t="s">
        <v>72</v>
      </c>
      <c r="H1558" s="1" t="s">
        <v>5285</v>
      </c>
    </row>
    <row r="1559" hidden="1">
      <c r="A1559" s="4">
        <v>43945.0</v>
      </c>
      <c r="B1559" s="2" t="s">
        <v>5286</v>
      </c>
      <c r="C1559" s="1" t="s">
        <v>10</v>
      </c>
      <c r="D1559" s="1" t="s">
        <v>5287</v>
      </c>
      <c r="E1559" s="1" t="s">
        <v>19</v>
      </c>
      <c r="F1559" s="1" t="s">
        <v>19</v>
      </c>
      <c r="G1559" s="1" t="s">
        <v>19</v>
      </c>
      <c r="H1559" s="1" t="s">
        <v>19</v>
      </c>
    </row>
    <row r="1560" hidden="1">
      <c r="A1560" s="4">
        <v>43945.0</v>
      </c>
      <c r="B1560" s="2" t="s">
        <v>5288</v>
      </c>
      <c r="C1560" s="1" t="s">
        <v>10</v>
      </c>
      <c r="D1560" s="1" t="s">
        <v>5241</v>
      </c>
      <c r="E1560" s="1" t="s">
        <v>12</v>
      </c>
      <c r="F1560" s="1" t="s">
        <v>5289</v>
      </c>
      <c r="G1560" s="1" t="s">
        <v>593</v>
      </c>
      <c r="H1560" s="1" t="s">
        <v>5277</v>
      </c>
    </row>
    <row r="1561" hidden="1">
      <c r="A1561" s="4">
        <v>43945.0</v>
      </c>
      <c r="B1561" s="2" t="s">
        <v>5290</v>
      </c>
      <c r="C1561" s="1" t="s">
        <v>10</v>
      </c>
      <c r="D1561" s="1" t="s">
        <v>5291</v>
      </c>
      <c r="E1561" s="1" t="s">
        <v>12</v>
      </c>
      <c r="F1561" s="1" t="s">
        <v>5292</v>
      </c>
      <c r="G1561" s="1" t="s">
        <v>593</v>
      </c>
      <c r="H1561" s="1" t="s">
        <v>5277</v>
      </c>
    </row>
    <row r="1562" hidden="1">
      <c r="A1562" s="4">
        <v>43945.0</v>
      </c>
      <c r="B1562" s="2" t="s">
        <v>5293</v>
      </c>
      <c r="C1562" s="1" t="s">
        <v>10</v>
      </c>
      <c r="D1562" s="1" t="s">
        <v>5294</v>
      </c>
      <c r="E1562" s="1" t="s">
        <v>19</v>
      </c>
      <c r="F1562" s="1" t="s">
        <v>19</v>
      </c>
      <c r="G1562" s="1" t="s">
        <v>19</v>
      </c>
      <c r="H1562" s="1" t="s">
        <v>19</v>
      </c>
    </row>
    <row r="1563" hidden="1">
      <c r="A1563" s="4">
        <v>43945.0</v>
      </c>
      <c r="B1563" s="2" t="s">
        <v>5295</v>
      </c>
      <c r="C1563" s="1" t="s">
        <v>10</v>
      </c>
      <c r="D1563" s="1" t="s">
        <v>5296</v>
      </c>
      <c r="E1563" s="1" t="s">
        <v>12</v>
      </c>
      <c r="F1563" s="1" t="s">
        <v>5297</v>
      </c>
      <c r="G1563" s="1" t="s">
        <v>57</v>
      </c>
      <c r="H1563" s="1" t="s">
        <v>5021</v>
      </c>
    </row>
    <row r="1564" hidden="1">
      <c r="A1564" s="4">
        <v>43945.0</v>
      </c>
      <c r="B1564" s="2" t="s">
        <v>5298</v>
      </c>
      <c r="C1564" s="1" t="s">
        <v>10</v>
      </c>
      <c r="D1564" s="1" t="s">
        <v>5299</v>
      </c>
      <c r="E1564" s="1" t="s">
        <v>19</v>
      </c>
      <c r="F1564" s="1" t="s">
        <v>19</v>
      </c>
      <c r="G1564" s="1" t="s">
        <v>19</v>
      </c>
      <c r="H1564" s="1" t="s">
        <v>19</v>
      </c>
    </row>
    <row r="1565" hidden="1">
      <c r="A1565" s="4">
        <v>43945.0</v>
      </c>
      <c r="B1565" s="2" t="s">
        <v>5300</v>
      </c>
      <c r="C1565" s="1" t="s">
        <v>10</v>
      </c>
      <c r="D1565" s="1" t="s">
        <v>5301</v>
      </c>
      <c r="E1565" s="1" t="s">
        <v>19</v>
      </c>
      <c r="F1565" s="1" t="s">
        <v>19</v>
      </c>
      <c r="G1565" s="1" t="s">
        <v>19</v>
      </c>
      <c r="H1565" s="1" t="s">
        <v>19</v>
      </c>
    </row>
    <row r="1566" hidden="1">
      <c r="A1566" s="4">
        <v>43946.0</v>
      </c>
      <c r="B1566" s="2" t="s">
        <v>5302</v>
      </c>
      <c r="C1566" s="1" t="s">
        <v>10</v>
      </c>
      <c r="D1566" s="1" t="s">
        <v>5303</v>
      </c>
      <c r="E1566" s="1" t="s">
        <v>12</v>
      </c>
      <c r="F1566" s="1" t="s">
        <v>5304</v>
      </c>
      <c r="G1566" s="1" t="s">
        <v>593</v>
      </c>
      <c r="H1566" s="1" t="s">
        <v>5305</v>
      </c>
    </row>
    <row r="1567" hidden="1">
      <c r="A1567" s="4">
        <v>43945.0</v>
      </c>
      <c r="B1567" s="2" t="s">
        <v>5306</v>
      </c>
      <c r="C1567" s="1" t="s">
        <v>10</v>
      </c>
      <c r="D1567" s="1" t="s">
        <v>5307</v>
      </c>
      <c r="E1567" s="1" t="s">
        <v>19</v>
      </c>
      <c r="F1567" s="1" t="s">
        <v>19</v>
      </c>
      <c r="G1567" s="1" t="s">
        <v>19</v>
      </c>
      <c r="H1567" s="1" t="s">
        <v>19</v>
      </c>
    </row>
    <row r="1568" hidden="1">
      <c r="A1568" s="4">
        <v>43946.0</v>
      </c>
      <c r="B1568" s="2" t="s">
        <v>5308</v>
      </c>
      <c r="C1568" s="1" t="s">
        <v>10</v>
      </c>
      <c r="D1568" s="1" t="s">
        <v>5309</v>
      </c>
      <c r="E1568" s="1" t="s">
        <v>19</v>
      </c>
      <c r="F1568" s="1" t="s">
        <v>19</v>
      </c>
      <c r="G1568" s="1" t="s">
        <v>19</v>
      </c>
      <c r="H1568" s="1" t="s">
        <v>19</v>
      </c>
    </row>
    <row r="1569" hidden="1">
      <c r="A1569" s="4">
        <v>43946.0</v>
      </c>
      <c r="B1569" s="2" t="s">
        <v>5310</v>
      </c>
      <c r="C1569" s="1" t="s">
        <v>10</v>
      </c>
      <c r="D1569" s="1" t="s">
        <v>5311</v>
      </c>
      <c r="E1569" s="1" t="s">
        <v>19</v>
      </c>
      <c r="F1569" s="1" t="s">
        <v>19</v>
      </c>
      <c r="G1569" s="1" t="s">
        <v>19</v>
      </c>
      <c r="H1569" s="1" t="s">
        <v>19</v>
      </c>
    </row>
    <row r="1570" hidden="1">
      <c r="A1570" s="4">
        <v>43946.0</v>
      </c>
      <c r="B1570" s="2" t="s">
        <v>5312</v>
      </c>
      <c r="C1570" s="1" t="s">
        <v>10</v>
      </c>
      <c r="D1570" s="1" t="s">
        <v>5313</v>
      </c>
      <c r="E1570" s="1" t="s">
        <v>12</v>
      </c>
      <c r="F1570" s="1" t="s">
        <v>5314</v>
      </c>
      <c r="G1570" s="1" t="s">
        <v>593</v>
      </c>
      <c r="H1570" s="1" t="s">
        <v>5305</v>
      </c>
    </row>
    <row r="1571" hidden="1">
      <c r="A1571" s="4">
        <v>43946.0</v>
      </c>
      <c r="B1571" s="2" t="s">
        <v>5315</v>
      </c>
      <c r="C1571" s="1" t="s">
        <v>10</v>
      </c>
      <c r="D1571" s="1" t="s">
        <v>5316</v>
      </c>
      <c r="E1571" s="1" t="s">
        <v>19</v>
      </c>
      <c r="F1571" s="1" t="s">
        <v>19</v>
      </c>
      <c r="G1571" s="1" t="s">
        <v>19</v>
      </c>
      <c r="H1571" s="1" t="s">
        <v>19</v>
      </c>
    </row>
    <row r="1572" hidden="1">
      <c r="A1572" s="4">
        <v>43946.0</v>
      </c>
      <c r="B1572" s="2" t="s">
        <v>5317</v>
      </c>
      <c r="C1572" s="1" t="s">
        <v>10</v>
      </c>
      <c r="D1572" s="1" t="s">
        <v>5318</v>
      </c>
      <c r="E1572" s="1" t="s">
        <v>12</v>
      </c>
      <c r="F1572" s="1" t="s">
        <v>5319</v>
      </c>
      <c r="G1572" s="1" t="s">
        <v>593</v>
      </c>
      <c r="H1572" s="1" t="s">
        <v>5320</v>
      </c>
    </row>
    <row r="1573" hidden="1">
      <c r="A1573" s="4">
        <v>43946.0</v>
      </c>
      <c r="B1573" s="2" t="s">
        <v>5321</v>
      </c>
      <c r="C1573" s="1" t="s">
        <v>10</v>
      </c>
      <c r="D1573" s="1" t="s">
        <v>5322</v>
      </c>
      <c r="E1573" s="1" t="s">
        <v>19</v>
      </c>
      <c r="F1573" s="1" t="s">
        <v>19</v>
      </c>
      <c r="G1573" s="1" t="s">
        <v>19</v>
      </c>
      <c r="H1573" s="1" t="s">
        <v>19</v>
      </c>
    </row>
    <row r="1574" hidden="1">
      <c r="A1574" s="4">
        <v>43946.0</v>
      </c>
      <c r="B1574" s="2" t="s">
        <v>5323</v>
      </c>
      <c r="C1574" s="1" t="s">
        <v>10</v>
      </c>
      <c r="D1574" s="1" t="s">
        <v>5324</v>
      </c>
      <c r="E1574" s="1" t="s">
        <v>12</v>
      </c>
      <c r="F1574" s="1" t="s">
        <v>5325</v>
      </c>
      <c r="G1574" s="1" t="s">
        <v>99</v>
      </c>
      <c r="H1574" s="1" t="s">
        <v>4984</v>
      </c>
    </row>
    <row r="1575" hidden="1">
      <c r="A1575" s="4">
        <v>43946.0</v>
      </c>
      <c r="B1575" s="2" t="s">
        <v>5326</v>
      </c>
      <c r="C1575" s="1" t="s">
        <v>10</v>
      </c>
      <c r="D1575" s="1" t="s">
        <v>5327</v>
      </c>
      <c r="E1575" s="1" t="s">
        <v>19</v>
      </c>
      <c r="F1575" s="1" t="s">
        <v>19</v>
      </c>
      <c r="G1575" s="1" t="s">
        <v>19</v>
      </c>
      <c r="H1575" s="1" t="s">
        <v>19</v>
      </c>
    </row>
    <row r="1576" hidden="1">
      <c r="A1576" s="4">
        <v>43947.0</v>
      </c>
      <c r="B1576" s="2" t="s">
        <v>5328</v>
      </c>
      <c r="C1576" s="1" t="s">
        <v>10</v>
      </c>
      <c r="D1576" s="1" t="s">
        <v>5329</v>
      </c>
      <c r="E1576" s="1" t="s">
        <v>19</v>
      </c>
      <c r="F1576" s="1" t="s">
        <v>19</v>
      </c>
      <c r="G1576" s="1" t="s">
        <v>19</v>
      </c>
      <c r="H1576" s="1" t="s">
        <v>19</v>
      </c>
    </row>
    <row r="1577" hidden="1">
      <c r="A1577" s="4">
        <v>43947.0</v>
      </c>
      <c r="B1577" s="2" t="s">
        <v>5330</v>
      </c>
      <c r="C1577" s="1" t="s">
        <v>10</v>
      </c>
      <c r="D1577" s="1" t="s">
        <v>5331</v>
      </c>
      <c r="E1577" s="1" t="s">
        <v>12</v>
      </c>
      <c r="F1577" s="1" t="s">
        <v>5332</v>
      </c>
      <c r="G1577" s="1" t="s">
        <v>78</v>
      </c>
      <c r="H1577" s="1" t="s">
        <v>611</v>
      </c>
    </row>
    <row r="1578" hidden="1">
      <c r="A1578" s="4">
        <v>43947.0</v>
      </c>
      <c r="B1578" s="2" t="s">
        <v>5333</v>
      </c>
      <c r="C1578" s="1" t="s">
        <v>10</v>
      </c>
      <c r="D1578" s="1" t="s">
        <v>5334</v>
      </c>
      <c r="E1578" s="1" t="s">
        <v>19</v>
      </c>
      <c r="F1578" s="1" t="s">
        <v>19</v>
      </c>
      <c r="G1578" s="1" t="s">
        <v>19</v>
      </c>
      <c r="H1578" s="1" t="s">
        <v>19</v>
      </c>
    </row>
    <row r="1579" hidden="1">
      <c r="A1579" s="4">
        <v>43947.0</v>
      </c>
      <c r="B1579" s="2" t="s">
        <v>5335</v>
      </c>
      <c r="C1579" s="1" t="s">
        <v>10</v>
      </c>
      <c r="D1579" s="1" t="s">
        <v>5336</v>
      </c>
      <c r="E1579" s="1" t="s">
        <v>12</v>
      </c>
      <c r="F1579" s="1" t="s">
        <v>5337</v>
      </c>
      <c r="G1579" s="1" t="s">
        <v>4835</v>
      </c>
      <c r="H1579" s="1" t="s">
        <v>5097</v>
      </c>
    </row>
    <row r="1580" hidden="1">
      <c r="A1580" s="4">
        <v>43947.0</v>
      </c>
      <c r="B1580" s="2" t="s">
        <v>5338</v>
      </c>
      <c r="C1580" s="1" t="s">
        <v>10</v>
      </c>
      <c r="D1580" s="1" t="s">
        <v>5339</v>
      </c>
      <c r="E1580" s="1" t="s">
        <v>12</v>
      </c>
      <c r="F1580" s="1" t="s">
        <v>5337</v>
      </c>
      <c r="G1580" s="1" t="s">
        <v>4835</v>
      </c>
      <c r="H1580" s="1" t="s">
        <v>5097</v>
      </c>
    </row>
    <row r="1581" hidden="1">
      <c r="A1581" s="4">
        <v>43947.0</v>
      </c>
      <c r="B1581" s="2" t="s">
        <v>5340</v>
      </c>
      <c r="C1581" s="1" t="s">
        <v>10</v>
      </c>
      <c r="D1581" s="1" t="s">
        <v>5341</v>
      </c>
      <c r="E1581" s="1" t="s">
        <v>12</v>
      </c>
      <c r="F1581" s="1" t="s">
        <v>5342</v>
      </c>
      <c r="G1581" s="1" t="s">
        <v>593</v>
      </c>
      <c r="H1581" s="1" t="s">
        <v>5343</v>
      </c>
    </row>
    <row r="1582" hidden="1">
      <c r="A1582" s="4">
        <v>43948.0</v>
      </c>
      <c r="B1582" s="2" t="s">
        <v>5344</v>
      </c>
      <c r="C1582" s="1" t="s">
        <v>10</v>
      </c>
      <c r="D1582" s="1" t="s">
        <v>5345</v>
      </c>
      <c r="E1582" s="1" t="s">
        <v>19</v>
      </c>
      <c r="F1582" s="1" t="s">
        <v>19</v>
      </c>
      <c r="G1582" s="1" t="s">
        <v>19</v>
      </c>
      <c r="H1582" s="1" t="s">
        <v>19</v>
      </c>
    </row>
    <row r="1583" hidden="1">
      <c r="A1583" s="4">
        <v>43948.0</v>
      </c>
      <c r="B1583" s="2" t="s">
        <v>5346</v>
      </c>
      <c r="C1583" s="1" t="s">
        <v>10</v>
      </c>
      <c r="D1583" s="1" t="s">
        <v>5347</v>
      </c>
      <c r="E1583" s="1" t="s">
        <v>19</v>
      </c>
      <c r="F1583" s="1" t="s">
        <v>19</v>
      </c>
      <c r="G1583" s="1" t="s">
        <v>19</v>
      </c>
      <c r="H1583" s="1" t="s">
        <v>19</v>
      </c>
    </row>
    <row r="1584" hidden="1">
      <c r="A1584" s="4">
        <v>43948.0</v>
      </c>
      <c r="B1584" s="2" t="s">
        <v>5348</v>
      </c>
      <c r="C1584" s="1" t="s">
        <v>10</v>
      </c>
      <c r="D1584" s="1" t="s">
        <v>5349</v>
      </c>
      <c r="E1584" s="1" t="s">
        <v>19</v>
      </c>
      <c r="F1584" s="1" t="s">
        <v>19</v>
      </c>
      <c r="G1584" s="1" t="s">
        <v>19</v>
      </c>
      <c r="H1584" s="1" t="s">
        <v>19</v>
      </c>
    </row>
    <row r="1585" hidden="1">
      <c r="A1585" s="4">
        <v>43948.0</v>
      </c>
      <c r="B1585" s="2" t="s">
        <v>5350</v>
      </c>
      <c r="C1585" s="1" t="s">
        <v>10</v>
      </c>
      <c r="D1585" s="1" t="s">
        <v>5351</v>
      </c>
      <c r="E1585" s="1" t="s">
        <v>19</v>
      </c>
      <c r="F1585" s="1" t="s">
        <v>19</v>
      </c>
      <c r="G1585" s="1" t="s">
        <v>19</v>
      </c>
      <c r="H1585" s="1" t="s">
        <v>19</v>
      </c>
    </row>
    <row r="1586" hidden="1">
      <c r="A1586" s="4">
        <v>43948.0</v>
      </c>
      <c r="B1586" s="2" t="s">
        <v>5352</v>
      </c>
      <c r="C1586" s="1" t="s">
        <v>10</v>
      </c>
      <c r="D1586" s="1" t="s">
        <v>5353</v>
      </c>
      <c r="E1586" s="1" t="s">
        <v>19</v>
      </c>
      <c r="F1586" s="1" t="s">
        <v>19</v>
      </c>
      <c r="G1586" s="1" t="s">
        <v>19</v>
      </c>
      <c r="H1586" s="1" t="s">
        <v>19</v>
      </c>
    </row>
    <row r="1587" hidden="1">
      <c r="A1587" s="4">
        <v>43948.0</v>
      </c>
      <c r="B1587" s="2" t="s">
        <v>5354</v>
      </c>
      <c r="C1587" s="1" t="s">
        <v>10</v>
      </c>
      <c r="D1587" s="1" t="s">
        <v>5355</v>
      </c>
      <c r="E1587" s="1" t="s">
        <v>19</v>
      </c>
      <c r="F1587" s="1" t="s">
        <v>19</v>
      </c>
      <c r="G1587" s="1" t="s">
        <v>19</v>
      </c>
      <c r="H1587" s="1" t="s">
        <v>19</v>
      </c>
    </row>
    <row r="1588" hidden="1">
      <c r="A1588" s="4">
        <v>43948.0</v>
      </c>
      <c r="B1588" s="2" t="s">
        <v>5356</v>
      </c>
      <c r="C1588" s="1" t="s">
        <v>10</v>
      </c>
      <c r="D1588" s="1" t="s">
        <v>5357</v>
      </c>
      <c r="E1588" s="1" t="s">
        <v>19</v>
      </c>
      <c r="F1588" s="1" t="s">
        <v>19</v>
      </c>
      <c r="G1588" s="1" t="s">
        <v>19</v>
      </c>
      <c r="H1588" s="1" t="s">
        <v>19</v>
      </c>
    </row>
    <row r="1589" hidden="1">
      <c r="A1589" s="4">
        <v>43949.0</v>
      </c>
      <c r="B1589" s="2" t="s">
        <v>5358</v>
      </c>
      <c r="C1589" s="1" t="s">
        <v>10</v>
      </c>
      <c r="D1589" s="1" t="s">
        <v>5359</v>
      </c>
      <c r="E1589" s="1" t="s">
        <v>19</v>
      </c>
      <c r="F1589" s="1" t="s">
        <v>19</v>
      </c>
      <c r="G1589" s="1" t="s">
        <v>19</v>
      </c>
      <c r="H1589" s="1" t="s">
        <v>19</v>
      </c>
    </row>
    <row r="1590" hidden="1">
      <c r="A1590" s="4">
        <v>43949.0</v>
      </c>
      <c r="B1590" s="2" t="s">
        <v>5360</v>
      </c>
      <c r="C1590" s="1" t="s">
        <v>10</v>
      </c>
      <c r="D1590" s="1" t="s">
        <v>5361</v>
      </c>
      <c r="E1590" s="1" t="s">
        <v>19</v>
      </c>
      <c r="F1590" s="1" t="s">
        <v>19</v>
      </c>
      <c r="G1590" s="1" t="s">
        <v>19</v>
      </c>
      <c r="H1590" s="1" t="s">
        <v>19</v>
      </c>
    </row>
    <row r="1591" hidden="1">
      <c r="A1591" s="4">
        <v>43949.0</v>
      </c>
      <c r="B1591" s="2" t="s">
        <v>5362</v>
      </c>
      <c r="C1591" s="1" t="s">
        <v>10</v>
      </c>
      <c r="D1591" s="1" t="s">
        <v>5363</v>
      </c>
      <c r="E1591" s="1" t="s">
        <v>12</v>
      </c>
      <c r="F1591" s="1" t="s">
        <v>5364</v>
      </c>
      <c r="G1591" s="1" t="s">
        <v>4835</v>
      </c>
      <c r="H1591" s="1" t="s">
        <v>5097</v>
      </c>
    </row>
    <row r="1592" hidden="1">
      <c r="A1592" s="4">
        <v>43949.0</v>
      </c>
      <c r="B1592" s="2" t="s">
        <v>5365</v>
      </c>
      <c r="C1592" s="1" t="s">
        <v>10</v>
      </c>
      <c r="D1592" s="1" t="s">
        <v>5366</v>
      </c>
      <c r="E1592" s="1" t="s">
        <v>12</v>
      </c>
      <c r="F1592" s="1" t="s">
        <v>5367</v>
      </c>
      <c r="G1592" s="1" t="s">
        <v>4835</v>
      </c>
      <c r="H1592" s="1" t="s">
        <v>5097</v>
      </c>
    </row>
    <row r="1593" hidden="1">
      <c r="A1593" s="4">
        <v>43949.0</v>
      </c>
      <c r="B1593" s="2" t="s">
        <v>5368</v>
      </c>
      <c r="C1593" s="1" t="s">
        <v>10</v>
      </c>
      <c r="D1593" s="1" t="s">
        <v>5369</v>
      </c>
      <c r="E1593" s="1" t="s">
        <v>19</v>
      </c>
      <c r="F1593" s="1" t="s">
        <v>19</v>
      </c>
      <c r="G1593" s="1" t="s">
        <v>19</v>
      </c>
      <c r="H1593" s="1" t="s">
        <v>19</v>
      </c>
    </row>
    <row r="1594" hidden="1">
      <c r="A1594" s="4">
        <v>43950.0</v>
      </c>
      <c r="B1594" s="2" t="s">
        <v>5370</v>
      </c>
      <c r="C1594" s="1" t="s">
        <v>10</v>
      </c>
      <c r="D1594" s="1" t="s">
        <v>5371</v>
      </c>
      <c r="E1594" s="1" t="s">
        <v>12</v>
      </c>
      <c r="F1594" s="1" t="s">
        <v>5372</v>
      </c>
      <c r="G1594" s="1" t="s">
        <v>202</v>
      </c>
      <c r="H1594" s="1" t="s">
        <v>5373</v>
      </c>
    </row>
    <row r="1595" hidden="1">
      <c r="A1595" s="4">
        <v>43950.0</v>
      </c>
      <c r="B1595" s="2" t="s">
        <v>5374</v>
      </c>
      <c r="C1595" s="1" t="s">
        <v>10</v>
      </c>
      <c r="D1595" s="1" t="s">
        <v>5375</v>
      </c>
      <c r="E1595" s="1" t="s">
        <v>12</v>
      </c>
      <c r="F1595" s="1" t="s">
        <v>5376</v>
      </c>
      <c r="G1595" s="1" t="s">
        <v>202</v>
      </c>
      <c r="H1595" s="1" t="s">
        <v>5377</v>
      </c>
    </row>
    <row r="1596" hidden="1">
      <c r="A1596" s="4">
        <v>43950.0</v>
      </c>
      <c r="B1596" s="2" t="s">
        <v>5378</v>
      </c>
      <c r="C1596" s="1" t="s">
        <v>10</v>
      </c>
      <c r="D1596" s="1" t="s">
        <v>5379</v>
      </c>
      <c r="E1596" s="1" t="s">
        <v>12</v>
      </c>
      <c r="F1596" s="1" t="s">
        <v>5380</v>
      </c>
      <c r="G1596" s="1" t="s">
        <v>155</v>
      </c>
      <c r="H1596" s="1" t="s">
        <v>5381</v>
      </c>
    </row>
    <row r="1597" hidden="1">
      <c r="A1597" s="4">
        <v>43950.0</v>
      </c>
      <c r="B1597" s="2" t="s">
        <v>5382</v>
      </c>
      <c r="C1597" s="1" t="s">
        <v>10</v>
      </c>
      <c r="D1597" s="1" t="s">
        <v>5383</v>
      </c>
      <c r="E1597" s="1" t="s">
        <v>19</v>
      </c>
      <c r="F1597" s="1" t="s">
        <v>19</v>
      </c>
      <c r="G1597" s="1" t="s">
        <v>19</v>
      </c>
      <c r="H1597" s="1" t="s">
        <v>19</v>
      </c>
    </row>
    <row r="1598" hidden="1">
      <c r="A1598" s="4">
        <v>43950.0</v>
      </c>
      <c r="B1598" s="2" t="s">
        <v>5384</v>
      </c>
      <c r="C1598" s="1" t="s">
        <v>10</v>
      </c>
      <c r="D1598" s="1" t="s">
        <v>5385</v>
      </c>
      <c r="E1598" s="1" t="s">
        <v>19</v>
      </c>
      <c r="F1598" s="1" t="s">
        <v>19</v>
      </c>
      <c r="G1598" s="1" t="s">
        <v>19</v>
      </c>
      <c r="H1598" s="1" t="s">
        <v>19</v>
      </c>
    </row>
    <row r="1599" hidden="1">
      <c r="A1599" s="4">
        <v>43950.0</v>
      </c>
      <c r="B1599" s="2" t="s">
        <v>5386</v>
      </c>
      <c r="C1599" s="1" t="s">
        <v>10</v>
      </c>
      <c r="D1599" s="1" t="s">
        <v>5387</v>
      </c>
      <c r="E1599" s="1" t="s">
        <v>12</v>
      </c>
      <c r="F1599" s="1" t="s">
        <v>5388</v>
      </c>
      <c r="G1599" s="1" t="s">
        <v>142</v>
      </c>
      <c r="H1599" s="1" t="s">
        <v>5389</v>
      </c>
    </row>
    <row r="1600" hidden="1">
      <c r="A1600" s="4">
        <v>43950.0</v>
      </c>
      <c r="B1600" s="2" t="s">
        <v>5390</v>
      </c>
      <c r="C1600" s="1" t="s">
        <v>10</v>
      </c>
      <c r="D1600" s="1" t="s">
        <v>5391</v>
      </c>
      <c r="E1600" s="1" t="s">
        <v>12</v>
      </c>
      <c r="F1600" s="1" t="s">
        <v>5392</v>
      </c>
      <c r="G1600" s="1" t="s">
        <v>593</v>
      </c>
      <c r="H1600" s="1" t="s">
        <v>5305</v>
      </c>
    </row>
    <row r="1601" hidden="1">
      <c r="A1601" s="4">
        <v>43950.0</v>
      </c>
      <c r="B1601" s="2" t="s">
        <v>5393</v>
      </c>
      <c r="C1601" s="1" t="s">
        <v>10</v>
      </c>
      <c r="D1601" s="1" t="s">
        <v>5394</v>
      </c>
      <c r="E1601" s="1" t="s">
        <v>12</v>
      </c>
      <c r="F1601" s="1" t="s">
        <v>5395</v>
      </c>
      <c r="G1601" s="1" t="s">
        <v>495</v>
      </c>
      <c r="H1601" s="1" t="s">
        <v>5396</v>
      </c>
    </row>
    <row r="1602" hidden="1">
      <c r="A1602" s="4">
        <v>43950.0</v>
      </c>
      <c r="B1602" s="2" t="s">
        <v>5397</v>
      </c>
      <c r="C1602" s="1" t="s">
        <v>10</v>
      </c>
      <c r="D1602" s="1" t="s">
        <v>5398</v>
      </c>
      <c r="E1602" s="1" t="s">
        <v>12</v>
      </c>
      <c r="F1602" s="1" t="s">
        <v>5399</v>
      </c>
      <c r="G1602" s="1" t="s">
        <v>4835</v>
      </c>
      <c r="H1602" s="1" t="s">
        <v>5097</v>
      </c>
    </row>
    <row r="1603" hidden="1">
      <c r="A1603" s="4">
        <v>43951.0</v>
      </c>
      <c r="B1603" s="2" t="s">
        <v>5400</v>
      </c>
      <c r="C1603" s="1" t="s">
        <v>10</v>
      </c>
      <c r="D1603" s="1" t="s">
        <v>5401</v>
      </c>
      <c r="E1603" s="1" t="s">
        <v>19</v>
      </c>
      <c r="F1603" s="1" t="s">
        <v>19</v>
      </c>
      <c r="G1603" s="1" t="s">
        <v>19</v>
      </c>
      <c r="H1603" s="1" t="s">
        <v>19</v>
      </c>
    </row>
    <row r="1604" hidden="1">
      <c r="A1604" s="4">
        <v>43951.0</v>
      </c>
      <c r="B1604" s="2" t="s">
        <v>5402</v>
      </c>
      <c r="C1604" s="1" t="s">
        <v>10</v>
      </c>
      <c r="D1604" s="1" t="s">
        <v>5403</v>
      </c>
      <c r="E1604" s="1" t="s">
        <v>19</v>
      </c>
      <c r="F1604" s="1" t="s">
        <v>19</v>
      </c>
      <c r="G1604" s="1" t="s">
        <v>19</v>
      </c>
      <c r="H1604" s="1" t="s">
        <v>19</v>
      </c>
    </row>
    <row r="1605" hidden="1">
      <c r="A1605" s="4">
        <v>43951.0</v>
      </c>
      <c r="B1605" s="2" t="s">
        <v>5404</v>
      </c>
      <c r="C1605" s="1" t="s">
        <v>10</v>
      </c>
      <c r="D1605" s="1" t="s">
        <v>5405</v>
      </c>
      <c r="E1605" s="1" t="s">
        <v>19</v>
      </c>
      <c r="F1605" s="1" t="s">
        <v>19</v>
      </c>
      <c r="G1605" s="1" t="s">
        <v>19</v>
      </c>
      <c r="H1605" s="1" t="s">
        <v>19</v>
      </c>
    </row>
    <row r="1606" hidden="1">
      <c r="A1606" s="4">
        <v>43951.0</v>
      </c>
      <c r="B1606" s="2" t="s">
        <v>5406</v>
      </c>
      <c r="C1606" s="1" t="s">
        <v>10</v>
      </c>
      <c r="D1606" s="1" t="s">
        <v>5407</v>
      </c>
      <c r="E1606" s="1" t="s">
        <v>19</v>
      </c>
      <c r="F1606" s="1" t="s">
        <v>19</v>
      </c>
      <c r="G1606" s="1" t="s">
        <v>19</v>
      </c>
      <c r="H1606" s="1" t="s">
        <v>19</v>
      </c>
    </row>
    <row r="1607" hidden="1">
      <c r="A1607" s="4">
        <v>43951.0</v>
      </c>
      <c r="B1607" s="2" t="s">
        <v>5408</v>
      </c>
      <c r="C1607" s="1" t="s">
        <v>10</v>
      </c>
      <c r="D1607" s="1" t="s">
        <v>5409</v>
      </c>
      <c r="E1607" s="1" t="s">
        <v>19</v>
      </c>
      <c r="F1607" s="1" t="s">
        <v>19</v>
      </c>
      <c r="G1607" s="1" t="s">
        <v>19</v>
      </c>
      <c r="H1607" s="1" t="s">
        <v>19</v>
      </c>
    </row>
    <row r="1608" hidden="1">
      <c r="A1608" s="4">
        <v>43951.0</v>
      </c>
      <c r="B1608" s="2" t="s">
        <v>5410</v>
      </c>
      <c r="C1608" s="1" t="s">
        <v>10</v>
      </c>
      <c r="D1608" s="1" t="s">
        <v>5411</v>
      </c>
      <c r="E1608" s="1" t="s">
        <v>19</v>
      </c>
      <c r="F1608" s="1" t="s">
        <v>19</v>
      </c>
      <c r="G1608" s="1" t="s">
        <v>19</v>
      </c>
      <c r="H1608" s="1" t="s">
        <v>19</v>
      </c>
    </row>
    <row r="1609" hidden="1">
      <c r="A1609" s="1" t="s">
        <v>5412</v>
      </c>
      <c r="B1609" s="2" t="s">
        <v>5413</v>
      </c>
      <c r="C1609" s="1" t="s">
        <v>10</v>
      </c>
      <c r="D1609" s="1" t="s">
        <v>5414</v>
      </c>
      <c r="E1609" s="1" t="s">
        <v>19</v>
      </c>
      <c r="F1609" s="1" t="s">
        <v>19</v>
      </c>
      <c r="G1609" s="1" t="s">
        <v>19</v>
      </c>
      <c r="H1609" s="1" t="s">
        <v>19</v>
      </c>
    </row>
    <row r="1610" hidden="1">
      <c r="A1610" s="1" t="s">
        <v>5412</v>
      </c>
      <c r="B1610" s="2" t="s">
        <v>5415</v>
      </c>
      <c r="C1610" s="1" t="s">
        <v>10</v>
      </c>
      <c r="D1610" s="1" t="s">
        <v>5416</v>
      </c>
      <c r="E1610" s="1" t="s">
        <v>19</v>
      </c>
      <c r="F1610" s="1" t="s">
        <v>19</v>
      </c>
      <c r="G1610" s="1" t="s">
        <v>19</v>
      </c>
      <c r="H1610" s="1" t="s">
        <v>19</v>
      </c>
    </row>
    <row r="1611" hidden="1">
      <c r="A1611" s="4">
        <v>43951.0</v>
      </c>
      <c r="B1611" s="2" t="s">
        <v>5417</v>
      </c>
      <c r="C1611" s="1" t="s">
        <v>10</v>
      </c>
      <c r="D1611" s="1" t="s">
        <v>5418</v>
      </c>
      <c r="E1611" s="1" t="s">
        <v>19</v>
      </c>
      <c r="F1611" s="1" t="s">
        <v>19</v>
      </c>
      <c r="G1611" s="1" t="s">
        <v>19</v>
      </c>
      <c r="H1611" s="1" t="s">
        <v>19</v>
      </c>
    </row>
    <row r="1612" hidden="1">
      <c r="A1612" s="4">
        <v>43951.0</v>
      </c>
      <c r="B1612" s="2" t="s">
        <v>5419</v>
      </c>
      <c r="C1612" s="1" t="s">
        <v>10</v>
      </c>
      <c r="D1612" s="1" t="s">
        <v>5420</v>
      </c>
      <c r="E1612" s="1" t="s">
        <v>19</v>
      </c>
      <c r="F1612" s="1" t="s">
        <v>19</v>
      </c>
      <c r="G1612" s="1" t="s">
        <v>19</v>
      </c>
      <c r="H1612" s="1" t="s">
        <v>19</v>
      </c>
    </row>
    <row r="1613" hidden="1">
      <c r="A1613" s="1" t="s">
        <v>5412</v>
      </c>
      <c r="B1613" s="2" t="s">
        <v>5421</v>
      </c>
      <c r="C1613" s="1" t="s">
        <v>10</v>
      </c>
      <c r="D1613" s="1" t="s">
        <v>5422</v>
      </c>
      <c r="E1613" s="1" t="s">
        <v>12</v>
      </c>
      <c r="F1613" s="1" t="s">
        <v>5423</v>
      </c>
      <c r="G1613" s="1" t="s">
        <v>4835</v>
      </c>
      <c r="H1613" s="1" t="s">
        <v>4872</v>
      </c>
    </row>
    <row r="1614" hidden="1">
      <c r="A1614" s="1" t="s">
        <v>5412</v>
      </c>
      <c r="B1614" s="2" t="s">
        <v>5424</v>
      </c>
      <c r="C1614" s="1" t="s">
        <v>10</v>
      </c>
      <c r="D1614" s="1" t="s">
        <v>5425</v>
      </c>
      <c r="E1614" s="1" t="s">
        <v>19</v>
      </c>
      <c r="F1614" s="1" t="s">
        <v>19</v>
      </c>
      <c r="G1614" s="1" t="s">
        <v>19</v>
      </c>
      <c r="H1614" s="1" t="s">
        <v>19</v>
      </c>
    </row>
    <row r="1615" hidden="1">
      <c r="A1615" s="1" t="s">
        <v>5426</v>
      </c>
      <c r="B1615" s="2" t="s">
        <v>5427</v>
      </c>
      <c r="C1615" s="1" t="s">
        <v>10</v>
      </c>
      <c r="D1615" s="1" t="s">
        <v>5428</v>
      </c>
      <c r="E1615" s="1" t="s">
        <v>19</v>
      </c>
      <c r="F1615" s="1" t="s">
        <v>19</v>
      </c>
      <c r="G1615" s="1" t="s">
        <v>19</v>
      </c>
      <c r="H1615" s="1" t="s">
        <v>19</v>
      </c>
    </row>
    <row r="1616" hidden="1">
      <c r="A1616" s="1" t="s">
        <v>5412</v>
      </c>
      <c r="B1616" s="2" t="s">
        <v>5429</v>
      </c>
      <c r="C1616" s="1" t="s">
        <v>10</v>
      </c>
      <c r="D1616" s="1" t="s">
        <v>5430</v>
      </c>
      <c r="E1616" s="1" t="s">
        <v>12</v>
      </c>
      <c r="F1616" s="1" t="s">
        <v>5431</v>
      </c>
      <c r="G1616" s="1" t="s">
        <v>495</v>
      </c>
      <c r="H1616" s="1" t="s">
        <v>5432</v>
      </c>
    </row>
    <row r="1617" hidden="1">
      <c r="A1617" s="1" t="s">
        <v>5433</v>
      </c>
      <c r="B1617" s="2" t="s">
        <v>5434</v>
      </c>
      <c r="C1617" s="1" t="s">
        <v>10</v>
      </c>
      <c r="D1617" s="1" t="s">
        <v>5435</v>
      </c>
      <c r="E1617" s="1" t="s">
        <v>19</v>
      </c>
      <c r="F1617" s="1" t="s">
        <v>19</v>
      </c>
      <c r="G1617" s="1" t="s">
        <v>19</v>
      </c>
      <c r="H1617" s="1" t="s">
        <v>19</v>
      </c>
    </row>
    <row r="1618" hidden="1">
      <c r="A1618" s="1" t="s">
        <v>5433</v>
      </c>
      <c r="B1618" s="2" t="s">
        <v>5436</v>
      </c>
      <c r="C1618" s="1" t="s">
        <v>10</v>
      </c>
      <c r="D1618" s="1" t="s">
        <v>5437</v>
      </c>
      <c r="E1618" s="1" t="s">
        <v>19</v>
      </c>
      <c r="F1618" s="1" t="s">
        <v>19</v>
      </c>
      <c r="G1618" s="1" t="s">
        <v>19</v>
      </c>
      <c r="H1618" s="1" t="s">
        <v>19</v>
      </c>
    </row>
    <row r="1619" hidden="1">
      <c r="A1619" s="1" t="s">
        <v>5433</v>
      </c>
      <c r="B1619" s="2" t="s">
        <v>5438</v>
      </c>
      <c r="C1619" s="1" t="s">
        <v>10</v>
      </c>
      <c r="D1619" s="1" t="s">
        <v>5439</v>
      </c>
      <c r="E1619" s="1" t="s">
        <v>19</v>
      </c>
      <c r="F1619" s="1" t="s">
        <v>19</v>
      </c>
      <c r="G1619" s="1" t="s">
        <v>19</v>
      </c>
      <c r="H1619" s="1" t="s">
        <v>19</v>
      </c>
    </row>
    <row r="1620" hidden="1">
      <c r="A1620" s="1" t="s">
        <v>5433</v>
      </c>
      <c r="B1620" s="2" t="s">
        <v>5440</v>
      </c>
      <c r="C1620" s="1" t="s">
        <v>10</v>
      </c>
      <c r="D1620" s="1" t="s">
        <v>5441</v>
      </c>
      <c r="E1620" s="1" t="s">
        <v>12</v>
      </c>
      <c r="F1620" s="1" t="s">
        <v>5442</v>
      </c>
      <c r="G1620" s="1" t="s">
        <v>23</v>
      </c>
      <c r="H1620" s="1" t="s">
        <v>5443</v>
      </c>
    </row>
    <row r="1621" hidden="1">
      <c r="A1621" s="1" t="s">
        <v>5433</v>
      </c>
      <c r="B1621" s="2" t="s">
        <v>5444</v>
      </c>
      <c r="C1621" s="1" t="s">
        <v>10</v>
      </c>
      <c r="D1621" s="1" t="s">
        <v>5445</v>
      </c>
      <c r="E1621" s="1" t="s">
        <v>19</v>
      </c>
      <c r="F1621" s="1" t="s">
        <v>19</v>
      </c>
      <c r="G1621" s="1" t="s">
        <v>19</v>
      </c>
      <c r="H1621" s="1" t="s">
        <v>19</v>
      </c>
    </row>
    <row r="1622" hidden="1">
      <c r="A1622" s="1" t="s">
        <v>5433</v>
      </c>
      <c r="B1622" s="2" t="s">
        <v>5446</v>
      </c>
      <c r="C1622" s="1" t="s">
        <v>10</v>
      </c>
      <c r="D1622" s="1" t="s">
        <v>5447</v>
      </c>
      <c r="E1622" s="1" t="s">
        <v>19</v>
      </c>
      <c r="F1622" s="1" t="s">
        <v>19</v>
      </c>
      <c r="G1622" s="1" t="s">
        <v>19</v>
      </c>
      <c r="H1622" s="1" t="s">
        <v>19</v>
      </c>
    </row>
    <row r="1623" hidden="1">
      <c r="A1623" s="1" t="s">
        <v>5433</v>
      </c>
      <c r="B1623" s="2" t="s">
        <v>5448</v>
      </c>
      <c r="C1623" s="1" t="s">
        <v>10</v>
      </c>
      <c r="D1623" s="1" t="s">
        <v>5449</v>
      </c>
      <c r="E1623" s="1" t="s">
        <v>19</v>
      </c>
      <c r="F1623" s="1" t="s">
        <v>19</v>
      </c>
      <c r="G1623" s="1" t="s">
        <v>19</v>
      </c>
      <c r="H1623" s="1" t="s">
        <v>19</v>
      </c>
    </row>
    <row r="1624" hidden="1">
      <c r="A1624" s="1" t="s">
        <v>5433</v>
      </c>
      <c r="B1624" s="2" t="s">
        <v>5450</v>
      </c>
      <c r="C1624" s="1" t="s">
        <v>10</v>
      </c>
      <c r="D1624" s="1" t="s">
        <v>5451</v>
      </c>
      <c r="E1624" s="1" t="s">
        <v>12</v>
      </c>
      <c r="F1624" s="1" t="s">
        <v>5452</v>
      </c>
      <c r="G1624" s="1" t="s">
        <v>593</v>
      </c>
      <c r="H1624" s="1" t="s">
        <v>5453</v>
      </c>
    </row>
    <row r="1625" hidden="1">
      <c r="A1625" s="1" t="s">
        <v>5433</v>
      </c>
      <c r="B1625" s="2" t="s">
        <v>5454</v>
      </c>
      <c r="C1625" s="1" t="s">
        <v>10</v>
      </c>
      <c r="D1625" s="1" t="s">
        <v>5455</v>
      </c>
      <c r="E1625" s="1" t="s">
        <v>19</v>
      </c>
      <c r="F1625" s="1" t="s">
        <v>19</v>
      </c>
      <c r="G1625" s="1" t="s">
        <v>19</v>
      </c>
      <c r="H1625" s="1" t="s">
        <v>19</v>
      </c>
    </row>
    <row r="1626" hidden="1">
      <c r="A1626" s="1" t="s">
        <v>5433</v>
      </c>
      <c r="B1626" s="2" t="s">
        <v>5456</v>
      </c>
      <c r="C1626" s="1" t="s">
        <v>10</v>
      </c>
      <c r="D1626" s="1" t="s">
        <v>5457</v>
      </c>
      <c r="E1626" s="1" t="s">
        <v>12</v>
      </c>
      <c r="F1626" s="1" t="s">
        <v>5458</v>
      </c>
      <c r="G1626" s="1" t="s">
        <v>4835</v>
      </c>
      <c r="H1626" s="1" t="s">
        <v>4872</v>
      </c>
    </row>
    <row r="1627" hidden="1">
      <c r="A1627" s="1" t="s">
        <v>5433</v>
      </c>
      <c r="B1627" s="2" t="s">
        <v>5459</v>
      </c>
      <c r="C1627" s="1" t="s">
        <v>10</v>
      </c>
      <c r="D1627" s="1" t="s">
        <v>5460</v>
      </c>
      <c r="E1627" s="1" t="s">
        <v>19</v>
      </c>
      <c r="F1627" s="1" t="s">
        <v>19</v>
      </c>
      <c r="G1627" s="1" t="s">
        <v>19</v>
      </c>
      <c r="H1627" s="1" t="s">
        <v>19</v>
      </c>
    </row>
    <row r="1628" hidden="1">
      <c r="A1628" s="1" t="s">
        <v>5433</v>
      </c>
      <c r="B1628" s="2" t="s">
        <v>5461</v>
      </c>
      <c r="C1628" s="1" t="s">
        <v>10</v>
      </c>
      <c r="D1628" s="1" t="s">
        <v>5462</v>
      </c>
      <c r="E1628" s="1" t="s">
        <v>19</v>
      </c>
      <c r="F1628" s="1" t="s">
        <v>19</v>
      </c>
      <c r="G1628" s="1" t="s">
        <v>19</v>
      </c>
      <c r="H1628" s="1" t="s">
        <v>19</v>
      </c>
    </row>
    <row r="1629" hidden="1">
      <c r="A1629" s="1" t="s">
        <v>5433</v>
      </c>
      <c r="B1629" s="2" t="s">
        <v>5463</v>
      </c>
      <c r="C1629" s="1" t="s">
        <v>10</v>
      </c>
      <c r="D1629" s="1" t="s">
        <v>5464</v>
      </c>
      <c r="E1629" s="1" t="s">
        <v>19</v>
      </c>
      <c r="F1629" s="1" t="s">
        <v>19</v>
      </c>
      <c r="G1629" s="1" t="s">
        <v>19</v>
      </c>
      <c r="H1629" s="1" t="s">
        <v>19</v>
      </c>
    </row>
    <row r="1630" hidden="1">
      <c r="A1630" s="1" t="s">
        <v>5433</v>
      </c>
      <c r="B1630" s="2" t="s">
        <v>5465</v>
      </c>
      <c r="C1630" s="1" t="s">
        <v>10</v>
      </c>
      <c r="D1630" s="1" t="s">
        <v>5466</v>
      </c>
      <c r="E1630" s="1" t="s">
        <v>19</v>
      </c>
      <c r="F1630" s="1" t="s">
        <v>19</v>
      </c>
      <c r="G1630" s="1" t="s">
        <v>19</v>
      </c>
      <c r="H1630" s="1" t="s">
        <v>19</v>
      </c>
    </row>
    <row r="1631" hidden="1">
      <c r="A1631" s="1" t="s">
        <v>5467</v>
      </c>
      <c r="B1631" s="2" t="s">
        <v>5468</v>
      </c>
      <c r="C1631" s="1" t="s">
        <v>10</v>
      </c>
      <c r="D1631" s="1" t="s">
        <v>5469</v>
      </c>
      <c r="E1631" s="1" t="s">
        <v>19</v>
      </c>
      <c r="F1631" s="1" t="s">
        <v>19</v>
      </c>
      <c r="G1631" s="1" t="s">
        <v>19</v>
      </c>
      <c r="H1631" s="1" t="s">
        <v>19</v>
      </c>
    </row>
    <row r="1632" hidden="1">
      <c r="A1632" s="1" t="s">
        <v>5467</v>
      </c>
      <c r="B1632" s="2" t="s">
        <v>5470</v>
      </c>
      <c r="C1632" s="1" t="s">
        <v>10</v>
      </c>
      <c r="D1632" s="1" t="s">
        <v>5471</v>
      </c>
      <c r="E1632" s="1" t="s">
        <v>19</v>
      </c>
      <c r="F1632" s="1" t="s">
        <v>19</v>
      </c>
      <c r="G1632" s="1" t="s">
        <v>19</v>
      </c>
      <c r="H1632" s="1" t="s">
        <v>19</v>
      </c>
    </row>
    <row r="1633" hidden="1">
      <c r="A1633" s="1" t="s">
        <v>5472</v>
      </c>
      <c r="B1633" s="2" t="s">
        <v>5473</v>
      </c>
      <c r="C1633" s="1" t="s">
        <v>10</v>
      </c>
      <c r="D1633" s="1" t="s">
        <v>5474</v>
      </c>
      <c r="E1633" s="1" t="s">
        <v>19</v>
      </c>
      <c r="F1633" s="1" t="s">
        <v>19</v>
      </c>
      <c r="G1633" s="1" t="s">
        <v>19</v>
      </c>
      <c r="H1633" s="1" t="s">
        <v>19</v>
      </c>
    </row>
    <row r="1634" hidden="1">
      <c r="A1634" s="1" t="s">
        <v>5472</v>
      </c>
      <c r="B1634" s="2" t="s">
        <v>5475</v>
      </c>
      <c r="C1634" s="1" t="s">
        <v>10</v>
      </c>
      <c r="D1634" s="1" t="s">
        <v>5476</v>
      </c>
      <c r="E1634" s="1" t="s">
        <v>19</v>
      </c>
      <c r="F1634" s="1" t="s">
        <v>19</v>
      </c>
      <c r="G1634" s="1" t="s">
        <v>19</v>
      </c>
      <c r="H1634" s="1" t="s">
        <v>19</v>
      </c>
    </row>
    <row r="1635" hidden="1">
      <c r="A1635" s="1" t="s">
        <v>5472</v>
      </c>
      <c r="B1635" s="2" t="s">
        <v>5477</v>
      </c>
      <c r="C1635" s="1" t="s">
        <v>10</v>
      </c>
      <c r="D1635" s="1" t="s">
        <v>5478</v>
      </c>
      <c r="E1635" s="1" t="s">
        <v>19</v>
      </c>
      <c r="F1635" s="1" t="s">
        <v>19</v>
      </c>
      <c r="G1635" s="1" t="s">
        <v>19</v>
      </c>
      <c r="H1635" s="1" t="s">
        <v>19</v>
      </c>
    </row>
    <row r="1636" hidden="1">
      <c r="A1636" s="1" t="s">
        <v>5472</v>
      </c>
      <c r="B1636" s="2" t="s">
        <v>5479</v>
      </c>
      <c r="C1636" s="1" t="s">
        <v>10</v>
      </c>
      <c r="D1636" s="1" t="s">
        <v>5480</v>
      </c>
      <c r="E1636" s="1" t="s">
        <v>19</v>
      </c>
      <c r="F1636" s="1" t="s">
        <v>19</v>
      </c>
      <c r="G1636" s="1" t="s">
        <v>19</v>
      </c>
      <c r="H1636" s="1" t="s">
        <v>19</v>
      </c>
    </row>
    <row r="1637" hidden="1">
      <c r="A1637" s="1" t="s">
        <v>5472</v>
      </c>
      <c r="B1637" s="2" t="s">
        <v>5481</v>
      </c>
      <c r="C1637" s="1" t="s">
        <v>10</v>
      </c>
      <c r="D1637" s="1" t="s">
        <v>5482</v>
      </c>
      <c r="E1637" s="1" t="s">
        <v>19</v>
      </c>
      <c r="F1637" s="1" t="s">
        <v>19</v>
      </c>
      <c r="G1637" s="1" t="s">
        <v>19</v>
      </c>
      <c r="H1637" s="1" t="s">
        <v>19</v>
      </c>
    </row>
    <row r="1638" hidden="1">
      <c r="A1638" s="1" t="s">
        <v>5467</v>
      </c>
      <c r="B1638" s="2" t="s">
        <v>5483</v>
      </c>
      <c r="C1638" s="1" t="s">
        <v>10</v>
      </c>
      <c r="D1638" s="1" t="s">
        <v>5484</v>
      </c>
      <c r="E1638" s="1" t="s">
        <v>12</v>
      </c>
      <c r="F1638" s="1" t="s">
        <v>5485</v>
      </c>
      <c r="G1638" s="1" t="s">
        <v>155</v>
      </c>
      <c r="H1638" s="1" t="s">
        <v>5486</v>
      </c>
    </row>
    <row r="1639" hidden="1">
      <c r="A1639" s="1" t="s">
        <v>5472</v>
      </c>
      <c r="B1639" s="2" t="s">
        <v>5487</v>
      </c>
      <c r="C1639" s="1" t="s">
        <v>10</v>
      </c>
      <c r="D1639" s="1" t="s">
        <v>5488</v>
      </c>
      <c r="E1639" s="1" t="s">
        <v>19</v>
      </c>
      <c r="F1639" s="1" t="s">
        <v>19</v>
      </c>
      <c r="G1639" s="1" t="s">
        <v>19</v>
      </c>
      <c r="H1639" s="1" t="s">
        <v>19</v>
      </c>
    </row>
    <row r="1640" hidden="1">
      <c r="A1640" s="1" t="s">
        <v>5472</v>
      </c>
      <c r="B1640" s="2" t="s">
        <v>5489</v>
      </c>
      <c r="C1640" s="1" t="s">
        <v>10</v>
      </c>
      <c r="D1640" s="1" t="s">
        <v>5490</v>
      </c>
      <c r="E1640" s="1" t="s">
        <v>19</v>
      </c>
      <c r="F1640" s="1" t="s">
        <v>19</v>
      </c>
      <c r="G1640" s="1" t="s">
        <v>19</v>
      </c>
      <c r="H1640" s="1" t="s">
        <v>19</v>
      </c>
    </row>
    <row r="1641" hidden="1">
      <c r="A1641" s="1" t="s">
        <v>5472</v>
      </c>
      <c r="B1641" s="2" t="s">
        <v>5491</v>
      </c>
      <c r="C1641" s="1" t="s">
        <v>10</v>
      </c>
      <c r="D1641" s="1" t="s">
        <v>5492</v>
      </c>
      <c r="E1641" s="1" t="s">
        <v>19</v>
      </c>
      <c r="F1641" s="1" t="s">
        <v>19</v>
      </c>
      <c r="G1641" s="1" t="s">
        <v>19</v>
      </c>
      <c r="H1641" s="1" t="s">
        <v>19</v>
      </c>
    </row>
    <row r="1642" hidden="1">
      <c r="A1642" s="1" t="s">
        <v>5493</v>
      </c>
      <c r="B1642" s="2" t="s">
        <v>5494</v>
      </c>
      <c r="C1642" s="1" t="s">
        <v>10</v>
      </c>
      <c r="D1642" s="1" t="s">
        <v>5495</v>
      </c>
      <c r="E1642" s="1" t="s">
        <v>19</v>
      </c>
      <c r="F1642" s="1" t="s">
        <v>19</v>
      </c>
      <c r="G1642" s="1" t="s">
        <v>19</v>
      </c>
      <c r="H1642" s="1" t="s">
        <v>19</v>
      </c>
    </row>
    <row r="1643" hidden="1">
      <c r="A1643" s="1" t="s">
        <v>5493</v>
      </c>
      <c r="B1643" s="2" t="s">
        <v>5496</v>
      </c>
      <c r="C1643" s="1" t="s">
        <v>10</v>
      </c>
      <c r="D1643" s="1" t="s">
        <v>5497</v>
      </c>
      <c r="E1643" s="1" t="s">
        <v>19</v>
      </c>
      <c r="F1643" s="1" t="s">
        <v>19</v>
      </c>
      <c r="G1643" s="1" t="s">
        <v>19</v>
      </c>
      <c r="H1643" s="1" t="s">
        <v>19</v>
      </c>
    </row>
    <row r="1644" hidden="1">
      <c r="A1644" s="1" t="s">
        <v>5493</v>
      </c>
      <c r="B1644" s="2" t="s">
        <v>5498</v>
      </c>
      <c r="C1644" s="1" t="s">
        <v>10</v>
      </c>
      <c r="D1644" s="1" t="s">
        <v>5499</v>
      </c>
      <c r="E1644" s="1" t="s">
        <v>19</v>
      </c>
      <c r="F1644" s="1" t="s">
        <v>19</v>
      </c>
      <c r="G1644" s="1" t="s">
        <v>19</v>
      </c>
      <c r="H1644" s="1" t="s">
        <v>19</v>
      </c>
    </row>
    <row r="1645" hidden="1">
      <c r="A1645" s="1" t="s">
        <v>5493</v>
      </c>
      <c r="B1645" s="2" t="s">
        <v>5500</v>
      </c>
      <c r="C1645" s="1" t="s">
        <v>10</v>
      </c>
      <c r="D1645" s="1" t="s">
        <v>5501</v>
      </c>
      <c r="E1645" s="1" t="s">
        <v>19</v>
      </c>
      <c r="F1645" s="1" t="s">
        <v>19</v>
      </c>
      <c r="G1645" s="1" t="s">
        <v>19</v>
      </c>
      <c r="H1645" s="1" t="s">
        <v>19</v>
      </c>
    </row>
    <row r="1646" hidden="1">
      <c r="A1646" s="1" t="s">
        <v>5493</v>
      </c>
      <c r="B1646" s="2" t="s">
        <v>5502</v>
      </c>
      <c r="C1646" s="1" t="s">
        <v>10</v>
      </c>
      <c r="D1646" s="1" t="s">
        <v>5503</v>
      </c>
      <c r="E1646" s="1" t="s">
        <v>19</v>
      </c>
      <c r="F1646" s="1" t="s">
        <v>19</v>
      </c>
      <c r="G1646" s="1" t="s">
        <v>19</v>
      </c>
      <c r="H1646" s="1" t="s">
        <v>19</v>
      </c>
    </row>
    <row r="1647" hidden="1">
      <c r="A1647" s="1" t="s">
        <v>5493</v>
      </c>
      <c r="B1647" s="2" t="s">
        <v>5504</v>
      </c>
      <c r="C1647" s="1" t="s">
        <v>10</v>
      </c>
      <c r="D1647" s="1" t="s">
        <v>5505</v>
      </c>
      <c r="E1647" s="1" t="s">
        <v>19</v>
      </c>
      <c r="F1647" s="1" t="s">
        <v>19</v>
      </c>
      <c r="G1647" s="1" t="s">
        <v>19</v>
      </c>
      <c r="H1647" s="1" t="s">
        <v>19</v>
      </c>
    </row>
    <row r="1648" hidden="1">
      <c r="A1648" s="1" t="s">
        <v>5493</v>
      </c>
      <c r="B1648" s="2" t="s">
        <v>5506</v>
      </c>
      <c r="C1648" s="1" t="s">
        <v>10</v>
      </c>
      <c r="D1648" s="1" t="s">
        <v>5507</v>
      </c>
      <c r="E1648" s="1" t="s">
        <v>19</v>
      </c>
      <c r="F1648" s="1" t="s">
        <v>19</v>
      </c>
      <c r="G1648" s="1" t="s">
        <v>19</v>
      </c>
      <c r="H1648" s="1" t="s">
        <v>19</v>
      </c>
    </row>
    <row r="1649" hidden="1">
      <c r="A1649" s="1" t="s">
        <v>5493</v>
      </c>
      <c r="B1649" s="2" t="s">
        <v>5508</v>
      </c>
      <c r="C1649" s="1" t="s">
        <v>10</v>
      </c>
      <c r="D1649" s="1" t="s">
        <v>5509</v>
      </c>
      <c r="E1649" s="1" t="s">
        <v>19</v>
      </c>
      <c r="F1649" s="1" t="s">
        <v>19</v>
      </c>
      <c r="G1649" s="1" t="s">
        <v>19</v>
      </c>
      <c r="H1649" s="1" t="s">
        <v>19</v>
      </c>
    </row>
    <row r="1650" hidden="1">
      <c r="A1650" s="1" t="s">
        <v>5510</v>
      </c>
      <c r="B1650" s="2" t="s">
        <v>5511</v>
      </c>
      <c r="C1650" s="1" t="s">
        <v>10</v>
      </c>
      <c r="D1650" s="1" t="s">
        <v>5512</v>
      </c>
      <c r="E1650" s="1" t="s">
        <v>19</v>
      </c>
      <c r="F1650" s="1" t="s">
        <v>19</v>
      </c>
      <c r="G1650" s="1" t="s">
        <v>19</v>
      </c>
      <c r="H1650" s="1" t="s">
        <v>19</v>
      </c>
    </row>
    <row r="1651" hidden="1">
      <c r="A1651" s="1" t="s">
        <v>5493</v>
      </c>
      <c r="B1651" s="2" t="s">
        <v>5513</v>
      </c>
      <c r="C1651" s="1" t="s">
        <v>10</v>
      </c>
      <c r="D1651" s="1" t="s">
        <v>5514</v>
      </c>
      <c r="E1651" s="1" t="s">
        <v>12</v>
      </c>
      <c r="F1651" s="1" t="s">
        <v>5515</v>
      </c>
      <c r="G1651" s="1" t="s">
        <v>202</v>
      </c>
      <c r="H1651" s="1" t="s">
        <v>5516</v>
      </c>
    </row>
    <row r="1652" hidden="1">
      <c r="A1652" s="1" t="s">
        <v>5517</v>
      </c>
      <c r="B1652" s="2" t="s">
        <v>5518</v>
      </c>
      <c r="C1652" s="1" t="s">
        <v>10</v>
      </c>
      <c r="D1652" s="1" t="s">
        <v>5519</v>
      </c>
      <c r="E1652" s="1" t="s">
        <v>19</v>
      </c>
      <c r="F1652" s="1" t="s">
        <v>19</v>
      </c>
      <c r="G1652" s="1" t="s">
        <v>19</v>
      </c>
      <c r="H1652" s="1" t="s">
        <v>19</v>
      </c>
    </row>
    <row r="1653" hidden="1">
      <c r="A1653" s="1" t="s">
        <v>5472</v>
      </c>
      <c r="B1653" s="2" t="s">
        <v>5520</v>
      </c>
      <c r="C1653" s="1" t="s">
        <v>10</v>
      </c>
      <c r="D1653" s="1" t="s">
        <v>5484</v>
      </c>
      <c r="E1653" s="1" t="s">
        <v>19</v>
      </c>
      <c r="F1653" s="1" t="s">
        <v>19</v>
      </c>
      <c r="G1653" s="1" t="s">
        <v>19</v>
      </c>
      <c r="H1653" s="1" t="s">
        <v>19</v>
      </c>
    </row>
    <row r="1654" hidden="1">
      <c r="A1654" s="1" t="s">
        <v>5517</v>
      </c>
      <c r="B1654" s="2" t="s">
        <v>5521</v>
      </c>
      <c r="C1654" s="1" t="s">
        <v>10</v>
      </c>
      <c r="D1654" s="1" t="s">
        <v>5522</v>
      </c>
      <c r="E1654" s="1" t="s">
        <v>12</v>
      </c>
      <c r="F1654" s="1" t="s">
        <v>5523</v>
      </c>
      <c r="G1654" s="1" t="s">
        <v>593</v>
      </c>
      <c r="H1654" s="1" t="s">
        <v>5524</v>
      </c>
    </row>
    <row r="1655" hidden="1">
      <c r="A1655" s="1" t="s">
        <v>5517</v>
      </c>
      <c r="B1655" s="2" t="s">
        <v>5525</v>
      </c>
      <c r="C1655" s="1" t="s">
        <v>10</v>
      </c>
      <c r="D1655" s="1" t="s">
        <v>5526</v>
      </c>
      <c r="E1655" s="1" t="s">
        <v>19</v>
      </c>
      <c r="F1655" s="1" t="s">
        <v>19</v>
      </c>
      <c r="G1655" s="1" t="s">
        <v>19</v>
      </c>
      <c r="H1655" s="1" t="s">
        <v>19</v>
      </c>
    </row>
    <row r="1656" hidden="1">
      <c r="A1656" s="1" t="s">
        <v>5517</v>
      </c>
      <c r="B1656" s="2" t="s">
        <v>5527</v>
      </c>
      <c r="C1656" s="1" t="s">
        <v>10</v>
      </c>
      <c r="D1656" s="1" t="s">
        <v>5528</v>
      </c>
      <c r="E1656" s="1" t="s">
        <v>19</v>
      </c>
      <c r="F1656" s="1" t="s">
        <v>19</v>
      </c>
      <c r="G1656" s="1" t="s">
        <v>19</v>
      </c>
      <c r="H1656" s="1" t="s">
        <v>19</v>
      </c>
    </row>
    <row r="1657" hidden="1">
      <c r="A1657" s="1" t="s">
        <v>5517</v>
      </c>
      <c r="B1657" s="2" t="s">
        <v>5529</v>
      </c>
      <c r="C1657" s="1" t="s">
        <v>10</v>
      </c>
      <c r="D1657" s="1" t="s">
        <v>5530</v>
      </c>
      <c r="E1657" s="1" t="s">
        <v>12</v>
      </c>
      <c r="F1657" s="1" t="s">
        <v>5531</v>
      </c>
      <c r="G1657" s="1" t="s">
        <v>4835</v>
      </c>
      <c r="H1657" s="1" t="s">
        <v>4872</v>
      </c>
    </row>
    <row r="1658" hidden="1">
      <c r="A1658" s="1" t="s">
        <v>5517</v>
      </c>
      <c r="B1658" s="2" t="s">
        <v>5532</v>
      </c>
      <c r="C1658" s="1" t="s">
        <v>10</v>
      </c>
      <c r="D1658" s="1" t="s">
        <v>5533</v>
      </c>
      <c r="E1658" s="1" t="s">
        <v>19</v>
      </c>
      <c r="F1658" s="1" t="s">
        <v>19</v>
      </c>
      <c r="G1658" s="1" t="s">
        <v>19</v>
      </c>
      <c r="H1658" s="1" t="s">
        <v>19</v>
      </c>
    </row>
    <row r="1659" hidden="1">
      <c r="A1659" s="1" t="s">
        <v>5534</v>
      </c>
      <c r="B1659" s="2" t="s">
        <v>5535</v>
      </c>
      <c r="C1659" s="1" t="s">
        <v>10</v>
      </c>
      <c r="D1659" s="1" t="s">
        <v>5536</v>
      </c>
      <c r="E1659" s="1" t="s">
        <v>12</v>
      </c>
      <c r="F1659" s="1" t="s">
        <v>5537</v>
      </c>
      <c r="G1659" s="1" t="s">
        <v>593</v>
      </c>
      <c r="H1659" s="1" t="s">
        <v>5277</v>
      </c>
    </row>
    <row r="1660" hidden="1">
      <c r="A1660" s="1" t="s">
        <v>5534</v>
      </c>
      <c r="B1660" s="2" t="s">
        <v>5538</v>
      </c>
      <c r="C1660" s="1" t="s">
        <v>10</v>
      </c>
      <c r="D1660" s="1" t="s">
        <v>5539</v>
      </c>
      <c r="E1660" s="1" t="s">
        <v>19</v>
      </c>
      <c r="F1660" s="1" t="s">
        <v>19</v>
      </c>
      <c r="G1660" s="1" t="s">
        <v>19</v>
      </c>
      <c r="H1660" s="1" t="s">
        <v>19</v>
      </c>
    </row>
    <row r="1661" hidden="1">
      <c r="A1661" s="1" t="s">
        <v>5534</v>
      </c>
      <c r="B1661" s="2" t="s">
        <v>5540</v>
      </c>
      <c r="C1661" s="1" t="s">
        <v>10</v>
      </c>
      <c r="D1661" s="1" t="s">
        <v>5541</v>
      </c>
      <c r="E1661" s="1" t="s">
        <v>12</v>
      </c>
      <c r="F1661" s="1" t="s">
        <v>5542</v>
      </c>
      <c r="G1661" s="1" t="s">
        <v>2022</v>
      </c>
      <c r="H1661" s="1" t="s">
        <v>5543</v>
      </c>
    </row>
    <row r="1662" hidden="1">
      <c r="A1662" s="1" t="s">
        <v>5534</v>
      </c>
      <c r="B1662" s="2" t="s">
        <v>5544</v>
      </c>
      <c r="C1662" s="1" t="s">
        <v>10</v>
      </c>
      <c r="D1662" s="1" t="s">
        <v>5545</v>
      </c>
      <c r="E1662" s="1" t="s">
        <v>12</v>
      </c>
      <c r="F1662" s="1" t="s">
        <v>5546</v>
      </c>
      <c r="G1662" s="1" t="s">
        <v>4835</v>
      </c>
      <c r="H1662" s="1" t="s">
        <v>5547</v>
      </c>
    </row>
    <row r="1663" hidden="1">
      <c r="A1663" s="1" t="s">
        <v>5534</v>
      </c>
      <c r="B1663" s="2" t="s">
        <v>5548</v>
      </c>
      <c r="C1663" s="1" t="s">
        <v>10</v>
      </c>
      <c r="D1663" s="1" t="s">
        <v>5549</v>
      </c>
      <c r="E1663" s="1" t="s">
        <v>19</v>
      </c>
      <c r="F1663" s="1" t="s">
        <v>19</v>
      </c>
      <c r="G1663" s="1" t="s">
        <v>19</v>
      </c>
      <c r="H1663" s="1" t="s">
        <v>19</v>
      </c>
    </row>
    <row r="1664" hidden="1">
      <c r="A1664" s="1" t="s">
        <v>5550</v>
      </c>
      <c r="B1664" s="2" t="s">
        <v>5551</v>
      </c>
      <c r="C1664" s="1" t="s">
        <v>10</v>
      </c>
      <c r="D1664" s="1" t="s">
        <v>5552</v>
      </c>
      <c r="E1664" s="1" t="s">
        <v>19</v>
      </c>
      <c r="F1664" s="1" t="s">
        <v>19</v>
      </c>
      <c r="G1664" s="1" t="s">
        <v>19</v>
      </c>
      <c r="H1664" s="1" t="s">
        <v>19</v>
      </c>
    </row>
    <row r="1665" hidden="1">
      <c r="A1665" s="1" t="s">
        <v>5550</v>
      </c>
      <c r="B1665" s="2" t="s">
        <v>5553</v>
      </c>
      <c r="C1665" s="1" t="s">
        <v>10</v>
      </c>
      <c r="D1665" s="1" t="s">
        <v>5554</v>
      </c>
      <c r="E1665" s="1" t="s">
        <v>19</v>
      </c>
      <c r="F1665" s="1" t="s">
        <v>19</v>
      </c>
      <c r="G1665" s="1" t="s">
        <v>19</v>
      </c>
      <c r="H1665" s="1" t="s">
        <v>19</v>
      </c>
    </row>
    <row r="1666" hidden="1">
      <c r="A1666" s="1" t="s">
        <v>5534</v>
      </c>
      <c r="B1666" s="2" t="s">
        <v>5555</v>
      </c>
      <c r="C1666" s="1" t="s">
        <v>10</v>
      </c>
      <c r="D1666" s="1" t="s">
        <v>5556</v>
      </c>
      <c r="E1666" s="1" t="s">
        <v>19</v>
      </c>
      <c r="F1666" s="1" t="s">
        <v>19</v>
      </c>
      <c r="G1666" s="1" t="s">
        <v>19</v>
      </c>
      <c r="H1666" s="1" t="s">
        <v>19</v>
      </c>
    </row>
    <row r="1667" hidden="1">
      <c r="A1667" s="1" t="s">
        <v>5550</v>
      </c>
      <c r="B1667" s="2" t="s">
        <v>5557</v>
      </c>
      <c r="C1667" s="1" t="s">
        <v>10</v>
      </c>
      <c r="D1667" s="1" t="s">
        <v>5558</v>
      </c>
      <c r="E1667" s="1" t="s">
        <v>19</v>
      </c>
      <c r="F1667" s="1" t="s">
        <v>19</v>
      </c>
      <c r="G1667" s="1" t="s">
        <v>19</v>
      </c>
      <c r="H1667" s="1" t="s">
        <v>19</v>
      </c>
    </row>
    <row r="1668" hidden="1">
      <c r="A1668" s="1" t="s">
        <v>5550</v>
      </c>
      <c r="B1668" s="2" t="s">
        <v>5559</v>
      </c>
      <c r="C1668" s="1" t="s">
        <v>10</v>
      </c>
      <c r="D1668" s="1" t="s">
        <v>5560</v>
      </c>
      <c r="E1668" s="1" t="s">
        <v>19</v>
      </c>
      <c r="F1668" s="1" t="s">
        <v>19</v>
      </c>
      <c r="G1668" s="1" t="s">
        <v>19</v>
      </c>
      <c r="H1668" s="1" t="s">
        <v>19</v>
      </c>
    </row>
    <row r="1669" hidden="1">
      <c r="A1669" s="1" t="s">
        <v>5550</v>
      </c>
      <c r="B1669" s="2" t="s">
        <v>5561</v>
      </c>
      <c r="C1669" s="1" t="s">
        <v>10</v>
      </c>
      <c r="D1669" s="1" t="s">
        <v>5562</v>
      </c>
      <c r="E1669" s="1" t="s">
        <v>19</v>
      </c>
      <c r="F1669" s="1" t="s">
        <v>19</v>
      </c>
      <c r="G1669" s="1" t="s">
        <v>19</v>
      </c>
      <c r="H1669" s="1" t="s">
        <v>19</v>
      </c>
    </row>
    <row r="1670" hidden="1">
      <c r="A1670" s="1" t="s">
        <v>5550</v>
      </c>
      <c r="B1670" s="2" t="s">
        <v>5563</v>
      </c>
      <c r="C1670" s="1" t="s">
        <v>10</v>
      </c>
      <c r="D1670" s="1" t="s">
        <v>5564</v>
      </c>
      <c r="E1670" s="1" t="s">
        <v>19</v>
      </c>
      <c r="F1670" s="1" t="s">
        <v>19</v>
      </c>
      <c r="G1670" s="1" t="s">
        <v>19</v>
      </c>
      <c r="H1670" s="1" t="s">
        <v>19</v>
      </c>
    </row>
    <row r="1671" hidden="1">
      <c r="A1671" s="1" t="s">
        <v>5550</v>
      </c>
      <c r="B1671" s="2" t="s">
        <v>5565</v>
      </c>
      <c r="C1671" s="1" t="s">
        <v>10</v>
      </c>
      <c r="D1671" s="1" t="s">
        <v>5566</v>
      </c>
      <c r="E1671" s="1" t="s">
        <v>12</v>
      </c>
      <c r="F1671" s="1" t="s">
        <v>5567</v>
      </c>
      <c r="G1671" s="1" t="s">
        <v>155</v>
      </c>
      <c r="H1671" s="1" t="s">
        <v>5486</v>
      </c>
    </row>
    <row r="1672" hidden="1">
      <c r="A1672" s="1" t="s">
        <v>5550</v>
      </c>
      <c r="B1672" s="2" t="s">
        <v>5568</v>
      </c>
      <c r="C1672" s="1" t="s">
        <v>10</v>
      </c>
      <c r="D1672" s="1" t="s">
        <v>5569</v>
      </c>
      <c r="E1672" s="1" t="s">
        <v>19</v>
      </c>
      <c r="F1672" s="1" t="s">
        <v>19</v>
      </c>
      <c r="G1672" s="1" t="s">
        <v>19</v>
      </c>
      <c r="H1672" s="1" t="s">
        <v>19</v>
      </c>
    </row>
    <row r="1673" hidden="1">
      <c r="A1673" s="1" t="s">
        <v>5550</v>
      </c>
      <c r="B1673" s="2" t="s">
        <v>5570</v>
      </c>
      <c r="C1673" s="1" t="s">
        <v>10</v>
      </c>
      <c r="D1673" s="1" t="s">
        <v>5571</v>
      </c>
      <c r="E1673" s="1" t="s">
        <v>19</v>
      </c>
      <c r="F1673" s="1" t="s">
        <v>19</v>
      </c>
      <c r="G1673" s="1" t="s">
        <v>19</v>
      </c>
      <c r="H1673" s="1" t="s">
        <v>19</v>
      </c>
    </row>
    <row r="1674" hidden="1">
      <c r="A1674" s="1" t="s">
        <v>5550</v>
      </c>
      <c r="B1674" s="2" t="s">
        <v>5572</v>
      </c>
      <c r="C1674" s="1" t="s">
        <v>10</v>
      </c>
      <c r="D1674" s="1" t="s">
        <v>5573</v>
      </c>
      <c r="E1674" s="1" t="s">
        <v>19</v>
      </c>
      <c r="F1674" s="1" t="s">
        <v>19</v>
      </c>
      <c r="G1674" s="1" t="s">
        <v>19</v>
      </c>
      <c r="H1674" s="1" t="s">
        <v>19</v>
      </c>
    </row>
    <row r="1675" hidden="1">
      <c r="A1675" s="1" t="s">
        <v>5550</v>
      </c>
      <c r="B1675" s="2" t="s">
        <v>5574</v>
      </c>
      <c r="C1675" s="1" t="s">
        <v>10</v>
      </c>
      <c r="D1675" s="1" t="s">
        <v>5575</v>
      </c>
      <c r="E1675" s="1" t="s">
        <v>12</v>
      </c>
      <c r="F1675" s="1" t="s">
        <v>5576</v>
      </c>
      <c r="G1675" s="1" t="s">
        <v>4835</v>
      </c>
      <c r="H1675" s="1" t="s">
        <v>5547</v>
      </c>
    </row>
    <row r="1676" hidden="1">
      <c r="A1676" s="1" t="s">
        <v>5550</v>
      </c>
      <c r="B1676" s="2" t="s">
        <v>5577</v>
      </c>
      <c r="C1676" s="1" t="s">
        <v>10</v>
      </c>
      <c r="D1676" s="1" t="s">
        <v>5578</v>
      </c>
      <c r="E1676" s="1" t="s">
        <v>19</v>
      </c>
      <c r="F1676" s="1" t="s">
        <v>19</v>
      </c>
      <c r="G1676" s="1" t="s">
        <v>19</v>
      </c>
      <c r="H1676" s="1" t="s">
        <v>19</v>
      </c>
    </row>
    <row r="1677" hidden="1">
      <c r="A1677" s="1" t="s">
        <v>5579</v>
      </c>
      <c r="B1677" s="2" t="s">
        <v>5580</v>
      </c>
      <c r="C1677" s="1" t="s">
        <v>10</v>
      </c>
      <c r="D1677" s="1" t="s">
        <v>5581</v>
      </c>
      <c r="E1677" s="1" t="s">
        <v>19</v>
      </c>
      <c r="F1677" s="1" t="s">
        <v>19</v>
      </c>
      <c r="G1677" s="1" t="s">
        <v>19</v>
      </c>
      <c r="H1677" s="1" t="s">
        <v>19</v>
      </c>
    </row>
    <row r="1678" hidden="1">
      <c r="A1678" s="1" t="s">
        <v>5579</v>
      </c>
      <c r="B1678" s="2" t="s">
        <v>5582</v>
      </c>
      <c r="C1678" s="1" t="s">
        <v>10</v>
      </c>
      <c r="D1678" s="1" t="s">
        <v>5583</v>
      </c>
      <c r="E1678" s="1" t="s">
        <v>19</v>
      </c>
      <c r="F1678" s="1" t="s">
        <v>19</v>
      </c>
      <c r="G1678" s="1" t="s">
        <v>19</v>
      </c>
      <c r="H1678" s="1" t="s">
        <v>19</v>
      </c>
    </row>
    <row r="1679" hidden="1">
      <c r="A1679" s="1" t="s">
        <v>5579</v>
      </c>
      <c r="B1679" s="2" t="s">
        <v>5584</v>
      </c>
      <c r="C1679" s="1" t="s">
        <v>10</v>
      </c>
      <c r="D1679" s="1" t="s">
        <v>5585</v>
      </c>
      <c r="E1679" s="1" t="s">
        <v>12</v>
      </c>
      <c r="F1679" s="1" t="s">
        <v>5586</v>
      </c>
      <c r="G1679" s="1" t="s">
        <v>72</v>
      </c>
      <c r="H1679" s="1" t="s">
        <v>5587</v>
      </c>
    </row>
    <row r="1680" hidden="1">
      <c r="A1680" s="1" t="s">
        <v>5579</v>
      </c>
      <c r="B1680" s="2" t="s">
        <v>5588</v>
      </c>
      <c r="C1680" s="1" t="s">
        <v>10</v>
      </c>
      <c r="D1680" s="1" t="s">
        <v>5589</v>
      </c>
      <c r="E1680" s="1" t="s">
        <v>19</v>
      </c>
      <c r="F1680" s="1" t="s">
        <v>19</v>
      </c>
      <c r="G1680" s="1" t="s">
        <v>19</v>
      </c>
      <c r="H1680" s="1" t="s">
        <v>19</v>
      </c>
    </row>
    <row r="1681" hidden="1">
      <c r="A1681" s="1" t="s">
        <v>5579</v>
      </c>
      <c r="B1681" s="2" t="s">
        <v>5590</v>
      </c>
      <c r="C1681" s="1" t="s">
        <v>10</v>
      </c>
      <c r="D1681" s="1" t="s">
        <v>5591</v>
      </c>
      <c r="E1681" s="1" t="s">
        <v>19</v>
      </c>
      <c r="F1681" s="1" t="s">
        <v>19</v>
      </c>
      <c r="G1681" s="1" t="s">
        <v>19</v>
      </c>
      <c r="H1681" s="1" t="s">
        <v>19</v>
      </c>
    </row>
    <row r="1682" hidden="1">
      <c r="A1682" s="1" t="s">
        <v>5579</v>
      </c>
      <c r="B1682" s="2" t="s">
        <v>5592</v>
      </c>
      <c r="C1682" s="1" t="s">
        <v>10</v>
      </c>
      <c r="D1682" s="1" t="s">
        <v>5593</v>
      </c>
      <c r="E1682" s="1" t="s">
        <v>19</v>
      </c>
      <c r="F1682" s="1" t="s">
        <v>19</v>
      </c>
      <c r="G1682" s="1" t="s">
        <v>19</v>
      </c>
      <c r="H1682" s="1" t="s">
        <v>19</v>
      </c>
    </row>
    <row r="1683" hidden="1">
      <c r="A1683" s="1" t="s">
        <v>5579</v>
      </c>
      <c r="B1683" s="2" t="s">
        <v>5594</v>
      </c>
      <c r="C1683" s="1" t="s">
        <v>10</v>
      </c>
      <c r="D1683" s="1" t="s">
        <v>5595</v>
      </c>
      <c r="E1683" s="1" t="s">
        <v>19</v>
      </c>
      <c r="F1683" s="1" t="s">
        <v>19</v>
      </c>
      <c r="G1683" s="1" t="s">
        <v>19</v>
      </c>
      <c r="H1683" s="1" t="s">
        <v>19</v>
      </c>
    </row>
    <row r="1684" hidden="1">
      <c r="A1684" s="1" t="s">
        <v>5550</v>
      </c>
      <c r="B1684" s="2" t="s">
        <v>5596</v>
      </c>
      <c r="C1684" s="1" t="s">
        <v>10</v>
      </c>
      <c r="D1684" s="1" t="s">
        <v>5597</v>
      </c>
      <c r="E1684" s="1" t="s">
        <v>19</v>
      </c>
      <c r="F1684" s="1" t="s">
        <v>19</v>
      </c>
      <c r="G1684" s="1" t="s">
        <v>19</v>
      </c>
      <c r="H1684" s="1" t="s">
        <v>19</v>
      </c>
    </row>
    <row r="1685" hidden="1">
      <c r="A1685" s="1" t="s">
        <v>5598</v>
      </c>
      <c r="B1685" s="2" t="s">
        <v>5599</v>
      </c>
      <c r="C1685" s="1" t="s">
        <v>10</v>
      </c>
      <c r="D1685" s="1" t="s">
        <v>5600</v>
      </c>
      <c r="E1685" s="1" t="s">
        <v>12</v>
      </c>
      <c r="F1685" s="1" t="s">
        <v>5601</v>
      </c>
      <c r="G1685" s="1" t="s">
        <v>593</v>
      </c>
      <c r="H1685" s="1" t="s">
        <v>5602</v>
      </c>
    </row>
    <row r="1686" hidden="1">
      <c r="A1686" s="1" t="s">
        <v>5598</v>
      </c>
      <c r="B1686" s="2" t="s">
        <v>5603</v>
      </c>
      <c r="C1686" s="1" t="s">
        <v>10</v>
      </c>
      <c r="D1686" s="1" t="s">
        <v>5604</v>
      </c>
      <c r="E1686" s="1" t="s">
        <v>19</v>
      </c>
      <c r="F1686" s="1" t="s">
        <v>19</v>
      </c>
      <c r="G1686" s="1" t="s">
        <v>19</v>
      </c>
      <c r="H1686" s="1" t="s">
        <v>19</v>
      </c>
    </row>
    <row r="1687" hidden="1">
      <c r="A1687" s="1" t="s">
        <v>5598</v>
      </c>
      <c r="B1687" s="2" t="s">
        <v>5605</v>
      </c>
      <c r="C1687" s="1" t="s">
        <v>10</v>
      </c>
      <c r="D1687" s="1" t="s">
        <v>5606</v>
      </c>
      <c r="E1687" s="1" t="s">
        <v>12</v>
      </c>
      <c r="F1687" s="1" t="s">
        <v>5607</v>
      </c>
      <c r="G1687" s="1" t="s">
        <v>4835</v>
      </c>
      <c r="H1687" s="1" t="s">
        <v>5608</v>
      </c>
    </row>
    <row r="1688" hidden="1">
      <c r="A1688" s="1" t="s">
        <v>5598</v>
      </c>
      <c r="B1688" s="2" t="s">
        <v>5609</v>
      </c>
      <c r="C1688" s="1" t="s">
        <v>10</v>
      </c>
      <c r="D1688" s="1" t="s">
        <v>5610</v>
      </c>
      <c r="E1688" s="1" t="s">
        <v>19</v>
      </c>
      <c r="F1688" s="1" t="s">
        <v>19</v>
      </c>
      <c r="G1688" s="1" t="s">
        <v>19</v>
      </c>
      <c r="H1688" s="1" t="s">
        <v>19</v>
      </c>
    </row>
    <row r="1689" hidden="1">
      <c r="A1689" s="1" t="s">
        <v>5598</v>
      </c>
      <c r="B1689" s="2" t="s">
        <v>5611</v>
      </c>
      <c r="C1689" s="1" t="s">
        <v>10</v>
      </c>
      <c r="D1689" s="1" t="s">
        <v>5612</v>
      </c>
      <c r="E1689" s="1" t="s">
        <v>19</v>
      </c>
      <c r="F1689" s="1" t="s">
        <v>19</v>
      </c>
      <c r="G1689" s="1" t="s">
        <v>19</v>
      </c>
      <c r="H1689" s="1" t="s">
        <v>19</v>
      </c>
    </row>
    <row r="1690" hidden="1">
      <c r="A1690" s="1" t="s">
        <v>5598</v>
      </c>
      <c r="B1690" s="2" t="s">
        <v>5613</v>
      </c>
      <c r="C1690" s="1" t="s">
        <v>10</v>
      </c>
      <c r="D1690" s="1" t="s">
        <v>5614</v>
      </c>
      <c r="E1690" s="1" t="s">
        <v>19</v>
      </c>
      <c r="F1690" s="1" t="s">
        <v>19</v>
      </c>
      <c r="G1690" s="1" t="s">
        <v>19</v>
      </c>
      <c r="H1690" s="1" t="s">
        <v>19</v>
      </c>
    </row>
    <row r="1691" hidden="1">
      <c r="A1691" s="1" t="s">
        <v>5598</v>
      </c>
      <c r="B1691" s="2" t="s">
        <v>5615</v>
      </c>
      <c r="C1691" s="1" t="s">
        <v>10</v>
      </c>
      <c r="D1691" s="1" t="s">
        <v>5616</v>
      </c>
      <c r="E1691" s="1" t="s">
        <v>19</v>
      </c>
      <c r="F1691" s="1" t="s">
        <v>19</v>
      </c>
      <c r="G1691" s="1" t="s">
        <v>19</v>
      </c>
      <c r="H1691" s="1" t="s">
        <v>19</v>
      </c>
    </row>
    <row r="1692" hidden="1">
      <c r="A1692" s="1" t="s">
        <v>5598</v>
      </c>
      <c r="B1692" s="2" t="s">
        <v>5617</v>
      </c>
      <c r="C1692" s="1" t="s">
        <v>10</v>
      </c>
      <c r="D1692" s="1" t="s">
        <v>5618</v>
      </c>
      <c r="E1692" s="1" t="s">
        <v>12</v>
      </c>
      <c r="F1692" s="1" t="s">
        <v>5619</v>
      </c>
      <c r="G1692" s="1" t="s">
        <v>593</v>
      </c>
      <c r="H1692" s="1" t="s">
        <v>5602</v>
      </c>
    </row>
    <row r="1693" hidden="1">
      <c r="A1693" s="1" t="s">
        <v>5598</v>
      </c>
      <c r="B1693" s="2" t="s">
        <v>5620</v>
      </c>
      <c r="C1693" s="1" t="s">
        <v>10</v>
      </c>
      <c r="D1693" s="1" t="s">
        <v>5621</v>
      </c>
      <c r="E1693" s="1" t="s">
        <v>19</v>
      </c>
      <c r="F1693" s="1" t="s">
        <v>19</v>
      </c>
      <c r="G1693" s="1" t="s">
        <v>19</v>
      </c>
      <c r="H1693" s="1" t="s">
        <v>19</v>
      </c>
    </row>
    <row r="1694" hidden="1">
      <c r="A1694" s="1" t="s">
        <v>5598</v>
      </c>
      <c r="B1694" s="2" t="s">
        <v>5622</v>
      </c>
      <c r="C1694" s="1" t="s">
        <v>10</v>
      </c>
      <c r="D1694" s="1" t="s">
        <v>5623</v>
      </c>
      <c r="E1694" s="1" t="s">
        <v>19</v>
      </c>
      <c r="F1694" s="1" t="s">
        <v>19</v>
      </c>
      <c r="G1694" s="1" t="s">
        <v>19</v>
      </c>
      <c r="H1694" s="1" t="s">
        <v>19</v>
      </c>
    </row>
    <row r="1695" hidden="1">
      <c r="A1695" s="1" t="s">
        <v>5598</v>
      </c>
      <c r="B1695" s="2" t="s">
        <v>5624</v>
      </c>
      <c r="C1695" s="1" t="s">
        <v>10</v>
      </c>
      <c r="D1695" s="1" t="s">
        <v>5625</v>
      </c>
      <c r="E1695" s="1" t="s">
        <v>19</v>
      </c>
      <c r="F1695" s="1" t="s">
        <v>19</v>
      </c>
      <c r="G1695" s="1" t="s">
        <v>19</v>
      </c>
      <c r="H1695" s="1" t="s">
        <v>19</v>
      </c>
    </row>
    <row r="1696" hidden="1">
      <c r="A1696" s="1" t="s">
        <v>5598</v>
      </c>
      <c r="B1696" s="2" t="s">
        <v>5626</v>
      </c>
      <c r="C1696" s="1" t="s">
        <v>10</v>
      </c>
      <c r="D1696" s="1" t="s">
        <v>5627</v>
      </c>
      <c r="E1696" s="1" t="s">
        <v>19</v>
      </c>
      <c r="F1696" s="1" t="s">
        <v>19</v>
      </c>
      <c r="G1696" s="1" t="s">
        <v>19</v>
      </c>
      <c r="H1696" s="1" t="s">
        <v>19</v>
      </c>
    </row>
    <row r="1697" hidden="1">
      <c r="A1697" s="1" t="s">
        <v>5598</v>
      </c>
      <c r="B1697" s="2" t="s">
        <v>5628</v>
      </c>
      <c r="C1697" s="1" t="s">
        <v>10</v>
      </c>
      <c r="D1697" s="1" t="s">
        <v>5629</v>
      </c>
      <c r="E1697" s="1" t="s">
        <v>19</v>
      </c>
      <c r="F1697" s="1" t="s">
        <v>19</v>
      </c>
      <c r="G1697" s="1" t="s">
        <v>19</v>
      </c>
      <c r="H1697" s="1" t="s">
        <v>19</v>
      </c>
    </row>
    <row r="1698" hidden="1">
      <c r="A1698" s="1" t="s">
        <v>5598</v>
      </c>
      <c r="B1698" s="2" t="s">
        <v>5630</v>
      </c>
      <c r="C1698" s="1" t="s">
        <v>10</v>
      </c>
      <c r="D1698" s="1" t="s">
        <v>5631</v>
      </c>
      <c r="E1698" s="1" t="s">
        <v>19</v>
      </c>
      <c r="F1698" s="1" t="s">
        <v>19</v>
      </c>
      <c r="G1698" s="1" t="s">
        <v>19</v>
      </c>
      <c r="H1698" s="1" t="s">
        <v>19</v>
      </c>
    </row>
    <row r="1699" hidden="1">
      <c r="A1699" s="1" t="s">
        <v>5598</v>
      </c>
      <c r="B1699" s="2" t="s">
        <v>5632</v>
      </c>
      <c r="C1699" s="1" t="s">
        <v>10</v>
      </c>
      <c r="D1699" s="1" t="s">
        <v>5633</v>
      </c>
      <c r="E1699" s="1" t="s">
        <v>19</v>
      </c>
      <c r="F1699" s="1" t="s">
        <v>19</v>
      </c>
      <c r="G1699" s="1" t="s">
        <v>19</v>
      </c>
      <c r="H1699" s="1" t="s">
        <v>19</v>
      </c>
    </row>
    <row r="1700" hidden="1">
      <c r="A1700" s="1" t="s">
        <v>5598</v>
      </c>
      <c r="B1700" s="2" t="s">
        <v>5634</v>
      </c>
      <c r="C1700" s="1" t="s">
        <v>10</v>
      </c>
      <c r="D1700" s="1" t="s">
        <v>5635</v>
      </c>
      <c r="E1700" s="1" t="s">
        <v>12</v>
      </c>
      <c r="F1700" s="1" t="s">
        <v>5636</v>
      </c>
      <c r="G1700" s="1" t="s">
        <v>155</v>
      </c>
      <c r="H1700" s="1" t="s">
        <v>5486</v>
      </c>
    </row>
    <row r="1701" hidden="1">
      <c r="A1701" s="1" t="s">
        <v>5598</v>
      </c>
      <c r="B1701" s="2" t="s">
        <v>5637</v>
      </c>
      <c r="C1701" s="1" t="s">
        <v>10</v>
      </c>
      <c r="D1701" s="1" t="s">
        <v>5638</v>
      </c>
      <c r="E1701" s="1" t="s">
        <v>19</v>
      </c>
      <c r="F1701" s="1" t="s">
        <v>19</v>
      </c>
      <c r="G1701" s="1" t="s">
        <v>19</v>
      </c>
      <c r="H1701" s="1" t="s">
        <v>19</v>
      </c>
    </row>
    <row r="1702" hidden="1">
      <c r="A1702" s="1" t="s">
        <v>5598</v>
      </c>
      <c r="B1702" s="2" t="s">
        <v>5639</v>
      </c>
      <c r="C1702" s="1" t="s">
        <v>10</v>
      </c>
      <c r="D1702" s="1" t="s">
        <v>5640</v>
      </c>
      <c r="E1702" s="1" t="s">
        <v>12</v>
      </c>
      <c r="F1702" s="1" t="s">
        <v>5641</v>
      </c>
      <c r="G1702" s="1" t="s">
        <v>593</v>
      </c>
      <c r="H1702" s="1" t="s">
        <v>5642</v>
      </c>
    </row>
    <row r="1703" hidden="1">
      <c r="A1703" s="1" t="s">
        <v>5643</v>
      </c>
      <c r="B1703" s="2" t="s">
        <v>5644</v>
      </c>
      <c r="C1703" s="1" t="s">
        <v>10</v>
      </c>
      <c r="D1703" s="1" t="s">
        <v>5645</v>
      </c>
      <c r="E1703" s="1" t="s">
        <v>12</v>
      </c>
      <c r="F1703" s="1" t="s">
        <v>5646</v>
      </c>
      <c r="G1703" s="1" t="s">
        <v>155</v>
      </c>
      <c r="H1703" s="1" t="s">
        <v>5486</v>
      </c>
    </row>
    <row r="1704" hidden="1">
      <c r="A1704" s="1" t="s">
        <v>5643</v>
      </c>
      <c r="B1704" s="2" t="s">
        <v>5647</v>
      </c>
      <c r="C1704" s="1" t="s">
        <v>10</v>
      </c>
      <c r="D1704" s="1" t="s">
        <v>5648</v>
      </c>
      <c r="E1704" s="1" t="s">
        <v>19</v>
      </c>
      <c r="F1704" s="1" t="s">
        <v>19</v>
      </c>
      <c r="G1704" s="1" t="s">
        <v>19</v>
      </c>
      <c r="H1704" s="1" t="s">
        <v>19</v>
      </c>
    </row>
    <row r="1705" hidden="1">
      <c r="A1705" s="1" t="s">
        <v>5643</v>
      </c>
      <c r="B1705" s="2" t="s">
        <v>5649</v>
      </c>
      <c r="C1705" s="1" t="s">
        <v>10</v>
      </c>
      <c r="D1705" s="1" t="s">
        <v>5650</v>
      </c>
      <c r="E1705" s="1" t="s">
        <v>12</v>
      </c>
      <c r="F1705" s="1" t="s">
        <v>5651</v>
      </c>
      <c r="G1705" s="1" t="s">
        <v>155</v>
      </c>
      <c r="H1705" s="1" t="s">
        <v>5486</v>
      </c>
    </row>
    <row r="1706" hidden="1">
      <c r="A1706" s="1" t="s">
        <v>5643</v>
      </c>
      <c r="B1706" s="2" t="s">
        <v>5652</v>
      </c>
      <c r="C1706" s="1" t="s">
        <v>10</v>
      </c>
      <c r="D1706" s="1" t="s">
        <v>5653</v>
      </c>
      <c r="E1706" s="1" t="s">
        <v>12</v>
      </c>
      <c r="F1706" s="1" t="s">
        <v>5654</v>
      </c>
      <c r="G1706" s="1" t="s">
        <v>155</v>
      </c>
      <c r="H1706" s="1" t="s">
        <v>5486</v>
      </c>
    </row>
    <row r="1707" hidden="1">
      <c r="A1707" s="1" t="s">
        <v>5643</v>
      </c>
      <c r="B1707" s="2" t="s">
        <v>5655</v>
      </c>
      <c r="C1707" s="1" t="s">
        <v>10</v>
      </c>
      <c r="D1707" s="1" t="s">
        <v>5656</v>
      </c>
      <c r="E1707" s="1" t="s">
        <v>12</v>
      </c>
      <c r="F1707" s="1" t="s">
        <v>5657</v>
      </c>
      <c r="G1707" s="1" t="s">
        <v>155</v>
      </c>
      <c r="H1707" s="1" t="s">
        <v>5486</v>
      </c>
    </row>
    <row r="1708" hidden="1">
      <c r="A1708" s="1" t="s">
        <v>5643</v>
      </c>
      <c r="B1708" s="2" t="s">
        <v>5658</v>
      </c>
      <c r="C1708" s="1" t="s">
        <v>10</v>
      </c>
      <c r="D1708" s="1" t="s">
        <v>5659</v>
      </c>
      <c r="E1708" s="1" t="s">
        <v>12</v>
      </c>
      <c r="F1708" s="1" t="s">
        <v>5660</v>
      </c>
      <c r="G1708" s="1" t="s">
        <v>155</v>
      </c>
      <c r="H1708" s="1" t="s">
        <v>5486</v>
      </c>
    </row>
    <row r="1709" hidden="1">
      <c r="A1709" s="1" t="s">
        <v>5643</v>
      </c>
      <c r="B1709" s="2" t="s">
        <v>5661</v>
      </c>
      <c r="C1709" s="1" t="s">
        <v>10</v>
      </c>
      <c r="D1709" s="1" t="s">
        <v>5662</v>
      </c>
      <c r="E1709" s="1" t="s">
        <v>12</v>
      </c>
      <c r="F1709" s="1" t="s">
        <v>5660</v>
      </c>
      <c r="G1709" s="1" t="s">
        <v>155</v>
      </c>
      <c r="H1709" s="1" t="s">
        <v>5486</v>
      </c>
    </row>
    <row r="1710" hidden="1">
      <c r="A1710" s="1" t="s">
        <v>5643</v>
      </c>
      <c r="B1710" s="2" t="s">
        <v>5663</v>
      </c>
      <c r="C1710" s="1" t="s">
        <v>10</v>
      </c>
      <c r="D1710" s="1" t="s">
        <v>5664</v>
      </c>
      <c r="E1710" s="1" t="s">
        <v>12</v>
      </c>
      <c r="F1710" s="1" t="s">
        <v>5665</v>
      </c>
      <c r="G1710" s="1" t="s">
        <v>155</v>
      </c>
      <c r="H1710" s="1" t="s">
        <v>5486</v>
      </c>
    </row>
    <row r="1711" hidden="1">
      <c r="A1711" s="1" t="s">
        <v>5643</v>
      </c>
      <c r="B1711" s="2" t="s">
        <v>5666</v>
      </c>
      <c r="C1711" s="1" t="s">
        <v>10</v>
      </c>
      <c r="D1711" s="1" t="s">
        <v>5667</v>
      </c>
      <c r="E1711" s="1" t="s">
        <v>12</v>
      </c>
      <c r="F1711" s="1" t="s">
        <v>5668</v>
      </c>
      <c r="G1711" s="1" t="s">
        <v>593</v>
      </c>
      <c r="H1711" s="1" t="s">
        <v>5642</v>
      </c>
    </row>
    <row r="1712" hidden="1">
      <c r="A1712" s="1" t="s">
        <v>5643</v>
      </c>
      <c r="B1712" s="2" t="s">
        <v>5669</v>
      </c>
      <c r="C1712" s="1" t="s">
        <v>10</v>
      </c>
      <c r="D1712" s="1" t="s">
        <v>5670</v>
      </c>
      <c r="E1712" s="1" t="s">
        <v>19</v>
      </c>
      <c r="F1712" s="1" t="s">
        <v>19</v>
      </c>
      <c r="G1712" s="1" t="s">
        <v>19</v>
      </c>
      <c r="H1712" s="1" t="s">
        <v>19</v>
      </c>
    </row>
    <row r="1713" hidden="1">
      <c r="A1713" s="1" t="s">
        <v>5643</v>
      </c>
      <c r="B1713" s="2" t="s">
        <v>5671</v>
      </c>
      <c r="C1713" s="1" t="s">
        <v>10</v>
      </c>
      <c r="D1713" s="1" t="s">
        <v>5672</v>
      </c>
      <c r="E1713" s="1" t="s">
        <v>12</v>
      </c>
      <c r="F1713" s="1" t="s">
        <v>5673</v>
      </c>
      <c r="G1713" s="1" t="s">
        <v>155</v>
      </c>
      <c r="H1713" s="1" t="s">
        <v>5486</v>
      </c>
    </row>
    <row r="1714" hidden="1">
      <c r="A1714" s="1" t="s">
        <v>5643</v>
      </c>
      <c r="B1714" s="2" t="s">
        <v>5674</v>
      </c>
      <c r="C1714" s="1" t="s">
        <v>10</v>
      </c>
      <c r="D1714" s="1" t="s">
        <v>5675</v>
      </c>
      <c r="E1714" s="1" t="s">
        <v>12</v>
      </c>
      <c r="F1714" s="1" t="s">
        <v>5676</v>
      </c>
      <c r="G1714" s="1" t="s">
        <v>593</v>
      </c>
      <c r="H1714" s="1" t="s">
        <v>5677</v>
      </c>
    </row>
    <row r="1715" hidden="1">
      <c r="A1715" s="1" t="s">
        <v>5643</v>
      </c>
      <c r="B1715" s="2" t="s">
        <v>5678</v>
      </c>
      <c r="C1715" s="1" t="s">
        <v>10</v>
      </c>
      <c r="D1715" s="1" t="s">
        <v>5679</v>
      </c>
      <c r="E1715" s="1" t="s">
        <v>19</v>
      </c>
      <c r="F1715" s="1" t="s">
        <v>19</v>
      </c>
      <c r="G1715" s="1" t="s">
        <v>19</v>
      </c>
      <c r="H1715" s="1" t="s">
        <v>19</v>
      </c>
    </row>
    <row r="1716" hidden="1">
      <c r="A1716" s="1" t="s">
        <v>5643</v>
      </c>
      <c r="B1716" s="2" t="s">
        <v>5680</v>
      </c>
      <c r="C1716" s="1" t="s">
        <v>10</v>
      </c>
      <c r="D1716" s="1" t="s">
        <v>5681</v>
      </c>
      <c r="E1716" s="1" t="s">
        <v>12</v>
      </c>
      <c r="F1716" s="1" t="s">
        <v>5682</v>
      </c>
      <c r="G1716" s="1" t="s">
        <v>155</v>
      </c>
      <c r="H1716" s="1" t="s">
        <v>5486</v>
      </c>
    </row>
    <row r="1717" hidden="1">
      <c r="A1717" s="1" t="s">
        <v>5643</v>
      </c>
      <c r="B1717" s="2" t="s">
        <v>5683</v>
      </c>
      <c r="C1717" s="1" t="s">
        <v>10</v>
      </c>
      <c r="D1717" s="1" t="s">
        <v>5684</v>
      </c>
      <c r="E1717" s="1" t="s">
        <v>19</v>
      </c>
      <c r="F1717" s="1" t="s">
        <v>19</v>
      </c>
      <c r="G1717" s="1" t="s">
        <v>19</v>
      </c>
      <c r="H1717" s="1" t="s">
        <v>19</v>
      </c>
    </row>
    <row r="1718" hidden="1">
      <c r="A1718" s="1" t="s">
        <v>5685</v>
      </c>
      <c r="B1718" s="2" t="s">
        <v>5686</v>
      </c>
      <c r="C1718" s="1" t="s">
        <v>10</v>
      </c>
      <c r="D1718" s="1" t="s">
        <v>5687</v>
      </c>
      <c r="E1718" s="1" t="s">
        <v>19</v>
      </c>
      <c r="F1718" s="1" t="s">
        <v>19</v>
      </c>
      <c r="G1718" s="1" t="s">
        <v>19</v>
      </c>
      <c r="H1718" s="1" t="s">
        <v>19</v>
      </c>
    </row>
    <row r="1719" hidden="1">
      <c r="A1719" s="1" t="s">
        <v>5685</v>
      </c>
      <c r="B1719" s="2" t="s">
        <v>5688</v>
      </c>
      <c r="C1719" s="1" t="s">
        <v>10</v>
      </c>
      <c r="D1719" s="1" t="s">
        <v>5689</v>
      </c>
      <c r="E1719" s="1" t="s">
        <v>19</v>
      </c>
      <c r="F1719" s="1" t="s">
        <v>19</v>
      </c>
      <c r="G1719" s="1" t="s">
        <v>19</v>
      </c>
      <c r="H1719" s="1" t="s">
        <v>19</v>
      </c>
    </row>
    <row r="1720" hidden="1">
      <c r="A1720" s="1" t="s">
        <v>5685</v>
      </c>
      <c r="B1720" s="2" t="s">
        <v>5690</v>
      </c>
      <c r="C1720" s="1" t="s">
        <v>10</v>
      </c>
      <c r="D1720" s="1" t="s">
        <v>5691</v>
      </c>
      <c r="E1720" s="1" t="s">
        <v>19</v>
      </c>
      <c r="F1720" s="1" t="s">
        <v>19</v>
      </c>
      <c r="G1720" s="1" t="s">
        <v>19</v>
      </c>
      <c r="H1720" s="1" t="s">
        <v>19</v>
      </c>
    </row>
    <row r="1721" hidden="1">
      <c r="A1721" s="1" t="s">
        <v>5685</v>
      </c>
      <c r="B1721" s="2" t="s">
        <v>5692</v>
      </c>
      <c r="C1721" s="1" t="s">
        <v>10</v>
      </c>
      <c r="D1721" s="1" t="s">
        <v>5693</v>
      </c>
      <c r="E1721" s="1" t="s">
        <v>12</v>
      </c>
      <c r="F1721" s="1" t="s">
        <v>5694</v>
      </c>
      <c r="G1721" s="1" t="s">
        <v>593</v>
      </c>
      <c r="H1721" s="1" t="s">
        <v>5695</v>
      </c>
    </row>
    <row r="1722" hidden="1">
      <c r="A1722" s="1" t="s">
        <v>5685</v>
      </c>
      <c r="B1722" s="2" t="s">
        <v>5696</v>
      </c>
      <c r="C1722" s="1" t="s">
        <v>10</v>
      </c>
      <c r="D1722" s="1" t="s">
        <v>5697</v>
      </c>
      <c r="E1722" s="1" t="s">
        <v>12</v>
      </c>
      <c r="F1722" s="1" t="s">
        <v>5694</v>
      </c>
      <c r="G1722" s="1" t="s">
        <v>593</v>
      </c>
      <c r="H1722" s="1" t="s">
        <v>5642</v>
      </c>
    </row>
    <row r="1723" hidden="1">
      <c r="A1723" s="1" t="s">
        <v>5685</v>
      </c>
      <c r="B1723" s="2" t="s">
        <v>5698</v>
      </c>
      <c r="C1723" s="1" t="s">
        <v>10</v>
      </c>
      <c r="D1723" s="1" t="s">
        <v>5699</v>
      </c>
      <c r="E1723" s="1" t="s">
        <v>19</v>
      </c>
      <c r="F1723" s="1" t="s">
        <v>19</v>
      </c>
      <c r="G1723" s="1" t="s">
        <v>19</v>
      </c>
      <c r="H1723" s="1" t="s">
        <v>19</v>
      </c>
    </row>
    <row r="1724" hidden="1">
      <c r="A1724" s="1" t="s">
        <v>5685</v>
      </c>
      <c r="B1724" s="2" t="s">
        <v>5700</v>
      </c>
      <c r="C1724" s="1" t="s">
        <v>10</v>
      </c>
      <c r="D1724" s="1" t="s">
        <v>5701</v>
      </c>
      <c r="E1724" s="1" t="s">
        <v>12</v>
      </c>
      <c r="F1724" s="1" t="s">
        <v>5702</v>
      </c>
      <c r="G1724" s="1" t="s">
        <v>155</v>
      </c>
      <c r="H1724" s="1" t="s">
        <v>5486</v>
      </c>
    </row>
    <row r="1725" hidden="1">
      <c r="A1725" s="1" t="s">
        <v>5685</v>
      </c>
      <c r="B1725" s="2" t="s">
        <v>5703</v>
      </c>
      <c r="C1725" s="1" t="s">
        <v>10</v>
      </c>
      <c r="D1725" s="1" t="s">
        <v>5704</v>
      </c>
      <c r="E1725" s="1" t="s">
        <v>19</v>
      </c>
      <c r="F1725" s="1" t="s">
        <v>19</v>
      </c>
      <c r="G1725" s="1" t="s">
        <v>19</v>
      </c>
      <c r="H1725" s="1" t="s">
        <v>19</v>
      </c>
    </row>
    <row r="1726" hidden="1">
      <c r="A1726" s="1" t="s">
        <v>5685</v>
      </c>
      <c r="B1726" s="2" t="s">
        <v>5705</v>
      </c>
      <c r="C1726" s="1" t="s">
        <v>10</v>
      </c>
      <c r="D1726" s="1" t="s">
        <v>5706</v>
      </c>
      <c r="E1726" s="1" t="s">
        <v>19</v>
      </c>
      <c r="F1726" s="1" t="s">
        <v>19</v>
      </c>
      <c r="G1726" s="1" t="s">
        <v>19</v>
      </c>
      <c r="H1726" s="1" t="s">
        <v>19</v>
      </c>
    </row>
    <row r="1727" hidden="1">
      <c r="A1727" s="1" t="s">
        <v>5685</v>
      </c>
      <c r="B1727" s="2" t="s">
        <v>5707</v>
      </c>
      <c r="C1727" s="1" t="s">
        <v>10</v>
      </c>
      <c r="D1727" s="1" t="s">
        <v>5708</v>
      </c>
      <c r="E1727" s="1" t="s">
        <v>12</v>
      </c>
      <c r="F1727" s="1" t="s">
        <v>5709</v>
      </c>
      <c r="G1727" s="1" t="s">
        <v>593</v>
      </c>
      <c r="H1727" s="1" t="s">
        <v>5695</v>
      </c>
    </row>
    <row r="1728" hidden="1">
      <c r="A1728" s="1" t="s">
        <v>5685</v>
      </c>
      <c r="B1728" s="2" t="s">
        <v>5710</v>
      </c>
      <c r="C1728" s="1" t="s">
        <v>10</v>
      </c>
      <c r="D1728" s="1" t="s">
        <v>5711</v>
      </c>
      <c r="E1728" s="1" t="s">
        <v>12</v>
      </c>
      <c r="F1728" s="1" t="s">
        <v>5712</v>
      </c>
      <c r="G1728" s="1" t="s">
        <v>155</v>
      </c>
      <c r="H1728" s="1" t="s">
        <v>5486</v>
      </c>
    </row>
    <row r="1729" hidden="1">
      <c r="A1729" s="1" t="s">
        <v>5685</v>
      </c>
      <c r="B1729" s="2" t="s">
        <v>5713</v>
      </c>
      <c r="C1729" s="1" t="s">
        <v>10</v>
      </c>
      <c r="D1729" s="1" t="s">
        <v>5714</v>
      </c>
      <c r="E1729" s="1" t="s">
        <v>12</v>
      </c>
      <c r="F1729" s="1" t="s">
        <v>5715</v>
      </c>
      <c r="G1729" s="1" t="s">
        <v>155</v>
      </c>
      <c r="H1729" s="1" t="s">
        <v>5716</v>
      </c>
    </row>
    <row r="1730" hidden="1">
      <c r="A1730" s="1" t="s">
        <v>5685</v>
      </c>
      <c r="B1730" s="2" t="s">
        <v>5717</v>
      </c>
      <c r="C1730" s="1" t="s">
        <v>10</v>
      </c>
      <c r="D1730" s="1" t="s">
        <v>5718</v>
      </c>
      <c r="E1730" s="1" t="s">
        <v>12</v>
      </c>
      <c r="F1730" s="1" t="s">
        <v>5719</v>
      </c>
      <c r="G1730" s="1" t="s">
        <v>155</v>
      </c>
      <c r="H1730" s="1" t="s">
        <v>5720</v>
      </c>
    </row>
    <row r="1731" hidden="1">
      <c r="A1731" s="1" t="s">
        <v>5685</v>
      </c>
      <c r="B1731" s="2" t="s">
        <v>5721</v>
      </c>
      <c r="C1731" s="1" t="s">
        <v>10</v>
      </c>
      <c r="D1731" s="1" t="s">
        <v>5722</v>
      </c>
      <c r="E1731" s="1" t="s">
        <v>12</v>
      </c>
      <c r="F1731" s="1" t="s">
        <v>5723</v>
      </c>
      <c r="G1731" s="1" t="s">
        <v>155</v>
      </c>
      <c r="H1731" s="1" t="s">
        <v>5724</v>
      </c>
    </row>
    <row r="1732" hidden="1">
      <c r="A1732" s="1" t="s">
        <v>5685</v>
      </c>
      <c r="B1732" s="2" t="s">
        <v>5725</v>
      </c>
      <c r="C1732" s="1" t="s">
        <v>10</v>
      </c>
      <c r="D1732" s="1" t="s">
        <v>5726</v>
      </c>
      <c r="E1732" s="1" t="s">
        <v>12</v>
      </c>
      <c r="F1732" s="1" t="s">
        <v>5727</v>
      </c>
      <c r="G1732" s="1" t="s">
        <v>155</v>
      </c>
      <c r="H1732" s="1" t="s">
        <v>5728</v>
      </c>
    </row>
    <row r="1733" hidden="1">
      <c r="A1733" s="1" t="s">
        <v>5685</v>
      </c>
      <c r="B1733" s="2" t="s">
        <v>5729</v>
      </c>
      <c r="C1733" s="1" t="s">
        <v>10</v>
      </c>
      <c r="D1733" s="1" t="s">
        <v>5730</v>
      </c>
      <c r="E1733" s="1" t="s">
        <v>12</v>
      </c>
      <c r="F1733" s="1" t="s">
        <v>5731</v>
      </c>
      <c r="G1733" s="1" t="s">
        <v>155</v>
      </c>
      <c r="H1733" s="1" t="s">
        <v>5732</v>
      </c>
    </row>
    <row r="1734" hidden="1">
      <c r="A1734" s="1" t="s">
        <v>5685</v>
      </c>
      <c r="B1734" s="2" t="s">
        <v>5733</v>
      </c>
      <c r="C1734" s="1" t="s">
        <v>10</v>
      </c>
      <c r="D1734" s="1" t="s">
        <v>5734</v>
      </c>
      <c r="E1734" s="1" t="s">
        <v>19</v>
      </c>
      <c r="F1734" s="1" t="s">
        <v>19</v>
      </c>
      <c r="G1734" s="1" t="s">
        <v>19</v>
      </c>
      <c r="H1734" s="1" t="s">
        <v>19</v>
      </c>
    </row>
    <row r="1735" hidden="1">
      <c r="A1735" s="1" t="s">
        <v>5685</v>
      </c>
      <c r="B1735" s="2" t="s">
        <v>5735</v>
      </c>
      <c r="C1735" s="1" t="s">
        <v>10</v>
      </c>
      <c r="D1735" s="1" t="s">
        <v>5736</v>
      </c>
      <c r="E1735" s="1" t="s">
        <v>12</v>
      </c>
      <c r="F1735" s="1" t="s">
        <v>5737</v>
      </c>
      <c r="G1735" s="1" t="s">
        <v>155</v>
      </c>
      <c r="H1735" s="1" t="s">
        <v>5738</v>
      </c>
    </row>
    <row r="1736" hidden="1">
      <c r="A1736" s="1" t="s">
        <v>5685</v>
      </c>
      <c r="B1736" s="2" t="s">
        <v>5739</v>
      </c>
      <c r="C1736" s="1" t="s">
        <v>10</v>
      </c>
      <c r="D1736" s="1" t="s">
        <v>5740</v>
      </c>
      <c r="E1736" s="1" t="s">
        <v>12</v>
      </c>
      <c r="F1736" s="1" t="s">
        <v>5741</v>
      </c>
      <c r="G1736" s="1" t="s">
        <v>155</v>
      </c>
      <c r="H1736" s="1" t="s">
        <v>5742</v>
      </c>
    </row>
    <row r="1737" hidden="1">
      <c r="A1737" s="1" t="s">
        <v>5743</v>
      </c>
      <c r="B1737" s="2" t="s">
        <v>5744</v>
      </c>
      <c r="C1737" s="1" t="s">
        <v>10</v>
      </c>
      <c r="D1737" s="1" t="s">
        <v>5745</v>
      </c>
      <c r="E1737" s="1" t="s">
        <v>19</v>
      </c>
      <c r="F1737" s="1" t="s">
        <v>19</v>
      </c>
      <c r="G1737" s="1" t="s">
        <v>19</v>
      </c>
      <c r="H1737" s="1" t="s">
        <v>19</v>
      </c>
    </row>
    <row r="1738" hidden="1">
      <c r="A1738" s="1" t="s">
        <v>5743</v>
      </c>
      <c r="B1738" s="2" t="s">
        <v>5746</v>
      </c>
      <c r="C1738" s="1" t="s">
        <v>10</v>
      </c>
      <c r="D1738" s="1" t="s">
        <v>5747</v>
      </c>
      <c r="E1738" s="1" t="s">
        <v>12</v>
      </c>
      <c r="F1738" s="1" t="s">
        <v>5748</v>
      </c>
      <c r="G1738" s="1" t="s">
        <v>155</v>
      </c>
      <c r="H1738" s="1" t="s">
        <v>5749</v>
      </c>
    </row>
    <row r="1739" hidden="1">
      <c r="A1739" s="1" t="s">
        <v>5743</v>
      </c>
      <c r="B1739" s="2" t="s">
        <v>5750</v>
      </c>
      <c r="C1739" s="1" t="s">
        <v>10</v>
      </c>
      <c r="D1739" s="1" t="s">
        <v>5751</v>
      </c>
      <c r="E1739" s="1" t="s">
        <v>12</v>
      </c>
      <c r="F1739" s="1" t="s">
        <v>5752</v>
      </c>
      <c r="G1739" s="1" t="s">
        <v>155</v>
      </c>
      <c r="H1739" s="1" t="s">
        <v>5753</v>
      </c>
    </row>
    <row r="1740" hidden="1">
      <c r="A1740" s="1" t="s">
        <v>5743</v>
      </c>
      <c r="B1740" s="2" t="s">
        <v>5754</v>
      </c>
      <c r="C1740" s="1" t="s">
        <v>10</v>
      </c>
      <c r="D1740" s="1" t="s">
        <v>5755</v>
      </c>
      <c r="E1740" s="1" t="s">
        <v>12</v>
      </c>
      <c r="F1740" s="1" t="s">
        <v>5756</v>
      </c>
      <c r="G1740" s="1" t="s">
        <v>155</v>
      </c>
      <c r="H1740" s="1" t="s">
        <v>5757</v>
      </c>
    </row>
    <row r="1741" hidden="1">
      <c r="A1741" s="1" t="s">
        <v>5743</v>
      </c>
      <c r="B1741" s="2" t="s">
        <v>5758</v>
      </c>
      <c r="C1741" s="1" t="s">
        <v>10</v>
      </c>
      <c r="D1741" s="1" t="s">
        <v>5759</v>
      </c>
      <c r="E1741" s="1" t="s">
        <v>12</v>
      </c>
      <c r="F1741" s="1" t="s">
        <v>5760</v>
      </c>
      <c r="G1741" s="1" t="s">
        <v>155</v>
      </c>
      <c r="H1741" s="1" t="s">
        <v>5761</v>
      </c>
    </row>
    <row r="1742" hidden="1">
      <c r="A1742" s="1" t="s">
        <v>5743</v>
      </c>
      <c r="B1742" s="2" t="s">
        <v>5762</v>
      </c>
      <c r="C1742" s="1" t="s">
        <v>10</v>
      </c>
      <c r="D1742" s="1" t="s">
        <v>5763</v>
      </c>
      <c r="E1742" s="1" t="s">
        <v>12</v>
      </c>
      <c r="F1742" s="1" t="s">
        <v>5764</v>
      </c>
      <c r="G1742" s="1" t="s">
        <v>72</v>
      </c>
      <c r="H1742" s="1" t="s">
        <v>5765</v>
      </c>
    </row>
    <row r="1743" hidden="1">
      <c r="A1743" s="1" t="s">
        <v>5743</v>
      </c>
      <c r="B1743" s="2" t="s">
        <v>5766</v>
      </c>
      <c r="C1743" s="1" t="s">
        <v>10</v>
      </c>
      <c r="D1743" s="1" t="s">
        <v>5767</v>
      </c>
      <c r="E1743" s="1" t="s">
        <v>19</v>
      </c>
      <c r="F1743" s="1" t="s">
        <v>19</v>
      </c>
      <c r="G1743" s="1" t="s">
        <v>19</v>
      </c>
      <c r="H1743" s="1" t="s">
        <v>19</v>
      </c>
    </row>
    <row r="1744" hidden="1">
      <c r="A1744" s="1" t="s">
        <v>5743</v>
      </c>
      <c r="B1744" s="2" t="s">
        <v>5768</v>
      </c>
      <c r="C1744" s="1" t="s">
        <v>10</v>
      </c>
      <c r="D1744" s="1" t="s">
        <v>5769</v>
      </c>
      <c r="E1744" s="1" t="s">
        <v>12</v>
      </c>
      <c r="F1744" s="1" t="s">
        <v>5770</v>
      </c>
      <c r="G1744" s="1" t="s">
        <v>155</v>
      </c>
      <c r="H1744" s="1" t="s">
        <v>5771</v>
      </c>
    </row>
    <row r="1745" hidden="1">
      <c r="A1745" s="1" t="s">
        <v>5743</v>
      </c>
      <c r="B1745" s="2" t="s">
        <v>5772</v>
      </c>
      <c r="C1745" s="1" t="s">
        <v>10</v>
      </c>
      <c r="D1745" s="1" t="s">
        <v>5773</v>
      </c>
      <c r="E1745" s="1" t="s">
        <v>12</v>
      </c>
      <c r="F1745" s="1" t="s">
        <v>5770</v>
      </c>
      <c r="G1745" s="1" t="s">
        <v>155</v>
      </c>
      <c r="H1745" s="1" t="s">
        <v>5753</v>
      </c>
    </row>
    <row r="1746" hidden="1">
      <c r="A1746" s="1" t="s">
        <v>5743</v>
      </c>
      <c r="B1746" s="2" t="s">
        <v>5774</v>
      </c>
      <c r="C1746" s="1" t="s">
        <v>10</v>
      </c>
      <c r="D1746" s="1" t="s">
        <v>5775</v>
      </c>
      <c r="E1746" s="1" t="s">
        <v>12</v>
      </c>
      <c r="F1746" s="1" t="s">
        <v>5776</v>
      </c>
      <c r="G1746" s="1" t="s">
        <v>155</v>
      </c>
      <c r="H1746" s="1" t="s">
        <v>5753</v>
      </c>
    </row>
    <row r="1747" hidden="1">
      <c r="A1747" s="1" t="s">
        <v>5743</v>
      </c>
      <c r="B1747" s="2" t="s">
        <v>5777</v>
      </c>
      <c r="C1747" s="1" t="s">
        <v>10</v>
      </c>
      <c r="D1747" s="1" t="s">
        <v>5778</v>
      </c>
      <c r="E1747" s="1" t="s">
        <v>12</v>
      </c>
      <c r="F1747" s="1" t="s">
        <v>5779</v>
      </c>
      <c r="G1747" s="1" t="s">
        <v>155</v>
      </c>
      <c r="H1747" s="1" t="s">
        <v>5780</v>
      </c>
    </row>
    <row r="1748" hidden="1">
      <c r="A1748" s="1" t="s">
        <v>5743</v>
      </c>
      <c r="B1748" s="2" t="s">
        <v>5781</v>
      </c>
      <c r="C1748" s="1" t="s">
        <v>10</v>
      </c>
      <c r="D1748" s="1" t="s">
        <v>5782</v>
      </c>
      <c r="E1748" s="1" t="s">
        <v>12</v>
      </c>
      <c r="F1748" s="1" t="s">
        <v>5783</v>
      </c>
      <c r="G1748" s="1" t="s">
        <v>1246</v>
      </c>
      <c r="H1748" s="1" t="s">
        <v>5784</v>
      </c>
    </row>
    <row r="1749" hidden="1">
      <c r="A1749" s="1" t="s">
        <v>5685</v>
      </c>
      <c r="B1749" s="2" t="s">
        <v>5785</v>
      </c>
      <c r="C1749" s="1" t="s">
        <v>10</v>
      </c>
      <c r="D1749" s="1" t="s">
        <v>5786</v>
      </c>
      <c r="E1749" s="1" t="s">
        <v>12</v>
      </c>
      <c r="F1749" s="1" t="s">
        <v>5787</v>
      </c>
      <c r="G1749" s="1" t="s">
        <v>155</v>
      </c>
      <c r="H1749" s="1" t="s">
        <v>5788</v>
      </c>
    </row>
    <row r="1750" hidden="1">
      <c r="A1750" s="1" t="s">
        <v>5743</v>
      </c>
      <c r="B1750" s="2" t="s">
        <v>5789</v>
      </c>
      <c r="C1750" s="1" t="s">
        <v>10</v>
      </c>
      <c r="D1750" s="1" t="s">
        <v>5790</v>
      </c>
      <c r="E1750" s="1" t="s">
        <v>12</v>
      </c>
      <c r="F1750" s="1" t="s">
        <v>5791</v>
      </c>
      <c r="G1750" s="1" t="s">
        <v>155</v>
      </c>
      <c r="H1750" s="1" t="s">
        <v>5771</v>
      </c>
    </row>
    <row r="1751" hidden="1">
      <c r="A1751" s="1" t="s">
        <v>5743</v>
      </c>
      <c r="B1751" s="2" t="s">
        <v>5792</v>
      </c>
      <c r="C1751" s="1" t="s">
        <v>10</v>
      </c>
      <c r="D1751" s="1" t="s">
        <v>5793</v>
      </c>
      <c r="E1751" s="1" t="s">
        <v>12</v>
      </c>
      <c r="F1751" s="1" t="s">
        <v>5794</v>
      </c>
      <c r="G1751" s="1" t="s">
        <v>155</v>
      </c>
      <c r="H1751" s="1" t="s">
        <v>5795</v>
      </c>
    </row>
    <row r="1752" hidden="1">
      <c r="A1752" s="1" t="s">
        <v>5796</v>
      </c>
      <c r="B1752" s="2" t="s">
        <v>5797</v>
      </c>
      <c r="C1752" s="1" t="s">
        <v>10</v>
      </c>
      <c r="D1752" s="1" t="s">
        <v>5798</v>
      </c>
      <c r="E1752" s="1" t="s">
        <v>12</v>
      </c>
      <c r="F1752" s="1" t="s">
        <v>5799</v>
      </c>
      <c r="G1752" s="1" t="s">
        <v>155</v>
      </c>
      <c r="H1752" s="1" t="s">
        <v>5800</v>
      </c>
    </row>
    <row r="1753" hidden="1">
      <c r="A1753" s="1" t="s">
        <v>5796</v>
      </c>
      <c r="B1753" s="2" t="s">
        <v>5801</v>
      </c>
      <c r="C1753" s="1" t="s">
        <v>10</v>
      </c>
      <c r="D1753" s="1" t="s">
        <v>5802</v>
      </c>
      <c r="E1753" s="1" t="s">
        <v>19</v>
      </c>
      <c r="F1753" s="1" t="s">
        <v>19</v>
      </c>
      <c r="G1753" s="1" t="s">
        <v>19</v>
      </c>
      <c r="H1753" s="1" t="s">
        <v>19</v>
      </c>
    </row>
    <row r="1754" hidden="1">
      <c r="A1754" s="1" t="s">
        <v>5796</v>
      </c>
      <c r="B1754" s="2" t="s">
        <v>5803</v>
      </c>
      <c r="C1754" s="1" t="s">
        <v>10</v>
      </c>
      <c r="D1754" s="1" t="s">
        <v>5804</v>
      </c>
      <c r="E1754" s="1" t="s">
        <v>19</v>
      </c>
      <c r="F1754" s="1" t="s">
        <v>19</v>
      </c>
      <c r="G1754" s="1" t="s">
        <v>19</v>
      </c>
      <c r="H1754" s="1" t="s">
        <v>19</v>
      </c>
    </row>
    <row r="1755" hidden="1">
      <c r="A1755" s="1" t="s">
        <v>5796</v>
      </c>
      <c r="B1755" s="2" t="s">
        <v>5805</v>
      </c>
      <c r="C1755" s="1" t="s">
        <v>10</v>
      </c>
      <c r="D1755" s="1" t="s">
        <v>5806</v>
      </c>
      <c r="E1755" s="1" t="s">
        <v>12</v>
      </c>
      <c r="F1755" s="1" t="s">
        <v>5807</v>
      </c>
      <c r="G1755" s="1" t="s">
        <v>155</v>
      </c>
      <c r="H1755" s="1" t="s">
        <v>5808</v>
      </c>
    </row>
    <row r="1756" hidden="1">
      <c r="A1756" s="1" t="s">
        <v>5796</v>
      </c>
      <c r="B1756" s="2" t="s">
        <v>5809</v>
      </c>
      <c r="C1756" s="1" t="s">
        <v>10</v>
      </c>
      <c r="D1756" s="1" t="s">
        <v>5810</v>
      </c>
      <c r="E1756" s="1" t="s">
        <v>12</v>
      </c>
      <c r="F1756" s="1" t="s">
        <v>5811</v>
      </c>
      <c r="G1756" s="1" t="s">
        <v>155</v>
      </c>
      <c r="H1756" s="1" t="s">
        <v>5812</v>
      </c>
    </row>
    <row r="1757" hidden="1">
      <c r="A1757" s="1" t="s">
        <v>5796</v>
      </c>
      <c r="B1757" s="2" t="s">
        <v>5813</v>
      </c>
      <c r="C1757" s="1" t="s">
        <v>10</v>
      </c>
      <c r="D1757" s="1" t="s">
        <v>5814</v>
      </c>
      <c r="E1757" s="1" t="s">
        <v>19</v>
      </c>
      <c r="F1757" s="1" t="s">
        <v>19</v>
      </c>
      <c r="G1757" s="1" t="s">
        <v>19</v>
      </c>
      <c r="H1757" s="1" t="s">
        <v>19</v>
      </c>
    </row>
    <row r="1758" hidden="1">
      <c r="A1758" s="1" t="s">
        <v>5796</v>
      </c>
      <c r="B1758" s="2" t="s">
        <v>5815</v>
      </c>
      <c r="C1758" s="1" t="s">
        <v>10</v>
      </c>
      <c r="D1758" s="1" t="s">
        <v>5816</v>
      </c>
      <c r="E1758" s="1" t="s">
        <v>19</v>
      </c>
      <c r="F1758" s="1" t="s">
        <v>19</v>
      </c>
      <c r="G1758" s="1" t="s">
        <v>19</v>
      </c>
      <c r="H1758" s="1" t="s">
        <v>19</v>
      </c>
    </row>
    <row r="1759" hidden="1">
      <c r="A1759" s="1" t="s">
        <v>5796</v>
      </c>
      <c r="B1759" s="2" t="s">
        <v>5817</v>
      </c>
      <c r="C1759" s="1" t="s">
        <v>10</v>
      </c>
      <c r="D1759" s="1" t="s">
        <v>5818</v>
      </c>
      <c r="E1759" s="1" t="s">
        <v>12</v>
      </c>
      <c r="F1759" s="1" t="s">
        <v>5819</v>
      </c>
      <c r="G1759" s="1" t="s">
        <v>593</v>
      </c>
      <c r="H1759" s="1" t="s">
        <v>5820</v>
      </c>
    </row>
    <row r="1760" hidden="1">
      <c r="A1760" s="1" t="s">
        <v>5796</v>
      </c>
      <c r="B1760" s="2" t="s">
        <v>5821</v>
      </c>
      <c r="C1760" s="1" t="s">
        <v>10</v>
      </c>
      <c r="D1760" s="1" t="s">
        <v>5822</v>
      </c>
      <c r="E1760" s="1" t="s">
        <v>19</v>
      </c>
      <c r="F1760" s="1" t="s">
        <v>19</v>
      </c>
      <c r="G1760" s="1" t="s">
        <v>19</v>
      </c>
      <c r="H1760" s="1" t="s">
        <v>19</v>
      </c>
    </row>
    <row r="1761" hidden="1">
      <c r="A1761" s="1" t="s">
        <v>5796</v>
      </c>
      <c r="B1761" s="2" t="s">
        <v>5823</v>
      </c>
      <c r="C1761" s="1" t="s">
        <v>10</v>
      </c>
      <c r="D1761" s="1" t="s">
        <v>5824</v>
      </c>
      <c r="E1761" s="1" t="s">
        <v>19</v>
      </c>
      <c r="F1761" s="1" t="s">
        <v>19</v>
      </c>
      <c r="G1761" s="1" t="s">
        <v>19</v>
      </c>
      <c r="H1761" s="1" t="s">
        <v>19</v>
      </c>
    </row>
    <row r="1762" hidden="1">
      <c r="A1762" s="1" t="s">
        <v>5825</v>
      </c>
      <c r="B1762" s="2" t="s">
        <v>5826</v>
      </c>
      <c r="C1762" s="1" t="s">
        <v>10</v>
      </c>
      <c r="D1762" s="1" t="s">
        <v>5827</v>
      </c>
      <c r="E1762" s="1" t="s">
        <v>12</v>
      </c>
      <c r="F1762" s="1" t="s">
        <v>5828</v>
      </c>
      <c r="G1762" s="1" t="s">
        <v>155</v>
      </c>
      <c r="H1762" s="1" t="s">
        <v>5829</v>
      </c>
    </row>
    <row r="1763" hidden="1">
      <c r="A1763" s="1" t="s">
        <v>5825</v>
      </c>
      <c r="B1763" s="2" t="s">
        <v>5830</v>
      </c>
      <c r="C1763" s="1" t="s">
        <v>10</v>
      </c>
      <c r="D1763" s="1" t="s">
        <v>5831</v>
      </c>
      <c r="E1763" s="1" t="s">
        <v>12</v>
      </c>
      <c r="F1763" s="1" t="s">
        <v>5832</v>
      </c>
      <c r="G1763" s="1" t="s">
        <v>155</v>
      </c>
      <c r="H1763" s="1" t="s">
        <v>5833</v>
      </c>
    </row>
    <row r="1764" hidden="1">
      <c r="A1764" s="1" t="s">
        <v>5825</v>
      </c>
      <c r="B1764" s="2" t="s">
        <v>5834</v>
      </c>
      <c r="C1764" s="1" t="s">
        <v>10</v>
      </c>
      <c r="D1764" s="1" t="s">
        <v>5835</v>
      </c>
      <c r="E1764" s="1" t="s">
        <v>12</v>
      </c>
      <c r="F1764" s="1" t="s">
        <v>5836</v>
      </c>
      <c r="G1764" s="1" t="s">
        <v>155</v>
      </c>
      <c r="H1764" s="1" t="s">
        <v>5837</v>
      </c>
    </row>
    <row r="1765" hidden="1">
      <c r="A1765" s="1" t="s">
        <v>5825</v>
      </c>
      <c r="B1765" s="2" t="s">
        <v>5838</v>
      </c>
      <c r="C1765" s="1" t="s">
        <v>10</v>
      </c>
      <c r="D1765" s="1" t="s">
        <v>5839</v>
      </c>
      <c r="E1765" s="1" t="s">
        <v>12</v>
      </c>
      <c r="F1765" s="1" t="s">
        <v>5840</v>
      </c>
      <c r="G1765" s="1" t="s">
        <v>593</v>
      </c>
      <c r="H1765" s="1" t="s">
        <v>5820</v>
      </c>
    </row>
    <row r="1766" hidden="1">
      <c r="A1766" s="1" t="s">
        <v>5825</v>
      </c>
      <c r="B1766" s="2" t="s">
        <v>5841</v>
      </c>
      <c r="C1766" s="1" t="s">
        <v>10</v>
      </c>
      <c r="D1766" s="1" t="s">
        <v>5842</v>
      </c>
      <c r="E1766" s="1" t="s">
        <v>19</v>
      </c>
      <c r="F1766" s="1" t="s">
        <v>19</v>
      </c>
      <c r="G1766" s="1" t="s">
        <v>19</v>
      </c>
      <c r="H1766" s="1" t="s">
        <v>19</v>
      </c>
    </row>
    <row r="1767" hidden="1">
      <c r="A1767" s="1" t="s">
        <v>5825</v>
      </c>
      <c r="B1767" s="2" t="s">
        <v>5843</v>
      </c>
      <c r="C1767" s="1" t="s">
        <v>10</v>
      </c>
      <c r="D1767" s="1" t="s">
        <v>5844</v>
      </c>
      <c r="E1767" s="1" t="s">
        <v>12</v>
      </c>
      <c r="F1767" s="1" t="s">
        <v>5845</v>
      </c>
      <c r="G1767" s="1" t="s">
        <v>4835</v>
      </c>
      <c r="H1767" s="1" t="s">
        <v>5846</v>
      </c>
    </row>
    <row r="1768" hidden="1">
      <c r="A1768" s="1" t="s">
        <v>5825</v>
      </c>
      <c r="B1768" s="2" t="s">
        <v>5847</v>
      </c>
      <c r="C1768" s="1" t="s">
        <v>10</v>
      </c>
      <c r="D1768" s="1" t="s">
        <v>5848</v>
      </c>
      <c r="E1768" s="1" t="s">
        <v>12</v>
      </c>
      <c r="F1768" s="1" t="s">
        <v>5849</v>
      </c>
      <c r="G1768" s="1" t="s">
        <v>155</v>
      </c>
      <c r="H1768" s="1" t="s">
        <v>5486</v>
      </c>
    </row>
    <row r="1769" hidden="1">
      <c r="A1769" s="1" t="s">
        <v>5825</v>
      </c>
      <c r="B1769" s="2" t="s">
        <v>5850</v>
      </c>
      <c r="C1769" s="1" t="s">
        <v>10</v>
      </c>
      <c r="D1769" s="1" t="s">
        <v>5851</v>
      </c>
      <c r="E1769" s="1" t="s">
        <v>19</v>
      </c>
      <c r="F1769" s="1" t="s">
        <v>19</v>
      </c>
      <c r="G1769" s="1" t="s">
        <v>19</v>
      </c>
      <c r="H1769" s="1" t="s">
        <v>19</v>
      </c>
    </row>
    <row r="1770" hidden="1">
      <c r="A1770" s="1" t="s">
        <v>5825</v>
      </c>
      <c r="B1770" s="2" t="s">
        <v>5852</v>
      </c>
      <c r="C1770" s="1" t="s">
        <v>10</v>
      </c>
      <c r="D1770" s="1" t="s">
        <v>5853</v>
      </c>
      <c r="E1770" s="1" t="s">
        <v>19</v>
      </c>
      <c r="F1770" s="1" t="s">
        <v>19</v>
      </c>
      <c r="G1770" s="1" t="s">
        <v>19</v>
      </c>
      <c r="H1770" s="1" t="s">
        <v>19</v>
      </c>
    </row>
    <row r="1771" hidden="1">
      <c r="A1771" s="1" t="s">
        <v>5825</v>
      </c>
      <c r="B1771" s="2" t="s">
        <v>5854</v>
      </c>
      <c r="C1771" s="1" t="s">
        <v>10</v>
      </c>
      <c r="D1771" s="1" t="s">
        <v>5855</v>
      </c>
      <c r="E1771" s="1" t="s">
        <v>19</v>
      </c>
      <c r="F1771" s="1" t="s">
        <v>19</v>
      </c>
      <c r="G1771" s="1" t="s">
        <v>19</v>
      </c>
      <c r="H1771" s="1" t="s">
        <v>19</v>
      </c>
    </row>
    <row r="1772" hidden="1">
      <c r="A1772" s="1" t="s">
        <v>5825</v>
      </c>
      <c r="B1772" s="2" t="s">
        <v>5856</v>
      </c>
      <c r="C1772" s="1" t="s">
        <v>10</v>
      </c>
      <c r="D1772" s="1" t="s">
        <v>5857</v>
      </c>
      <c r="E1772" s="1" t="s">
        <v>19</v>
      </c>
      <c r="F1772" s="1" t="s">
        <v>19</v>
      </c>
      <c r="G1772" s="1" t="s">
        <v>19</v>
      </c>
      <c r="H1772" s="1" t="s">
        <v>19</v>
      </c>
    </row>
    <row r="1773" hidden="1">
      <c r="A1773" s="1" t="s">
        <v>5858</v>
      </c>
      <c r="B1773" s="2" t="s">
        <v>5859</v>
      </c>
      <c r="C1773" s="1" t="s">
        <v>10</v>
      </c>
      <c r="D1773" s="1" t="s">
        <v>5860</v>
      </c>
      <c r="E1773" s="1" t="s">
        <v>19</v>
      </c>
      <c r="F1773" s="1" t="s">
        <v>19</v>
      </c>
      <c r="G1773" s="1" t="s">
        <v>19</v>
      </c>
      <c r="H1773" s="1" t="s">
        <v>19</v>
      </c>
    </row>
    <row r="1774" hidden="1">
      <c r="A1774" s="1" t="s">
        <v>5858</v>
      </c>
      <c r="B1774" s="2" t="s">
        <v>5861</v>
      </c>
      <c r="C1774" s="1" t="s">
        <v>10</v>
      </c>
      <c r="D1774" s="1" t="s">
        <v>5862</v>
      </c>
      <c r="E1774" s="1" t="s">
        <v>12</v>
      </c>
      <c r="F1774" s="1" t="s">
        <v>5863</v>
      </c>
      <c r="G1774" s="1" t="s">
        <v>155</v>
      </c>
      <c r="H1774" s="1" t="s">
        <v>5486</v>
      </c>
    </row>
    <row r="1775" hidden="1">
      <c r="A1775" s="1" t="s">
        <v>5858</v>
      </c>
      <c r="B1775" s="2" t="s">
        <v>5864</v>
      </c>
      <c r="C1775" s="1" t="s">
        <v>10</v>
      </c>
      <c r="D1775" s="1" t="s">
        <v>5865</v>
      </c>
      <c r="E1775" s="1" t="s">
        <v>12</v>
      </c>
      <c r="F1775" s="1" t="s">
        <v>5866</v>
      </c>
      <c r="G1775" s="1" t="s">
        <v>155</v>
      </c>
      <c r="H1775" s="1" t="s">
        <v>5486</v>
      </c>
    </row>
    <row r="1776" hidden="1">
      <c r="A1776" s="1" t="s">
        <v>5858</v>
      </c>
      <c r="B1776" s="2" t="s">
        <v>5867</v>
      </c>
      <c r="C1776" s="1" t="s">
        <v>10</v>
      </c>
      <c r="D1776" s="1" t="s">
        <v>5868</v>
      </c>
      <c r="E1776" s="1" t="s">
        <v>12</v>
      </c>
      <c r="F1776" s="1" t="s">
        <v>5869</v>
      </c>
      <c r="G1776" s="1" t="s">
        <v>593</v>
      </c>
      <c r="H1776" s="1" t="s">
        <v>5642</v>
      </c>
    </row>
    <row r="1777" hidden="1">
      <c r="A1777" s="1" t="s">
        <v>5858</v>
      </c>
      <c r="B1777" s="2" t="s">
        <v>5870</v>
      </c>
      <c r="C1777" s="1" t="s">
        <v>10</v>
      </c>
      <c r="D1777" s="1" t="s">
        <v>5871</v>
      </c>
      <c r="E1777" s="1" t="s">
        <v>12</v>
      </c>
      <c r="F1777" s="1" t="s">
        <v>5872</v>
      </c>
      <c r="G1777" s="1" t="s">
        <v>155</v>
      </c>
      <c r="H1777" s="1" t="s">
        <v>5873</v>
      </c>
    </row>
    <row r="1778" hidden="1">
      <c r="A1778" s="1" t="s">
        <v>5858</v>
      </c>
      <c r="B1778" s="2" t="s">
        <v>5874</v>
      </c>
      <c r="C1778" s="1" t="s">
        <v>10</v>
      </c>
      <c r="D1778" s="1" t="s">
        <v>5875</v>
      </c>
      <c r="E1778" s="1" t="s">
        <v>19</v>
      </c>
      <c r="F1778" s="1" t="s">
        <v>19</v>
      </c>
      <c r="G1778" s="1" t="s">
        <v>19</v>
      </c>
      <c r="H1778" s="1" t="s">
        <v>19</v>
      </c>
    </row>
    <row r="1779" hidden="1">
      <c r="A1779" s="1" t="s">
        <v>5858</v>
      </c>
      <c r="B1779" s="2" t="s">
        <v>5876</v>
      </c>
      <c r="C1779" s="1" t="s">
        <v>10</v>
      </c>
      <c r="D1779" s="1" t="s">
        <v>5877</v>
      </c>
      <c r="E1779" s="1" t="s">
        <v>12</v>
      </c>
      <c r="F1779" s="1" t="s">
        <v>5878</v>
      </c>
      <c r="G1779" s="1" t="s">
        <v>155</v>
      </c>
      <c r="H1779" s="1" t="s">
        <v>5486</v>
      </c>
    </row>
    <row r="1780" hidden="1">
      <c r="A1780" s="1" t="s">
        <v>5858</v>
      </c>
      <c r="B1780" s="2" t="s">
        <v>5879</v>
      </c>
      <c r="C1780" s="1" t="s">
        <v>10</v>
      </c>
      <c r="D1780" s="1" t="s">
        <v>5880</v>
      </c>
      <c r="E1780" s="1" t="s">
        <v>12</v>
      </c>
      <c r="F1780" s="1" t="s">
        <v>5881</v>
      </c>
      <c r="G1780" s="1" t="s">
        <v>155</v>
      </c>
      <c r="H1780" s="1" t="s">
        <v>5486</v>
      </c>
    </row>
    <row r="1781" hidden="1">
      <c r="A1781" s="1" t="s">
        <v>5825</v>
      </c>
      <c r="B1781" s="2" t="s">
        <v>5882</v>
      </c>
      <c r="C1781" s="1" t="s">
        <v>10</v>
      </c>
      <c r="D1781" s="1" t="s">
        <v>5883</v>
      </c>
      <c r="E1781" s="1" t="s">
        <v>12</v>
      </c>
      <c r="F1781" s="1" t="s">
        <v>5884</v>
      </c>
      <c r="G1781" s="1" t="s">
        <v>155</v>
      </c>
      <c r="H1781" s="1" t="s">
        <v>5885</v>
      </c>
    </row>
    <row r="1782" hidden="1">
      <c r="A1782" s="1" t="s">
        <v>5858</v>
      </c>
      <c r="B1782" s="2" t="s">
        <v>5886</v>
      </c>
      <c r="C1782" s="1" t="s">
        <v>10</v>
      </c>
      <c r="D1782" s="1" t="s">
        <v>5887</v>
      </c>
      <c r="E1782" s="1" t="s">
        <v>12</v>
      </c>
      <c r="F1782" s="1" t="s">
        <v>5888</v>
      </c>
      <c r="G1782" s="1" t="s">
        <v>593</v>
      </c>
      <c r="H1782" s="1" t="s">
        <v>5642</v>
      </c>
    </row>
    <row r="1783" hidden="1">
      <c r="A1783" s="1" t="s">
        <v>5858</v>
      </c>
      <c r="B1783" s="2" t="s">
        <v>5889</v>
      </c>
      <c r="C1783" s="1" t="s">
        <v>10</v>
      </c>
      <c r="D1783" s="1" t="s">
        <v>5890</v>
      </c>
      <c r="E1783" s="1" t="s">
        <v>12</v>
      </c>
      <c r="F1783" s="1" t="s">
        <v>5881</v>
      </c>
      <c r="G1783" s="1" t="s">
        <v>155</v>
      </c>
      <c r="H1783" s="1" t="s">
        <v>5486</v>
      </c>
    </row>
    <row r="1784" hidden="1">
      <c r="A1784" s="1" t="s">
        <v>5858</v>
      </c>
      <c r="B1784" s="2" t="s">
        <v>5891</v>
      </c>
      <c r="C1784" s="1" t="s">
        <v>10</v>
      </c>
      <c r="D1784" s="1" t="s">
        <v>5892</v>
      </c>
      <c r="E1784" s="1" t="s">
        <v>12</v>
      </c>
      <c r="F1784" s="1" t="s">
        <v>5893</v>
      </c>
      <c r="G1784" s="1" t="s">
        <v>155</v>
      </c>
      <c r="H1784" s="1" t="s">
        <v>5486</v>
      </c>
    </row>
    <row r="1785" hidden="1">
      <c r="A1785" s="1" t="s">
        <v>5825</v>
      </c>
      <c r="B1785" s="2" t="s">
        <v>5894</v>
      </c>
      <c r="C1785" s="1" t="s">
        <v>10</v>
      </c>
      <c r="D1785" s="1" t="s">
        <v>5895</v>
      </c>
      <c r="E1785" s="1" t="s">
        <v>12</v>
      </c>
      <c r="F1785" s="1" t="s">
        <v>5896</v>
      </c>
      <c r="G1785" s="1" t="s">
        <v>593</v>
      </c>
      <c r="H1785" s="1" t="s">
        <v>5897</v>
      </c>
    </row>
    <row r="1786" hidden="1">
      <c r="A1786" s="1" t="s">
        <v>5858</v>
      </c>
      <c r="B1786" s="2" t="s">
        <v>5898</v>
      </c>
      <c r="C1786" s="1" t="s">
        <v>10</v>
      </c>
      <c r="D1786" s="1" t="s">
        <v>5899</v>
      </c>
      <c r="E1786" s="1" t="s">
        <v>19</v>
      </c>
      <c r="F1786" s="1" t="s">
        <v>19</v>
      </c>
      <c r="G1786" s="1" t="s">
        <v>19</v>
      </c>
      <c r="H1786" s="1" t="s">
        <v>19</v>
      </c>
    </row>
    <row r="1787" hidden="1">
      <c r="A1787" s="1" t="s">
        <v>5858</v>
      </c>
      <c r="B1787" s="2" t="s">
        <v>5900</v>
      </c>
      <c r="C1787" s="1" t="s">
        <v>10</v>
      </c>
      <c r="D1787" s="1" t="s">
        <v>5901</v>
      </c>
      <c r="E1787" s="1" t="s">
        <v>19</v>
      </c>
      <c r="F1787" s="1" t="s">
        <v>19</v>
      </c>
      <c r="G1787" s="1" t="s">
        <v>19</v>
      </c>
      <c r="H1787" s="1" t="s">
        <v>19</v>
      </c>
    </row>
    <row r="1788" hidden="1">
      <c r="A1788" s="1" t="s">
        <v>5858</v>
      </c>
      <c r="B1788" s="2" t="s">
        <v>5902</v>
      </c>
      <c r="C1788" s="1" t="s">
        <v>10</v>
      </c>
      <c r="D1788" s="1" t="s">
        <v>5903</v>
      </c>
      <c r="E1788" s="1" t="s">
        <v>12</v>
      </c>
      <c r="F1788" s="1" t="s">
        <v>5904</v>
      </c>
      <c r="G1788" s="1" t="s">
        <v>155</v>
      </c>
      <c r="H1788" s="1" t="s">
        <v>5486</v>
      </c>
    </row>
    <row r="1789" hidden="1">
      <c r="A1789" s="1" t="s">
        <v>5858</v>
      </c>
      <c r="B1789" s="2" t="s">
        <v>5905</v>
      </c>
      <c r="C1789" s="1" t="s">
        <v>10</v>
      </c>
      <c r="D1789" s="1" t="s">
        <v>5906</v>
      </c>
      <c r="E1789" s="1" t="s">
        <v>19</v>
      </c>
      <c r="F1789" s="1" t="s">
        <v>19</v>
      </c>
      <c r="G1789" s="1" t="s">
        <v>19</v>
      </c>
      <c r="H1789" s="1" t="s">
        <v>19</v>
      </c>
    </row>
    <row r="1790" hidden="1">
      <c r="A1790" s="1" t="s">
        <v>5858</v>
      </c>
      <c r="B1790" s="2" t="s">
        <v>5907</v>
      </c>
      <c r="C1790" s="1" t="s">
        <v>10</v>
      </c>
      <c r="D1790" s="1" t="s">
        <v>5908</v>
      </c>
      <c r="E1790" s="1" t="s">
        <v>12</v>
      </c>
      <c r="F1790" s="1" t="s">
        <v>5909</v>
      </c>
      <c r="G1790" s="1" t="s">
        <v>33</v>
      </c>
      <c r="H1790" s="1" t="s">
        <v>5910</v>
      </c>
    </row>
    <row r="1791" hidden="1">
      <c r="A1791" s="1" t="s">
        <v>5858</v>
      </c>
      <c r="B1791" s="2" t="s">
        <v>5911</v>
      </c>
      <c r="C1791" s="1" t="s">
        <v>10</v>
      </c>
      <c r="D1791" s="1" t="s">
        <v>5912</v>
      </c>
      <c r="E1791" s="1" t="s">
        <v>12</v>
      </c>
      <c r="F1791" s="1" t="s">
        <v>5913</v>
      </c>
      <c r="G1791" s="1" t="s">
        <v>109</v>
      </c>
      <c r="H1791" s="1" t="s">
        <v>5914</v>
      </c>
    </row>
    <row r="1792" hidden="1">
      <c r="A1792" s="1" t="s">
        <v>5858</v>
      </c>
      <c r="B1792" s="2" t="s">
        <v>5915</v>
      </c>
      <c r="C1792" s="1" t="s">
        <v>10</v>
      </c>
      <c r="D1792" s="1" t="s">
        <v>5916</v>
      </c>
      <c r="E1792" s="1" t="s">
        <v>19</v>
      </c>
      <c r="F1792" s="1" t="s">
        <v>19</v>
      </c>
      <c r="G1792" s="1" t="s">
        <v>19</v>
      </c>
      <c r="H1792" s="1" t="s">
        <v>19</v>
      </c>
    </row>
    <row r="1793" hidden="1">
      <c r="A1793" s="1" t="s">
        <v>5858</v>
      </c>
      <c r="B1793" s="2" t="s">
        <v>5917</v>
      </c>
      <c r="C1793" s="1" t="s">
        <v>10</v>
      </c>
      <c r="D1793" s="1" t="s">
        <v>5918</v>
      </c>
      <c r="E1793" s="1" t="s">
        <v>19</v>
      </c>
      <c r="F1793" s="1" t="s">
        <v>19</v>
      </c>
      <c r="G1793" s="1" t="s">
        <v>19</v>
      </c>
      <c r="H1793" s="1" t="s">
        <v>19</v>
      </c>
    </row>
    <row r="1794" hidden="1">
      <c r="A1794" s="1" t="s">
        <v>5858</v>
      </c>
      <c r="B1794" s="2" t="s">
        <v>5919</v>
      </c>
      <c r="C1794" s="1" t="s">
        <v>10</v>
      </c>
      <c r="D1794" s="1" t="s">
        <v>5920</v>
      </c>
      <c r="E1794" s="1" t="s">
        <v>19</v>
      </c>
      <c r="F1794" s="1" t="s">
        <v>19</v>
      </c>
      <c r="G1794" s="1" t="s">
        <v>19</v>
      </c>
      <c r="H1794" s="1" t="s">
        <v>19</v>
      </c>
    </row>
    <row r="1795" hidden="1">
      <c r="A1795" s="1" t="s">
        <v>5858</v>
      </c>
      <c r="B1795" s="2" t="s">
        <v>5921</v>
      </c>
      <c r="C1795" s="1" t="s">
        <v>10</v>
      </c>
      <c r="D1795" s="1" t="s">
        <v>5922</v>
      </c>
      <c r="E1795" s="1" t="s">
        <v>12</v>
      </c>
      <c r="F1795" s="1" t="s">
        <v>5923</v>
      </c>
      <c r="G1795" s="1" t="s">
        <v>155</v>
      </c>
      <c r="H1795" s="1" t="s">
        <v>5486</v>
      </c>
    </row>
    <row r="1796" hidden="1">
      <c r="A1796" s="1" t="s">
        <v>5858</v>
      </c>
      <c r="B1796" s="2" t="s">
        <v>5924</v>
      </c>
      <c r="C1796" s="1" t="s">
        <v>10</v>
      </c>
      <c r="D1796" s="1" t="s">
        <v>5925</v>
      </c>
      <c r="E1796" s="1" t="s">
        <v>12</v>
      </c>
      <c r="F1796" s="1" t="s">
        <v>5926</v>
      </c>
      <c r="G1796" s="1" t="s">
        <v>23</v>
      </c>
      <c r="H1796" s="1" t="s">
        <v>5927</v>
      </c>
    </row>
    <row r="1797" hidden="1">
      <c r="A1797" s="1" t="s">
        <v>5928</v>
      </c>
      <c r="B1797" s="2" t="s">
        <v>5929</v>
      </c>
      <c r="C1797" s="1" t="s">
        <v>10</v>
      </c>
      <c r="D1797" s="1" t="s">
        <v>5930</v>
      </c>
      <c r="E1797" s="1" t="s">
        <v>19</v>
      </c>
      <c r="F1797" s="1" t="s">
        <v>19</v>
      </c>
      <c r="G1797" s="1" t="s">
        <v>19</v>
      </c>
      <c r="H1797" s="1" t="s">
        <v>19</v>
      </c>
    </row>
    <row r="1798" hidden="1">
      <c r="A1798" s="1" t="s">
        <v>5928</v>
      </c>
      <c r="B1798" s="2" t="s">
        <v>5931</v>
      </c>
      <c r="C1798" s="1" t="s">
        <v>10</v>
      </c>
      <c r="D1798" s="1" t="s">
        <v>5932</v>
      </c>
      <c r="E1798" s="1" t="s">
        <v>12</v>
      </c>
      <c r="F1798" s="1" t="s">
        <v>5933</v>
      </c>
      <c r="G1798" s="1" t="s">
        <v>593</v>
      </c>
      <c r="H1798" s="1" t="s">
        <v>5934</v>
      </c>
    </row>
    <row r="1799" hidden="1">
      <c r="A1799" s="1" t="s">
        <v>5928</v>
      </c>
      <c r="B1799" s="2" t="s">
        <v>5935</v>
      </c>
      <c r="C1799" s="1" t="s">
        <v>10</v>
      </c>
      <c r="D1799" s="1" t="s">
        <v>5936</v>
      </c>
      <c r="E1799" s="1" t="s">
        <v>12</v>
      </c>
      <c r="F1799" s="1" t="s">
        <v>5937</v>
      </c>
      <c r="G1799" s="1" t="s">
        <v>23</v>
      </c>
      <c r="H1799" s="1" t="s">
        <v>5938</v>
      </c>
    </row>
    <row r="1800" hidden="1">
      <c r="A1800" s="1" t="s">
        <v>5928</v>
      </c>
      <c r="B1800" s="2" t="s">
        <v>5939</v>
      </c>
      <c r="C1800" s="1" t="s">
        <v>10</v>
      </c>
      <c r="D1800" s="1" t="s">
        <v>5940</v>
      </c>
      <c r="E1800" s="1" t="s">
        <v>12</v>
      </c>
      <c r="F1800" s="1" t="s">
        <v>5941</v>
      </c>
      <c r="G1800" s="1" t="s">
        <v>155</v>
      </c>
      <c r="H1800" s="1" t="s">
        <v>5486</v>
      </c>
    </row>
    <row r="1801" hidden="1">
      <c r="A1801" s="1" t="s">
        <v>5928</v>
      </c>
      <c r="B1801" s="2" t="s">
        <v>5942</v>
      </c>
      <c r="C1801" s="1" t="s">
        <v>10</v>
      </c>
      <c r="D1801" s="1" t="s">
        <v>5943</v>
      </c>
      <c r="E1801" s="1" t="s">
        <v>12</v>
      </c>
      <c r="F1801" s="1" t="s">
        <v>5944</v>
      </c>
      <c r="G1801" s="1" t="s">
        <v>155</v>
      </c>
      <c r="H1801" s="1" t="s">
        <v>5945</v>
      </c>
    </row>
    <row r="1802" hidden="1">
      <c r="A1802" s="1" t="s">
        <v>5928</v>
      </c>
      <c r="B1802" s="2" t="s">
        <v>5946</v>
      </c>
      <c r="C1802" s="1" t="s">
        <v>10</v>
      </c>
      <c r="D1802" s="1" t="s">
        <v>5947</v>
      </c>
      <c r="E1802" s="1" t="s">
        <v>12</v>
      </c>
      <c r="F1802" s="1" t="s">
        <v>5948</v>
      </c>
      <c r="G1802" s="1" t="s">
        <v>155</v>
      </c>
      <c r="H1802" s="1" t="s">
        <v>5486</v>
      </c>
    </row>
    <row r="1803" hidden="1">
      <c r="A1803" s="1" t="s">
        <v>5928</v>
      </c>
      <c r="B1803" s="2" t="s">
        <v>5949</v>
      </c>
      <c r="C1803" s="1" t="s">
        <v>10</v>
      </c>
      <c r="D1803" s="1" t="s">
        <v>5950</v>
      </c>
      <c r="E1803" s="1" t="s">
        <v>19</v>
      </c>
      <c r="F1803" s="1" t="s">
        <v>19</v>
      </c>
      <c r="G1803" s="1" t="s">
        <v>19</v>
      </c>
      <c r="H1803" s="1" t="s">
        <v>19</v>
      </c>
    </row>
    <row r="1804" hidden="1">
      <c r="A1804" s="1" t="s">
        <v>5928</v>
      </c>
      <c r="B1804" s="2" t="s">
        <v>5951</v>
      </c>
      <c r="C1804" s="1" t="s">
        <v>10</v>
      </c>
      <c r="D1804" s="1" t="s">
        <v>5952</v>
      </c>
      <c r="E1804" s="1" t="s">
        <v>12</v>
      </c>
      <c r="F1804" s="1" t="s">
        <v>5953</v>
      </c>
      <c r="G1804" s="1" t="s">
        <v>155</v>
      </c>
      <c r="H1804" s="1" t="s">
        <v>5753</v>
      </c>
    </row>
    <row r="1805" hidden="1">
      <c r="A1805" s="1" t="s">
        <v>5928</v>
      </c>
      <c r="B1805" s="2" t="s">
        <v>5954</v>
      </c>
      <c r="C1805" s="1" t="s">
        <v>10</v>
      </c>
      <c r="D1805" s="1" t="s">
        <v>5955</v>
      </c>
      <c r="E1805" s="1" t="s">
        <v>12</v>
      </c>
      <c r="F1805" s="1" t="s">
        <v>5956</v>
      </c>
      <c r="G1805" s="1" t="s">
        <v>155</v>
      </c>
      <c r="H1805" s="1" t="s">
        <v>5957</v>
      </c>
    </row>
    <row r="1806" hidden="1">
      <c r="A1806" s="1" t="s">
        <v>5928</v>
      </c>
      <c r="B1806" s="2" t="s">
        <v>5958</v>
      </c>
      <c r="C1806" s="1" t="s">
        <v>10</v>
      </c>
      <c r="D1806" s="1" t="s">
        <v>5959</v>
      </c>
      <c r="E1806" s="1" t="s">
        <v>12</v>
      </c>
      <c r="F1806" s="1" t="s">
        <v>5960</v>
      </c>
      <c r="G1806" s="1" t="s">
        <v>155</v>
      </c>
      <c r="H1806" s="1" t="s">
        <v>5961</v>
      </c>
    </row>
    <row r="1807" hidden="1">
      <c r="A1807" s="1" t="s">
        <v>5928</v>
      </c>
      <c r="B1807" s="2" t="s">
        <v>5962</v>
      </c>
      <c r="C1807" s="1" t="s">
        <v>10</v>
      </c>
      <c r="D1807" s="1" t="s">
        <v>5963</v>
      </c>
      <c r="E1807" s="1" t="s">
        <v>12</v>
      </c>
      <c r="F1807" s="1" t="s">
        <v>5964</v>
      </c>
      <c r="G1807" s="1" t="s">
        <v>155</v>
      </c>
      <c r="H1807" s="1" t="s">
        <v>5965</v>
      </c>
    </row>
    <row r="1808" hidden="1">
      <c r="A1808" s="1" t="s">
        <v>5928</v>
      </c>
      <c r="B1808" s="2" t="s">
        <v>5966</v>
      </c>
      <c r="C1808" s="1" t="s">
        <v>10</v>
      </c>
      <c r="D1808" s="1" t="s">
        <v>5967</v>
      </c>
      <c r="E1808" s="1" t="s">
        <v>12</v>
      </c>
      <c r="F1808" s="1" t="s">
        <v>5968</v>
      </c>
      <c r="G1808" s="1" t="s">
        <v>155</v>
      </c>
      <c r="H1808" s="1" t="s">
        <v>5969</v>
      </c>
    </row>
    <row r="1809" hidden="1">
      <c r="A1809" s="1" t="s">
        <v>5928</v>
      </c>
      <c r="B1809" s="2" t="s">
        <v>5970</v>
      </c>
      <c r="C1809" s="1" t="s">
        <v>10</v>
      </c>
      <c r="D1809" s="1" t="s">
        <v>5971</v>
      </c>
      <c r="E1809" s="1" t="s">
        <v>19</v>
      </c>
      <c r="F1809" s="1" t="s">
        <v>19</v>
      </c>
      <c r="G1809" s="1" t="s">
        <v>19</v>
      </c>
      <c r="H1809" s="1" t="s">
        <v>19</v>
      </c>
    </row>
    <row r="1810" hidden="1">
      <c r="A1810" s="1" t="s">
        <v>5928</v>
      </c>
      <c r="B1810" s="2" t="s">
        <v>5972</v>
      </c>
      <c r="C1810" s="1" t="s">
        <v>10</v>
      </c>
      <c r="D1810" s="1" t="s">
        <v>5973</v>
      </c>
      <c r="E1810" s="1" t="s">
        <v>12</v>
      </c>
      <c r="F1810" s="1" t="s">
        <v>5974</v>
      </c>
      <c r="G1810" s="1" t="s">
        <v>155</v>
      </c>
      <c r="H1810" s="1" t="s">
        <v>5975</v>
      </c>
    </row>
    <row r="1811" hidden="1">
      <c r="A1811" s="1" t="s">
        <v>5976</v>
      </c>
      <c r="B1811" s="2" t="s">
        <v>5977</v>
      </c>
      <c r="C1811" s="1" t="s">
        <v>10</v>
      </c>
      <c r="D1811" s="1" t="s">
        <v>5978</v>
      </c>
      <c r="E1811" s="1" t="s">
        <v>12</v>
      </c>
      <c r="F1811" s="1" t="s">
        <v>5979</v>
      </c>
      <c r="G1811" s="1" t="s">
        <v>43</v>
      </c>
      <c r="H1811" s="1" t="s">
        <v>5980</v>
      </c>
    </row>
    <row r="1812" hidden="1">
      <c r="A1812" s="1" t="s">
        <v>5976</v>
      </c>
      <c r="B1812" s="2" t="s">
        <v>5981</v>
      </c>
      <c r="C1812" s="1" t="s">
        <v>10</v>
      </c>
      <c r="D1812" s="1" t="s">
        <v>5982</v>
      </c>
      <c r="E1812" s="1" t="s">
        <v>12</v>
      </c>
      <c r="F1812" s="1" t="s">
        <v>5983</v>
      </c>
      <c r="G1812" s="1" t="s">
        <v>593</v>
      </c>
      <c r="H1812" s="1" t="s">
        <v>5642</v>
      </c>
    </row>
    <row r="1813" hidden="1">
      <c r="A1813" s="1" t="s">
        <v>5976</v>
      </c>
      <c r="B1813" s="2" t="s">
        <v>5984</v>
      </c>
      <c r="C1813" s="1" t="s">
        <v>10</v>
      </c>
      <c r="D1813" s="1" t="s">
        <v>5985</v>
      </c>
      <c r="E1813" s="1" t="s">
        <v>12</v>
      </c>
      <c r="F1813" s="1" t="s">
        <v>5986</v>
      </c>
      <c r="G1813" s="1" t="s">
        <v>155</v>
      </c>
      <c r="H1813" s="1" t="s">
        <v>5987</v>
      </c>
    </row>
    <row r="1814" hidden="1">
      <c r="A1814" s="1" t="s">
        <v>5976</v>
      </c>
      <c r="B1814" s="2" t="s">
        <v>5988</v>
      </c>
      <c r="C1814" s="1" t="s">
        <v>10</v>
      </c>
      <c r="D1814" s="1" t="s">
        <v>5989</v>
      </c>
      <c r="E1814" s="1" t="s">
        <v>12</v>
      </c>
      <c r="F1814" s="1" t="s">
        <v>5990</v>
      </c>
      <c r="G1814" s="1" t="s">
        <v>593</v>
      </c>
      <c r="H1814" s="1" t="s">
        <v>5820</v>
      </c>
    </row>
    <row r="1815" hidden="1">
      <c r="A1815" s="1" t="s">
        <v>5976</v>
      </c>
      <c r="B1815" s="2" t="s">
        <v>5991</v>
      </c>
      <c r="C1815" s="1" t="s">
        <v>10</v>
      </c>
      <c r="D1815" s="1" t="s">
        <v>5992</v>
      </c>
      <c r="E1815" s="1" t="s">
        <v>12</v>
      </c>
      <c r="F1815" s="1" t="s">
        <v>5993</v>
      </c>
      <c r="G1815" s="1" t="s">
        <v>155</v>
      </c>
      <c r="H1815" s="1" t="s">
        <v>5753</v>
      </c>
    </row>
    <row r="1816" hidden="1">
      <c r="A1816" s="1" t="s">
        <v>5976</v>
      </c>
      <c r="B1816" s="2" t="s">
        <v>5994</v>
      </c>
      <c r="C1816" s="1" t="s">
        <v>10</v>
      </c>
      <c r="D1816" s="1" t="s">
        <v>5995</v>
      </c>
      <c r="E1816" s="1" t="s">
        <v>12</v>
      </c>
      <c r="F1816" s="1" t="s">
        <v>5996</v>
      </c>
      <c r="G1816" s="1" t="s">
        <v>593</v>
      </c>
      <c r="H1816" s="1" t="s">
        <v>5934</v>
      </c>
    </row>
    <row r="1817" hidden="1">
      <c r="A1817" s="1" t="s">
        <v>5976</v>
      </c>
      <c r="B1817" s="2" t="s">
        <v>5997</v>
      </c>
      <c r="C1817" s="1" t="s">
        <v>10</v>
      </c>
      <c r="D1817" s="1" t="s">
        <v>5998</v>
      </c>
      <c r="E1817" s="1" t="s">
        <v>12</v>
      </c>
      <c r="F1817" s="1" t="s">
        <v>5999</v>
      </c>
      <c r="G1817" s="1" t="s">
        <v>155</v>
      </c>
      <c r="H1817" s="1" t="s">
        <v>6000</v>
      </c>
    </row>
    <row r="1818" hidden="1">
      <c r="A1818" s="1" t="s">
        <v>5976</v>
      </c>
      <c r="B1818" s="2" t="s">
        <v>6001</v>
      </c>
      <c r="C1818" s="1" t="s">
        <v>10</v>
      </c>
      <c r="D1818" s="1" t="s">
        <v>5998</v>
      </c>
      <c r="E1818" s="1" t="s">
        <v>12</v>
      </c>
      <c r="F1818" s="1" t="s">
        <v>6002</v>
      </c>
      <c r="G1818" s="1" t="s">
        <v>155</v>
      </c>
      <c r="H1818" s="1" t="s">
        <v>5486</v>
      </c>
    </row>
    <row r="1819" hidden="1">
      <c r="A1819" s="1" t="s">
        <v>5976</v>
      </c>
      <c r="B1819" s="2" t="s">
        <v>6003</v>
      </c>
      <c r="C1819" s="1" t="s">
        <v>10</v>
      </c>
      <c r="D1819" s="1" t="s">
        <v>6004</v>
      </c>
      <c r="E1819" s="1" t="s">
        <v>12</v>
      </c>
      <c r="F1819" s="1" t="s">
        <v>6005</v>
      </c>
      <c r="G1819" s="1" t="s">
        <v>155</v>
      </c>
      <c r="H1819" s="1" t="s">
        <v>5486</v>
      </c>
    </row>
    <row r="1820" hidden="1">
      <c r="A1820" s="1" t="s">
        <v>5976</v>
      </c>
      <c r="B1820" s="2" t="s">
        <v>6006</v>
      </c>
      <c r="C1820" s="1" t="s">
        <v>10</v>
      </c>
      <c r="D1820" s="1" t="s">
        <v>6007</v>
      </c>
      <c r="E1820" s="1" t="s">
        <v>12</v>
      </c>
      <c r="F1820" s="1" t="s">
        <v>5996</v>
      </c>
      <c r="G1820" s="1" t="s">
        <v>593</v>
      </c>
      <c r="H1820" s="1" t="s">
        <v>6008</v>
      </c>
    </row>
    <row r="1821" hidden="1">
      <c r="A1821" s="1" t="s">
        <v>5976</v>
      </c>
      <c r="B1821" s="2" t="s">
        <v>6009</v>
      </c>
      <c r="C1821" s="1" t="s">
        <v>10</v>
      </c>
      <c r="D1821" s="1" t="s">
        <v>6010</v>
      </c>
      <c r="E1821" s="1" t="s">
        <v>12</v>
      </c>
      <c r="F1821" s="1" t="s">
        <v>6011</v>
      </c>
      <c r="G1821" s="1" t="s">
        <v>593</v>
      </c>
      <c r="H1821" s="1" t="s">
        <v>5305</v>
      </c>
    </row>
    <row r="1822" hidden="1">
      <c r="A1822" s="1" t="s">
        <v>5976</v>
      </c>
      <c r="B1822" s="2" t="s">
        <v>6012</v>
      </c>
      <c r="C1822" s="1" t="s">
        <v>10</v>
      </c>
      <c r="D1822" s="1" t="s">
        <v>6013</v>
      </c>
      <c r="E1822" s="1" t="s">
        <v>19</v>
      </c>
      <c r="F1822" s="1" t="s">
        <v>19</v>
      </c>
      <c r="G1822" s="1" t="s">
        <v>19</v>
      </c>
      <c r="H1822" s="1" t="s">
        <v>19</v>
      </c>
    </row>
    <row r="1823" hidden="1">
      <c r="A1823" s="1" t="s">
        <v>5976</v>
      </c>
      <c r="B1823" s="2" t="s">
        <v>6014</v>
      </c>
      <c r="C1823" s="1" t="s">
        <v>10</v>
      </c>
      <c r="D1823" s="1" t="s">
        <v>6015</v>
      </c>
      <c r="E1823" s="1" t="s">
        <v>12</v>
      </c>
      <c r="F1823" s="1" t="s">
        <v>6016</v>
      </c>
      <c r="G1823" s="1" t="s">
        <v>155</v>
      </c>
      <c r="H1823" s="1" t="s">
        <v>5486</v>
      </c>
    </row>
    <row r="1824" hidden="1">
      <c r="A1824" s="1" t="s">
        <v>5976</v>
      </c>
      <c r="B1824" s="2" t="s">
        <v>6017</v>
      </c>
      <c r="C1824" s="1" t="s">
        <v>10</v>
      </c>
      <c r="D1824" s="1" t="s">
        <v>6018</v>
      </c>
      <c r="E1824" s="1" t="s">
        <v>12</v>
      </c>
      <c r="F1824" s="1" t="s">
        <v>6019</v>
      </c>
      <c r="G1824" s="1" t="s">
        <v>593</v>
      </c>
      <c r="H1824" s="1" t="s">
        <v>5934</v>
      </c>
    </row>
    <row r="1825" hidden="1">
      <c r="A1825" s="1" t="s">
        <v>5976</v>
      </c>
      <c r="B1825" s="2" t="s">
        <v>6020</v>
      </c>
      <c r="C1825" s="1" t="s">
        <v>10</v>
      </c>
      <c r="D1825" s="1" t="s">
        <v>6018</v>
      </c>
      <c r="E1825" s="1" t="s">
        <v>12</v>
      </c>
      <c r="F1825" s="1" t="s">
        <v>6021</v>
      </c>
      <c r="G1825" s="1" t="s">
        <v>593</v>
      </c>
      <c r="H1825" s="1" t="s">
        <v>6022</v>
      </c>
    </row>
    <row r="1826" hidden="1">
      <c r="A1826" s="1" t="s">
        <v>5976</v>
      </c>
      <c r="B1826" s="2" t="s">
        <v>6023</v>
      </c>
      <c r="C1826" s="1" t="s">
        <v>10</v>
      </c>
      <c r="D1826" s="1" t="s">
        <v>6024</v>
      </c>
      <c r="E1826" s="1" t="s">
        <v>12</v>
      </c>
      <c r="F1826" s="1" t="s">
        <v>6016</v>
      </c>
      <c r="G1826" s="1" t="s">
        <v>155</v>
      </c>
      <c r="H1826" s="1" t="s">
        <v>5486</v>
      </c>
    </row>
    <row r="1827" hidden="1">
      <c r="A1827" s="1" t="s">
        <v>5976</v>
      </c>
      <c r="B1827" s="2" t="s">
        <v>6025</v>
      </c>
      <c r="C1827" s="1" t="s">
        <v>10</v>
      </c>
      <c r="D1827" s="1" t="s">
        <v>6026</v>
      </c>
      <c r="E1827" s="1" t="s">
        <v>19</v>
      </c>
      <c r="F1827" s="1" t="s">
        <v>19</v>
      </c>
      <c r="G1827" s="1" t="s">
        <v>19</v>
      </c>
      <c r="H1827" s="1" t="s">
        <v>19</v>
      </c>
    </row>
    <row r="1828" hidden="1">
      <c r="A1828" s="1" t="s">
        <v>5976</v>
      </c>
      <c r="B1828" s="2" t="s">
        <v>6027</v>
      </c>
      <c r="C1828" s="1" t="s">
        <v>10</v>
      </c>
      <c r="D1828" s="1" t="s">
        <v>6028</v>
      </c>
      <c r="E1828" s="1" t="s">
        <v>19</v>
      </c>
      <c r="F1828" s="1" t="s">
        <v>19</v>
      </c>
      <c r="G1828" s="1" t="s">
        <v>19</v>
      </c>
      <c r="H1828" s="1" t="s">
        <v>19</v>
      </c>
    </row>
    <row r="1829" hidden="1">
      <c r="A1829" s="1" t="s">
        <v>6029</v>
      </c>
      <c r="B1829" s="2" t="s">
        <v>6030</v>
      </c>
      <c r="C1829" s="1" t="s">
        <v>10</v>
      </c>
      <c r="D1829" s="1" t="s">
        <v>6031</v>
      </c>
      <c r="E1829" s="1" t="s">
        <v>19</v>
      </c>
      <c r="F1829" s="1" t="s">
        <v>19</v>
      </c>
      <c r="G1829" s="1" t="s">
        <v>19</v>
      </c>
      <c r="H1829" s="1" t="s">
        <v>19</v>
      </c>
    </row>
    <row r="1830" hidden="1">
      <c r="A1830" s="1" t="s">
        <v>6029</v>
      </c>
      <c r="B1830" s="2" t="s">
        <v>6032</v>
      </c>
      <c r="C1830" s="1" t="s">
        <v>10</v>
      </c>
      <c r="D1830" s="1" t="s">
        <v>6033</v>
      </c>
      <c r="E1830" s="1" t="s">
        <v>12</v>
      </c>
      <c r="F1830" s="1" t="s">
        <v>6034</v>
      </c>
      <c r="G1830" s="1" t="s">
        <v>155</v>
      </c>
      <c r="H1830" s="1" t="s">
        <v>5486</v>
      </c>
    </row>
    <row r="1831" hidden="1">
      <c r="A1831" s="1" t="s">
        <v>6029</v>
      </c>
      <c r="B1831" s="2" t="s">
        <v>6035</v>
      </c>
      <c r="C1831" s="1" t="s">
        <v>10</v>
      </c>
      <c r="D1831" s="1" t="s">
        <v>6036</v>
      </c>
      <c r="E1831" s="1" t="s">
        <v>12</v>
      </c>
      <c r="F1831" s="1" t="s">
        <v>6037</v>
      </c>
      <c r="G1831" s="1" t="s">
        <v>155</v>
      </c>
      <c r="H1831" s="1" t="s">
        <v>6038</v>
      </c>
    </row>
    <row r="1832" hidden="1">
      <c r="A1832" s="1" t="s">
        <v>6029</v>
      </c>
      <c r="B1832" s="2" t="s">
        <v>6039</v>
      </c>
      <c r="C1832" s="1" t="s">
        <v>10</v>
      </c>
      <c r="D1832" s="1" t="s">
        <v>6040</v>
      </c>
      <c r="E1832" s="1" t="s">
        <v>12</v>
      </c>
      <c r="F1832" s="1" t="s">
        <v>6041</v>
      </c>
      <c r="G1832" s="1" t="s">
        <v>155</v>
      </c>
      <c r="H1832" s="1" t="s">
        <v>6042</v>
      </c>
    </row>
    <row r="1833" hidden="1">
      <c r="A1833" s="1" t="s">
        <v>6029</v>
      </c>
      <c r="B1833" s="2" t="s">
        <v>6043</v>
      </c>
      <c r="C1833" s="1" t="s">
        <v>10</v>
      </c>
      <c r="D1833" s="1" t="s">
        <v>6044</v>
      </c>
      <c r="E1833" s="1" t="s">
        <v>12</v>
      </c>
      <c r="F1833" s="1" t="s">
        <v>6045</v>
      </c>
      <c r="G1833" s="1" t="s">
        <v>155</v>
      </c>
      <c r="H1833" s="1" t="s">
        <v>5728</v>
      </c>
    </row>
    <row r="1834" hidden="1">
      <c r="A1834" s="1" t="s">
        <v>6029</v>
      </c>
      <c r="B1834" s="2" t="s">
        <v>6046</v>
      </c>
      <c r="C1834" s="1" t="s">
        <v>10</v>
      </c>
      <c r="D1834" s="1" t="s">
        <v>6047</v>
      </c>
      <c r="E1834" s="1" t="s">
        <v>19</v>
      </c>
      <c r="F1834" s="1" t="s">
        <v>19</v>
      </c>
      <c r="G1834" s="1" t="s">
        <v>19</v>
      </c>
      <c r="H1834" s="1" t="s">
        <v>19</v>
      </c>
    </row>
    <row r="1835" hidden="1">
      <c r="A1835" s="1" t="s">
        <v>6029</v>
      </c>
      <c r="B1835" s="2" t="s">
        <v>6048</v>
      </c>
      <c r="C1835" s="1" t="s">
        <v>10</v>
      </c>
      <c r="D1835" s="1" t="s">
        <v>6049</v>
      </c>
      <c r="E1835" s="1" t="s">
        <v>12</v>
      </c>
      <c r="F1835" s="1" t="s">
        <v>6050</v>
      </c>
      <c r="G1835" s="1" t="s">
        <v>593</v>
      </c>
      <c r="H1835" s="1" t="s">
        <v>6022</v>
      </c>
    </row>
    <row r="1836" hidden="1">
      <c r="A1836" s="1" t="s">
        <v>6029</v>
      </c>
      <c r="B1836" s="2" t="s">
        <v>6051</v>
      </c>
      <c r="C1836" s="1" t="s">
        <v>10</v>
      </c>
      <c r="D1836" s="1" t="s">
        <v>6052</v>
      </c>
      <c r="E1836" s="1" t="s">
        <v>19</v>
      </c>
      <c r="F1836" s="1" t="s">
        <v>19</v>
      </c>
      <c r="G1836" s="1" t="s">
        <v>19</v>
      </c>
      <c r="H1836" s="1" t="s">
        <v>19</v>
      </c>
    </row>
    <row r="1837" hidden="1">
      <c r="A1837" s="1" t="s">
        <v>6029</v>
      </c>
      <c r="B1837" s="2" t="s">
        <v>6053</v>
      </c>
      <c r="C1837" s="1" t="s">
        <v>10</v>
      </c>
      <c r="D1837" s="1" t="s">
        <v>6054</v>
      </c>
      <c r="E1837" s="1" t="s">
        <v>12</v>
      </c>
      <c r="F1837" s="1" t="s">
        <v>6055</v>
      </c>
      <c r="G1837" s="1" t="s">
        <v>155</v>
      </c>
      <c r="H1837" s="1" t="s">
        <v>6056</v>
      </c>
    </row>
    <row r="1838" hidden="1">
      <c r="A1838" s="1" t="s">
        <v>5976</v>
      </c>
      <c r="B1838" s="2" t="s">
        <v>6057</v>
      </c>
      <c r="C1838" s="1" t="s">
        <v>10</v>
      </c>
      <c r="D1838" s="1" t="s">
        <v>6058</v>
      </c>
      <c r="E1838" s="1" t="s">
        <v>19</v>
      </c>
      <c r="F1838" s="1" t="s">
        <v>19</v>
      </c>
      <c r="G1838" s="1" t="s">
        <v>19</v>
      </c>
      <c r="H1838" s="1" t="s">
        <v>19</v>
      </c>
    </row>
    <row r="1839" hidden="1">
      <c r="A1839" s="1" t="s">
        <v>6029</v>
      </c>
      <c r="B1839" s="2" t="s">
        <v>6059</v>
      </c>
      <c r="C1839" s="1" t="s">
        <v>10</v>
      </c>
      <c r="D1839" s="1" t="s">
        <v>6060</v>
      </c>
      <c r="E1839" s="1" t="s">
        <v>12</v>
      </c>
      <c r="F1839" s="1" t="s">
        <v>6061</v>
      </c>
      <c r="G1839" s="1" t="s">
        <v>593</v>
      </c>
      <c r="H1839" s="1" t="s">
        <v>6062</v>
      </c>
    </row>
    <row r="1840" hidden="1">
      <c r="A1840" s="1" t="s">
        <v>6029</v>
      </c>
      <c r="B1840" s="2" t="s">
        <v>6063</v>
      </c>
      <c r="C1840" s="1" t="s">
        <v>10</v>
      </c>
      <c r="D1840" s="1" t="s">
        <v>6064</v>
      </c>
      <c r="E1840" s="1" t="s">
        <v>12</v>
      </c>
      <c r="F1840" s="1" t="s">
        <v>6065</v>
      </c>
      <c r="G1840" s="1" t="s">
        <v>593</v>
      </c>
      <c r="H1840" s="1" t="s">
        <v>5305</v>
      </c>
    </row>
    <row r="1841" hidden="1">
      <c r="A1841" s="1" t="s">
        <v>6066</v>
      </c>
      <c r="B1841" s="2" t="s">
        <v>6067</v>
      </c>
      <c r="C1841" s="1" t="s">
        <v>10</v>
      </c>
      <c r="D1841" s="1" t="s">
        <v>6068</v>
      </c>
      <c r="E1841" s="1" t="s">
        <v>19</v>
      </c>
      <c r="F1841" s="1" t="s">
        <v>19</v>
      </c>
      <c r="G1841" s="1" t="s">
        <v>19</v>
      </c>
      <c r="H1841" s="1" t="s">
        <v>19</v>
      </c>
    </row>
    <row r="1842" hidden="1">
      <c r="A1842" s="1" t="s">
        <v>6066</v>
      </c>
      <c r="B1842" s="2" t="s">
        <v>6069</v>
      </c>
      <c r="C1842" s="1" t="s">
        <v>10</v>
      </c>
      <c r="D1842" s="1" t="s">
        <v>6070</v>
      </c>
      <c r="E1842" s="1" t="s">
        <v>19</v>
      </c>
      <c r="F1842" s="1" t="s">
        <v>19</v>
      </c>
      <c r="G1842" s="1" t="s">
        <v>19</v>
      </c>
      <c r="H1842" s="1" t="s">
        <v>19</v>
      </c>
    </row>
    <row r="1843" hidden="1">
      <c r="A1843" s="1" t="s">
        <v>6066</v>
      </c>
      <c r="B1843" s="2" t="s">
        <v>6071</v>
      </c>
      <c r="C1843" s="1" t="s">
        <v>10</v>
      </c>
      <c r="D1843" s="1" t="s">
        <v>6072</v>
      </c>
      <c r="E1843" s="1" t="s">
        <v>19</v>
      </c>
      <c r="F1843" s="1" t="s">
        <v>19</v>
      </c>
      <c r="G1843" s="1" t="s">
        <v>19</v>
      </c>
      <c r="H1843" s="1" t="s">
        <v>19</v>
      </c>
    </row>
    <row r="1844" hidden="1">
      <c r="A1844" s="1" t="s">
        <v>6066</v>
      </c>
      <c r="B1844" s="2" t="s">
        <v>6073</v>
      </c>
      <c r="C1844" s="1" t="s">
        <v>10</v>
      </c>
      <c r="D1844" s="1" t="s">
        <v>6074</v>
      </c>
      <c r="E1844" s="1" t="s">
        <v>19</v>
      </c>
      <c r="F1844" s="1" t="s">
        <v>19</v>
      </c>
      <c r="G1844" s="1" t="s">
        <v>19</v>
      </c>
      <c r="H1844" s="1" t="s">
        <v>19</v>
      </c>
    </row>
    <row r="1845" hidden="1">
      <c r="A1845" s="1" t="s">
        <v>6066</v>
      </c>
      <c r="B1845" s="2" t="s">
        <v>6075</v>
      </c>
      <c r="C1845" s="1" t="s">
        <v>10</v>
      </c>
      <c r="D1845" s="1" t="s">
        <v>6076</v>
      </c>
      <c r="E1845" s="1" t="s">
        <v>19</v>
      </c>
      <c r="F1845" s="1" t="s">
        <v>19</v>
      </c>
      <c r="G1845" s="1" t="s">
        <v>19</v>
      </c>
      <c r="H1845" s="1" t="s">
        <v>19</v>
      </c>
    </row>
    <row r="1846" hidden="1">
      <c r="A1846" s="1" t="s">
        <v>6066</v>
      </c>
      <c r="B1846" s="2" t="s">
        <v>6077</v>
      </c>
      <c r="C1846" s="1" t="s">
        <v>10</v>
      </c>
      <c r="D1846" s="1" t="s">
        <v>6078</v>
      </c>
      <c r="E1846" s="1" t="s">
        <v>19</v>
      </c>
      <c r="F1846" s="1" t="s">
        <v>19</v>
      </c>
      <c r="G1846" s="1" t="s">
        <v>19</v>
      </c>
      <c r="H1846" s="1" t="s">
        <v>19</v>
      </c>
    </row>
    <row r="1847" hidden="1">
      <c r="A1847" s="1" t="s">
        <v>6066</v>
      </c>
      <c r="B1847" s="2" t="s">
        <v>6079</v>
      </c>
      <c r="C1847" s="1" t="s">
        <v>10</v>
      </c>
      <c r="D1847" s="1" t="s">
        <v>6080</v>
      </c>
      <c r="E1847" s="1" t="s">
        <v>12</v>
      </c>
      <c r="F1847" s="1" t="s">
        <v>6081</v>
      </c>
      <c r="G1847" s="1" t="s">
        <v>155</v>
      </c>
      <c r="H1847" s="1" t="s">
        <v>6082</v>
      </c>
    </row>
    <row r="1848" hidden="1">
      <c r="A1848" s="1" t="s">
        <v>6066</v>
      </c>
      <c r="B1848" s="2" t="s">
        <v>6083</v>
      </c>
      <c r="C1848" s="1" t="s">
        <v>10</v>
      </c>
      <c r="D1848" s="1" t="s">
        <v>6084</v>
      </c>
      <c r="E1848" s="1" t="s">
        <v>12</v>
      </c>
      <c r="F1848" s="1" t="s">
        <v>6085</v>
      </c>
      <c r="G1848" s="1" t="s">
        <v>155</v>
      </c>
      <c r="H1848" s="1" t="s">
        <v>6086</v>
      </c>
    </row>
    <row r="1849" hidden="1">
      <c r="A1849" s="1" t="s">
        <v>6087</v>
      </c>
      <c r="B1849" s="2" t="s">
        <v>6088</v>
      </c>
      <c r="C1849" s="1" t="s">
        <v>10</v>
      </c>
      <c r="D1849" s="1" t="s">
        <v>6089</v>
      </c>
      <c r="E1849" s="1" t="s">
        <v>12</v>
      </c>
      <c r="F1849" s="1" t="s">
        <v>6090</v>
      </c>
      <c r="G1849" s="1" t="s">
        <v>155</v>
      </c>
      <c r="H1849" s="1" t="s">
        <v>6086</v>
      </c>
    </row>
    <row r="1850" hidden="1">
      <c r="A1850" s="1" t="s">
        <v>6087</v>
      </c>
      <c r="B1850" s="2" t="s">
        <v>6091</v>
      </c>
      <c r="C1850" s="1" t="s">
        <v>10</v>
      </c>
      <c r="D1850" s="1" t="s">
        <v>6092</v>
      </c>
      <c r="E1850" s="1" t="s">
        <v>12</v>
      </c>
      <c r="F1850" s="1" t="s">
        <v>6090</v>
      </c>
      <c r="G1850" s="1" t="s">
        <v>155</v>
      </c>
      <c r="H1850" s="1" t="s">
        <v>6086</v>
      </c>
    </row>
    <row r="1851" hidden="1">
      <c r="A1851" s="1" t="s">
        <v>6093</v>
      </c>
      <c r="B1851" s="2" t="s">
        <v>6094</v>
      </c>
      <c r="C1851" s="1" t="s">
        <v>10</v>
      </c>
      <c r="D1851" s="1" t="s">
        <v>6095</v>
      </c>
      <c r="E1851" s="1" t="s">
        <v>19</v>
      </c>
      <c r="F1851" s="1" t="s">
        <v>19</v>
      </c>
      <c r="G1851" s="1" t="s">
        <v>19</v>
      </c>
      <c r="H1851" s="1" t="s">
        <v>19</v>
      </c>
    </row>
    <row r="1852" hidden="1">
      <c r="A1852" s="1" t="s">
        <v>6093</v>
      </c>
      <c r="B1852" s="2" t="s">
        <v>6096</v>
      </c>
      <c r="C1852" s="1" t="s">
        <v>10</v>
      </c>
      <c r="D1852" s="1" t="s">
        <v>6097</v>
      </c>
      <c r="E1852" s="1" t="s">
        <v>19</v>
      </c>
      <c r="F1852" s="1" t="s">
        <v>19</v>
      </c>
      <c r="G1852" s="1" t="s">
        <v>19</v>
      </c>
      <c r="H1852" s="1" t="s">
        <v>19</v>
      </c>
    </row>
    <row r="1853" hidden="1">
      <c r="A1853" s="1" t="s">
        <v>6093</v>
      </c>
      <c r="B1853" s="2" t="s">
        <v>6098</v>
      </c>
      <c r="C1853" s="1" t="s">
        <v>10</v>
      </c>
      <c r="D1853" s="1" t="s">
        <v>6099</v>
      </c>
      <c r="E1853" s="1" t="s">
        <v>19</v>
      </c>
      <c r="F1853" s="1" t="s">
        <v>19</v>
      </c>
      <c r="G1853" s="1" t="s">
        <v>19</v>
      </c>
      <c r="H1853" s="1" t="s">
        <v>19</v>
      </c>
    </row>
    <row r="1854" hidden="1">
      <c r="A1854" s="1" t="s">
        <v>6100</v>
      </c>
      <c r="B1854" s="2" t="s">
        <v>6101</v>
      </c>
      <c r="C1854" s="1" t="s">
        <v>10</v>
      </c>
      <c r="D1854" s="1" t="s">
        <v>6102</v>
      </c>
      <c r="E1854" s="1" t="s">
        <v>19</v>
      </c>
      <c r="F1854" s="1" t="s">
        <v>19</v>
      </c>
      <c r="G1854" s="1" t="s">
        <v>19</v>
      </c>
      <c r="H1854" s="1" t="s">
        <v>19</v>
      </c>
    </row>
    <row r="1855" hidden="1">
      <c r="A1855" s="1" t="s">
        <v>6100</v>
      </c>
      <c r="B1855" s="2" t="s">
        <v>6103</v>
      </c>
      <c r="C1855" s="1" t="s">
        <v>10</v>
      </c>
      <c r="D1855" s="1" t="s">
        <v>6104</v>
      </c>
      <c r="E1855" s="1" t="s">
        <v>12</v>
      </c>
      <c r="F1855" s="1" t="s">
        <v>6105</v>
      </c>
      <c r="G1855" s="1" t="s">
        <v>155</v>
      </c>
      <c r="H1855" s="1" t="s">
        <v>6086</v>
      </c>
    </row>
    <row r="1856" hidden="1">
      <c r="A1856" s="1" t="s">
        <v>6100</v>
      </c>
      <c r="B1856" s="2" t="s">
        <v>6106</v>
      </c>
      <c r="C1856" s="1" t="s">
        <v>10</v>
      </c>
      <c r="D1856" s="1" t="s">
        <v>6107</v>
      </c>
      <c r="E1856" s="1" t="s">
        <v>12</v>
      </c>
      <c r="F1856" s="1" t="s">
        <v>6105</v>
      </c>
      <c r="G1856" s="1" t="s">
        <v>155</v>
      </c>
      <c r="H1856" s="1" t="s">
        <v>6086</v>
      </c>
    </row>
    <row r="1857" hidden="1">
      <c r="A1857" s="1" t="s">
        <v>6093</v>
      </c>
      <c r="B1857" s="2" t="s">
        <v>6108</v>
      </c>
      <c r="C1857" s="1" t="s">
        <v>10</v>
      </c>
      <c r="D1857" s="1" t="s">
        <v>6109</v>
      </c>
      <c r="E1857" s="1" t="s">
        <v>19</v>
      </c>
      <c r="F1857" s="1" t="s">
        <v>19</v>
      </c>
      <c r="G1857" s="1" t="s">
        <v>19</v>
      </c>
      <c r="H1857" s="1" t="s">
        <v>19</v>
      </c>
    </row>
    <row r="1858" hidden="1">
      <c r="A1858" s="1" t="s">
        <v>6093</v>
      </c>
      <c r="B1858" s="2" t="s">
        <v>6110</v>
      </c>
      <c r="C1858" s="1" t="s">
        <v>10</v>
      </c>
      <c r="D1858" s="1" t="s">
        <v>6111</v>
      </c>
      <c r="E1858" s="1" t="s">
        <v>12</v>
      </c>
      <c r="F1858" s="1" t="s">
        <v>6112</v>
      </c>
      <c r="G1858" s="1" t="s">
        <v>155</v>
      </c>
      <c r="H1858" s="1" t="s">
        <v>6113</v>
      </c>
    </row>
    <row r="1859" hidden="1">
      <c r="A1859" s="1" t="s">
        <v>6114</v>
      </c>
      <c r="B1859" s="2" t="s">
        <v>6115</v>
      </c>
      <c r="C1859" s="1" t="s">
        <v>10</v>
      </c>
      <c r="D1859" s="1" t="s">
        <v>6116</v>
      </c>
      <c r="E1859" s="1" t="s">
        <v>19</v>
      </c>
      <c r="F1859" s="1" t="s">
        <v>19</v>
      </c>
      <c r="G1859" s="1" t="s">
        <v>19</v>
      </c>
      <c r="H1859" s="1" t="s">
        <v>19</v>
      </c>
    </row>
    <row r="1860" hidden="1">
      <c r="A1860" s="1" t="s">
        <v>6114</v>
      </c>
      <c r="B1860" s="2" t="s">
        <v>6117</v>
      </c>
      <c r="C1860" s="1" t="s">
        <v>10</v>
      </c>
      <c r="D1860" s="1" t="s">
        <v>6118</v>
      </c>
      <c r="E1860" s="1" t="s">
        <v>12</v>
      </c>
      <c r="F1860" s="1" t="s">
        <v>6119</v>
      </c>
      <c r="G1860" s="1" t="s">
        <v>155</v>
      </c>
      <c r="H1860" s="1" t="s">
        <v>6086</v>
      </c>
    </row>
    <row r="1861" hidden="1">
      <c r="A1861" s="1" t="s">
        <v>6114</v>
      </c>
      <c r="B1861" s="2" t="s">
        <v>6120</v>
      </c>
      <c r="C1861" s="1" t="s">
        <v>10</v>
      </c>
      <c r="D1861" s="1" t="s">
        <v>6121</v>
      </c>
      <c r="E1861" s="1" t="s">
        <v>19</v>
      </c>
      <c r="F1861" s="1" t="s">
        <v>19</v>
      </c>
      <c r="G1861" s="1" t="s">
        <v>19</v>
      </c>
      <c r="H1861" s="1" t="s">
        <v>19</v>
      </c>
    </row>
    <row r="1862" hidden="1">
      <c r="A1862" s="1" t="s">
        <v>6122</v>
      </c>
      <c r="B1862" s="2" t="s">
        <v>6123</v>
      </c>
      <c r="C1862" s="1" t="s">
        <v>10</v>
      </c>
      <c r="D1862" s="1" t="s">
        <v>6124</v>
      </c>
      <c r="E1862" s="1" t="s">
        <v>12</v>
      </c>
      <c r="F1862" s="1" t="s">
        <v>6125</v>
      </c>
      <c r="G1862" s="1" t="s">
        <v>43</v>
      </c>
      <c r="H1862" s="1" t="s">
        <v>6126</v>
      </c>
    </row>
    <row r="1863" hidden="1">
      <c r="A1863" s="1" t="s">
        <v>6122</v>
      </c>
      <c r="B1863" s="2" t="s">
        <v>6127</v>
      </c>
      <c r="C1863" s="1" t="s">
        <v>10</v>
      </c>
      <c r="D1863" s="1" t="s">
        <v>6128</v>
      </c>
      <c r="E1863" s="1" t="s">
        <v>12</v>
      </c>
      <c r="F1863" s="1" t="s">
        <v>6129</v>
      </c>
      <c r="G1863" s="1" t="s">
        <v>33</v>
      </c>
      <c r="H1863" s="1" t="s">
        <v>6130</v>
      </c>
    </row>
    <row r="1864" hidden="1">
      <c r="A1864" s="1" t="s">
        <v>6122</v>
      </c>
      <c r="B1864" s="2" t="s">
        <v>6131</v>
      </c>
      <c r="C1864" s="1" t="s">
        <v>10</v>
      </c>
      <c r="D1864" s="1" t="s">
        <v>6132</v>
      </c>
      <c r="E1864" s="1" t="s">
        <v>19</v>
      </c>
      <c r="F1864" s="1" t="s">
        <v>19</v>
      </c>
      <c r="G1864" s="1" t="s">
        <v>19</v>
      </c>
      <c r="H1864" s="1" t="s">
        <v>19</v>
      </c>
    </row>
    <row r="1865" hidden="1">
      <c r="A1865" s="1" t="s">
        <v>6122</v>
      </c>
      <c r="B1865" s="2" t="s">
        <v>6133</v>
      </c>
      <c r="C1865" s="1" t="s">
        <v>10</v>
      </c>
      <c r="D1865" s="1" t="s">
        <v>6134</v>
      </c>
      <c r="E1865" s="1" t="s">
        <v>19</v>
      </c>
      <c r="F1865" s="1" t="s">
        <v>19</v>
      </c>
      <c r="G1865" s="1" t="s">
        <v>19</v>
      </c>
      <c r="H1865" s="1" t="s">
        <v>19</v>
      </c>
    </row>
    <row r="1866" hidden="1">
      <c r="A1866" s="1" t="s">
        <v>6122</v>
      </c>
      <c r="B1866" s="2" t="s">
        <v>6135</v>
      </c>
      <c r="C1866" s="1" t="s">
        <v>10</v>
      </c>
      <c r="D1866" s="1" t="s">
        <v>6136</v>
      </c>
      <c r="E1866" s="1" t="s">
        <v>12</v>
      </c>
      <c r="F1866" s="1" t="s">
        <v>6137</v>
      </c>
      <c r="G1866" s="1" t="s">
        <v>155</v>
      </c>
      <c r="H1866" s="1" t="s">
        <v>6138</v>
      </c>
    </row>
    <row r="1867" hidden="1">
      <c r="A1867" s="1" t="s">
        <v>6139</v>
      </c>
      <c r="B1867" s="2" t="s">
        <v>6140</v>
      </c>
      <c r="C1867" s="1" t="s">
        <v>10</v>
      </c>
      <c r="D1867" s="1" t="s">
        <v>6141</v>
      </c>
      <c r="E1867" s="1" t="s">
        <v>12</v>
      </c>
      <c r="F1867" s="1" t="s">
        <v>6142</v>
      </c>
      <c r="G1867" s="1" t="s">
        <v>202</v>
      </c>
      <c r="H1867" s="1" t="s">
        <v>6143</v>
      </c>
    </row>
    <row r="1868" hidden="1">
      <c r="A1868" s="1" t="s">
        <v>6139</v>
      </c>
      <c r="B1868" s="2" t="s">
        <v>6144</v>
      </c>
      <c r="C1868" s="1" t="s">
        <v>10</v>
      </c>
      <c r="D1868" s="1" t="s">
        <v>6145</v>
      </c>
      <c r="E1868" s="1" t="s">
        <v>12</v>
      </c>
      <c r="F1868" s="1" t="s">
        <v>6146</v>
      </c>
      <c r="G1868" s="1" t="s">
        <v>155</v>
      </c>
      <c r="H1868" s="1" t="s">
        <v>6147</v>
      </c>
    </row>
    <row r="1869" hidden="1">
      <c r="A1869" s="1" t="s">
        <v>6139</v>
      </c>
      <c r="B1869" s="2" t="s">
        <v>6148</v>
      </c>
      <c r="C1869" s="1" t="s">
        <v>10</v>
      </c>
      <c r="D1869" s="1" t="s">
        <v>6149</v>
      </c>
      <c r="E1869" s="1" t="s">
        <v>19</v>
      </c>
      <c r="F1869" s="1" t="s">
        <v>19</v>
      </c>
      <c r="G1869" s="1" t="s">
        <v>19</v>
      </c>
      <c r="H1869" s="1" t="s">
        <v>19</v>
      </c>
    </row>
    <row r="1870" hidden="1">
      <c r="A1870" s="1" t="s">
        <v>6139</v>
      </c>
      <c r="B1870" s="2" t="s">
        <v>6150</v>
      </c>
      <c r="C1870" s="1" t="s">
        <v>10</v>
      </c>
      <c r="D1870" s="1" t="s">
        <v>6151</v>
      </c>
      <c r="E1870" s="1" t="s">
        <v>12</v>
      </c>
      <c r="F1870" s="1" t="s">
        <v>6152</v>
      </c>
      <c r="G1870" s="1" t="s">
        <v>155</v>
      </c>
      <c r="H1870" s="1" t="s">
        <v>6086</v>
      </c>
    </row>
    <row r="1871" hidden="1">
      <c r="A1871" s="1" t="s">
        <v>6122</v>
      </c>
      <c r="B1871" s="2" t="s">
        <v>6153</v>
      </c>
      <c r="C1871" s="1" t="s">
        <v>10</v>
      </c>
      <c r="D1871" s="1" t="s">
        <v>6154</v>
      </c>
      <c r="E1871" s="1" t="s">
        <v>12</v>
      </c>
      <c r="F1871" s="1" t="s">
        <v>6155</v>
      </c>
      <c r="G1871" s="1" t="s">
        <v>33</v>
      </c>
      <c r="H1871" s="1" t="s">
        <v>6156</v>
      </c>
    </row>
    <row r="1872" hidden="1">
      <c r="A1872" s="1" t="s">
        <v>6139</v>
      </c>
      <c r="B1872" s="2" t="s">
        <v>6157</v>
      </c>
      <c r="C1872" s="1" t="s">
        <v>10</v>
      </c>
      <c r="D1872" s="1" t="s">
        <v>6158</v>
      </c>
      <c r="E1872" s="1" t="s">
        <v>12</v>
      </c>
      <c r="F1872" s="1" t="s">
        <v>6159</v>
      </c>
      <c r="G1872" s="1" t="s">
        <v>155</v>
      </c>
      <c r="H1872" s="1" t="s">
        <v>6086</v>
      </c>
    </row>
    <row r="1873" hidden="1">
      <c r="A1873" s="1" t="s">
        <v>6139</v>
      </c>
      <c r="B1873" s="2" t="s">
        <v>6160</v>
      </c>
      <c r="C1873" s="1" t="s">
        <v>10</v>
      </c>
      <c r="D1873" s="1" t="s">
        <v>6161</v>
      </c>
      <c r="E1873" s="1" t="s">
        <v>19</v>
      </c>
      <c r="F1873" s="1" t="s">
        <v>19</v>
      </c>
      <c r="G1873" s="1" t="s">
        <v>19</v>
      </c>
      <c r="H1873" s="1" t="s">
        <v>19</v>
      </c>
    </row>
    <row r="1874" hidden="1">
      <c r="A1874" s="1" t="s">
        <v>6139</v>
      </c>
      <c r="B1874" s="2" t="s">
        <v>6162</v>
      </c>
      <c r="C1874" s="1" t="s">
        <v>10</v>
      </c>
      <c r="D1874" s="1" t="s">
        <v>6163</v>
      </c>
      <c r="E1874" s="1" t="s">
        <v>12</v>
      </c>
      <c r="F1874" s="1" t="s">
        <v>6159</v>
      </c>
      <c r="G1874" s="1" t="s">
        <v>155</v>
      </c>
      <c r="H1874" s="1" t="s">
        <v>6086</v>
      </c>
    </row>
    <row r="1875" hidden="1">
      <c r="A1875" s="1" t="s">
        <v>6139</v>
      </c>
      <c r="B1875" s="2" t="s">
        <v>6164</v>
      </c>
      <c r="C1875" s="1" t="s">
        <v>10</v>
      </c>
      <c r="D1875" s="1" t="s">
        <v>6165</v>
      </c>
      <c r="E1875" s="1" t="s">
        <v>12</v>
      </c>
      <c r="F1875" s="1" t="s">
        <v>6166</v>
      </c>
      <c r="G1875" s="1" t="s">
        <v>593</v>
      </c>
      <c r="H1875" s="1" t="s">
        <v>6167</v>
      </c>
    </row>
    <row r="1876" hidden="1">
      <c r="A1876" s="1" t="s">
        <v>6139</v>
      </c>
      <c r="B1876" s="2" t="s">
        <v>6168</v>
      </c>
      <c r="C1876" s="1" t="s">
        <v>10</v>
      </c>
      <c r="D1876" s="1" t="s">
        <v>6169</v>
      </c>
      <c r="E1876" s="1" t="s">
        <v>12</v>
      </c>
      <c r="F1876" s="1" t="s">
        <v>6170</v>
      </c>
      <c r="G1876" s="1" t="s">
        <v>155</v>
      </c>
      <c r="H1876" s="1" t="s">
        <v>6086</v>
      </c>
    </row>
    <row r="1877" hidden="1">
      <c r="A1877" s="1" t="s">
        <v>6171</v>
      </c>
      <c r="B1877" s="2" t="s">
        <v>6172</v>
      </c>
      <c r="C1877" s="1" t="s">
        <v>10</v>
      </c>
      <c r="D1877" s="1" t="s">
        <v>6173</v>
      </c>
      <c r="E1877" s="1" t="s">
        <v>19</v>
      </c>
      <c r="F1877" s="1" t="s">
        <v>19</v>
      </c>
      <c r="G1877" s="1" t="s">
        <v>19</v>
      </c>
      <c r="H1877" s="1" t="s">
        <v>19</v>
      </c>
    </row>
    <row r="1878" hidden="1">
      <c r="A1878" s="1" t="s">
        <v>6171</v>
      </c>
      <c r="B1878" s="2" t="s">
        <v>6174</v>
      </c>
      <c r="C1878" s="1" t="s">
        <v>10</v>
      </c>
      <c r="D1878" s="1" t="s">
        <v>6175</v>
      </c>
      <c r="E1878" s="1" t="s">
        <v>12</v>
      </c>
      <c r="F1878" s="1" t="s">
        <v>6176</v>
      </c>
      <c r="G1878" s="1" t="s">
        <v>155</v>
      </c>
      <c r="H1878" s="1" t="s">
        <v>6177</v>
      </c>
    </row>
    <row r="1879" hidden="1">
      <c r="A1879" s="1" t="s">
        <v>6171</v>
      </c>
      <c r="B1879" s="2" t="s">
        <v>6178</v>
      </c>
      <c r="C1879" s="1" t="s">
        <v>10</v>
      </c>
      <c r="D1879" s="1" t="s">
        <v>6179</v>
      </c>
      <c r="E1879" s="1" t="s">
        <v>19</v>
      </c>
      <c r="F1879" s="1" t="s">
        <v>19</v>
      </c>
      <c r="G1879" s="1" t="s">
        <v>19</v>
      </c>
      <c r="H1879" s="1" t="s">
        <v>19</v>
      </c>
    </row>
    <row r="1880" hidden="1">
      <c r="A1880" s="1" t="s">
        <v>6139</v>
      </c>
      <c r="B1880" s="2" t="s">
        <v>6180</v>
      </c>
      <c r="C1880" s="1" t="s">
        <v>10</v>
      </c>
      <c r="D1880" s="1" t="s">
        <v>6181</v>
      </c>
      <c r="E1880" s="1" t="s">
        <v>19</v>
      </c>
      <c r="F1880" s="1" t="s">
        <v>19</v>
      </c>
      <c r="G1880" s="1" t="s">
        <v>19</v>
      </c>
      <c r="H1880" s="1" t="s">
        <v>19</v>
      </c>
    </row>
    <row r="1881" hidden="1">
      <c r="A1881" s="1" t="s">
        <v>6171</v>
      </c>
      <c r="B1881" s="2" t="s">
        <v>6182</v>
      </c>
      <c r="C1881" s="1" t="s">
        <v>10</v>
      </c>
      <c r="D1881" s="1" t="s">
        <v>6183</v>
      </c>
      <c r="E1881" s="1" t="s">
        <v>12</v>
      </c>
      <c r="F1881" s="1" t="s">
        <v>6184</v>
      </c>
      <c r="G1881" s="1" t="s">
        <v>155</v>
      </c>
      <c r="H1881" s="1" t="s">
        <v>6185</v>
      </c>
    </row>
    <row r="1882" hidden="1">
      <c r="A1882" s="1" t="s">
        <v>6171</v>
      </c>
      <c r="B1882" s="2" t="s">
        <v>6186</v>
      </c>
      <c r="C1882" s="1" t="s">
        <v>10</v>
      </c>
      <c r="D1882" s="1" t="s">
        <v>6187</v>
      </c>
      <c r="E1882" s="1" t="s">
        <v>12</v>
      </c>
      <c r="F1882" s="1" t="s">
        <v>6188</v>
      </c>
      <c r="G1882" s="1" t="s">
        <v>155</v>
      </c>
      <c r="H1882" s="1" t="s">
        <v>6189</v>
      </c>
    </row>
    <row r="1883" hidden="1">
      <c r="A1883" s="1" t="s">
        <v>6171</v>
      </c>
      <c r="B1883" s="2" t="s">
        <v>6190</v>
      </c>
      <c r="C1883" s="1" t="s">
        <v>10</v>
      </c>
      <c r="D1883" s="1" t="s">
        <v>6191</v>
      </c>
      <c r="E1883" s="1" t="s">
        <v>12</v>
      </c>
      <c r="F1883" s="1" t="s">
        <v>6192</v>
      </c>
      <c r="G1883" s="1" t="s">
        <v>33</v>
      </c>
      <c r="H1883" s="1" t="s">
        <v>6193</v>
      </c>
    </row>
    <row r="1884" hidden="1">
      <c r="A1884" s="1" t="s">
        <v>6194</v>
      </c>
      <c r="B1884" s="2" t="s">
        <v>6195</v>
      </c>
      <c r="C1884" s="1" t="s">
        <v>10</v>
      </c>
      <c r="D1884" s="1" t="s">
        <v>6196</v>
      </c>
      <c r="E1884" s="1" t="s">
        <v>12</v>
      </c>
      <c r="F1884" s="1" t="s">
        <v>6197</v>
      </c>
      <c r="G1884" s="1" t="s">
        <v>155</v>
      </c>
      <c r="H1884" s="1" t="s">
        <v>6198</v>
      </c>
    </row>
    <row r="1885" hidden="1">
      <c r="A1885" s="1" t="s">
        <v>6194</v>
      </c>
      <c r="B1885" s="2" t="s">
        <v>6199</v>
      </c>
      <c r="C1885" s="1" t="s">
        <v>10</v>
      </c>
      <c r="D1885" s="1" t="s">
        <v>6200</v>
      </c>
      <c r="E1885" s="1" t="s">
        <v>12</v>
      </c>
      <c r="F1885" s="1" t="s">
        <v>6201</v>
      </c>
      <c r="G1885" s="1" t="s">
        <v>155</v>
      </c>
      <c r="H1885" s="1" t="s">
        <v>6086</v>
      </c>
    </row>
    <row r="1886" hidden="1">
      <c r="A1886" s="1" t="s">
        <v>6194</v>
      </c>
      <c r="B1886" s="2" t="s">
        <v>6202</v>
      </c>
      <c r="C1886" s="1" t="s">
        <v>10</v>
      </c>
      <c r="D1886" s="1" t="s">
        <v>6203</v>
      </c>
      <c r="E1886" s="1" t="s">
        <v>19</v>
      </c>
      <c r="F1886" s="1" t="s">
        <v>19</v>
      </c>
      <c r="G1886" s="1" t="s">
        <v>19</v>
      </c>
      <c r="H1886" s="1" t="s">
        <v>19</v>
      </c>
    </row>
    <row r="1887" hidden="1">
      <c r="A1887" s="1" t="s">
        <v>6194</v>
      </c>
      <c r="B1887" s="2" t="s">
        <v>6204</v>
      </c>
      <c r="C1887" s="1" t="s">
        <v>10</v>
      </c>
      <c r="D1887" s="1" t="s">
        <v>6205</v>
      </c>
      <c r="E1887" s="1" t="s">
        <v>12</v>
      </c>
      <c r="F1887" s="1" t="s">
        <v>6206</v>
      </c>
      <c r="G1887" s="1" t="s">
        <v>155</v>
      </c>
      <c r="H1887" s="1" t="s">
        <v>6207</v>
      </c>
    </row>
    <row r="1888" hidden="1">
      <c r="A1888" s="1" t="s">
        <v>6194</v>
      </c>
      <c r="B1888" s="2" t="s">
        <v>6208</v>
      </c>
      <c r="C1888" s="1" t="s">
        <v>10</v>
      </c>
      <c r="D1888" s="1" t="s">
        <v>6209</v>
      </c>
      <c r="E1888" s="1" t="s">
        <v>19</v>
      </c>
      <c r="F1888" s="1" t="s">
        <v>19</v>
      </c>
      <c r="G1888" s="1" t="s">
        <v>19</v>
      </c>
      <c r="H1888" s="1" t="s">
        <v>19</v>
      </c>
    </row>
    <row r="1889" hidden="1">
      <c r="A1889" s="1" t="s">
        <v>6194</v>
      </c>
      <c r="B1889" s="2" t="s">
        <v>6210</v>
      </c>
      <c r="C1889" s="1" t="s">
        <v>10</v>
      </c>
      <c r="D1889" s="1" t="s">
        <v>6211</v>
      </c>
      <c r="E1889" s="1" t="s">
        <v>19</v>
      </c>
      <c r="F1889" s="1" t="s">
        <v>19</v>
      </c>
      <c r="G1889" s="1" t="s">
        <v>19</v>
      </c>
      <c r="H1889" s="1" t="s">
        <v>19</v>
      </c>
    </row>
    <row r="1890" hidden="1">
      <c r="A1890" s="1" t="s">
        <v>6212</v>
      </c>
      <c r="B1890" s="2" t="s">
        <v>6213</v>
      </c>
      <c r="C1890" s="1" t="s">
        <v>10</v>
      </c>
      <c r="D1890" s="1" t="s">
        <v>6214</v>
      </c>
      <c r="E1890" s="1" t="s">
        <v>12</v>
      </c>
      <c r="F1890" s="1" t="s">
        <v>6215</v>
      </c>
      <c r="G1890" s="1" t="s">
        <v>1390</v>
      </c>
      <c r="H1890" s="1" t="s">
        <v>73</v>
      </c>
    </row>
    <row r="1891" hidden="1">
      <c r="A1891" s="1" t="s">
        <v>6212</v>
      </c>
      <c r="B1891" s="2" t="s">
        <v>6216</v>
      </c>
      <c r="C1891" s="1" t="s">
        <v>10</v>
      </c>
      <c r="D1891" s="1" t="s">
        <v>6217</v>
      </c>
      <c r="E1891" s="1" t="s">
        <v>12</v>
      </c>
      <c r="F1891" s="1" t="s">
        <v>6218</v>
      </c>
      <c r="G1891" s="1" t="s">
        <v>1390</v>
      </c>
      <c r="H1891" s="1" t="s">
        <v>73</v>
      </c>
    </row>
    <row r="1892" hidden="1">
      <c r="A1892" s="1" t="s">
        <v>6212</v>
      </c>
      <c r="B1892" s="2" t="s">
        <v>6219</v>
      </c>
      <c r="C1892" s="1" t="s">
        <v>10</v>
      </c>
      <c r="D1892" s="1" t="s">
        <v>6220</v>
      </c>
      <c r="E1892" s="1" t="s">
        <v>12</v>
      </c>
      <c r="F1892" s="1" t="s">
        <v>6221</v>
      </c>
      <c r="G1892" s="1" t="s">
        <v>593</v>
      </c>
      <c r="H1892" s="1" t="s">
        <v>6222</v>
      </c>
    </row>
    <row r="1893" hidden="1">
      <c r="A1893" s="1" t="s">
        <v>6212</v>
      </c>
      <c r="B1893" s="2" t="s">
        <v>6223</v>
      </c>
      <c r="C1893" s="1" t="s">
        <v>10</v>
      </c>
      <c r="D1893" s="1" t="s">
        <v>6224</v>
      </c>
      <c r="E1893" s="1" t="s">
        <v>12</v>
      </c>
      <c r="F1893" s="1" t="s">
        <v>6225</v>
      </c>
      <c r="G1893" s="1" t="s">
        <v>155</v>
      </c>
      <c r="H1893" s="1" t="s">
        <v>5753</v>
      </c>
    </row>
    <row r="1894" hidden="1">
      <c r="A1894" s="1" t="s">
        <v>6212</v>
      </c>
      <c r="B1894" s="2" t="s">
        <v>6226</v>
      </c>
      <c r="C1894" s="1" t="s">
        <v>10</v>
      </c>
      <c r="D1894" s="1" t="s">
        <v>6227</v>
      </c>
      <c r="E1894" s="1" t="s">
        <v>12</v>
      </c>
      <c r="F1894" s="1" t="s">
        <v>6225</v>
      </c>
      <c r="G1894" s="1" t="s">
        <v>155</v>
      </c>
      <c r="H1894" s="1" t="s">
        <v>6086</v>
      </c>
    </row>
    <row r="1895" hidden="1">
      <c r="A1895" s="3">
        <v>43983.0</v>
      </c>
      <c r="B1895" s="2" t="s">
        <v>6228</v>
      </c>
      <c r="C1895" s="1" t="s">
        <v>10</v>
      </c>
      <c r="D1895" s="1" t="s">
        <v>6229</v>
      </c>
      <c r="E1895" s="1" t="s">
        <v>12</v>
      </c>
      <c r="F1895" s="1" t="s">
        <v>6230</v>
      </c>
      <c r="G1895" s="1" t="s">
        <v>155</v>
      </c>
      <c r="H1895" s="1" t="s">
        <v>6231</v>
      </c>
    </row>
    <row r="1896" hidden="1">
      <c r="A1896" s="3">
        <v>43983.0</v>
      </c>
      <c r="B1896" s="2" t="s">
        <v>6232</v>
      </c>
      <c r="C1896" s="1" t="s">
        <v>10</v>
      </c>
      <c r="D1896" s="1" t="s">
        <v>6233</v>
      </c>
      <c r="E1896" s="1" t="s">
        <v>12</v>
      </c>
      <c r="F1896" s="1" t="s">
        <v>6234</v>
      </c>
      <c r="G1896" s="1" t="s">
        <v>155</v>
      </c>
      <c r="H1896" s="1" t="s">
        <v>6235</v>
      </c>
    </row>
    <row r="1897" hidden="1">
      <c r="A1897" s="3">
        <v>43983.0</v>
      </c>
      <c r="B1897" s="2" t="s">
        <v>6236</v>
      </c>
      <c r="C1897" s="1" t="s">
        <v>10</v>
      </c>
      <c r="D1897" s="1" t="s">
        <v>6237</v>
      </c>
      <c r="E1897" s="1" t="s">
        <v>12</v>
      </c>
      <c r="F1897" s="1" t="s">
        <v>6238</v>
      </c>
      <c r="G1897" s="1" t="s">
        <v>593</v>
      </c>
      <c r="H1897" s="1" t="s">
        <v>6222</v>
      </c>
    </row>
    <row r="1898" hidden="1">
      <c r="A1898" s="3">
        <v>43983.0</v>
      </c>
      <c r="B1898" s="2" t="s">
        <v>6239</v>
      </c>
      <c r="C1898" s="1" t="s">
        <v>10</v>
      </c>
      <c r="D1898" s="1" t="s">
        <v>6240</v>
      </c>
      <c r="E1898" s="1" t="s">
        <v>19</v>
      </c>
      <c r="F1898" s="1" t="s">
        <v>19</v>
      </c>
      <c r="G1898" s="1" t="s">
        <v>19</v>
      </c>
      <c r="H1898" s="1" t="s">
        <v>19</v>
      </c>
    </row>
    <row r="1899" hidden="1">
      <c r="A1899" s="3">
        <v>43983.0</v>
      </c>
      <c r="B1899" s="2" t="s">
        <v>6241</v>
      </c>
      <c r="C1899" s="1" t="s">
        <v>10</v>
      </c>
      <c r="D1899" s="1" t="s">
        <v>6242</v>
      </c>
      <c r="E1899" s="1" t="s">
        <v>12</v>
      </c>
      <c r="F1899" s="1" t="s">
        <v>6243</v>
      </c>
      <c r="G1899" s="1" t="s">
        <v>1390</v>
      </c>
      <c r="H1899" s="1" t="s">
        <v>73</v>
      </c>
    </row>
    <row r="1900" hidden="1">
      <c r="A1900" s="3">
        <v>43984.0</v>
      </c>
      <c r="B1900" s="2" t="s">
        <v>6244</v>
      </c>
      <c r="C1900" s="1" t="s">
        <v>10</v>
      </c>
      <c r="D1900" s="1" t="s">
        <v>6245</v>
      </c>
      <c r="E1900" s="1" t="s">
        <v>12</v>
      </c>
      <c r="F1900" s="1" t="s">
        <v>6246</v>
      </c>
      <c r="G1900" s="1" t="s">
        <v>129</v>
      </c>
      <c r="H1900" s="1" t="s">
        <v>6247</v>
      </c>
    </row>
    <row r="1901" hidden="1">
      <c r="A1901" s="3">
        <v>43984.0</v>
      </c>
      <c r="B1901" s="2" t="s">
        <v>6248</v>
      </c>
      <c r="C1901" s="1" t="s">
        <v>10</v>
      </c>
      <c r="D1901" s="1" t="s">
        <v>6249</v>
      </c>
      <c r="E1901" s="1" t="s">
        <v>12</v>
      </c>
      <c r="F1901" s="1" t="s">
        <v>6250</v>
      </c>
      <c r="G1901" s="1" t="s">
        <v>593</v>
      </c>
      <c r="H1901" s="1" t="s">
        <v>6222</v>
      </c>
    </row>
    <row r="1902" hidden="1">
      <c r="A1902" s="3">
        <v>43985.0</v>
      </c>
      <c r="B1902" s="2" t="s">
        <v>6251</v>
      </c>
      <c r="C1902" s="1" t="s">
        <v>10</v>
      </c>
      <c r="D1902" s="1" t="s">
        <v>6252</v>
      </c>
      <c r="E1902" s="1" t="s">
        <v>12</v>
      </c>
      <c r="F1902" s="1" t="s">
        <v>6253</v>
      </c>
      <c r="G1902" s="1" t="s">
        <v>155</v>
      </c>
      <c r="H1902" s="1" t="s">
        <v>6254</v>
      </c>
    </row>
    <row r="1903" hidden="1">
      <c r="A1903" s="3">
        <v>43985.0</v>
      </c>
      <c r="B1903" s="2" t="s">
        <v>6255</v>
      </c>
      <c r="C1903" s="1" t="s">
        <v>10</v>
      </c>
      <c r="D1903" s="1" t="s">
        <v>6256</v>
      </c>
      <c r="E1903" s="1" t="s">
        <v>12</v>
      </c>
      <c r="F1903" s="1" t="s">
        <v>6253</v>
      </c>
      <c r="G1903" s="1" t="s">
        <v>155</v>
      </c>
      <c r="H1903" s="1" t="s">
        <v>6257</v>
      </c>
    </row>
    <row r="1904" hidden="1">
      <c r="A1904" s="3">
        <v>43985.0</v>
      </c>
      <c r="B1904" s="2" t="s">
        <v>6258</v>
      </c>
      <c r="C1904" s="1" t="s">
        <v>10</v>
      </c>
      <c r="D1904" s="1" t="s">
        <v>6259</v>
      </c>
      <c r="E1904" s="1" t="s">
        <v>12</v>
      </c>
      <c r="F1904" s="1" t="s">
        <v>6260</v>
      </c>
      <c r="G1904" s="1" t="s">
        <v>155</v>
      </c>
      <c r="H1904" s="1" t="s">
        <v>6086</v>
      </c>
    </row>
    <row r="1905" hidden="1">
      <c r="A1905" s="3">
        <v>43985.0</v>
      </c>
      <c r="B1905" s="2" t="s">
        <v>6261</v>
      </c>
      <c r="C1905" s="1" t="s">
        <v>10</v>
      </c>
      <c r="D1905" s="1" t="s">
        <v>6262</v>
      </c>
      <c r="E1905" s="1" t="s">
        <v>19</v>
      </c>
      <c r="F1905" s="1" t="s">
        <v>19</v>
      </c>
      <c r="G1905" s="1" t="s">
        <v>19</v>
      </c>
      <c r="H1905" s="1" t="s">
        <v>19</v>
      </c>
    </row>
    <row r="1906" hidden="1">
      <c r="A1906" s="3">
        <v>43986.0</v>
      </c>
      <c r="B1906" s="2" t="s">
        <v>6263</v>
      </c>
      <c r="C1906" s="1" t="s">
        <v>10</v>
      </c>
      <c r="D1906" s="1" t="s">
        <v>6264</v>
      </c>
      <c r="E1906" s="1" t="s">
        <v>12</v>
      </c>
      <c r="F1906" s="1" t="s">
        <v>6265</v>
      </c>
      <c r="G1906" s="1" t="s">
        <v>155</v>
      </c>
      <c r="H1906" s="1" t="s">
        <v>6266</v>
      </c>
    </row>
    <row r="1907" hidden="1">
      <c r="A1907" s="3">
        <v>43986.0</v>
      </c>
      <c r="B1907" s="2" t="s">
        <v>6267</v>
      </c>
      <c r="C1907" s="1" t="s">
        <v>10</v>
      </c>
      <c r="D1907" s="1" t="s">
        <v>6268</v>
      </c>
      <c r="E1907" s="1" t="s">
        <v>12</v>
      </c>
      <c r="F1907" s="1" t="s">
        <v>6269</v>
      </c>
      <c r="G1907" s="1" t="s">
        <v>155</v>
      </c>
      <c r="H1907" s="1" t="s">
        <v>6270</v>
      </c>
    </row>
    <row r="1908" hidden="1">
      <c r="A1908" s="3">
        <v>43986.0</v>
      </c>
      <c r="B1908" s="2" t="s">
        <v>6271</v>
      </c>
      <c r="C1908" s="1" t="s">
        <v>10</v>
      </c>
      <c r="D1908" s="1" t="s">
        <v>6272</v>
      </c>
      <c r="E1908" s="1" t="s">
        <v>12</v>
      </c>
      <c r="F1908" s="1" t="s">
        <v>6269</v>
      </c>
      <c r="G1908" s="1" t="s">
        <v>155</v>
      </c>
      <c r="H1908" s="1" t="s">
        <v>6270</v>
      </c>
    </row>
    <row r="1909" hidden="1">
      <c r="A1909" s="3">
        <v>43986.0</v>
      </c>
      <c r="B1909" s="2" t="s">
        <v>6273</v>
      </c>
      <c r="C1909" s="1" t="s">
        <v>10</v>
      </c>
      <c r="D1909" s="1" t="s">
        <v>6274</v>
      </c>
      <c r="E1909" s="1" t="s">
        <v>12</v>
      </c>
      <c r="F1909" s="1" t="s">
        <v>6275</v>
      </c>
      <c r="G1909" s="1" t="s">
        <v>155</v>
      </c>
      <c r="H1909" s="1" t="s">
        <v>6276</v>
      </c>
    </row>
    <row r="1910" hidden="1">
      <c r="A1910" s="3">
        <v>43986.0</v>
      </c>
      <c r="B1910" s="2" t="s">
        <v>6277</v>
      </c>
      <c r="C1910" s="1" t="s">
        <v>10</v>
      </c>
      <c r="D1910" s="1" t="s">
        <v>6278</v>
      </c>
      <c r="E1910" s="1" t="s">
        <v>12</v>
      </c>
      <c r="F1910" s="1" t="s">
        <v>6279</v>
      </c>
      <c r="G1910" s="1" t="s">
        <v>155</v>
      </c>
      <c r="H1910" s="1" t="s">
        <v>6280</v>
      </c>
    </row>
    <row r="1911" hidden="1">
      <c r="A1911" s="3">
        <v>43987.0</v>
      </c>
      <c r="B1911" s="2" t="s">
        <v>6281</v>
      </c>
      <c r="C1911" s="1" t="s">
        <v>10</v>
      </c>
      <c r="D1911" s="1" t="s">
        <v>6282</v>
      </c>
      <c r="E1911" s="1" t="s">
        <v>12</v>
      </c>
      <c r="F1911" s="1" t="s">
        <v>6283</v>
      </c>
      <c r="G1911" s="1" t="s">
        <v>155</v>
      </c>
      <c r="H1911" s="1" t="s">
        <v>6086</v>
      </c>
    </row>
    <row r="1912" hidden="1">
      <c r="A1912" s="3">
        <v>43987.0</v>
      </c>
      <c r="B1912" s="2" t="s">
        <v>6284</v>
      </c>
      <c r="C1912" s="1" t="s">
        <v>10</v>
      </c>
      <c r="D1912" s="1" t="s">
        <v>6285</v>
      </c>
      <c r="E1912" s="1" t="s">
        <v>19</v>
      </c>
      <c r="F1912" s="1" t="s">
        <v>19</v>
      </c>
      <c r="G1912" s="1" t="s">
        <v>19</v>
      </c>
      <c r="H1912" s="1" t="s">
        <v>19</v>
      </c>
    </row>
    <row r="1913" hidden="1">
      <c r="A1913" s="3">
        <v>43986.0</v>
      </c>
      <c r="B1913" s="2" t="s">
        <v>6286</v>
      </c>
      <c r="C1913" s="1" t="s">
        <v>10</v>
      </c>
      <c r="D1913" s="1" t="s">
        <v>6287</v>
      </c>
      <c r="E1913" s="1" t="s">
        <v>12</v>
      </c>
      <c r="F1913" s="1" t="s">
        <v>6288</v>
      </c>
      <c r="G1913" s="1" t="s">
        <v>155</v>
      </c>
      <c r="H1913" s="1" t="s">
        <v>6289</v>
      </c>
    </row>
    <row r="1914" hidden="1">
      <c r="A1914" s="3">
        <v>43987.0</v>
      </c>
      <c r="B1914" s="2" t="s">
        <v>6290</v>
      </c>
      <c r="C1914" s="1" t="s">
        <v>10</v>
      </c>
      <c r="D1914" s="1" t="s">
        <v>6291</v>
      </c>
      <c r="E1914" s="1" t="s">
        <v>12</v>
      </c>
      <c r="F1914" s="1" t="s">
        <v>6292</v>
      </c>
      <c r="G1914" s="1" t="s">
        <v>155</v>
      </c>
      <c r="H1914" s="1" t="s">
        <v>1850</v>
      </c>
    </row>
    <row r="1915" hidden="1">
      <c r="A1915" s="3">
        <v>43987.0</v>
      </c>
      <c r="B1915" s="2" t="s">
        <v>6293</v>
      </c>
      <c r="C1915" s="1" t="s">
        <v>10</v>
      </c>
      <c r="D1915" s="1" t="s">
        <v>6294</v>
      </c>
      <c r="E1915" s="1" t="s">
        <v>12</v>
      </c>
      <c r="F1915" s="1" t="s">
        <v>6295</v>
      </c>
      <c r="G1915" s="1" t="s">
        <v>155</v>
      </c>
      <c r="H1915" s="1" t="s">
        <v>6296</v>
      </c>
    </row>
    <row r="1916" hidden="1">
      <c r="A1916" s="3">
        <v>43987.0</v>
      </c>
      <c r="B1916" s="2" t="s">
        <v>6297</v>
      </c>
      <c r="C1916" s="1" t="s">
        <v>10</v>
      </c>
      <c r="D1916" s="1" t="s">
        <v>6298</v>
      </c>
      <c r="E1916" s="1" t="s">
        <v>19</v>
      </c>
      <c r="F1916" s="1" t="s">
        <v>19</v>
      </c>
      <c r="G1916" s="1" t="s">
        <v>19</v>
      </c>
      <c r="H1916" s="1" t="s">
        <v>19</v>
      </c>
    </row>
    <row r="1917" hidden="1">
      <c r="A1917" s="3">
        <v>43987.0</v>
      </c>
      <c r="B1917" s="2" t="s">
        <v>6299</v>
      </c>
      <c r="C1917" s="1" t="s">
        <v>10</v>
      </c>
      <c r="D1917" s="1" t="s">
        <v>6300</v>
      </c>
      <c r="E1917" s="1" t="s">
        <v>12</v>
      </c>
      <c r="F1917" s="1" t="s">
        <v>6301</v>
      </c>
      <c r="G1917" s="1" t="s">
        <v>33</v>
      </c>
      <c r="H1917" s="1" t="s">
        <v>6302</v>
      </c>
    </row>
    <row r="1918" hidden="1">
      <c r="A1918" s="3">
        <v>43988.0</v>
      </c>
      <c r="B1918" s="2" t="s">
        <v>6303</v>
      </c>
      <c r="C1918" s="1" t="s">
        <v>10</v>
      </c>
      <c r="D1918" s="1" t="s">
        <v>6304</v>
      </c>
      <c r="E1918" s="1" t="s">
        <v>19</v>
      </c>
      <c r="F1918" s="1" t="s">
        <v>19</v>
      </c>
      <c r="G1918" s="1" t="s">
        <v>19</v>
      </c>
      <c r="H1918" s="1" t="s">
        <v>19</v>
      </c>
    </row>
    <row r="1919" hidden="1">
      <c r="A1919" s="3">
        <v>43988.0</v>
      </c>
      <c r="B1919" s="2" t="s">
        <v>6305</v>
      </c>
      <c r="C1919" s="1" t="s">
        <v>10</v>
      </c>
      <c r="D1919" s="1" t="s">
        <v>6306</v>
      </c>
      <c r="E1919" s="1" t="s">
        <v>12</v>
      </c>
      <c r="F1919" s="1" t="s">
        <v>6307</v>
      </c>
      <c r="G1919" s="1" t="s">
        <v>155</v>
      </c>
      <c r="H1919" s="1" t="s">
        <v>6308</v>
      </c>
    </row>
    <row r="1920" hidden="1">
      <c r="A1920" s="3">
        <v>43988.0</v>
      </c>
      <c r="B1920" s="2" t="s">
        <v>6309</v>
      </c>
      <c r="C1920" s="1" t="s">
        <v>10</v>
      </c>
      <c r="D1920" s="1" t="s">
        <v>6310</v>
      </c>
      <c r="E1920" s="1" t="s">
        <v>19</v>
      </c>
      <c r="F1920" s="1" t="s">
        <v>19</v>
      </c>
      <c r="G1920" s="1" t="s">
        <v>19</v>
      </c>
      <c r="H1920" s="1" t="s">
        <v>19</v>
      </c>
    </row>
    <row r="1921" hidden="1">
      <c r="A1921" s="3">
        <v>43989.0</v>
      </c>
      <c r="B1921" s="2" t="s">
        <v>6311</v>
      </c>
      <c r="C1921" s="1" t="s">
        <v>10</v>
      </c>
      <c r="D1921" s="1" t="s">
        <v>6312</v>
      </c>
      <c r="E1921" s="1" t="s">
        <v>19</v>
      </c>
      <c r="F1921" s="1" t="s">
        <v>19</v>
      </c>
      <c r="G1921" s="1" t="s">
        <v>19</v>
      </c>
      <c r="H1921" s="1" t="s">
        <v>19</v>
      </c>
    </row>
    <row r="1922" hidden="1">
      <c r="A1922" s="3">
        <v>43989.0</v>
      </c>
      <c r="B1922" s="2" t="s">
        <v>6313</v>
      </c>
      <c r="C1922" s="1" t="s">
        <v>10</v>
      </c>
      <c r="D1922" s="1" t="s">
        <v>6314</v>
      </c>
      <c r="E1922" s="1" t="s">
        <v>12</v>
      </c>
      <c r="F1922" s="1" t="s">
        <v>6315</v>
      </c>
      <c r="G1922" s="1" t="s">
        <v>155</v>
      </c>
      <c r="H1922" s="1" t="s">
        <v>6316</v>
      </c>
    </row>
    <row r="1923" hidden="1">
      <c r="A1923" s="3">
        <v>43990.0</v>
      </c>
      <c r="B1923" s="2" t="s">
        <v>6317</v>
      </c>
      <c r="C1923" s="1" t="s">
        <v>10</v>
      </c>
      <c r="D1923" s="1" t="s">
        <v>6318</v>
      </c>
      <c r="E1923" s="1" t="s">
        <v>12</v>
      </c>
      <c r="F1923" s="1" t="s">
        <v>6319</v>
      </c>
      <c r="G1923" s="1" t="s">
        <v>155</v>
      </c>
      <c r="H1923" s="1" t="s">
        <v>6320</v>
      </c>
    </row>
    <row r="1924" hidden="1">
      <c r="A1924" s="3">
        <v>43990.0</v>
      </c>
      <c r="B1924" s="2" t="s">
        <v>6321</v>
      </c>
      <c r="C1924" s="1" t="s">
        <v>10</v>
      </c>
      <c r="D1924" s="1" t="s">
        <v>6322</v>
      </c>
      <c r="E1924" s="1" t="s">
        <v>19</v>
      </c>
      <c r="F1924" s="1" t="s">
        <v>19</v>
      </c>
      <c r="G1924" s="1" t="s">
        <v>19</v>
      </c>
      <c r="H1924" s="1" t="s">
        <v>19</v>
      </c>
    </row>
    <row r="1925" hidden="1">
      <c r="A1925" s="3">
        <v>43991.0</v>
      </c>
      <c r="B1925" s="2" t="s">
        <v>6323</v>
      </c>
      <c r="C1925" s="1" t="s">
        <v>10</v>
      </c>
      <c r="D1925" s="1" t="s">
        <v>6324</v>
      </c>
      <c r="E1925" s="1" t="s">
        <v>12</v>
      </c>
      <c r="F1925" s="1" t="s">
        <v>6325</v>
      </c>
      <c r="G1925" s="1" t="s">
        <v>155</v>
      </c>
      <c r="H1925" s="1" t="s">
        <v>6326</v>
      </c>
    </row>
    <row r="1926" hidden="1">
      <c r="A1926" s="3">
        <v>43991.0</v>
      </c>
      <c r="B1926" s="2" t="s">
        <v>6327</v>
      </c>
      <c r="C1926" s="1" t="s">
        <v>10</v>
      </c>
      <c r="D1926" s="1" t="s">
        <v>6328</v>
      </c>
      <c r="E1926" s="1" t="s">
        <v>12</v>
      </c>
      <c r="F1926" s="1" t="s">
        <v>6329</v>
      </c>
      <c r="G1926" s="1" t="s">
        <v>155</v>
      </c>
      <c r="H1926" s="1" t="s">
        <v>1850</v>
      </c>
    </row>
    <row r="1927" hidden="1">
      <c r="A1927" s="3">
        <v>43991.0</v>
      </c>
      <c r="B1927" s="2" t="s">
        <v>6330</v>
      </c>
      <c r="C1927" s="1" t="s">
        <v>10</v>
      </c>
      <c r="D1927" s="1" t="s">
        <v>6331</v>
      </c>
      <c r="E1927" s="1" t="s">
        <v>19</v>
      </c>
      <c r="F1927" s="1" t="s">
        <v>19</v>
      </c>
      <c r="G1927" s="1" t="s">
        <v>19</v>
      </c>
      <c r="H1927" s="1" t="s">
        <v>19</v>
      </c>
    </row>
    <row r="1928" hidden="1">
      <c r="A1928" s="3">
        <v>43991.0</v>
      </c>
      <c r="B1928" s="2" t="s">
        <v>6332</v>
      </c>
      <c r="C1928" s="1" t="s">
        <v>10</v>
      </c>
      <c r="D1928" s="1" t="s">
        <v>6333</v>
      </c>
      <c r="E1928" s="1" t="s">
        <v>12</v>
      </c>
      <c r="F1928" s="1" t="s">
        <v>6334</v>
      </c>
      <c r="G1928" s="1" t="s">
        <v>33</v>
      </c>
      <c r="H1928" s="1" t="s">
        <v>6335</v>
      </c>
    </row>
    <row r="1929" hidden="1">
      <c r="A1929" s="4">
        <v>43992.0</v>
      </c>
      <c r="B1929" s="2" t="s">
        <v>6336</v>
      </c>
      <c r="C1929" s="1" t="s">
        <v>10</v>
      </c>
      <c r="D1929" s="1" t="s">
        <v>6337</v>
      </c>
      <c r="E1929" s="1" t="s">
        <v>19</v>
      </c>
      <c r="F1929" s="1" t="s">
        <v>19</v>
      </c>
      <c r="G1929" s="1" t="s">
        <v>19</v>
      </c>
      <c r="H1929" s="1" t="s">
        <v>19</v>
      </c>
    </row>
    <row r="1930" hidden="1">
      <c r="A1930" s="4">
        <v>43993.0</v>
      </c>
      <c r="B1930" s="2" t="s">
        <v>6338</v>
      </c>
      <c r="C1930" s="1" t="s">
        <v>10</v>
      </c>
      <c r="D1930" s="1" t="s">
        <v>6339</v>
      </c>
      <c r="E1930" s="1" t="s">
        <v>19</v>
      </c>
      <c r="F1930" s="1" t="s">
        <v>19</v>
      </c>
      <c r="G1930" s="1" t="s">
        <v>19</v>
      </c>
      <c r="H1930" s="1" t="s">
        <v>19</v>
      </c>
    </row>
    <row r="1931" hidden="1">
      <c r="A1931" s="4">
        <v>43992.0</v>
      </c>
      <c r="B1931" s="2" t="s">
        <v>6340</v>
      </c>
      <c r="C1931" s="1" t="s">
        <v>10</v>
      </c>
      <c r="D1931" s="1" t="s">
        <v>6341</v>
      </c>
      <c r="E1931" s="1" t="s">
        <v>19</v>
      </c>
      <c r="F1931" s="1" t="s">
        <v>19</v>
      </c>
      <c r="G1931" s="1" t="s">
        <v>19</v>
      </c>
      <c r="H1931" s="1" t="s">
        <v>19</v>
      </c>
    </row>
    <row r="1932" hidden="1">
      <c r="A1932" s="4">
        <v>43993.0</v>
      </c>
      <c r="B1932" s="2" t="s">
        <v>6342</v>
      </c>
      <c r="C1932" s="1" t="s">
        <v>10</v>
      </c>
      <c r="D1932" s="1" t="s">
        <v>6343</v>
      </c>
      <c r="E1932" s="1" t="s">
        <v>12</v>
      </c>
      <c r="F1932" s="1" t="s">
        <v>6344</v>
      </c>
      <c r="G1932" s="1" t="s">
        <v>155</v>
      </c>
      <c r="H1932" s="1" t="s">
        <v>3639</v>
      </c>
    </row>
    <row r="1933" hidden="1">
      <c r="A1933" s="4">
        <v>43994.0</v>
      </c>
      <c r="B1933" s="2" t="s">
        <v>6345</v>
      </c>
      <c r="C1933" s="1" t="s">
        <v>10</v>
      </c>
      <c r="D1933" s="1" t="s">
        <v>6346</v>
      </c>
      <c r="E1933" s="1" t="s">
        <v>19</v>
      </c>
      <c r="F1933" s="1" t="s">
        <v>19</v>
      </c>
      <c r="G1933" s="1" t="s">
        <v>19</v>
      </c>
      <c r="H1933" s="1" t="s">
        <v>19</v>
      </c>
    </row>
    <row r="1934" hidden="1">
      <c r="A1934" s="4">
        <v>43993.0</v>
      </c>
      <c r="B1934" s="2" t="s">
        <v>6347</v>
      </c>
      <c r="C1934" s="1" t="s">
        <v>10</v>
      </c>
      <c r="D1934" s="1" t="s">
        <v>6348</v>
      </c>
      <c r="E1934" s="1" t="s">
        <v>19</v>
      </c>
      <c r="F1934" s="1" t="s">
        <v>19</v>
      </c>
      <c r="G1934" s="1" t="s">
        <v>19</v>
      </c>
      <c r="H1934" s="1" t="s">
        <v>19</v>
      </c>
    </row>
    <row r="1935" hidden="1">
      <c r="A1935" s="4">
        <v>43993.0</v>
      </c>
      <c r="B1935" s="2" t="s">
        <v>6349</v>
      </c>
      <c r="C1935" s="1" t="s">
        <v>10</v>
      </c>
      <c r="D1935" s="1" t="s">
        <v>6350</v>
      </c>
      <c r="E1935" s="1" t="s">
        <v>12</v>
      </c>
      <c r="F1935" s="1" t="s">
        <v>6351</v>
      </c>
      <c r="G1935" s="1" t="s">
        <v>155</v>
      </c>
      <c r="H1935" s="1" t="s">
        <v>6352</v>
      </c>
    </row>
    <row r="1936" hidden="1">
      <c r="A1936" s="4">
        <v>43994.0</v>
      </c>
      <c r="B1936" s="2" t="s">
        <v>6353</v>
      </c>
      <c r="C1936" s="1" t="s">
        <v>10</v>
      </c>
      <c r="D1936" s="1" t="s">
        <v>6354</v>
      </c>
      <c r="E1936" s="1" t="s">
        <v>19</v>
      </c>
      <c r="F1936" s="1" t="s">
        <v>19</v>
      </c>
      <c r="G1936" s="1" t="s">
        <v>19</v>
      </c>
      <c r="H1936" s="1" t="s">
        <v>19</v>
      </c>
    </row>
    <row r="1937" hidden="1">
      <c r="A1937" s="4">
        <v>43994.0</v>
      </c>
      <c r="B1937" s="2" t="s">
        <v>6355</v>
      </c>
      <c r="C1937" s="1" t="s">
        <v>10</v>
      </c>
      <c r="D1937" s="1" t="s">
        <v>6356</v>
      </c>
      <c r="E1937" s="1" t="s">
        <v>12</v>
      </c>
      <c r="F1937" s="1" t="s">
        <v>6357</v>
      </c>
      <c r="G1937" s="1" t="s">
        <v>155</v>
      </c>
      <c r="H1937" s="1" t="s">
        <v>6358</v>
      </c>
    </row>
    <row r="1938" hidden="1">
      <c r="A1938" s="4">
        <v>43994.0</v>
      </c>
      <c r="B1938" s="2" t="s">
        <v>6359</v>
      </c>
      <c r="C1938" s="1" t="s">
        <v>10</v>
      </c>
      <c r="D1938" s="1" t="s">
        <v>6360</v>
      </c>
      <c r="E1938" s="1" t="s">
        <v>19</v>
      </c>
      <c r="F1938" s="1" t="s">
        <v>19</v>
      </c>
      <c r="G1938" s="1" t="s">
        <v>19</v>
      </c>
      <c r="H1938" s="1" t="s">
        <v>19</v>
      </c>
    </row>
    <row r="1939">
      <c r="A1939" s="4">
        <v>43995.0</v>
      </c>
      <c r="B1939" s="2" t="s">
        <v>6361</v>
      </c>
      <c r="C1939" s="1" t="s">
        <v>10</v>
      </c>
      <c r="D1939" s="1" t="s">
        <v>6362</v>
      </c>
      <c r="E1939" s="1" t="s">
        <v>12</v>
      </c>
      <c r="F1939" s="1" t="s">
        <v>6363</v>
      </c>
      <c r="G1939" s="1" t="s">
        <v>681</v>
      </c>
      <c r="H1939" s="1" t="s">
        <v>6364</v>
      </c>
    </row>
    <row r="1940" hidden="1">
      <c r="A1940" s="4">
        <v>43995.0</v>
      </c>
      <c r="B1940" s="2" t="s">
        <v>6365</v>
      </c>
      <c r="C1940" s="1" t="s">
        <v>10</v>
      </c>
      <c r="D1940" s="1" t="s">
        <v>6366</v>
      </c>
      <c r="E1940" s="1" t="s">
        <v>12</v>
      </c>
      <c r="F1940" s="1" t="s">
        <v>6367</v>
      </c>
      <c r="G1940" s="1" t="s">
        <v>1390</v>
      </c>
      <c r="H1940" s="1" t="s">
        <v>73</v>
      </c>
    </row>
    <row r="1941" hidden="1">
      <c r="A1941" s="4">
        <v>43995.0</v>
      </c>
      <c r="B1941" s="2" t="s">
        <v>6368</v>
      </c>
      <c r="C1941" s="1" t="s">
        <v>10</v>
      </c>
      <c r="D1941" s="1" t="s">
        <v>6369</v>
      </c>
      <c r="E1941" s="1" t="s">
        <v>12</v>
      </c>
      <c r="F1941" s="1" t="s">
        <v>6370</v>
      </c>
      <c r="G1941" s="1" t="s">
        <v>33</v>
      </c>
      <c r="H1941" s="1" t="s">
        <v>6371</v>
      </c>
    </row>
    <row r="1942" hidden="1">
      <c r="A1942" s="4">
        <v>43995.0</v>
      </c>
      <c r="B1942" s="2" t="s">
        <v>6372</v>
      </c>
      <c r="C1942" s="1" t="s">
        <v>10</v>
      </c>
      <c r="D1942" s="1" t="s">
        <v>6373</v>
      </c>
      <c r="E1942" s="1" t="s">
        <v>12</v>
      </c>
      <c r="F1942" s="1" t="s">
        <v>6374</v>
      </c>
      <c r="G1942" s="1" t="s">
        <v>4835</v>
      </c>
      <c r="H1942" s="1" t="s">
        <v>6375</v>
      </c>
    </row>
    <row r="1943" hidden="1">
      <c r="A1943" s="4">
        <v>43996.0</v>
      </c>
      <c r="B1943" s="2" t="s">
        <v>6376</v>
      </c>
      <c r="C1943" s="1" t="s">
        <v>10</v>
      </c>
      <c r="D1943" s="1" t="s">
        <v>6377</v>
      </c>
      <c r="E1943" s="1" t="s">
        <v>19</v>
      </c>
      <c r="F1943" s="1" t="s">
        <v>19</v>
      </c>
      <c r="G1943" s="1" t="s">
        <v>19</v>
      </c>
      <c r="H1943" s="1" t="s">
        <v>19</v>
      </c>
    </row>
    <row r="1944" hidden="1">
      <c r="A1944" s="4">
        <v>43995.0</v>
      </c>
      <c r="B1944" s="2" t="s">
        <v>6378</v>
      </c>
      <c r="C1944" s="1" t="s">
        <v>10</v>
      </c>
      <c r="D1944" s="1" t="s">
        <v>6379</v>
      </c>
      <c r="E1944" s="1" t="s">
        <v>19</v>
      </c>
      <c r="F1944" s="1" t="s">
        <v>19</v>
      </c>
      <c r="G1944" s="1" t="s">
        <v>19</v>
      </c>
      <c r="H1944" s="1" t="s">
        <v>19</v>
      </c>
    </row>
    <row r="1945" hidden="1">
      <c r="A1945" s="4">
        <v>43997.0</v>
      </c>
      <c r="B1945" s="2" t="s">
        <v>6380</v>
      </c>
      <c r="C1945" s="1" t="s">
        <v>10</v>
      </c>
      <c r="D1945" s="1" t="s">
        <v>6381</v>
      </c>
      <c r="E1945" s="1" t="s">
        <v>19</v>
      </c>
      <c r="F1945" s="1" t="s">
        <v>19</v>
      </c>
      <c r="G1945" s="1" t="s">
        <v>19</v>
      </c>
      <c r="H1945" s="1" t="s">
        <v>19</v>
      </c>
    </row>
    <row r="1946" hidden="1">
      <c r="A1946" s="4">
        <v>43997.0</v>
      </c>
      <c r="B1946" s="2" t="s">
        <v>6382</v>
      </c>
      <c r="C1946" s="1" t="s">
        <v>10</v>
      </c>
      <c r="D1946" s="1" t="s">
        <v>6383</v>
      </c>
      <c r="E1946" s="1" t="s">
        <v>19</v>
      </c>
      <c r="F1946" s="1" t="s">
        <v>19</v>
      </c>
      <c r="G1946" s="1" t="s">
        <v>19</v>
      </c>
      <c r="H1946" s="1" t="s">
        <v>19</v>
      </c>
    </row>
    <row r="1947" hidden="1">
      <c r="A1947" s="4">
        <v>43997.0</v>
      </c>
      <c r="B1947" s="2" t="s">
        <v>6384</v>
      </c>
      <c r="C1947" s="1" t="s">
        <v>10</v>
      </c>
      <c r="D1947" s="1" t="s">
        <v>6385</v>
      </c>
      <c r="E1947" s="1" t="s">
        <v>19</v>
      </c>
      <c r="F1947" s="1" t="s">
        <v>19</v>
      </c>
      <c r="G1947" s="1" t="s">
        <v>19</v>
      </c>
      <c r="H1947" s="1" t="s">
        <v>19</v>
      </c>
    </row>
    <row r="1948" hidden="1">
      <c r="A1948" s="4">
        <v>43997.0</v>
      </c>
      <c r="B1948" s="2" t="s">
        <v>6386</v>
      </c>
      <c r="C1948" s="1" t="s">
        <v>10</v>
      </c>
      <c r="D1948" s="1" t="s">
        <v>6387</v>
      </c>
      <c r="E1948" s="1" t="s">
        <v>12</v>
      </c>
      <c r="F1948" s="1" t="s">
        <v>6388</v>
      </c>
      <c r="G1948" s="1" t="s">
        <v>593</v>
      </c>
      <c r="H1948" s="1" t="s">
        <v>6389</v>
      </c>
    </row>
    <row r="1949" hidden="1">
      <c r="A1949" s="4">
        <v>43997.0</v>
      </c>
      <c r="B1949" s="2" t="s">
        <v>6390</v>
      </c>
      <c r="C1949" s="1" t="s">
        <v>10</v>
      </c>
      <c r="D1949" s="1" t="s">
        <v>6391</v>
      </c>
      <c r="E1949" s="1" t="s">
        <v>12</v>
      </c>
      <c r="F1949" s="1" t="s">
        <v>6392</v>
      </c>
      <c r="G1949" s="1" t="s">
        <v>1390</v>
      </c>
      <c r="H1949" s="1" t="s">
        <v>73</v>
      </c>
    </row>
    <row r="1950" hidden="1">
      <c r="A1950" s="4">
        <v>43997.0</v>
      </c>
      <c r="B1950" s="2" t="s">
        <v>6393</v>
      </c>
      <c r="C1950" s="1" t="s">
        <v>10</v>
      </c>
      <c r="D1950" s="1" t="s">
        <v>6394</v>
      </c>
      <c r="E1950" s="1" t="s">
        <v>19</v>
      </c>
      <c r="F1950" s="1" t="s">
        <v>19</v>
      </c>
      <c r="G1950" s="1" t="s">
        <v>19</v>
      </c>
      <c r="H1950" s="1" t="s">
        <v>19</v>
      </c>
    </row>
    <row r="1951" hidden="1">
      <c r="A1951" s="4">
        <v>43998.0</v>
      </c>
      <c r="B1951" s="2" t="s">
        <v>6395</v>
      </c>
      <c r="C1951" s="1" t="s">
        <v>10</v>
      </c>
      <c r="D1951" s="1" t="s">
        <v>6396</v>
      </c>
      <c r="E1951" s="1" t="s">
        <v>12</v>
      </c>
      <c r="F1951" s="1" t="s">
        <v>6397</v>
      </c>
      <c r="G1951" s="1" t="s">
        <v>721</v>
      </c>
      <c r="H1951" s="1" t="s">
        <v>6398</v>
      </c>
    </row>
    <row r="1952" hidden="1">
      <c r="A1952" s="4">
        <v>43998.0</v>
      </c>
      <c r="B1952" s="2" t="s">
        <v>6399</v>
      </c>
      <c r="C1952" s="1" t="s">
        <v>10</v>
      </c>
      <c r="D1952" s="1" t="s">
        <v>6400</v>
      </c>
      <c r="E1952" s="1" t="s">
        <v>12</v>
      </c>
      <c r="F1952" s="1" t="s">
        <v>6401</v>
      </c>
      <c r="G1952" s="1" t="s">
        <v>109</v>
      </c>
      <c r="H1952" s="1" t="s">
        <v>6402</v>
      </c>
    </row>
    <row r="1953" hidden="1">
      <c r="A1953" s="4">
        <v>43998.0</v>
      </c>
      <c r="B1953" s="2" t="s">
        <v>6403</v>
      </c>
      <c r="C1953" s="1" t="s">
        <v>10</v>
      </c>
      <c r="D1953" s="1" t="s">
        <v>6404</v>
      </c>
      <c r="E1953" s="1" t="s">
        <v>12</v>
      </c>
      <c r="F1953" s="1" t="s">
        <v>6405</v>
      </c>
      <c r="G1953" s="1" t="s">
        <v>1390</v>
      </c>
      <c r="H1953" s="1" t="s">
        <v>73</v>
      </c>
    </row>
    <row r="1954" hidden="1">
      <c r="A1954" s="4">
        <v>43998.0</v>
      </c>
      <c r="B1954" s="2" t="s">
        <v>6406</v>
      </c>
      <c r="C1954" s="1" t="s">
        <v>10</v>
      </c>
      <c r="D1954" s="1" t="s">
        <v>6407</v>
      </c>
      <c r="E1954" s="1" t="s">
        <v>19</v>
      </c>
      <c r="F1954" s="1" t="s">
        <v>19</v>
      </c>
      <c r="G1954" s="1" t="s">
        <v>19</v>
      </c>
      <c r="H1954" s="1" t="s">
        <v>19</v>
      </c>
    </row>
    <row r="1955" hidden="1">
      <c r="A1955" s="4">
        <v>43998.0</v>
      </c>
      <c r="B1955" s="2" t="s">
        <v>6408</v>
      </c>
      <c r="C1955" s="1" t="s">
        <v>10</v>
      </c>
      <c r="D1955" s="1" t="s">
        <v>6409</v>
      </c>
      <c r="E1955" s="1" t="s">
        <v>12</v>
      </c>
      <c r="F1955" s="1" t="s">
        <v>6410</v>
      </c>
      <c r="G1955" s="1" t="s">
        <v>155</v>
      </c>
      <c r="H1955" s="1" t="s">
        <v>1850</v>
      </c>
    </row>
    <row r="1956" hidden="1">
      <c r="A1956" s="4">
        <v>43998.0</v>
      </c>
      <c r="B1956" s="2" t="s">
        <v>6411</v>
      </c>
      <c r="C1956" s="1" t="s">
        <v>10</v>
      </c>
      <c r="D1956" s="1" t="s">
        <v>6412</v>
      </c>
      <c r="E1956" s="1" t="s">
        <v>12</v>
      </c>
      <c r="F1956" s="1" t="s">
        <v>6413</v>
      </c>
      <c r="G1956" s="1" t="s">
        <v>155</v>
      </c>
      <c r="H1956" s="1" t="s">
        <v>6414</v>
      </c>
    </row>
    <row r="1957" hidden="1">
      <c r="A1957" s="4">
        <v>43999.0</v>
      </c>
      <c r="B1957" s="2" t="s">
        <v>6415</v>
      </c>
      <c r="C1957" s="1" t="s">
        <v>10</v>
      </c>
      <c r="D1957" s="1" t="s">
        <v>6416</v>
      </c>
      <c r="E1957" s="1" t="s">
        <v>19</v>
      </c>
      <c r="F1957" s="1" t="s">
        <v>19</v>
      </c>
      <c r="G1957" s="1" t="s">
        <v>19</v>
      </c>
      <c r="H1957" s="1" t="s">
        <v>19</v>
      </c>
    </row>
    <row r="1958" hidden="1">
      <c r="A1958" s="4">
        <v>43999.0</v>
      </c>
      <c r="B1958" s="2" t="s">
        <v>6417</v>
      </c>
      <c r="C1958" s="1" t="s">
        <v>10</v>
      </c>
      <c r="D1958" s="1" t="s">
        <v>6418</v>
      </c>
      <c r="E1958" s="1" t="s">
        <v>19</v>
      </c>
      <c r="F1958" s="1" t="s">
        <v>19</v>
      </c>
      <c r="G1958" s="1" t="s">
        <v>19</v>
      </c>
      <c r="H1958" s="1" t="s">
        <v>19</v>
      </c>
    </row>
    <row r="1959" hidden="1">
      <c r="A1959" s="4">
        <v>43999.0</v>
      </c>
      <c r="B1959" s="2" t="s">
        <v>6419</v>
      </c>
      <c r="C1959" s="1" t="s">
        <v>10</v>
      </c>
      <c r="D1959" s="1" t="s">
        <v>6420</v>
      </c>
      <c r="E1959" s="1" t="s">
        <v>12</v>
      </c>
      <c r="F1959" s="1" t="s">
        <v>6421</v>
      </c>
      <c r="G1959" s="1" t="s">
        <v>109</v>
      </c>
      <c r="H1959" s="1" t="s">
        <v>6422</v>
      </c>
    </row>
    <row r="1960" hidden="1">
      <c r="A1960" s="4">
        <v>43999.0</v>
      </c>
      <c r="B1960" s="2" t="s">
        <v>6423</v>
      </c>
      <c r="C1960" s="1" t="s">
        <v>10</v>
      </c>
      <c r="D1960" s="1" t="s">
        <v>6424</v>
      </c>
      <c r="E1960" s="1" t="s">
        <v>19</v>
      </c>
      <c r="F1960" s="1" t="s">
        <v>19</v>
      </c>
      <c r="G1960" s="1" t="s">
        <v>19</v>
      </c>
      <c r="H1960" s="1" t="s">
        <v>19</v>
      </c>
    </row>
    <row r="1961" hidden="1">
      <c r="A1961" s="4">
        <v>43999.0</v>
      </c>
      <c r="B1961" s="2" t="s">
        <v>6425</v>
      </c>
      <c r="C1961" s="1" t="s">
        <v>10</v>
      </c>
      <c r="D1961" s="1" t="s">
        <v>6426</v>
      </c>
      <c r="E1961" s="1" t="s">
        <v>12</v>
      </c>
      <c r="F1961" s="1" t="s">
        <v>6427</v>
      </c>
      <c r="G1961" s="1" t="s">
        <v>1390</v>
      </c>
      <c r="H1961" s="1" t="s">
        <v>73</v>
      </c>
    </row>
    <row r="1962" hidden="1">
      <c r="A1962" s="4">
        <v>43999.0</v>
      </c>
      <c r="B1962" s="2" t="s">
        <v>6428</v>
      </c>
      <c r="C1962" s="1" t="s">
        <v>10</v>
      </c>
      <c r="D1962" s="1" t="s">
        <v>6429</v>
      </c>
      <c r="E1962" s="1" t="s">
        <v>19</v>
      </c>
      <c r="F1962" s="1" t="s">
        <v>19</v>
      </c>
      <c r="G1962" s="1" t="s">
        <v>19</v>
      </c>
      <c r="H1962" s="1" t="s">
        <v>19</v>
      </c>
    </row>
    <row r="1963" hidden="1">
      <c r="A1963" s="4">
        <v>44000.0</v>
      </c>
      <c r="B1963" s="2" t="s">
        <v>6430</v>
      </c>
      <c r="C1963" s="1" t="s">
        <v>10</v>
      </c>
      <c r="D1963" s="1" t="s">
        <v>6431</v>
      </c>
      <c r="E1963" s="1" t="s">
        <v>12</v>
      </c>
      <c r="F1963" s="1" t="s">
        <v>6432</v>
      </c>
      <c r="G1963" s="1" t="s">
        <v>155</v>
      </c>
      <c r="H1963" s="1" t="s">
        <v>3639</v>
      </c>
    </row>
    <row r="1964" hidden="1">
      <c r="A1964" s="4">
        <v>44000.0</v>
      </c>
      <c r="B1964" s="2" t="s">
        <v>6433</v>
      </c>
      <c r="C1964" s="1" t="s">
        <v>10</v>
      </c>
      <c r="D1964" s="1" t="s">
        <v>6434</v>
      </c>
      <c r="E1964" s="1" t="s">
        <v>19</v>
      </c>
      <c r="F1964" s="1" t="s">
        <v>19</v>
      </c>
      <c r="G1964" s="1" t="s">
        <v>19</v>
      </c>
      <c r="H1964" s="1" t="s">
        <v>19</v>
      </c>
    </row>
    <row r="1965" hidden="1">
      <c r="A1965" s="4">
        <v>44000.0</v>
      </c>
      <c r="B1965" s="2" t="s">
        <v>6435</v>
      </c>
      <c r="C1965" s="1" t="s">
        <v>10</v>
      </c>
      <c r="D1965" s="1" t="s">
        <v>6436</v>
      </c>
      <c r="E1965" s="1" t="s">
        <v>19</v>
      </c>
      <c r="F1965" s="1" t="s">
        <v>19</v>
      </c>
      <c r="G1965" s="1" t="s">
        <v>19</v>
      </c>
      <c r="H1965" s="1" t="s">
        <v>19</v>
      </c>
    </row>
    <row r="1966" hidden="1">
      <c r="A1966" s="4">
        <v>44000.0</v>
      </c>
      <c r="B1966" s="2" t="s">
        <v>6437</v>
      </c>
      <c r="C1966" s="1" t="s">
        <v>10</v>
      </c>
      <c r="D1966" s="1" t="s">
        <v>6438</v>
      </c>
      <c r="E1966" s="1" t="s">
        <v>19</v>
      </c>
      <c r="F1966" s="1" t="s">
        <v>19</v>
      </c>
      <c r="G1966" s="1" t="s">
        <v>19</v>
      </c>
      <c r="H1966" s="1" t="s">
        <v>19</v>
      </c>
    </row>
    <row r="1967" hidden="1">
      <c r="A1967" s="4">
        <v>44000.0</v>
      </c>
      <c r="B1967" s="2" t="s">
        <v>6439</v>
      </c>
      <c r="C1967" s="1" t="s">
        <v>10</v>
      </c>
      <c r="D1967" s="1" t="s">
        <v>6440</v>
      </c>
      <c r="E1967" s="1" t="s">
        <v>19</v>
      </c>
      <c r="F1967" s="1" t="s">
        <v>19</v>
      </c>
      <c r="G1967" s="1" t="s">
        <v>19</v>
      </c>
      <c r="H1967" s="1" t="s">
        <v>19</v>
      </c>
    </row>
    <row r="1968" hidden="1">
      <c r="A1968" s="4">
        <v>44000.0</v>
      </c>
      <c r="B1968" s="2" t="s">
        <v>6441</v>
      </c>
      <c r="C1968" s="1" t="s">
        <v>10</v>
      </c>
      <c r="D1968" s="1" t="s">
        <v>6442</v>
      </c>
      <c r="E1968" s="1" t="s">
        <v>12</v>
      </c>
      <c r="F1968" s="1" t="s">
        <v>6443</v>
      </c>
      <c r="G1968" s="1" t="s">
        <v>593</v>
      </c>
      <c r="H1968" s="1" t="s">
        <v>6444</v>
      </c>
    </row>
    <row r="1969" hidden="1">
      <c r="A1969" s="4">
        <v>44001.0</v>
      </c>
      <c r="B1969" s="2" t="s">
        <v>6445</v>
      </c>
      <c r="C1969" s="1" t="s">
        <v>10</v>
      </c>
      <c r="D1969" s="1" t="s">
        <v>6446</v>
      </c>
      <c r="E1969" s="1" t="s">
        <v>12</v>
      </c>
      <c r="F1969" s="1" t="s">
        <v>6447</v>
      </c>
      <c r="G1969" s="1" t="s">
        <v>155</v>
      </c>
      <c r="H1969" s="1" t="s">
        <v>1850</v>
      </c>
    </row>
    <row r="1970" hidden="1">
      <c r="A1970" s="4">
        <v>44001.0</v>
      </c>
      <c r="B1970" s="2" t="s">
        <v>6448</v>
      </c>
      <c r="C1970" s="1" t="s">
        <v>10</v>
      </c>
      <c r="D1970" s="1" t="s">
        <v>6449</v>
      </c>
      <c r="E1970" s="1" t="s">
        <v>19</v>
      </c>
      <c r="F1970" s="1" t="s">
        <v>19</v>
      </c>
      <c r="G1970" s="1" t="s">
        <v>19</v>
      </c>
      <c r="H1970" s="1" t="s">
        <v>19</v>
      </c>
    </row>
    <row r="1971" hidden="1">
      <c r="A1971" s="4">
        <v>44002.0</v>
      </c>
      <c r="B1971" s="2" t="s">
        <v>6450</v>
      </c>
      <c r="C1971" s="1" t="s">
        <v>10</v>
      </c>
      <c r="D1971" s="1" t="s">
        <v>6451</v>
      </c>
      <c r="E1971" s="1" t="s">
        <v>12</v>
      </c>
      <c r="F1971" s="1" t="s">
        <v>6452</v>
      </c>
      <c r="G1971" s="1" t="s">
        <v>155</v>
      </c>
      <c r="H1971" s="1" t="s">
        <v>6453</v>
      </c>
    </row>
    <row r="1972" hidden="1">
      <c r="A1972" s="4">
        <v>44002.0</v>
      </c>
      <c r="B1972" s="2" t="s">
        <v>6454</v>
      </c>
      <c r="C1972" s="1" t="s">
        <v>10</v>
      </c>
      <c r="D1972" s="1" t="s">
        <v>6416</v>
      </c>
      <c r="E1972" s="1" t="s">
        <v>12</v>
      </c>
      <c r="F1972" s="1" t="s">
        <v>6455</v>
      </c>
      <c r="G1972" s="1" t="s">
        <v>78</v>
      </c>
      <c r="H1972" s="1" t="s">
        <v>491</v>
      </c>
    </row>
    <row r="1973" hidden="1">
      <c r="A1973" s="4">
        <v>44003.0</v>
      </c>
      <c r="B1973" s="2" t="s">
        <v>6456</v>
      </c>
      <c r="C1973" s="1" t="s">
        <v>10</v>
      </c>
      <c r="D1973" s="1" t="s">
        <v>6457</v>
      </c>
      <c r="E1973" s="1" t="s">
        <v>19</v>
      </c>
      <c r="F1973" s="1" t="s">
        <v>19</v>
      </c>
      <c r="G1973" s="1" t="s">
        <v>19</v>
      </c>
      <c r="H1973" s="1" t="s">
        <v>19</v>
      </c>
    </row>
    <row r="1974" hidden="1">
      <c r="A1974" s="4">
        <v>44003.0</v>
      </c>
      <c r="B1974" s="2" t="s">
        <v>6458</v>
      </c>
      <c r="C1974" s="1" t="s">
        <v>10</v>
      </c>
      <c r="D1974" s="1" t="s">
        <v>6459</v>
      </c>
      <c r="E1974" s="1" t="s">
        <v>12</v>
      </c>
      <c r="F1974" s="1" t="s">
        <v>6460</v>
      </c>
      <c r="G1974" s="1" t="s">
        <v>28</v>
      </c>
      <c r="H1974" s="1" t="s">
        <v>6461</v>
      </c>
    </row>
    <row r="1975" hidden="1">
      <c r="A1975" s="4">
        <v>44003.0</v>
      </c>
      <c r="B1975" s="2" t="s">
        <v>6462</v>
      </c>
      <c r="C1975" s="1" t="s">
        <v>10</v>
      </c>
      <c r="D1975" s="1" t="s">
        <v>6463</v>
      </c>
      <c r="E1975" s="1" t="s">
        <v>12</v>
      </c>
      <c r="F1975" s="1" t="s">
        <v>6464</v>
      </c>
      <c r="G1975" s="1" t="s">
        <v>155</v>
      </c>
      <c r="H1975" s="1" t="s">
        <v>1850</v>
      </c>
    </row>
    <row r="1976" hidden="1">
      <c r="A1976" s="4">
        <v>44004.0</v>
      </c>
      <c r="B1976" s="2" t="s">
        <v>6465</v>
      </c>
      <c r="C1976" s="1" t="s">
        <v>10</v>
      </c>
      <c r="D1976" s="1" t="s">
        <v>6466</v>
      </c>
      <c r="E1976" s="1" t="s">
        <v>12</v>
      </c>
      <c r="F1976" s="1" t="s">
        <v>6467</v>
      </c>
      <c r="G1976" s="1" t="s">
        <v>155</v>
      </c>
      <c r="H1976" s="1" t="s">
        <v>6468</v>
      </c>
    </row>
    <row r="1977" hidden="1">
      <c r="A1977" s="4">
        <v>44004.0</v>
      </c>
      <c r="B1977" s="2" t="s">
        <v>6469</v>
      </c>
      <c r="C1977" s="1" t="s">
        <v>10</v>
      </c>
      <c r="D1977" s="1" t="s">
        <v>6470</v>
      </c>
      <c r="E1977" s="1" t="s">
        <v>12</v>
      </c>
      <c r="F1977" s="1" t="s">
        <v>6471</v>
      </c>
      <c r="G1977" s="1" t="s">
        <v>33</v>
      </c>
      <c r="H1977" s="1" t="s">
        <v>6472</v>
      </c>
    </row>
    <row r="1978" hidden="1">
      <c r="A1978" s="4">
        <v>44004.0</v>
      </c>
      <c r="B1978" s="2" t="s">
        <v>6473</v>
      </c>
      <c r="C1978" s="1" t="s">
        <v>10</v>
      </c>
      <c r="D1978" s="1" t="s">
        <v>6474</v>
      </c>
      <c r="E1978" s="1" t="s">
        <v>12</v>
      </c>
      <c r="F1978" s="1" t="s">
        <v>6475</v>
      </c>
      <c r="G1978" s="1" t="s">
        <v>33</v>
      </c>
      <c r="H1978" s="1" t="s">
        <v>6472</v>
      </c>
    </row>
    <row r="1979" hidden="1">
      <c r="A1979" s="4">
        <v>44005.0</v>
      </c>
      <c r="B1979" s="2" t="s">
        <v>6476</v>
      </c>
      <c r="C1979" s="1" t="s">
        <v>10</v>
      </c>
      <c r="D1979" s="1" t="s">
        <v>6477</v>
      </c>
      <c r="E1979" s="1" t="s">
        <v>12</v>
      </c>
      <c r="F1979" s="1" t="s">
        <v>6478</v>
      </c>
      <c r="G1979" s="1" t="s">
        <v>155</v>
      </c>
      <c r="H1979" s="1" t="s">
        <v>1850</v>
      </c>
    </row>
    <row r="1980" hidden="1">
      <c r="A1980" s="4">
        <v>44004.0</v>
      </c>
      <c r="B1980" s="2" t="s">
        <v>6479</v>
      </c>
      <c r="C1980" s="1" t="s">
        <v>10</v>
      </c>
      <c r="D1980" s="1" t="s">
        <v>6480</v>
      </c>
      <c r="E1980" s="1" t="s">
        <v>19</v>
      </c>
      <c r="F1980" s="1" t="s">
        <v>19</v>
      </c>
      <c r="G1980" s="1" t="s">
        <v>19</v>
      </c>
      <c r="H1980" s="1" t="s">
        <v>19</v>
      </c>
    </row>
    <row r="1981" hidden="1">
      <c r="A1981" s="4">
        <v>44005.0</v>
      </c>
      <c r="B1981" s="2" t="s">
        <v>6481</v>
      </c>
      <c r="C1981" s="1" t="s">
        <v>10</v>
      </c>
      <c r="D1981" s="1" t="s">
        <v>6477</v>
      </c>
      <c r="E1981" s="1" t="s">
        <v>12</v>
      </c>
      <c r="F1981" s="1" t="s">
        <v>6482</v>
      </c>
      <c r="G1981" s="1" t="s">
        <v>155</v>
      </c>
      <c r="H1981" s="1" t="s">
        <v>3639</v>
      </c>
    </row>
    <row r="1982" hidden="1">
      <c r="A1982" s="4">
        <v>44004.0</v>
      </c>
      <c r="B1982" s="2" t="s">
        <v>6483</v>
      </c>
      <c r="C1982" s="1" t="s">
        <v>10</v>
      </c>
      <c r="D1982" s="1" t="s">
        <v>6484</v>
      </c>
      <c r="E1982" s="1" t="s">
        <v>12</v>
      </c>
      <c r="F1982" s="1" t="s">
        <v>6485</v>
      </c>
      <c r="G1982" s="1" t="s">
        <v>155</v>
      </c>
      <c r="H1982" s="1" t="s">
        <v>1850</v>
      </c>
    </row>
    <row r="1983" hidden="1">
      <c r="A1983" s="4">
        <v>44005.0</v>
      </c>
      <c r="B1983" s="2" t="s">
        <v>6486</v>
      </c>
      <c r="C1983" s="1" t="s">
        <v>10</v>
      </c>
      <c r="D1983" s="1" t="s">
        <v>6487</v>
      </c>
      <c r="E1983" s="1" t="s">
        <v>12</v>
      </c>
      <c r="F1983" s="1" t="s">
        <v>6488</v>
      </c>
      <c r="G1983" s="1" t="s">
        <v>155</v>
      </c>
      <c r="H1983" s="1" t="s">
        <v>3639</v>
      </c>
    </row>
    <row r="1984" hidden="1">
      <c r="A1984" s="4">
        <v>44006.0</v>
      </c>
      <c r="B1984" s="2" t="s">
        <v>6489</v>
      </c>
      <c r="C1984" s="1" t="s">
        <v>10</v>
      </c>
      <c r="D1984" s="1" t="s">
        <v>6490</v>
      </c>
      <c r="E1984" s="1" t="s">
        <v>19</v>
      </c>
      <c r="F1984" s="1" t="s">
        <v>19</v>
      </c>
      <c r="G1984" s="1" t="s">
        <v>19</v>
      </c>
      <c r="H1984" s="1" t="s">
        <v>19</v>
      </c>
    </row>
    <row r="1985" hidden="1">
      <c r="A1985" s="4">
        <v>44006.0</v>
      </c>
      <c r="B1985" s="2" t="s">
        <v>6491</v>
      </c>
      <c r="C1985" s="1" t="s">
        <v>10</v>
      </c>
      <c r="D1985" s="1" t="s">
        <v>6492</v>
      </c>
      <c r="E1985" s="1" t="s">
        <v>19</v>
      </c>
      <c r="F1985" s="1" t="s">
        <v>19</v>
      </c>
      <c r="G1985" s="1" t="s">
        <v>19</v>
      </c>
      <c r="H1985" s="1" t="s">
        <v>19</v>
      </c>
    </row>
    <row r="1986" hidden="1">
      <c r="A1986" s="4">
        <v>44006.0</v>
      </c>
      <c r="B1986" s="2" t="s">
        <v>6493</v>
      </c>
      <c r="C1986" s="1" t="s">
        <v>10</v>
      </c>
      <c r="D1986" s="1" t="s">
        <v>6494</v>
      </c>
      <c r="E1986" s="1" t="s">
        <v>12</v>
      </c>
      <c r="F1986" s="1" t="s">
        <v>6495</v>
      </c>
      <c r="G1986" s="1" t="s">
        <v>202</v>
      </c>
      <c r="H1986" s="1" t="s">
        <v>6496</v>
      </c>
    </row>
    <row r="1987" hidden="1">
      <c r="A1987" s="4">
        <v>44006.0</v>
      </c>
      <c r="B1987" s="2" t="s">
        <v>6497</v>
      </c>
      <c r="C1987" s="1" t="s">
        <v>10</v>
      </c>
      <c r="D1987" s="1" t="s">
        <v>6498</v>
      </c>
      <c r="E1987" s="1" t="s">
        <v>19</v>
      </c>
      <c r="F1987" s="1" t="s">
        <v>19</v>
      </c>
      <c r="G1987" s="1" t="s">
        <v>19</v>
      </c>
      <c r="H1987" s="1" t="s">
        <v>19</v>
      </c>
    </row>
    <row r="1988" hidden="1">
      <c r="A1988" s="4">
        <v>44007.0</v>
      </c>
      <c r="B1988" s="2" t="s">
        <v>6499</v>
      </c>
      <c r="C1988" s="1" t="s">
        <v>10</v>
      </c>
      <c r="D1988" s="1" t="s">
        <v>6500</v>
      </c>
      <c r="E1988" s="1" t="s">
        <v>12</v>
      </c>
      <c r="F1988" s="1" t="s">
        <v>6501</v>
      </c>
      <c r="G1988" s="1" t="s">
        <v>155</v>
      </c>
      <c r="H1988" s="1" t="s">
        <v>374</v>
      </c>
    </row>
    <row r="1989" hidden="1">
      <c r="A1989" s="4">
        <v>44006.0</v>
      </c>
      <c r="B1989" s="2" t="s">
        <v>6502</v>
      </c>
      <c r="C1989" s="1" t="s">
        <v>10</v>
      </c>
      <c r="D1989" s="1" t="s">
        <v>6503</v>
      </c>
      <c r="E1989" s="1" t="s">
        <v>12</v>
      </c>
      <c r="F1989" s="1" t="s">
        <v>6501</v>
      </c>
      <c r="G1989" s="1" t="s">
        <v>155</v>
      </c>
      <c r="H1989" s="1" t="s">
        <v>3639</v>
      </c>
    </row>
    <row r="1990" hidden="1">
      <c r="A1990" s="4">
        <v>44006.0</v>
      </c>
      <c r="B1990" s="2" t="s">
        <v>6504</v>
      </c>
      <c r="C1990" s="1" t="s">
        <v>10</v>
      </c>
      <c r="D1990" s="1" t="s">
        <v>6505</v>
      </c>
      <c r="E1990" s="1" t="s">
        <v>12</v>
      </c>
      <c r="F1990" s="1" t="s">
        <v>6506</v>
      </c>
      <c r="G1990" s="1" t="s">
        <v>155</v>
      </c>
      <c r="H1990" s="1" t="s">
        <v>1850</v>
      </c>
    </row>
    <row r="1991" hidden="1">
      <c r="A1991" s="4">
        <v>44007.0</v>
      </c>
      <c r="B1991" s="2" t="s">
        <v>6507</v>
      </c>
      <c r="C1991" s="1" t="s">
        <v>10</v>
      </c>
      <c r="D1991" s="1" t="s">
        <v>6508</v>
      </c>
      <c r="E1991" s="1" t="s">
        <v>12</v>
      </c>
      <c r="F1991" s="1" t="s">
        <v>6509</v>
      </c>
      <c r="G1991" s="1" t="s">
        <v>202</v>
      </c>
      <c r="H1991" s="1" t="s">
        <v>6510</v>
      </c>
    </row>
    <row r="1992" hidden="1">
      <c r="A1992" s="4">
        <v>44007.0</v>
      </c>
      <c r="B1992" s="2" t="s">
        <v>6511</v>
      </c>
      <c r="C1992" s="1" t="s">
        <v>10</v>
      </c>
      <c r="D1992" s="1" t="s">
        <v>6512</v>
      </c>
      <c r="E1992" s="1" t="s">
        <v>19</v>
      </c>
      <c r="F1992" s="1" t="s">
        <v>19</v>
      </c>
      <c r="G1992" s="1" t="s">
        <v>19</v>
      </c>
      <c r="H1992" s="1" t="s">
        <v>19</v>
      </c>
    </row>
    <row r="1993" hidden="1">
      <c r="A1993" s="4">
        <v>44008.0</v>
      </c>
      <c r="B1993" s="2" t="s">
        <v>6513</v>
      </c>
      <c r="C1993" s="1" t="s">
        <v>10</v>
      </c>
      <c r="D1993" s="1" t="s">
        <v>6514</v>
      </c>
      <c r="E1993" s="1" t="s">
        <v>19</v>
      </c>
      <c r="F1993" s="1" t="s">
        <v>19</v>
      </c>
      <c r="G1993" s="1" t="s">
        <v>19</v>
      </c>
      <c r="H1993" s="1" t="s">
        <v>19</v>
      </c>
    </row>
    <row r="1994" hidden="1">
      <c r="A1994" s="4">
        <v>44008.0</v>
      </c>
      <c r="B1994" s="2" t="s">
        <v>6515</v>
      </c>
      <c r="C1994" s="1" t="s">
        <v>10</v>
      </c>
      <c r="D1994" s="1" t="s">
        <v>6516</v>
      </c>
      <c r="E1994" s="1" t="s">
        <v>12</v>
      </c>
      <c r="F1994" s="1" t="s">
        <v>6517</v>
      </c>
      <c r="G1994" s="1" t="s">
        <v>33</v>
      </c>
      <c r="H1994" s="1" t="s">
        <v>6518</v>
      </c>
    </row>
    <row r="1995" hidden="1">
      <c r="A1995" s="4">
        <v>44009.0</v>
      </c>
      <c r="B1995" s="2" t="s">
        <v>6519</v>
      </c>
      <c r="C1995" s="1" t="s">
        <v>10</v>
      </c>
      <c r="D1995" s="1" t="s">
        <v>6520</v>
      </c>
      <c r="E1995" s="1" t="s">
        <v>12</v>
      </c>
      <c r="F1995" s="1" t="s">
        <v>6521</v>
      </c>
      <c r="G1995" s="1" t="s">
        <v>155</v>
      </c>
      <c r="H1995" s="1" t="s">
        <v>6522</v>
      </c>
    </row>
    <row r="1996" hidden="1">
      <c r="A1996" s="4">
        <v>44009.0</v>
      </c>
      <c r="B1996" s="2" t="s">
        <v>6523</v>
      </c>
      <c r="C1996" s="1" t="s">
        <v>10</v>
      </c>
      <c r="D1996" s="1" t="s">
        <v>6524</v>
      </c>
      <c r="E1996" s="1" t="s">
        <v>19</v>
      </c>
      <c r="F1996" s="1" t="s">
        <v>19</v>
      </c>
      <c r="G1996" s="1" t="s">
        <v>19</v>
      </c>
      <c r="H1996" s="1" t="s">
        <v>19</v>
      </c>
    </row>
    <row r="1997" hidden="1">
      <c r="A1997" s="4">
        <v>44009.0</v>
      </c>
      <c r="B1997" s="2" t="s">
        <v>6525</v>
      </c>
      <c r="C1997" s="1" t="s">
        <v>10</v>
      </c>
      <c r="D1997" s="1" t="s">
        <v>6526</v>
      </c>
      <c r="E1997" s="1" t="s">
        <v>12</v>
      </c>
      <c r="F1997" s="1" t="s">
        <v>6527</v>
      </c>
      <c r="G1997" s="1" t="s">
        <v>155</v>
      </c>
      <c r="H1997" s="1" t="s">
        <v>1850</v>
      </c>
    </row>
    <row r="1998" hidden="1">
      <c r="A1998" s="4">
        <v>44009.0</v>
      </c>
      <c r="B1998" s="2" t="s">
        <v>6528</v>
      </c>
      <c r="C1998" s="1" t="s">
        <v>10</v>
      </c>
      <c r="D1998" s="1" t="s">
        <v>6529</v>
      </c>
      <c r="E1998" s="1" t="s">
        <v>12</v>
      </c>
      <c r="F1998" s="1" t="s">
        <v>6530</v>
      </c>
      <c r="G1998" s="1" t="s">
        <v>155</v>
      </c>
      <c r="H1998" s="1" t="s">
        <v>3639</v>
      </c>
    </row>
    <row r="1999" hidden="1">
      <c r="A1999" s="4">
        <v>44009.0</v>
      </c>
      <c r="B1999" s="2" t="s">
        <v>6531</v>
      </c>
      <c r="C1999" s="1" t="s">
        <v>10</v>
      </c>
      <c r="D1999" s="1" t="s">
        <v>6532</v>
      </c>
      <c r="E1999" s="1" t="s">
        <v>12</v>
      </c>
      <c r="F1999" s="1" t="s">
        <v>6533</v>
      </c>
      <c r="G1999" s="1" t="s">
        <v>14</v>
      </c>
      <c r="H1999" s="1" t="s">
        <v>6534</v>
      </c>
    </row>
    <row r="2000" hidden="1">
      <c r="A2000" s="4">
        <v>44011.0</v>
      </c>
      <c r="B2000" s="2" t="s">
        <v>6535</v>
      </c>
      <c r="C2000" s="1" t="s">
        <v>10</v>
      </c>
      <c r="D2000" s="1" t="s">
        <v>6536</v>
      </c>
      <c r="E2000" s="1" t="s">
        <v>12</v>
      </c>
      <c r="F2000" s="1" t="s">
        <v>6537</v>
      </c>
      <c r="G2000" s="1" t="s">
        <v>155</v>
      </c>
      <c r="H2000" s="1" t="s">
        <v>1850</v>
      </c>
    </row>
    <row r="2001" hidden="1">
      <c r="A2001" s="4">
        <v>44012.0</v>
      </c>
      <c r="B2001" s="2" t="s">
        <v>6538</v>
      </c>
      <c r="C2001" s="1" t="s">
        <v>10</v>
      </c>
      <c r="D2001" s="1" t="s">
        <v>6539</v>
      </c>
      <c r="E2001" s="1" t="s">
        <v>12</v>
      </c>
      <c r="F2001" s="1" t="s">
        <v>6540</v>
      </c>
      <c r="G2001" s="1" t="s">
        <v>155</v>
      </c>
      <c r="H2001" s="1" t="s">
        <v>3639</v>
      </c>
    </row>
    <row r="2002" hidden="1">
      <c r="A2002" s="4">
        <v>44012.0</v>
      </c>
      <c r="B2002" s="2" t="s">
        <v>6541</v>
      </c>
      <c r="C2002" s="1" t="s">
        <v>10</v>
      </c>
      <c r="D2002" s="1" t="s">
        <v>6542</v>
      </c>
      <c r="E2002" s="1" t="s">
        <v>12</v>
      </c>
      <c r="F2002" s="1" t="s">
        <v>6543</v>
      </c>
      <c r="G2002" s="1" t="s">
        <v>155</v>
      </c>
      <c r="H2002" s="1" t="s">
        <v>6544</v>
      </c>
    </row>
    <row r="2003" hidden="1">
      <c r="A2003" s="4">
        <v>44012.0</v>
      </c>
      <c r="B2003" s="2" t="s">
        <v>6545</v>
      </c>
      <c r="C2003" s="1" t="s">
        <v>10</v>
      </c>
      <c r="D2003" s="1" t="s">
        <v>6546</v>
      </c>
      <c r="E2003" s="1" t="s">
        <v>19</v>
      </c>
      <c r="F2003" s="1" t="s">
        <v>19</v>
      </c>
      <c r="G2003" s="1" t="s">
        <v>19</v>
      </c>
      <c r="H2003" s="1" t="s">
        <v>19</v>
      </c>
    </row>
    <row r="2004" hidden="1">
      <c r="A2004" s="4">
        <v>44012.0</v>
      </c>
      <c r="B2004" s="2" t="s">
        <v>6547</v>
      </c>
      <c r="C2004" s="1" t="s">
        <v>10</v>
      </c>
      <c r="D2004" s="1" t="s">
        <v>6548</v>
      </c>
      <c r="E2004" s="1" t="s">
        <v>12</v>
      </c>
      <c r="F2004" s="1" t="s">
        <v>6549</v>
      </c>
      <c r="G2004" s="1" t="s">
        <v>593</v>
      </c>
      <c r="H2004" s="1" t="s">
        <v>6550</v>
      </c>
    </row>
    <row r="2005" hidden="1">
      <c r="A2005" s="3">
        <v>44013.0</v>
      </c>
      <c r="B2005" s="2" t="s">
        <v>6551</v>
      </c>
      <c r="C2005" s="1" t="s">
        <v>10</v>
      </c>
      <c r="D2005" s="1" t="s">
        <v>6552</v>
      </c>
      <c r="E2005" s="1" t="s">
        <v>12</v>
      </c>
      <c r="F2005" s="1" t="s">
        <v>6553</v>
      </c>
      <c r="G2005" s="1" t="s">
        <v>155</v>
      </c>
      <c r="H2005" s="1" t="s">
        <v>73</v>
      </c>
    </row>
    <row r="2006" hidden="1">
      <c r="A2006" s="3">
        <v>44013.0</v>
      </c>
      <c r="B2006" s="2" t="s">
        <v>6554</v>
      </c>
      <c r="C2006" s="1" t="s">
        <v>10</v>
      </c>
      <c r="D2006" s="1" t="s">
        <v>6555</v>
      </c>
      <c r="E2006" s="1" t="s">
        <v>12</v>
      </c>
      <c r="F2006" s="1" t="s">
        <v>6556</v>
      </c>
      <c r="G2006" s="1" t="s">
        <v>155</v>
      </c>
      <c r="H2006" s="1" t="s">
        <v>1850</v>
      </c>
    </row>
    <row r="2007" hidden="1">
      <c r="A2007" s="3">
        <v>44014.0</v>
      </c>
      <c r="B2007" s="2" t="s">
        <v>6557</v>
      </c>
      <c r="C2007" s="1" t="s">
        <v>10</v>
      </c>
      <c r="D2007" s="1" t="s">
        <v>6558</v>
      </c>
      <c r="E2007" s="1" t="s">
        <v>12</v>
      </c>
      <c r="F2007" s="1" t="s">
        <v>6559</v>
      </c>
      <c r="G2007" s="1" t="s">
        <v>155</v>
      </c>
      <c r="H2007" s="1" t="s">
        <v>3639</v>
      </c>
    </row>
    <row r="2008" hidden="1">
      <c r="A2008" s="3">
        <v>44014.0</v>
      </c>
      <c r="B2008" s="2" t="s">
        <v>6560</v>
      </c>
      <c r="C2008" s="1" t="s">
        <v>10</v>
      </c>
      <c r="D2008" s="1" t="s">
        <v>6561</v>
      </c>
      <c r="E2008" s="1" t="s">
        <v>12</v>
      </c>
      <c r="F2008" s="1" t="s">
        <v>6562</v>
      </c>
      <c r="G2008" s="1" t="s">
        <v>202</v>
      </c>
      <c r="H2008" s="1" t="s">
        <v>6563</v>
      </c>
    </row>
    <row r="2009" hidden="1">
      <c r="A2009" s="3">
        <v>44014.0</v>
      </c>
      <c r="B2009" s="2" t="s">
        <v>6564</v>
      </c>
      <c r="C2009" s="1" t="s">
        <v>10</v>
      </c>
      <c r="D2009" s="1" t="s">
        <v>6565</v>
      </c>
      <c r="E2009" s="1" t="s">
        <v>12</v>
      </c>
      <c r="F2009" s="1" t="s">
        <v>6566</v>
      </c>
      <c r="G2009" s="1" t="s">
        <v>155</v>
      </c>
      <c r="H2009" s="1" t="s">
        <v>1850</v>
      </c>
    </row>
    <row r="2010" hidden="1">
      <c r="A2010" s="3">
        <v>44014.0</v>
      </c>
      <c r="B2010" s="2" t="s">
        <v>6567</v>
      </c>
      <c r="C2010" s="1" t="s">
        <v>10</v>
      </c>
      <c r="D2010" s="1" t="s">
        <v>6568</v>
      </c>
      <c r="E2010" s="1" t="s">
        <v>12</v>
      </c>
      <c r="F2010" s="1" t="s">
        <v>6569</v>
      </c>
      <c r="G2010" s="1" t="s">
        <v>155</v>
      </c>
      <c r="H2010" s="1" t="s">
        <v>3639</v>
      </c>
    </row>
    <row r="2011" hidden="1">
      <c r="A2011" s="3">
        <v>44014.0</v>
      </c>
      <c r="B2011" s="2" t="s">
        <v>6570</v>
      </c>
      <c r="C2011" s="1" t="s">
        <v>10</v>
      </c>
      <c r="D2011" s="1" t="s">
        <v>6571</v>
      </c>
      <c r="E2011" s="1" t="s">
        <v>19</v>
      </c>
      <c r="F2011" s="1" t="s">
        <v>19</v>
      </c>
      <c r="G2011" s="1" t="s">
        <v>19</v>
      </c>
      <c r="H2011" s="1" t="s">
        <v>19</v>
      </c>
    </row>
    <row r="2012" hidden="1">
      <c r="A2012" s="3">
        <v>44016.0</v>
      </c>
      <c r="B2012" s="2" t="s">
        <v>6572</v>
      </c>
      <c r="C2012" s="1" t="s">
        <v>10</v>
      </c>
      <c r="D2012" s="1" t="s">
        <v>6573</v>
      </c>
      <c r="E2012" s="1" t="s">
        <v>12</v>
      </c>
      <c r="F2012" s="1" t="s">
        <v>6569</v>
      </c>
      <c r="G2012" s="1" t="s">
        <v>155</v>
      </c>
      <c r="H2012" s="1" t="s">
        <v>3639</v>
      </c>
    </row>
    <row r="2013" hidden="1">
      <c r="A2013" s="3">
        <v>44017.0</v>
      </c>
      <c r="B2013" s="2" t="s">
        <v>6574</v>
      </c>
      <c r="C2013" s="1" t="s">
        <v>10</v>
      </c>
      <c r="D2013" s="1" t="s">
        <v>6575</v>
      </c>
      <c r="E2013" s="1" t="s">
        <v>12</v>
      </c>
      <c r="F2013" s="1" t="s">
        <v>6576</v>
      </c>
      <c r="G2013" s="1" t="s">
        <v>155</v>
      </c>
      <c r="H2013" s="1" t="s">
        <v>374</v>
      </c>
    </row>
    <row r="2014" hidden="1">
      <c r="A2014" s="3">
        <v>44017.0</v>
      </c>
      <c r="B2014" s="2" t="s">
        <v>6577</v>
      </c>
      <c r="C2014" s="1" t="s">
        <v>10</v>
      </c>
      <c r="D2014" s="1" t="s">
        <v>6578</v>
      </c>
      <c r="E2014" s="1" t="s">
        <v>12</v>
      </c>
      <c r="F2014" s="1" t="s">
        <v>6579</v>
      </c>
      <c r="G2014" s="1" t="s">
        <v>155</v>
      </c>
      <c r="H2014" s="1" t="s">
        <v>3639</v>
      </c>
    </row>
    <row r="2015" hidden="1">
      <c r="A2015" s="3">
        <v>44018.0</v>
      </c>
      <c r="B2015" s="2" t="s">
        <v>6580</v>
      </c>
      <c r="C2015" s="1" t="s">
        <v>10</v>
      </c>
      <c r="D2015" s="1" t="s">
        <v>6581</v>
      </c>
      <c r="E2015" s="1" t="s">
        <v>12</v>
      </c>
      <c r="F2015" s="1" t="s">
        <v>6582</v>
      </c>
      <c r="G2015" s="1" t="s">
        <v>33</v>
      </c>
      <c r="H2015" s="1" t="s">
        <v>6583</v>
      </c>
    </row>
    <row r="2016" hidden="1">
      <c r="A2016" s="3">
        <v>44019.0</v>
      </c>
      <c r="B2016" s="2" t="s">
        <v>6584</v>
      </c>
      <c r="C2016" s="1" t="s">
        <v>10</v>
      </c>
      <c r="D2016" s="1" t="s">
        <v>6585</v>
      </c>
      <c r="E2016" s="1" t="s">
        <v>12</v>
      </c>
      <c r="F2016" s="1" t="s">
        <v>6586</v>
      </c>
      <c r="G2016" s="1" t="s">
        <v>155</v>
      </c>
      <c r="H2016" s="1" t="s">
        <v>6587</v>
      </c>
    </row>
    <row r="2017" hidden="1">
      <c r="A2017" s="3">
        <v>44019.0</v>
      </c>
      <c r="B2017" s="2" t="s">
        <v>6588</v>
      </c>
      <c r="C2017" s="1" t="s">
        <v>10</v>
      </c>
      <c r="D2017" s="1" t="s">
        <v>6589</v>
      </c>
      <c r="E2017" s="1" t="s">
        <v>12</v>
      </c>
      <c r="F2017" s="1" t="s">
        <v>6590</v>
      </c>
      <c r="G2017" s="1" t="s">
        <v>155</v>
      </c>
      <c r="H2017" s="1" t="s">
        <v>1850</v>
      </c>
    </row>
    <row r="2018" hidden="1">
      <c r="A2018" s="3">
        <v>44020.0</v>
      </c>
      <c r="B2018" s="2" t="s">
        <v>6591</v>
      </c>
      <c r="C2018" s="1" t="s">
        <v>10</v>
      </c>
      <c r="D2018" s="1" t="s">
        <v>6592</v>
      </c>
      <c r="E2018" s="1" t="s">
        <v>12</v>
      </c>
      <c r="F2018" s="1" t="s">
        <v>6593</v>
      </c>
      <c r="G2018" s="1" t="s">
        <v>155</v>
      </c>
      <c r="H2018" s="1" t="s">
        <v>1850</v>
      </c>
    </row>
    <row r="2019" hidden="1">
      <c r="A2019" s="3">
        <v>44021.0</v>
      </c>
      <c r="B2019" s="2" t="s">
        <v>6594</v>
      </c>
      <c r="C2019" s="1" t="s">
        <v>10</v>
      </c>
      <c r="D2019" s="1" t="s">
        <v>6595</v>
      </c>
      <c r="E2019" s="1" t="s">
        <v>12</v>
      </c>
      <c r="F2019" s="1" t="s">
        <v>6596</v>
      </c>
      <c r="G2019" s="1" t="s">
        <v>155</v>
      </c>
      <c r="H2019" s="1" t="s">
        <v>1850</v>
      </c>
    </row>
    <row r="2020" hidden="1">
      <c r="A2020" s="3">
        <v>44021.0</v>
      </c>
      <c r="B2020" s="2" t="s">
        <v>6597</v>
      </c>
      <c r="C2020" s="1" t="s">
        <v>10</v>
      </c>
      <c r="D2020" s="1" t="s">
        <v>6598</v>
      </c>
      <c r="E2020" s="1" t="s">
        <v>12</v>
      </c>
      <c r="F2020" s="1" t="s">
        <v>6599</v>
      </c>
      <c r="G2020" s="1" t="s">
        <v>155</v>
      </c>
      <c r="H2020" s="1" t="s">
        <v>3639</v>
      </c>
    </row>
    <row r="2021" hidden="1">
      <c r="A2021" s="3">
        <v>44021.0</v>
      </c>
      <c r="B2021" s="2" t="s">
        <v>6600</v>
      </c>
      <c r="C2021" s="1" t="s">
        <v>10</v>
      </c>
      <c r="D2021" s="1" t="s">
        <v>6601</v>
      </c>
      <c r="E2021" s="1" t="s">
        <v>19</v>
      </c>
      <c r="F2021" s="1" t="s">
        <v>19</v>
      </c>
      <c r="G2021" s="1" t="s">
        <v>19</v>
      </c>
      <c r="H2021" s="1" t="s">
        <v>19</v>
      </c>
    </row>
    <row r="2022" hidden="1">
      <c r="A2022" s="4">
        <v>44022.0</v>
      </c>
      <c r="B2022" s="2" t="s">
        <v>6602</v>
      </c>
      <c r="C2022" s="1" t="s">
        <v>10</v>
      </c>
      <c r="D2022" s="1" t="s">
        <v>6603</v>
      </c>
      <c r="E2022" s="1" t="s">
        <v>12</v>
      </c>
      <c r="F2022" s="1" t="s">
        <v>6604</v>
      </c>
      <c r="G2022" s="1" t="s">
        <v>155</v>
      </c>
      <c r="H2022" s="1" t="s">
        <v>1850</v>
      </c>
    </row>
    <row r="2023" hidden="1">
      <c r="A2023" s="4">
        <v>44022.0</v>
      </c>
      <c r="B2023" s="2" t="s">
        <v>6605</v>
      </c>
      <c r="C2023" s="1" t="s">
        <v>10</v>
      </c>
      <c r="D2023" s="1" t="s">
        <v>6606</v>
      </c>
      <c r="E2023" s="1" t="s">
        <v>12</v>
      </c>
      <c r="F2023" s="1" t="s">
        <v>6607</v>
      </c>
      <c r="G2023" s="1" t="s">
        <v>155</v>
      </c>
      <c r="H2023" s="1" t="s">
        <v>3639</v>
      </c>
    </row>
    <row r="2024" hidden="1">
      <c r="A2024" s="4">
        <v>44022.0</v>
      </c>
      <c r="B2024" s="2" t="s">
        <v>6608</v>
      </c>
      <c r="C2024" s="1" t="s">
        <v>10</v>
      </c>
      <c r="D2024" s="1" t="s">
        <v>6609</v>
      </c>
      <c r="E2024" s="1" t="s">
        <v>12</v>
      </c>
      <c r="F2024" s="1" t="s">
        <v>6610</v>
      </c>
      <c r="G2024" s="1" t="s">
        <v>155</v>
      </c>
      <c r="H2024" s="1" t="s">
        <v>1850</v>
      </c>
    </row>
    <row r="2025" hidden="1">
      <c r="A2025" s="4">
        <v>44022.0</v>
      </c>
      <c r="B2025" s="2" t="s">
        <v>6611</v>
      </c>
      <c r="C2025" s="1" t="s">
        <v>10</v>
      </c>
      <c r="D2025" s="1" t="s">
        <v>6612</v>
      </c>
      <c r="E2025" s="1" t="s">
        <v>12</v>
      </c>
      <c r="F2025" s="1" t="s">
        <v>6613</v>
      </c>
      <c r="G2025" s="1" t="s">
        <v>4835</v>
      </c>
      <c r="H2025" s="1" t="s">
        <v>6375</v>
      </c>
    </row>
    <row r="2026" hidden="1">
      <c r="A2026" s="4">
        <v>44022.0</v>
      </c>
      <c r="B2026" s="2" t="s">
        <v>6614</v>
      </c>
      <c r="C2026" s="1" t="s">
        <v>10</v>
      </c>
      <c r="D2026" s="1" t="s">
        <v>6615</v>
      </c>
      <c r="E2026" s="1" t="s">
        <v>12</v>
      </c>
      <c r="F2026" s="1" t="s">
        <v>6616</v>
      </c>
      <c r="G2026" s="1" t="s">
        <v>155</v>
      </c>
      <c r="H2026" s="1" t="s">
        <v>1850</v>
      </c>
    </row>
    <row r="2027" hidden="1">
      <c r="A2027" s="4">
        <v>44023.0</v>
      </c>
      <c r="B2027" s="2" t="s">
        <v>6617</v>
      </c>
      <c r="C2027" s="1" t="s">
        <v>10</v>
      </c>
      <c r="D2027" s="1" t="s">
        <v>6618</v>
      </c>
      <c r="E2027" s="1" t="s">
        <v>19</v>
      </c>
      <c r="F2027" s="1" t="s">
        <v>19</v>
      </c>
      <c r="G2027" s="1" t="s">
        <v>19</v>
      </c>
      <c r="H2027" s="1" t="s">
        <v>19</v>
      </c>
    </row>
    <row r="2028" hidden="1">
      <c r="A2028" s="4">
        <v>44023.0</v>
      </c>
      <c r="B2028" s="2" t="s">
        <v>6619</v>
      </c>
      <c r="C2028" s="1" t="s">
        <v>10</v>
      </c>
      <c r="D2028" s="1" t="s">
        <v>6620</v>
      </c>
      <c r="E2028" s="1" t="s">
        <v>12</v>
      </c>
      <c r="F2028" s="1" t="s">
        <v>6621</v>
      </c>
      <c r="G2028" s="1" t="s">
        <v>155</v>
      </c>
      <c r="H2028" s="1" t="s">
        <v>3639</v>
      </c>
    </row>
    <row r="2029" hidden="1">
      <c r="A2029" s="4">
        <v>44024.0</v>
      </c>
      <c r="B2029" s="2" t="s">
        <v>6622</v>
      </c>
      <c r="C2029" s="1" t="s">
        <v>10</v>
      </c>
      <c r="D2029" s="1" t="s">
        <v>6623</v>
      </c>
      <c r="E2029" s="1" t="s">
        <v>12</v>
      </c>
      <c r="F2029" s="1" t="s">
        <v>6624</v>
      </c>
      <c r="G2029" s="1" t="s">
        <v>155</v>
      </c>
      <c r="H2029" s="1" t="s">
        <v>1850</v>
      </c>
    </row>
    <row r="2030" hidden="1">
      <c r="A2030" s="4">
        <v>44025.0</v>
      </c>
      <c r="B2030" s="2" t="s">
        <v>6625</v>
      </c>
      <c r="C2030" s="1" t="s">
        <v>10</v>
      </c>
      <c r="D2030" s="1" t="s">
        <v>6626</v>
      </c>
      <c r="E2030" s="1" t="s">
        <v>12</v>
      </c>
      <c r="F2030" s="1" t="s">
        <v>6569</v>
      </c>
      <c r="G2030" s="1" t="s">
        <v>155</v>
      </c>
      <c r="H2030" s="1" t="s">
        <v>1850</v>
      </c>
    </row>
    <row r="2031" hidden="1">
      <c r="A2031" s="4">
        <v>44025.0</v>
      </c>
      <c r="B2031" s="2" t="s">
        <v>6627</v>
      </c>
      <c r="C2031" s="1" t="s">
        <v>10</v>
      </c>
      <c r="D2031" s="1" t="s">
        <v>6628</v>
      </c>
      <c r="E2031" s="1" t="s">
        <v>12</v>
      </c>
      <c r="F2031" s="1" t="s">
        <v>6629</v>
      </c>
      <c r="G2031" s="1" t="s">
        <v>155</v>
      </c>
      <c r="H2031" s="1" t="s">
        <v>1850</v>
      </c>
    </row>
    <row r="2032" hidden="1">
      <c r="A2032" s="4">
        <v>44025.0</v>
      </c>
      <c r="B2032" s="2" t="s">
        <v>6630</v>
      </c>
      <c r="C2032" s="1" t="s">
        <v>10</v>
      </c>
      <c r="D2032" s="1" t="s">
        <v>6631</v>
      </c>
      <c r="E2032" s="1" t="s">
        <v>12</v>
      </c>
      <c r="F2032" s="1" t="s">
        <v>6632</v>
      </c>
      <c r="G2032" s="1" t="s">
        <v>155</v>
      </c>
      <c r="H2032" s="1" t="s">
        <v>1850</v>
      </c>
    </row>
    <row r="2033" hidden="1">
      <c r="A2033" s="4">
        <v>44025.0</v>
      </c>
      <c r="B2033" s="2" t="s">
        <v>6633</v>
      </c>
      <c r="C2033" s="1" t="s">
        <v>10</v>
      </c>
      <c r="D2033" s="1" t="s">
        <v>6634</v>
      </c>
      <c r="E2033" s="1" t="s">
        <v>19</v>
      </c>
      <c r="F2033" s="1" t="s">
        <v>19</v>
      </c>
      <c r="G2033" s="1" t="s">
        <v>19</v>
      </c>
      <c r="H2033" s="1" t="s">
        <v>19</v>
      </c>
    </row>
    <row r="2034" hidden="1">
      <c r="A2034" s="4">
        <v>44026.0</v>
      </c>
      <c r="B2034" s="2" t="s">
        <v>6635</v>
      </c>
      <c r="C2034" s="1" t="s">
        <v>10</v>
      </c>
      <c r="D2034" s="1" t="s">
        <v>6636</v>
      </c>
      <c r="E2034" s="1" t="s">
        <v>12</v>
      </c>
      <c r="F2034" s="1" t="s">
        <v>6637</v>
      </c>
      <c r="G2034" s="1" t="s">
        <v>593</v>
      </c>
      <c r="H2034" s="1" t="s">
        <v>6638</v>
      </c>
    </row>
    <row r="2035" hidden="1">
      <c r="A2035" s="4">
        <v>44026.0</v>
      </c>
      <c r="B2035" s="2" t="s">
        <v>6639</v>
      </c>
      <c r="C2035" s="1" t="s">
        <v>10</v>
      </c>
      <c r="D2035" s="1" t="s">
        <v>6640</v>
      </c>
      <c r="E2035" s="1" t="s">
        <v>12</v>
      </c>
      <c r="F2035" s="1" t="s">
        <v>6641</v>
      </c>
      <c r="G2035" s="1" t="s">
        <v>155</v>
      </c>
      <c r="H2035" s="1" t="s">
        <v>1850</v>
      </c>
    </row>
    <row r="2036" hidden="1">
      <c r="A2036" s="4">
        <v>44027.0</v>
      </c>
      <c r="B2036" s="2" t="s">
        <v>6642</v>
      </c>
      <c r="C2036" s="1" t="s">
        <v>10</v>
      </c>
      <c r="D2036" s="1" t="s">
        <v>6643</v>
      </c>
      <c r="E2036" s="1" t="s">
        <v>12</v>
      </c>
      <c r="F2036" s="1" t="s">
        <v>6644</v>
      </c>
      <c r="G2036" s="1" t="s">
        <v>33</v>
      </c>
      <c r="H2036" s="1" t="s">
        <v>6645</v>
      </c>
    </row>
    <row r="2037" hidden="1">
      <c r="A2037" s="4">
        <v>44027.0</v>
      </c>
      <c r="B2037" s="2" t="s">
        <v>6646</v>
      </c>
      <c r="C2037" s="1" t="s">
        <v>10</v>
      </c>
      <c r="D2037" s="1" t="s">
        <v>6647</v>
      </c>
      <c r="E2037" s="1" t="s">
        <v>12</v>
      </c>
      <c r="F2037" s="1" t="s">
        <v>6648</v>
      </c>
      <c r="G2037" s="1" t="s">
        <v>155</v>
      </c>
      <c r="H2037" s="1" t="s">
        <v>3639</v>
      </c>
    </row>
    <row r="2038" hidden="1">
      <c r="A2038" s="4">
        <v>44027.0</v>
      </c>
      <c r="B2038" s="2" t="s">
        <v>6649</v>
      </c>
      <c r="C2038" s="1" t="s">
        <v>10</v>
      </c>
      <c r="D2038" s="1" t="s">
        <v>6650</v>
      </c>
      <c r="E2038" s="1" t="s">
        <v>12</v>
      </c>
      <c r="F2038" s="1" t="s">
        <v>6651</v>
      </c>
      <c r="G2038" s="1" t="s">
        <v>155</v>
      </c>
      <c r="H2038" s="1" t="s">
        <v>1850</v>
      </c>
    </row>
    <row r="2039">
      <c r="A2039" s="4">
        <v>44027.0</v>
      </c>
      <c r="B2039" s="2" t="s">
        <v>6652</v>
      </c>
      <c r="C2039" s="1" t="s">
        <v>10</v>
      </c>
      <c r="D2039" s="1" t="s">
        <v>6653</v>
      </c>
      <c r="E2039" s="1" t="s">
        <v>12</v>
      </c>
      <c r="F2039" s="1" t="s">
        <v>6654</v>
      </c>
      <c r="G2039" s="1" t="s">
        <v>681</v>
      </c>
      <c r="H2039" s="1" t="s">
        <v>6655</v>
      </c>
    </row>
    <row r="2040" hidden="1">
      <c r="A2040" s="4">
        <v>44028.0</v>
      </c>
      <c r="B2040" s="2" t="s">
        <v>6656</v>
      </c>
      <c r="C2040" s="1" t="s">
        <v>10</v>
      </c>
      <c r="D2040" s="1" t="s">
        <v>6657</v>
      </c>
      <c r="E2040" s="1" t="s">
        <v>12</v>
      </c>
      <c r="F2040" s="1" t="s">
        <v>6658</v>
      </c>
      <c r="G2040" s="1" t="s">
        <v>14</v>
      </c>
      <c r="H2040" s="1" t="s">
        <v>6659</v>
      </c>
    </row>
    <row r="2041" hidden="1">
      <c r="A2041" s="4">
        <v>44028.0</v>
      </c>
      <c r="B2041" s="2" t="s">
        <v>6660</v>
      </c>
      <c r="C2041" s="1" t="s">
        <v>10</v>
      </c>
      <c r="D2041" s="1" t="s">
        <v>6661</v>
      </c>
      <c r="E2041" s="1" t="s">
        <v>19</v>
      </c>
      <c r="F2041" s="1" t="s">
        <v>19</v>
      </c>
      <c r="G2041" s="1" t="s">
        <v>19</v>
      </c>
      <c r="H2041" s="1" t="s">
        <v>19</v>
      </c>
    </row>
    <row r="2042" hidden="1">
      <c r="A2042" s="4">
        <v>44028.0</v>
      </c>
      <c r="B2042" s="2" t="s">
        <v>6662</v>
      </c>
      <c r="C2042" s="1" t="s">
        <v>10</v>
      </c>
      <c r="D2042" s="1" t="s">
        <v>6663</v>
      </c>
      <c r="E2042" s="1" t="s">
        <v>12</v>
      </c>
      <c r="F2042" s="1" t="s">
        <v>6664</v>
      </c>
      <c r="G2042" s="1" t="s">
        <v>155</v>
      </c>
      <c r="H2042" s="1" t="s">
        <v>1850</v>
      </c>
    </row>
    <row r="2043" hidden="1">
      <c r="A2043" s="4">
        <v>44028.0</v>
      </c>
      <c r="B2043" s="2" t="s">
        <v>6665</v>
      </c>
      <c r="C2043" s="1" t="s">
        <v>10</v>
      </c>
      <c r="D2043" s="1" t="s">
        <v>6666</v>
      </c>
      <c r="E2043" s="1" t="s">
        <v>12</v>
      </c>
      <c r="F2043" s="1" t="s">
        <v>6667</v>
      </c>
      <c r="G2043" s="1" t="s">
        <v>1390</v>
      </c>
      <c r="H2043" s="1" t="s">
        <v>73</v>
      </c>
    </row>
    <row r="2044" hidden="1">
      <c r="A2044" s="4">
        <v>44028.0</v>
      </c>
      <c r="B2044" s="2" t="s">
        <v>6668</v>
      </c>
      <c r="C2044" s="1" t="s">
        <v>10</v>
      </c>
      <c r="D2044" s="1" t="s">
        <v>6669</v>
      </c>
      <c r="E2044" s="1" t="s">
        <v>12</v>
      </c>
      <c r="F2044" s="1" t="s">
        <v>6670</v>
      </c>
      <c r="G2044" s="1" t="s">
        <v>1251</v>
      </c>
      <c r="H2044" s="1" t="s">
        <v>6671</v>
      </c>
    </row>
    <row r="2045" hidden="1">
      <c r="A2045" s="4">
        <v>44029.0</v>
      </c>
      <c r="B2045" s="2" t="s">
        <v>6672</v>
      </c>
      <c r="C2045" s="1" t="s">
        <v>10</v>
      </c>
      <c r="D2045" s="1" t="s">
        <v>6673</v>
      </c>
      <c r="E2045" s="1" t="s">
        <v>12</v>
      </c>
      <c r="F2045" s="1" t="s">
        <v>6674</v>
      </c>
      <c r="G2045" s="1" t="s">
        <v>155</v>
      </c>
      <c r="H2045" s="1" t="s">
        <v>1850</v>
      </c>
    </row>
    <row r="2046" hidden="1">
      <c r="A2046" s="4">
        <v>44030.0</v>
      </c>
      <c r="B2046" s="2" t="s">
        <v>6675</v>
      </c>
      <c r="C2046" s="1" t="s">
        <v>10</v>
      </c>
      <c r="D2046" s="1" t="s">
        <v>6676</v>
      </c>
      <c r="E2046" s="1" t="s">
        <v>19</v>
      </c>
      <c r="F2046" s="1" t="s">
        <v>19</v>
      </c>
      <c r="G2046" s="1" t="s">
        <v>19</v>
      </c>
      <c r="H2046" s="1" t="s">
        <v>19</v>
      </c>
    </row>
    <row r="2047" hidden="1">
      <c r="A2047" s="4">
        <v>44030.0</v>
      </c>
      <c r="B2047" s="2" t="s">
        <v>6677</v>
      </c>
      <c r="C2047" s="1" t="s">
        <v>10</v>
      </c>
      <c r="D2047" s="1" t="s">
        <v>6678</v>
      </c>
      <c r="E2047" s="1" t="s">
        <v>12</v>
      </c>
      <c r="F2047" s="1" t="s">
        <v>6679</v>
      </c>
      <c r="G2047" s="1" t="s">
        <v>1251</v>
      </c>
      <c r="H2047" s="1" t="s">
        <v>6680</v>
      </c>
    </row>
    <row r="2048" hidden="1">
      <c r="A2048" s="4">
        <v>44030.0</v>
      </c>
      <c r="B2048" s="2" t="s">
        <v>6681</v>
      </c>
      <c r="C2048" s="1" t="s">
        <v>10</v>
      </c>
      <c r="D2048" s="1" t="s">
        <v>6682</v>
      </c>
      <c r="E2048" s="1" t="s">
        <v>12</v>
      </c>
      <c r="F2048" s="1" t="s">
        <v>6683</v>
      </c>
      <c r="G2048" s="1" t="s">
        <v>593</v>
      </c>
      <c r="H2048" s="1" t="s">
        <v>6684</v>
      </c>
    </row>
    <row r="2049" hidden="1">
      <c r="A2049" s="4">
        <v>44031.0</v>
      </c>
      <c r="B2049" s="2" t="s">
        <v>6685</v>
      </c>
      <c r="C2049" s="1" t="s">
        <v>10</v>
      </c>
      <c r="D2049" s="1" t="s">
        <v>6686</v>
      </c>
      <c r="E2049" s="1" t="s">
        <v>12</v>
      </c>
      <c r="F2049" s="1" t="s">
        <v>6687</v>
      </c>
      <c r="G2049" s="1" t="s">
        <v>155</v>
      </c>
      <c r="H2049" s="1" t="s">
        <v>1850</v>
      </c>
    </row>
    <row r="2050" hidden="1">
      <c r="A2050" s="4">
        <v>44031.0</v>
      </c>
      <c r="B2050" s="2" t="s">
        <v>6688</v>
      </c>
      <c r="C2050" s="1" t="s">
        <v>10</v>
      </c>
      <c r="D2050" s="1" t="s">
        <v>6689</v>
      </c>
      <c r="E2050" s="1" t="s">
        <v>19</v>
      </c>
      <c r="F2050" s="1" t="s">
        <v>19</v>
      </c>
      <c r="G2050" s="1" t="s">
        <v>19</v>
      </c>
      <c r="H2050" s="1" t="s">
        <v>19</v>
      </c>
    </row>
    <row r="2051" hidden="1">
      <c r="A2051" s="4">
        <v>44032.0</v>
      </c>
      <c r="B2051" s="2" t="s">
        <v>6690</v>
      </c>
      <c r="C2051" s="1" t="s">
        <v>10</v>
      </c>
      <c r="D2051" s="1" t="s">
        <v>6691</v>
      </c>
      <c r="E2051" s="1" t="s">
        <v>12</v>
      </c>
      <c r="F2051" s="1" t="s">
        <v>6692</v>
      </c>
      <c r="G2051" s="1" t="s">
        <v>155</v>
      </c>
      <c r="H2051" s="1" t="s">
        <v>3639</v>
      </c>
    </row>
    <row r="2052" hidden="1">
      <c r="A2052" s="4">
        <v>44032.0</v>
      </c>
      <c r="B2052" s="2" t="s">
        <v>6693</v>
      </c>
      <c r="C2052" s="1" t="s">
        <v>10</v>
      </c>
      <c r="D2052" s="1" t="s">
        <v>6694</v>
      </c>
      <c r="E2052" s="1" t="s">
        <v>12</v>
      </c>
      <c r="F2052" s="1" t="s">
        <v>6695</v>
      </c>
      <c r="G2052" s="1" t="s">
        <v>155</v>
      </c>
      <c r="H2052" s="1" t="s">
        <v>3639</v>
      </c>
    </row>
    <row r="2053" hidden="1">
      <c r="A2053" s="4">
        <v>44032.0</v>
      </c>
      <c r="B2053" s="2" t="s">
        <v>6696</v>
      </c>
      <c r="C2053" s="1" t="s">
        <v>10</v>
      </c>
      <c r="D2053" s="1" t="s">
        <v>6697</v>
      </c>
      <c r="E2053" s="1" t="s">
        <v>19</v>
      </c>
      <c r="F2053" s="1" t="s">
        <v>19</v>
      </c>
      <c r="G2053" s="1" t="s">
        <v>19</v>
      </c>
      <c r="H2053" s="1" t="s">
        <v>19</v>
      </c>
    </row>
    <row r="2054" hidden="1">
      <c r="A2054" s="4">
        <v>44029.0</v>
      </c>
      <c r="B2054" s="2" t="s">
        <v>6698</v>
      </c>
      <c r="C2054" s="1" t="s">
        <v>10</v>
      </c>
      <c r="D2054" s="1" t="s">
        <v>6699</v>
      </c>
      <c r="E2054" s="1" t="s">
        <v>19</v>
      </c>
      <c r="F2054" s="1" t="s">
        <v>19</v>
      </c>
      <c r="G2054" s="1" t="s">
        <v>19</v>
      </c>
      <c r="H2054" s="1" t="s">
        <v>19</v>
      </c>
    </row>
    <row r="2055" hidden="1">
      <c r="A2055" s="4">
        <v>44032.0</v>
      </c>
      <c r="B2055" s="2" t="s">
        <v>6700</v>
      </c>
      <c r="C2055" s="1" t="s">
        <v>10</v>
      </c>
      <c r="D2055" s="1" t="s">
        <v>6701</v>
      </c>
      <c r="E2055" s="1" t="s">
        <v>19</v>
      </c>
      <c r="F2055" s="1" t="s">
        <v>19</v>
      </c>
      <c r="G2055" s="1" t="s">
        <v>19</v>
      </c>
      <c r="H2055" s="1" t="s">
        <v>19</v>
      </c>
    </row>
    <row r="2056" hidden="1">
      <c r="A2056" s="4">
        <v>44033.0</v>
      </c>
      <c r="B2056" s="2" t="s">
        <v>6702</v>
      </c>
      <c r="C2056" s="1" t="s">
        <v>10</v>
      </c>
      <c r="D2056" s="1" t="s">
        <v>6703</v>
      </c>
      <c r="E2056" s="1" t="s">
        <v>19</v>
      </c>
      <c r="F2056" s="1" t="s">
        <v>19</v>
      </c>
      <c r="G2056" s="1" t="s">
        <v>19</v>
      </c>
      <c r="H2056" s="1" t="s">
        <v>19</v>
      </c>
    </row>
    <row r="2057" hidden="1">
      <c r="A2057" s="4">
        <v>44034.0</v>
      </c>
      <c r="B2057" s="2" t="s">
        <v>6704</v>
      </c>
      <c r="C2057" s="1" t="s">
        <v>10</v>
      </c>
      <c r="D2057" s="1" t="s">
        <v>6705</v>
      </c>
      <c r="E2057" s="1" t="s">
        <v>19</v>
      </c>
      <c r="F2057" s="1" t="s">
        <v>19</v>
      </c>
      <c r="G2057" s="1" t="s">
        <v>19</v>
      </c>
      <c r="H2057" s="1" t="s">
        <v>19</v>
      </c>
    </row>
    <row r="2058" hidden="1">
      <c r="A2058" s="4">
        <v>44034.0</v>
      </c>
      <c r="B2058" s="2" t="s">
        <v>6706</v>
      </c>
      <c r="C2058" s="1" t="s">
        <v>10</v>
      </c>
      <c r="D2058" s="1" t="s">
        <v>6707</v>
      </c>
      <c r="E2058" s="1" t="s">
        <v>12</v>
      </c>
      <c r="F2058" s="1" t="s">
        <v>6708</v>
      </c>
      <c r="G2058" s="1" t="s">
        <v>202</v>
      </c>
      <c r="H2058" s="1" t="s">
        <v>6709</v>
      </c>
    </row>
    <row r="2059" hidden="1">
      <c r="A2059" s="4">
        <v>44034.0</v>
      </c>
      <c r="B2059" s="2" t="s">
        <v>6710</v>
      </c>
      <c r="C2059" s="1" t="s">
        <v>10</v>
      </c>
      <c r="D2059" s="1" t="s">
        <v>6711</v>
      </c>
      <c r="E2059" s="1" t="s">
        <v>19</v>
      </c>
      <c r="F2059" s="1" t="s">
        <v>19</v>
      </c>
      <c r="G2059" s="1" t="s">
        <v>19</v>
      </c>
      <c r="H2059" s="1" t="s">
        <v>19</v>
      </c>
    </row>
    <row r="2060" hidden="1">
      <c r="A2060" s="4">
        <v>44034.0</v>
      </c>
      <c r="B2060" s="2" t="s">
        <v>6712</v>
      </c>
      <c r="C2060" s="1" t="s">
        <v>10</v>
      </c>
      <c r="D2060" s="1" t="s">
        <v>6713</v>
      </c>
      <c r="E2060" s="1" t="s">
        <v>19</v>
      </c>
      <c r="F2060" s="1" t="s">
        <v>19</v>
      </c>
      <c r="G2060" s="1" t="s">
        <v>19</v>
      </c>
      <c r="H2060" s="1" t="s">
        <v>19</v>
      </c>
    </row>
    <row r="2061" hidden="1">
      <c r="A2061" s="4">
        <v>44035.0</v>
      </c>
      <c r="B2061" s="2" t="s">
        <v>6714</v>
      </c>
      <c r="C2061" s="1" t="s">
        <v>10</v>
      </c>
      <c r="D2061" s="1" t="s">
        <v>6715</v>
      </c>
      <c r="E2061" s="1" t="s">
        <v>12</v>
      </c>
      <c r="F2061" s="1" t="s">
        <v>6716</v>
      </c>
      <c r="G2061" s="1" t="s">
        <v>155</v>
      </c>
      <c r="H2061" s="1" t="s">
        <v>1850</v>
      </c>
    </row>
    <row r="2062" hidden="1">
      <c r="A2062" s="4">
        <v>44035.0</v>
      </c>
      <c r="B2062" s="2" t="s">
        <v>6717</v>
      </c>
      <c r="C2062" s="1" t="s">
        <v>10</v>
      </c>
      <c r="D2062" s="1" t="s">
        <v>6718</v>
      </c>
      <c r="E2062" s="1" t="s">
        <v>12</v>
      </c>
      <c r="F2062" s="1" t="s">
        <v>6719</v>
      </c>
      <c r="G2062" s="1" t="s">
        <v>109</v>
      </c>
      <c r="H2062" s="1" t="s">
        <v>6720</v>
      </c>
    </row>
    <row r="2063" hidden="1">
      <c r="A2063" s="4">
        <v>44036.0</v>
      </c>
      <c r="B2063" s="2" t="s">
        <v>6721</v>
      </c>
      <c r="C2063" s="1" t="s">
        <v>10</v>
      </c>
      <c r="D2063" s="1" t="s">
        <v>6722</v>
      </c>
      <c r="E2063" s="1" t="s">
        <v>19</v>
      </c>
      <c r="F2063" s="1" t="s">
        <v>19</v>
      </c>
      <c r="G2063" s="1" t="s">
        <v>19</v>
      </c>
      <c r="H2063" s="1" t="s">
        <v>19</v>
      </c>
    </row>
    <row r="2064" hidden="1">
      <c r="A2064" s="4">
        <v>44037.0</v>
      </c>
      <c r="B2064" s="2" t="s">
        <v>6723</v>
      </c>
      <c r="C2064" s="1" t="s">
        <v>10</v>
      </c>
      <c r="D2064" s="1" t="s">
        <v>6724</v>
      </c>
      <c r="E2064" s="1" t="s">
        <v>19</v>
      </c>
      <c r="F2064" s="1" t="s">
        <v>19</v>
      </c>
      <c r="G2064" s="1" t="s">
        <v>19</v>
      </c>
      <c r="H2064" s="1" t="s">
        <v>19</v>
      </c>
    </row>
    <row r="2065" hidden="1">
      <c r="A2065" s="4">
        <v>44037.0</v>
      </c>
      <c r="B2065" s="2" t="s">
        <v>6725</v>
      </c>
      <c r="C2065" s="1" t="s">
        <v>10</v>
      </c>
      <c r="D2065" s="1" t="s">
        <v>6726</v>
      </c>
      <c r="E2065" s="1" t="s">
        <v>19</v>
      </c>
      <c r="F2065" s="1" t="s">
        <v>19</v>
      </c>
      <c r="G2065" s="1" t="s">
        <v>19</v>
      </c>
      <c r="H2065" s="1" t="s">
        <v>19</v>
      </c>
    </row>
    <row r="2066" hidden="1">
      <c r="A2066" s="4">
        <v>44037.0</v>
      </c>
      <c r="B2066" s="2" t="s">
        <v>6727</v>
      </c>
      <c r="C2066" s="1" t="s">
        <v>10</v>
      </c>
      <c r="D2066" s="1" t="s">
        <v>6728</v>
      </c>
      <c r="E2066" s="1" t="s">
        <v>19</v>
      </c>
      <c r="F2066" s="1" t="s">
        <v>19</v>
      </c>
      <c r="G2066" s="1" t="s">
        <v>19</v>
      </c>
      <c r="H2066" s="1" t="s">
        <v>19</v>
      </c>
    </row>
    <row r="2067" hidden="1">
      <c r="A2067" s="4">
        <v>44037.0</v>
      </c>
      <c r="B2067" s="2" t="s">
        <v>6729</v>
      </c>
      <c r="C2067" s="1" t="s">
        <v>10</v>
      </c>
      <c r="D2067" s="1" t="s">
        <v>6730</v>
      </c>
      <c r="E2067" s="1" t="s">
        <v>12</v>
      </c>
      <c r="F2067" s="1" t="s">
        <v>6731</v>
      </c>
      <c r="G2067" s="1" t="s">
        <v>721</v>
      </c>
      <c r="H2067" s="1" t="s">
        <v>6732</v>
      </c>
    </row>
    <row r="2068" hidden="1">
      <c r="A2068" s="4">
        <v>44037.0</v>
      </c>
      <c r="B2068" s="2" t="s">
        <v>6733</v>
      </c>
      <c r="C2068" s="1" t="s">
        <v>10</v>
      </c>
      <c r="D2068" s="1" t="s">
        <v>6734</v>
      </c>
      <c r="E2068" s="1" t="s">
        <v>19</v>
      </c>
      <c r="F2068" s="1" t="s">
        <v>19</v>
      </c>
      <c r="G2068" s="1" t="s">
        <v>19</v>
      </c>
      <c r="H2068" s="1" t="s">
        <v>19</v>
      </c>
    </row>
    <row r="2069" hidden="1">
      <c r="A2069" s="4">
        <v>44037.0</v>
      </c>
      <c r="B2069" s="2" t="s">
        <v>6735</v>
      </c>
      <c r="C2069" s="1" t="s">
        <v>10</v>
      </c>
      <c r="D2069" s="1" t="s">
        <v>6736</v>
      </c>
      <c r="E2069" s="1" t="s">
        <v>12</v>
      </c>
      <c r="F2069" s="1" t="s">
        <v>6737</v>
      </c>
      <c r="G2069" s="1" t="s">
        <v>33</v>
      </c>
      <c r="H2069" s="1" t="s">
        <v>6518</v>
      </c>
    </row>
    <row r="2070" hidden="1">
      <c r="A2070" s="4">
        <v>44038.0</v>
      </c>
      <c r="B2070" s="2" t="s">
        <v>6738</v>
      </c>
      <c r="C2070" s="1" t="s">
        <v>10</v>
      </c>
      <c r="D2070" s="1" t="s">
        <v>6739</v>
      </c>
      <c r="E2070" s="1" t="s">
        <v>19</v>
      </c>
      <c r="F2070" s="1" t="s">
        <v>19</v>
      </c>
      <c r="G2070" s="1" t="s">
        <v>19</v>
      </c>
      <c r="H2070" s="1" t="s">
        <v>19</v>
      </c>
    </row>
    <row r="2071" hidden="1">
      <c r="A2071" s="4">
        <v>44040.0</v>
      </c>
      <c r="B2071" s="2" t="s">
        <v>6740</v>
      </c>
      <c r="C2071" s="1" t="s">
        <v>10</v>
      </c>
      <c r="D2071" s="1" t="s">
        <v>6741</v>
      </c>
      <c r="E2071" s="1" t="s">
        <v>12</v>
      </c>
      <c r="F2071" s="1" t="s">
        <v>6742</v>
      </c>
      <c r="G2071" s="1" t="s">
        <v>155</v>
      </c>
      <c r="H2071" s="1" t="s">
        <v>6743</v>
      </c>
    </row>
    <row r="2072" hidden="1">
      <c r="A2072" s="4">
        <v>44041.0</v>
      </c>
      <c r="B2072" s="2" t="s">
        <v>6744</v>
      </c>
      <c r="C2072" s="1" t="s">
        <v>10</v>
      </c>
      <c r="D2072" s="1" t="s">
        <v>6745</v>
      </c>
      <c r="E2072" s="1" t="s">
        <v>19</v>
      </c>
      <c r="F2072" s="1" t="s">
        <v>19</v>
      </c>
      <c r="G2072" s="1" t="s">
        <v>19</v>
      </c>
      <c r="H2072" s="1" t="s">
        <v>19</v>
      </c>
    </row>
    <row r="2073" hidden="1">
      <c r="A2073" s="4">
        <v>44042.0</v>
      </c>
      <c r="B2073" s="2" t="s">
        <v>6746</v>
      </c>
      <c r="C2073" s="1" t="s">
        <v>10</v>
      </c>
      <c r="D2073" s="1" t="s">
        <v>6747</v>
      </c>
      <c r="E2073" s="1" t="s">
        <v>12</v>
      </c>
      <c r="F2073" s="1" t="s">
        <v>6748</v>
      </c>
      <c r="G2073" s="1" t="s">
        <v>99</v>
      </c>
      <c r="H2073" s="1" t="s">
        <v>3639</v>
      </c>
    </row>
    <row r="2074" hidden="1">
      <c r="A2074" s="1" t="s">
        <v>6749</v>
      </c>
      <c r="B2074" s="2" t="s">
        <v>6750</v>
      </c>
      <c r="C2074" s="1" t="s">
        <v>10</v>
      </c>
      <c r="D2074" s="1" t="s">
        <v>6751</v>
      </c>
      <c r="E2074" s="1" t="s">
        <v>12</v>
      </c>
      <c r="F2074" s="1" t="s">
        <v>6752</v>
      </c>
      <c r="G2074" s="1" t="s">
        <v>155</v>
      </c>
      <c r="H2074" s="1" t="s">
        <v>6753</v>
      </c>
    </row>
    <row r="2075" hidden="1">
      <c r="A2075" s="1" t="s">
        <v>6754</v>
      </c>
      <c r="B2075" s="2" t="s">
        <v>6755</v>
      </c>
      <c r="C2075" s="1" t="s">
        <v>10</v>
      </c>
      <c r="D2075" s="1" t="s">
        <v>6756</v>
      </c>
      <c r="E2075" s="1" t="s">
        <v>12</v>
      </c>
      <c r="F2075" s="1" t="s">
        <v>6757</v>
      </c>
      <c r="G2075" s="1" t="s">
        <v>43</v>
      </c>
      <c r="H2075" s="1" t="s">
        <v>6758</v>
      </c>
    </row>
    <row r="2076" hidden="1">
      <c r="A2076" s="1" t="s">
        <v>6754</v>
      </c>
      <c r="B2076" s="2" t="s">
        <v>6759</v>
      </c>
      <c r="C2076" s="1" t="s">
        <v>10</v>
      </c>
      <c r="D2076" s="1" t="s">
        <v>6760</v>
      </c>
      <c r="E2076" s="1" t="s">
        <v>12</v>
      </c>
      <c r="F2076" s="1" t="s">
        <v>6761</v>
      </c>
      <c r="G2076" s="1" t="s">
        <v>155</v>
      </c>
      <c r="H2076" s="1" t="s">
        <v>6762</v>
      </c>
    </row>
    <row r="2077" hidden="1">
      <c r="A2077" s="1" t="s">
        <v>6763</v>
      </c>
      <c r="B2077" s="2" t="s">
        <v>6764</v>
      </c>
      <c r="C2077" s="1" t="s">
        <v>10</v>
      </c>
      <c r="D2077" s="1" t="s">
        <v>6765</v>
      </c>
      <c r="E2077" s="1" t="s">
        <v>19</v>
      </c>
      <c r="F2077" s="1" t="s">
        <v>19</v>
      </c>
      <c r="G2077" s="1" t="s">
        <v>19</v>
      </c>
      <c r="H2077" s="1" t="s">
        <v>19</v>
      </c>
    </row>
    <row r="2078" hidden="1">
      <c r="A2078" s="4">
        <v>44042.0</v>
      </c>
      <c r="B2078" s="2" t="s">
        <v>6766</v>
      </c>
      <c r="C2078" s="1" t="s">
        <v>10</v>
      </c>
      <c r="D2078" s="1" t="s">
        <v>6767</v>
      </c>
      <c r="E2078" s="1" t="s">
        <v>19</v>
      </c>
      <c r="F2078" s="1" t="s">
        <v>19</v>
      </c>
      <c r="G2078" s="1" t="s">
        <v>19</v>
      </c>
      <c r="H2078" s="1" t="s">
        <v>19</v>
      </c>
    </row>
    <row r="2079" hidden="1">
      <c r="A2079" s="1" t="s">
        <v>6763</v>
      </c>
      <c r="B2079" s="2" t="s">
        <v>6768</v>
      </c>
      <c r="C2079" s="1" t="s">
        <v>10</v>
      </c>
      <c r="D2079" s="1" t="s">
        <v>6769</v>
      </c>
      <c r="E2079" s="1" t="s">
        <v>19</v>
      </c>
      <c r="F2079" s="1" t="s">
        <v>19</v>
      </c>
      <c r="G2079" s="1" t="s">
        <v>19</v>
      </c>
      <c r="H2079" s="1" t="s">
        <v>19</v>
      </c>
    </row>
    <row r="2080" hidden="1">
      <c r="A2080" s="1" t="s">
        <v>6763</v>
      </c>
      <c r="B2080" s="2" t="s">
        <v>6770</v>
      </c>
      <c r="C2080" s="1" t="s">
        <v>10</v>
      </c>
      <c r="D2080" s="1" t="s">
        <v>6771</v>
      </c>
      <c r="E2080" s="1" t="s">
        <v>19</v>
      </c>
      <c r="F2080" s="1" t="s">
        <v>19</v>
      </c>
      <c r="G2080" s="1" t="s">
        <v>19</v>
      </c>
      <c r="H2080" s="1" t="s">
        <v>19</v>
      </c>
    </row>
    <row r="2081" hidden="1">
      <c r="A2081" s="1" t="s">
        <v>6763</v>
      </c>
      <c r="B2081" s="2" t="s">
        <v>6772</v>
      </c>
      <c r="C2081" s="1" t="s">
        <v>10</v>
      </c>
      <c r="D2081" s="1" t="s">
        <v>6773</v>
      </c>
      <c r="E2081" s="1" t="s">
        <v>12</v>
      </c>
      <c r="F2081" s="1" t="s">
        <v>6774</v>
      </c>
      <c r="G2081" s="1" t="s">
        <v>155</v>
      </c>
      <c r="H2081" s="1" t="s">
        <v>6775</v>
      </c>
    </row>
    <row r="2082" hidden="1">
      <c r="A2082" s="1" t="s">
        <v>6763</v>
      </c>
      <c r="B2082" s="2" t="s">
        <v>6776</v>
      </c>
      <c r="C2082" s="1" t="s">
        <v>10</v>
      </c>
      <c r="D2082" s="1" t="s">
        <v>6777</v>
      </c>
      <c r="E2082" s="1" t="s">
        <v>19</v>
      </c>
      <c r="F2082" s="1" t="s">
        <v>19</v>
      </c>
      <c r="G2082" s="1" t="s">
        <v>19</v>
      </c>
      <c r="H2082" s="1" t="s">
        <v>19</v>
      </c>
    </row>
    <row r="2083" hidden="1">
      <c r="A2083" s="1" t="s">
        <v>6778</v>
      </c>
      <c r="B2083" s="2" t="s">
        <v>6779</v>
      </c>
      <c r="C2083" s="1" t="s">
        <v>10</v>
      </c>
      <c r="D2083" s="1" t="s">
        <v>6780</v>
      </c>
      <c r="E2083" s="1" t="s">
        <v>19</v>
      </c>
      <c r="F2083" s="1" t="s">
        <v>19</v>
      </c>
      <c r="G2083" s="1" t="s">
        <v>19</v>
      </c>
      <c r="H2083" s="1" t="s">
        <v>19</v>
      </c>
    </row>
    <row r="2084" hidden="1">
      <c r="A2084" s="1" t="s">
        <v>6781</v>
      </c>
      <c r="B2084" s="2" t="s">
        <v>6782</v>
      </c>
      <c r="C2084" s="1" t="s">
        <v>10</v>
      </c>
      <c r="D2084" s="1" t="s">
        <v>6783</v>
      </c>
      <c r="E2084" s="1" t="s">
        <v>12</v>
      </c>
      <c r="F2084" s="1" t="s">
        <v>6784</v>
      </c>
      <c r="G2084" s="1" t="s">
        <v>155</v>
      </c>
      <c r="H2084" s="1" t="s">
        <v>374</v>
      </c>
    </row>
    <row r="2085" hidden="1">
      <c r="A2085" s="1" t="s">
        <v>6781</v>
      </c>
      <c r="B2085" s="2" t="s">
        <v>6785</v>
      </c>
      <c r="C2085" s="1" t="s">
        <v>10</v>
      </c>
      <c r="D2085" s="1" t="s">
        <v>6786</v>
      </c>
      <c r="E2085" s="1" t="s">
        <v>12</v>
      </c>
      <c r="F2085" s="1" t="s">
        <v>6787</v>
      </c>
      <c r="G2085" s="1" t="s">
        <v>155</v>
      </c>
      <c r="H2085" s="1" t="s">
        <v>1850</v>
      </c>
    </row>
    <row r="2086" hidden="1">
      <c r="A2086" s="1" t="s">
        <v>6781</v>
      </c>
      <c r="B2086" s="2" t="s">
        <v>6788</v>
      </c>
      <c r="C2086" s="1" t="s">
        <v>10</v>
      </c>
      <c r="D2086" s="1" t="s">
        <v>6789</v>
      </c>
      <c r="E2086" s="1" t="s">
        <v>19</v>
      </c>
      <c r="F2086" s="1" t="s">
        <v>19</v>
      </c>
      <c r="G2086" s="1" t="s">
        <v>19</v>
      </c>
      <c r="H2086" s="1" t="s">
        <v>19</v>
      </c>
    </row>
    <row r="2087" hidden="1">
      <c r="A2087" s="1" t="s">
        <v>6781</v>
      </c>
      <c r="B2087" s="2" t="s">
        <v>6790</v>
      </c>
      <c r="C2087" s="1" t="s">
        <v>10</v>
      </c>
      <c r="D2087" s="1" t="s">
        <v>6791</v>
      </c>
      <c r="E2087" s="1" t="s">
        <v>19</v>
      </c>
      <c r="F2087" s="1" t="s">
        <v>19</v>
      </c>
      <c r="G2087" s="1" t="s">
        <v>19</v>
      </c>
      <c r="H2087" s="1" t="s">
        <v>19</v>
      </c>
    </row>
    <row r="2088" hidden="1">
      <c r="A2088" s="1" t="s">
        <v>6781</v>
      </c>
      <c r="B2088" s="2" t="s">
        <v>6792</v>
      </c>
      <c r="C2088" s="1" t="s">
        <v>10</v>
      </c>
      <c r="D2088" s="1" t="s">
        <v>6793</v>
      </c>
      <c r="E2088" s="1" t="s">
        <v>19</v>
      </c>
      <c r="F2088" s="1" t="s">
        <v>19</v>
      </c>
      <c r="G2088" s="1" t="s">
        <v>19</v>
      </c>
      <c r="H2088" s="1" t="s">
        <v>19</v>
      </c>
    </row>
    <row r="2089" hidden="1">
      <c r="A2089" s="1" t="s">
        <v>6781</v>
      </c>
      <c r="B2089" s="2" t="s">
        <v>6794</v>
      </c>
      <c r="C2089" s="1" t="s">
        <v>10</v>
      </c>
      <c r="D2089" s="1" t="s">
        <v>6795</v>
      </c>
      <c r="E2089" s="1" t="s">
        <v>12</v>
      </c>
      <c r="F2089" s="1" t="s">
        <v>6796</v>
      </c>
      <c r="G2089" s="1" t="s">
        <v>155</v>
      </c>
      <c r="H2089" s="1" t="s">
        <v>374</v>
      </c>
    </row>
    <row r="2090" hidden="1">
      <c r="A2090" s="1" t="s">
        <v>6797</v>
      </c>
      <c r="B2090" s="2" t="s">
        <v>6798</v>
      </c>
      <c r="C2090" s="1" t="s">
        <v>10</v>
      </c>
      <c r="D2090" s="1" t="s">
        <v>6799</v>
      </c>
      <c r="E2090" s="1" t="s">
        <v>12</v>
      </c>
      <c r="F2090" s="1" t="s">
        <v>6800</v>
      </c>
      <c r="G2090" s="1" t="s">
        <v>155</v>
      </c>
      <c r="H2090" s="1" t="s">
        <v>1850</v>
      </c>
    </row>
    <row r="2091" hidden="1">
      <c r="A2091" s="1" t="s">
        <v>6797</v>
      </c>
      <c r="B2091" s="2" t="s">
        <v>6801</v>
      </c>
      <c r="C2091" s="1" t="s">
        <v>10</v>
      </c>
      <c r="D2091" s="1" t="s">
        <v>6802</v>
      </c>
      <c r="E2091" s="1" t="s">
        <v>19</v>
      </c>
      <c r="F2091" s="1" t="s">
        <v>19</v>
      </c>
      <c r="G2091" s="1" t="s">
        <v>19</v>
      </c>
      <c r="H2091" s="1" t="s">
        <v>19</v>
      </c>
    </row>
    <row r="2092" hidden="1">
      <c r="A2092" s="1" t="s">
        <v>6797</v>
      </c>
      <c r="B2092" s="2" t="s">
        <v>6803</v>
      </c>
      <c r="C2092" s="1" t="s">
        <v>10</v>
      </c>
      <c r="D2092" s="1" t="s">
        <v>6804</v>
      </c>
      <c r="E2092" s="1" t="s">
        <v>19</v>
      </c>
      <c r="F2092" s="1" t="s">
        <v>19</v>
      </c>
      <c r="G2092" s="1" t="s">
        <v>19</v>
      </c>
      <c r="H2092" s="1" t="s">
        <v>19</v>
      </c>
    </row>
    <row r="2093" hidden="1">
      <c r="A2093" s="1" t="s">
        <v>6805</v>
      </c>
      <c r="B2093" s="2" t="s">
        <v>6806</v>
      </c>
      <c r="C2093" s="1" t="s">
        <v>10</v>
      </c>
      <c r="D2093" s="1" t="s">
        <v>6807</v>
      </c>
      <c r="E2093" s="1" t="s">
        <v>12</v>
      </c>
      <c r="F2093" s="1" t="s">
        <v>6808</v>
      </c>
      <c r="G2093" s="1" t="s">
        <v>155</v>
      </c>
      <c r="H2093" s="1" t="s">
        <v>374</v>
      </c>
    </row>
    <row r="2094" hidden="1">
      <c r="A2094" s="1" t="s">
        <v>6805</v>
      </c>
      <c r="B2094" s="2" t="s">
        <v>6809</v>
      </c>
      <c r="C2094" s="1" t="s">
        <v>10</v>
      </c>
      <c r="D2094" s="1" t="s">
        <v>6810</v>
      </c>
      <c r="E2094" s="1" t="s">
        <v>12</v>
      </c>
      <c r="F2094" s="1" t="s">
        <v>6811</v>
      </c>
      <c r="G2094" s="1" t="s">
        <v>593</v>
      </c>
      <c r="H2094" s="1" t="s">
        <v>6812</v>
      </c>
    </row>
    <row r="2095" hidden="1">
      <c r="A2095" s="1" t="s">
        <v>6813</v>
      </c>
      <c r="B2095" s="2" t="s">
        <v>6814</v>
      </c>
      <c r="C2095" s="1" t="s">
        <v>10</v>
      </c>
      <c r="D2095" s="1" t="s">
        <v>6815</v>
      </c>
      <c r="E2095" s="1" t="s">
        <v>12</v>
      </c>
      <c r="F2095" s="1" t="s">
        <v>6816</v>
      </c>
      <c r="G2095" s="1" t="s">
        <v>155</v>
      </c>
      <c r="H2095" s="1" t="s">
        <v>3639</v>
      </c>
    </row>
    <row r="2096" hidden="1">
      <c r="A2096" s="1" t="s">
        <v>6813</v>
      </c>
      <c r="B2096" s="2" t="s">
        <v>6817</v>
      </c>
      <c r="C2096" s="1" t="s">
        <v>10</v>
      </c>
      <c r="D2096" s="1" t="s">
        <v>6818</v>
      </c>
      <c r="E2096" s="1" t="s">
        <v>12</v>
      </c>
      <c r="F2096" s="1" t="s">
        <v>6819</v>
      </c>
      <c r="G2096" s="1" t="s">
        <v>155</v>
      </c>
      <c r="H2096" s="1" t="s">
        <v>1850</v>
      </c>
    </row>
    <row r="2097" hidden="1">
      <c r="A2097" s="1" t="s">
        <v>6820</v>
      </c>
      <c r="B2097" s="2" t="s">
        <v>6821</v>
      </c>
      <c r="C2097" s="1" t="s">
        <v>10</v>
      </c>
      <c r="D2097" s="1" t="s">
        <v>6822</v>
      </c>
      <c r="E2097" s="1" t="s">
        <v>19</v>
      </c>
      <c r="F2097" s="1" t="s">
        <v>19</v>
      </c>
      <c r="G2097" s="1" t="s">
        <v>19</v>
      </c>
      <c r="H2097" s="1" t="s">
        <v>19</v>
      </c>
    </row>
    <row r="2098" hidden="1">
      <c r="A2098" s="1" t="s">
        <v>6813</v>
      </c>
      <c r="B2098" s="2" t="s">
        <v>6823</v>
      </c>
      <c r="C2098" s="1" t="s">
        <v>10</v>
      </c>
      <c r="D2098" s="1" t="s">
        <v>6824</v>
      </c>
      <c r="E2098" s="1" t="s">
        <v>12</v>
      </c>
      <c r="F2098" s="1" t="s">
        <v>6808</v>
      </c>
      <c r="G2098" s="1" t="s">
        <v>155</v>
      </c>
      <c r="H2098" s="1" t="s">
        <v>374</v>
      </c>
    </row>
    <row r="2099" hidden="1">
      <c r="A2099" s="1" t="s">
        <v>6813</v>
      </c>
      <c r="B2099" s="2" t="s">
        <v>6825</v>
      </c>
      <c r="C2099" s="1" t="s">
        <v>10</v>
      </c>
      <c r="D2099" s="1" t="s">
        <v>6826</v>
      </c>
      <c r="E2099" s="1" t="s">
        <v>12</v>
      </c>
      <c r="F2099" s="1" t="s">
        <v>6827</v>
      </c>
      <c r="G2099" s="1" t="s">
        <v>142</v>
      </c>
      <c r="H2099" s="1" t="s">
        <v>2070</v>
      </c>
    </row>
    <row r="2100" hidden="1">
      <c r="A2100" s="1" t="s">
        <v>6828</v>
      </c>
      <c r="B2100" s="2" t="s">
        <v>6829</v>
      </c>
      <c r="C2100" s="1" t="s">
        <v>10</v>
      </c>
      <c r="D2100" s="1" t="s">
        <v>6830</v>
      </c>
      <c r="E2100" s="1" t="s">
        <v>12</v>
      </c>
      <c r="F2100" s="1" t="s">
        <v>6831</v>
      </c>
      <c r="G2100" s="1" t="s">
        <v>155</v>
      </c>
      <c r="H2100" s="1" t="s">
        <v>6832</v>
      </c>
    </row>
    <row r="2101" hidden="1">
      <c r="A2101" s="1" t="s">
        <v>6828</v>
      </c>
      <c r="B2101" s="2" t="s">
        <v>6833</v>
      </c>
      <c r="C2101" s="1" t="s">
        <v>10</v>
      </c>
      <c r="D2101" s="1" t="s">
        <v>6834</v>
      </c>
      <c r="E2101" s="1" t="s">
        <v>12</v>
      </c>
      <c r="F2101" s="1" t="s">
        <v>6835</v>
      </c>
      <c r="G2101" s="1" t="s">
        <v>155</v>
      </c>
      <c r="H2101" s="1" t="s">
        <v>3639</v>
      </c>
    </row>
    <row r="2102" hidden="1">
      <c r="A2102" s="1" t="s">
        <v>6828</v>
      </c>
      <c r="B2102" s="2" t="s">
        <v>6836</v>
      </c>
      <c r="C2102" s="1" t="s">
        <v>10</v>
      </c>
      <c r="D2102" s="1" t="s">
        <v>6837</v>
      </c>
      <c r="E2102" s="1" t="s">
        <v>12</v>
      </c>
      <c r="F2102" s="1" t="s">
        <v>6838</v>
      </c>
      <c r="G2102" s="1" t="s">
        <v>155</v>
      </c>
      <c r="H2102" s="1" t="s">
        <v>1850</v>
      </c>
    </row>
    <row r="2103" hidden="1">
      <c r="A2103" s="1" t="s">
        <v>6828</v>
      </c>
      <c r="B2103" s="2" t="s">
        <v>6839</v>
      </c>
      <c r="C2103" s="1" t="s">
        <v>10</v>
      </c>
      <c r="D2103" s="1" t="s">
        <v>6840</v>
      </c>
      <c r="E2103" s="1" t="s">
        <v>12</v>
      </c>
      <c r="F2103" s="1" t="s">
        <v>6841</v>
      </c>
      <c r="G2103" s="1" t="s">
        <v>155</v>
      </c>
      <c r="H2103" s="1" t="s">
        <v>1850</v>
      </c>
    </row>
    <row r="2104" hidden="1">
      <c r="A2104" s="1" t="s">
        <v>6828</v>
      </c>
      <c r="B2104" s="2" t="s">
        <v>6842</v>
      </c>
      <c r="C2104" s="1" t="s">
        <v>10</v>
      </c>
      <c r="D2104" s="1" t="s">
        <v>6843</v>
      </c>
      <c r="E2104" s="1" t="s">
        <v>19</v>
      </c>
      <c r="F2104" s="1" t="s">
        <v>19</v>
      </c>
      <c r="G2104" s="1" t="s">
        <v>19</v>
      </c>
      <c r="H2104" s="1" t="s">
        <v>19</v>
      </c>
    </row>
    <row r="2105" hidden="1">
      <c r="A2105" s="1" t="s">
        <v>6844</v>
      </c>
      <c r="B2105" s="2" t="s">
        <v>6845</v>
      </c>
      <c r="C2105" s="1" t="s">
        <v>10</v>
      </c>
      <c r="D2105" s="1" t="s">
        <v>6846</v>
      </c>
      <c r="E2105" s="1" t="s">
        <v>19</v>
      </c>
      <c r="F2105" s="1" t="s">
        <v>19</v>
      </c>
      <c r="G2105" s="1" t="s">
        <v>19</v>
      </c>
      <c r="H2105" s="1" t="s">
        <v>19</v>
      </c>
    </row>
    <row r="2106" hidden="1">
      <c r="A2106" s="1" t="s">
        <v>6847</v>
      </c>
      <c r="B2106" s="2" t="s">
        <v>6848</v>
      </c>
      <c r="C2106" s="1" t="s">
        <v>10</v>
      </c>
      <c r="D2106" s="1" t="s">
        <v>6849</v>
      </c>
      <c r="E2106" s="1" t="s">
        <v>12</v>
      </c>
      <c r="F2106" s="1" t="s">
        <v>6850</v>
      </c>
      <c r="G2106" s="1" t="s">
        <v>155</v>
      </c>
      <c r="H2106" s="1" t="s">
        <v>374</v>
      </c>
    </row>
    <row r="2107" hidden="1">
      <c r="A2107" s="1" t="s">
        <v>6851</v>
      </c>
      <c r="B2107" s="2" t="s">
        <v>6852</v>
      </c>
      <c r="C2107" s="1" t="s">
        <v>10</v>
      </c>
      <c r="D2107" s="1" t="s">
        <v>6853</v>
      </c>
      <c r="E2107" s="1" t="s">
        <v>19</v>
      </c>
      <c r="F2107" s="1" t="s">
        <v>19</v>
      </c>
      <c r="G2107" s="1" t="s">
        <v>19</v>
      </c>
      <c r="H2107" s="1" t="s">
        <v>19</v>
      </c>
    </row>
    <row r="2108" hidden="1">
      <c r="A2108" s="1" t="s">
        <v>6854</v>
      </c>
      <c r="B2108" s="2" t="s">
        <v>6855</v>
      </c>
      <c r="C2108" s="1" t="s">
        <v>10</v>
      </c>
      <c r="D2108" s="1" t="s">
        <v>6856</v>
      </c>
      <c r="E2108" s="1" t="s">
        <v>12</v>
      </c>
      <c r="F2108" s="1" t="s">
        <v>6850</v>
      </c>
      <c r="G2108" s="1" t="s">
        <v>155</v>
      </c>
      <c r="H2108" s="1" t="s">
        <v>374</v>
      </c>
    </row>
    <row r="2109" hidden="1">
      <c r="A2109" s="1" t="s">
        <v>6854</v>
      </c>
      <c r="B2109" s="2" t="s">
        <v>6857</v>
      </c>
      <c r="C2109" s="1" t="s">
        <v>10</v>
      </c>
      <c r="D2109" s="1" t="s">
        <v>6858</v>
      </c>
      <c r="E2109" s="1" t="s">
        <v>12</v>
      </c>
      <c r="F2109" s="1" t="s">
        <v>6859</v>
      </c>
      <c r="G2109" s="1" t="s">
        <v>155</v>
      </c>
      <c r="H2109" s="1" t="s">
        <v>1850</v>
      </c>
    </row>
    <row r="2110" hidden="1">
      <c r="A2110" s="1" t="s">
        <v>6854</v>
      </c>
      <c r="B2110" s="2" t="s">
        <v>6860</v>
      </c>
      <c r="C2110" s="1" t="s">
        <v>10</v>
      </c>
      <c r="D2110" s="1" t="s">
        <v>6861</v>
      </c>
      <c r="E2110" s="1" t="s">
        <v>12</v>
      </c>
      <c r="F2110" s="1" t="s">
        <v>6862</v>
      </c>
      <c r="G2110" s="1" t="s">
        <v>155</v>
      </c>
      <c r="H2110" s="1" t="s">
        <v>1850</v>
      </c>
    </row>
    <row r="2111" hidden="1">
      <c r="A2111" s="1" t="s">
        <v>6854</v>
      </c>
      <c r="B2111" s="2" t="s">
        <v>6863</v>
      </c>
      <c r="C2111" s="1" t="s">
        <v>10</v>
      </c>
      <c r="D2111" s="1" t="s">
        <v>6864</v>
      </c>
      <c r="E2111" s="1" t="s">
        <v>19</v>
      </c>
      <c r="F2111" s="1" t="s">
        <v>19</v>
      </c>
      <c r="G2111" s="1" t="s">
        <v>19</v>
      </c>
      <c r="H2111" s="1" t="s">
        <v>19</v>
      </c>
    </row>
    <row r="2112" hidden="1">
      <c r="A2112" s="1" t="s">
        <v>6854</v>
      </c>
      <c r="B2112" s="2" t="s">
        <v>6865</v>
      </c>
      <c r="C2112" s="1" t="s">
        <v>10</v>
      </c>
      <c r="D2112" s="1" t="s">
        <v>6866</v>
      </c>
      <c r="E2112" s="1" t="s">
        <v>19</v>
      </c>
      <c r="F2112" s="1" t="s">
        <v>19</v>
      </c>
      <c r="G2112" s="1" t="s">
        <v>19</v>
      </c>
      <c r="H2112" s="1" t="s">
        <v>19</v>
      </c>
    </row>
    <row r="2113" hidden="1">
      <c r="A2113" s="1" t="s">
        <v>6854</v>
      </c>
      <c r="B2113" s="2" t="s">
        <v>6867</v>
      </c>
      <c r="C2113" s="1" t="s">
        <v>10</v>
      </c>
      <c r="D2113" s="1" t="s">
        <v>6868</v>
      </c>
      <c r="E2113" s="1" t="s">
        <v>19</v>
      </c>
      <c r="F2113" s="1" t="s">
        <v>19</v>
      </c>
      <c r="G2113" s="1" t="s">
        <v>19</v>
      </c>
      <c r="H2113" s="1" t="s">
        <v>19</v>
      </c>
    </row>
    <row r="2114" hidden="1">
      <c r="A2114" s="1" t="s">
        <v>6869</v>
      </c>
      <c r="B2114" s="2" t="s">
        <v>6870</v>
      </c>
      <c r="C2114" s="1" t="s">
        <v>10</v>
      </c>
      <c r="D2114" s="1" t="s">
        <v>6871</v>
      </c>
      <c r="E2114" s="1" t="s">
        <v>12</v>
      </c>
      <c r="F2114" s="1" t="s">
        <v>6872</v>
      </c>
      <c r="G2114" s="1" t="s">
        <v>78</v>
      </c>
      <c r="H2114" s="1" t="s">
        <v>611</v>
      </c>
    </row>
    <row r="2115" hidden="1">
      <c r="A2115" s="1" t="s">
        <v>6869</v>
      </c>
      <c r="B2115" s="2" t="s">
        <v>6873</v>
      </c>
      <c r="C2115" s="1" t="s">
        <v>10</v>
      </c>
      <c r="D2115" s="1" t="s">
        <v>6874</v>
      </c>
      <c r="E2115" s="1" t="s">
        <v>19</v>
      </c>
      <c r="F2115" s="1" t="s">
        <v>19</v>
      </c>
      <c r="G2115" s="1" t="s">
        <v>19</v>
      </c>
      <c r="H2115" s="1" t="s">
        <v>19</v>
      </c>
    </row>
    <row r="2116" hidden="1">
      <c r="A2116" s="1" t="s">
        <v>6875</v>
      </c>
      <c r="B2116" s="2" t="s">
        <v>6876</v>
      </c>
      <c r="C2116" s="1" t="s">
        <v>10</v>
      </c>
      <c r="D2116" s="1" t="s">
        <v>6877</v>
      </c>
      <c r="E2116" s="1" t="s">
        <v>12</v>
      </c>
      <c r="F2116" s="1" t="s">
        <v>6878</v>
      </c>
      <c r="G2116" s="1" t="s">
        <v>155</v>
      </c>
      <c r="H2116" s="1" t="s">
        <v>1850</v>
      </c>
    </row>
    <row r="2117" hidden="1">
      <c r="A2117" s="1" t="s">
        <v>6879</v>
      </c>
      <c r="B2117" s="2" t="s">
        <v>6880</v>
      </c>
      <c r="C2117" s="1" t="s">
        <v>10</v>
      </c>
      <c r="D2117" s="1" t="s">
        <v>6881</v>
      </c>
      <c r="E2117" s="1" t="s">
        <v>19</v>
      </c>
      <c r="F2117" s="1" t="s">
        <v>19</v>
      </c>
      <c r="G2117" s="1" t="s">
        <v>19</v>
      </c>
      <c r="H2117" s="1" t="s">
        <v>19</v>
      </c>
    </row>
    <row r="2118" hidden="1">
      <c r="A2118" s="1" t="s">
        <v>6879</v>
      </c>
      <c r="B2118" s="2" t="s">
        <v>6882</v>
      </c>
      <c r="C2118" s="1" t="s">
        <v>10</v>
      </c>
      <c r="D2118" s="1" t="s">
        <v>6883</v>
      </c>
      <c r="E2118" s="1" t="s">
        <v>12</v>
      </c>
      <c r="F2118" s="1" t="s">
        <v>6884</v>
      </c>
      <c r="G2118" s="1" t="s">
        <v>155</v>
      </c>
      <c r="H2118" s="1" t="s">
        <v>6885</v>
      </c>
    </row>
    <row r="2119" hidden="1">
      <c r="A2119" s="1" t="s">
        <v>6886</v>
      </c>
      <c r="B2119" s="2" t="s">
        <v>6887</v>
      </c>
      <c r="C2119" s="1" t="s">
        <v>10</v>
      </c>
      <c r="D2119" s="1" t="s">
        <v>6888</v>
      </c>
      <c r="E2119" s="1" t="s">
        <v>19</v>
      </c>
      <c r="F2119" s="1" t="s">
        <v>19</v>
      </c>
      <c r="G2119" s="1" t="s">
        <v>19</v>
      </c>
      <c r="H2119" s="1" t="s">
        <v>19</v>
      </c>
    </row>
    <row r="2120" hidden="1">
      <c r="A2120" s="1" t="s">
        <v>6886</v>
      </c>
      <c r="B2120" s="2" t="s">
        <v>6889</v>
      </c>
      <c r="C2120" s="1" t="s">
        <v>10</v>
      </c>
      <c r="D2120" s="1" t="s">
        <v>6890</v>
      </c>
      <c r="E2120" s="1" t="s">
        <v>12</v>
      </c>
      <c r="F2120" s="1" t="s">
        <v>6891</v>
      </c>
      <c r="G2120" s="1" t="s">
        <v>155</v>
      </c>
      <c r="H2120" s="1" t="s">
        <v>6892</v>
      </c>
    </row>
    <row r="2121" hidden="1">
      <c r="A2121" s="1" t="s">
        <v>6875</v>
      </c>
      <c r="B2121" s="2" t="s">
        <v>6893</v>
      </c>
      <c r="C2121" s="1" t="s">
        <v>10</v>
      </c>
      <c r="D2121" s="1" t="s">
        <v>6894</v>
      </c>
      <c r="E2121" s="1" t="s">
        <v>12</v>
      </c>
      <c r="F2121" s="1" t="s">
        <v>6895</v>
      </c>
      <c r="G2121" s="1" t="s">
        <v>155</v>
      </c>
      <c r="H2121" s="1" t="s">
        <v>3639</v>
      </c>
    </row>
    <row r="2122" hidden="1">
      <c r="A2122" s="1" t="s">
        <v>6896</v>
      </c>
      <c r="B2122" s="2" t="s">
        <v>6897</v>
      </c>
      <c r="C2122" s="1" t="s">
        <v>10</v>
      </c>
      <c r="D2122" s="1" t="s">
        <v>6898</v>
      </c>
      <c r="E2122" s="1" t="s">
        <v>12</v>
      </c>
      <c r="F2122" s="1" t="s">
        <v>6899</v>
      </c>
      <c r="G2122" s="1" t="s">
        <v>155</v>
      </c>
      <c r="H2122" s="1" t="s">
        <v>3639</v>
      </c>
    </row>
    <row r="2123" hidden="1">
      <c r="A2123" s="1" t="s">
        <v>6896</v>
      </c>
      <c r="B2123" s="2" t="s">
        <v>6900</v>
      </c>
      <c r="C2123" s="1" t="s">
        <v>10</v>
      </c>
      <c r="D2123" s="1" t="s">
        <v>6901</v>
      </c>
      <c r="E2123" s="1" t="s">
        <v>12</v>
      </c>
      <c r="F2123" s="1" t="s">
        <v>6902</v>
      </c>
      <c r="G2123" s="1" t="s">
        <v>155</v>
      </c>
      <c r="H2123" s="1" t="s">
        <v>3639</v>
      </c>
    </row>
    <row r="2124" hidden="1">
      <c r="A2124" s="1" t="s">
        <v>6896</v>
      </c>
      <c r="B2124" s="2" t="s">
        <v>6903</v>
      </c>
      <c r="C2124" s="1" t="s">
        <v>10</v>
      </c>
      <c r="D2124" s="1" t="s">
        <v>6904</v>
      </c>
      <c r="E2124" s="1" t="s">
        <v>12</v>
      </c>
      <c r="F2124" s="1" t="s">
        <v>6905</v>
      </c>
      <c r="G2124" s="1" t="s">
        <v>1251</v>
      </c>
      <c r="H2124" s="1" t="s">
        <v>6906</v>
      </c>
    </row>
    <row r="2125" hidden="1">
      <c r="A2125" s="1" t="s">
        <v>6907</v>
      </c>
      <c r="B2125" s="2" t="s">
        <v>6908</v>
      </c>
      <c r="C2125" s="1" t="s">
        <v>10</v>
      </c>
      <c r="D2125" s="1" t="s">
        <v>6909</v>
      </c>
      <c r="E2125" s="1" t="s">
        <v>19</v>
      </c>
      <c r="F2125" s="1" t="s">
        <v>19</v>
      </c>
      <c r="G2125" s="1" t="s">
        <v>19</v>
      </c>
      <c r="H2125" s="1" t="s">
        <v>19</v>
      </c>
    </row>
    <row r="2126" hidden="1">
      <c r="A2126" s="1" t="s">
        <v>6910</v>
      </c>
      <c r="B2126" s="2" t="s">
        <v>6911</v>
      </c>
      <c r="C2126" s="1" t="s">
        <v>10</v>
      </c>
      <c r="D2126" s="1" t="s">
        <v>6912</v>
      </c>
      <c r="E2126" s="1" t="s">
        <v>12</v>
      </c>
      <c r="F2126" s="1" t="s">
        <v>6913</v>
      </c>
      <c r="G2126" s="1" t="s">
        <v>33</v>
      </c>
      <c r="H2126" s="1" t="s">
        <v>6914</v>
      </c>
    </row>
    <row r="2127" hidden="1">
      <c r="A2127" s="1" t="s">
        <v>6910</v>
      </c>
      <c r="B2127" s="2" t="s">
        <v>6915</v>
      </c>
      <c r="C2127" s="1" t="s">
        <v>10</v>
      </c>
      <c r="D2127" s="1" t="s">
        <v>6916</v>
      </c>
      <c r="E2127" s="1" t="s">
        <v>19</v>
      </c>
      <c r="F2127" s="1" t="s">
        <v>19</v>
      </c>
      <c r="G2127" s="1" t="s">
        <v>19</v>
      </c>
      <c r="H2127" s="1" t="s">
        <v>19</v>
      </c>
    </row>
    <row r="2128" hidden="1">
      <c r="A2128" s="1" t="s">
        <v>6910</v>
      </c>
      <c r="B2128" s="2" t="s">
        <v>6917</v>
      </c>
      <c r="C2128" s="1" t="s">
        <v>10</v>
      </c>
      <c r="D2128" s="1" t="s">
        <v>6918</v>
      </c>
      <c r="E2128" s="1" t="s">
        <v>19</v>
      </c>
      <c r="F2128" s="1" t="s">
        <v>19</v>
      </c>
      <c r="G2128" s="1" t="s">
        <v>19</v>
      </c>
      <c r="H2128" s="1" t="s">
        <v>19</v>
      </c>
    </row>
    <row r="2129" hidden="1">
      <c r="A2129" s="1" t="s">
        <v>6919</v>
      </c>
      <c r="B2129" s="2" t="s">
        <v>6920</v>
      </c>
      <c r="C2129" s="1" t="s">
        <v>10</v>
      </c>
      <c r="D2129" s="1" t="s">
        <v>6921</v>
      </c>
      <c r="E2129" s="1" t="s">
        <v>12</v>
      </c>
      <c r="F2129" s="1" t="s">
        <v>6922</v>
      </c>
      <c r="G2129" s="1" t="s">
        <v>155</v>
      </c>
      <c r="H2129" s="1" t="s">
        <v>1850</v>
      </c>
    </row>
    <row r="2130" hidden="1">
      <c r="A2130" s="1" t="s">
        <v>6919</v>
      </c>
      <c r="B2130" s="2" t="s">
        <v>6923</v>
      </c>
      <c r="C2130" s="1" t="s">
        <v>10</v>
      </c>
      <c r="D2130" s="1" t="s">
        <v>6924</v>
      </c>
      <c r="E2130" s="1" t="s">
        <v>12</v>
      </c>
      <c r="F2130" s="1" t="s">
        <v>6925</v>
      </c>
      <c r="G2130" s="1" t="s">
        <v>155</v>
      </c>
      <c r="H2130" s="1" t="s">
        <v>374</v>
      </c>
    </row>
    <row r="2131" hidden="1">
      <c r="A2131" s="1" t="s">
        <v>6926</v>
      </c>
      <c r="B2131" s="2" t="s">
        <v>6927</v>
      </c>
      <c r="C2131" s="1" t="s">
        <v>10</v>
      </c>
      <c r="D2131" s="1" t="s">
        <v>6928</v>
      </c>
      <c r="E2131" s="1" t="s">
        <v>19</v>
      </c>
      <c r="F2131" s="1" t="s">
        <v>19</v>
      </c>
      <c r="G2131" s="1" t="s">
        <v>19</v>
      </c>
      <c r="H2131" s="1" t="s">
        <v>19</v>
      </c>
    </row>
    <row r="2132" hidden="1">
      <c r="A2132" s="1" t="s">
        <v>6926</v>
      </c>
      <c r="B2132" s="2" t="s">
        <v>6929</v>
      </c>
      <c r="C2132" s="1" t="s">
        <v>10</v>
      </c>
      <c r="D2132" s="1" t="s">
        <v>6930</v>
      </c>
      <c r="E2132" s="1" t="s">
        <v>19</v>
      </c>
      <c r="F2132" s="1" t="s">
        <v>19</v>
      </c>
      <c r="G2132" s="1" t="s">
        <v>19</v>
      </c>
      <c r="H2132" s="1" t="s">
        <v>19</v>
      </c>
    </row>
    <row r="2133" hidden="1">
      <c r="A2133" s="1" t="s">
        <v>6931</v>
      </c>
      <c r="B2133" s="2" t="s">
        <v>6932</v>
      </c>
      <c r="C2133" s="1" t="s">
        <v>10</v>
      </c>
      <c r="D2133" s="1" t="s">
        <v>6933</v>
      </c>
      <c r="E2133" s="1" t="s">
        <v>12</v>
      </c>
      <c r="F2133" s="1" t="s">
        <v>6934</v>
      </c>
      <c r="G2133" s="1" t="s">
        <v>155</v>
      </c>
      <c r="H2133" s="1" t="s">
        <v>1850</v>
      </c>
    </row>
    <row r="2134" hidden="1">
      <c r="A2134" s="1" t="s">
        <v>6931</v>
      </c>
      <c r="B2134" s="2" t="s">
        <v>6935</v>
      </c>
      <c r="C2134" s="1" t="s">
        <v>10</v>
      </c>
      <c r="D2134" s="1" t="s">
        <v>6936</v>
      </c>
      <c r="E2134" s="1" t="s">
        <v>19</v>
      </c>
      <c r="F2134" s="1" t="s">
        <v>19</v>
      </c>
      <c r="G2134" s="1" t="s">
        <v>19</v>
      </c>
      <c r="H2134" s="1" t="s">
        <v>19</v>
      </c>
    </row>
    <row r="2135" hidden="1">
      <c r="A2135" s="1" t="s">
        <v>6937</v>
      </c>
      <c r="B2135" s="2" t="s">
        <v>6938</v>
      </c>
      <c r="C2135" s="1" t="s">
        <v>10</v>
      </c>
      <c r="D2135" s="1" t="s">
        <v>6939</v>
      </c>
      <c r="E2135" s="1" t="s">
        <v>12</v>
      </c>
      <c r="F2135" s="1" t="s">
        <v>6940</v>
      </c>
      <c r="G2135" s="1" t="s">
        <v>155</v>
      </c>
      <c r="H2135" s="1" t="s">
        <v>6941</v>
      </c>
    </row>
    <row r="2136" hidden="1">
      <c r="A2136" s="1" t="s">
        <v>6942</v>
      </c>
      <c r="B2136" s="2" t="s">
        <v>6943</v>
      </c>
      <c r="C2136" s="1" t="s">
        <v>10</v>
      </c>
      <c r="D2136" s="1" t="s">
        <v>6944</v>
      </c>
      <c r="E2136" s="1" t="s">
        <v>19</v>
      </c>
      <c r="F2136" s="1" t="s">
        <v>19</v>
      </c>
      <c r="G2136" s="1" t="s">
        <v>19</v>
      </c>
      <c r="H2136" s="1" t="s">
        <v>19</v>
      </c>
    </row>
    <row r="2137" hidden="1">
      <c r="A2137" s="1" t="s">
        <v>6942</v>
      </c>
      <c r="B2137" s="2" t="s">
        <v>6945</v>
      </c>
      <c r="C2137" s="1" t="s">
        <v>10</v>
      </c>
      <c r="D2137" s="1" t="s">
        <v>6946</v>
      </c>
      <c r="E2137" s="1" t="s">
        <v>12</v>
      </c>
      <c r="F2137" s="1" t="s">
        <v>6947</v>
      </c>
      <c r="G2137" s="1" t="s">
        <v>155</v>
      </c>
      <c r="H2137" s="1" t="s">
        <v>6941</v>
      </c>
    </row>
    <row r="2138" hidden="1">
      <c r="A2138" s="3">
        <v>44075.0</v>
      </c>
      <c r="B2138" s="2" t="s">
        <v>6948</v>
      </c>
      <c r="C2138" s="1" t="s">
        <v>10</v>
      </c>
      <c r="D2138" s="1" t="s">
        <v>6949</v>
      </c>
      <c r="E2138" s="1" t="s">
        <v>12</v>
      </c>
      <c r="F2138" s="1" t="s">
        <v>6950</v>
      </c>
      <c r="G2138" s="1" t="s">
        <v>593</v>
      </c>
      <c r="H2138" s="1" t="s">
        <v>6951</v>
      </c>
    </row>
    <row r="2139" hidden="1">
      <c r="A2139" s="1" t="s">
        <v>6942</v>
      </c>
      <c r="B2139" s="2" t="s">
        <v>6952</v>
      </c>
      <c r="C2139" s="1" t="s">
        <v>10</v>
      </c>
      <c r="D2139" s="1" t="s">
        <v>6953</v>
      </c>
      <c r="E2139" s="1" t="s">
        <v>12</v>
      </c>
      <c r="F2139" s="1" t="s">
        <v>6954</v>
      </c>
      <c r="G2139" s="1" t="s">
        <v>495</v>
      </c>
      <c r="H2139" s="1" t="s">
        <v>6955</v>
      </c>
    </row>
    <row r="2140" hidden="1">
      <c r="A2140" s="3">
        <v>44075.0</v>
      </c>
      <c r="B2140" s="2" t="s">
        <v>6956</v>
      </c>
      <c r="C2140" s="1" t="s">
        <v>10</v>
      </c>
      <c r="D2140" s="1" t="s">
        <v>6957</v>
      </c>
      <c r="E2140" s="1" t="s">
        <v>19</v>
      </c>
      <c r="F2140" s="1" t="s">
        <v>19</v>
      </c>
      <c r="G2140" s="1" t="s">
        <v>19</v>
      </c>
      <c r="H2140" s="1" t="s">
        <v>19</v>
      </c>
    </row>
    <row r="2141" hidden="1">
      <c r="A2141" s="3">
        <v>44075.0</v>
      </c>
      <c r="B2141" s="2" t="s">
        <v>6958</v>
      </c>
      <c r="C2141" s="1" t="s">
        <v>10</v>
      </c>
      <c r="D2141" s="1" t="s">
        <v>6959</v>
      </c>
      <c r="E2141" s="1" t="s">
        <v>19</v>
      </c>
      <c r="F2141" s="1" t="s">
        <v>19</v>
      </c>
      <c r="G2141" s="1" t="s">
        <v>19</v>
      </c>
      <c r="H2141" s="1" t="s">
        <v>19</v>
      </c>
    </row>
    <row r="2142" hidden="1">
      <c r="A2142" s="3">
        <v>44076.0</v>
      </c>
      <c r="B2142" s="2" t="s">
        <v>6960</v>
      </c>
      <c r="C2142" s="1" t="s">
        <v>10</v>
      </c>
      <c r="D2142" s="1" t="s">
        <v>6961</v>
      </c>
      <c r="E2142" s="1" t="s">
        <v>12</v>
      </c>
      <c r="F2142" s="1" t="s">
        <v>6962</v>
      </c>
      <c r="G2142" s="1" t="s">
        <v>57</v>
      </c>
      <c r="H2142" s="1" t="s">
        <v>6963</v>
      </c>
    </row>
    <row r="2143" hidden="1">
      <c r="A2143" s="3">
        <v>44076.0</v>
      </c>
      <c r="B2143" s="2" t="s">
        <v>6964</v>
      </c>
      <c r="C2143" s="1" t="s">
        <v>10</v>
      </c>
      <c r="D2143" s="1" t="s">
        <v>6965</v>
      </c>
      <c r="E2143" s="1" t="s">
        <v>19</v>
      </c>
      <c r="F2143" s="1" t="s">
        <v>19</v>
      </c>
      <c r="G2143" s="1" t="s">
        <v>19</v>
      </c>
      <c r="H2143" s="1" t="s">
        <v>19</v>
      </c>
    </row>
    <row r="2144" hidden="1">
      <c r="A2144" s="3">
        <v>44076.0</v>
      </c>
      <c r="B2144" s="2" t="s">
        <v>6966</v>
      </c>
      <c r="C2144" s="1" t="s">
        <v>10</v>
      </c>
      <c r="D2144" s="1" t="s">
        <v>6967</v>
      </c>
      <c r="E2144" s="1" t="s">
        <v>19</v>
      </c>
      <c r="F2144" s="1" t="s">
        <v>19</v>
      </c>
      <c r="G2144" s="1" t="s">
        <v>19</v>
      </c>
      <c r="H2144" s="1" t="s">
        <v>19</v>
      </c>
    </row>
    <row r="2145" hidden="1">
      <c r="A2145" s="3">
        <v>44076.0</v>
      </c>
      <c r="B2145" s="2" t="s">
        <v>6968</v>
      </c>
      <c r="C2145" s="1" t="s">
        <v>10</v>
      </c>
      <c r="D2145" s="1" t="s">
        <v>6969</v>
      </c>
      <c r="E2145" s="1" t="s">
        <v>19</v>
      </c>
      <c r="F2145" s="1" t="s">
        <v>19</v>
      </c>
      <c r="G2145" s="1" t="s">
        <v>19</v>
      </c>
      <c r="H2145" s="1" t="s">
        <v>19</v>
      </c>
    </row>
    <row r="2146" hidden="1">
      <c r="A2146" s="3">
        <v>44076.0</v>
      </c>
      <c r="B2146" s="2" t="s">
        <v>6970</v>
      </c>
      <c r="C2146" s="1" t="s">
        <v>10</v>
      </c>
      <c r="D2146" s="1" t="s">
        <v>6971</v>
      </c>
      <c r="E2146" s="1" t="s">
        <v>19</v>
      </c>
      <c r="F2146" s="1" t="s">
        <v>19</v>
      </c>
      <c r="G2146" s="1" t="s">
        <v>19</v>
      </c>
      <c r="H2146" s="1" t="s">
        <v>19</v>
      </c>
    </row>
    <row r="2147" hidden="1">
      <c r="A2147" s="3">
        <v>44077.0</v>
      </c>
      <c r="B2147" s="2" t="s">
        <v>6972</v>
      </c>
      <c r="C2147" s="1" t="s">
        <v>10</v>
      </c>
      <c r="D2147" s="1" t="s">
        <v>6973</v>
      </c>
      <c r="E2147" s="1" t="s">
        <v>12</v>
      </c>
      <c r="F2147" s="1" t="s">
        <v>6974</v>
      </c>
      <c r="G2147" s="1" t="s">
        <v>155</v>
      </c>
      <c r="H2147" s="1" t="s">
        <v>374</v>
      </c>
    </row>
    <row r="2148">
      <c r="A2148" s="3">
        <v>44077.0</v>
      </c>
      <c r="B2148" s="2" t="s">
        <v>6975</v>
      </c>
      <c r="C2148" s="1" t="s">
        <v>10</v>
      </c>
      <c r="D2148" s="1" t="s">
        <v>6976</v>
      </c>
      <c r="E2148" s="1" t="s">
        <v>12</v>
      </c>
      <c r="F2148" s="1" t="s">
        <v>6977</v>
      </c>
      <c r="G2148" s="1" t="s">
        <v>681</v>
      </c>
      <c r="H2148" s="1" t="s">
        <v>6978</v>
      </c>
    </row>
    <row r="2149" hidden="1">
      <c r="A2149" s="3">
        <v>44077.0</v>
      </c>
      <c r="B2149" s="2" t="s">
        <v>6979</v>
      </c>
      <c r="C2149" s="1" t="s">
        <v>10</v>
      </c>
      <c r="D2149" s="1" t="s">
        <v>6980</v>
      </c>
      <c r="E2149" s="1" t="s">
        <v>12</v>
      </c>
      <c r="F2149" s="1" t="s">
        <v>6981</v>
      </c>
      <c r="G2149" s="1" t="s">
        <v>33</v>
      </c>
      <c r="H2149" s="1" t="s">
        <v>466</v>
      </c>
    </row>
    <row r="2150" hidden="1">
      <c r="A2150" s="3">
        <v>44077.0</v>
      </c>
      <c r="B2150" s="2" t="s">
        <v>6982</v>
      </c>
      <c r="C2150" s="1" t="s">
        <v>10</v>
      </c>
      <c r="D2150" s="1" t="s">
        <v>6983</v>
      </c>
      <c r="E2150" s="1" t="s">
        <v>12</v>
      </c>
      <c r="F2150" s="1" t="s">
        <v>6984</v>
      </c>
      <c r="G2150" s="1" t="s">
        <v>155</v>
      </c>
      <c r="H2150" s="1" t="s">
        <v>6985</v>
      </c>
    </row>
    <row r="2151" hidden="1">
      <c r="A2151" s="3">
        <v>44078.0</v>
      </c>
      <c r="B2151" s="2" t="s">
        <v>6986</v>
      </c>
      <c r="C2151" s="1" t="s">
        <v>10</v>
      </c>
      <c r="D2151" s="1" t="s">
        <v>6987</v>
      </c>
      <c r="E2151" s="1" t="s">
        <v>12</v>
      </c>
      <c r="F2151" s="1" t="s">
        <v>6988</v>
      </c>
      <c r="G2151" s="1" t="s">
        <v>57</v>
      </c>
      <c r="H2151" s="1" t="s">
        <v>6989</v>
      </c>
    </row>
    <row r="2152" hidden="1">
      <c r="A2152" s="3">
        <v>44078.0</v>
      </c>
      <c r="B2152" s="2" t="s">
        <v>6990</v>
      </c>
      <c r="C2152" s="1" t="s">
        <v>10</v>
      </c>
      <c r="D2152" s="1" t="s">
        <v>6991</v>
      </c>
      <c r="E2152" s="1" t="s">
        <v>19</v>
      </c>
      <c r="F2152" s="1" t="s">
        <v>19</v>
      </c>
      <c r="G2152" s="1" t="s">
        <v>19</v>
      </c>
      <c r="H2152" s="1" t="s">
        <v>19</v>
      </c>
    </row>
    <row r="2153" hidden="1">
      <c r="A2153" s="3">
        <v>44078.0</v>
      </c>
      <c r="B2153" s="2" t="s">
        <v>6992</v>
      </c>
      <c r="C2153" s="1" t="s">
        <v>10</v>
      </c>
      <c r="D2153" s="1" t="s">
        <v>6993</v>
      </c>
      <c r="E2153" s="1" t="s">
        <v>12</v>
      </c>
      <c r="F2153" s="1" t="s">
        <v>6994</v>
      </c>
      <c r="G2153" s="1" t="s">
        <v>155</v>
      </c>
      <c r="H2153" s="1" t="s">
        <v>3639</v>
      </c>
    </row>
    <row r="2154" hidden="1">
      <c r="A2154" s="3">
        <v>44078.0</v>
      </c>
      <c r="B2154" s="2" t="s">
        <v>6995</v>
      </c>
      <c r="C2154" s="1" t="s">
        <v>10</v>
      </c>
      <c r="D2154" s="1" t="s">
        <v>6996</v>
      </c>
      <c r="E2154" s="1" t="s">
        <v>19</v>
      </c>
      <c r="F2154" s="1" t="s">
        <v>19</v>
      </c>
      <c r="G2154" s="1" t="s">
        <v>19</v>
      </c>
      <c r="H2154" s="1" t="s">
        <v>19</v>
      </c>
    </row>
    <row r="2155" hidden="1">
      <c r="A2155" s="3">
        <v>44078.0</v>
      </c>
      <c r="B2155" s="2" t="s">
        <v>6997</v>
      </c>
      <c r="C2155" s="1" t="s">
        <v>10</v>
      </c>
      <c r="D2155" s="1" t="s">
        <v>6998</v>
      </c>
      <c r="E2155" s="1" t="s">
        <v>19</v>
      </c>
      <c r="F2155" s="1" t="s">
        <v>19</v>
      </c>
      <c r="G2155" s="1" t="s">
        <v>19</v>
      </c>
      <c r="H2155" s="1" t="s">
        <v>19</v>
      </c>
    </row>
    <row r="2156" hidden="1">
      <c r="A2156" s="3">
        <v>44079.0</v>
      </c>
      <c r="B2156" s="2" t="s">
        <v>6999</v>
      </c>
      <c r="C2156" s="1" t="s">
        <v>10</v>
      </c>
      <c r="D2156" s="1" t="s">
        <v>7000</v>
      </c>
      <c r="E2156" s="1" t="s">
        <v>19</v>
      </c>
      <c r="F2156" s="1" t="s">
        <v>19</v>
      </c>
      <c r="G2156" s="1" t="s">
        <v>19</v>
      </c>
      <c r="H2156" s="1" t="s">
        <v>19</v>
      </c>
    </row>
    <row r="2157" hidden="1">
      <c r="A2157" s="3">
        <v>44079.0</v>
      </c>
      <c r="B2157" s="2" t="s">
        <v>7001</v>
      </c>
      <c r="C2157" s="1" t="s">
        <v>10</v>
      </c>
      <c r="D2157" s="1" t="s">
        <v>7002</v>
      </c>
      <c r="E2157" s="1" t="s">
        <v>12</v>
      </c>
      <c r="F2157" s="1" t="s">
        <v>7003</v>
      </c>
      <c r="G2157" s="1" t="s">
        <v>23</v>
      </c>
      <c r="H2157" s="1" t="s">
        <v>7004</v>
      </c>
    </row>
    <row r="2158" hidden="1">
      <c r="A2158" s="3">
        <v>44079.0</v>
      </c>
      <c r="B2158" s="2" t="s">
        <v>7005</v>
      </c>
      <c r="C2158" s="1" t="s">
        <v>10</v>
      </c>
      <c r="D2158" s="1" t="s">
        <v>7006</v>
      </c>
      <c r="E2158" s="1" t="s">
        <v>19</v>
      </c>
      <c r="F2158" s="1" t="s">
        <v>19</v>
      </c>
      <c r="G2158" s="1" t="s">
        <v>19</v>
      </c>
      <c r="H2158" s="1" t="s">
        <v>19</v>
      </c>
    </row>
    <row r="2159" hidden="1">
      <c r="A2159" s="3">
        <v>44080.0</v>
      </c>
      <c r="B2159" s="2" t="s">
        <v>7007</v>
      </c>
      <c r="C2159" s="1" t="s">
        <v>10</v>
      </c>
      <c r="D2159" s="1" t="s">
        <v>7008</v>
      </c>
      <c r="E2159" s="1" t="s">
        <v>12</v>
      </c>
      <c r="F2159" s="1" t="s">
        <v>7009</v>
      </c>
      <c r="G2159" s="1" t="s">
        <v>1251</v>
      </c>
      <c r="H2159" s="1" t="s">
        <v>7010</v>
      </c>
    </row>
    <row r="2160" hidden="1">
      <c r="A2160" s="3">
        <v>44079.0</v>
      </c>
      <c r="B2160" s="2" t="s">
        <v>7011</v>
      </c>
      <c r="C2160" s="1" t="s">
        <v>10</v>
      </c>
      <c r="D2160" s="1" t="s">
        <v>7012</v>
      </c>
      <c r="E2160" s="1" t="s">
        <v>12</v>
      </c>
      <c r="F2160" s="1" t="s">
        <v>7013</v>
      </c>
      <c r="G2160" s="1" t="s">
        <v>155</v>
      </c>
      <c r="H2160" s="1" t="s">
        <v>7014</v>
      </c>
    </row>
    <row r="2161" hidden="1">
      <c r="A2161" s="3">
        <v>44080.0</v>
      </c>
      <c r="B2161" s="2" t="s">
        <v>7015</v>
      </c>
      <c r="C2161" s="1" t="s">
        <v>10</v>
      </c>
      <c r="D2161" s="1" t="s">
        <v>7016</v>
      </c>
      <c r="E2161" s="1" t="s">
        <v>19</v>
      </c>
      <c r="F2161" s="1" t="s">
        <v>19</v>
      </c>
      <c r="G2161" s="1" t="s">
        <v>19</v>
      </c>
      <c r="H2161" s="1" t="s">
        <v>19</v>
      </c>
    </row>
    <row r="2162" hidden="1">
      <c r="A2162" s="3">
        <v>44080.0</v>
      </c>
      <c r="B2162" s="2" t="s">
        <v>7017</v>
      </c>
      <c r="C2162" s="1" t="s">
        <v>10</v>
      </c>
      <c r="D2162" s="1" t="s">
        <v>7018</v>
      </c>
      <c r="E2162" s="1" t="s">
        <v>19</v>
      </c>
      <c r="F2162" s="1" t="s">
        <v>19</v>
      </c>
      <c r="G2162" s="1" t="s">
        <v>19</v>
      </c>
      <c r="H2162" s="1" t="s">
        <v>19</v>
      </c>
    </row>
    <row r="2163" hidden="1">
      <c r="A2163" s="3">
        <v>44080.0</v>
      </c>
      <c r="B2163" s="2" t="s">
        <v>7019</v>
      </c>
      <c r="C2163" s="1" t="s">
        <v>10</v>
      </c>
      <c r="D2163" s="1" t="s">
        <v>7018</v>
      </c>
      <c r="E2163" s="1" t="s">
        <v>19</v>
      </c>
      <c r="F2163" s="1" t="s">
        <v>19</v>
      </c>
      <c r="G2163" s="1" t="s">
        <v>19</v>
      </c>
      <c r="H2163" s="1" t="s">
        <v>19</v>
      </c>
    </row>
    <row r="2164" hidden="1">
      <c r="A2164" s="3">
        <v>44080.0</v>
      </c>
      <c r="B2164" s="2" t="s">
        <v>7020</v>
      </c>
      <c r="C2164" s="1" t="s">
        <v>10</v>
      </c>
      <c r="D2164" s="1" t="s">
        <v>7021</v>
      </c>
      <c r="E2164" s="1" t="s">
        <v>19</v>
      </c>
      <c r="F2164" s="1" t="s">
        <v>19</v>
      </c>
      <c r="G2164" s="1" t="s">
        <v>19</v>
      </c>
      <c r="H2164" s="1" t="s">
        <v>19</v>
      </c>
    </row>
    <row r="2165" hidden="1">
      <c r="A2165" s="3">
        <v>44080.0</v>
      </c>
      <c r="B2165" s="2" t="s">
        <v>7022</v>
      </c>
      <c r="C2165" s="1" t="s">
        <v>10</v>
      </c>
      <c r="D2165" s="1" t="s">
        <v>7023</v>
      </c>
      <c r="E2165" s="1" t="s">
        <v>12</v>
      </c>
      <c r="F2165" s="1" t="s">
        <v>7013</v>
      </c>
      <c r="G2165" s="1" t="s">
        <v>155</v>
      </c>
      <c r="H2165" s="1" t="s">
        <v>3639</v>
      </c>
    </row>
    <row r="2166" hidden="1">
      <c r="A2166" s="3">
        <v>44080.0</v>
      </c>
      <c r="B2166" s="2" t="s">
        <v>7024</v>
      </c>
      <c r="C2166" s="1" t="s">
        <v>10</v>
      </c>
      <c r="D2166" s="1" t="s">
        <v>7025</v>
      </c>
      <c r="E2166" s="1" t="s">
        <v>19</v>
      </c>
      <c r="F2166" s="1" t="s">
        <v>19</v>
      </c>
      <c r="G2166" s="1" t="s">
        <v>19</v>
      </c>
      <c r="H2166" s="1" t="s">
        <v>19</v>
      </c>
    </row>
    <row r="2167" hidden="1">
      <c r="A2167" s="3">
        <v>44080.0</v>
      </c>
      <c r="B2167" s="2" t="s">
        <v>7026</v>
      </c>
      <c r="C2167" s="1" t="s">
        <v>10</v>
      </c>
      <c r="D2167" s="1" t="s">
        <v>7027</v>
      </c>
      <c r="E2167" s="1" t="s">
        <v>19</v>
      </c>
      <c r="F2167" s="1" t="s">
        <v>19</v>
      </c>
      <c r="G2167" s="1" t="s">
        <v>19</v>
      </c>
      <c r="H2167" s="1" t="s">
        <v>19</v>
      </c>
    </row>
    <row r="2168" hidden="1">
      <c r="A2168" s="3">
        <v>44081.0</v>
      </c>
      <c r="B2168" s="2" t="s">
        <v>7028</v>
      </c>
      <c r="C2168" s="1" t="s">
        <v>10</v>
      </c>
      <c r="D2168" s="1" t="s">
        <v>7029</v>
      </c>
      <c r="E2168" s="1" t="s">
        <v>12</v>
      </c>
      <c r="F2168" s="1" t="s">
        <v>7030</v>
      </c>
      <c r="G2168" s="1" t="s">
        <v>1251</v>
      </c>
      <c r="H2168" s="1" t="s">
        <v>7031</v>
      </c>
    </row>
    <row r="2169" hidden="1">
      <c r="A2169" s="3">
        <v>44079.0</v>
      </c>
      <c r="B2169" s="2" t="s">
        <v>7032</v>
      </c>
      <c r="C2169" s="1" t="s">
        <v>10</v>
      </c>
      <c r="D2169" s="1" t="s">
        <v>7033</v>
      </c>
      <c r="E2169" s="1" t="s">
        <v>19</v>
      </c>
      <c r="F2169" s="1" t="s">
        <v>19</v>
      </c>
      <c r="G2169" s="1" t="s">
        <v>19</v>
      </c>
      <c r="H2169" s="1" t="s">
        <v>19</v>
      </c>
    </row>
    <row r="2170" hidden="1">
      <c r="A2170" s="3">
        <v>44079.0</v>
      </c>
      <c r="B2170" s="2" t="s">
        <v>7034</v>
      </c>
      <c r="C2170" s="1" t="s">
        <v>10</v>
      </c>
      <c r="D2170" s="1" t="s">
        <v>7035</v>
      </c>
      <c r="E2170" s="1" t="s">
        <v>12</v>
      </c>
      <c r="F2170" s="1" t="s">
        <v>7036</v>
      </c>
      <c r="G2170" s="1" t="s">
        <v>129</v>
      </c>
      <c r="H2170" s="1" t="s">
        <v>7037</v>
      </c>
    </row>
    <row r="2171" hidden="1">
      <c r="A2171" s="3">
        <v>44080.0</v>
      </c>
      <c r="B2171" s="2" t="s">
        <v>7038</v>
      </c>
      <c r="C2171" s="1" t="s">
        <v>10</v>
      </c>
      <c r="D2171" s="1" t="s">
        <v>7039</v>
      </c>
      <c r="E2171" s="1" t="s">
        <v>12</v>
      </c>
      <c r="F2171" s="1" t="s">
        <v>7040</v>
      </c>
      <c r="G2171" s="1" t="s">
        <v>495</v>
      </c>
      <c r="H2171" s="1" t="s">
        <v>6955</v>
      </c>
    </row>
    <row r="2172" hidden="1">
      <c r="A2172" s="3">
        <v>44080.0</v>
      </c>
      <c r="B2172" s="2" t="s">
        <v>7041</v>
      </c>
      <c r="C2172" s="1" t="s">
        <v>10</v>
      </c>
      <c r="D2172" s="1" t="s">
        <v>7042</v>
      </c>
      <c r="E2172" s="1" t="s">
        <v>12</v>
      </c>
      <c r="F2172" s="1" t="s">
        <v>7043</v>
      </c>
      <c r="G2172" s="1" t="s">
        <v>495</v>
      </c>
      <c r="H2172" s="1" t="s">
        <v>7044</v>
      </c>
    </row>
    <row r="2173" hidden="1">
      <c r="A2173" s="3">
        <v>44081.0</v>
      </c>
      <c r="B2173" s="2" t="s">
        <v>7045</v>
      </c>
      <c r="C2173" s="1" t="s">
        <v>10</v>
      </c>
      <c r="D2173" s="1" t="s">
        <v>7046</v>
      </c>
      <c r="E2173" s="1" t="s">
        <v>19</v>
      </c>
      <c r="F2173" s="1" t="s">
        <v>19</v>
      </c>
      <c r="G2173" s="1" t="s">
        <v>19</v>
      </c>
      <c r="H2173" s="1" t="s">
        <v>19</v>
      </c>
    </row>
    <row r="2174" hidden="1">
      <c r="A2174" s="3">
        <v>44081.0</v>
      </c>
      <c r="B2174" s="2" t="s">
        <v>7047</v>
      </c>
      <c r="C2174" s="1" t="s">
        <v>10</v>
      </c>
      <c r="D2174" s="1" t="s">
        <v>7048</v>
      </c>
      <c r="E2174" s="1" t="s">
        <v>19</v>
      </c>
      <c r="F2174" s="1" t="s">
        <v>19</v>
      </c>
      <c r="G2174" s="1" t="s">
        <v>19</v>
      </c>
      <c r="H2174" s="1" t="s">
        <v>19</v>
      </c>
    </row>
    <row r="2175" hidden="1">
      <c r="A2175" s="3">
        <v>44082.0</v>
      </c>
      <c r="B2175" s="2" t="s">
        <v>7049</v>
      </c>
      <c r="C2175" s="1" t="s">
        <v>10</v>
      </c>
      <c r="D2175" s="1" t="s">
        <v>7050</v>
      </c>
      <c r="E2175" s="1" t="s">
        <v>19</v>
      </c>
      <c r="F2175" s="1" t="s">
        <v>19</v>
      </c>
      <c r="G2175" s="1" t="s">
        <v>19</v>
      </c>
      <c r="H2175" s="1" t="s">
        <v>19</v>
      </c>
    </row>
    <row r="2176" hidden="1">
      <c r="A2176" s="3">
        <v>44082.0</v>
      </c>
      <c r="B2176" s="2" t="s">
        <v>7051</v>
      </c>
      <c r="C2176" s="1" t="s">
        <v>10</v>
      </c>
      <c r="D2176" s="1" t="s">
        <v>7052</v>
      </c>
      <c r="E2176" s="1" t="s">
        <v>19</v>
      </c>
      <c r="F2176" s="1" t="s">
        <v>19</v>
      </c>
      <c r="G2176" s="1" t="s">
        <v>19</v>
      </c>
      <c r="H2176" s="1" t="s">
        <v>19</v>
      </c>
    </row>
    <row r="2177" hidden="1">
      <c r="A2177" s="3">
        <v>44082.0</v>
      </c>
      <c r="B2177" s="2" t="s">
        <v>7053</v>
      </c>
      <c r="C2177" s="1" t="s">
        <v>10</v>
      </c>
      <c r="D2177" s="1" t="s">
        <v>7054</v>
      </c>
      <c r="E2177" s="1" t="s">
        <v>19</v>
      </c>
      <c r="F2177" s="1" t="s">
        <v>19</v>
      </c>
      <c r="G2177" s="1" t="s">
        <v>19</v>
      </c>
      <c r="H2177" s="1" t="s">
        <v>19</v>
      </c>
    </row>
    <row r="2178" hidden="1">
      <c r="A2178" s="3">
        <v>44082.0</v>
      </c>
      <c r="B2178" s="2" t="s">
        <v>7055</v>
      </c>
      <c r="C2178" s="1" t="s">
        <v>10</v>
      </c>
      <c r="D2178" s="1" t="s">
        <v>7056</v>
      </c>
      <c r="E2178" s="1" t="s">
        <v>19</v>
      </c>
      <c r="F2178" s="1" t="s">
        <v>19</v>
      </c>
      <c r="G2178" s="1" t="s">
        <v>19</v>
      </c>
      <c r="H2178" s="1" t="s">
        <v>19</v>
      </c>
    </row>
    <row r="2179" hidden="1">
      <c r="A2179" s="3">
        <v>44083.0</v>
      </c>
      <c r="B2179" s="2" t="s">
        <v>7057</v>
      </c>
      <c r="C2179" s="1" t="s">
        <v>10</v>
      </c>
      <c r="D2179" s="1" t="s">
        <v>7058</v>
      </c>
      <c r="E2179" s="1" t="s">
        <v>19</v>
      </c>
      <c r="F2179" s="1" t="s">
        <v>19</v>
      </c>
      <c r="G2179" s="1" t="s">
        <v>19</v>
      </c>
      <c r="H2179" s="1" t="s">
        <v>19</v>
      </c>
    </row>
    <row r="2180" hidden="1">
      <c r="A2180" s="3">
        <v>44081.0</v>
      </c>
      <c r="B2180" s="2" t="s">
        <v>7059</v>
      </c>
      <c r="C2180" s="1" t="s">
        <v>10</v>
      </c>
      <c r="D2180" s="1" t="s">
        <v>7060</v>
      </c>
      <c r="E2180" s="1" t="s">
        <v>19</v>
      </c>
      <c r="F2180" s="1" t="s">
        <v>19</v>
      </c>
      <c r="G2180" s="1" t="s">
        <v>19</v>
      </c>
      <c r="H2180" s="1" t="s">
        <v>19</v>
      </c>
    </row>
    <row r="2181" hidden="1">
      <c r="A2181" s="3">
        <v>44083.0</v>
      </c>
      <c r="B2181" s="2" t="s">
        <v>7061</v>
      </c>
      <c r="C2181" s="1" t="s">
        <v>10</v>
      </c>
      <c r="D2181" s="1" t="s">
        <v>7062</v>
      </c>
      <c r="E2181" s="1" t="s">
        <v>19</v>
      </c>
      <c r="F2181" s="1" t="s">
        <v>19</v>
      </c>
      <c r="G2181" s="1" t="s">
        <v>19</v>
      </c>
      <c r="H2181" s="1" t="s">
        <v>19</v>
      </c>
    </row>
    <row r="2182" hidden="1">
      <c r="A2182" s="3">
        <v>44083.0</v>
      </c>
      <c r="B2182" s="2" t="s">
        <v>7063</v>
      </c>
      <c r="C2182" s="1" t="s">
        <v>10</v>
      </c>
      <c r="D2182" s="1" t="s">
        <v>7064</v>
      </c>
      <c r="E2182" s="1" t="s">
        <v>19</v>
      </c>
      <c r="F2182" s="1" t="s">
        <v>19</v>
      </c>
      <c r="G2182" s="1" t="s">
        <v>19</v>
      </c>
      <c r="H2182" s="1" t="s">
        <v>19</v>
      </c>
    </row>
    <row r="2183" hidden="1">
      <c r="A2183" s="3">
        <v>44083.0</v>
      </c>
      <c r="B2183" s="2" t="s">
        <v>7065</v>
      </c>
      <c r="C2183" s="1" t="s">
        <v>10</v>
      </c>
      <c r="D2183" s="1" t="s">
        <v>7066</v>
      </c>
      <c r="E2183" s="1" t="s">
        <v>19</v>
      </c>
      <c r="F2183" s="1" t="s">
        <v>19</v>
      </c>
      <c r="G2183" s="1" t="s">
        <v>19</v>
      </c>
      <c r="H2183" s="1" t="s">
        <v>19</v>
      </c>
    </row>
    <row r="2184" hidden="1">
      <c r="A2184" s="4">
        <v>44084.0</v>
      </c>
      <c r="B2184" s="2" t="s">
        <v>7067</v>
      </c>
      <c r="C2184" s="1" t="s">
        <v>10</v>
      </c>
      <c r="D2184" s="1" t="s">
        <v>7068</v>
      </c>
      <c r="E2184" s="1" t="s">
        <v>19</v>
      </c>
      <c r="F2184" s="1" t="s">
        <v>19</v>
      </c>
      <c r="G2184" s="1" t="s">
        <v>19</v>
      </c>
      <c r="H2184" s="1" t="s">
        <v>19</v>
      </c>
    </row>
    <row r="2185" hidden="1">
      <c r="A2185" s="3">
        <v>44083.0</v>
      </c>
      <c r="B2185" s="2" t="s">
        <v>7069</v>
      </c>
      <c r="C2185" s="1" t="s">
        <v>10</v>
      </c>
      <c r="D2185" s="1" t="s">
        <v>7070</v>
      </c>
      <c r="E2185" s="1" t="s">
        <v>19</v>
      </c>
      <c r="F2185" s="1" t="s">
        <v>19</v>
      </c>
      <c r="G2185" s="1" t="s">
        <v>19</v>
      </c>
      <c r="H2185" s="1" t="s">
        <v>19</v>
      </c>
    </row>
    <row r="2186" hidden="1">
      <c r="A2186" s="4">
        <v>44084.0</v>
      </c>
      <c r="B2186" s="2" t="s">
        <v>7071</v>
      </c>
      <c r="C2186" s="1" t="s">
        <v>10</v>
      </c>
      <c r="D2186" s="1" t="s">
        <v>7072</v>
      </c>
      <c r="E2186" s="1" t="s">
        <v>19</v>
      </c>
      <c r="F2186" s="1" t="s">
        <v>19</v>
      </c>
      <c r="G2186" s="1" t="s">
        <v>19</v>
      </c>
      <c r="H2186" s="1" t="s">
        <v>19</v>
      </c>
    </row>
    <row r="2187" hidden="1">
      <c r="A2187" s="4">
        <v>44084.0</v>
      </c>
      <c r="B2187" s="2" t="s">
        <v>7073</v>
      </c>
      <c r="C2187" s="1" t="s">
        <v>10</v>
      </c>
      <c r="D2187" s="1" t="s">
        <v>7074</v>
      </c>
      <c r="E2187" s="1" t="s">
        <v>19</v>
      </c>
      <c r="F2187" s="1" t="s">
        <v>19</v>
      </c>
      <c r="G2187" s="1" t="s">
        <v>19</v>
      </c>
      <c r="H2187" s="1" t="s">
        <v>19</v>
      </c>
    </row>
    <row r="2188" hidden="1">
      <c r="A2188" s="4">
        <v>44084.0</v>
      </c>
      <c r="B2188" s="2" t="s">
        <v>7075</v>
      </c>
      <c r="C2188" s="1" t="s">
        <v>10</v>
      </c>
      <c r="D2188" s="1" t="s">
        <v>7076</v>
      </c>
      <c r="E2188" s="1" t="s">
        <v>12</v>
      </c>
      <c r="F2188" s="1" t="s">
        <v>7077</v>
      </c>
      <c r="G2188" s="1" t="s">
        <v>593</v>
      </c>
      <c r="H2188" s="1" t="s">
        <v>7078</v>
      </c>
    </row>
    <row r="2189" hidden="1">
      <c r="A2189" s="4">
        <v>44085.0</v>
      </c>
      <c r="B2189" s="2" t="s">
        <v>7079</v>
      </c>
      <c r="C2189" s="1" t="s">
        <v>10</v>
      </c>
      <c r="D2189" s="1" t="s">
        <v>7080</v>
      </c>
      <c r="E2189" s="1" t="s">
        <v>12</v>
      </c>
      <c r="F2189" s="1" t="s">
        <v>7081</v>
      </c>
      <c r="G2189" s="1" t="s">
        <v>155</v>
      </c>
      <c r="H2189" s="1" t="s">
        <v>3639</v>
      </c>
    </row>
    <row r="2190" hidden="1">
      <c r="A2190" s="4">
        <v>44086.0</v>
      </c>
      <c r="B2190" s="2" t="s">
        <v>7082</v>
      </c>
      <c r="C2190" s="1" t="s">
        <v>10</v>
      </c>
      <c r="D2190" s="1" t="s">
        <v>7083</v>
      </c>
      <c r="E2190" s="1" t="s">
        <v>19</v>
      </c>
      <c r="F2190" s="1" t="s">
        <v>19</v>
      </c>
      <c r="G2190" s="1" t="s">
        <v>19</v>
      </c>
      <c r="H2190" s="1" t="s">
        <v>19</v>
      </c>
    </row>
    <row r="2191" hidden="1">
      <c r="A2191" s="4">
        <v>44087.0</v>
      </c>
      <c r="B2191" s="2" t="s">
        <v>7084</v>
      </c>
      <c r="C2191" s="1" t="s">
        <v>10</v>
      </c>
      <c r="D2191" s="1" t="s">
        <v>7085</v>
      </c>
      <c r="E2191" s="1" t="s">
        <v>19</v>
      </c>
      <c r="F2191" s="1" t="s">
        <v>19</v>
      </c>
      <c r="G2191" s="1" t="s">
        <v>19</v>
      </c>
      <c r="H2191" s="1" t="s">
        <v>19</v>
      </c>
    </row>
    <row r="2192" hidden="1">
      <c r="A2192" s="4">
        <v>44087.0</v>
      </c>
      <c r="B2192" s="2" t="s">
        <v>7086</v>
      </c>
      <c r="C2192" s="1" t="s">
        <v>10</v>
      </c>
      <c r="D2192" s="1" t="s">
        <v>7087</v>
      </c>
      <c r="E2192" s="1" t="s">
        <v>12</v>
      </c>
      <c r="F2192" s="1" t="s">
        <v>7088</v>
      </c>
      <c r="G2192" s="1" t="s">
        <v>155</v>
      </c>
      <c r="H2192" s="1" t="s">
        <v>3639</v>
      </c>
    </row>
    <row r="2193" hidden="1">
      <c r="A2193" s="4">
        <v>44088.0</v>
      </c>
      <c r="B2193" s="2" t="s">
        <v>7089</v>
      </c>
      <c r="C2193" s="1" t="s">
        <v>10</v>
      </c>
      <c r="D2193" s="1" t="s">
        <v>7090</v>
      </c>
      <c r="E2193" s="1" t="s">
        <v>12</v>
      </c>
      <c r="F2193" s="1" t="s">
        <v>7088</v>
      </c>
      <c r="G2193" s="1" t="s">
        <v>155</v>
      </c>
      <c r="H2193" s="1" t="s">
        <v>7091</v>
      </c>
    </row>
    <row r="2194" hidden="1">
      <c r="A2194" s="4">
        <v>44088.0</v>
      </c>
      <c r="B2194" s="2" t="s">
        <v>7092</v>
      </c>
      <c r="C2194" s="1" t="s">
        <v>10</v>
      </c>
      <c r="D2194" s="1" t="s">
        <v>7093</v>
      </c>
      <c r="E2194" s="1" t="s">
        <v>12</v>
      </c>
      <c r="F2194" s="1" t="s">
        <v>7094</v>
      </c>
      <c r="G2194" s="1" t="s">
        <v>155</v>
      </c>
      <c r="H2194" s="1" t="s">
        <v>7091</v>
      </c>
    </row>
    <row r="2195" hidden="1">
      <c r="A2195" s="4">
        <v>44089.0</v>
      </c>
      <c r="B2195" s="2" t="s">
        <v>7095</v>
      </c>
      <c r="C2195" s="1" t="s">
        <v>10</v>
      </c>
      <c r="D2195" s="1" t="s">
        <v>7096</v>
      </c>
      <c r="E2195" s="1" t="s">
        <v>19</v>
      </c>
      <c r="F2195" s="1" t="s">
        <v>19</v>
      </c>
      <c r="G2195" s="1" t="s">
        <v>19</v>
      </c>
      <c r="H2195" s="1" t="s">
        <v>19</v>
      </c>
    </row>
    <row r="2196" hidden="1">
      <c r="A2196" s="4">
        <v>44089.0</v>
      </c>
      <c r="B2196" s="2" t="s">
        <v>7097</v>
      </c>
      <c r="C2196" s="1" t="s">
        <v>10</v>
      </c>
      <c r="D2196" s="1" t="s">
        <v>7098</v>
      </c>
      <c r="E2196" s="1" t="s">
        <v>12</v>
      </c>
      <c r="F2196" s="1" t="s">
        <v>7099</v>
      </c>
      <c r="G2196" s="1" t="s">
        <v>109</v>
      </c>
      <c r="H2196" s="1" t="s">
        <v>7100</v>
      </c>
    </row>
    <row r="2197" hidden="1">
      <c r="A2197" s="4">
        <v>44090.0</v>
      </c>
      <c r="B2197" s="2" t="s">
        <v>7101</v>
      </c>
      <c r="C2197" s="1" t="s">
        <v>10</v>
      </c>
      <c r="D2197" s="1" t="s">
        <v>7102</v>
      </c>
      <c r="E2197" s="1" t="s">
        <v>19</v>
      </c>
      <c r="F2197" s="1" t="s">
        <v>19</v>
      </c>
      <c r="G2197" s="1" t="s">
        <v>19</v>
      </c>
      <c r="H2197" s="1" t="s">
        <v>19</v>
      </c>
    </row>
    <row r="2198" hidden="1">
      <c r="A2198" s="4">
        <v>44090.0</v>
      </c>
      <c r="B2198" s="2" t="s">
        <v>7103</v>
      </c>
      <c r="C2198" s="1" t="s">
        <v>10</v>
      </c>
      <c r="D2198" s="1" t="s">
        <v>7104</v>
      </c>
      <c r="E2198" s="1" t="s">
        <v>19</v>
      </c>
      <c r="F2198" s="1" t="s">
        <v>19</v>
      </c>
      <c r="G2198" s="1" t="s">
        <v>19</v>
      </c>
      <c r="H2198" s="1" t="s">
        <v>19</v>
      </c>
    </row>
    <row r="2199" hidden="1">
      <c r="A2199" s="4">
        <v>44090.0</v>
      </c>
      <c r="B2199" s="2" t="s">
        <v>7105</v>
      </c>
      <c r="C2199" s="1" t="s">
        <v>10</v>
      </c>
      <c r="D2199" s="1" t="s">
        <v>7106</v>
      </c>
      <c r="E2199" s="1" t="s">
        <v>19</v>
      </c>
      <c r="F2199" s="1" t="s">
        <v>19</v>
      </c>
      <c r="G2199" s="1" t="s">
        <v>19</v>
      </c>
      <c r="H2199" s="1" t="s">
        <v>19</v>
      </c>
    </row>
    <row r="2200" hidden="1">
      <c r="A2200" s="4">
        <v>44091.0</v>
      </c>
      <c r="B2200" s="2" t="s">
        <v>7107</v>
      </c>
      <c r="C2200" s="1" t="s">
        <v>10</v>
      </c>
      <c r="D2200" s="1" t="s">
        <v>7108</v>
      </c>
      <c r="E2200" s="1" t="s">
        <v>19</v>
      </c>
      <c r="F2200" s="1" t="s">
        <v>19</v>
      </c>
      <c r="G2200" s="1" t="s">
        <v>19</v>
      </c>
      <c r="H2200" s="1" t="s">
        <v>19</v>
      </c>
    </row>
    <row r="2201" hidden="1">
      <c r="A2201" s="4">
        <v>44091.0</v>
      </c>
      <c r="B2201" s="2" t="s">
        <v>7109</v>
      </c>
      <c r="C2201" s="1" t="s">
        <v>10</v>
      </c>
      <c r="D2201" s="1" t="s">
        <v>7110</v>
      </c>
      <c r="E2201" s="1" t="s">
        <v>12</v>
      </c>
      <c r="F2201" s="1" t="s">
        <v>7111</v>
      </c>
      <c r="G2201" s="1" t="s">
        <v>495</v>
      </c>
      <c r="H2201" s="1" t="s">
        <v>7112</v>
      </c>
    </row>
    <row r="2202" hidden="1">
      <c r="A2202" s="4">
        <v>44091.0</v>
      </c>
      <c r="B2202" s="2" t="s">
        <v>7113</v>
      </c>
      <c r="C2202" s="1" t="s">
        <v>10</v>
      </c>
      <c r="D2202" s="1" t="s">
        <v>7114</v>
      </c>
      <c r="E2202" s="1" t="s">
        <v>19</v>
      </c>
      <c r="F2202" s="1" t="s">
        <v>19</v>
      </c>
      <c r="G2202" s="1" t="s">
        <v>19</v>
      </c>
      <c r="H2202" s="1" t="s">
        <v>19</v>
      </c>
    </row>
    <row r="2203" hidden="1">
      <c r="A2203" s="4">
        <v>44091.0</v>
      </c>
      <c r="B2203" s="2" t="s">
        <v>7115</v>
      </c>
      <c r="C2203" s="1" t="s">
        <v>10</v>
      </c>
      <c r="D2203" s="1" t="s">
        <v>7116</v>
      </c>
      <c r="E2203" s="1" t="s">
        <v>19</v>
      </c>
      <c r="F2203" s="1" t="s">
        <v>19</v>
      </c>
      <c r="G2203" s="1" t="s">
        <v>19</v>
      </c>
      <c r="H2203" s="1" t="s">
        <v>19</v>
      </c>
    </row>
    <row r="2204" hidden="1">
      <c r="A2204" s="4">
        <v>44092.0</v>
      </c>
      <c r="B2204" s="2" t="s">
        <v>7117</v>
      </c>
      <c r="C2204" s="1" t="s">
        <v>10</v>
      </c>
      <c r="D2204" s="1" t="s">
        <v>7118</v>
      </c>
      <c r="E2204" s="1" t="s">
        <v>19</v>
      </c>
      <c r="F2204" s="1" t="s">
        <v>19</v>
      </c>
      <c r="G2204" s="1" t="s">
        <v>19</v>
      </c>
      <c r="H2204" s="1" t="s">
        <v>19</v>
      </c>
    </row>
    <row r="2205" hidden="1">
      <c r="A2205" s="4">
        <v>44093.0</v>
      </c>
      <c r="B2205" s="2" t="s">
        <v>7119</v>
      </c>
      <c r="C2205" s="1" t="s">
        <v>10</v>
      </c>
      <c r="D2205" s="1" t="s">
        <v>7120</v>
      </c>
      <c r="E2205" s="1" t="s">
        <v>19</v>
      </c>
      <c r="F2205" s="1" t="s">
        <v>19</v>
      </c>
      <c r="G2205" s="1" t="s">
        <v>19</v>
      </c>
      <c r="H2205" s="1" t="s">
        <v>19</v>
      </c>
    </row>
    <row r="2206" hidden="1">
      <c r="A2206" s="4">
        <v>44094.0</v>
      </c>
      <c r="B2206" s="2" t="s">
        <v>7121</v>
      </c>
      <c r="C2206" s="1" t="s">
        <v>10</v>
      </c>
      <c r="D2206" s="1" t="s">
        <v>7122</v>
      </c>
      <c r="E2206" s="1" t="s">
        <v>19</v>
      </c>
      <c r="F2206" s="1" t="s">
        <v>19</v>
      </c>
      <c r="G2206" s="1" t="s">
        <v>19</v>
      </c>
      <c r="H2206" s="1" t="s">
        <v>19</v>
      </c>
    </row>
    <row r="2207" hidden="1">
      <c r="A2207" s="4">
        <v>44094.0</v>
      </c>
      <c r="B2207" s="2" t="s">
        <v>7123</v>
      </c>
      <c r="C2207" s="1" t="s">
        <v>10</v>
      </c>
      <c r="D2207" s="1" t="s">
        <v>7124</v>
      </c>
      <c r="E2207" s="1" t="s">
        <v>12</v>
      </c>
      <c r="F2207" s="1" t="s">
        <v>7125</v>
      </c>
      <c r="G2207" s="1" t="s">
        <v>155</v>
      </c>
      <c r="H2207" s="1" t="s">
        <v>3639</v>
      </c>
    </row>
    <row r="2208" hidden="1">
      <c r="A2208" s="4">
        <v>44095.0</v>
      </c>
      <c r="B2208" s="2" t="s">
        <v>7126</v>
      </c>
      <c r="C2208" s="1" t="s">
        <v>10</v>
      </c>
      <c r="D2208" s="1" t="s">
        <v>7127</v>
      </c>
      <c r="E2208" s="1" t="s">
        <v>19</v>
      </c>
      <c r="F2208" s="1" t="s">
        <v>19</v>
      </c>
      <c r="G2208" s="1" t="s">
        <v>19</v>
      </c>
      <c r="H2208" s="1" t="s">
        <v>19</v>
      </c>
    </row>
    <row r="2209" hidden="1">
      <c r="A2209" s="4">
        <v>44094.0</v>
      </c>
      <c r="B2209" s="2" t="s">
        <v>7128</v>
      </c>
      <c r="C2209" s="1" t="s">
        <v>10</v>
      </c>
      <c r="D2209" s="1" t="s">
        <v>7129</v>
      </c>
      <c r="E2209" s="1" t="s">
        <v>12</v>
      </c>
      <c r="F2209" s="1" t="s">
        <v>7130</v>
      </c>
      <c r="G2209" s="1" t="s">
        <v>155</v>
      </c>
      <c r="H2209" s="1" t="s">
        <v>1850</v>
      </c>
    </row>
    <row r="2210" hidden="1">
      <c r="A2210" s="4">
        <v>44095.0</v>
      </c>
      <c r="B2210" s="2" t="s">
        <v>7131</v>
      </c>
      <c r="C2210" s="1" t="s">
        <v>10</v>
      </c>
      <c r="D2210" s="1" t="s">
        <v>7132</v>
      </c>
      <c r="E2210" s="1" t="s">
        <v>12</v>
      </c>
      <c r="F2210" s="1" t="s">
        <v>7133</v>
      </c>
      <c r="G2210" s="1" t="s">
        <v>155</v>
      </c>
      <c r="H2210" s="1" t="s">
        <v>7134</v>
      </c>
    </row>
    <row r="2211" hidden="1">
      <c r="A2211" s="4">
        <v>44097.0</v>
      </c>
      <c r="B2211" s="2" t="s">
        <v>7135</v>
      </c>
      <c r="C2211" s="1" t="s">
        <v>10</v>
      </c>
      <c r="D2211" s="1" t="s">
        <v>7136</v>
      </c>
      <c r="E2211" s="1" t="s">
        <v>19</v>
      </c>
      <c r="F2211" s="1" t="s">
        <v>19</v>
      </c>
      <c r="G2211" s="1" t="s">
        <v>19</v>
      </c>
      <c r="H2211" s="1" t="s">
        <v>19</v>
      </c>
    </row>
    <row r="2212" hidden="1">
      <c r="A2212" s="4">
        <v>44097.0</v>
      </c>
      <c r="B2212" s="2" t="s">
        <v>7137</v>
      </c>
      <c r="C2212" s="1" t="s">
        <v>10</v>
      </c>
      <c r="D2212" s="1" t="s">
        <v>7138</v>
      </c>
      <c r="E2212" s="1" t="s">
        <v>12</v>
      </c>
      <c r="F2212" s="1" t="s">
        <v>7139</v>
      </c>
      <c r="G2212" s="1" t="s">
        <v>43</v>
      </c>
      <c r="H2212" s="1" t="s">
        <v>7140</v>
      </c>
    </row>
    <row r="2213" hidden="1">
      <c r="A2213" s="4">
        <v>44097.0</v>
      </c>
      <c r="B2213" s="2" t="s">
        <v>7141</v>
      </c>
      <c r="C2213" s="1" t="s">
        <v>10</v>
      </c>
      <c r="D2213" s="1" t="s">
        <v>7142</v>
      </c>
      <c r="E2213" s="1" t="s">
        <v>19</v>
      </c>
      <c r="F2213" s="1" t="s">
        <v>19</v>
      </c>
      <c r="G2213" s="1" t="s">
        <v>19</v>
      </c>
      <c r="H2213" s="1" t="s">
        <v>19</v>
      </c>
    </row>
    <row r="2214" hidden="1">
      <c r="A2214" s="4">
        <v>44097.0</v>
      </c>
      <c r="B2214" s="2" t="s">
        <v>7143</v>
      </c>
      <c r="C2214" s="1" t="s">
        <v>10</v>
      </c>
      <c r="D2214" s="1" t="s">
        <v>7144</v>
      </c>
      <c r="E2214" s="1" t="s">
        <v>19</v>
      </c>
      <c r="F2214" s="1" t="s">
        <v>19</v>
      </c>
      <c r="G2214" s="1" t="s">
        <v>19</v>
      </c>
      <c r="H2214" s="1" t="s">
        <v>19</v>
      </c>
    </row>
    <row r="2215" hidden="1">
      <c r="A2215" s="4">
        <v>44097.0</v>
      </c>
      <c r="B2215" s="2" t="s">
        <v>7145</v>
      </c>
      <c r="C2215" s="1" t="s">
        <v>10</v>
      </c>
      <c r="D2215" s="1" t="s">
        <v>7146</v>
      </c>
      <c r="E2215" s="1" t="s">
        <v>19</v>
      </c>
      <c r="F2215" s="1" t="s">
        <v>19</v>
      </c>
      <c r="G2215" s="1" t="s">
        <v>19</v>
      </c>
      <c r="H2215" s="1" t="s">
        <v>19</v>
      </c>
    </row>
    <row r="2216" hidden="1">
      <c r="A2216" s="4">
        <v>44098.0</v>
      </c>
      <c r="B2216" s="2" t="s">
        <v>7147</v>
      </c>
      <c r="C2216" s="1" t="s">
        <v>10</v>
      </c>
      <c r="D2216" s="1" t="s">
        <v>7148</v>
      </c>
      <c r="E2216" s="1" t="s">
        <v>19</v>
      </c>
      <c r="F2216" s="1" t="s">
        <v>19</v>
      </c>
      <c r="G2216" s="1" t="s">
        <v>19</v>
      </c>
      <c r="H2216" s="1" t="s">
        <v>19</v>
      </c>
    </row>
    <row r="2217" hidden="1">
      <c r="A2217" s="4">
        <v>44097.0</v>
      </c>
      <c r="B2217" s="2" t="s">
        <v>7149</v>
      </c>
      <c r="C2217" s="1" t="s">
        <v>10</v>
      </c>
      <c r="D2217" s="1" t="s">
        <v>7150</v>
      </c>
      <c r="E2217" s="1" t="s">
        <v>19</v>
      </c>
      <c r="F2217" s="1" t="s">
        <v>19</v>
      </c>
      <c r="G2217" s="1" t="s">
        <v>19</v>
      </c>
      <c r="H2217" s="1" t="s">
        <v>19</v>
      </c>
    </row>
    <row r="2218" hidden="1">
      <c r="A2218" s="4">
        <v>44097.0</v>
      </c>
      <c r="B2218" s="2" t="s">
        <v>7151</v>
      </c>
      <c r="C2218" s="1" t="s">
        <v>10</v>
      </c>
      <c r="D2218" s="1" t="s">
        <v>7152</v>
      </c>
      <c r="E2218" s="1" t="s">
        <v>12</v>
      </c>
      <c r="F2218" s="1" t="s">
        <v>7153</v>
      </c>
      <c r="G2218" s="1" t="s">
        <v>155</v>
      </c>
      <c r="H2218" s="1" t="s">
        <v>3639</v>
      </c>
    </row>
    <row r="2219" hidden="1">
      <c r="A2219" s="4">
        <v>44098.0</v>
      </c>
      <c r="B2219" s="2" t="s">
        <v>7154</v>
      </c>
      <c r="C2219" s="1" t="s">
        <v>10</v>
      </c>
      <c r="D2219" s="1" t="s">
        <v>7155</v>
      </c>
      <c r="E2219" s="1" t="s">
        <v>19</v>
      </c>
      <c r="F2219" s="1" t="s">
        <v>19</v>
      </c>
      <c r="G2219" s="1" t="s">
        <v>19</v>
      </c>
      <c r="H2219" s="1" t="s">
        <v>19</v>
      </c>
    </row>
    <row r="2220">
      <c r="A2220" s="4">
        <v>44098.0</v>
      </c>
      <c r="B2220" s="2" t="s">
        <v>7156</v>
      </c>
      <c r="C2220" s="1" t="s">
        <v>10</v>
      </c>
      <c r="D2220" s="1" t="s">
        <v>7157</v>
      </c>
      <c r="E2220" s="1" t="s">
        <v>12</v>
      </c>
      <c r="F2220" s="1" t="s">
        <v>7158</v>
      </c>
      <c r="G2220" s="1" t="s">
        <v>681</v>
      </c>
      <c r="H2220" s="1" t="s">
        <v>7159</v>
      </c>
    </row>
    <row r="2221" hidden="1">
      <c r="A2221" s="4">
        <v>44098.0</v>
      </c>
      <c r="B2221" s="2" t="s">
        <v>7160</v>
      </c>
      <c r="C2221" s="1" t="s">
        <v>10</v>
      </c>
      <c r="D2221" s="1" t="s">
        <v>7161</v>
      </c>
      <c r="E2221" s="1" t="s">
        <v>12</v>
      </c>
      <c r="F2221" s="1" t="s">
        <v>7162</v>
      </c>
      <c r="G2221" s="1" t="s">
        <v>155</v>
      </c>
      <c r="H2221" s="1" t="s">
        <v>7163</v>
      </c>
    </row>
    <row r="2222" hidden="1">
      <c r="A2222" s="4">
        <v>44099.0</v>
      </c>
      <c r="B2222" s="2" t="s">
        <v>7164</v>
      </c>
      <c r="C2222" s="1" t="s">
        <v>10</v>
      </c>
      <c r="D2222" s="1" t="s">
        <v>7165</v>
      </c>
      <c r="E2222" s="1" t="s">
        <v>19</v>
      </c>
      <c r="F2222" s="1" t="s">
        <v>19</v>
      </c>
      <c r="G2222" s="1" t="s">
        <v>19</v>
      </c>
      <c r="H2222" s="1" t="s">
        <v>19</v>
      </c>
    </row>
    <row r="2223" hidden="1">
      <c r="A2223" s="4">
        <v>44099.0</v>
      </c>
      <c r="B2223" s="2" t="s">
        <v>7166</v>
      </c>
      <c r="C2223" s="1" t="s">
        <v>10</v>
      </c>
      <c r="D2223" s="1" t="s">
        <v>7167</v>
      </c>
      <c r="E2223" s="1" t="s">
        <v>19</v>
      </c>
      <c r="F2223" s="1" t="s">
        <v>19</v>
      </c>
      <c r="G2223" s="1" t="s">
        <v>19</v>
      </c>
      <c r="H2223" s="1" t="s">
        <v>19</v>
      </c>
    </row>
    <row r="2224" hidden="1">
      <c r="A2224" s="4">
        <v>44099.0</v>
      </c>
      <c r="B2224" s="2" t="s">
        <v>7168</v>
      </c>
      <c r="C2224" s="1" t="s">
        <v>10</v>
      </c>
      <c r="D2224" s="1" t="s">
        <v>7169</v>
      </c>
      <c r="E2224" s="1" t="s">
        <v>19</v>
      </c>
      <c r="F2224" s="1" t="s">
        <v>19</v>
      </c>
      <c r="G2224" s="1" t="s">
        <v>19</v>
      </c>
      <c r="H2224" s="1" t="s">
        <v>19</v>
      </c>
    </row>
    <row r="2225" hidden="1">
      <c r="A2225" s="4">
        <v>44099.0</v>
      </c>
      <c r="B2225" s="2" t="s">
        <v>7170</v>
      </c>
      <c r="C2225" s="1" t="s">
        <v>10</v>
      </c>
      <c r="D2225" s="1" t="s">
        <v>7171</v>
      </c>
      <c r="E2225" s="1" t="s">
        <v>12</v>
      </c>
      <c r="F2225" s="1" t="s">
        <v>7162</v>
      </c>
      <c r="G2225" s="1" t="s">
        <v>155</v>
      </c>
      <c r="H2225" s="1" t="s">
        <v>3639</v>
      </c>
    </row>
    <row r="2226" hidden="1">
      <c r="A2226" s="4">
        <v>44097.0</v>
      </c>
      <c r="B2226" s="2" t="s">
        <v>7172</v>
      </c>
      <c r="C2226" s="1" t="s">
        <v>10</v>
      </c>
      <c r="D2226" s="1" t="s">
        <v>7150</v>
      </c>
      <c r="E2226" s="1" t="s">
        <v>19</v>
      </c>
      <c r="F2226" s="1" t="s">
        <v>19</v>
      </c>
      <c r="G2226" s="1" t="s">
        <v>19</v>
      </c>
      <c r="H2226" s="1" t="s">
        <v>19</v>
      </c>
    </row>
    <row r="2227" hidden="1">
      <c r="A2227" s="4">
        <v>44099.0</v>
      </c>
      <c r="B2227" s="2" t="s">
        <v>7173</v>
      </c>
      <c r="C2227" s="1" t="s">
        <v>10</v>
      </c>
      <c r="D2227" s="1" t="s">
        <v>7174</v>
      </c>
      <c r="E2227" s="1" t="s">
        <v>19</v>
      </c>
      <c r="F2227" s="1" t="s">
        <v>19</v>
      </c>
      <c r="G2227" s="1" t="s">
        <v>19</v>
      </c>
      <c r="H2227" s="1" t="s">
        <v>19</v>
      </c>
    </row>
    <row r="2228" hidden="1">
      <c r="A2228" s="4">
        <v>44099.0</v>
      </c>
      <c r="B2228" s="2" t="s">
        <v>7175</v>
      </c>
      <c r="C2228" s="1" t="s">
        <v>10</v>
      </c>
      <c r="D2228" s="1" t="s">
        <v>7176</v>
      </c>
      <c r="E2228" s="1" t="s">
        <v>19</v>
      </c>
      <c r="F2228" s="1" t="s">
        <v>19</v>
      </c>
      <c r="G2228" s="1" t="s">
        <v>19</v>
      </c>
      <c r="H2228" s="1" t="s">
        <v>19</v>
      </c>
    </row>
    <row r="2229" hidden="1">
      <c r="A2229" s="4">
        <v>44099.0</v>
      </c>
      <c r="B2229" s="2" t="s">
        <v>7177</v>
      </c>
      <c r="C2229" s="1" t="s">
        <v>10</v>
      </c>
      <c r="D2229" s="1" t="s">
        <v>7178</v>
      </c>
      <c r="E2229" s="1" t="s">
        <v>12</v>
      </c>
      <c r="F2229" s="1" t="s">
        <v>7179</v>
      </c>
      <c r="G2229" s="1" t="s">
        <v>155</v>
      </c>
      <c r="H2229" s="1" t="s">
        <v>7163</v>
      </c>
    </row>
    <row r="2230" hidden="1">
      <c r="A2230" s="4">
        <v>44099.0</v>
      </c>
      <c r="B2230" s="2" t="s">
        <v>7180</v>
      </c>
      <c r="C2230" s="1" t="s">
        <v>10</v>
      </c>
      <c r="D2230" s="1" t="s">
        <v>7181</v>
      </c>
      <c r="E2230" s="1" t="s">
        <v>12</v>
      </c>
      <c r="F2230" s="1" t="s">
        <v>7179</v>
      </c>
      <c r="G2230" s="1" t="s">
        <v>155</v>
      </c>
      <c r="H2230" s="1" t="s">
        <v>7163</v>
      </c>
    </row>
    <row r="2231" hidden="1">
      <c r="A2231" s="4">
        <v>44099.0</v>
      </c>
      <c r="B2231" s="2" t="s">
        <v>7182</v>
      </c>
      <c r="C2231" s="1" t="s">
        <v>10</v>
      </c>
      <c r="D2231" s="1" t="s">
        <v>7183</v>
      </c>
      <c r="E2231" s="1" t="s">
        <v>19</v>
      </c>
      <c r="F2231" s="1" t="s">
        <v>19</v>
      </c>
      <c r="G2231" s="1" t="s">
        <v>19</v>
      </c>
      <c r="H2231" s="1" t="s">
        <v>19</v>
      </c>
    </row>
    <row r="2232" hidden="1">
      <c r="A2232" s="4">
        <v>44099.0</v>
      </c>
      <c r="B2232" s="2" t="s">
        <v>7184</v>
      </c>
      <c r="C2232" s="1" t="s">
        <v>10</v>
      </c>
      <c r="D2232" s="1" t="s">
        <v>7185</v>
      </c>
      <c r="E2232" s="1" t="s">
        <v>12</v>
      </c>
      <c r="F2232" s="1" t="s">
        <v>7186</v>
      </c>
      <c r="G2232" s="1" t="s">
        <v>7187</v>
      </c>
      <c r="H2232" s="1" t="s">
        <v>7188</v>
      </c>
    </row>
    <row r="2233" hidden="1">
      <c r="A2233" s="4">
        <v>44100.0</v>
      </c>
      <c r="B2233" s="2" t="s">
        <v>7189</v>
      </c>
      <c r="C2233" s="1" t="s">
        <v>10</v>
      </c>
      <c r="D2233" s="1" t="s">
        <v>7190</v>
      </c>
      <c r="E2233" s="1" t="s">
        <v>19</v>
      </c>
      <c r="F2233" s="1" t="s">
        <v>19</v>
      </c>
      <c r="G2233" s="1" t="s">
        <v>19</v>
      </c>
      <c r="H2233" s="1" t="s">
        <v>19</v>
      </c>
    </row>
    <row r="2234" hidden="1">
      <c r="A2234" s="4">
        <v>44100.0</v>
      </c>
      <c r="B2234" s="2" t="s">
        <v>7191</v>
      </c>
      <c r="C2234" s="1" t="s">
        <v>10</v>
      </c>
      <c r="D2234" s="1" t="s">
        <v>7192</v>
      </c>
      <c r="E2234" s="1" t="s">
        <v>19</v>
      </c>
      <c r="F2234" s="1" t="s">
        <v>19</v>
      </c>
      <c r="G2234" s="1" t="s">
        <v>19</v>
      </c>
      <c r="H2234" s="1" t="s">
        <v>19</v>
      </c>
    </row>
    <row r="2235" hidden="1">
      <c r="A2235" s="4">
        <v>44100.0</v>
      </c>
      <c r="B2235" s="2" t="s">
        <v>7193</v>
      </c>
      <c r="C2235" s="1" t="s">
        <v>10</v>
      </c>
      <c r="D2235" s="1" t="s">
        <v>7194</v>
      </c>
      <c r="E2235" s="1" t="s">
        <v>19</v>
      </c>
      <c r="F2235" s="1" t="s">
        <v>19</v>
      </c>
      <c r="G2235" s="1" t="s">
        <v>19</v>
      </c>
      <c r="H2235" s="1" t="s">
        <v>19</v>
      </c>
    </row>
    <row r="2236" hidden="1">
      <c r="A2236" s="4">
        <v>44100.0</v>
      </c>
      <c r="B2236" s="2" t="s">
        <v>7195</v>
      </c>
      <c r="C2236" s="1" t="s">
        <v>10</v>
      </c>
      <c r="D2236" s="1" t="s">
        <v>7196</v>
      </c>
      <c r="E2236" s="1" t="s">
        <v>19</v>
      </c>
      <c r="F2236" s="1" t="s">
        <v>19</v>
      </c>
      <c r="G2236" s="1" t="s">
        <v>19</v>
      </c>
      <c r="H2236" s="1" t="s">
        <v>19</v>
      </c>
    </row>
    <row r="2237" hidden="1">
      <c r="A2237" s="4">
        <v>44100.0</v>
      </c>
      <c r="B2237" s="2" t="s">
        <v>7197</v>
      </c>
      <c r="C2237" s="1" t="s">
        <v>10</v>
      </c>
      <c r="D2237" s="1" t="s">
        <v>7198</v>
      </c>
      <c r="E2237" s="1" t="s">
        <v>19</v>
      </c>
      <c r="F2237" s="1" t="s">
        <v>19</v>
      </c>
      <c r="G2237" s="1" t="s">
        <v>19</v>
      </c>
      <c r="H2237" s="1" t="s">
        <v>19</v>
      </c>
    </row>
    <row r="2238" hidden="1">
      <c r="A2238" s="4">
        <v>44101.0</v>
      </c>
      <c r="B2238" s="2" t="s">
        <v>7199</v>
      </c>
      <c r="C2238" s="1" t="s">
        <v>10</v>
      </c>
      <c r="D2238" s="1" t="s">
        <v>7200</v>
      </c>
      <c r="E2238" s="1" t="s">
        <v>19</v>
      </c>
      <c r="F2238" s="1" t="s">
        <v>19</v>
      </c>
      <c r="G2238" s="1" t="s">
        <v>19</v>
      </c>
      <c r="H2238" s="1" t="s">
        <v>19</v>
      </c>
    </row>
    <row r="2239" hidden="1">
      <c r="A2239" s="4">
        <v>44101.0</v>
      </c>
      <c r="B2239" s="2" t="s">
        <v>7201</v>
      </c>
      <c r="C2239" s="1" t="s">
        <v>10</v>
      </c>
      <c r="D2239" s="1" t="s">
        <v>7202</v>
      </c>
      <c r="E2239" s="1" t="s">
        <v>12</v>
      </c>
      <c r="F2239" s="1" t="s">
        <v>7203</v>
      </c>
      <c r="G2239" s="1" t="s">
        <v>7204</v>
      </c>
      <c r="H2239" s="1" t="s">
        <v>7205</v>
      </c>
    </row>
    <row r="2240" hidden="1">
      <c r="A2240" s="4">
        <v>44101.0</v>
      </c>
      <c r="B2240" s="2" t="s">
        <v>7206</v>
      </c>
      <c r="C2240" s="1" t="s">
        <v>10</v>
      </c>
      <c r="D2240" s="1" t="s">
        <v>7207</v>
      </c>
      <c r="E2240" s="1" t="s">
        <v>12</v>
      </c>
      <c r="F2240" s="1" t="s">
        <v>7208</v>
      </c>
      <c r="G2240" s="1" t="s">
        <v>155</v>
      </c>
      <c r="H2240" s="1" t="s">
        <v>7163</v>
      </c>
    </row>
    <row r="2241" hidden="1">
      <c r="A2241" s="4">
        <v>44099.0</v>
      </c>
      <c r="B2241" s="2" t="s">
        <v>7209</v>
      </c>
      <c r="C2241" s="1" t="s">
        <v>10</v>
      </c>
      <c r="D2241" s="1" t="s">
        <v>7210</v>
      </c>
      <c r="E2241" s="1" t="s">
        <v>19</v>
      </c>
      <c r="F2241" s="1" t="s">
        <v>19</v>
      </c>
      <c r="G2241" s="1" t="s">
        <v>19</v>
      </c>
      <c r="H2241" s="1" t="s">
        <v>19</v>
      </c>
    </row>
    <row r="2242" hidden="1">
      <c r="A2242" s="4">
        <v>44101.0</v>
      </c>
      <c r="B2242" s="2" t="s">
        <v>7211</v>
      </c>
      <c r="C2242" s="1" t="s">
        <v>10</v>
      </c>
      <c r="D2242" s="1" t="s">
        <v>7212</v>
      </c>
      <c r="E2242" s="1" t="s">
        <v>12</v>
      </c>
      <c r="F2242" s="1" t="s">
        <v>7213</v>
      </c>
      <c r="G2242" s="1" t="s">
        <v>155</v>
      </c>
      <c r="H2242" s="1" t="s">
        <v>3639</v>
      </c>
    </row>
    <row r="2243" hidden="1">
      <c r="A2243" s="4">
        <v>44101.0</v>
      </c>
      <c r="B2243" s="2" t="s">
        <v>7214</v>
      </c>
      <c r="C2243" s="1" t="s">
        <v>10</v>
      </c>
      <c r="D2243" s="1" t="s">
        <v>7215</v>
      </c>
      <c r="E2243" s="1" t="s">
        <v>12</v>
      </c>
      <c r="F2243" s="1" t="s">
        <v>7216</v>
      </c>
      <c r="G2243" s="1" t="s">
        <v>7204</v>
      </c>
      <c r="H2243" s="1" t="s">
        <v>7205</v>
      </c>
    </row>
    <row r="2244" hidden="1">
      <c r="A2244" s="4">
        <v>44101.0</v>
      </c>
      <c r="B2244" s="2" t="s">
        <v>7217</v>
      </c>
      <c r="C2244" s="1" t="s">
        <v>10</v>
      </c>
      <c r="D2244" s="1" t="s">
        <v>7218</v>
      </c>
      <c r="E2244" s="1" t="s">
        <v>19</v>
      </c>
      <c r="F2244" s="1" t="s">
        <v>19</v>
      </c>
      <c r="G2244" s="1" t="s">
        <v>19</v>
      </c>
      <c r="H2244" s="1" t="s">
        <v>19</v>
      </c>
    </row>
    <row r="2245" hidden="1">
      <c r="A2245" s="4">
        <v>44102.0</v>
      </c>
      <c r="B2245" s="2" t="s">
        <v>7219</v>
      </c>
      <c r="C2245" s="1" t="s">
        <v>10</v>
      </c>
      <c r="D2245" s="1" t="s">
        <v>7220</v>
      </c>
      <c r="E2245" s="1" t="s">
        <v>19</v>
      </c>
      <c r="F2245" s="1" t="s">
        <v>19</v>
      </c>
      <c r="G2245" s="1" t="s">
        <v>19</v>
      </c>
      <c r="H2245" s="1" t="s">
        <v>19</v>
      </c>
    </row>
    <row r="2246" hidden="1">
      <c r="A2246" s="4">
        <v>44102.0</v>
      </c>
      <c r="B2246" s="2" t="s">
        <v>7221</v>
      </c>
      <c r="C2246" s="1" t="s">
        <v>10</v>
      </c>
      <c r="D2246" s="1" t="s">
        <v>7222</v>
      </c>
      <c r="E2246" s="1" t="s">
        <v>19</v>
      </c>
      <c r="F2246" s="1" t="s">
        <v>19</v>
      </c>
      <c r="G2246" s="1" t="s">
        <v>19</v>
      </c>
      <c r="H2246" s="1" t="s">
        <v>19</v>
      </c>
    </row>
    <row r="2247" hidden="1">
      <c r="A2247" s="4">
        <v>44102.0</v>
      </c>
      <c r="B2247" s="2" t="s">
        <v>7223</v>
      </c>
      <c r="C2247" s="1" t="s">
        <v>10</v>
      </c>
      <c r="D2247" s="1" t="s">
        <v>7224</v>
      </c>
      <c r="E2247" s="1" t="s">
        <v>12</v>
      </c>
      <c r="F2247" s="1" t="s">
        <v>7225</v>
      </c>
      <c r="G2247" s="1" t="s">
        <v>155</v>
      </c>
      <c r="H2247" s="1" t="s">
        <v>3639</v>
      </c>
    </row>
    <row r="2248" hidden="1">
      <c r="A2248" s="4">
        <v>44102.0</v>
      </c>
      <c r="B2248" s="2" t="s">
        <v>7226</v>
      </c>
      <c r="C2248" s="1" t="s">
        <v>10</v>
      </c>
      <c r="D2248" s="1" t="s">
        <v>7227</v>
      </c>
      <c r="E2248" s="1" t="s">
        <v>12</v>
      </c>
      <c r="F2248" s="1" t="s">
        <v>7228</v>
      </c>
      <c r="G2248" s="1" t="s">
        <v>155</v>
      </c>
      <c r="H2248" s="1" t="s">
        <v>7163</v>
      </c>
    </row>
    <row r="2249" hidden="1">
      <c r="A2249" s="4">
        <v>44102.0</v>
      </c>
      <c r="B2249" s="2" t="s">
        <v>7229</v>
      </c>
      <c r="C2249" s="1" t="s">
        <v>10</v>
      </c>
      <c r="D2249" s="1" t="s">
        <v>7230</v>
      </c>
      <c r="E2249" s="1" t="s">
        <v>12</v>
      </c>
      <c r="F2249" s="1" t="s">
        <v>7231</v>
      </c>
      <c r="G2249" s="1" t="s">
        <v>155</v>
      </c>
      <c r="H2249" s="1" t="s">
        <v>7232</v>
      </c>
    </row>
    <row r="2250" hidden="1">
      <c r="A2250" s="4">
        <v>44102.0</v>
      </c>
      <c r="B2250" s="2" t="s">
        <v>7233</v>
      </c>
      <c r="C2250" s="1" t="s">
        <v>10</v>
      </c>
      <c r="D2250" s="1" t="s">
        <v>7234</v>
      </c>
      <c r="E2250" s="1" t="s">
        <v>12</v>
      </c>
      <c r="F2250" s="1" t="s">
        <v>7235</v>
      </c>
      <c r="G2250" s="1" t="s">
        <v>33</v>
      </c>
      <c r="H2250" s="1" t="s">
        <v>7236</v>
      </c>
    </row>
    <row r="2251" hidden="1">
      <c r="A2251" s="4">
        <v>44102.0</v>
      </c>
      <c r="B2251" s="2" t="s">
        <v>7237</v>
      </c>
      <c r="C2251" s="1" t="s">
        <v>10</v>
      </c>
      <c r="D2251" s="1" t="s">
        <v>7238</v>
      </c>
      <c r="E2251" s="1" t="s">
        <v>19</v>
      </c>
      <c r="F2251" s="1" t="s">
        <v>19</v>
      </c>
      <c r="G2251" s="1" t="s">
        <v>19</v>
      </c>
      <c r="H2251" s="1" t="s">
        <v>19</v>
      </c>
    </row>
    <row r="2252" hidden="1">
      <c r="A2252" s="4">
        <v>44103.0</v>
      </c>
      <c r="B2252" s="2" t="s">
        <v>7239</v>
      </c>
      <c r="C2252" s="1" t="s">
        <v>10</v>
      </c>
      <c r="D2252" s="1" t="s">
        <v>7240</v>
      </c>
      <c r="E2252" s="1" t="s">
        <v>12</v>
      </c>
      <c r="F2252" s="1" t="s">
        <v>7241</v>
      </c>
      <c r="G2252" s="1" t="s">
        <v>109</v>
      </c>
      <c r="H2252" s="1" t="s">
        <v>7242</v>
      </c>
    </row>
    <row r="2253" hidden="1">
      <c r="A2253" s="4">
        <v>44103.0</v>
      </c>
      <c r="B2253" s="2" t="s">
        <v>7243</v>
      </c>
      <c r="C2253" s="1" t="s">
        <v>10</v>
      </c>
      <c r="D2253" s="1" t="s">
        <v>7244</v>
      </c>
      <c r="E2253" s="1" t="s">
        <v>12</v>
      </c>
      <c r="F2253" s="1" t="s">
        <v>7245</v>
      </c>
      <c r="G2253" s="1" t="s">
        <v>109</v>
      </c>
      <c r="H2253" s="1" t="s">
        <v>7242</v>
      </c>
    </row>
    <row r="2254" hidden="1">
      <c r="A2254" s="4">
        <v>44103.0</v>
      </c>
      <c r="B2254" s="2" t="s">
        <v>7246</v>
      </c>
      <c r="C2254" s="1" t="s">
        <v>10</v>
      </c>
      <c r="D2254" s="1" t="s">
        <v>7247</v>
      </c>
      <c r="E2254" s="1" t="s">
        <v>12</v>
      </c>
      <c r="F2254" s="1" t="s">
        <v>7228</v>
      </c>
      <c r="G2254" s="1" t="s">
        <v>155</v>
      </c>
      <c r="H2254" s="1" t="s">
        <v>7163</v>
      </c>
    </row>
    <row r="2255" hidden="1">
      <c r="A2255" s="4">
        <v>44103.0</v>
      </c>
      <c r="B2255" s="2" t="s">
        <v>7248</v>
      </c>
      <c r="C2255" s="1" t="s">
        <v>10</v>
      </c>
      <c r="D2255" s="1" t="s">
        <v>7249</v>
      </c>
      <c r="E2255" s="1" t="s">
        <v>12</v>
      </c>
      <c r="F2255" s="1" t="s">
        <v>7250</v>
      </c>
      <c r="G2255" s="1" t="s">
        <v>155</v>
      </c>
      <c r="H2255" s="1" t="s">
        <v>7163</v>
      </c>
    </row>
    <row r="2256" hidden="1">
      <c r="A2256" s="4">
        <v>44103.0</v>
      </c>
      <c r="B2256" s="2" t="s">
        <v>7251</v>
      </c>
      <c r="C2256" s="1" t="s">
        <v>10</v>
      </c>
      <c r="D2256" s="1" t="s">
        <v>7252</v>
      </c>
      <c r="E2256" s="1" t="s">
        <v>19</v>
      </c>
      <c r="F2256" s="1" t="s">
        <v>19</v>
      </c>
      <c r="G2256" s="1" t="s">
        <v>19</v>
      </c>
      <c r="H2256" s="1" t="s">
        <v>19</v>
      </c>
    </row>
    <row r="2257" hidden="1">
      <c r="A2257" s="4">
        <v>44103.0</v>
      </c>
      <c r="B2257" s="2" t="s">
        <v>7253</v>
      </c>
      <c r="C2257" s="1" t="s">
        <v>10</v>
      </c>
      <c r="D2257" s="1" t="s">
        <v>7254</v>
      </c>
      <c r="E2257" s="1" t="s">
        <v>12</v>
      </c>
      <c r="F2257" s="1" t="s">
        <v>7255</v>
      </c>
      <c r="G2257" s="1" t="s">
        <v>155</v>
      </c>
      <c r="H2257" s="1" t="s">
        <v>3639</v>
      </c>
    </row>
    <row r="2258" hidden="1">
      <c r="A2258" s="4">
        <v>44103.0</v>
      </c>
      <c r="B2258" s="2" t="s">
        <v>7256</v>
      </c>
      <c r="C2258" s="1" t="s">
        <v>10</v>
      </c>
      <c r="D2258" s="1" t="s">
        <v>7257</v>
      </c>
      <c r="E2258" s="1" t="s">
        <v>12</v>
      </c>
      <c r="F2258" s="1" t="s">
        <v>7258</v>
      </c>
      <c r="G2258" s="1" t="s">
        <v>155</v>
      </c>
      <c r="H2258" s="1" t="s">
        <v>7259</v>
      </c>
    </row>
    <row r="2259" hidden="1">
      <c r="A2259" s="4">
        <v>44103.0</v>
      </c>
      <c r="B2259" s="2" t="s">
        <v>7260</v>
      </c>
      <c r="C2259" s="1" t="s">
        <v>10</v>
      </c>
      <c r="D2259" s="1" t="s">
        <v>7261</v>
      </c>
      <c r="E2259" s="1" t="s">
        <v>12</v>
      </c>
      <c r="F2259" s="1" t="s">
        <v>7262</v>
      </c>
      <c r="G2259" s="1" t="s">
        <v>155</v>
      </c>
      <c r="H2259" s="1" t="s">
        <v>3639</v>
      </c>
    </row>
    <row r="2260" hidden="1">
      <c r="A2260" s="4">
        <v>44103.0</v>
      </c>
      <c r="B2260" s="2" t="s">
        <v>7263</v>
      </c>
      <c r="C2260" s="1" t="s">
        <v>10</v>
      </c>
      <c r="D2260" s="1" t="s">
        <v>7264</v>
      </c>
      <c r="E2260" s="1" t="s">
        <v>12</v>
      </c>
      <c r="F2260" s="1" t="s">
        <v>7265</v>
      </c>
      <c r="G2260" s="1" t="s">
        <v>33</v>
      </c>
      <c r="H2260" s="1" t="s">
        <v>7266</v>
      </c>
    </row>
    <row r="2261" hidden="1">
      <c r="A2261" s="4">
        <v>44103.0</v>
      </c>
      <c r="B2261" s="2" t="s">
        <v>7267</v>
      </c>
      <c r="C2261" s="1" t="s">
        <v>10</v>
      </c>
      <c r="D2261" s="1" t="s">
        <v>7268</v>
      </c>
      <c r="E2261" s="1" t="s">
        <v>12</v>
      </c>
      <c r="F2261" s="1" t="s">
        <v>7269</v>
      </c>
      <c r="G2261" s="1" t="s">
        <v>155</v>
      </c>
      <c r="H2261" s="1" t="s">
        <v>1850</v>
      </c>
    </row>
    <row r="2262" hidden="1">
      <c r="A2262" s="4">
        <v>44103.0</v>
      </c>
      <c r="B2262" s="2" t="s">
        <v>7270</v>
      </c>
      <c r="C2262" s="1" t="s">
        <v>10</v>
      </c>
      <c r="D2262" s="1" t="s">
        <v>7271</v>
      </c>
      <c r="E2262" s="1" t="s">
        <v>12</v>
      </c>
      <c r="F2262" s="1" t="s">
        <v>7272</v>
      </c>
      <c r="G2262" s="1" t="s">
        <v>155</v>
      </c>
      <c r="H2262" s="1" t="s">
        <v>3639</v>
      </c>
    </row>
    <row r="2263" hidden="1">
      <c r="A2263" s="4">
        <v>44104.0</v>
      </c>
      <c r="B2263" s="2" t="s">
        <v>7273</v>
      </c>
      <c r="C2263" s="1" t="s">
        <v>10</v>
      </c>
      <c r="D2263" s="1" t="s">
        <v>7274</v>
      </c>
      <c r="E2263" s="1" t="s">
        <v>12</v>
      </c>
      <c r="F2263" s="1" t="s">
        <v>7275</v>
      </c>
      <c r="G2263" s="1" t="s">
        <v>155</v>
      </c>
      <c r="H2263" s="1" t="s">
        <v>7276</v>
      </c>
    </row>
    <row r="2264" hidden="1">
      <c r="A2264" s="1" t="s">
        <v>7277</v>
      </c>
      <c r="B2264" s="2" t="s">
        <v>7278</v>
      </c>
      <c r="C2264" s="1" t="s">
        <v>10</v>
      </c>
      <c r="D2264" s="1" t="s">
        <v>7279</v>
      </c>
      <c r="E2264" s="1" t="s">
        <v>12</v>
      </c>
      <c r="F2264" s="1" t="s">
        <v>7280</v>
      </c>
      <c r="G2264" s="1" t="s">
        <v>155</v>
      </c>
      <c r="H2264" s="1" t="s">
        <v>7281</v>
      </c>
    </row>
    <row r="2265" hidden="1">
      <c r="A2265" s="1" t="s">
        <v>7277</v>
      </c>
      <c r="B2265" s="2" t="s">
        <v>7282</v>
      </c>
      <c r="C2265" s="1" t="s">
        <v>10</v>
      </c>
      <c r="D2265" s="1" t="s">
        <v>7283</v>
      </c>
      <c r="E2265" s="1" t="s">
        <v>12</v>
      </c>
      <c r="F2265" s="1" t="s">
        <v>7284</v>
      </c>
      <c r="G2265" s="1" t="s">
        <v>155</v>
      </c>
      <c r="H2265" s="1" t="s">
        <v>7285</v>
      </c>
    </row>
    <row r="2266" hidden="1">
      <c r="A2266" s="1" t="s">
        <v>7277</v>
      </c>
      <c r="B2266" s="2" t="s">
        <v>7286</v>
      </c>
      <c r="C2266" s="1" t="s">
        <v>10</v>
      </c>
      <c r="D2266" s="1" t="s">
        <v>7287</v>
      </c>
      <c r="E2266" s="1" t="s">
        <v>12</v>
      </c>
      <c r="F2266" s="1" t="s">
        <v>7288</v>
      </c>
      <c r="G2266" s="1" t="s">
        <v>155</v>
      </c>
      <c r="H2266" s="1" t="s">
        <v>3639</v>
      </c>
    </row>
    <row r="2267" hidden="1">
      <c r="A2267" s="1" t="s">
        <v>7289</v>
      </c>
      <c r="B2267" s="2" t="s">
        <v>7290</v>
      </c>
      <c r="C2267" s="1" t="s">
        <v>10</v>
      </c>
      <c r="D2267" s="1" t="s">
        <v>7291</v>
      </c>
      <c r="E2267" s="1" t="s">
        <v>19</v>
      </c>
      <c r="F2267" s="1" t="s">
        <v>19</v>
      </c>
      <c r="G2267" s="1" t="s">
        <v>19</v>
      </c>
      <c r="H2267" s="1" t="s">
        <v>19</v>
      </c>
    </row>
    <row r="2268" hidden="1">
      <c r="A2268" s="1" t="s">
        <v>7289</v>
      </c>
      <c r="B2268" s="2" t="s">
        <v>7292</v>
      </c>
      <c r="C2268" s="1" t="s">
        <v>10</v>
      </c>
      <c r="D2268" s="1" t="s">
        <v>7293</v>
      </c>
      <c r="E2268" s="1" t="s">
        <v>12</v>
      </c>
      <c r="F2268" s="1" t="s">
        <v>7294</v>
      </c>
      <c r="G2268" s="1" t="s">
        <v>155</v>
      </c>
      <c r="H2268" s="1" t="s">
        <v>1850</v>
      </c>
    </row>
    <row r="2269" hidden="1">
      <c r="A2269" s="4">
        <v>44102.0</v>
      </c>
      <c r="B2269" s="2" t="s">
        <v>7295</v>
      </c>
      <c r="C2269" s="1" t="s">
        <v>10</v>
      </c>
      <c r="D2269" s="1" t="s">
        <v>7296</v>
      </c>
      <c r="E2269" s="1" t="s">
        <v>19</v>
      </c>
      <c r="F2269" s="1" t="s">
        <v>19</v>
      </c>
      <c r="G2269" s="1" t="s">
        <v>19</v>
      </c>
      <c r="H2269" s="1" t="s">
        <v>19</v>
      </c>
    </row>
    <row r="2270" hidden="1">
      <c r="A2270" s="1" t="s">
        <v>7297</v>
      </c>
      <c r="B2270" s="2" t="s">
        <v>7298</v>
      </c>
      <c r="C2270" s="1" t="s">
        <v>10</v>
      </c>
      <c r="D2270" s="1" t="s">
        <v>7299</v>
      </c>
      <c r="E2270" s="1" t="s">
        <v>19</v>
      </c>
      <c r="F2270" s="1" t="s">
        <v>19</v>
      </c>
      <c r="G2270" s="1" t="s">
        <v>19</v>
      </c>
      <c r="H2270" s="1" t="s">
        <v>19</v>
      </c>
    </row>
    <row r="2271" hidden="1">
      <c r="A2271" s="1" t="s">
        <v>7297</v>
      </c>
      <c r="B2271" s="2" t="s">
        <v>7300</v>
      </c>
      <c r="C2271" s="1" t="s">
        <v>10</v>
      </c>
      <c r="D2271" s="1" t="s">
        <v>7301</v>
      </c>
      <c r="E2271" s="1" t="s">
        <v>19</v>
      </c>
      <c r="F2271" s="1" t="s">
        <v>19</v>
      </c>
      <c r="G2271" s="1" t="s">
        <v>19</v>
      </c>
      <c r="H2271" s="1" t="s">
        <v>19</v>
      </c>
    </row>
    <row r="2272" hidden="1">
      <c r="A2272" s="1" t="s">
        <v>7302</v>
      </c>
      <c r="B2272" s="2" t="s">
        <v>7303</v>
      </c>
      <c r="C2272" s="1" t="s">
        <v>10</v>
      </c>
      <c r="D2272" s="1" t="s">
        <v>7304</v>
      </c>
      <c r="E2272" s="1" t="s">
        <v>12</v>
      </c>
      <c r="F2272" s="1" t="s">
        <v>7305</v>
      </c>
      <c r="G2272" s="1" t="s">
        <v>155</v>
      </c>
      <c r="H2272" s="1" t="s">
        <v>3639</v>
      </c>
    </row>
    <row r="2273" hidden="1">
      <c r="A2273" s="1" t="s">
        <v>7302</v>
      </c>
      <c r="B2273" s="2" t="s">
        <v>7306</v>
      </c>
      <c r="C2273" s="1" t="s">
        <v>10</v>
      </c>
      <c r="D2273" s="1" t="s">
        <v>7307</v>
      </c>
      <c r="E2273" s="1" t="s">
        <v>12</v>
      </c>
      <c r="F2273" s="1" t="s">
        <v>7308</v>
      </c>
      <c r="G2273" s="1" t="s">
        <v>155</v>
      </c>
      <c r="H2273" s="1" t="s">
        <v>7309</v>
      </c>
    </row>
    <row r="2274" hidden="1">
      <c r="A2274" s="1" t="s">
        <v>7302</v>
      </c>
      <c r="B2274" s="2" t="s">
        <v>7310</v>
      </c>
      <c r="C2274" s="1" t="s">
        <v>10</v>
      </c>
      <c r="D2274" s="1" t="s">
        <v>7311</v>
      </c>
      <c r="E2274" s="1" t="s">
        <v>12</v>
      </c>
      <c r="F2274" s="1" t="s">
        <v>7312</v>
      </c>
      <c r="G2274" s="1" t="s">
        <v>155</v>
      </c>
      <c r="H2274" s="1" t="s">
        <v>7309</v>
      </c>
    </row>
    <row r="2275" hidden="1">
      <c r="A2275" s="1" t="s">
        <v>7302</v>
      </c>
      <c r="B2275" s="2" t="s">
        <v>7313</v>
      </c>
      <c r="C2275" s="1" t="s">
        <v>10</v>
      </c>
      <c r="D2275" s="1" t="s">
        <v>7314</v>
      </c>
      <c r="E2275" s="1" t="s">
        <v>12</v>
      </c>
      <c r="F2275" s="1" t="s">
        <v>7315</v>
      </c>
      <c r="G2275" s="1" t="s">
        <v>155</v>
      </c>
      <c r="H2275" s="1" t="s">
        <v>7309</v>
      </c>
    </row>
    <row r="2276" hidden="1">
      <c r="A2276" s="1" t="s">
        <v>7302</v>
      </c>
      <c r="B2276" s="2" t="s">
        <v>7316</v>
      </c>
      <c r="C2276" s="1" t="s">
        <v>10</v>
      </c>
      <c r="D2276" s="1" t="s">
        <v>7314</v>
      </c>
      <c r="E2276" s="1" t="s">
        <v>12</v>
      </c>
      <c r="F2276" s="1" t="s">
        <v>7317</v>
      </c>
      <c r="G2276" s="1" t="s">
        <v>155</v>
      </c>
      <c r="H2276" s="1" t="s">
        <v>7309</v>
      </c>
    </row>
    <row r="2277" hidden="1">
      <c r="A2277" s="1" t="s">
        <v>7302</v>
      </c>
      <c r="B2277" s="2" t="s">
        <v>7318</v>
      </c>
      <c r="C2277" s="1" t="s">
        <v>10</v>
      </c>
      <c r="D2277" s="1" t="s">
        <v>7319</v>
      </c>
      <c r="E2277" s="1" t="s">
        <v>12</v>
      </c>
      <c r="F2277" s="1" t="s">
        <v>7320</v>
      </c>
      <c r="G2277" s="1" t="s">
        <v>155</v>
      </c>
      <c r="H2277" s="1" t="s">
        <v>7321</v>
      </c>
    </row>
    <row r="2278" hidden="1">
      <c r="A2278" s="1" t="s">
        <v>7322</v>
      </c>
      <c r="B2278" s="2" t="s">
        <v>7323</v>
      </c>
      <c r="C2278" s="1" t="s">
        <v>10</v>
      </c>
      <c r="D2278" s="1" t="s">
        <v>7324</v>
      </c>
      <c r="E2278" s="1" t="s">
        <v>12</v>
      </c>
      <c r="F2278" s="1" t="s">
        <v>7325</v>
      </c>
      <c r="G2278" s="1" t="s">
        <v>33</v>
      </c>
      <c r="H2278" s="1" t="s">
        <v>7326</v>
      </c>
    </row>
    <row r="2279" hidden="1">
      <c r="A2279" s="1" t="s">
        <v>7322</v>
      </c>
      <c r="B2279" s="2" t="s">
        <v>7327</v>
      </c>
      <c r="C2279" s="1" t="s">
        <v>10</v>
      </c>
      <c r="D2279" s="1" t="s">
        <v>7314</v>
      </c>
      <c r="E2279" s="1" t="s">
        <v>19</v>
      </c>
      <c r="F2279" s="1" t="s">
        <v>19</v>
      </c>
      <c r="G2279" s="1" t="s">
        <v>19</v>
      </c>
      <c r="H2279" s="1" t="s">
        <v>19</v>
      </c>
    </row>
    <row r="2280" hidden="1">
      <c r="A2280" s="1" t="s">
        <v>7322</v>
      </c>
      <c r="B2280" s="2" t="s">
        <v>7328</v>
      </c>
      <c r="C2280" s="1" t="s">
        <v>10</v>
      </c>
      <c r="D2280" s="1" t="s">
        <v>7314</v>
      </c>
      <c r="E2280" s="1" t="s">
        <v>19</v>
      </c>
      <c r="F2280" s="1" t="s">
        <v>19</v>
      </c>
      <c r="G2280" s="1" t="s">
        <v>19</v>
      </c>
      <c r="H2280" s="1" t="s">
        <v>19</v>
      </c>
    </row>
    <row r="2281" hidden="1">
      <c r="A2281" s="1" t="s">
        <v>7322</v>
      </c>
      <c r="B2281" s="2" t="s">
        <v>7329</v>
      </c>
      <c r="C2281" s="1" t="s">
        <v>10</v>
      </c>
      <c r="D2281" s="1" t="s">
        <v>7330</v>
      </c>
      <c r="E2281" s="1" t="s">
        <v>12</v>
      </c>
      <c r="F2281" s="1" t="s">
        <v>7331</v>
      </c>
      <c r="G2281" s="1" t="s">
        <v>155</v>
      </c>
      <c r="H2281" s="1" t="s">
        <v>7332</v>
      </c>
    </row>
    <row r="2282" hidden="1">
      <c r="A2282" s="1" t="s">
        <v>7333</v>
      </c>
      <c r="B2282" s="2" t="s">
        <v>7334</v>
      </c>
      <c r="C2282" s="1" t="s">
        <v>10</v>
      </c>
      <c r="D2282" s="1" t="s">
        <v>7335</v>
      </c>
      <c r="E2282" s="1" t="s">
        <v>12</v>
      </c>
      <c r="F2282" s="1" t="s">
        <v>7336</v>
      </c>
      <c r="G2282" s="1" t="s">
        <v>155</v>
      </c>
      <c r="H2282" s="1" t="s">
        <v>7337</v>
      </c>
    </row>
    <row r="2283" hidden="1">
      <c r="A2283" s="1" t="s">
        <v>7333</v>
      </c>
      <c r="B2283" s="2" t="s">
        <v>7338</v>
      </c>
      <c r="C2283" s="1" t="s">
        <v>10</v>
      </c>
      <c r="D2283" s="1" t="s">
        <v>7339</v>
      </c>
      <c r="E2283" s="1" t="s">
        <v>12</v>
      </c>
      <c r="F2283" s="1" t="s">
        <v>7340</v>
      </c>
      <c r="G2283" s="1" t="s">
        <v>155</v>
      </c>
      <c r="H2283" s="1" t="s">
        <v>7341</v>
      </c>
    </row>
    <row r="2284" hidden="1">
      <c r="A2284" s="1" t="s">
        <v>7333</v>
      </c>
      <c r="B2284" s="2" t="s">
        <v>7342</v>
      </c>
      <c r="C2284" s="1" t="s">
        <v>10</v>
      </c>
      <c r="D2284" s="1" t="s">
        <v>7343</v>
      </c>
      <c r="E2284" s="1" t="s">
        <v>12</v>
      </c>
      <c r="F2284" s="1" t="s">
        <v>7344</v>
      </c>
      <c r="G2284" s="1" t="s">
        <v>155</v>
      </c>
      <c r="H2284" s="1" t="s">
        <v>7345</v>
      </c>
    </row>
    <row r="2285">
      <c r="A2285" s="1" t="s">
        <v>7333</v>
      </c>
      <c r="B2285" s="2" t="s">
        <v>7346</v>
      </c>
      <c r="C2285" s="1" t="s">
        <v>10</v>
      </c>
      <c r="D2285" s="1" t="s">
        <v>7347</v>
      </c>
      <c r="E2285" s="1" t="s">
        <v>12</v>
      </c>
      <c r="F2285" s="1" t="s">
        <v>7348</v>
      </c>
      <c r="G2285" s="1" t="s">
        <v>681</v>
      </c>
      <c r="H2285" s="1" t="s">
        <v>7349</v>
      </c>
    </row>
    <row r="2286" hidden="1">
      <c r="A2286" s="1" t="s">
        <v>7333</v>
      </c>
      <c r="B2286" s="2" t="s">
        <v>7350</v>
      </c>
      <c r="C2286" s="1" t="s">
        <v>10</v>
      </c>
      <c r="D2286" s="1" t="s">
        <v>7351</v>
      </c>
      <c r="E2286" s="1" t="s">
        <v>12</v>
      </c>
      <c r="F2286" s="1" t="s">
        <v>7352</v>
      </c>
      <c r="G2286" s="1" t="s">
        <v>155</v>
      </c>
      <c r="H2286" s="1" t="s">
        <v>7353</v>
      </c>
    </row>
    <row r="2287" hidden="1">
      <c r="A2287" s="1" t="s">
        <v>7354</v>
      </c>
      <c r="B2287" s="2" t="s">
        <v>7355</v>
      </c>
      <c r="C2287" s="1" t="s">
        <v>10</v>
      </c>
      <c r="D2287" s="1" t="s">
        <v>7356</v>
      </c>
      <c r="E2287" s="1" t="s">
        <v>12</v>
      </c>
      <c r="F2287" s="1" t="s">
        <v>7357</v>
      </c>
      <c r="G2287" s="1" t="s">
        <v>155</v>
      </c>
      <c r="H2287" s="1" t="s">
        <v>7358</v>
      </c>
    </row>
    <row r="2288" hidden="1">
      <c r="A2288" s="1" t="s">
        <v>7354</v>
      </c>
      <c r="B2288" s="2" t="s">
        <v>7359</v>
      </c>
      <c r="C2288" s="1" t="s">
        <v>10</v>
      </c>
      <c r="D2288" s="1" t="s">
        <v>7360</v>
      </c>
      <c r="E2288" s="1" t="s">
        <v>19</v>
      </c>
      <c r="F2288" s="1" t="s">
        <v>19</v>
      </c>
      <c r="G2288" s="1" t="s">
        <v>19</v>
      </c>
      <c r="H2288" s="1" t="s">
        <v>19</v>
      </c>
    </row>
    <row r="2289" hidden="1">
      <c r="A2289" s="1" t="s">
        <v>7361</v>
      </c>
      <c r="B2289" s="2" t="s">
        <v>7362</v>
      </c>
      <c r="C2289" s="1" t="s">
        <v>10</v>
      </c>
      <c r="D2289" s="1" t="s">
        <v>7363</v>
      </c>
      <c r="E2289" s="1" t="s">
        <v>19</v>
      </c>
      <c r="F2289" s="1" t="s">
        <v>19</v>
      </c>
      <c r="G2289" s="1" t="s">
        <v>19</v>
      </c>
      <c r="H2289" s="1" t="s">
        <v>19</v>
      </c>
    </row>
    <row r="2290" hidden="1">
      <c r="A2290" s="1" t="s">
        <v>7361</v>
      </c>
      <c r="B2290" s="2" t="s">
        <v>7364</v>
      </c>
      <c r="C2290" s="1" t="s">
        <v>10</v>
      </c>
      <c r="D2290" s="1" t="s">
        <v>7365</v>
      </c>
      <c r="E2290" s="1" t="s">
        <v>12</v>
      </c>
      <c r="F2290" s="1" t="s">
        <v>7366</v>
      </c>
      <c r="G2290" s="1" t="s">
        <v>155</v>
      </c>
      <c r="H2290" s="1" t="s">
        <v>7367</v>
      </c>
    </row>
    <row r="2291" hidden="1">
      <c r="A2291" s="1" t="s">
        <v>7361</v>
      </c>
      <c r="B2291" s="2" t="s">
        <v>7368</v>
      </c>
      <c r="C2291" s="1" t="s">
        <v>10</v>
      </c>
      <c r="D2291" s="1" t="s">
        <v>7369</v>
      </c>
      <c r="E2291" s="1" t="s">
        <v>12</v>
      </c>
      <c r="F2291" s="1" t="s">
        <v>7370</v>
      </c>
      <c r="G2291" s="1" t="s">
        <v>593</v>
      </c>
      <c r="H2291" s="1" t="s">
        <v>7371</v>
      </c>
    </row>
    <row r="2292" hidden="1">
      <c r="A2292" s="1" t="s">
        <v>7361</v>
      </c>
      <c r="B2292" s="2" t="s">
        <v>7372</v>
      </c>
      <c r="C2292" s="1" t="s">
        <v>10</v>
      </c>
      <c r="D2292" s="1" t="s">
        <v>7373</v>
      </c>
      <c r="E2292" s="1" t="s">
        <v>19</v>
      </c>
      <c r="F2292" s="1" t="s">
        <v>19</v>
      </c>
      <c r="G2292" s="1" t="s">
        <v>19</v>
      </c>
      <c r="H2292" s="1" t="s">
        <v>19</v>
      </c>
    </row>
    <row r="2293" hidden="1">
      <c r="A2293" s="1" t="s">
        <v>7374</v>
      </c>
      <c r="B2293" s="2" t="s">
        <v>7375</v>
      </c>
      <c r="C2293" s="1" t="s">
        <v>10</v>
      </c>
      <c r="D2293" s="1" t="s">
        <v>7376</v>
      </c>
      <c r="E2293" s="1" t="s">
        <v>12</v>
      </c>
      <c r="F2293" s="1" t="s">
        <v>7377</v>
      </c>
      <c r="G2293" s="1" t="s">
        <v>155</v>
      </c>
      <c r="H2293" s="1" t="s">
        <v>7367</v>
      </c>
    </row>
    <row r="2294" hidden="1">
      <c r="A2294" s="1" t="s">
        <v>7374</v>
      </c>
      <c r="B2294" s="2" t="s">
        <v>7378</v>
      </c>
      <c r="C2294" s="1" t="s">
        <v>10</v>
      </c>
      <c r="D2294" s="1" t="s">
        <v>7379</v>
      </c>
      <c r="E2294" s="1" t="s">
        <v>19</v>
      </c>
      <c r="F2294" s="1" t="s">
        <v>19</v>
      </c>
      <c r="G2294" s="1" t="s">
        <v>19</v>
      </c>
      <c r="H2294" s="1" t="s">
        <v>19</v>
      </c>
    </row>
    <row r="2295" hidden="1">
      <c r="A2295" s="1" t="s">
        <v>7374</v>
      </c>
      <c r="B2295" s="2" t="s">
        <v>7380</v>
      </c>
      <c r="C2295" s="1" t="s">
        <v>10</v>
      </c>
      <c r="D2295" s="1" t="s">
        <v>7381</v>
      </c>
      <c r="E2295" s="1" t="s">
        <v>19</v>
      </c>
      <c r="F2295" s="1" t="s">
        <v>19</v>
      </c>
      <c r="G2295" s="1" t="s">
        <v>19</v>
      </c>
      <c r="H2295" s="1" t="s">
        <v>19</v>
      </c>
    </row>
    <row r="2296" hidden="1">
      <c r="A2296" s="1" t="s">
        <v>7374</v>
      </c>
      <c r="B2296" s="2" t="s">
        <v>7382</v>
      </c>
      <c r="C2296" s="1" t="s">
        <v>10</v>
      </c>
      <c r="D2296" s="1" t="s">
        <v>7383</v>
      </c>
      <c r="E2296" s="1" t="s">
        <v>19</v>
      </c>
      <c r="F2296" s="1" t="s">
        <v>19</v>
      </c>
      <c r="G2296" s="1" t="s">
        <v>19</v>
      </c>
      <c r="H2296" s="1" t="s">
        <v>19</v>
      </c>
    </row>
    <row r="2297" hidden="1">
      <c r="A2297" s="1" t="s">
        <v>7374</v>
      </c>
      <c r="B2297" s="2" t="s">
        <v>7384</v>
      </c>
      <c r="C2297" s="1" t="s">
        <v>10</v>
      </c>
      <c r="D2297" s="1" t="s">
        <v>7385</v>
      </c>
      <c r="E2297" s="1" t="s">
        <v>19</v>
      </c>
      <c r="F2297" s="1" t="s">
        <v>19</v>
      </c>
      <c r="G2297" s="1" t="s">
        <v>19</v>
      </c>
      <c r="H2297" s="1" t="s">
        <v>19</v>
      </c>
    </row>
    <row r="2298" hidden="1">
      <c r="A2298" s="1" t="s">
        <v>7386</v>
      </c>
      <c r="B2298" s="2" t="s">
        <v>7387</v>
      </c>
      <c r="C2298" s="1" t="s">
        <v>10</v>
      </c>
      <c r="D2298" s="1" t="s">
        <v>7388</v>
      </c>
      <c r="E2298" s="1" t="s">
        <v>19</v>
      </c>
      <c r="F2298" s="1" t="s">
        <v>19</v>
      </c>
      <c r="G2298" s="1" t="s">
        <v>19</v>
      </c>
      <c r="H2298" s="1" t="s">
        <v>19</v>
      </c>
    </row>
    <row r="2299" hidden="1">
      <c r="A2299" s="1" t="s">
        <v>7386</v>
      </c>
      <c r="B2299" s="2" t="s">
        <v>7389</v>
      </c>
      <c r="C2299" s="1" t="s">
        <v>10</v>
      </c>
      <c r="D2299" s="1" t="s">
        <v>7390</v>
      </c>
      <c r="E2299" s="1" t="s">
        <v>12</v>
      </c>
      <c r="F2299" s="1" t="s">
        <v>7391</v>
      </c>
      <c r="G2299" s="1" t="s">
        <v>155</v>
      </c>
      <c r="H2299" s="1" t="s">
        <v>7392</v>
      </c>
    </row>
    <row r="2300" hidden="1">
      <c r="A2300" s="1" t="s">
        <v>7393</v>
      </c>
      <c r="B2300" s="2" t="s">
        <v>7394</v>
      </c>
      <c r="C2300" s="1" t="s">
        <v>10</v>
      </c>
      <c r="D2300" s="1" t="s">
        <v>7395</v>
      </c>
      <c r="E2300" s="1" t="s">
        <v>19</v>
      </c>
      <c r="F2300" s="1" t="s">
        <v>19</v>
      </c>
      <c r="G2300" s="1" t="s">
        <v>19</v>
      </c>
      <c r="H2300" s="1" t="s">
        <v>19</v>
      </c>
    </row>
    <row r="2301" hidden="1">
      <c r="A2301" s="1" t="s">
        <v>7393</v>
      </c>
      <c r="B2301" s="2" t="s">
        <v>7396</v>
      </c>
      <c r="C2301" s="1" t="s">
        <v>10</v>
      </c>
      <c r="D2301" s="1" t="s">
        <v>7397</v>
      </c>
      <c r="E2301" s="1" t="s">
        <v>19</v>
      </c>
      <c r="F2301" s="1" t="s">
        <v>19</v>
      </c>
      <c r="G2301" s="1" t="s">
        <v>19</v>
      </c>
      <c r="H2301" s="1" t="s">
        <v>19</v>
      </c>
    </row>
    <row r="2302" hidden="1">
      <c r="A2302" s="1" t="s">
        <v>7393</v>
      </c>
      <c r="B2302" s="2" t="s">
        <v>7398</v>
      </c>
      <c r="C2302" s="1" t="s">
        <v>10</v>
      </c>
      <c r="D2302" s="1" t="s">
        <v>7399</v>
      </c>
      <c r="E2302" s="1" t="s">
        <v>19</v>
      </c>
      <c r="F2302" s="1" t="s">
        <v>19</v>
      </c>
      <c r="G2302" s="1" t="s">
        <v>19</v>
      </c>
      <c r="H2302" s="1" t="s">
        <v>19</v>
      </c>
    </row>
    <row r="2303" hidden="1">
      <c r="A2303" s="1" t="s">
        <v>7393</v>
      </c>
      <c r="B2303" s="2" t="s">
        <v>7400</v>
      </c>
      <c r="C2303" s="1" t="s">
        <v>10</v>
      </c>
      <c r="D2303" s="1" t="s">
        <v>7401</v>
      </c>
      <c r="E2303" s="1" t="s">
        <v>12</v>
      </c>
      <c r="F2303" s="1" t="s">
        <v>7402</v>
      </c>
      <c r="G2303" s="1" t="s">
        <v>155</v>
      </c>
      <c r="H2303" s="1" t="s">
        <v>7403</v>
      </c>
    </row>
    <row r="2304" hidden="1">
      <c r="A2304" s="1" t="s">
        <v>7393</v>
      </c>
      <c r="B2304" s="2" t="s">
        <v>7404</v>
      </c>
      <c r="C2304" s="1" t="s">
        <v>10</v>
      </c>
      <c r="D2304" s="1" t="s">
        <v>7405</v>
      </c>
      <c r="E2304" s="1" t="s">
        <v>12</v>
      </c>
      <c r="F2304" s="1" t="s">
        <v>7406</v>
      </c>
      <c r="G2304" s="1" t="s">
        <v>155</v>
      </c>
      <c r="H2304" s="1" t="s">
        <v>7407</v>
      </c>
    </row>
    <row r="2305" hidden="1">
      <c r="A2305" s="1" t="s">
        <v>7408</v>
      </c>
      <c r="B2305" s="2" t="s">
        <v>7409</v>
      </c>
      <c r="C2305" s="1" t="s">
        <v>10</v>
      </c>
      <c r="D2305" s="1" t="s">
        <v>7410</v>
      </c>
      <c r="E2305" s="1" t="s">
        <v>12</v>
      </c>
      <c r="F2305" s="1" t="s">
        <v>7411</v>
      </c>
      <c r="G2305" s="1" t="s">
        <v>155</v>
      </c>
      <c r="H2305" s="1" t="s">
        <v>7412</v>
      </c>
    </row>
    <row r="2306" hidden="1">
      <c r="A2306" s="1" t="s">
        <v>7408</v>
      </c>
      <c r="B2306" s="2" t="s">
        <v>7413</v>
      </c>
      <c r="C2306" s="1" t="s">
        <v>10</v>
      </c>
      <c r="D2306" s="1" t="s">
        <v>7414</v>
      </c>
      <c r="E2306" s="1" t="s">
        <v>12</v>
      </c>
      <c r="F2306" s="1" t="s">
        <v>7415</v>
      </c>
      <c r="G2306" s="1" t="s">
        <v>155</v>
      </c>
      <c r="H2306" s="1" t="s">
        <v>7416</v>
      </c>
    </row>
    <row r="2307" hidden="1">
      <c r="A2307" s="1" t="s">
        <v>7408</v>
      </c>
      <c r="B2307" s="2" t="s">
        <v>7417</v>
      </c>
      <c r="C2307" s="1" t="s">
        <v>10</v>
      </c>
      <c r="D2307" s="1" t="s">
        <v>7418</v>
      </c>
      <c r="E2307" s="1" t="s">
        <v>19</v>
      </c>
      <c r="F2307" s="1" t="s">
        <v>19</v>
      </c>
      <c r="G2307" s="1" t="s">
        <v>19</v>
      </c>
      <c r="H2307" s="1" t="s">
        <v>19</v>
      </c>
    </row>
    <row r="2308" hidden="1">
      <c r="A2308" s="1" t="s">
        <v>7408</v>
      </c>
      <c r="B2308" s="2" t="s">
        <v>7419</v>
      </c>
      <c r="C2308" s="1" t="s">
        <v>10</v>
      </c>
      <c r="D2308" s="1" t="s">
        <v>7420</v>
      </c>
      <c r="E2308" s="1" t="s">
        <v>12</v>
      </c>
      <c r="F2308" s="1" t="s">
        <v>7421</v>
      </c>
      <c r="G2308" s="1" t="s">
        <v>142</v>
      </c>
      <c r="H2308" s="1" t="s">
        <v>7422</v>
      </c>
    </row>
    <row r="2309" hidden="1">
      <c r="A2309" s="1" t="s">
        <v>7408</v>
      </c>
      <c r="B2309" s="2" t="s">
        <v>7423</v>
      </c>
      <c r="C2309" s="1" t="s">
        <v>10</v>
      </c>
      <c r="D2309" s="1" t="s">
        <v>7424</v>
      </c>
      <c r="E2309" s="1" t="s">
        <v>12</v>
      </c>
      <c r="F2309" s="1" t="s">
        <v>7425</v>
      </c>
      <c r="G2309" s="1" t="s">
        <v>155</v>
      </c>
      <c r="H2309" s="1" t="s">
        <v>7426</v>
      </c>
    </row>
    <row r="2310" hidden="1">
      <c r="A2310" s="1" t="s">
        <v>7408</v>
      </c>
      <c r="B2310" s="2" t="s">
        <v>7427</v>
      </c>
      <c r="C2310" s="1" t="s">
        <v>10</v>
      </c>
      <c r="D2310" s="1" t="s">
        <v>7428</v>
      </c>
      <c r="E2310" s="1" t="s">
        <v>12</v>
      </c>
      <c r="F2310" s="1" t="s">
        <v>7429</v>
      </c>
      <c r="G2310" s="1" t="s">
        <v>155</v>
      </c>
      <c r="H2310" s="1" t="s">
        <v>7430</v>
      </c>
    </row>
    <row r="2311" hidden="1">
      <c r="A2311" s="1" t="s">
        <v>7408</v>
      </c>
      <c r="B2311" s="2" t="s">
        <v>7431</v>
      </c>
      <c r="C2311" s="1" t="s">
        <v>10</v>
      </c>
      <c r="D2311" s="1" t="s">
        <v>7432</v>
      </c>
      <c r="E2311" s="1" t="s">
        <v>12</v>
      </c>
      <c r="F2311" s="1" t="s">
        <v>7433</v>
      </c>
      <c r="G2311" s="1" t="s">
        <v>202</v>
      </c>
      <c r="H2311" s="1" t="s">
        <v>7434</v>
      </c>
    </row>
    <row r="2312" hidden="1">
      <c r="A2312" s="1" t="s">
        <v>7408</v>
      </c>
      <c r="B2312" s="2" t="s">
        <v>7435</v>
      </c>
      <c r="C2312" s="1" t="s">
        <v>10</v>
      </c>
      <c r="D2312" s="1" t="s">
        <v>7436</v>
      </c>
      <c r="E2312" s="1" t="s">
        <v>19</v>
      </c>
      <c r="F2312" s="1" t="s">
        <v>19</v>
      </c>
      <c r="G2312" s="1" t="s">
        <v>19</v>
      </c>
      <c r="H2312" s="1" t="s">
        <v>19</v>
      </c>
    </row>
    <row r="2313" hidden="1">
      <c r="A2313" s="1" t="s">
        <v>7437</v>
      </c>
      <c r="B2313" s="2" t="s">
        <v>7438</v>
      </c>
      <c r="C2313" s="1" t="s">
        <v>10</v>
      </c>
      <c r="D2313" s="1" t="s">
        <v>7439</v>
      </c>
      <c r="E2313" s="1" t="s">
        <v>19</v>
      </c>
      <c r="F2313" s="1" t="s">
        <v>19</v>
      </c>
      <c r="G2313" s="1" t="s">
        <v>19</v>
      </c>
      <c r="H2313" s="1" t="s">
        <v>19</v>
      </c>
    </row>
    <row r="2314" hidden="1">
      <c r="A2314" s="1" t="s">
        <v>7440</v>
      </c>
      <c r="B2314" s="2" t="s">
        <v>7441</v>
      </c>
      <c r="C2314" s="1" t="s">
        <v>10</v>
      </c>
      <c r="D2314" s="1" t="s">
        <v>7442</v>
      </c>
      <c r="E2314" s="1" t="s">
        <v>19</v>
      </c>
      <c r="F2314" s="1" t="s">
        <v>19</v>
      </c>
      <c r="G2314" s="1" t="s">
        <v>19</v>
      </c>
      <c r="H2314" s="1" t="s">
        <v>19</v>
      </c>
    </row>
    <row r="2315" hidden="1">
      <c r="A2315" s="1" t="s">
        <v>7443</v>
      </c>
      <c r="B2315" s="2" t="s">
        <v>7444</v>
      </c>
      <c r="C2315" s="1" t="s">
        <v>10</v>
      </c>
      <c r="D2315" s="1" t="s">
        <v>7445</v>
      </c>
      <c r="E2315" s="1" t="s">
        <v>12</v>
      </c>
      <c r="F2315" s="1" t="s">
        <v>7446</v>
      </c>
      <c r="G2315" s="1" t="s">
        <v>202</v>
      </c>
      <c r="H2315" s="1" t="s">
        <v>475</v>
      </c>
    </row>
    <row r="2316" hidden="1">
      <c r="A2316" s="1" t="s">
        <v>7447</v>
      </c>
      <c r="B2316" s="2" t="s">
        <v>7448</v>
      </c>
      <c r="C2316" s="1" t="s">
        <v>10</v>
      </c>
      <c r="D2316" s="1" t="s">
        <v>7449</v>
      </c>
      <c r="E2316" s="1" t="s">
        <v>12</v>
      </c>
      <c r="F2316" s="1" t="s">
        <v>7450</v>
      </c>
      <c r="G2316" s="1" t="s">
        <v>155</v>
      </c>
      <c r="H2316" s="1" t="s">
        <v>7451</v>
      </c>
    </row>
    <row r="2317" hidden="1">
      <c r="A2317" s="1" t="s">
        <v>7447</v>
      </c>
      <c r="B2317" s="2" t="s">
        <v>7452</v>
      </c>
      <c r="C2317" s="1" t="s">
        <v>10</v>
      </c>
      <c r="D2317" s="1" t="s">
        <v>7453</v>
      </c>
      <c r="E2317" s="1" t="s">
        <v>12</v>
      </c>
      <c r="F2317" s="1" t="s">
        <v>7454</v>
      </c>
      <c r="G2317" s="1" t="s">
        <v>155</v>
      </c>
      <c r="H2317" s="1" t="s">
        <v>7455</v>
      </c>
    </row>
    <row r="2318" hidden="1">
      <c r="A2318" s="1" t="s">
        <v>7456</v>
      </c>
      <c r="B2318" s="2" t="s">
        <v>7457</v>
      </c>
      <c r="C2318" s="1" t="s">
        <v>10</v>
      </c>
      <c r="D2318" s="1" t="s">
        <v>7458</v>
      </c>
      <c r="E2318" s="1" t="s">
        <v>19</v>
      </c>
      <c r="F2318" s="1" t="s">
        <v>19</v>
      </c>
      <c r="G2318" s="1" t="s">
        <v>19</v>
      </c>
      <c r="H2318" s="1" t="s">
        <v>19</v>
      </c>
    </row>
    <row r="2319" hidden="1">
      <c r="A2319" s="1" t="s">
        <v>7456</v>
      </c>
      <c r="B2319" s="2" t="s">
        <v>7459</v>
      </c>
      <c r="C2319" s="1" t="s">
        <v>10</v>
      </c>
      <c r="D2319" s="1" t="s">
        <v>7458</v>
      </c>
      <c r="E2319" s="1" t="s">
        <v>19</v>
      </c>
      <c r="F2319" s="1" t="s">
        <v>19</v>
      </c>
      <c r="G2319" s="1" t="s">
        <v>19</v>
      </c>
      <c r="H2319" s="1" t="s">
        <v>19</v>
      </c>
    </row>
    <row r="2320" hidden="1">
      <c r="A2320" s="1" t="s">
        <v>7460</v>
      </c>
      <c r="B2320" s="2" t="s">
        <v>7461</v>
      </c>
      <c r="C2320" s="1" t="s">
        <v>10</v>
      </c>
      <c r="D2320" s="1" t="s">
        <v>7462</v>
      </c>
      <c r="E2320" s="1" t="s">
        <v>19</v>
      </c>
      <c r="F2320" s="1" t="s">
        <v>19</v>
      </c>
      <c r="G2320" s="1" t="s">
        <v>19</v>
      </c>
      <c r="H2320" s="1" t="s">
        <v>19</v>
      </c>
    </row>
    <row r="2321" hidden="1">
      <c r="A2321" s="1" t="s">
        <v>7447</v>
      </c>
      <c r="B2321" s="2" t="s">
        <v>7463</v>
      </c>
      <c r="C2321" s="1" t="s">
        <v>10</v>
      </c>
      <c r="D2321" s="1" t="s">
        <v>7464</v>
      </c>
      <c r="E2321" s="1" t="s">
        <v>19</v>
      </c>
      <c r="F2321" s="1" t="s">
        <v>19</v>
      </c>
      <c r="G2321" s="1" t="s">
        <v>19</v>
      </c>
      <c r="H2321" s="1" t="s">
        <v>19</v>
      </c>
    </row>
    <row r="2322" hidden="1">
      <c r="A2322" s="1" t="s">
        <v>7460</v>
      </c>
      <c r="B2322" s="2" t="s">
        <v>7465</v>
      </c>
      <c r="C2322" s="1" t="s">
        <v>10</v>
      </c>
      <c r="D2322" s="1" t="s">
        <v>7466</v>
      </c>
      <c r="E2322" s="1" t="s">
        <v>12</v>
      </c>
      <c r="F2322" s="1" t="s">
        <v>7467</v>
      </c>
      <c r="G2322" s="1" t="s">
        <v>155</v>
      </c>
      <c r="H2322" s="1" t="s">
        <v>7163</v>
      </c>
    </row>
    <row r="2323" hidden="1">
      <c r="A2323" s="1" t="s">
        <v>7460</v>
      </c>
      <c r="B2323" s="2" t="s">
        <v>7468</v>
      </c>
      <c r="C2323" s="1" t="s">
        <v>10</v>
      </c>
      <c r="D2323" s="1" t="s">
        <v>7469</v>
      </c>
      <c r="E2323" s="1" t="s">
        <v>12</v>
      </c>
      <c r="F2323" s="1" t="s">
        <v>7470</v>
      </c>
      <c r="G2323" s="1" t="s">
        <v>99</v>
      </c>
      <c r="H2323" s="1" t="s">
        <v>7471</v>
      </c>
    </row>
    <row r="2324" hidden="1">
      <c r="A2324" s="1" t="s">
        <v>7460</v>
      </c>
      <c r="B2324" s="2" t="s">
        <v>7472</v>
      </c>
      <c r="C2324" s="1" t="s">
        <v>10</v>
      </c>
      <c r="D2324" s="1" t="s">
        <v>7473</v>
      </c>
      <c r="E2324" s="1" t="s">
        <v>19</v>
      </c>
      <c r="F2324" s="1" t="s">
        <v>19</v>
      </c>
      <c r="G2324" s="1" t="s">
        <v>19</v>
      </c>
      <c r="H2324" s="1" t="s">
        <v>19</v>
      </c>
    </row>
    <row r="2325" hidden="1">
      <c r="A2325" s="1" t="s">
        <v>7460</v>
      </c>
      <c r="B2325" s="2" t="s">
        <v>7474</v>
      </c>
      <c r="C2325" s="1" t="s">
        <v>10</v>
      </c>
      <c r="D2325" s="1" t="s">
        <v>7475</v>
      </c>
      <c r="E2325" s="1" t="s">
        <v>12</v>
      </c>
      <c r="F2325" s="1" t="s">
        <v>7476</v>
      </c>
      <c r="G2325" s="1" t="s">
        <v>721</v>
      </c>
      <c r="H2325" s="1" t="s">
        <v>7477</v>
      </c>
    </row>
    <row r="2326" hidden="1">
      <c r="A2326" s="1" t="s">
        <v>7478</v>
      </c>
      <c r="B2326" s="2" t="s">
        <v>7479</v>
      </c>
      <c r="C2326" s="1" t="s">
        <v>10</v>
      </c>
      <c r="D2326" s="1" t="s">
        <v>7480</v>
      </c>
      <c r="E2326" s="1" t="s">
        <v>19</v>
      </c>
      <c r="F2326" s="1" t="s">
        <v>19</v>
      </c>
      <c r="G2326" s="1" t="s">
        <v>19</v>
      </c>
      <c r="H2326" s="1" t="s">
        <v>19</v>
      </c>
    </row>
    <row r="2327" hidden="1">
      <c r="A2327" s="1" t="s">
        <v>7478</v>
      </c>
      <c r="B2327" s="2" t="s">
        <v>7481</v>
      </c>
      <c r="C2327" s="1" t="s">
        <v>10</v>
      </c>
      <c r="D2327" s="1" t="s">
        <v>7482</v>
      </c>
      <c r="E2327" s="1" t="s">
        <v>19</v>
      </c>
      <c r="F2327" s="1" t="s">
        <v>19</v>
      </c>
      <c r="G2327" s="1" t="s">
        <v>19</v>
      </c>
      <c r="H2327" s="1" t="s">
        <v>19</v>
      </c>
    </row>
    <row r="2328" hidden="1">
      <c r="A2328" s="1" t="s">
        <v>7478</v>
      </c>
      <c r="B2328" s="2" t="s">
        <v>7483</v>
      </c>
      <c r="C2328" s="1" t="s">
        <v>10</v>
      </c>
      <c r="D2328" s="1" t="s">
        <v>7484</v>
      </c>
      <c r="E2328" s="1" t="s">
        <v>19</v>
      </c>
      <c r="F2328" s="1" t="s">
        <v>19</v>
      </c>
      <c r="G2328" s="1" t="s">
        <v>19</v>
      </c>
      <c r="H2328" s="1" t="s">
        <v>19</v>
      </c>
    </row>
    <row r="2329" hidden="1">
      <c r="A2329" s="1" t="s">
        <v>7485</v>
      </c>
      <c r="B2329" s="2" t="s">
        <v>7486</v>
      </c>
      <c r="C2329" s="1" t="s">
        <v>10</v>
      </c>
      <c r="D2329" s="1" t="s">
        <v>7487</v>
      </c>
      <c r="E2329" s="1" t="s">
        <v>19</v>
      </c>
      <c r="F2329" s="1" t="s">
        <v>19</v>
      </c>
      <c r="G2329" s="1" t="s">
        <v>19</v>
      </c>
      <c r="H2329" s="1" t="s">
        <v>19</v>
      </c>
    </row>
    <row r="2330" hidden="1">
      <c r="A2330" s="1" t="s">
        <v>7485</v>
      </c>
      <c r="B2330" s="2" t="s">
        <v>7488</v>
      </c>
      <c r="C2330" s="1" t="s">
        <v>10</v>
      </c>
      <c r="D2330" s="1" t="s">
        <v>7489</v>
      </c>
      <c r="E2330" s="1" t="s">
        <v>12</v>
      </c>
      <c r="F2330" s="1" t="s">
        <v>7490</v>
      </c>
      <c r="G2330" s="1" t="s">
        <v>155</v>
      </c>
      <c r="H2330" s="1" t="s">
        <v>7491</v>
      </c>
    </row>
    <row r="2331" hidden="1">
      <c r="A2331" s="1" t="s">
        <v>7485</v>
      </c>
      <c r="B2331" s="2" t="s">
        <v>7492</v>
      </c>
      <c r="C2331" s="1" t="s">
        <v>10</v>
      </c>
      <c r="D2331" s="1" t="s">
        <v>7493</v>
      </c>
      <c r="E2331" s="1" t="s">
        <v>12</v>
      </c>
      <c r="F2331" s="1" t="s">
        <v>7494</v>
      </c>
      <c r="G2331" s="1" t="s">
        <v>155</v>
      </c>
      <c r="H2331" s="1" t="s">
        <v>7495</v>
      </c>
    </row>
    <row r="2332" hidden="1">
      <c r="A2332" s="1" t="s">
        <v>7496</v>
      </c>
      <c r="B2332" s="2" t="s">
        <v>7497</v>
      </c>
      <c r="C2332" s="1" t="s">
        <v>10</v>
      </c>
      <c r="D2332" s="1" t="s">
        <v>7498</v>
      </c>
      <c r="E2332" s="1" t="s">
        <v>19</v>
      </c>
      <c r="F2332" s="1" t="s">
        <v>19</v>
      </c>
      <c r="G2332" s="1" t="s">
        <v>19</v>
      </c>
      <c r="H2332" s="1" t="s">
        <v>19</v>
      </c>
    </row>
    <row r="2333" hidden="1">
      <c r="A2333" s="1" t="s">
        <v>7496</v>
      </c>
      <c r="B2333" s="2" t="s">
        <v>7499</v>
      </c>
      <c r="C2333" s="1" t="s">
        <v>10</v>
      </c>
      <c r="D2333" s="1" t="s">
        <v>7500</v>
      </c>
      <c r="E2333" s="1" t="s">
        <v>12</v>
      </c>
      <c r="F2333" s="1" t="s">
        <v>7501</v>
      </c>
      <c r="G2333" s="1" t="s">
        <v>155</v>
      </c>
      <c r="H2333" s="1" t="s">
        <v>7163</v>
      </c>
    </row>
    <row r="2334" hidden="1">
      <c r="A2334" s="1" t="s">
        <v>7496</v>
      </c>
      <c r="B2334" s="2" t="s">
        <v>7502</v>
      </c>
      <c r="C2334" s="1" t="s">
        <v>10</v>
      </c>
      <c r="D2334" s="1" t="s">
        <v>7503</v>
      </c>
      <c r="E2334" s="1" t="s">
        <v>19</v>
      </c>
      <c r="F2334" s="1" t="s">
        <v>19</v>
      </c>
      <c r="G2334" s="1" t="s">
        <v>19</v>
      </c>
      <c r="H2334" s="1" t="s">
        <v>19</v>
      </c>
    </row>
    <row r="2335" hidden="1">
      <c r="A2335" s="1" t="s">
        <v>7504</v>
      </c>
      <c r="B2335" s="2" t="s">
        <v>7505</v>
      </c>
      <c r="C2335" s="1" t="s">
        <v>10</v>
      </c>
      <c r="D2335" s="1" t="s">
        <v>7506</v>
      </c>
      <c r="E2335" s="1" t="s">
        <v>12</v>
      </c>
      <c r="F2335" s="1" t="s">
        <v>7507</v>
      </c>
      <c r="G2335" s="1" t="s">
        <v>155</v>
      </c>
      <c r="H2335" s="1" t="s">
        <v>7508</v>
      </c>
    </row>
    <row r="2336" hidden="1">
      <c r="A2336" s="1" t="s">
        <v>7504</v>
      </c>
      <c r="B2336" s="2" t="s">
        <v>7509</v>
      </c>
      <c r="C2336" s="1" t="s">
        <v>10</v>
      </c>
      <c r="D2336" s="1" t="s">
        <v>7510</v>
      </c>
      <c r="E2336" s="1" t="s">
        <v>19</v>
      </c>
      <c r="F2336" s="1" t="s">
        <v>19</v>
      </c>
      <c r="G2336" s="1" t="s">
        <v>19</v>
      </c>
      <c r="H2336" s="1" t="s">
        <v>19</v>
      </c>
    </row>
    <row r="2337" hidden="1">
      <c r="A2337" s="1" t="s">
        <v>7504</v>
      </c>
      <c r="B2337" s="2" t="s">
        <v>7511</v>
      </c>
      <c r="C2337" s="1" t="s">
        <v>10</v>
      </c>
      <c r="D2337" s="1" t="s">
        <v>7512</v>
      </c>
      <c r="E2337" s="1" t="s">
        <v>12</v>
      </c>
      <c r="F2337" s="1" t="s">
        <v>7513</v>
      </c>
      <c r="G2337" s="1" t="s">
        <v>155</v>
      </c>
      <c r="H2337" s="1" t="s">
        <v>7163</v>
      </c>
    </row>
    <row r="2338" hidden="1">
      <c r="A2338" s="1" t="s">
        <v>7504</v>
      </c>
      <c r="B2338" s="2" t="s">
        <v>7514</v>
      </c>
      <c r="C2338" s="1" t="s">
        <v>10</v>
      </c>
      <c r="D2338" s="1" t="s">
        <v>7515</v>
      </c>
      <c r="E2338" s="1" t="s">
        <v>12</v>
      </c>
      <c r="F2338" s="1" t="s">
        <v>7516</v>
      </c>
      <c r="G2338" s="1" t="s">
        <v>155</v>
      </c>
      <c r="H2338" s="1" t="s">
        <v>7163</v>
      </c>
    </row>
    <row r="2339" hidden="1">
      <c r="A2339" s="1" t="s">
        <v>7517</v>
      </c>
      <c r="B2339" s="2" t="s">
        <v>7518</v>
      </c>
      <c r="C2339" s="1" t="s">
        <v>10</v>
      </c>
      <c r="D2339" s="1" t="s">
        <v>7519</v>
      </c>
      <c r="E2339" s="1" t="s">
        <v>19</v>
      </c>
      <c r="F2339" s="1" t="s">
        <v>19</v>
      </c>
      <c r="G2339" s="1" t="s">
        <v>19</v>
      </c>
      <c r="H2339" s="1" t="s">
        <v>19</v>
      </c>
    </row>
    <row r="2340" hidden="1">
      <c r="A2340" s="1" t="s">
        <v>7517</v>
      </c>
      <c r="B2340" s="2" t="s">
        <v>7520</v>
      </c>
      <c r="C2340" s="1" t="s">
        <v>10</v>
      </c>
      <c r="D2340" s="1" t="s">
        <v>7521</v>
      </c>
      <c r="E2340" s="1" t="s">
        <v>12</v>
      </c>
      <c r="F2340" s="1" t="s">
        <v>7522</v>
      </c>
      <c r="G2340" s="1" t="s">
        <v>155</v>
      </c>
      <c r="H2340" s="1" t="s">
        <v>7523</v>
      </c>
    </row>
    <row r="2341" hidden="1">
      <c r="A2341" s="1" t="s">
        <v>7524</v>
      </c>
      <c r="B2341" s="2" t="s">
        <v>7525</v>
      </c>
      <c r="C2341" s="1" t="s">
        <v>10</v>
      </c>
      <c r="D2341" s="1" t="s">
        <v>7526</v>
      </c>
      <c r="E2341" s="1" t="s">
        <v>19</v>
      </c>
      <c r="F2341" s="1" t="s">
        <v>19</v>
      </c>
      <c r="G2341" s="1" t="s">
        <v>19</v>
      </c>
      <c r="H2341" s="1" t="s">
        <v>19</v>
      </c>
    </row>
    <row r="2342" hidden="1">
      <c r="A2342" s="1" t="s">
        <v>7524</v>
      </c>
      <c r="B2342" s="2" t="s">
        <v>7527</v>
      </c>
      <c r="C2342" s="1" t="s">
        <v>10</v>
      </c>
      <c r="D2342" s="1" t="s">
        <v>7528</v>
      </c>
      <c r="E2342" s="1" t="s">
        <v>19</v>
      </c>
      <c r="F2342" s="1" t="s">
        <v>19</v>
      </c>
      <c r="G2342" s="1" t="s">
        <v>19</v>
      </c>
      <c r="H2342" s="1" t="s">
        <v>19</v>
      </c>
    </row>
    <row r="2343" hidden="1">
      <c r="A2343" s="1" t="s">
        <v>7529</v>
      </c>
      <c r="B2343" s="2" t="s">
        <v>7530</v>
      </c>
      <c r="C2343" s="1" t="s">
        <v>10</v>
      </c>
      <c r="D2343" s="1" t="s">
        <v>7531</v>
      </c>
      <c r="E2343" s="1" t="s">
        <v>19</v>
      </c>
      <c r="F2343" s="1" t="s">
        <v>19</v>
      </c>
      <c r="G2343" s="1" t="s">
        <v>19</v>
      </c>
      <c r="H2343" s="1" t="s">
        <v>19</v>
      </c>
    </row>
    <row r="2344" hidden="1">
      <c r="A2344" s="1" t="s">
        <v>7529</v>
      </c>
      <c r="B2344" s="2" t="s">
        <v>7532</v>
      </c>
      <c r="C2344" s="1" t="s">
        <v>10</v>
      </c>
      <c r="D2344" s="1" t="s">
        <v>7533</v>
      </c>
      <c r="E2344" s="1" t="s">
        <v>19</v>
      </c>
      <c r="F2344" s="1" t="s">
        <v>19</v>
      </c>
      <c r="G2344" s="1" t="s">
        <v>19</v>
      </c>
      <c r="H2344" s="1" t="s">
        <v>19</v>
      </c>
    </row>
    <row r="2345" hidden="1">
      <c r="A2345" s="1" t="s">
        <v>7529</v>
      </c>
      <c r="B2345" s="2" t="s">
        <v>7534</v>
      </c>
      <c r="C2345" s="1" t="s">
        <v>10</v>
      </c>
      <c r="D2345" s="1" t="s">
        <v>7535</v>
      </c>
      <c r="E2345" s="1" t="s">
        <v>19</v>
      </c>
      <c r="F2345" s="1" t="s">
        <v>19</v>
      </c>
      <c r="G2345" s="1" t="s">
        <v>19</v>
      </c>
      <c r="H2345" s="1" t="s">
        <v>19</v>
      </c>
    </row>
    <row r="2346" hidden="1">
      <c r="A2346" s="1" t="s">
        <v>7529</v>
      </c>
      <c r="B2346" s="2" t="s">
        <v>7536</v>
      </c>
      <c r="C2346" s="1" t="s">
        <v>10</v>
      </c>
      <c r="D2346" s="1" t="s">
        <v>7537</v>
      </c>
      <c r="E2346" s="1" t="s">
        <v>19</v>
      </c>
      <c r="F2346" s="1" t="s">
        <v>19</v>
      </c>
      <c r="G2346" s="1" t="s">
        <v>19</v>
      </c>
      <c r="H2346" s="1" t="s">
        <v>19</v>
      </c>
    </row>
    <row r="2347" hidden="1">
      <c r="A2347" s="1" t="s">
        <v>7524</v>
      </c>
      <c r="B2347" s="2" t="s">
        <v>7538</v>
      </c>
      <c r="C2347" s="1" t="s">
        <v>10</v>
      </c>
      <c r="D2347" s="1" t="s">
        <v>7539</v>
      </c>
      <c r="E2347" s="1" t="s">
        <v>19</v>
      </c>
      <c r="F2347" s="1" t="s">
        <v>19</v>
      </c>
      <c r="G2347" s="1" t="s">
        <v>19</v>
      </c>
      <c r="H2347" s="1" t="s">
        <v>19</v>
      </c>
    </row>
    <row r="2348" hidden="1">
      <c r="A2348" s="1" t="s">
        <v>7540</v>
      </c>
      <c r="B2348" s="2" t="s">
        <v>7541</v>
      </c>
      <c r="C2348" s="1" t="s">
        <v>10</v>
      </c>
      <c r="D2348" s="1" t="s">
        <v>7542</v>
      </c>
      <c r="E2348" s="1" t="s">
        <v>12</v>
      </c>
      <c r="F2348" s="1" t="s">
        <v>7543</v>
      </c>
      <c r="G2348" s="1" t="s">
        <v>155</v>
      </c>
      <c r="H2348" s="1" t="s">
        <v>7163</v>
      </c>
    </row>
    <row r="2349" hidden="1">
      <c r="A2349" s="1" t="s">
        <v>7540</v>
      </c>
      <c r="B2349" s="2" t="s">
        <v>7544</v>
      </c>
      <c r="C2349" s="1" t="s">
        <v>10</v>
      </c>
      <c r="D2349" s="1" t="s">
        <v>7545</v>
      </c>
      <c r="E2349" s="1" t="s">
        <v>12</v>
      </c>
      <c r="F2349" s="1" t="s">
        <v>7546</v>
      </c>
      <c r="G2349" s="1" t="s">
        <v>155</v>
      </c>
      <c r="H2349" s="1" t="s">
        <v>7407</v>
      </c>
    </row>
    <row r="2350" hidden="1">
      <c r="A2350" s="1" t="s">
        <v>7547</v>
      </c>
      <c r="B2350" s="2" t="s">
        <v>7548</v>
      </c>
      <c r="C2350" s="1" t="s">
        <v>10</v>
      </c>
      <c r="D2350" s="1" t="s">
        <v>7549</v>
      </c>
      <c r="E2350" s="1" t="s">
        <v>12</v>
      </c>
      <c r="F2350" s="1" t="s">
        <v>7550</v>
      </c>
      <c r="G2350" s="1" t="s">
        <v>124</v>
      </c>
      <c r="H2350" s="1" t="s">
        <v>7551</v>
      </c>
    </row>
    <row r="2351" hidden="1">
      <c r="A2351" s="3">
        <v>44136.0</v>
      </c>
      <c r="B2351" s="2" t="s">
        <v>7552</v>
      </c>
      <c r="C2351" s="1" t="s">
        <v>10</v>
      </c>
      <c r="D2351" s="1" t="s">
        <v>7553</v>
      </c>
      <c r="E2351" s="1" t="s">
        <v>19</v>
      </c>
      <c r="F2351" s="1" t="s">
        <v>19</v>
      </c>
      <c r="G2351" s="1" t="s">
        <v>19</v>
      </c>
      <c r="H2351" s="1" t="s">
        <v>19</v>
      </c>
    </row>
    <row r="2352" hidden="1">
      <c r="A2352" s="1" t="s">
        <v>7547</v>
      </c>
      <c r="B2352" s="2" t="s">
        <v>7554</v>
      </c>
      <c r="C2352" s="1" t="s">
        <v>10</v>
      </c>
      <c r="D2352" s="1" t="s">
        <v>7555</v>
      </c>
      <c r="E2352" s="1" t="s">
        <v>19</v>
      </c>
      <c r="F2352" s="1" t="s">
        <v>19</v>
      </c>
      <c r="G2352" s="1" t="s">
        <v>19</v>
      </c>
      <c r="H2352" s="1" t="s">
        <v>19</v>
      </c>
    </row>
    <row r="2353" hidden="1">
      <c r="A2353" s="3">
        <v>44138.0</v>
      </c>
      <c r="B2353" s="2" t="s">
        <v>7556</v>
      </c>
      <c r="C2353" s="1" t="s">
        <v>10</v>
      </c>
      <c r="D2353" s="1" t="s">
        <v>7557</v>
      </c>
      <c r="E2353" s="1" t="s">
        <v>19</v>
      </c>
      <c r="F2353" s="1" t="s">
        <v>19</v>
      </c>
      <c r="G2353" s="1" t="s">
        <v>19</v>
      </c>
      <c r="H2353" s="1" t="s">
        <v>19</v>
      </c>
    </row>
    <row r="2354" hidden="1">
      <c r="A2354" s="3">
        <v>44137.0</v>
      </c>
      <c r="B2354" s="2" t="s">
        <v>7558</v>
      </c>
      <c r="C2354" s="1" t="s">
        <v>10</v>
      </c>
      <c r="D2354" s="1" t="s">
        <v>7559</v>
      </c>
      <c r="E2354" s="1" t="s">
        <v>12</v>
      </c>
      <c r="F2354" s="1" t="s">
        <v>7560</v>
      </c>
      <c r="G2354" s="1" t="s">
        <v>23</v>
      </c>
      <c r="H2354" s="1" t="s">
        <v>7561</v>
      </c>
    </row>
    <row r="2355" hidden="1">
      <c r="A2355" s="4">
        <v>44159.0</v>
      </c>
      <c r="B2355" s="2" t="s">
        <v>7562</v>
      </c>
      <c r="C2355" s="1" t="s">
        <v>10</v>
      </c>
      <c r="D2355" s="1" t="s">
        <v>7563</v>
      </c>
      <c r="E2355" s="1" t="s">
        <v>12</v>
      </c>
      <c r="F2355" s="1" t="s">
        <v>7564</v>
      </c>
      <c r="G2355" s="1" t="s">
        <v>155</v>
      </c>
      <c r="H2355" s="1" t="s">
        <v>7163</v>
      </c>
    </row>
    <row r="2356" hidden="1">
      <c r="A2356" s="4">
        <v>44162.0</v>
      </c>
      <c r="B2356" s="2" t="s">
        <v>7565</v>
      </c>
      <c r="C2356" s="1" t="s">
        <v>10</v>
      </c>
      <c r="D2356" s="1" t="s">
        <v>7566</v>
      </c>
      <c r="E2356" s="1" t="s">
        <v>12</v>
      </c>
      <c r="F2356" s="1" t="s">
        <v>7567</v>
      </c>
      <c r="G2356" s="1" t="s">
        <v>155</v>
      </c>
      <c r="H2356" s="1" t="s">
        <v>7163</v>
      </c>
    </row>
    <row r="2357" hidden="1">
      <c r="A2357" s="4">
        <v>44163.0</v>
      </c>
      <c r="B2357" s="2" t="s">
        <v>7568</v>
      </c>
      <c r="C2357" s="1" t="s">
        <v>10</v>
      </c>
      <c r="D2357" s="1" t="s">
        <v>7569</v>
      </c>
      <c r="E2357" s="1" t="s">
        <v>12</v>
      </c>
      <c r="F2357" s="1" t="s">
        <v>7570</v>
      </c>
      <c r="G2357" s="1" t="s">
        <v>155</v>
      </c>
      <c r="H2357" s="1" t="s">
        <v>7163</v>
      </c>
    </row>
    <row r="2358" hidden="1">
      <c r="A2358" s="4">
        <v>44164.0</v>
      </c>
      <c r="B2358" s="2" t="s">
        <v>7571</v>
      </c>
      <c r="C2358" s="1" t="s">
        <v>10</v>
      </c>
      <c r="D2358" s="1" t="s">
        <v>7572</v>
      </c>
      <c r="E2358" s="1" t="s">
        <v>12</v>
      </c>
      <c r="F2358" s="1" t="s">
        <v>7573</v>
      </c>
      <c r="G2358" s="1" t="s">
        <v>33</v>
      </c>
      <c r="H2358" s="1" t="s">
        <v>7574</v>
      </c>
    </row>
    <row r="2359" hidden="1">
      <c r="A2359" s="4">
        <v>44164.0</v>
      </c>
      <c r="B2359" s="2" t="s">
        <v>7575</v>
      </c>
      <c r="C2359" s="1" t="s">
        <v>10</v>
      </c>
      <c r="D2359" s="1" t="s">
        <v>7576</v>
      </c>
      <c r="E2359" s="1" t="s">
        <v>12</v>
      </c>
      <c r="F2359" s="1" t="s">
        <v>7577</v>
      </c>
      <c r="G2359" s="1" t="s">
        <v>155</v>
      </c>
      <c r="H2359" s="1" t="s">
        <v>7163</v>
      </c>
    </row>
    <row r="2360" hidden="1">
      <c r="A2360" s="4">
        <v>44165.0</v>
      </c>
      <c r="B2360" s="2" t="s">
        <v>7578</v>
      </c>
      <c r="C2360" s="1" t="s">
        <v>10</v>
      </c>
      <c r="D2360" s="1" t="s">
        <v>7579</v>
      </c>
      <c r="E2360" s="1" t="s">
        <v>12</v>
      </c>
      <c r="F2360" s="1" t="s">
        <v>7567</v>
      </c>
      <c r="G2360" s="1" t="s">
        <v>155</v>
      </c>
      <c r="H2360" s="1" t="s">
        <v>7580</v>
      </c>
    </row>
    <row r="2361" hidden="1">
      <c r="A2361" s="4">
        <v>44165.0</v>
      </c>
      <c r="B2361" s="2" t="s">
        <v>7581</v>
      </c>
      <c r="C2361" s="1" t="s">
        <v>10</v>
      </c>
      <c r="D2361" s="1" t="s">
        <v>7582</v>
      </c>
      <c r="E2361" s="1" t="s">
        <v>12</v>
      </c>
      <c r="F2361" s="1" t="s">
        <v>7577</v>
      </c>
      <c r="G2361" s="1" t="s">
        <v>155</v>
      </c>
      <c r="H2361" s="1" t="s">
        <v>7580</v>
      </c>
    </row>
    <row r="2362" hidden="1">
      <c r="A2362" s="4">
        <v>44162.0</v>
      </c>
      <c r="B2362" s="2" t="s">
        <v>7583</v>
      </c>
      <c r="C2362" s="1" t="s">
        <v>10</v>
      </c>
      <c r="D2362" s="1" t="s">
        <v>7584</v>
      </c>
      <c r="E2362" s="1" t="s">
        <v>12</v>
      </c>
      <c r="F2362" s="1" t="s">
        <v>7585</v>
      </c>
      <c r="G2362" s="1" t="s">
        <v>155</v>
      </c>
      <c r="H2362" s="1" t="s">
        <v>7580</v>
      </c>
    </row>
    <row r="2363" hidden="1">
      <c r="A2363" s="1" t="s">
        <v>7586</v>
      </c>
      <c r="B2363" s="2" t="s">
        <v>7587</v>
      </c>
      <c r="C2363" s="1" t="s">
        <v>10</v>
      </c>
      <c r="D2363" s="1" t="s">
        <v>7588</v>
      </c>
      <c r="E2363" s="1" t="s">
        <v>12</v>
      </c>
      <c r="F2363" s="1" t="s">
        <v>7589</v>
      </c>
      <c r="G2363" s="1" t="s">
        <v>155</v>
      </c>
      <c r="H2363" s="1" t="s">
        <v>7590</v>
      </c>
    </row>
    <row r="2364" hidden="1">
      <c r="A2364" s="1" t="s">
        <v>7591</v>
      </c>
      <c r="B2364" s="2" t="s">
        <v>7592</v>
      </c>
      <c r="C2364" s="1" t="s">
        <v>10</v>
      </c>
      <c r="D2364" s="1" t="s">
        <v>7593</v>
      </c>
      <c r="E2364" s="1" t="s">
        <v>12</v>
      </c>
      <c r="F2364" s="1" t="s">
        <v>7594</v>
      </c>
      <c r="G2364" s="1" t="s">
        <v>721</v>
      </c>
      <c r="H2364" s="1" t="s">
        <v>7595</v>
      </c>
    </row>
    <row r="2365" hidden="1">
      <c r="A2365" s="1" t="s">
        <v>7596</v>
      </c>
      <c r="B2365" s="2" t="s">
        <v>7597</v>
      </c>
      <c r="C2365" s="1" t="s">
        <v>10</v>
      </c>
      <c r="D2365" s="1" t="s">
        <v>7598</v>
      </c>
      <c r="E2365" s="1" t="s">
        <v>12</v>
      </c>
      <c r="F2365" s="1" t="s">
        <v>7585</v>
      </c>
      <c r="G2365" s="1" t="s">
        <v>155</v>
      </c>
      <c r="H2365" s="1" t="s">
        <v>7580</v>
      </c>
    </row>
    <row r="2366" hidden="1">
      <c r="A2366" s="1" t="s">
        <v>7591</v>
      </c>
      <c r="B2366" s="2" t="s">
        <v>7599</v>
      </c>
      <c r="C2366" s="1" t="s">
        <v>10</v>
      </c>
      <c r="D2366" s="1" t="s">
        <v>7600</v>
      </c>
      <c r="E2366" s="1" t="s">
        <v>12</v>
      </c>
      <c r="F2366" s="1" t="s">
        <v>7601</v>
      </c>
      <c r="G2366" s="1" t="s">
        <v>155</v>
      </c>
      <c r="H2366" s="1" t="s">
        <v>7580</v>
      </c>
    </row>
    <row r="2367" hidden="1">
      <c r="A2367" s="1" t="s">
        <v>7591</v>
      </c>
      <c r="B2367" s="2" t="s">
        <v>7602</v>
      </c>
      <c r="C2367" s="1" t="s">
        <v>10</v>
      </c>
      <c r="D2367" s="1" t="s">
        <v>7603</v>
      </c>
      <c r="E2367" s="1" t="s">
        <v>12</v>
      </c>
      <c r="F2367" s="1" t="s">
        <v>7604</v>
      </c>
      <c r="G2367" s="1" t="s">
        <v>202</v>
      </c>
      <c r="H2367" s="1" t="s">
        <v>7605</v>
      </c>
    </row>
    <row r="2368" hidden="1">
      <c r="A2368" s="1" t="s">
        <v>7591</v>
      </c>
      <c r="B2368" s="2" t="s">
        <v>7606</v>
      </c>
      <c r="C2368" s="1" t="s">
        <v>10</v>
      </c>
      <c r="D2368" s="1" t="s">
        <v>7607</v>
      </c>
      <c r="E2368" s="1" t="s">
        <v>12</v>
      </c>
      <c r="F2368" s="1" t="s">
        <v>7570</v>
      </c>
      <c r="G2368" s="1" t="s">
        <v>155</v>
      </c>
      <c r="H2368" s="1" t="s">
        <v>7163</v>
      </c>
    </row>
    <row r="2369" hidden="1">
      <c r="A2369" s="1" t="s">
        <v>7591</v>
      </c>
      <c r="B2369" s="2" t="s">
        <v>7608</v>
      </c>
      <c r="C2369" s="1" t="s">
        <v>10</v>
      </c>
      <c r="D2369" s="1" t="s">
        <v>7609</v>
      </c>
      <c r="E2369" s="1" t="s">
        <v>12</v>
      </c>
      <c r="F2369" s="1" t="s">
        <v>7610</v>
      </c>
      <c r="G2369" s="1" t="s">
        <v>202</v>
      </c>
      <c r="H2369" s="1" t="s">
        <v>7611</v>
      </c>
    </row>
    <row r="2370" hidden="1">
      <c r="A2370" s="1" t="s">
        <v>7612</v>
      </c>
      <c r="B2370" s="2" t="s">
        <v>7613</v>
      </c>
      <c r="C2370" s="1" t="s">
        <v>10</v>
      </c>
      <c r="D2370" s="1" t="s">
        <v>7614</v>
      </c>
      <c r="E2370" s="1" t="s">
        <v>12</v>
      </c>
      <c r="F2370" s="1" t="s">
        <v>7615</v>
      </c>
      <c r="G2370" s="1" t="s">
        <v>155</v>
      </c>
      <c r="H2370" s="1" t="s">
        <v>7616</v>
      </c>
    </row>
    <row r="2371" hidden="1">
      <c r="A2371" s="1" t="s">
        <v>7612</v>
      </c>
      <c r="B2371" s="2" t="s">
        <v>7617</v>
      </c>
      <c r="C2371" s="1" t="s">
        <v>10</v>
      </c>
      <c r="D2371" s="1" t="s">
        <v>7618</v>
      </c>
      <c r="E2371" s="1" t="s">
        <v>12</v>
      </c>
      <c r="F2371" s="1" t="s">
        <v>7619</v>
      </c>
      <c r="G2371" s="1" t="s">
        <v>1251</v>
      </c>
      <c r="H2371" s="1" t="s">
        <v>7620</v>
      </c>
    </row>
    <row r="2372" hidden="1">
      <c r="A2372" s="1" t="s">
        <v>7621</v>
      </c>
      <c r="B2372" s="2" t="s">
        <v>7622</v>
      </c>
      <c r="C2372" s="1" t="s">
        <v>10</v>
      </c>
      <c r="D2372" s="1" t="s">
        <v>7623</v>
      </c>
      <c r="E2372" s="1" t="s">
        <v>12</v>
      </c>
      <c r="F2372" s="1" t="s">
        <v>7615</v>
      </c>
      <c r="G2372" s="1" t="s">
        <v>155</v>
      </c>
      <c r="H2372" s="1" t="s">
        <v>7163</v>
      </c>
    </row>
    <row r="2373" hidden="1">
      <c r="A2373" s="1" t="s">
        <v>7624</v>
      </c>
      <c r="B2373" s="2" t="s">
        <v>7625</v>
      </c>
      <c r="C2373" s="1" t="s">
        <v>10</v>
      </c>
      <c r="D2373" s="1" t="s">
        <v>7626</v>
      </c>
      <c r="E2373" s="1" t="s">
        <v>19</v>
      </c>
      <c r="F2373" s="1" t="s">
        <v>19</v>
      </c>
      <c r="G2373" s="1" t="s">
        <v>19</v>
      </c>
      <c r="H2373" s="1" t="s">
        <v>19</v>
      </c>
    </row>
    <row r="2374" hidden="1">
      <c r="A2374" s="1" t="s">
        <v>7627</v>
      </c>
      <c r="B2374" s="2" t="s">
        <v>7628</v>
      </c>
      <c r="C2374" s="1" t="s">
        <v>10</v>
      </c>
      <c r="D2374" s="1" t="s">
        <v>7629</v>
      </c>
      <c r="E2374" s="1" t="s">
        <v>12</v>
      </c>
      <c r="F2374" s="1" t="s">
        <v>7630</v>
      </c>
      <c r="G2374" s="1" t="s">
        <v>23</v>
      </c>
      <c r="H2374" s="1" t="s">
        <v>7631</v>
      </c>
    </row>
    <row r="2375" hidden="1">
      <c r="A2375" s="1" t="s">
        <v>7632</v>
      </c>
      <c r="B2375" s="2" t="s">
        <v>7633</v>
      </c>
      <c r="C2375" s="1" t="s">
        <v>10</v>
      </c>
      <c r="D2375" s="1" t="s">
        <v>7634</v>
      </c>
      <c r="E2375" s="1" t="s">
        <v>12</v>
      </c>
      <c r="F2375" s="1" t="s">
        <v>7546</v>
      </c>
      <c r="G2375" s="1" t="s">
        <v>155</v>
      </c>
      <c r="H2375" s="1" t="s">
        <v>7163</v>
      </c>
    </row>
    <row r="2376" hidden="1">
      <c r="A2376" s="1" t="s">
        <v>7635</v>
      </c>
      <c r="B2376" s="2" t="s">
        <v>7636</v>
      </c>
      <c r="C2376" s="1" t="s">
        <v>10</v>
      </c>
      <c r="D2376" s="1" t="s">
        <v>7637</v>
      </c>
      <c r="E2376" s="1" t="s">
        <v>19</v>
      </c>
      <c r="F2376" s="1" t="s">
        <v>19</v>
      </c>
      <c r="G2376" s="1" t="s">
        <v>19</v>
      </c>
      <c r="H2376" s="1" t="s">
        <v>19</v>
      </c>
    </row>
    <row r="2377" hidden="1">
      <c r="A2377" s="1" t="s">
        <v>7635</v>
      </c>
      <c r="B2377" s="2" t="s">
        <v>7638</v>
      </c>
      <c r="C2377" s="1" t="s">
        <v>10</v>
      </c>
      <c r="D2377" s="1" t="s">
        <v>7639</v>
      </c>
      <c r="E2377" s="1" t="s">
        <v>12</v>
      </c>
      <c r="F2377" s="1" t="s">
        <v>7640</v>
      </c>
      <c r="G2377" s="1" t="s">
        <v>155</v>
      </c>
      <c r="H2377" s="1" t="s">
        <v>7641</v>
      </c>
    </row>
    <row r="2378" hidden="1">
      <c r="A2378" s="1" t="s">
        <v>7635</v>
      </c>
      <c r="B2378" s="2" t="s">
        <v>7642</v>
      </c>
      <c r="C2378" s="1" t="s">
        <v>10</v>
      </c>
      <c r="D2378" s="1" t="s">
        <v>7643</v>
      </c>
      <c r="E2378" s="1" t="s">
        <v>12</v>
      </c>
      <c r="F2378" s="1" t="s">
        <v>7644</v>
      </c>
      <c r="G2378" s="1" t="s">
        <v>155</v>
      </c>
      <c r="H2378" s="1" t="s">
        <v>6832</v>
      </c>
    </row>
    <row r="2379" hidden="1">
      <c r="A2379" s="1" t="s">
        <v>7635</v>
      </c>
      <c r="B2379" s="2" t="s">
        <v>7645</v>
      </c>
      <c r="C2379" s="1" t="s">
        <v>10</v>
      </c>
      <c r="D2379" s="1" t="s">
        <v>7646</v>
      </c>
      <c r="E2379" s="1" t="s">
        <v>12</v>
      </c>
      <c r="F2379" s="1" t="s">
        <v>7647</v>
      </c>
      <c r="G2379" s="1" t="s">
        <v>155</v>
      </c>
      <c r="H2379" s="1" t="s">
        <v>6832</v>
      </c>
    </row>
    <row r="2380" hidden="1">
      <c r="A2380" s="1" t="s">
        <v>7635</v>
      </c>
      <c r="B2380" s="2" t="s">
        <v>7648</v>
      </c>
      <c r="C2380" s="1" t="s">
        <v>10</v>
      </c>
      <c r="D2380" s="1" t="s">
        <v>7649</v>
      </c>
      <c r="E2380" s="1" t="s">
        <v>19</v>
      </c>
      <c r="F2380" s="1" t="s">
        <v>19</v>
      </c>
      <c r="G2380" s="1" t="s">
        <v>19</v>
      </c>
      <c r="H2380" s="1" t="s">
        <v>19</v>
      </c>
    </row>
    <row r="2381" hidden="1">
      <c r="A2381" s="1" t="s">
        <v>7635</v>
      </c>
      <c r="B2381" s="2" t="s">
        <v>7650</v>
      </c>
      <c r="C2381" s="1" t="s">
        <v>10</v>
      </c>
      <c r="D2381" s="1" t="s">
        <v>7651</v>
      </c>
      <c r="E2381" s="1" t="s">
        <v>19</v>
      </c>
      <c r="F2381" s="1" t="s">
        <v>19</v>
      </c>
      <c r="G2381" s="1" t="s">
        <v>19</v>
      </c>
      <c r="H2381" s="1" t="s">
        <v>19</v>
      </c>
    </row>
    <row r="2382" hidden="1">
      <c r="A2382" s="1" t="s">
        <v>7627</v>
      </c>
      <c r="B2382" s="2" t="s">
        <v>7652</v>
      </c>
      <c r="C2382" s="1" t="s">
        <v>10</v>
      </c>
      <c r="D2382" s="1" t="s">
        <v>7653</v>
      </c>
      <c r="E2382" s="1" t="s">
        <v>19</v>
      </c>
      <c r="F2382" s="1" t="s">
        <v>19</v>
      </c>
      <c r="G2382" s="1" t="s">
        <v>19</v>
      </c>
      <c r="H2382" s="1" t="s">
        <v>19</v>
      </c>
    </row>
    <row r="2383" hidden="1">
      <c r="A2383" s="1" t="s">
        <v>7635</v>
      </c>
      <c r="B2383" s="2" t="s">
        <v>7654</v>
      </c>
      <c r="C2383" s="1" t="s">
        <v>10</v>
      </c>
      <c r="D2383" s="1" t="s">
        <v>7655</v>
      </c>
      <c r="E2383" s="1" t="s">
        <v>19</v>
      </c>
      <c r="F2383" s="1" t="s">
        <v>19</v>
      </c>
      <c r="G2383" s="1" t="s">
        <v>19</v>
      </c>
      <c r="H2383" s="1" t="s">
        <v>19</v>
      </c>
    </row>
    <row r="2384" hidden="1">
      <c r="A2384" s="1" t="s">
        <v>7656</v>
      </c>
      <c r="B2384" s="2" t="s">
        <v>7657</v>
      </c>
      <c r="C2384" s="1" t="s">
        <v>10</v>
      </c>
      <c r="D2384" s="1" t="s">
        <v>7658</v>
      </c>
      <c r="E2384" s="1" t="s">
        <v>19</v>
      </c>
      <c r="F2384" s="1" t="s">
        <v>19</v>
      </c>
      <c r="G2384" s="1" t="s">
        <v>19</v>
      </c>
      <c r="H2384" s="1" t="s">
        <v>19</v>
      </c>
    </row>
    <row r="2385" hidden="1">
      <c r="A2385" s="1" t="s">
        <v>7659</v>
      </c>
      <c r="B2385" s="2" t="s">
        <v>7660</v>
      </c>
      <c r="C2385" s="1" t="s">
        <v>10</v>
      </c>
      <c r="D2385" s="1" t="s">
        <v>7661</v>
      </c>
      <c r="E2385" s="1" t="s">
        <v>19</v>
      </c>
      <c r="F2385" s="1" t="s">
        <v>19</v>
      </c>
      <c r="G2385" s="1" t="s">
        <v>19</v>
      </c>
      <c r="H2385" s="1" t="s">
        <v>19</v>
      </c>
    </row>
    <row r="2386" hidden="1">
      <c r="A2386" s="1" t="s">
        <v>7662</v>
      </c>
      <c r="B2386" s="2" t="s">
        <v>7663</v>
      </c>
      <c r="C2386" s="1" t="s">
        <v>10</v>
      </c>
      <c r="D2386" s="1" t="s">
        <v>7664</v>
      </c>
      <c r="E2386" s="1" t="s">
        <v>19</v>
      </c>
      <c r="F2386" s="1" t="s">
        <v>19</v>
      </c>
      <c r="G2386" s="1" t="s">
        <v>19</v>
      </c>
      <c r="H2386" s="1" t="s">
        <v>19</v>
      </c>
    </row>
    <row r="2387" hidden="1">
      <c r="A2387" s="1" t="s">
        <v>7659</v>
      </c>
      <c r="B2387" s="2" t="s">
        <v>7665</v>
      </c>
      <c r="C2387" s="1" t="s">
        <v>10</v>
      </c>
      <c r="D2387" s="1" t="s">
        <v>7666</v>
      </c>
      <c r="E2387" s="1" t="s">
        <v>12</v>
      </c>
      <c r="F2387" s="1" t="s">
        <v>7667</v>
      </c>
      <c r="G2387" s="1" t="s">
        <v>155</v>
      </c>
      <c r="H2387" s="1" t="s">
        <v>6832</v>
      </c>
    </row>
    <row r="2388" hidden="1">
      <c r="A2388" s="1" t="s">
        <v>7668</v>
      </c>
      <c r="B2388" s="2" t="s">
        <v>7669</v>
      </c>
      <c r="C2388" s="1" t="s">
        <v>10</v>
      </c>
      <c r="D2388" s="1" t="s">
        <v>7670</v>
      </c>
      <c r="E2388" s="1" t="s">
        <v>19</v>
      </c>
      <c r="F2388" s="1" t="s">
        <v>19</v>
      </c>
      <c r="G2388" s="1" t="s">
        <v>19</v>
      </c>
      <c r="H2388" s="1" t="s">
        <v>19</v>
      </c>
    </row>
    <row r="2389" hidden="1">
      <c r="A2389" s="1" t="s">
        <v>7668</v>
      </c>
      <c r="B2389" s="2" t="s">
        <v>7671</v>
      </c>
      <c r="C2389" s="1" t="s">
        <v>10</v>
      </c>
      <c r="D2389" s="1" t="s">
        <v>7672</v>
      </c>
      <c r="E2389" s="1" t="s">
        <v>12</v>
      </c>
      <c r="F2389" s="1" t="s">
        <v>7673</v>
      </c>
      <c r="G2389" s="1" t="s">
        <v>14</v>
      </c>
      <c r="H2389" s="1" t="s">
        <v>4739</v>
      </c>
    </row>
    <row r="2390" hidden="1">
      <c r="A2390" s="1" t="s">
        <v>7668</v>
      </c>
      <c r="B2390" s="2" t="s">
        <v>7674</v>
      </c>
      <c r="C2390" s="1" t="s">
        <v>10</v>
      </c>
      <c r="D2390" s="1" t="s">
        <v>7675</v>
      </c>
      <c r="E2390" s="1" t="s">
        <v>19</v>
      </c>
      <c r="F2390" s="1" t="s">
        <v>19</v>
      </c>
      <c r="G2390" s="1" t="s">
        <v>19</v>
      </c>
      <c r="H2390" s="1" t="s">
        <v>19</v>
      </c>
    </row>
    <row r="2391" hidden="1">
      <c r="A2391" s="1" t="s">
        <v>7668</v>
      </c>
      <c r="B2391" s="2" t="s">
        <v>7676</v>
      </c>
      <c r="C2391" s="1" t="s">
        <v>10</v>
      </c>
      <c r="D2391" s="1" t="s">
        <v>7677</v>
      </c>
      <c r="E2391" s="1" t="s">
        <v>12</v>
      </c>
      <c r="F2391" s="1" t="s">
        <v>7678</v>
      </c>
      <c r="G2391" s="1" t="s">
        <v>23</v>
      </c>
      <c r="H2391" s="1" t="s">
        <v>7679</v>
      </c>
    </row>
    <row r="2392" hidden="1">
      <c r="A2392" s="1" t="s">
        <v>7668</v>
      </c>
      <c r="B2392" s="2" t="s">
        <v>7680</v>
      </c>
      <c r="C2392" s="1" t="s">
        <v>10</v>
      </c>
      <c r="D2392" s="1" t="s">
        <v>7681</v>
      </c>
      <c r="E2392" s="1" t="s">
        <v>19</v>
      </c>
      <c r="F2392" s="1" t="s">
        <v>19</v>
      </c>
      <c r="G2392" s="1" t="s">
        <v>19</v>
      </c>
      <c r="H2392" s="1" t="s">
        <v>19</v>
      </c>
    </row>
    <row r="2393" hidden="1">
      <c r="A2393" s="1" t="s">
        <v>7682</v>
      </c>
      <c r="B2393" s="2" t="s">
        <v>7683</v>
      </c>
      <c r="C2393" s="1" t="s">
        <v>10</v>
      </c>
      <c r="D2393" s="1" t="s">
        <v>7684</v>
      </c>
      <c r="E2393" s="1" t="s">
        <v>19</v>
      </c>
      <c r="F2393" s="1" t="s">
        <v>19</v>
      </c>
      <c r="G2393" s="1" t="s">
        <v>19</v>
      </c>
      <c r="H2393" s="1" t="s">
        <v>19</v>
      </c>
    </row>
    <row r="2394" hidden="1">
      <c r="A2394" s="1" t="s">
        <v>7682</v>
      </c>
      <c r="B2394" s="2" t="s">
        <v>7685</v>
      </c>
      <c r="C2394" s="1" t="s">
        <v>10</v>
      </c>
      <c r="D2394" s="1" t="s">
        <v>7686</v>
      </c>
      <c r="E2394" s="1" t="s">
        <v>19</v>
      </c>
      <c r="F2394" s="1" t="s">
        <v>19</v>
      </c>
      <c r="G2394" s="1" t="s">
        <v>19</v>
      </c>
      <c r="H2394" s="1" t="s">
        <v>19</v>
      </c>
    </row>
    <row r="2395" hidden="1">
      <c r="A2395" s="1" t="s">
        <v>7682</v>
      </c>
      <c r="B2395" s="2" t="s">
        <v>7687</v>
      </c>
      <c r="C2395" s="1" t="s">
        <v>10</v>
      </c>
      <c r="D2395" s="1" t="s">
        <v>7688</v>
      </c>
      <c r="E2395" s="1" t="s">
        <v>12</v>
      </c>
      <c r="F2395" s="1" t="s">
        <v>7689</v>
      </c>
      <c r="G2395" s="1" t="s">
        <v>155</v>
      </c>
      <c r="H2395" s="1" t="s">
        <v>7590</v>
      </c>
    </row>
    <row r="2396" hidden="1">
      <c r="A2396" s="1" t="s">
        <v>7682</v>
      </c>
      <c r="B2396" s="2" t="s">
        <v>7690</v>
      </c>
      <c r="C2396" s="1" t="s">
        <v>10</v>
      </c>
      <c r="D2396" s="1" t="s">
        <v>7691</v>
      </c>
      <c r="E2396" s="1" t="s">
        <v>12</v>
      </c>
      <c r="F2396" s="1" t="s">
        <v>7692</v>
      </c>
      <c r="G2396" s="1" t="s">
        <v>129</v>
      </c>
      <c r="H2396" s="1" t="s">
        <v>7693</v>
      </c>
    </row>
    <row r="2397" hidden="1">
      <c r="A2397" s="1" t="s">
        <v>7694</v>
      </c>
      <c r="B2397" s="2" t="s">
        <v>7695</v>
      </c>
      <c r="C2397" s="1" t="s">
        <v>10</v>
      </c>
      <c r="D2397" s="1" t="s">
        <v>7696</v>
      </c>
      <c r="E2397" s="1" t="s">
        <v>12</v>
      </c>
      <c r="F2397" s="1" t="s">
        <v>7697</v>
      </c>
      <c r="G2397" s="1" t="s">
        <v>23</v>
      </c>
      <c r="H2397" s="1" t="s">
        <v>7679</v>
      </c>
    </row>
    <row r="2398" hidden="1">
      <c r="A2398" s="1" t="s">
        <v>7694</v>
      </c>
      <c r="B2398" s="2" t="s">
        <v>7698</v>
      </c>
      <c r="C2398" s="1" t="s">
        <v>10</v>
      </c>
      <c r="D2398" s="1" t="s">
        <v>7699</v>
      </c>
      <c r="E2398" s="1" t="s">
        <v>19</v>
      </c>
      <c r="F2398" s="1" t="s">
        <v>19</v>
      </c>
      <c r="G2398" s="1" t="s">
        <v>19</v>
      </c>
      <c r="H2398" s="1" t="s">
        <v>19</v>
      </c>
    </row>
    <row r="2399" hidden="1">
      <c r="A2399" s="1" t="s">
        <v>7668</v>
      </c>
      <c r="B2399" s="2" t="s">
        <v>7700</v>
      </c>
      <c r="C2399" s="1" t="s">
        <v>10</v>
      </c>
      <c r="D2399" s="1" t="s">
        <v>7701</v>
      </c>
      <c r="E2399" s="1" t="s">
        <v>19</v>
      </c>
      <c r="F2399" s="1" t="s">
        <v>19</v>
      </c>
      <c r="G2399" s="1" t="s">
        <v>19</v>
      </c>
      <c r="H2399" s="1" t="s">
        <v>19</v>
      </c>
    </row>
    <row r="2400" hidden="1">
      <c r="A2400" s="1" t="s">
        <v>7694</v>
      </c>
      <c r="B2400" s="2" t="s">
        <v>7702</v>
      </c>
      <c r="C2400" s="1" t="s">
        <v>10</v>
      </c>
      <c r="D2400" s="1" t="s">
        <v>7703</v>
      </c>
      <c r="E2400" s="1" t="s">
        <v>12</v>
      </c>
      <c r="F2400" s="1" t="s">
        <v>7704</v>
      </c>
      <c r="G2400" s="1" t="s">
        <v>129</v>
      </c>
      <c r="H2400" s="1" t="s">
        <v>346</v>
      </c>
    </row>
    <row r="2401" hidden="1">
      <c r="A2401" s="1" t="s">
        <v>7694</v>
      </c>
      <c r="B2401" s="2" t="s">
        <v>7705</v>
      </c>
      <c r="C2401" s="1" t="s">
        <v>10</v>
      </c>
      <c r="D2401" s="1" t="s">
        <v>7706</v>
      </c>
      <c r="E2401" s="1" t="s">
        <v>12</v>
      </c>
      <c r="F2401" s="1" t="s">
        <v>7707</v>
      </c>
      <c r="G2401" s="1" t="s">
        <v>129</v>
      </c>
      <c r="H2401" s="1" t="s">
        <v>7708</v>
      </c>
    </row>
    <row r="2402" hidden="1">
      <c r="A2402" s="1" t="s">
        <v>7709</v>
      </c>
      <c r="B2402" s="2" t="s">
        <v>7710</v>
      </c>
      <c r="C2402" s="1" t="s">
        <v>10</v>
      </c>
      <c r="D2402" s="1" t="s">
        <v>7711</v>
      </c>
      <c r="E2402" s="1" t="s">
        <v>19</v>
      </c>
      <c r="F2402" s="1" t="s">
        <v>19</v>
      </c>
      <c r="G2402" s="1" t="s">
        <v>19</v>
      </c>
      <c r="H2402" s="1" t="s">
        <v>19</v>
      </c>
    </row>
    <row r="2403" hidden="1">
      <c r="A2403" s="1" t="s">
        <v>7709</v>
      </c>
      <c r="B2403" s="2" t="s">
        <v>7712</v>
      </c>
      <c r="C2403" s="1" t="s">
        <v>10</v>
      </c>
      <c r="D2403" s="1" t="s">
        <v>7713</v>
      </c>
      <c r="E2403" s="1" t="s">
        <v>19</v>
      </c>
      <c r="F2403" s="1" t="s">
        <v>19</v>
      </c>
      <c r="G2403" s="1" t="s">
        <v>19</v>
      </c>
      <c r="H2403" s="1" t="s">
        <v>19</v>
      </c>
    </row>
    <row r="2404" hidden="1">
      <c r="A2404" s="1" t="s">
        <v>7709</v>
      </c>
      <c r="B2404" s="2" t="s">
        <v>7714</v>
      </c>
      <c r="C2404" s="1" t="s">
        <v>10</v>
      </c>
      <c r="D2404" s="1" t="s">
        <v>7715</v>
      </c>
      <c r="E2404" s="1" t="s">
        <v>12</v>
      </c>
      <c r="F2404" s="1" t="s">
        <v>7716</v>
      </c>
      <c r="G2404" s="1" t="s">
        <v>155</v>
      </c>
      <c r="H2404" s="1" t="s">
        <v>7163</v>
      </c>
    </row>
    <row r="2405" hidden="1">
      <c r="A2405" s="1" t="s">
        <v>7717</v>
      </c>
      <c r="B2405" s="2" t="s">
        <v>7718</v>
      </c>
      <c r="C2405" s="1" t="s">
        <v>10</v>
      </c>
      <c r="D2405" s="1" t="s">
        <v>7719</v>
      </c>
      <c r="E2405" s="1" t="s">
        <v>12</v>
      </c>
      <c r="F2405" s="1" t="s">
        <v>7720</v>
      </c>
      <c r="G2405" s="1" t="s">
        <v>57</v>
      </c>
      <c r="H2405" s="1" t="s">
        <v>7721</v>
      </c>
    </row>
    <row r="2406" hidden="1">
      <c r="A2406" s="1" t="s">
        <v>7717</v>
      </c>
      <c r="B2406" s="2" t="s">
        <v>7722</v>
      </c>
      <c r="C2406" s="1" t="s">
        <v>10</v>
      </c>
      <c r="D2406" s="1" t="s">
        <v>7723</v>
      </c>
      <c r="E2406" s="1" t="s">
        <v>12</v>
      </c>
      <c r="F2406" s="1" t="s">
        <v>7724</v>
      </c>
      <c r="G2406" s="1" t="s">
        <v>155</v>
      </c>
      <c r="H2406" s="1" t="s">
        <v>7163</v>
      </c>
    </row>
    <row r="2407" hidden="1">
      <c r="A2407" s="1" t="s">
        <v>7725</v>
      </c>
      <c r="B2407" s="2" t="s">
        <v>7726</v>
      </c>
      <c r="C2407" s="1" t="s">
        <v>10</v>
      </c>
      <c r="D2407" s="1" t="s">
        <v>7727</v>
      </c>
      <c r="E2407" s="1" t="s">
        <v>12</v>
      </c>
      <c r="F2407" s="1" t="s">
        <v>7728</v>
      </c>
      <c r="G2407" s="1" t="s">
        <v>43</v>
      </c>
      <c r="H2407" s="1" t="s">
        <v>7729</v>
      </c>
    </row>
    <row r="2408" hidden="1">
      <c r="A2408" s="1" t="s">
        <v>7694</v>
      </c>
      <c r="B2408" s="2" t="s">
        <v>7730</v>
      </c>
      <c r="C2408" s="1" t="s">
        <v>10</v>
      </c>
      <c r="D2408" s="1" t="s">
        <v>7731</v>
      </c>
      <c r="E2408" s="1" t="s">
        <v>19</v>
      </c>
      <c r="F2408" s="1" t="s">
        <v>19</v>
      </c>
      <c r="G2408" s="1" t="s">
        <v>19</v>
      </c>
      <c r="H2408" s="1" t="s">
        <v>19</v>
      </c>
    </row>
    <row r="2409" hidden="1">
      <c r="A2409" s="1" t="s">
        <v>7725</v>
      </c>
      <c r="B2409" s="2" t="s">
        <v>7732</v>
      </c>
      <c r="C2409" s="1" t="s">
        <v>10</v>
      </c>
      <c r="D2409" s="1" t="s">
        <v>7733</v>
      </c>
      <c r="E2409" s="1" t="s">
        <v>12</v>
      </c>
      <c r="F2409" s="1" t="s">
        <v>7734</v>
      </c>
      <c r="G2409" s="1" t="s">
        <v>155</v>
      </c>
      <c r="H2409" s="1" t="s">
        <v>7163</v>
      </c>
    </row>
    <row r="2410" hidden="1">
      <c r="A2410" s="1" t="s">
        <v>7709</v>
      </c>
      <c r="B2410" s="2" t="s">
        <v>7735</v>
      </c>
      <c r="C2410" s="1" t="s">
        <v>10</v>
      </c>
      <c r="D2410" s="1" t="s">
        <v>7736</v>
      </c>
      <c r="E2410" s="1" t="s">
        <v>12</v>
      </c>
      <c r="F2410" s="1" t="s">
        <v>7737</v>
      </c>
      <c r="G2410" s="1" t="s">
        <v>155</v>
      </c>
      <c r="H2410" s="1" t="s">
        <v>7163</v>
      </c>
    </row>
    <row r="2411" hidden="1">
      <c r="A2411" s="1" t="s">
        <v>7725</v>
      </c>
      <c r="B2411" s="2" t="s">
        <v>7738</v>
      </c>
      <c r="C2411" s="1" t="s">
        <v>10</v>
      </c>
      <c r="D2411" s="1" t="s">
        <v>7739</v>
      </c>
      <c r="E2411" s="1" t="s">
        <v>19</v>
      </c>
      <c r="F2411" s="1" t="s">
        <v>19</v>
      </c>
      <c r="G2411" s="1" t="s">
        <v>19</v>
      </c>
      <c r="H2411" s="1" t="s">
        <v>19</v>
      </c>
    </row>
    <row r="2412" hidden="1">
      <c r="A2412" s="1" t="s">
        <v>7740</v>
      </c>
      <c r="B2412" s="2" t="s">
        <v>7741</v>
      </c>
      <c r="C2412" s="1" t="s">
        <v>10</v>
      </c>
      <c r="D2412" s="1" t="s">
        <v>7742</v>
      </c>
      <c r="E2412" s="1" t="s">
        <v>19</v>
      </c>
      <c r="F2412" s="1" t="s">
        <v>19</v>
      </c>
      <c r="G2412" s="1" t="s">
        <v>19</v>
      </c>
      <c r="H2412" s="1" t="s">
        <v>19</v>
      </c>
    </row>
    <row r="2413" hidden="1">
      <c r="A2413" s="1" t="s">
        <v>7740</v>
      </c>
      <c r="B2413" s="2" t="s">
        <v>7743</v>
      </c>
      <c r="C2413" s="1" t="s">
        <v>10</v>
      </c>
      <c r="D2413" s="1" t="s">
        <v>7744</v>
      </c>
      <c r="E2413" s="1" t="s">
        <v>12</v>
      </c>
      <c r="F2413" s="1" t="s">
        <v>7745</v>
      </c>
      <c r="G2413" s="1" t="s">
        <v>155</v>
      </c>
      <c r="H2413" s="1" t="s">
        <v>7163</v>
      </c>
    </row>
    <row r="2414" hidden="1">
      <c r="A2414" s="1" t="s">
        <v>7740</v>
      </c>
      <c r="B2414" s="2" t="s">
        <v>7746</v>
      </c>
      <c r="C2414" s="1" t="s">
        <v>10</v>
      </c>
      <c r="D2414" s="1" t="s">
        <v>7747</v>
      </c>
      <c r="E2414" s="1" t="s">
        <v>19</v>
      </c>
      <c r="F2414" s="1" t="s">
        <v>19</v>
      </c>
      <c r="G2414" s="1" t="s">
        <v>19</v>
      </c>
      <c r="H2414" s="1" t="s">
        <v>19</v>
      </c>
    </row>
    <row r="2415" hidden="1">
      <c r="A2415" s="1" t="s">
        <v>7748</v>
      </c>
      <c r="B2415" s="2" t="s">
        <v>7749</v>
      </c>
      <c r="C2415" s="1" t="s">
        <v>10</v>
      </c>
      <c r="D2415" s="1" t="s">
        <v>7750</v>
      </c>
      <c r="E2415" s="1" t="s">
        <v>19</v>
      </c>
      <c r="F2415" s="1" t="s">
        <v>19</v>
      </c>
      <c r="G2415" s="1" t="s">
        <v>19</v>
      </c>
      <c r="H2415" s="1" t="s">
        <v>19</v>
      </c>
    </row>
    <row r="2416" hidden="1">
      <c r="A2416" s="1" t="s">
        <v>7748</v>
      </c>
      <c r="B2416" s="2" t="s">
        <v>7751</v>
      </c>
      <c r="C2416" s="1" t="s">
        <v>10</v>
      </c>
      <c r="D2416" s="1" t="s">
        <v>7752</v>
      </c>
      <c r="E2416" s="1" t="s">
        <v>12</v>
      </c>
      <c r="F2416" s="1" t="s">
        <v>7753</v>
      </c>
      <c r="G2416" s="1" t="s">
        <v>155</v>
      </c>
      <c r="H2416" s="1" t="s">
        <v>7163</v>
      </c>
    </row>
    <row r="2417" hidden="1">
      <c r="A2417" s="1" t="s">
        <v>7748</v>
      </c>
      <c r="B2417" s="2" t="s">
        <v>7754</v>
      </c>
      <c r="C2417" s="1" t="s">
        <v>10</v>
      </c>
      <c r="D2417" s="1" t="s">
        <v>7755</v>
      </c>
      <c r="E2417" s="1" t="s">
        <v>12</v>
      </c>
      <c r="F2417" s="1" t="s">
        <v>7756</v>
      </c>
      <c r="G2417" s="1" t="s">
        <v>155</v>
      </c>
      <c r="H2417" s="1" t="s">
        <v>7163</v>
      </c>
    </row>
    <row r="2418" hidden="1">
      <c r="A2418" s="1" t="s">
        <v>7757</v>
      </c>
      <c r="B2418" s="2" t="s">
        <v>7758</v>
      </c>
      <c r="C2418" s="1" t="s">
        <v>10</v>
      </c>
      <c r="D2418" s="1" t="s">
        <v>7759</v>
      </c>
      <c r="E2418" s="1" t="s">
        <v>12</v>
      </c>
      <c r="F2418" s="1" t="s">
        <v>7760</v>
      </c>
      <c r="G2418" s="1" t="s">
        <v>155</v>
      </c>
      <c r="H2418" s="1" t="s">
        <v>7761</v>
      </c>
    </row>
    <row r="2419" hidden="1">
      <c r="A2419" s="1" t="s">
        <v>7762</v>
      </c>
      <c r="B2419" s="2" t="s">
        <v>7763</v>
      </c>
      <c r="C2419" s="1" t="s">
        <v>10</v>
      </c>
      <c r="D2419" s="1" t="s">
        <v>7764</v>
      </c>
      <c r="E2419" s="1" t="s">
        <v>12</v>
      </c>
      <c r="F2419" s="1" t="s">
        <v>7765</v>
      </c>
      <c r="G2419" s="1" t="s">
        <v>155</v>
      </c>
      <c r="H2419" s="1" t="s">
        <v>7163</v>
      </c>
    </row>
    <row r="2420" hidden="1">
      <c r="A2420" s="1" t="s">
        <v>7762</v>
      </c>
      <c r="B2420" s="2" t="s">
        <v>7766</v>
      </c>
      <c r="C2420" s="1" t="s">
        <v>10</v>
      </c>
      <c r="D2420" s="1" t="s">
        <v>7767</v>
      </c>
      <c r="E2420" s="1" t="s">
        <v>19</v>
      </c>
      <c r="F2420" s="1" t="s">
        <v>19</v>
      </c>
      <c r="G2420" s="1" t="s">
        <v>19</v>
      </c>
      <c r="H2420" s="1" t="s">
        <v>19</v>
      </c>
    </row>
    <row r="2421" hidden="1">
      <c r="A2421" s="1" t="s">
        <v>7762</v>
      </c>
      <c r="B2421" s="2" t="s">
        <v>7768</v>
      </c>
      <c r="C2421" s="1" t="s">
        <v>10</v>
      </c>
      <c r="D2421" s="1" t="s">
        <v>7769</v>
      </c>
      <c r="E2421" s="1" t="s">
        <v>12</v>
      </c>
      <c r="F2421" s="1" t="s">
        <v>7770</v>
      </c>
      <c r="G2421" s="1" t="s">
        <v>155</v>
      </c>
      <c r="H2421" s="1" t="s">
        <v>7771</v>
      </c>
    </row>
    <row r="2422" hidden="1">
      <c r="A2422" s="1" t="s">
        <v>7772</v>
      </c>
      <c r="B2422" s="2" t="s">
        <v>7773</v>
      </c>
      <c r="C2422" s="1" t="s">
        <v>10</v>
      </c>
      <c r="D2422" s="1" t="s">
        <v>7774</v>
      </c>
      <c r="E2422" s="1" t="s">
        <v>19</v>
      </c>
      <c r="F2422" s="1" t="s">
        <v>19</v>
      </c>
      <c r="G2422" s="1" t="s">
        <v>19</v>
      </c>
      <c r="H2422" s="1" t="s">
        <v>19</v>
      </c>
    </row>
    <row r="2423" hidden="1">
      <c r="A2423" s="1" t="s">
        <v>7775</v>
      </c>
      <c r="B2423" s="2" t="s">
        <v>7776</v>
      </c>
      <c r="C2423" s="1" t="s">
        <v>10</v>
      </c>
      <c r="D2423" s="1" t="s">
        <v>7777</v>
      </c>
      <c r="E2423" s="1" t="s">
        <v>19</v>
      </c>
      <c r="F2423" s="1" t="s">
        <v>19</v>
      </c>
      <c r="G2423" s="1" t="s">
        <v>19</v>
      </c>
      <c r="H2423" s="1" t="s">
        <v>19</v>
      </c>
    </row>
    <row r="2424" hidden="1">
      <c r="A2424" s="1" t="s">
        <v>7762</v>
      </c>
      <c r="B2424" s="2" t="s">
        <v>7778</v>
      </c>
      <c r="C2424" s="1" t="s">
        <v>10</v>
      </c>
      <c r="D2424" s="1" t="s">
        <v>7779</v>
      </c>
      <c r="E2424" s="1" t="s">
        <v>12</v>
      </c>
      <c r="F2424" s="1" t="s">
        <v>7780</v>
      </c>
      <c r="G2424" s="1" t="s">
        <v>155</v>
      </c>
      <c r="H2424" s="1" t="s">
        <v>7163</v>
      </c>
    </row>
    <row r="2425" hidden="1">
      <c r="A2425" s="1" t="s">
        <v>7772</v>
      </c>
      <c r="B2425" s="2" t="s">
        <v>7781</v>
      </c>
      <c r="C2425" s="1" t="s">
        <v>10</v>
      </c>
      <c r="D2425" s="1" t="s">
        <v>7782</v>
      </c>
      <c r="E2425" s="1" t="s">
        <v>19</v>
      </c>
      <c r="F2425" s="1" t="s">
        <v>19</v>
      </c>
      <c r="G2425" s="1" t="s">
        <v>19</v>
      </c>
      <c r="H2425" s="1" t="s">
        <v>19</v>
      </c>
    </row>
    <row r="2426" hidden="1">
      <c r="A2426" s="1" t="s">
        <v>7772</v>
      </c>
      <c r="B2426" s="2" t="s">
        <v>7783</v>
      </c>
      <c r="C2426" s="1" t="s">
        <v>10</v>
      </c>
      <c r="D2426" s="1" t="s">
        <v>7784</v>
      </c>
      <c r="E2426" s="1" t="s">
        <v>19</v>
      </c>
      <c r="F2426" s="1" t="s">
        <v>19</v>
      </c>
      <c r="G2426" s="1" t="s">
        <v>19</v>
      </c>
      <c r="H2426" s="1" t="s">
        <v>19</v>
      </c>
    </row>
    <row r="2427" hidden="1">
      <c r="A2427" s="1" t="s">
        <v>7785</v>
      </c>
      <c r="B2427" s="2" t="s">
        <v>7786</v>
      </c>
      <c r="C2427" s="1" t="s">
        <v>10</v>
      </c>
      <c r="D2427" s="1" t="s">
        <v>7787</v>
      </c>
      <c r="E2427" s="1" t="s">
        <v>12</v>
      </c>
      <c r="F2427" s="1" t="s">
        <v>7788</v>
      </c>
      <c r="G2427" s="1" t="s">
        <v>155</v>
      </c>
      <c r="H2427" s="1" t="s">
        <v>7163</v>
      </c>
    </row>
    <row r="2428" hidden="1">
      <c r="A2428" s="1" t="s">
        <v>7789</v>
      </c>
      <c r="B2428" s="2" t="s">
        <v>7790</v>
      </c>
      <c r="C2428" s="1" t="s">
        <v>10</v>
      </c>
      <c r="D2428" s="1" t="s">
        <v>7791</v>
      </c>
      <c r="E2428" s="1" t="s">
        <v>12</v>
      </c>
      <c r="F2428" s="1" t="s">
        <v>7792</v>
      </c>
      <c r="G2428" s="1" t="s">
        <v>155</v>
      </c>
      <c r="H2428" s="1" t="s">
        <v>7163</v>
      </c>
    </row>
    <row r="2429" hidden="1">
      <c r="A2429" s="3">
        <v>44197.0</v>
      </c>
      <c r="B2429" s="2" t="s">
        <v>7793</v>
      </c>
      <c r="C2429" s="1" t="s">
        <v>10</v>
      </c>
      <c r="D2429" s="1" t="s">
        <v>7794</v>
      </c>
      <c r="E2429" s="1" t="s">
        <v>19</v>
      </c>
      <c r="F2429" s="1" t="s">
        <v>19</v>
      </c>
      <c r="G2429" s="1" t="s">
        <v>19</v>
      </c>
      <c r="H2429" s="1" t="s">
        <v>19</v>
      </c>
    </row>
    <row r="2430" hidden="1">
      <c r="A2430" s="3">
        <v>44197.0</v>
      </c>
      <c r="B2430" s="2" t="s">
        <v>7795</v>
      </c>
      <c r="C2430" s="1" t="s">
        <v>10</v>
      </c>
      <c r="D2430" s="1" t="s">
        <v>7796</v>
      </c>
      <c r="E2430" s="1" t="s">
        <v>19</v>
      </c>
      <c r="F2430" s="1" t="s">
        <v>19</v>
      </c>
      <c r="G2430" s="1" t="s">
        <v>19</v>
      </c>
      <c r="H2430" s="1" t="s">
        <v>19</v>
      </c>
    </row>
    <row r="2431" hidden="1">
      <c r="A2431" s="3">
        <v>44198.0</v>
      </c>
      <c r="B2431" s="2" t="s">
        <v>7797</v>
      </c>
      <c r="C2431" s="1" t="s">
        <v>10</v>
      </c>
      <c r="D2431" s="1" t="s">
        <v>7798</v>
      </c>
      <c r="E2431" s="1" t="s">
        <v>12</v>
      </c>
      <c r="F2431" s="1" t="s">
        <v>7799</v>
      </c>
      <c r="G2431" s="1" t="s">
        <v>7187</v>
      </c>
      <c r="H2431" s="1" t="s">
        <v>7800</v>
      </c>
    </row>
    <row r="2432" hidden="1">
      <c r="A2432" s="3">
        <v>44198.0</v>
      </c>
      <c r="B2432" s="2" t="s">
        <v>7801</v>
      </c>
      <c r="C2432" s="1" t="s">
        <v>10</v>
      </c>
      <c r="D2432" s="1" t="s">
        <v>7802</v>
      </c>
      <c r="E2432" s="1" t="s">
        <v>19</v>
      </c>
      <c r="F2432" s="1" t="s">
        <v>19</v>
      </c>
      <c r="G2432" s="1" t="s">
        <v>19</v>
      </c>
      <c r="H2432" s="1" t="s">
        <v>19</v>
      </c>
    </row>
    <row r="2433" hidden="1">
      <c r="A2433" s="3">
        <v>44198.0</v>
      </c>
      <c r="B2433" s="2" t="s">
        <v>7803</v>
      </c>
      <c r="C2433" s="1" t="s">
        <v>10</v>
      </c>
      <c r="D2433" s="1" t="s">
        <v>7804</v>
      </c>
      <c r="E2433" s="1" t="s">
        <v>12</v>
      </c>
      <c r="F2433" s="1" t="s">
        <v>7745</v>
      </c>
      <c r="G2433" s="1" t="s">
        <v>155</v>
      </c>
      <c r="H2433" s="1" t="s">
        <v>7805</v>
      </c>
    </row>
    <row r="2434" hidden="1">
      <c r="A2434" s="3">
        <v>44198.0</v>
      </c>
      <c r="B2434" s="2" t="s">
        <v>7806</v>
      </c>
      <c r="C2434" s="1" t="s">
        <v>10</v>
      </c>
      <c r="D2434" s="1" t="s">
        <v>7807</v>
      </c>
      <c r="E2434" s="1" t="s">
        <v>12</v>
      </c>
      <c r="F2434" s="1" t="s">
        <v>7808</v>
      </c>
      <c r="G2434" s="1" t="s">
        <v>155</v>
      </c>
      <c r="H2434" s="1" t="s">
        <v>7809</v>
      </c>
    </row>
    <row r="2435" hidden="1">
      <c r="A2435" s="3">
        <v>44199.0</v>
      </c>
      <c r="B2435" s="2" t="s">
        <v>7810</v>
      </c>
      <c r="C2435" s="1" t="s">
        <v>10</v>
      </c>
      <c r="D2435" s="1" t="s">
        <v>7811</v>
      </c>
      <c r="E2435" s="1" t="s">
        <v>12</v>
      </c>
      <c r="F2435" s="1" t="s">
        <v>7812</v>
      </c>
      <c r="G2435" s="1" t="s">
        <v>155</v>
      </c>
      <c r="H2435" s="1" t="s">
        <v>7163</v>
      </c>
    </row>
    <row r="2436" hidden="1">
      <c r="A2436" s="3">
        <v>44199.0</v>
      </c>
      <c r="B2436" s="2" t="s">
        <v>7813</v>
      </c>
      <c r="C2436" s="1" t="s">
        <v>10</v>
      </c>
      <c r="D2436" s="1" t="s">
        <v>7814</v>
      </c>
      <c r="E2436" s="1" t="s">
        <v>12</v>
      </c>
      <c r="F2436" s="1" t="s">
        <v>7812</v>
      </c>
      <c r="G2436" s="1" t="s">
        <v>155</v>
      </c>
      <c r="H2436" s="1" t="s">
        <v>3639</v>
      </c>
    </row>
    <row r="2437" hidden="1">
      <c r="A2437" s="3">
        <v>44200.0</v>
      </c>
      <c r="B2437" s="2" t="s">
        <v>7815</v>
      </c>
      <c r="C2437" s="1" t="s">
        <v>10</v>
      </c>
      <c r="D2437" s="1" t="s">
        <v>7816</v>
      </c>
      <c r="E2437" s="1" t="s">
        <v>19</v>
      </c>
      <c r="F2437" s="1" t="s">
        <v>19</v>
      </c>
      <c r="G2437" s="1" t="s">
        <v>19</v>
      </c>
      <c r="H2437" s="1" t="s">
        <v>19</v>
      </c>
    </row>
    <row r="2438" hidden="1">
      <c r="A2438" s="3">
        <v>44200.0</v>
      </c>
      <c r="B2438" s="2" t="s">
        <v>7817</v>
      </c>
      <c r="C2438" s="1" t="s">
        <v>10</v>
      </c>
      <c r="D2438" s="1" t="s">
        <v>7818</v>
      </c>
      <c r="E2438" s="1" t="s">
        <v>12</v>
      </c>
      <c r="F2438" s="1" t="s">
        <v>7819</v>
      </c>
      <c r="G2438" s="1" t="s">
        <v>155</v>
      </c>
      <c r="H2438" s="1" t="s">
        <v>7590</v>
      </c>
    </row>
    <row r="2439" hidden="1">
      <c r="A2439" s="3">
        <v>44199.0</v>
      </c>
      <c r="B2439" s="2" t="s">
        <v>7820</v>
      </c>
      <c r="C2439" s="1" t="s">
        <v>10</v>
      </c>
      <c r="D2439" s="1" t="s">
        <v>7821</v>
      </c>
      <c r="E2439" s="1" t="s">
        <v>12</v>
      </c>
      <c r="F2439" s="1" t="s">
        <v>7822</v>
      </c>
      <c r="G2439" s="1" t="s">
        <v>14</v>
      </c>
      <c r="H2439" s="1" t="s">
        <v>7823</v>
      </c>
    </row>
    <row r="2440" hidden="1">
      <c r="A2440" s="3">
        <v>44201.0</v>
      </c>
      <c r="B2440" s="2" t="s">
        <v>7824</v>
      </c>
      <c r="C2440" s="1" t="s">
        <v>10</v>
      </c>
      <c r="D2440" s="1" t="s">
        <v>7825</v>
      </c>
      <c r="E2440" s="1" t="s">
        <v>19</v>
      </c>
      <c r="F2440" s="1" t="s">
        <v>19</v>
      </c>
      <c r="G2440" s="1" t="s">
        <v>19</v>
      </c>
      <c r="H2440" s="1" t="s">
        <v>19</v>
      </c>
    </row>
    <row r="2441" hidden="1">
      <c r="A2441" s="3">
        <v>44201.0</v>
      </c>
      <c r="B2441" s="2" t="s">
        <v>7826</v>
      </c>
      <c r="C2441" s="1" t="s">
        <v>10</v>
      </c>
      <c r="D2441" s="1" t="s">
        <v>7827</v>
      </c>
      <c r="E2441" s="1" t="s">
        <v>12</v>
      </c>
      <c r="F2441" s="1" t="s">
        <v>7667</v>
      </c>
      <c r="G2441" s="1" t="s">
        <v>155</v>
      </c>
      <c r="H2441" s="1" t="s">
        <v>3639</v>
      </c>
    </row>
    <row r="2442" hidden="1">
      <c r="A2442" s="3">
        <v>44201.0</v>
      </c>
      <c r="B2442" s="2" t="s">
        <v>7828</v>
      </c>
      <c r="C2442" s="1" t="s">
        <v>10</v>
      </c>
      <c r="D2442" s="1" t="s">
        <v>7829</v>
      </c>
      <c r="E2442" s="1" t="s">
        <v>12</v>
      </c>
      <c r="F2442" s="1" t="s">
        <v>7830</v>
      </c>
      <c r="G2442" s="1" t="s">
        <v>155</v>
      </c>
      <c r="H2442" s="1" t="s">
        <v>3639</v>
      </c>
    </row>
    <row r="2443" hidden="1">
      <c r="A2443" s="3">
        <v>44201.0</v>
      </c>
      <c r="B2443" s="2" t="s">
        <v>7831</v>
      </c>
      <c r="C2443" s="1" t="s">
        <v>10</v>
      </c>
      <c r="D2443" s="1" t="s">
        <v>7832</v>
      </c>
      <c r="E2443" s="1" t="s">
        <v>12</v>
      </c>
      <c r="F2443" s="1" t="s">
        <v>7833</v>
      </c>
      <c r="G2443" s="1" t="s">
        <v>155</v>
      </c>
      <c r="H2443" s="1" t="s">
        <v>7163</v>
      </c>
    </row>
    <row r="2444" hidden="1">
      <c r="A2444" s="3">
        <v>44201.0</v>
      </c>
      <c r="B2444" s="2" t="s">
        <v>7834</v>
      </c>
      <c r="C2444" s="1" t="s">
        <v>10</v>
      </c>
      <c r="D2444" s="1" t="s">
        <v>7835</v>
      </c>
      <c r="E2444" s="1" t="s">
        <v>12</v>
      </c>
      <c r="F2444" s="1" t="s">
        <v>7836</v>
      </c>
      <c r="G2444" s="1" t="s">
        <v>155</v>
      </c>
      <c r="H2444" s="1" t="s">
        <v>7163</v>
      </c>
    </row>
    <row r="2445" hidden="1">
      <c r="A2445" s="3">
        <v>44202.0</v>
      </c>
      <c r="B2445" s="2" t="s">
        <v>7837</v>
      </c>
      <c r="C2445" s="1" t="s">
        <v>10</v>
      </c>
      <c r="D2445" s="1" t="s">
        <v>7838</v>
      </c>
      <c r="E2445" s="1" t="s">
        <v>12</v>
      </c>
      <c r="F2445" s="1" t="s">
        <v>7839</v>
      </c>
      <c r="G2445" s="1" t="s">
        <v>14</v>
      </c>
      <c r="H2445" s="1" t="s">
        <v>7840</v>
      </c>
    </row>
    <row r="2446" hidden="1">
      <c r="A2446" s="3">
        <v>44202.0</v>
      </c>
      <c r="B2446" s="2" t="s">
        <v>7841</v>
      </c>
      <c r="C2446" s="1" t="s">
        <v>10</v>
      </c>
      <c r="D2446" s="1" t="s">
        <v>7842</v>
      </c>
      <c r="E2446" s="1" t="s">
        <v>12</v>
      </c>
      <c r="F2446" s="1" t="s">
        <v>7843</v>
      </c>
      <c r="G2446" s="1" t="s">
        <v>155</v>
      </c>
      <c r="H2446" s="1" t="s">
        <v>7844</v>
      </c>
    </row>
    <row r="2447" hidden="1">
      <c r="A2447" s="3">
        <v>44202.0</v>
      </c>
      <c r="B2447" s="2" t="s">
        <v>7845</v>
      </c>
      <c r="C2447" s="1" t="s">
        <v>10</v>
      </c>
      <c r="D2447" s="1" t="s">
        <v>7846</v>
      </c>
      <c r="E2447" s="1" t="s">
        <v>12</v>
      </c>
      <c r="F2447" s="1" t="s">
        <v>7847</v>
      </c>
      <c r="G2447" s="1" t="s">
        <v>14</v>
      </c>
      <c r="H2447" s="1" t="s">
        <v>7848</v>
      </c>
    </row>
    <row r="2448" hidden="1">
      <c r="A2448" s="3">
        <v>44203.0</v>
      </c>
      <c r="B2448" s="2" t="s">
        <v>7849</v>
      </c>
      <c r="C2448" s="1" t="s">
        <v>10</v>
      </c>
      <c r="D2448" s="1" t="s">
        <v>7850</v>
      </c>
      <c r="E2448" s="1" t="s">
        <v>12</v>
      </c>
      <c r="F2448" s="1" t="s">
        <v>7851</v>
      </c>
      <c r="G2448" s="1" t="s">
        <v>129</v>
      </c>
      <c r="H2448" s="1" t="s">
        <v>7852</v>
      </c>
    </row>
    <row r="2449" hidden="1">
      <c r="A2449" s="3">
        <v>44203.0</v>
      </c>
      <c r="B2449" s="2" t="s">
        <v>7853</v>
      </c>
      <c r="C2449" s="1" t="s">
        <v>10</v>
      </c>
      <c r="D2449" s="1" t="s">
        <v>7854</v>
      </c>
      <c r="E2449" s="1" t="s">
        <v>12</v>
      </c>
      <c r="F2449" s="1" t="s">
        <v>7855</v>
      </c>
      <c r="G2449" s="1" t="s">
        <v>155</v>
      </c>
      <c r="H2449" s="1" t="s">
        <v>7163</v>
      </c>
    </row>
    <row r="2450" hidden="1">
      <c r="A2450" s="3">
        <v>44203.0</v>
      </c>
      <c r="B2450" s="2" t="s">
        <v>7856</v>
      </c>
      <c r="C2450" s="1" t="s">
        <v>10</v>
      </c>
      <c r="D2450" s="1" t="s">
        <v>7857</v>
      </c>
      <c r="E2450" s="1" t="s">
        <v>12</v>
      </c>
      <c r="F2450" s="1" t="s">
        <v>7858</v>
      </c>
      <c r="G2450" s="1" t="s">
        <v>155</v>
      </c>
      <c r="H2450" s="1" t="s">
        <v>7641</v>
      </c>
    </row>
    <row r="2451" hidden="1">
      <c r="A2451" s="3">
        <v>44203.0</v>
      </c>
      <c r="B2451" s="2" t="s">
        <v>7859</v>
      </c>
      <c r="C2451" s="1" t="s">
        <v>10</v>
      </c>
      <c r="D2451" s="1" t="s">
        <v>7860</v>
      </c>
      <c r="E2451" s="1" t="s">
        <v>12</v>
      </c>
      <c r="F2451" s="1" t="s">
        <v>7861</v>
      </c>
      <c r="G2451" s="1" t="s">
        <v>129</v>
      </c>
      <c r="H2451" s="1" t="s">
        <v>7862</v>
      </c>
    </row>
    <row r="2452" hidden="1">
      <c r="A2452" s="3">
        <v>44203.0</v>
      </c>
      <c r="B2452" s="2" t="s">
        <v>7863</v>
      </c>
      <c r="C2452" s="1" t="s">
        <v>10</v>
      </c>
      <c r="D2452" s="1" t="s">
        <v>7864</v>
      </c>
      <c r="E2452" s="1" t="s">
        <v>12</v>
      </c>
      <c r="F2452" s="1" t="s">
        <v>7865</v>
      </c>
      <c r="G2452" s="1" t="s">
        <v>33</v>
      </c>
      <c r="H2452" s="1" t="s">
        <v>7866</v>
      </c>
    </row>
    <row r="2453" hidden="1">
      <c r="A2453" s="3">
        <v>44204.0</v>
      </c>
      <c r="B2453" s="2" t="s">
        <v>7867</v>
      </c>
      <c r="C2453" s="1" t="s">
        <v>10</v>
      </c>
      <c r="D2453" s="1" t="s">
        <v>7868</v>
      </c>
      <c r="E2453" s="1" t="s">
        <v>12</v>
      </c>
      <c r="F2453" s="1" t="s">
        <v>7869</v>
      </c>
      <c r="G2453" s="1" t="s">
        <v>155</v>
      </c>
      <c r="H2453" s="1" t="s">
        <v>7163</v>
      </c>
    </row>
    <row r="2454" hidden="1">
      <c r="A2454" s="3">
        <v>44205.0</v>
      </c>
      <c r="B2454" s="2" t="s">
        <v>7870</v>
      </c>
      <c r="C2454" s="1" t="s">
        <v>10</v>
      </c>
      <c r="D2454" s="1" t="s">
        <v>7871</v>
      </c>
      <c r="E2454" s="1" t="s">
        <v>12</v>
      </c>
      <c r="F2454" s="1" t="s">
        <v>7872</v>
      </c>
      <c r="G2454" s="1" t="s">
        <v>155</v>
      </c>
      <c r="H2454" s="1" t="s">
        <v>7163</v>
      </c>
    </row>
    <row r="2455" hidden="1">
      <c r="A2455" s="3">
        <v>44205.0</v>
      </c>
      <c r="B2455" s="2" t="s">
        <v>7873</v>
      </c>
      <c r="C2455" s="1" t="s">
        <v>10</v>
      </c>
      <c r="D2455" s="1" t="s">
        <v>7874</v>
      </c>
      <c r="E2455" s="1" t="s">
        <v>12</v>
      </c>
      <c r="F2455" s="1" t="s">
        <v>7875</v>
      </c>
      <c r="G2455" s="1" t="s">
        <v>155</v>
      </c>
      <c r="H2455" s="1" t="s">
        <v>7876</v>
      </c>
    </row>
    <row r="2456" hidden="1">
      <c r="A2456" s="4">
        <v>44207.0</v>
      </c>
      <c r="B2456" s="2" t="s">
        <v>7877</v>
      </c>
      <c r="C2456" s="1" t="s">
        <v>10</v>
      </c>
      <c r="D2456" s="1" t="s">
        <v>7878</v>
      </c>
      <c r="E2456" s="1" t="s">
        <v>12</v>
      </c>
      <c r="F2456" s="1" t="s">
        <v>7879</v>
      </c>
      <c r="G2456" s="1" t="s">
        <v>155</v>
      </c>
      <c r="H2456" s="1" t="s">
        <v>3639</v>
      </c>
    </row>
    <row r="2457" hidden="1">
      <c r="A2457" s="4">
        <v>44207.0</v>
      </c>
      <c r="B2457" s="2" t="s">
        <v>7880</v>
      </c>
      <c r="C2457" s="1" t="s">
        <v>10</v>
      </c>
      <c r="D2457" s="1" t="s">
        <v>7881</v>
      </c>
      <c r="E2457" s="1" t="s">
        <v>12</v>
      </c>
      <c r="F2457" s="1" t="s">
        <v>7882</v>
      </c>
      <c r="G2457" s="1" t="s">
        <v>155</v>
      </c>
      <c r="H2457" s="1" t="s">
        <v>7163</v>
      </c>
    </row>
    <row r="2458" hidden="1">
      <c r="A2458" s="4">
        <v>44207.0</v>
      </c>
      <c r="B2458" s="2" t="s">
        <v>7883</v>
      </c>
      <c r="C2458" s="1" t="s">
        <v>10</v>
      </c>
      <c r="D2458" s="1" t="s">
        <v>7884</v>
      </c>
      <c r="E2458" s="1" t="s">
        <v>12</v>
      </c>
      <c r="F2458" s="1" t="s">
        <v>7882</v>
      </c>
      <c r="G2458" s="1" t="s">
        <v>155</v>
      </c>
      <c r="H2458" s="1" t="s">
        <v>7163</v>
      </c>
    </row>
    <row r="2459" hidden="1">
      <c r="A2459" s="4">
        <v>44208.0</v>
      </c>
      <c r="B2459" s="2" t="s">
        <v>7885</v>
      </c>
      <c r="C2459" s="1" t="s">
        <v>10</v>
      </c>
      <c r="D2459" s="1" t="s">
        <v>7886</v>
      </c>
      <c r="E2459" s="1" t="s">
        <v>12</v>
      </c>
      <c r="F2459" s="1" t="s">
        <v>7839</v>
      </c>
      <c r="G2459" s="1" t="s">
        <v>14</v>
      </c>
      <c r="H2459" s="1" t="s">
        <v>7887</v>
      </c>
    </row>
    <row r="2460" hidden="1">
      <c r="A2460" s="4">
        <v>44209.0</v>
      </c>
      <c r="B2460" s="2" t="s">
        <v>7888</v>
      </c>
      <c r="C2460" s="1" t="s">
        <v>10</v>
      </c>
      <c r="D2460" s="1" t="s">
        <v>7889</v>
      </c>
      <c r="E2460" s="1" t="s">
        <v>12</v>
      </c>
      <c r="F2460" s="1" t="s">
        <v>7890</v>
      </c>
      <c r="G2460" s="1" t="s">
        <v>470</v>
      </c>
      <c r="H2460" s="1" t="s">
        <v>7891</v>
      </c>
    </row>
    <row r="2461" hidden="1">
      <c r="A2461" s="4">
        <v>44209.0</v>
      </c>
      <c r="B2461" s="2" t="s">
        <v>7892</v>
      </c>
      <c r="C2461" s="1" t="s">
        <v>10</v>
      </c>
      <c r="D2461" s="1" t="s">
        <v>7893</v>
      </c>
      <c r="E2461" s="1" t="s">
        <v>12</v>
      </c>
      <c r="F2461" s="1" t="s">
        <v>7894</v>
      </c>
      <c r="G2461" s="1" t="s">
        <v>14</v>
      </c>
      <c r="H2461" s="1" t="s">
        <v>7895</v>
      </c>
    </row>
    <row r="2462" hidden="1">
      <c r="A2462" s="4">
        <v>44209.0</v>
      </c>
      <c r="B2462" s="2" t="s">
        <v>7896</v>
      </c>
      <c r="C2462" s="1" t="s">
        <v>10</v>
      </c>
      <c r="D2462" s="1" t="s">
        <v>7897</v>
      </c>
      <c r="E2462" s="1" t="s">
        <v>12</v>
      </c>
      <c r="F2462" s="1" t="s">
        <v>7898</v>
      </c>
      <c r="G2462" s="1" t="s">
        <v>155</v>
      </c>
      <c r="H2462" s="1" t="s">
        <v>7163</v>
      </c>
    </row>
    <row r="2463" hidden="1">
      <c r="A2463" s="4">
        <v>44210.0</v>
      </c>
      <c r="B2463" s="2" t="s">
        <v>7899</v>
      </c>
      <c r="C2463" s="1" t="s">
        <v>10</v>
      </c>
      <c r="D2463" s="1" t="s">
        <v>7900</v>
      </c>
      <c r="E2463" s="1" t="s">
        <v>12</v>
      </c>
      <c r="F2463" s="1" t="s">
        <v>7901</v>
      </c>
      <c r="G2463" s="1" t="s">
        <v>155</v>
      </c>
      <c r="H2463" s="1" t="s">
        <v>7163</v>
      </c>
    </row>
    <row r="2464" hidden="1">
      <c r="A2464" s="4">
        <v>44210.0</v>
      </c>
      <c r="B2464" s="2" t="s">
        <v>7902</v>
      </c>
      <c r="C2464" s="1" t="s">
        <v>10</v>
      </c>
      <c r="D2464" s="1" t="s">
        <v>7903</v>
      </c>
      <c r="E2464" s="1" t="s">
        <v>12</v>
      </c>
      <c r="F2464" s="1" t="s">
        <v>7904</v>
      </c>
      <c r="G2464" s="1" t="s">
        <v>155</v>
      </c>
      <c r="H2464" s="1" t="s">
        <v>7163</v>
      </c>
    </row>
    <row r="2465" hidden="1">
      <c r="A2465" s="4">
        <v>44210.0</v>
      </c>
      <c r="B2465" s="2" t="s">
        <v>7905</v>
      </c>
      <c r="C2465" s="1" t="s">
        <v>10</v>
      </c>
      <c r="D2465" s="1" t="s">
        <v>7906</v>
      </c>
      <c r="E2465" s="1" t="s">
        <v>12</v>
      </c>
      <c r="F2465" s="1" t="s">
        <v>7879</v>
      </c>
      <c r="G2465" s="1" t="s">
        <v>155</v>
      </c>
      <c r="H2465" s="1" t="s">
        <v>7907</v>
      </c>
    </row>
    <row r="2466" hidden="1">
      <c r="A2466" s="4">
        <v>44211.0</v>
      </c>
      <c r="B2466" s="2" t="s">
        <v>7908</v>
      </c>
      <c r="C2466" s="1" t="s">
        <v>10</v>
      </c>
      <c r="D2466" s="1" t="s">
        <v>7909</v>
      </c>
      <c r="E2466" s="1" t="s">
        <v>12</v>
      </c>
      <c r="F2466" s="1" t="s">
        <v>7910</v>
      </c>
      <c r="G2466" s="1" t="s">
        <v>155</v>
      </c>
      <c r="H2466" s="1" t="s">
        <v>7911</v>
      </c>
    </row>
    <row r="2467" hidden="1">
      <c r="A2467" s="4">
        <v>44211.0</v>
      </c>
      <c r="B2467" s="2" t="s">
        <v>7912</v>
      </c>
      <c r="C2467" s="1" t="s">
        <v>10</v>
      </c>
      <c r="D2467" s="1" t="s">
        <v>7913</v>
      </c>
      <c r="E2467" s="1" t="s">
        <v>12</v>
      </c>
      <c r="F2467" s="1" t="s">
        <v>7914</v>
      </c>
      <c r="G2467" s="1" t="s">
        <v>155</v>
      </c>
      <c r="H2467" s="1" t="s">
        <v>7163</v>
      </c>
    </row>
    <row r="2468" hidden="1">
      <c r="A2468" s="4">
        <v>44212.0</v>
      </c>
      <c r="B2468" s="2" t="s">
        <v>7915</v>
      </c>
      <c r="C2468" s="1" t="s">
        <v>10</v>
      </c>
      <c r="D2468" s="1" t="s">
        <v>7916</v>
      </c>
      <c r="E2468" s="1" t="s">
        <v>12</v>
      </c>
      <c r="F2468" s="1" t="s">
        <v>7917</v>
      </c>
      <c r="G2468" s="1" t="s">
        <v>155</v>
      </c>
      <c r="H2468" s="1" t="s">
        <v>7163</v>
      </c>
    </row>
    <row r="2469" hidden="1">
      <c r="A2469" s="4">
        <v>44212.0</v>
      </c>
      <c r="B2469" s="2" t="s">
        <v>7918</v>
      </c>
      <c r="C2469" s="1" t="s">
        <v>10</v>
      </c>
      <c r="D2469" s="1" t="s">
        <v>7919</v>
      </c>
      <c r="E2469" s="1" t="s">
        <v>12</v>
      </c>
      <c r="F2469" s="1" t="s">
        <v>7920</v>
      </c>
      <c r="G2469" s="1" t="s">
        <v>155</v>
      </c>
      <c r="H2469" s="1" t="s">
        <v>7163</v>
      </c>
    </row>
    <row r="2470" hidden="1">
      <c r="A2470" s="4">
        <v>44213.0</v>
      </c>
      <c r="B2470" s="2" t="s">
        <v>7921</v>
      </c>
      <c r="C2470" s="1" t="s">
        <v>10</v>
      </c>
      <c r="D2470" s="1" t="s">
        <v>7922</v>
      </c>
      <c r="E2470" s="1" t="s">
        <v>12</v>
      </c>
      <c r="F2470" s="1" t="s">
        <v>7923</v>
      </c>
      <c r="G2470" s="1" t="s">
        <v>155</v>
      </c>
      <c r="H2470" s="1" t="s">
        <v>7924</v>
      </c>
    </row>
    <row r="2471" hidden="1">
      <c r="A2471" s="4">
        <v>44213.0</v>
      </c>
      <c r="B2471" s="2" t="s">
        <v>7925</v>
      </c>
      <c r="C2471" s="1" t="s">
        <v>10</v>
      </c>
      <c r="D2471" s="1" t="s">
        <v>7926</v>
      </c>
      <c r="E2471" s="1" t="s">
        <v>12</v>
      </c>
      <c r="F2471" s="1" t="s">
        <v>7927</v>
      </c>
      <c r="G2471" s="1" t="s">
        <v>155</v>
      </c>
      <c r="H2471" s="1" t="s">
        <v>7163</v>
      </c>
    </row>
    <row r="2472" hidden="1">
      <c r="A2472" s="4">
        <v>44213.0</v>
      </c>
      <c r="B2472" s="2" t="s">
        <v>7928</v>
      </c>
      <c r="C2472" s="1" t="s">
        <v>10</v>
      </c>
      <c r="D2472" s="1" t="s">
        <v>7929</v>
      </c>
      <c r="E2472" s="1" t="s">
        <v>12</v>
      </c>
      <c r="F2472" s="1" t="s">
        <v>7927</v>
      </c>
      <c r="G2472" s="1" t="s">
        <v>155</v>
      </c>
      <c r="H2472" s="1" t="s">
        <v>7163</v>
      </c>
    </row>
    <row r="2473" hidden="1">
      <c r="A2473" s="4">
        <v>44213.0</v>
      </c>
      <c r="B2473" s="2" t="s">
        <v>7930</v>
      </c>
      <c r="C2473" s="1" t="s">
        <v>10</v>
      </c>
      <c r="D2473" s="1" t="s">
        <v>7931</v>
      </c>
      <c r="E2473" s="1" t="s">
        <v>12</v>
      </c>
      <c r="F2473" s="1" t="s">
        <v>7932</v>
      </c>
      <c r="G2473" s="1" t="s">
        <v>155</v>
      </c>
      <c r="H2473" s="1" t="s">
        <v>7163</v>
      </c>
    </row>
    <row r="2474" hidden="1">
      <c r="A2474" s="4">
        <v>44215.0</v>
      </c>
      <c r="B2474" s="2" t="s">
        <v>7933</v>
      </c>
      <c r="C2474" s="1" t="s">
        <v>10</v>
      </c>
      <c r="D2474" s="1" t="s">
        <v>7934</v>
      </c>
      <c r="E2474" s="1" t="s">
        <v>12</v>
      </c>
      <c r="F2474" s="1" t="s">
        <v>7935</v>
      </c>
      <c r="G2474" s="1" t="s">
        <v>155</v>
      </c>
      <c r="H2474" s="1" t="s">
        <v>7641</v>
      </c>
    </row>
    <row r="2475" hidden="1">
      <c r="A2475" s="4">
        <v>44214.0</v>
      </c>
      <c r="B2475" s="2" t="s">
        <v>7936</v>
      </c>
      <c r="C2475" s="1" t="s">
        <v>10</v>
      </c>
      <c r="D2475" s="1" t="s">
        <v>7937</v>
      </c>
      <c r="E2475" s="1" t="s">
        <v>12</v>
      </c>
      <c r="F2475" s="1" t="s">
        <v>7938</v>
      </c>
      <c r="G2475" s="1" t="s">
        <v>155</v>
      </c>
      <c r="H2475" s="1" t="s">
        <v>7163</v>
      </c>
    </row>
    <row r="2476" hidden="1">
      <c r="A2476" s="4">
        <v>44215.0</v>
      </c>
      <c r="B2476" s="2" t="s">
        <v>7939</v>
      </c>
      <c r="C2476" s="1" t="s">
        <v>10</v>
      </c>
      <c r="D2476" s="1" t="s">
        <v>7940</v>
      </c>
      <c r="E2476" s="1" t="s">
        <v>12</v>
      </c>
      <c r="F2476" s="1" t="s">
        <v>7941</v>
      </c>
      <c r="G2476" s="1" t="s">
        <v>155</v>
      </c>
      <c r="H2476" s="1" t="s">
        <v>7580</v>
      </c>
    </row>
    <row r="2477" hidden="1">
      <c r="A2477" s="4">
        <v>44215.0</v>
      </c>
      <c r="B2477" s="2" t="s">
        <v>7942</v>
      </c>
      <c r="C2477" s="1" t="s">
        <v>10</v>
      </c>
      <c r="D2477" s="1" t="s">
        <v>7943</v>
      </c>
      <c r="E2477" s="1" t="s">
        <v>12</v>
      </c>
      <c r="F2477" s="1" t="s">
        <v>7944</v>
      </c>
      <c r="G2477" s="1" t="s">
        <v>155</v>
      </c>
      <c r="H2477" s="1" t="s">
        <v>7163</v>
      </c>
    </row>
    <row r="2478" hidden="1">
      <c r="A2478" s="4">
        <v>44215.0</v>
      </c>
      <c r="B2478" s="2" t="s">
        <v>7945</v>
      </c>
      <c r="C2478" s="1" t="s">
        <v>10</v>
      </c>
      <c r="D2478" s="1" t="s">
        <v>7946</v>
      </c>
      <c r="E2478" s="1" t="s">
        <v>12</v>
      </c>
      <c r="F2478" s="1" t="s">
        <v>7947</v>
      </c>
      <c r="G2478" s="1" t="s">
        <v>155</v>
      </c>
      <c r="H2478" s="1" t="s">
        <v>7163</v>
      </c>
    </row>
    <row r="2479" hidden="1">
      <c r="A2479" s="4">
        <v>44216.0</v>
      </c>
      <c r="B2479" s="2" t="s">
        <v>7948</v>
      </c>
      <c r="C2479" s="1" t="s">
        <v>10</v>
      </c>
      <c r="D2479" s="1" t="s">
        <v>7949</v>
      </c>
      <c r="E2479" s="1" t="s">
        <v>19</v>
      </c>
      <c r="F2479" s="1" t="s">
        <v>19</v>
      </c>
      <c r="G2479" s="1" t="s">
        <v>19</v>
      </c>
      <c r="H2479" s="1" t="s">
        <v>19</v>
      </c>
    </row>
    <row r="2480" hidden="1">
      <c r="A2480" s="4">
        <v>44215.0</v>
      </c>
      <c r="B2480" s="2" t="s">
        <v>7950</v>
      </c>
      <c r="C2480" s="1" t="s">
        <v>10</v>
      </c>
      <c r="D2480" s="1" t="s">
        <v>7951</v>
      </c>
      <c r="E2480" s="1" t="s">
        <v>12</v>
      </c>
      <c r="F2480" s="1" t="s">
        <v>7952</v>
      </c>
      <c r="G2480" s="1" t="s">
        <v>14</v>
      </c>
      <c r="H2480" s="1" t="s">
        <v>7953</v>
      </c>
    </row>
    <row r="2481" hidden="1">
      <c r="A2481" s="4">
        <v>44215.0</v>
      </c>
      <c r="B2481" s="2" t="s">
        <v>7954</v>
      </c>
      <c r="C2481" s="1" t="s">
        <v>10</v>
      </c>
      <c r="D2481" s="1" t="s">
        <v>7955</v>
      </c>
      <c r="E2481" s="1" t="s">
        <v>12</v>
      </c>
      <c r="F2481" s="1" t="s">
        <v>7956</v>
      </c>
      <c r="G2481" s="1" t="s">
        <v>155</v>
      </c>
      <c r="H2481" s="1" t="s">
        <v>7163</v>
      </c>
    </row>
    <row r="2482" hidden="1">
      <c r="A2482" s="4">
        <v>44216.0</v>
      </c>
      <c r="B2482" s="2" t="s">
        <v>7957</v>
      </c>
      <c r="C2482" s="1" t="s">
        <v>10</v>
      </c>
      <c r="D2482" s="1" t="s">
        <v>7958</v>
      </c>
      <c r="E2482" s="1" t="s">
        <v>12</v>
      </c>
      <c r="F2482" s="1" t="s">
        <v>7959</v>
      </c>
      <c r="G2482" s="1" t="s">
        <v>155</v>
      </c>
      <c r="H2482" s="1" t="s">
        <v>7163</v>
      </c>
    </row>
    <row r="2483" hidden="1">
      <c r="A2483" s="4">
        <v>44216.0</v>
      </c>
      <c r="B2483" s="2" t="s">
        <v>7960</v>
      </c>
      <c r="C2483" s="1" t="s">
        <v>10</v>
      </c>
      <c r="D2483" s="1" t="s">
        <v>7961</v>
      </c>
      <c r="E2483" s="1" t="s">
        <v>12</v>
      </c>
      <c r="F2483" s="1" t="s">
        <v>7962</v>
      </c>
      <c r="G2483" s="1" t="s">
        <v>57</v>
      </c>
      <c r="H2483" s="1" t="s">
        <v>7963</v>
      </c>
    </row>
    <row r="2484" hidden="1">
      <c r="A2484" s="4">
        <v>44216.0</v>
      </c>
      <c r="B2484" s="2" t="s">
        <v>7964</v>
      </c>
      <c r="C2484" s="1" t="s">
        <v>10</v>
      </c>
      <c r="D2484" s="1" t="s">
        <v>7965</v>
      </c>
      <c r="E2484" s="1" t="s">
        <v>12</v>
      </c>
      <c r="F2484" s="1" t="s">
        <v>7959</v>
      </c>
      <c r="G2484" s="1" t="s">
        <v>155</v>
      </c>
      <c r="H2484" s="1" t="s">
        <v>7163</v>
      </c>
    </row>
    <row r="2485" hidden="1">
      <c r="A2485" s="4">
        <v>44216.0</v>
      </c>
      <c r="B2485" s="2" t="s">
        <v>7966</v>
      </c>
      <c r="C2485" s="1" t="s">
        <v>10</v>
      </c>
      <c r="D2485" s="1" t="s">
        <v>7967</v>
      </c>
      <c r="E2485" s="1" t="s">
        <v>12</v>
      </c>
      <c r="F2485" s="1" t="s">
        <v>7968</v>
      </c>
      <c r="G2485" s="1" t="s">
        <v>155</v>
      </c>
      <c r="H2485" s="1" t="s">
        <v>3639</v>
      </c>
    </row>
    <row r="2486" hidden="1">
      <c r="A2486" s="4">
        <v>44216.0</v>
      </c>
      <c r="B2486" s="2" t="s">
        <v>7969</v>
      </c>
      <c r="C2486" s="1" t="s">
        <v>10</v>
      </c>
      <c r="D2486" s="1" t="s">
        <v>7970</v>
      </c>
      <c r="E2486" s="1" t="s">
        <v>12</v>
      </c>
      <c r="F2486" s="1" t="s">
        <v>7971</v>
      </c>
      <c r="G2486" s="1" t="s">
        <v>129</v>
      </c>
      <c r="H2486" s="1" t="s">
        <v>7972</v>
      </c>
    </row>
    <row r="2487" hidden="1">
      <c r="A2487" s="4">
        <v>44216.0</v>
      </c>
      <c r="B2487" s="2" t="s">
        <v>7973</v>
      </c>
      <c r="C2487" s="1" t="s">
        <v>10</v>
      </c>
      <c r="D2487" s="1" t="s">
        <v>7974</v>
      </c>
      <c r="E2487" s="1" t="s">
        <v>12</v>
      </c>
      <c r="F2487" s="1" t="s">
        <v>7847</v>
      </c>
      <c r="G2487" s="1" t="s">
        <v>14</v>
      </c>
      <c r="H2487" s="1" t="s">
        <v>7975</v>
      </c>
    </row>
    <row r="2488" hidden="1">
      <c r="A2488" s="4">
        <v>44216.0</v>
      </c>
      <c r="B2488" s="2" t="s">
        <v>7976</v>
      </c>
      <c r="C2488" s="1" t="s">
        <v>10</v>
      </c>
      <c r="D2488" s="1" t="s">
        <v>7977</v>
      </c>
      <c r="E2488" s="1" t="s">
        <v>12</v>
      </c>
      <c r="F2488" s="1" t="s">
        <v>7978</v>
      </c>
      <c r="G2488" s="1" t="s">
        <v>155</v>
      </c>
      <c r="H2488" s="1" t="s">
        <v>7163</v>
      </c>
    </row>
    <row r="2489" hidden="1">
      <c r="A2489" s="4">
        <v>44217.0</v>
      </c>
      <c r="B2489" s="2" t="s">
        <v>7979</v>
      </c>
      <c r="C2489" s="1" t="s">
        <v>10</v>
      </c>
      <c r="D2489" s="1" t="s">
        <v>7980</v>
      </c>
      <c r="E2489" s="1" t="s">
        <v>12</v>
      </c>
      <c r="F2489" s="1" t="s">
        <v>7981</v>
      </c>
      <c r="G2489" s="1" t="s">
        <v>57</v>
      </c>
      <c r="H2489" s="1" t="s">
        <v>7982</v>
      </c>
    </row>
    <row r="2490" hidden="1">
      <c r="A2490" s="4">
        <v>44217.0</v>
      </c>
      <c r="B2490" s="2" t="s">
        <v>7983</v>
      </c>
      <c r="C2490" s="1" t="s">
        <v>10</v>
      </c>
      <c r="D2490" s="1" t="s">
        <v>7984</v>
      </c>
      <c r="E2490" s="1" t="s">
        <v>12</v>
      </c>
      <c r="F2490" s="1" t="s">
        <v>7985</v>
      </c>
      <c r="G2490" s="1" t="s">
        <v>155</v>
      </c>
      <c r="H2490" s="1" t="s">
        <v>7163</v>
      </c>
    </row>
    <row r="2491" hidden="1">
      <c r="A2491" s="4">
        <v>44217.0</v>
      </c>
      <c r="B2491" s="2" t="s">
        <v>7986</v>
      </c>
      <c r="C2491" s="1" t="s">
        <v>10</v>
      </c>
      <c r="D2491" s="1" t="s">
        <v>7987</v>
      </c>
      <c r="E2491" s="1" t="s">
        <v>12</v>
      </c>
      <c r="F2491" s="1" t="s">
        <v>7988</v>
      </c>
      <c r="G2491" s="1" t="s">
        <v>155</v>
      </c>
      <c r="H2491" s="1" t="s">
        <v>7163</v>
      </c>
    </row>
    <row r="2492" hidden="1">
      <c r="A2492" s="4">
        <v>44218.0</v>
      </c>
      <c r="B2492" s="2" t="s">
        <v>7989</v>
      </c>
      <c r="C2492" s="1" t="s">
        <v>10</v>
      </c>
      <c r="D2492" s="1" t="s">
        <v>7990</v>
      </c>
      <c r="E2492" s="1" t="s">
        <v>12</v>
      </c>
      <c r="F2492" s="1" t="s">
        <v>7991</v>
      </c>
      <c r="G2492" s="1" t="s">
        <v>155</v>
      </c>
      <c r="H2492" s="1" t="s">
        <v>7992</v>
      </c>
    </row>
    <row r="2493" hidden="1">
      <c r="A2493" s="4">
        <v>44219.0</v>
      </c>
      <c r="B2493" s="2" t="s">
        <v>7993</v>
      </c>
      <c r="C2493" s="1" t="s">
        <v>10</v>
      </c>
      <c r="D2493" s="1" t="s">
        <v>7994</v>
      </c>
      <c r="E2493" s="1" t="s">
        <v>12</v>
      </c>
      <c r="F2493" s="1" t="s">
        <v>7995</v>
      </c>
      <c r="G2493" s="1" t="s">
        <v>155</v>
      </c>
      <c r="H2493" s="1" t="s">
        <v>7996</v>
      </c>
    </row>
    <row r="2494" hidden="1">
      <c r="A2494" s="4">
        <v>44219.0</v>
      </c>
      <c r="B2494" s="2" t="s">
        <v>7997</v>
      </c>
      <c r="C2494" s="1" t="s">
        <v>10</v>
      </c>
      <c r="D2494" s="1" t="s">
        <v>7998</v>
      </c>
      <c r="E2494" s="1" t="s">
        <v>12</v>
      </c>
      <c r="F2494" s="1" t="s">
        <v>7999</v>
      </c>
      <c r="G2494" s="1" t="s">
        <v>155</v>
      </c>
      <c r="H2494" s="1" t="s">
        <v>7163</v>
      </c>
    </row>
    <row r="2495" hidden="1">
      <c r="A2495" s="4">
        <v>44221.0</v>
      </c>
      <c r="B2495" s="2" t="s">
        <v>8000</v>
      </c>
      <c r="C2495" s="1" t="s">
        <v>10</v>
      </c>
      <c r="D2495" s="1" t="s">
        <v>8001</v>
      </c>
      <c r="E2495" s="1" t="s">
        <v>12</v>
      </c>
      <c r="F2495" s="1" t="s">
        <v>8002</v>
      </c>
      <c r="G2495" s="1" t="s">
        <v>155</v>
      </c>
      <c r="H2495" s="1" t="s">
        <v>8003</v>
      </c>
    </row>
    <row r="2496" hidden="1">
      <c r="A2496" s="4">
        <v>44222.0</v>
      </c>
      <c r="B2496" s="2" t="s">
        <v>8004</v>
      </c>
      <c r="C2496" s="1" t="s">
        <v>10</v>
      </c>
      <c r="D2496" s="1" t="s">
        <v>8005</v>
      </c>
      <c r="E2496" s="1" t="s">
        <v>12</v>
      </c>
      <c r="F2496" s="1" t="s">
        <v>8006</v>
      </c>
      <c r="G2496" s="1" t="s">
        <v>7187</v>
      </c>
      <c r="H2496" s="1" t="s">
        <v>8007</v>
      </c>
    </row>
    <row r="2497" hidden="1">
      <c r="A2497" s="4">
        <v>44222.0</v>
      </c>
      <c r="B2497" s="2" t="s">
        <v>8008</v>
      </c>
      <c r="C2497" s="1" t="s">
        <v>10</v>
      </c>
      <c r="D2497" s="1" t="s">
        <v>8009</v>
      </c>
      <c r="E2497" s="1" t="s">
        <v>12</v>
      </c>
      <c r="F2497" s="1" t="s">
        <v>7999</v>
      </c>
      <c r="G2497" s="1" t="s">
        <v>155</v>
      </c>
      <c r="H2497" s="1" t="s">
        <v>8010</v>
      </c>
    </row>
    <row r="2498" hidden="1">
      <c r="A2498" s="4">
        <v>44222.0</v>
      </c>
      <c r="B2498" s="2" t="s">
        <v>8011</v>
      </c>
      <c r="C2498" s="1" t="s">
        <v>10</v>
      </c>
      <c r="D2498" s="1" t="s">
        <v>8012</v>
      </c>
      <c r="E2498" s="1" t="s">
        <v>12</v>
      </c>
      <c r="F2498" s="1" t="s">
        <v>8013</v>
      </c>
      <c r="G2498" s="1" t="s">
        <v>155</v>
      </c>
      <c r="H2498" s="1" t="s">
        <v>7163</v>
      </c>
    </row>
    <row r="2499" hidden="1">
      <c r="A2499" s="4">
        <v>44223.0</v>
      </c>
      <c r="B2499" s="2" t="s">
        <v>8014</v>
      </c>
      <c r="C2499" s="1" t="s">
        <v>10</v>
      </c>
      <c r="D2499" s="1" t="s">
        <v>8015</v>
      </c>
      <c r="E2499" s="1" t="s">
        <v>12</v>
      </c>
      <c r="F2499" s="1" t="s">
        <v>8016</v>
      </c>
      <c r="G2499" s="1" t="s">
        <v>33</v>
      </c>
      <c r="H2499" s="1" t="s">
        <v>8017</v>
      </c>
    </row>
    <row r="2500" hidden="1">
      <c r="A2500" s="4">
        <v>44223.0</v>
      </c>
      <c r="B2500" s="2" t="s">
        <v>8018</v>
      </c>
      <c r="C2500" s="1" t="s">
        <v>10</v>
      </c>
      <c r="D2500" s="1" t="s">
        <v>8019</v>
      </c>
      <c r="E2500" s="1" t="s">
        <v>12</v>
      </c>
      <c r="F2500" s="1" t="s">
        <v>8020</v>
      </c>
      <c r="G2500" s="1" t="s">
        <v>155</v>
      </c>
      <c r="H2500" s="1" t="s">
        <v>7163</v>
      </c>
    </row>
    <row r="2501" hidden="1">
      <c r="A2501" s="4">
        <v>44223.0</v>
      </c>
      <c r="B2501" s="2" t="s">
        <v>8021</v>
      </c>
      <c r="C2501" s="1" t="s">
        <v>10</v>
      </c>
      <c r="D2501" s="1" t="s">
        <v>8022</v>
      </c>
      <c r="E2501" s="1" t="s">
        <v>12</v>
      </c>
      <c r="F2501" s="1" t="s">
        <v>8023</v>
      </c>
      <c r="G2501" s="1" t="s">
        <v>155</v>
      </c>
      <c r="H2501" s="1" t="s">
        <v>7163</v>
      </c>
    </row>
    <row r="2502" hidden="1">
      <c r="A2502" s="4">
        <v>44224.0</v>
      </c>
      <c r="B2502" s="2" t="s">
        <v>8024</v>
      </c>
      <c r="C2502" s="1" t="s">
        <v>10</v>
      </c>
      <c r="D2502" s="1" t="s">
        <v>8025</v>
      </c>
      <c r="E2502" s="1" t="s">
        <v>12</v>
      </c>
      <c r="F2502" s="1" t="s">
        <v>8026</v>
      </c>
      <c r="G2502" s="1" t="s">
        <v>155</v>
      </c>
      <c r="H2502" s="1" t="s">
        <v>7163</v>
      </c>
    </row>
    <row r="2503" hidden="1">
      <c r="A2503" s="4">
        <v>44225.0</v>
      </c>
      <c r="B2503" s="2" t="s">
        <v>8027</v>
      </c>
      <c r="C2503" s="1" t="s">
        <v>10</v>
      </c>
      <c r="D2503" s="1" t="s">
        <v>8028</v>
      </c>
      <c r="E2503" s="1" t="s">
        <v>12</v>
      </c>
      <c r="F2503" s="1" t="s">
        <v>8029</v>
      </c>
      <c r="G2503" s="1" t="s">
        <v>155</v>
      </c>
      <c r="H2503" s="1" t="s">
        <v>7163</v>
      </c>
    </row>
    <row r="2504" hidden="1">
      <c r="A2504" s="4">
        <v>44225.0</v>
      </c>
      <c r="B2504" s="2" t="s">
        <v>8030</v>
      </c>
      <c r="C2504" s="1" t="s">
        <v>10</v>
      </c>
      <c r="D2504" s="1" t="s">
        <v>8031</v>
      </c>
      <c r="E2504" s="1" t="s">
        <v>12</v>
      </c>
      <c r="F2504" s="1" t="s">
        <v>8032</v>
      </c>
      <c r="G2504" s="1" t="s">
        <v>155</v>
      </c>
      <c r="H2504" s="1" t="s">
        <v>8033</v>
      </c>
    </row>
    <row r="2505" hidden="1">
      <c r="A2505" s="4">
        <v>44225.0</v>
      </c>
      <c r="B2505" s="2" t="s">
        <v>8034</v>
      </c>
      <c r="C2505" s="1" t="s">
        <v>10</v>
      </c>
      <c r="D2505" s="1" t="s">
        <v>8035</v>
      </c>
      <c r="E2505" s="1" t="s">
        <v>12</v>
      </c>
      <c r="F2505" s="1" t="s">
        <v>8036</v>
      </c>
      <c r="G2505" s="1" t="s">
        <v>155</v>
      </c>
      <c r="H2505" s="1" t="s">
        <v>7163</v>
      </c>
    </row>
    <row r="2506" hidden="1">
      <c r="A2506" s="4">
        <v>44226.0</v>
      </c>
      <c r="B2506" s="2" t="s">
        <v>8037</v>
      </c>
      <c r="C2506" s="1" t="s">
        <v>10</v>
      </c>
      <c r="D2506" s="1" t="s">
        <v>8038</v>
      </c>
      <c r="E2506" s="1" t="s">
        <v>12</v>
      </c>
      <c r="F2506" s="1" t="s">
        <v>7935</v>
      </c>
      <c r="G2506" s="1" t="s">
        <v>155</v>
      </c>
      <c r="H2506" s="1" t="s">
        <v>7641</v>
      </c>
    </row>
    <row r="2507" hidden="1">
      <c r="A2507" s="4">
        <v>44226.0</v>
      </c>
      <c r="B2507" s="2" t="s">
        <v>8039</v>
      </c>
      <c r="C2507" s="1" t="s">
        <v>10</v>
      </c>
      <c r="D2507" s="1" t="s">
        <v>8040</v>
      </c>
      <c r="E2507" s="1" t="s">
        <v>12</v>
      </c>
      <c r="F2507" s="1" t="s">
        <v>8041</v>
      </c>
      <c r="G2507" s="1" t="s">
        <v>155</v>
      </c>
      <c r="H2507" s="1" t="s">
        <v>7163</v>
      </c>
    </row>
    <row r="2508" hidden="1">
      <c r="A2508" s="4">
        <v>44227.0</v>
      </c>
      <c r="B2508" s="2" t="s">
        <v>8042</v>
      </c>
      <c r="C2508" s="1" t="s">
        <v>10</v>
      </c>
      <c r="D2508" s="1" t="s">
        <v>8043</v>
      </c>
      <c r="E2508" s="1" t="s">
        <v>12</v>
      </c>
      <c r="F2508" s="1" t="s">
        <v>8041</v>
      </c>
      <c r="G2508" s="1" t="s">
        <v>155</v>
      </c>
      <c r="H2508" s="1" t="s">
        <v>7163</v>
      </c>
    </row>
    <row r="2509" hidden="1">
      <c r="A2509" s="4">
        <v>44227.0</v>
      </c>
      <c r="B2509" s="2" t="s">
        <v>8044</v>
      </c>
      <c r="C2509" s="1" t="s">
        <v>10</v>
      </c>
      <c r="D2509" s="1" t="s">
        <v>8045</v>
      </c>
      <c r="E2509" s="1" t="s">
        <v>12</v>
      </c>
      <c r="F2509" s="1" t="s">
        <v>8041</v>
      </c>
      <c r="G2509" s="1" t="s">
        <v>155</v>
      </c>
      <c r="H2509" s="1" t="s">
        <v>1850</v>
      </c>
    </row>
    <row r="2510" hidden="1">
      <c r="A2510" s="4">
        <v>44227.0</v>
      </c>
      <c r="B2510" s="2" t="s">
        <v>8046</v>
      </c>
      <c r="C2510" s="1" t="s">
        <v>10</v>
      </c>
      <c r="D2510" s="1" t="s">
        <v>8047</v>
      </c>
      <c r="E2510" s="1" t="s">
        <v>12</v>
      </c>
      <c r="F2510" s="1" t="s">
        <v>8048</v>
      </c>
      <c r="G2510" s="1" t="s">
        <v>7187</v>
      </c>
      <c r="H2510" s="1" t="s">
        <v>8049</v>
      </c>
    </row>
    <row r="2511" hidden="1">
      <c r="A2511" s="4">
        <v>44227.0</v>
      </c>
      <c r="B2511" s="2" t="s">
        <v>8050</v>
      </c>
      <c r="C2511" s="1" t="s">
        <v>10</v>
      </c>
      <c r="D2511" s="1" t="s">
        <v>8051</v>
      </c>
      <c r="E2511" s="1" t="s">
        <v>12</v>
      </c>
      <c r="F2511" s="1" t="s">
        <v>8052</v>
      </c>
      <c r="G2511" s="1" t="s">
        <v>155</v>
      </c>
      <c r="H2511" s="1" t="s">
        <v>7163</v>
      </c>
    </row>
    <row r="2512" hidden="1">
      <c r="A2512" s="3">
        <v>44228.0</v>
      </c>
      <c r="B2512" s="2" t="s">
        <v>8053</v>
      </c>
      <c r="C2512" s="1" t="s">
        <v>10</v>
      </c>
      <c r="D2512" s="1" t="s">
        <v>8054</v>
      </c>
      <c r="E2512" s="1" t="s">
        <v>12</v>
      </c>
      <c r="F2512" s="1" t="s">
        <v>8055</v>
      </c>
      <c r="G2512" s="1" t="s">
        <v>142</v>
      </c>
      <c r="H2512" s="1" t="s">
        <v>2070</v>
      </c>
    </row>
    <row r="2513" hidden="1">
      <c r="A2513" s="3">
        <v>44228.0</v>
      </c>
      <c r="B2513" s="2" t="s">
        <v>8056</v>
      </c>
      <c r="C2513" s="1" t="s">
        <v>10</v>
      </c>
      <c r="D2513" s="1" t="s">
        <v>8057</v>
      </c>
      <c r="E2513" s="1" t="s">
        <v>12</v>
      </c>
      <c r="F2513" s="1" t="s">
        <v>8052</v>
      </c>
      <c r="G2513" s="1" t="s">
        <v>155</v>
      </c>
      <c r="H2513" s="1" t="s">
        <v>7163</v>
      </c>
    </row>
    <row r="2514" hidden="1">
      <c r="A2514" s="4">
        <v>44226.0</v>
      </c>
      <c r="B2514" s="2" t="s">
        <v>8058</v>
      </c>
      <c r="C2514" s="1" t="s">
        <v>10</v>
      </c>
      <c r="D2514" s="1" t="s">
        <v>8059</v>
      </c>
      <c r="E2514" s="1" t="s">
        <v>12</v>
      </c>
      <c r="F2514" s="1" t="s">
        <v>8060</v>
      </c>
      <c r="G2514" s="1" t="s">
        <v>155</v>
      </c>
      <c r="H2514" s="1" t="s">
        <v>7163</v>
      </c>
    </row>
    <row r="2515" hidden="1">
      <c r="A2515" s="3">
        <v>44228.0</v>
      </c>
      <c r="B2515" s="2" t="s">
        <v>8061</v>
      </c>
      <c r="C2515" s="1" t="s">
        <v>10</v>
      </c>
      <c r="D2515" s="1" t="s">
        <v>8062</v>
      </c>
      <c r="E2515" s="1" t="s">
        <v>12</v>
      </c>
      <c r="F2515" s="1" t="s">
        <v>8063</v>
      </c>
      <c r="G2515" s="1" t="s">
        <v>43</v>
      </c>
      <c r="H2515" s="1" t="s">
        <v>7140</v>
      </c>
    </row>
    <row r="2516" hidden="1">
      <c r="A2516" s="3">
        <v>44228.0</v>
      </c>
      <c r="B2516" s="2" t="s">
        <v>8064</v>
      </c>
      <c r="C2516" s="1" t="s">
        <v>10</v>
      </c>
      <c r="D2516" s="1" t="s">
        <v>8065</v>
      </c>
      <c r="E2516" s="1" t="s">
        <v>12</v>
      </c>
      <c r="F2516" s="1" t="s">
        <v>8066</v>
      </c>
      <c r="G2516" s="1" t="s">
        <v>155</v>
      </c>
      <c r="H2516" s="1" t="s">
        <v>7163</v>
      </c>
    </row>
    <row r="2517" hidden="1">
      <c r="A2517" s="3">
        <v>44228.0</v>
      </c>
      <c r="B2517" s="2" t="s">
        <v>8067</v>
      </c>
      <c r="C2517" s="1" t="s">
        <v>10</v>
      </c>
      <c r="D2517" s="1" t="s">
        <v>8068</v>
      </c>
      <c r="E2517" s="1" t="s">
        <v>19</v>
      </c>
      <c r="F2517" s="1" t="s">
        <v>19</v>
      </c>
      <c r="G2517" s="1" t="s">
        <v>19</v>
      </c>
      <c r="H2517" s="1" t="s">
        <v>19</v>
      </c>
    </row>
    <row r="2518" hidden="1">
      <c r="A2518" s="3">
        <v>44229.0</v>
      </c>
      <c r="B2518" s="2" t="s">
        <v>8069</v>
      </c>
      <c r="C2518" s="1" t="s">
        <v>10</v>
      </c>
      <c r="D2518" s="1" t="s">
        <v>8070</v>
      </c>
      <c r="E2518" s="1" t="s">
        <v>19</v>
      </c>
      <c r="F2518" s="1" t="s">
        <v>19</v>
      </c>
      <c r="G2518" s="1" t="s">
        <v>19</v>
      </c>
      <c r="H2518" s="1" t="s">
        <v>19</v>
      </c>
    </row>
    <row r="2519" hidden="1">
      <c r="A2519" s="3">
        <v>44229.0</v>
      </c>
      <c r="B2519" s="2" t="s">
        <v>8071</v>
      </c>
      <c r="C2519" s="1" t="s">
        <v>10</v>
      </c>
      <c r="D2519" s="1" t="s">
        <v>8072</v>
      </c>
      <c r="E2519" s="1" t="s">
        <v>12</v>
      </c>
      <c r="F2519" s="1" t="s">
        <v>8073</v>
      </c>
      <c r="G2519" s="1" t="s">
        <v>43</v>
      </c>
      <c r="H2519" s="1" t="s">
        <v>7140</v>
      </c>
    </row>
    <row r="2520" hidden="1">
      <c r="A2520" s="3">
        <v>44230.0</v>
      </c>
      <c r="B2520" s="2" t="s">
        <v>8074</v>
      </c>
      <c r="C2520" s="1" t="s">
        <v>10</v>
      </c>
      <c r="D2520" s="1" t="s">
        <v>8075</v>
      </c>
      <c r="E2520" s="1" t="s">
        <v>19</v>
      </c>
      <c r="F2520" s="1" t="s">
        <v>19</v>
      </c>
      <c r="G2520" s="1" t="s">
        <v>19</v>
      </c>
      <c r="H2520" s="1" t="s">
        <v>19</v>
      </c>
    </row>
    <row r="2521" hidden="1">
      <c r="A2521" s="3">
        <v>44230.0</v>
      </c>
      <c r="B2521" s="2" t="s">
        <v>8076</v>
      </c>
      <c r="C2521" s="1" t="s">
        <v>10</v>
      </c>
      <c r="D2521" s="1" t="s">
        <v>8077</v>
      </c>
      <c r="E2521" s="1" t="s">
        <v>12</v>
      </c>
      <c r="F2521" s="1" t="s">
        <v>8066</v>
      </c>
      <c r="G2521" s="1" t="s">
        <v>155</v>
      </c>
      <c r="H2521" s="1" t="s">
        <v>7163</v>
      </c>
    </row>
    <row r="2522" hidden="1">
      <c r="A2522" s="3">
        <v>44230.0</v>
      </c>
      <c r="B2522" s="2" t="s">
        <v>8078</v>
      </c>
      <c r="C2522" s="1" t="s">
        <v>10</v>
      </c>
      <c r="D2522" s="1" t="s">
        <v>8079</v>
      </c>
      <c r="E2522" s="1" t="s">
        <v>12</v>
      </c>
      <c r="F2522" s="1" t="s">
        <v>8066</v>
      </c>
      <c r="G2522" s="1" t="s">
        <v>155</v>
      </c>
      <c r="H2522" s="1" t="s">
        <v>7163</v>
      </c>
    </row>
    <row r="2523" hidden="1">
      <c r="A2523" s="3">
        <v>44230.0</v>
      </c>
      <c r="B2523" s="2" t="s">
        <v>8080</v>
      </c>
      <c r="C2523" s="1" t="s">
        <v>10</v>
      </c>
      <c r="D2523" s="1" t="s">
        <v>8081</v>
      </c>
      <c r="E2523" s="1" t="s">
        <v>12</v>
      </c>
      <c r="F2523" s="1" t="s">
        <v>8082</v>
      </c>
      <c r="G2523" s="1" t="s">
        <v>14</v>
      </c>
      <c r="H2523" s="1" t="s">
        <v>285</v>
      </c>
    </row>
    <row r="2524" hidden="1">
      <c r="A2524" s="3">
        <v>44230.0</v>
      </c>
      <c r="B2524" s="2" t="s">
        <v>8083</v>
      </c>
      <c r="C2524" s="1" t="s">
        <v>10</v>
      </c>
      <c r="D2524" s="1" t="s">
        <v>8084</v>
      </c>
      <c r="E2524" s="1" t="s">
        <v>12</v>
      </c>
      <c r="F2524" s="1" t="s">
        <v>8085</v>
      </c>
      <c r="G2524" s="1" t="s">
        <v>155</v>
      </c>
      <c r="H2524" s="1" t="s">
        <v>7163</v>
      </c>
    </row>
    <row r="2525" hidden="1">
      <c r="A2525" s="3">
        <v>44231.0</v>
      </c>
      <c r="B2525" s="2" t="s">
        <v>8086</v>
      </c>
      <c r="C2525" s="1" t="s">
        <v>10</v>
      </c>
      <c r="D2525" s="1" t="s">
        <v>8087</v>
      </c>
      <c r="E2525" s="1" t="s">
        <v>12</v>
      </c>
      <c r="F2525" s="1" t="s">
        <v>8088</v>
      </c>
      <c r="G2525" s="1" t="s">
        <v>155</v>
      </c>
      <c r="H2525" s="1" t="s">
        <v>7163</v>
      </c>
    </row>
    <row r="2526" hidden="1">
      <c r="A2526" s="3">
        <v>44231.0</v>
      </c>
      <c r="B2526" s="2" t="s">
        <v>8089</v>
      </c>
      <c r="C2526" s="1" t="s">
        <v>10</v>
      </c>
      <c r="D2526" s="1" t="s">
        <v>8090</v>
      </c>
      <c r="E2526" s="1" t="s">
        <v>12</v>
      </c>
      <c r="F2526" s="1" t="s">
        <v>8085</v>
      </c>
      <c r="G2526" s="1" t="s">
        <v>155</v>
      </c>
      <c r="H2526" s="1" t="s">
        <v>7163</v>
      </c>
    </row>
    <row r="2527" hidden="1">
      <c r="A2527" s="3">
        <v>44231.0</v>
      </c>
      <c r="B2527" s="2" t="s">
        <v>8091</v>
      </c>
      <c r="C2527" s="1" t="s">
        <v>10</v>
      </c>
      <c r="D2527" s="1" t="s">
        <v>8092</v>
      </c>
      <c r="E2527" s="1" t="s">
        <v>12</v>
      </c>
      <c r="F2527" s="1" t="s">
        <v>8093</v>
      </c>
      <c r="G2527" s="1" t="s">
        <v>155</v>
      </c>
      <c r="H2527" s="1" t="s">
        <v>7163</v>
      </c>
    </row>
    <row r="2528" hidden="1">
      <c r="A2528" s="3">
        <v>44231.0</v>
      </c>
      <c r="B2528" s="2" t="s">
        <v>8094</v>
      </c>
      <c r="C2528" s="1" t="s">
        <v>10</v>
      </c>
      <c r="D2528" s="1" t="s">
        <v>8095</v>
      </c>
      <c r="E2528" s="1" t="s">
        <v>19</v>
      </c>
      <c r="F2528" s="1" t="s">
        <v>19</v>
      </c>
      <c r="G2528" s="1" t="s">
        <v>19</v>
      </c>
      <c r="H2528" s="1" t="s">
        <v>19</v>
      </c>
    </row>
    <row r="2529" hidden="1">
      <c r="A2529" s="3">
        <v>44231.0</v>
      </c>
      <c r="B2529" s="2" t="s">
        <v>8096</v>
      </c>
      <c r="C2529" s="1" t="s">
        <v>10</v>
      </c>
      <c r="D2529" s="1" t="s">
        <v>8097</v>
      </c>
      <c r="E2529" s="1" t="s">
        <v>12</v>
      </c>
      <c r="F2529" s="1" t="s">
        <v>8098</v>
      </c>
      <c r="G2529" s="1" t="s">
        <v>8099</v>
      </c>
      <c r="H2529" s="1" t="s">
        <v>8100</v>
      </c>
    </row>
    <row r="2530" hidden="1">
      <c r="A2530" s="3">
        <v>44231.0</v>
      </c>
      <c r="B2530" s="2" t="s">
        <v>8101</v>
      </c>
      <c r="C2530" s="1" t="s">
        <v>10</v>
      </c>
      <c r="D2530" s="1" t="s">
        <v>8102</v>
      </c>
      <c r="E2530" s="1" t="s">
        <v>12</v>
      </c>
      <c r="F2530" s="1" t="s">
        <v>8085</v>
      </c>
      <c r="G2530" s="1" t="s">
        <v>155</v>
      </c>
      <c r="H2530" s="1" t="s">
        <v>7163</v>
      </c>
    </row>
    <row r="2531" hidden="1">
      <c r="A2531" s="3">
        <v>44231.0</v>
      </c>
      <c r="B2531" s="2" t="s">
        <v>8103</v>
      </c>
      <c r="C2531" s="1" t="s">
        <v>10</v>
      </c>
      <c r="D2531" s="1" t="s">
        <v>8104</v>
      </c>
      <c r="E2531" s="1" t="s">
        <v>12</v>
      </c>
      <c r="F2531" s="1" t="s">
        <v>8105</v>
      </c>
      <c r="G2531" s="1" t="s">
        <v>155</v>
      </c>
      <c r="H2531" s="1" t="s">
        <v>7163</v>
      </c>
    </row>
    <row r="2532" hidden="1">
      <c r="A2532" s="3">
        <v>44232.0</v>
      </c>
      <c r="B2532" s="2" t="s">
        <v>8106</v>
      </c>
      <c r="C2532" s="1" t="s">
        <v>10</v>
      </c>
      <c r="D2532" s="1" t="s">
        <v>8107</v>
      </c>
      <c r="E2532" s="1" t="s">
        <v>12</v>
      </c>
      <c r="F2532" s="1" t="s">
        <v>7941</v>
      </c>
      <c r="G2532" s="1" t="s">
        <v>155</v>
      </c>
      <c r="H2532" s="1" t="s">
        <v>7580</v>
      </c>
    </row>
    <row r="2533" hidden="1">
      <c r="A2533" s="3">
        <v>44233.0</v>
      </c>
      <c r="B2533" s="2" t="s">
        <v>8108</v>
      </c>
      <c r="C2533" s="1" t="s">
        <v>10</v>
      </c>
      <c r="D2533" s="1" t="s">
        <v>8109</v>
      </c>
      <c r="E2533" s="1" t="s">
        <v>12</v>
      </c>
      <c r="F2533" s="1" t="s">
        <v>8110</v>
      </c>
      <c r="G2533" s="1" t="s">
        <v>155</v>
      </c>
      <c r="H2533" s="1" t="s">
        <v>7163</v>
      </c>
    </row>
    <row r="2534" hidden="1">
      <c r="A2534" s="3">
        <v>44233.0</v>
      </c>
      <c r="B2534" s="2" t="s">
        <v>8111</v>
      </c>
      <c r="C2534" s="1" t="s">
        <v>10</v>
      </c>
      <c r="D2534" s="1" t="s">
        <v>8112</v>
      </c>
      <c r="E2534" s="1" t="s">
        <v>12</v>
      </c>
      <c r="F2534" s="1" t="s">
        <v>8113</v>
      </c>
      <c r="G2534" s="1" t="s">
        <v>124</v>
      </c>
      <c r="H2534" s="1" t="s">
        <v>8114</v>
      </c>
    </row>
    <row r="2535" hidden="1">
      <c r="A2535" s="3">
        <v>44234.0</v>
      </c>
      <c r="B2535" s="2" t="s">
        <v>8115</v>
      </c>
      <c r="C2535" s="1" t="s">
        <v>10</v>
      </c>
      <c r="D2535" s="1" t="s">
        <v>8116</v>
      </c>
      <c r="E2535" s="1" t="s">
        <v>12</v>
      </c>
      <c r="F2535" s="1" t="s">
        <v>8117</v>
      </c>
      <c r="G2535" s="1" t="s">
        <v>155</v>
      </c>
      <c r="H2535" s="1" t="s">
        <v>7163</v>
      </c>
    </row>
    <row r="2536" hidden="1">
      <c r="A2536" s="3">
        <v>44233.0</v>
      </c>
      <c r="B2536" s="2" t="s">
        <v>8118</v>
      </c>
      <c r="C2536" s="1" t="s">
        <v>10</v>
      </c>
      <c r="D2536" s="1" t="s">
        <v>8119</v>
      </c>
      <c r="E2536" s="1" t="s">
        <v>12</v>
      </c>
      <c r="F2536" s="1" t="s">
        <v>8120</v>
      </c>
      <c r="G2536" s="1" t="s">
        <v>155</v>
      </c>
      <c r="H2536" s="1" t="s">
        <v>7163</v>
      </c>
    </row>
    <row r="2537" hidden="1">
      <c r="A2537" s="3">
        <v>44233.0</v>
      </c>
      <c r="B2537" s="2" t="s">
        <v>8121</v>
      </c>
      <c r="C2537" s="1" t="s">
        <v>10</v>
      </c>
      <c r="D2537" s="1" t="s">
        <v>8122</v>
      </c>
      <c r="E2537" s="1" t="s">
        <v>12</v>
      </c>
      <c r="F2537" s="1" t="s">
        <v>8123</v>
      </c>
      <c r="G2537" s="1" t="s">
        <v>14</v>
      </c>
      <c r="H2537" s="1" t="s">
        <v>285</v>
      </c>
    </row>
    <row r="2538" hidden="1">
      <c r="A2538" s="3">
        <v>44235.0</v>
      </c>
      <c r="B2538" s="2" t="s">
        <v>8124</v>
      </c>
      <c r="C2538" s="1" t="s">
        <v>10</v>
      </c>
      <c r="D2538" s="1" t="s">
        <v>8125</v>
      </c>
      <c r="E2538" s="1" t="s">
        <v>12</v>
      </c>
      <c r="F2538" s="1" t="s">
        <v>8126</v>
      </c>
      <c r="G2538" s="1" t="s">
        <v>14</v>
      </c>
      <c r="H2538" s="1" t="s">
        <v>8127</v>
      </c>
    </row>
    <row r="2539" hidden="1">
      <c r="A2539" s="3">
        <v>44236.0</v>
      </c>
      <c r="B2539" s="2" t="s">
        <v>8128</v>
      </c>
      <c r="C2539" s="1" t="s">
        <v>10</v>
      </c>
      <c r="D2539" s="1" t="s">
        <v>8129</v>
      </c>
      <c r="E2539" s="1" t="s">
        <v>12</v>
      </c>
      <c r="F2539" s="1" t="s">
        <v>8130</v>
      </c>
      <c r="G2539" s="1" t="s">
        <v>155</v>
      </c>
      <c r="H2539" s="1" t="s">
        <v>7163</v>
      </c>
    </row>
    <row r="2540" hidden="1">
      <c r="A2540" s="4">
        <v>44237.0</v>
      </c>
      <c r="B2540" s="2" t="s">
        <v>8131</v>
      </c>
      <c r="C2540" s="1" t="s">
        <v>10</v>
      </c>
      <c r="D2540" s="1" t="s">
        <v>8132</v>
      </c>
      <c r="E2540" s="1" t="s">
        <v>12</v>
      </c>
      <c r="F2540" s="1" t="s">
        <v>8133</v>
      </c>
      <c r="G2540" s="1" t="s">
        <v>155</v>
      </c>
      <c r="H2540" s="1" t="s">
        <v>7163</v>
      </c>
    </row>
    <row r="2541" hidden="1">
      <c r="A2541" s="3">
        <v>44236.0</v>
      </c>
      <c r="B2541" s="2" t="s">
        <v>8134</v>
      </c>
      <c r="C2541" s="1" t="s">
        <v>10</v>
      </c>
      <c r="D2541" s="1" t="s">
        <v>8135</v>
      </c>
      <c r="E2541" s="1" t="s">
        <v>12</v>
      </c>
      <c r="F2541" s="1" t="s">
        <v>8136</v>
      </c>
      <c r="G2541" s="1" t="s">
        <v>155</v>
      </c>
      <c r="H2541" s="1" t="s">
        <v>7163</v>
      </c>
    </row>
    <row r="2542" hidden="1">
      <c r="A2542" s="4">
        <v>44237.0</v>
      </c>
      <c r="B2542" s="2" t="s">
        <v>8137</v>
      </c>
      <c r="C2542" s="1" t="s">
        <v>10</v>
      </c>
      <c r="D2542" s="1" t="s">
        <v>8138</v>
      </c>
      <c r="E2542" s="1" t="s">
        <v>12</v>
      </c>
      <c r="F2542" s="1" t="s">
        <v>8139</v>
      </c>
      <c r="G2542" s="1" t="s">
        <v>155</v>
      </c>
      <c r="H2542" s="1" t="s">
        <v>7163</v>
      </c>
    </row>
    <row r="2543" hidden="1">
      <c r="A2543" s="4">
        <v>44238.0</v>
      </c>
      <c r="B2543" s="2" t="s">
        <v>8140</v>
      </c>
      <c r="C2543" s="1" t="s">
        <v>10</v>
      </c>
      <c r="D2543" s="1" t="s">
        <v>8141</v>
      </c>
      <c r="E2543" s="1" t="s">
        <v>12</v>
      </c>
      <c r="F2543" s="1" t="s">
        <v>8142</v>
      </c>
      <c r="G2543" s="1" t="s">
        <v>155</v>
      </c>
      <c r="H2543" s="1" t="s">
        <v>7163</v>
      </c>
    </row>
    <row r="2544" hidden="1">
      <c r="A2544" s="4">
        <v>44239.0</v>
      </c>
      <c r="B2544" s="2" t="s">
        <v>8143</v>
      </c>
      <c r="C2544" s="1" t="s">
        <v>10</v>
      </c>
      <c r="D2544" s="1" t="s">
        <v>8144</v>
      </c>
      <c r="E2544" s="1" t="s">
        <v>12</v>
      </c>
      <c r="F2544" s="1" t="s">
        <v>8145</v>
      </c>
      <c r="G2544" s="1" t="s">
        <v>155</v>
      </c>
      <c r="H2544" s="1" t="s">
        <v>7163</v>
      </c>
    </row>
    <row r="2545" hidden="1">
      <c r="A2545" s="4">
        <v>44239.0</v>
      </c>
      <c r="B2545" s="2" t="s">
        <v>8146</v>
      </c>
      <c r="C2545" s="1" t="s">
        <v>10</v>
      </c>
      <c r="D2545" s="1" t="s">
        <v>8147</v>
      </c>
      <c r="E2545" s="1" t="s">
        <v>19</v>
      </c>
      <c r="F2545" s="1" t="s">
        <v>19</v>
      </c>
      <c r="G2545" s="1" t="s">
        <v>19</v>
      </c>
      <c r="H2545" s="1" t="s">
        <v>19</v>
      </c>
    </row>
    <row r="2546" hidden="1">
      <c r="A2546" s="4">
        <v>44240.0</v>
      </c>
      <c r="B2546" s="2" t="s">
        <v>8148</v>
      </c>
      <c r="C2546" s="1" t="s">
        <v>10</v>
      </c>
      <c r="D2546" s="1" t="s">
        <v>8149</v>
      </c>
      <c r="E2546" s="1" t="s">
        <v>12</v>
      </c>
      <c r="F2546" s="1" t="s">
        <v>8150</v>
      </c>
      <c r="G2546" s="1" t="s">
        <v>155</v>
      </c>
      <c r="H2546" s="1" t="s">
        <v>8151</v>
      </c>
    </row>
    <row r="2547" hidden="1">
      <c r="A2547" s="4">
        <v>44240.0</v>
      </c>
      <c r="B2547" s="2" t="s">
        <v>8152</v>
      </c>
      <c r="C2547" s="1" t="s">
        <v>10</v>
      </c>
      <c r="D2547" s="1" t="s">
        <v>8153</v>
      </c>
      <c r="E2547" s="1" t="s">
        <v>12</v>
      </c>
      <c r="F2547" s="1" t="s">
        <v>8154</v>
      </c>
      <c r="G2547" s="1" t="s">
        <v>155</v>
      </c>
      <c r="H2547" s="1" t="s">
        <v>8155</v>
      </c>
    </row>
    <row r="2548" hidden="1">
      <c r="A2548" s="4">
        <v>44240.0</v>
      </c>
      <c r="B2548" s="2" t="s">
        <v>8156</v>
      </c>
      <c r="C2548" s="1" t="s">
        <v>10</v>
      </c>
      <c r="D2548" s="1" t="s">
        <v>8157</v>
      </c>
      <c r="E2548" s="1" t="s">
        <v>12</v>
      </c>
      <c r="F2548" s="1" t="s">
        <v>8158</v>
      </c>
      <c r="G2548" s="1" t="s">
        <v>124</v>
      </c>
      <c r="H2548" s="1" t="s">
        <v>8159</v>
      </c>
    </row>
    <row r="2549" hidden="1">
      <c r="A2549" s="4">
        <v>44242.0</v>
      </c>
      <c r="B2549" s="2" t="s">
        <v>8160</v>
      </c>
      <c r="C2549" s="1" t="s">
        <v>10</v>
      </c>
      <c r="D2549" s="1" t="s">
        <v>8161</v>
      </c>
      <c r="E2549" s="1" t="s">
        <v>12</v>
      </c>
      <c r="F2549" s="1" t="s">
        <v>8162</v>
      </c>
      <c r="G2549" s="1" t="s">
        <v>155</v>
      </c>
      <c r="H2549" s="1" t="s">
        <v>8163</v>
      </c>
    </row>
    <row r="2550" hidden="1">
      <c r="A2550" s="4">
        <v>44241.0</v>
      </c>
      <c r="B2550" s="2" t="s">
        <v>8164</v>
      </c>
      <c r="C2550" s="1" t="s">
        <v>10</v>
      </c>
      <c r="D2550" s="1" t="s">
        <v>8165</v>
      </c>
      <c r="E2550" s="1" t="s">
        <v>12</v>
      </c>
      <c r="F2550" s="1" t="s">
        <v>8166</v>
      </c>
      <c r="G2550" s="1" t="s">
        <v>14</v>
      </c>
      <c r="H2550" s="1" t="s">
        <v>8127</v>
      </c>
    </row>
    <row r="2551" hidden="1">
      <c r="A2551" s="4">
        <v>44242.0</v>
      </c>
      <c r="B2551" s="2" t="s">
        <v>8167</v>
      </c>
      <c r="C2551" s="1" t="s">
        <v>10</v>
      </c>
      <c r="D2551" s="1" t="s">
        <v>8168</v>
      </c>
      <c r="E2551" s="1" t="s">
        <v>12</v>
      </c>
      <c r="F2551" s="1" t="s">
        <v>8169</v>
      </c>
      <c r="G2551" s="1" t="s">
        <v>155</v>
      </c>
      <c r="H2551" s="1" t="s">
        <v>7163</v>
      </c>
    </row>
    <row r="2552" hidden="1">
      <c r="A2552" s="4">
        <v>44242.0</v>
      </c>
      <c r="B2552" s="2" t="s">
        <v>8170</v>
      </c>
      <c r="C2552" s="1" t="s">
        <v>10</v>
      </c>
      <c r="D2552" s="1" t="s">
        <v>8171</v>
      </c>
      <c r="E2552" s="1" t="s">
        <v>12</v>
      </c>
      <c r="F2552" s="1" t="s">
        <v>8172</v>
      </c>
      <c r="G2552" s="1" t="s">
        <v>155</v>
      </c>
      <c r="H2552" s="1" t="s">
        <v>7163</v>
      </c>
    </row>
    <row r="2553" hidden="1">
      <c r="A2553" s="4">
        <v>44243.0</v>
      </c>
      <c r="B2553" s="2" t="s">
        <v>8173</v>
      </c>
      <c r="C2553" s="1" t="s">
        <v>10</v>
      </c>
      <c r="D2553" s="1" t="s">
        <v>8174</v>
      </c>
      <c r="E2553" s="1" t="s">
        <v>12</v>
      </c>
      <c r="F2553" s="1" t="s">
        <v>8175</v>
      </c>
      <c r="G2553" s="1" t="s">
        <v>155</v>
      </c>
      <c r="H2553" s="1" t="s">
        <v>7163</v>
      </c>
    </row>
    <row r="2554" hidden="1">
      <c r="A2554" s="4">
        <v>44243.0</v>
      </c>
      <c r="B2554" s="2" t="s">
        <v>8176</v>
      </c>
      <c r="C2554" s="1" t="s">
        <v>10</v>
      </c>
      <c r="D2554" s="1" t="s">
        <v>8177</v>
      </c>
      <c r="E2554" s="1" t="s">
        <v>19</v>
      </c>
      <c r="F2554" s="1" t="s">
        <v>19</v>
      </c>
      <c r="G2554" s="1" t="s">
        <v>19</v>
      </c>
      <c r="H2554" s="1" t="s">
        <v>19</v>
      </c>
    </row>
    <row r="2555" hidden="1">
      <c r="A2555" s="4">
        <v>44243.0</v>
      </c>
      <c r="B2555" s="2" t="s">
        <v>8178</v>
      </c>
      <c r="C2555" s="1" t="s">
        <v>10</v>
      </c>
      <c r="D2555" s="1" t="s">
        <v>8179</v>
      </c>
      <c r="E2555" s="1" t="s">
        <v>12</v>
      </c>
      <c r="F2555" s="1" t="s">
        <v>8180</v>
      </c>
      <c r="G2555" s="1" t="s">
        <v>155</v>
      </c>
      <c r="H2555" s="1" t="s">
        <v>8181</v>
      </c>
    </row>
    <row r="2556" hidden="1">
      <c r="A2556" s="4">
        <v>44244.0</v>
      </c>
      <c r="B2556" s="2" t="s">
        <v>8182</v>
      </c>
      <c r="C2556" s="1" t="s">
        <v>10</v>
      </c>
      <c r="D2556" s="1" t="s">
        <v>8183</v>
      </c>
      <c r="E2556" s="1" t="s">
        <v>12</v>
      </c>
      <c r="F2556" s="1" t="s">
        <v>8184</v>
      </c>
      <c r="G2556" s="1" t="s">
        <v>155</v>
      </c>
      <c r="H2556" s="1" t="s">
        <v>7163</v>
      </c>
    </row>
    <row r="2557" hidden="1">
      <c r="A2557" s="4">
        <v>44244.0</v>
      </c>
      <c r="B2557" s="2" t="s">
        <v>8185</v>
      </c>
      <c r="C2557" s="1" t="s">
        <v>10</v>
      </c>
      <c r="D2557" s="1" t="s">
        <v>8186</v>
      </c>
      <c r="E2557" s="1" t="s">
        <v>12</v>
      </c>
      <c r="F2557" s="1" t="s">
        <v>8187</v>
      </c>
      <c r="G2557" s="1" t="s">
        <v>155</v>
      </c>
      <c r="H2557" s="1" t="s">
        <v>7163</v>
      </c>
    </row>
    <row r="2558" hidden="1">
      <c r="A2558" s="4">
        <v>44243.0</v>
      </c>
      <c r="B2558" s="2" t="s">
        <v>8188</v>
      </c>
      <c r="C2558" s="1" t="s">
        <v>10</v>
      </c>
      <c r="D2558" s="1" t="s">
        <v>8189</v>
      </c>
      <c r="E2558" s="1" t="s">
        <v>12</v>
      </c>
      <c r="F2558" s="1" t="s">
        <v>8158</v>
      </c>
      <c r="G2558" s="1" t="s">
        <v>124</v>
      </c>
      <c r="H2558" s="1" t="s">
        <v>8159</v>
      </c>
    </row>
    <row r="2559" hidden="1">
      <c r="A2559" s="4">
        <v>44244.0</v>
      </c>
      <c r="B2559" s="2" t="s">
        <v>8190</v>
      </c>
      <c r="C2559" s="1" t="s">
        <v>10</v>
      </c>
      <c r="D2559" s="1" t="s">
        <v>8191</v>
      </c>
      <c r="E2559" s="1" t="s">
        <v>19</v>
      </c>
      <c r="F2559" s="1" t="s">
        <v>19</v>
      </c>
      <c r="G2559" s="1" t="s">
        <v>19</v>
      </c>
      <c r="H2559" s="1" t="s">
        <v>19</v>
      </c>
    </row>
    <row r="2560" hidden="1">
      <c r="A2560" s="4">
        <v>44244.0</v>
      </c>
      <c r="B2560" s="2" t="s">
        <v>8192</v>
      </c>
      <c r="C2560" s="1" t="s">
        <v>10</v>
      </c>
      <c r="D2560" s="1" t="s">
        <v>8193</v>
      </c>
      <c r="E2560" s="1" t="s">
        <v>12</v>
      </c>
      <c r="F2560" s="1" t="s">
        <v>8194</v>
      </c>
      <c r="G2560" s="1" t="s">
        <v>155</v>
      </c>
      <c r="H2560" s="1" t="s">
        <v>7163</v>
      </c>
    </row>
    <row r="2561" hidden="1">
      <c r="A2561" s="4">
        <v>44244.0</v>
      </c>
      <c r="B2561" s="2" t="s">
        <v>8195</v>
      </c>
      <c r="C2561" s="1" t="s">
        <v>10</v>
      </c>
      <c r="D2561" s="1" t="s">
        <v>8196</v>
      </c>
      <c r="E2561" s="1" t="s">
        <v>12</v>
      </c>
      <c r="F2561" s="1" t="s">
        <v>8197</v>
      </c>
      <c r="G2561" s="1" t="s">
        <v>155</v>
      </c>
      <c r="H2561" s="1" t="s">
        <v>8198</v>
      </c>
    </row>
    <row r="2562" hidden="1">
      <c r="A2562" s="4">
        <v>44244.0</v>
      </c>
      <c r="B2562" s="2" t="s">
        <v>8199</v>
      </c>
      <c r="C2562" s="1" t="s">
        <v>10</v>
      </c>
      <c r="D2562" s="1" t="s">
        <v>8200</v>
      </c>
      <c r="E2562" s="1" t="s">
        <v>12</v>
      </c>
      <c r="F2562" s="1" t="s">
        <v>8201</v>
      </c>
      <c r="G2562" s="1" t="s">
        <v>470</v>
      </c>
      <c r="H2562" s="1" t="s">
        <v>8202</v>
      </c>
    </row>
    <row r="2563" hidden="1">
      <c r="A2563" s="4">
        <v>44244.0</v>
      </c>
      <c r="B2563" s="2" t="s">
        <v>8203</v>
      </c>
      <c r="C2563" s="1" t="s">
        <v>10</v>
      </c>
      <c r="D2563" s="1" t="s">
        <v>8204</v>
      </c>
      <c r="E2563" s="1" t="s">
        <v>12</v>
      </c>
      <c r="F2563" s="1" t="s">
        <v>8205</v>
      </c>
      <c r="G2563" s="1" t="s">
        <v>155</v>
      </c>
      <c r="H2563" s="1" t="s">
        <v>7163</v>
      </c>
    </row>
    <row r="2564" hidden="1">
      <c r="A2564" s="4">
        <v>44245.0</v>
      </c>
      <c r="B2564" s="2" t="s">
        <v>8206</v>
      </c>
      <c r="C2564" s="1" t="s">
        <v>10</v>
      </c>
      <c r="D2564" s="1" t="s">
        <v>8207</v>
      </c>
      <c r="E2564" s="1" t="s">
        <v>12</v>
      </c>
      <c r="F2564" s="1" t="s">
        <v>8208</v>
      </c>
      <c r="G2564" s="1" t="s">
        <v>155</v>
      </c>
      <c r="H2564" s="1" t="s">
        <v>7163</v>
      </c>
    </row>
    <row r="2565" hidden="1">
      <c r="A2565" s="4">
        <v>44246.0</v>
      </c>
      <c r="B2565" s="2" t="s">
        <v>8209</v>
      </c>
      <c r="C2565" s="1" t="s">
        <v>10</v>
      </c>
      <c r="D2565" s="1" t="s">
        <v>8210</v>
      </c>
      <c r="E2565" s="1" t="s">
        <v>12</v>
      </c>
      <c r="F2565" s="1" t="s">
        <v>8211</v>
      </c>
      <c r="G2565" s="1" t="s">
        <v>155</v>
      </c>
      <c r="H2565" s="1" t="s">
        <v>7163</v>
      </c>
    </row>
    <row r="2566" hidden="1">
      <c r="A2566" s="4">
        <v>44246.0</v>
      </c>
      <c r="B2566" s="2" t="s">
        <v>8212</v>
      </c>
      <c r="C2566" s="1" t="s">
        <v>10</v>
      </c>
      <c r="D2566" s="1" t="s">
        <v>8213</v>
      </c>
      <c r="E2566" s="1" t="s">
        <v>12</v>
      </c>
      <c r="F2566" s="1" t="s">
        <v>8214</v>
      </c>
      <c r="G2566" s="1" t="s">
        <v>155</v>
      </c>
      <c r="H2566" s="1" t="s">
        <v>7163</v>
      </c>
    </row>
    <row r="2567" hidden="1">
      <c r="A2567" s="4">
        <v>44246.0</v>
      </c>
      <c r="B2567" s="2" t="s">
        <v>8215</v>
      </c>
      <c r="C2567" s="1" t="s">
        <v>10</v>
      </c>
      <c r="D2567" s="1" t="s">
        <v>8216</v>
      </c>
      <c r="E2567" s="1" t="s">
        <v>12</v>
      </c>
      <c r="F2567" s="1" t="s">
        <v>8217</v>
      </c>
      <c r="G2567" s="1" t="s">
        <v>155</v>
      </c>
      <c r="H2567" s="1" t="s">
        <v>7163</v>
      </c>
    </row>
    <row r="2568" hidden="1">
      <c r="A2568" s="4">
        <v>44246.0</v>
      </c>
      <c r="B2568" s="2" t="s">
        <v>8218</v>
      </c>
      <c r="C2568" s="1" t="s">
        <v>10</v>
      </c>
      <c r="D2568" s="1" t="s">
        <v>8219</v>
      </c>
      <c r="E2568" s="1" t="s">
        <v>12</v>
      </c>
      <c r="F2568" s="1" t="s">
        <v>8220</v>
      </c>
      <c r="G2568" s="1" t="s">
        <v>155</v>
      </c>
      <c r="H2568" s="1" t="s">
        <v>7163</v>
      </c>
    </row>
    <row r="2569" hidden="1">
      <c r="A2569" s="4">
        <v>44247.0</v>
      </c>
      <c r="B2569" s="2" t="s">
        <v>8221</v>
      </c>
      <c r="C2569" s="1" t="s">
        <v>10</v>
      </c>
      <c r="D2569" s="1" t="s">
        <v>8222</v>
      </c>
      <c r="E2569" s="1" t="s">
        <v>12</v>
      </c>
      <c r="F2569" s="1" t="s">
        <v>8223</v>
      </c>
      <c r="G2569" s="1" t="s">
        <v>155</v>
      </c>
      <c r="H2569" s="1" t="s">
        <v>8224</v>
      </c>
    </row>
    <row r="2570" hidden="1">
      <c r="A2570" s="4">
        <v>44247.0</v>
      </c>
      <c r="B2570" s="2" t="s">
        <v>8225</v>
      </c>
      <c r="C2570" s="1" t="s">
        <v>10</v>
      </c>
      <c r="D2570" s="1" t="s">
        <v>8226</v>
      </c>
      <c r="E2570" s="1" t="s">
        <v>12</v>
      </c>
      <c r="F2570" s="1" t="s">
        <v>8227</v>
      </c>
      <c r="G2570" s="1" t="s">
        <v>155</v>
      </c>
      <c r="H2570" s="1" t="s">
        <v>8228</v>
      </c>
    </row>
    <row r="2571" hidden="1">
      <c r="A2571" s="4">
        <v>44247.0</v>
      </c>
      <c r="B2571" s="2" t="s">
        <v>8229</v>
      </c>
      <c r="C2571" s="1" t="s">
        <v>10</v>
      </c>
      <c r="D2571" s="1" t="s">
        <v>8230</v>
      </c>
      <c r="E2571" s="1" t="s">
        <v>12</v>
      </c>
      <c r="F2571" s="1" t="s">
        <v>8231</v>
      </c>
      <c r="G2571" s="1" t="s">
        <v>155</v>
      </c>
      <c r="H2571" s="1" t="s">
        <v>8232</v>
      </c>
    </row>
    <row r="2572" hidden="1">
      <c r="A2572" s="4">
        <v>44247.0</v>
      </c>
      <c r="B2572" s="2" t="s">
        <v>8233</v>
      </c>
      <c r="C2572" s="1" t="s">
        <v>10</v>
      </c>
      <c r="D2572" s="1" t="s">
        <v>8234</v>
      </c>
      <c r="E2572" s="1" t="s">
        <v>12</v>
      </c>
      <c r="F2572" s="1" t="s">
        <v>8235</v>
      </c>
      <c r="G2572" s="1" t="s">
        <v>155</v>
      </c>
      <c r="H2572" s="1" t="s">
        <v>7163</v>
      </c>
    </row>
    <row r="2573" hidden="1">
      <c r="A2573" s="4">
        <v>44247.0</v>
      </c>
      <c r="B2573" s="2" t="s">
        <v>8236</v>
      </c>
      <c r="C2573" s="1" t="s">
        <v>10</v>
      </c>
      <c r="D2573" s="1" t="s">
        <v>8237</v>
      </c>
      <c r="E2573" s="1" t="s">
        <v>12</v>
      </c>
      <c r="F2573" s="1" t="s">
        <v>8238</v>
      </c>
      <c r="G2573" s="1" t="s">
        <v>470</v>
      </c>
      <c r="H2573" s="1" t="s">
        <v>8239</v>
      </c>
    </row>
    <row r="2574" hidden="1">
      <c r="A2574" s="4">
        <v>44247.0</v>
      </c>
      <c r="B2574" s="2" t="s">
        <v>8240</v>
      </c>
      <c r="C2574" s="1" t="s">
        <v>10</v>
      </c>
      <c r="D2574" s="1" t="s">
        <v>8241</v>
      </c>
      <c r="E2574" s="1" t="s">
        <v>12</v>
      </c>
      <c r="F2574" s="1" t="s">
        <v>8242</v>
      </c>
      <c r="G2574" s="1" t="s">
        <v>155</v>
      </c>
      <c r="H2574" s="1" t="s">
        <v>8243</v>
      </c>
    </row>
    <row r="2575" hidden="1">
      <c r="A2575" s="4">
        <v>44248.0</v>
      </c>
      <c r="B2575" s="2" t="s">
        <v>8244</v>
      </c>
      <c r="C2575" s="1" t="s">
        <v>10</v>
      </c>
      <c r="D2575" s="1" t="s">
        <v>8245</v>
      </c>
      <c r="E2575" s="1" t="s">
        <v>12</v>
      </c>
      <c r="F2575" s="1" t="s">
        <v>8246</v>
      </c>
      <c r="G2575" s="1" t="s">
        <v>124</v>
      </c>
      <c r="H2575" s="1" t="s">
        <v>8159</v>
      </c>
    </row>
    <row r="2576" hidden="1">
      <c r="A2576" s="4">
        <v>44248.0</v>
      </c>
      <c r="B2576" s="2" t="s">
        <v>8247</v>
      </c>
      <c r="C2576" s="1" t="s">
        <v>10</v>
      </c>
      <c r="D2576" s="1" t="s">
        <v>8248</v>
      </c>
      <c r="E2576" s="1" t="s">
        <v>19</v>
      </c>
      <c r="F2576" s="1" t="s">
        <v>19</v>
      </c>
      <c r="G2576" s="1" t="s">
        <v>19</v>
      </c>
      <c r="H2576" s="1" t="s">
        <v>19</v>
      </c>
    </row>
    <row r="2577" hidden="1">
      <c r="A2577" s="4">
        <v>44246.0</v>
      </c>
      <c r="B2577" s="2" t="s">
        <v>8249</v>
      </c>
      <c r="C2577" s="1" t="s">
        <v>10</v>
      </c>
      <c r="D2577" s="1" t="s">
        <v>8250</v>
      </c>
      <c r="E2577" s="1" t="s">
        <v>12</v>
      </c>
      <c r="F2577" s="1" t="s">
        <v>8251</v>
      </c>
      <c r="G2577" s="1" t="s">
        <v>14</v>
      </c>
      <c r="H2577" s="1" t="s">
        <v>285</v>
      </c>
    </row>
    <row r="2578" hidden="1">
      <c r="A2578" s="4">
        <v>44249.0</v>
      </c>
      <c r="B2578" s="2" t="s">
        <v>8252</v>
      </c>
      <c r="C2578" s="1" t="s">
        <v>10</v>
      </c>
      <c r="D2578" s="1" t="s">
        <v>8253</v>
      </c>
      <c r="E2578" s="1" t="s">
        <v>12</v>
      </c>
      <c r="F2578" s="1" t="s">
        <v>8254</v>
      </c>
      <c r="G2578" s="1" t="s">
        <v>72</v>
      </c>
      <c r="H2578" s="1" t="s">
        <v>8255</v>
      </c>
    </row>
    <row r="2579" hidden="1">
      <c r="A2579" s="4">
        <v>44249.0</v>
      </c>
      <c r="B2579" s="2" t="s">
        <v>8256</v>
      </c>
      <c r="C2579" s="1" t="s">
        <v>10</v>
      </c>
      <c r="D2579" s="1" t="s">
        <v>8257</v>
      </c>
      <c r="E2579" s="1" t="s">
        <v>12</v>
      </c>
      <c r="F2579" s="1" t="s">
        <v>8258</v>
      </c>
      <c r="G2579" s="1" t="s">
        <v>155</v>
      </c>
      <c r="H2579" s="1" t="s">
        <v>7163</v>
      </c>
    </row>
    <row r="2580" hidden="1">
      <c r="A2580" s="4">
        <v>44249.0</v>
      </c>
      <c r="B2580" s="2" t="s">
        <v>8259</v>
      </c>
      <c r="C2580" s="1" t="s">
        <v>10</v>
      </c>
      <c r="D2580" s="1" t="s">
        <v>8260</v>
      </c>
      <c r="E2580" s="1" t="s">
        <v>12</v>
      </c>
      <c r="F2580" s="1" t="s">
        <v>8261</v>
      </c>
      <c r="G2580" s="1" t="s">
        <v>14</v>
      </c>
      <c r="H2580" s="1" t="s">
        <v>8127</v>
      </c>
    </row>
    <row r="2581" hidden="1">
      <c r="A2581" s="4">
        <v>44249.0</v>
      </c>
      <c r="B2581" s="2" t="s">
        <v>8262</v>
      </c>
      <c r="C2581" s="1" t="s">
        <v>10</v>
      </c>
      <c r="D2581" s="1" t="s">
        <v>8263</v>
      </c>
      <c r="E2581" s="1" t="s">
        <v>12</v>
      </c>
      <c r="F2581" s="1" t="s">
        <v>8264</v>
      </c>
      <c r="G2581" s="1" t="s">
        <v>155</v>
      </c>
      <c r="H2581" s="1" t="s">
        <v>7163</v>
      </c>
    </row>
    <row r="2582" hidden="1">
      <c r="A2582" s="4">
        <v>44249.0</v>
      </c>
      <c r="B2582" s="2" t="s">
        <v>8265</v>
      </c>
      <c r="C2582" s="1" t="s">
        <v>10</v>
      </c>
      <c r="D2582" s="1" t="s">
        <v>8266</v>
      </c>
      <c r="E2582" s="1" t="s">
        <v>12</v>
      </c>
      <c r="F2582" s="1" t="s">
        <v>8267</v>
      </c>
      <c r="G2582" s="1" t="s">
        <v>129</v>
      </c>
      <c r="H2582" s="1" t="s">
        <v>8268</v>
      </c>
    </row>
    <row r="2583" hidden="1">
      <c r="A2583" s="4">
        <v>44251.0</v>
      </c>
      <c r="B2583" s="2" t="s">
        <v>8269</v>
      </c>
      <c r="C2583" s="1" t="s">
        <v>10</v>
      </c>
      <c r="D2583" s="1" t="s">
        <v>8270</v>
      </c>
      <c r="E2583" s="1" t="s">
        <v>12</v>
      </c>
      <c r="F2583" s="1" t="s">
        <v>8246</v>
      </c>
      <c r="G2583" s="1" t="s">
        <v>124</v>
      </c>
      <c r="H2583" s="1" t="s">
        <v>8159</v>
      </c>
    </row>
    <row r="2584" hidden="1">
      <c r="A2584" s="4">
        <v>44251.0</v>
      </c>
      <c r="B2584" s="2" t="s">
        <v>8271</v>
      </c>
      <c r="C2584" s="1" t="s">
        <v>10</v>
      </c>
      <c r="D2584" s="1" t="s">
        <v>8272</v>
      </c>
      <c r="E2584" s="1" t="s">
        <v>12</v>
      </c>
      <c r="F2584" s="1" t="s">
        <v>8273</v>
      </c>
      <c r="G2584" s="1" t="s">
        <v>14</v>
      </c>
      <c r="H2584" s="1" t="s">
        <v>8127</v>
      </c>
    </row>
    <row r="2585" hidden="1">
      <c r="A2585" s="4">
        <v>44252.0</v>
      </c>
      <c r="B2585" s="2" t="s">
        <v>8274</v>
      </c>
      <c r="C2585" s="1" t="s">
        <v>10</v>
      </c>
      <c r="D2585" s="1" t="s">
        <v>8275</v>
      </c>
      <c r="E2585" s="1" t="s">
        <v>12</v>
      </c>
      <c r="F2585" s="1" t="s">
        <v>8276</v>
      </c>
      <c r="G2585" s="1" t="s">
        <v>155</v>
      </c>
      <c r="H2585" s="1" t="s">
        <v>7163</v>
      </c>
    </row>
    <row r="2586" hidden="1">
      <c r="A2586" s="4">
        <v>44252.0</v>
      </c>
      <c r="B2586" s="2" t="s">
        <v>8277</v>
      </c>
      <c r="C2586" s="1" t="s">
        <v>10</v>
      </c>
      <c r="D2586" s="1" t="s">
        <v>8278</v>
      </c>
      <c r="E2586" s="1" t="s">
        <v>12</v>
      </c>
      <c r="F2586" s="1" t="s">
        <v>8279</v>
      </c>
      <c r="G2586" s="1" t="s">
        <v>202</v>
      </c>
      <c r="H2586" s="1" t="s">
        <v>8280</v>
      </c>
    </row>
    <row r="2587" hidden="1">
      <c r="A2587" s="4">
        <v>44253.0</v>
      </c>
      <c r="B2587" s="2" t="s">
        <v>8281</v>
      </c>
      <c r="C2587" s="1" t="s">
        <v>10</v>
      </c>
      <c r="D2587" s="1" t="s">
        <v>8282</v>
      </c>
      <c r="E2587" s="1" t="s">
        <v>12</v>
      </c>
      <c r="F2587" s="1" t="s">
        <v>8273</v>
      </c>
      <c r="G2587" s="1" t="s">
        <v>14</v>
      </c>
      <c r="H2587" s="1" t="s">
        <v>8127</v>
      </c>
    </row>
    <row r="2588" hidden="1">
      <c r="A2588" s="4">
        <v>44254.0</v>
      </c>
      <c r="B2588" s="2" t="s">
        <v>8283</v>
      </c>
      <c r="C2588" s="1" t="s">
        <v>10</v>
      </c>
      <c r="D2588" s="1" t="s">
        <v>8284</v>
      </c>
      <c r="E2588" s="1" t="s">
        <v>12</v>
      </c>
      <c r="F2588" s="1" t="s">
        <v>8285</v>
      </c>
      <c r="G2588" s="1" t="s">
        <v>155</v>
      </c>
      <c r="H2588" s="1" t="s">
        <v>8286</v>
      </c>
    </row>
    <row r="2589" hidden="1">
      <c r="A2589" s="4">
        <v>44254.0</v>
      </c>
      <c r="B2589" s="2" t="s">
        <v>8287</v>
      </c>
      <c r="C2589" s="1" t="s">
        <v>10</v>
      </c>
      <c r="D2589" s="1" t="s">
        <v>8288</v>
      </c>
      <c r="E2589" s="1" t="s">
        <v>12</v>
      </c>
      <c r="F2589" s="1" t="s">
        <v>8289</v>
      </c>
      <c r="G2589" s="1" t="s">
        <v>155</v>
      </c>
      <c r="H2589" s="1" t="s">
        <v>7163</v>
      </c>
    </row>
    <row r="2590" hidden="1">
      <c r="A2590" s="4">
        <v>44255.0</v>
      </c>
      <c r="B2590" s="2" t="s">
        <v>8290</v>
      </c>
      <c r="C2590" s="1" t="s">
        <v>10</v>
      </c>
      <c r="D2590" s="1" t="s">
        <v>8291</v>
      </c>
      <c r="E2590" s="1" t="s">
        <v>12</v>
      </c>
      <c r="F2590" s="1" t="s">
        <v>8292</v>
      </c>
      <c r="G2590" s="1" t="s">
        <v>155</v>
      </c>
      <c r="H2590" s="1" t="s">
        <v>7163</v>
      </c>
    </row>
    <row r="2591" hidden="1">
      <c r="A2591" s="3">
        <v>44256.0</v>
      </c>
      <c r="B2591" s="2" t="s">
        <v>8293</v>
      </c>
      <c r="C2591" s="1" t="s">
        <v>10</v>
      </c>
      <c r="D2591" s="1" t="s">
        <v>8294</v>
      </c>
      <c r="E2591" s="1" t="s">
        <v>19</v>
      </c>
      <c r="F2591" s="1" t="s">
        <v>19</v>
      </c>
      <c r="G2591" s="1" t="s">
        <v>19</v>
      </c>
      <c r="H2591" s="1" t="s">
        <v>19</v>
      </c>
    </row>
    <row r="2592" hidden="1">
      <c r="A2592" s="3">
        <v>44256.0</v>
      </c>
      <c r="B2592" s="2" t="s">
        <v>8295</v>
      </c>
      <c r="C2592" s="1" t="s">
        <v>10</v>
      </c>
      <c r="D2592" s="1" t="s">
        <v>8296</v>
      </c>
      <c r="E2592" s="1" t="s">
        <v>12</v>
      </c>
      <c r="F2592" s="1" t="s">
        <v>8297</v>
      </c>
      <c r="G2592" s="1" t="s">
        <v>155</v>
      </c>
      <c r="H2592" s="1" t="s">
        <v>7163</v>
      </c>
    </row>
    <row r="2593" hidden="1">
      <c r="A2593" s="3">
        <v>44256.0</v>
      </c>
      <c r="B2593" s="2" t="s">
        <v>8298</v>
      </c>
      <c r="C2593" s="1" t="s">
        <v>10</v>
      </c>
      <c r="D2593" s="1" t="s">
        <v>8299</v>
      </c>
      <c r="E2593" s="1" t="s">
        <v>12</v>
      </c>
      <c r="F2593" s="1" t="s">
        <v>8300</v>
      </c>
      <c r="G2593" s="1" t="s">
        <v>155</v>
      </c>
      <c r="H2593" s="1" t="s">
        <v>8301</v>
      </c>
    </row>
    <row r="2594" hidden="1">
      <c r="A2594" s="3">
        <v>44257.0</v>
      </c>
      <c r="B2594" s="2" t="s">
        <v>8302</v>
      </c>
      <c r="C2594" s="1" t="s">
        <v>10</v>
      </c>
      <c r="D2594" s="1" t="s">
        <v>8303</v>
      </c>
      <c r="E2594" s="1" t="s">
        <v>12</v>
      </c>
      <c r="F2594" s="1" t="s">
        <v>8304</v>
      </c>
      <c r="G2594" s="1" t="s">
        <v>155</v>
      </c>
      <c r="H2594" s="1" t="s">
        <v>8305</v>
      </c>
    </row>
    <row r="2595" hidden="1">
      <c r="A2595" s="3">
        <v>44257.0</v>
      </c>
      <c r="B2595" s="2" t="s">
        <v>8306</v>
      </c>
      <c r="C2595" s="1" t="s">
        <v>10</v>
      </c>
      <c r="D2595" s="1" t="s">
        <v>8307</v>
      </c>
      <c r="E2595" s="1" t="s">
        <v>12</v>
      </c>
      <c r="F2595" s="1" t="s">
        <v>8308</v>
      </c>
      <c r="G2595" s="1" t="s">
        <v>7187</v>
      </c>
      <c r="H2595" s="1" t="s">
        <v>8309</v>
      </c>
    </row>
    <row r="2596" hidden="1">
      <c r="A2596" s="3">
        <v>44257.0</v>
      </c>
      <c r="B2596" s="2" t="s">
        <v>8310</v>
      </c>
      <c r="C2596" s="1" t="s">
        <v>10</v>
      </c>
      <c r="D2596" s="1" t="s">
        <v>8311</v>
      </c>
      <c r="E2596" s="1" t="s">
        <v>19</v>
      </c>
      <c r="F2596" s="1" t="s">
        <v>19</v>
      </c>
      <c r="G2596" s="1" t="s">
        <v>19</v>
      </c>
      <c r="H2596" s="1" t="s">
        <v>19</v>
      </c>
    </row>
    <row r="2597" hidden="1">
      <c r="A2597" s="3">
        <v>44257.0</v>
      </c>
      <c r="B2597" s="2" t="s">
        <v>8312</v>
      </c>
      <c r="C2597" s="1" t="s">
        <v>10</v>
      </c>
      <c r="D2597" s="1" t="s">
        <v>8313</v>
      </c>
      <c r="E2597" s="1" t="s">
        <v>19</v>
      </c>
      <c r="F2597" s="1" t="s">
        <v>19</v>
      </c>
      <c r="G2597" s="1" t="s">
        <v>19</v>
      </c>
      <c r="H2597" s="1" t="s">
        <v>19</v>
      </c>
    </row>
    <row r="2598" hidden="1">
      <c r="A2598" s="3">
        <v>44257.0</v>
      </c>
      <c r="B2598" s="2" t="s">
        <v>8314</v>
      </c>
      <c r="C2598" s="1" t="s">
        <v>10</v>
      </c>
      <c r="D2598" s="1" t="s">
        <v>8315</v>
      </c>
      <c r="E2598" s="1" t="s">
        <v>19</v>
      </c>
      <c r="F2598" s="1" t="s">
        <v>19</v>
      </c>
      <c r="G2598" s="1" t="s">
        <v>19</v>
      </c>
      <c r="H2598" s="1" t="s">
        <v>19</v>
      </c>
    </row>
    <row r="2599" hidden="1">
      <c r="A2599" s="3">
        <v>44258.0</v>
      </c>
      <c r="B2599" s="2" t="s">
        <v>8316</v>
      </c>
      <c r="C2599" s="1" t="s">
        <v>10</v>
      </c>
      <c r="D2599" s="1" t="s">
        <v>8317</v>
      </c>
      <c r="E2599" s="1" t="s">
        <v>12</v>
      </c>
      <c r="F2599" s="1" t="s">
        <v>7910</v>
      </c>
      <c r="G2599" s="1" t="s">
        <v>155</v>
      </c>
      <c r="H2599" s="1" t="s">
        <v>7911</v>
      </c>
    </row>
    <row r="2600" hidden="1">
      <c r="A2600" s="3">
        <v>44258.0</v>
      </c>
      <c r="B2600" s="2" t="s">
        <v>8318</v>
      </c>
      <c r="C2600" s="1" t="s">
        <v>10</v>
      </c>
      <c r="D2600" s="1" t="s">
        <v>8319</v>
      </c>
      <c r="E2600" s="1" t="s">
        <v>12</v>
      </c>
      <c r="F2600" s="1" t="s">
        <v>8320</v>
      </c>
      <c r="G2600" s="1" t="s">
        <v>155</v>
      </c>
      <c r="H2600" s="1" t="s">
        <v>8321</v>
      </c>
    </row>
    <row r="2601" hidden="1">
      <c r="A2601" s="3">
        <v>44258.0</v>
      </c>
      <c r="B2601" s="2" t="s">
        <v>8322</v>
      </c>
      <c r="C2601" s="1" t="s">
        <v>10</v>
      </c>
      <c r="D2601" s="1" t="s">
        <v>8323</v>
      </c>
      <c r="E2601" s="1" t="s">
        <v>12</v>
      </c>
      <c r="F2601" s="1" t="s">
        <v>8324</v>
      </c>
      <c r="G2601" s="1" t="s">
        <v>43</v>
      </c>
      <c r="H2601" s="1" t="s">
        <v>8325</v>
      </c>
    </row>
    <row r="2602" hidden="1">
      <c r="A2602" s="3">
        <v>44259.0</v>
      </c>
      <c r="B2602" s="2" t="s">
        <v>8326</v>
      </c>
      <c r="C2602" s="1" t="s">
        <v>10</v>
      </c>
      <c r="D2602" s="1" t="s">
        <v>8327</v>
      </c>
      <c r="E2602" s="1" t="s">
        <v>12</v>
      </c>
      <c r="F2602" s="1" t="s">
        <v>8328</v>
      </c>
      <c r="G2602" s="1" t="s">
        <v>202</v>
      </c>
      <c r="H2602" s="1" t="s">
        <v>8329</v>
      </c>
    </row>
    <row r="2603" hidden="1">
      <c r="A2603" s="3">
        <v>44258.0</v>
      </c>
      <c r="B2603" s="2" t="s">
        <v>8330</v>
      </c>
      <c r="C2603" s="1" t="s">
        <v>10</v>
      </c>
      <c r="D2603" s="1" t="s">
        <v>8331</v>
      </c>
      <c r="E2603" s="1" t="s">
        <v>12</v>
      </c>
      <c r="F2603" s="1" t="s">
        <v>8320</v>
      </c>
      <c r="G2603" s="1" t="s">
        <v>155</v>
      </c>
      <c r="H2603" s="1" t="s">
        <v>8332</v>
      </c>
    </row>
    <row r="2604" hidden="1">
      <c r="A2604" s="3">
        <v>44259.0</v>
      </c>
      <c r="B2604" s="2" t="s">
        <v>8333</v>
      </c>
      <c r="C2604" s="1" t="s">
        <v>10</v>
      </c>
      <c r="D2604" s="1" t="s">
        <v>8334</v>
      </c>
      <c r="E2604" s="1" t="s">
        <v>12</v>
      </c>
      <c r="F2604" s="1" t="s">
        <v>8335</v>
      </c>
      <c r="G2604" s="1" t="s">
        <v>155</v>
      </c>
      <c r="H2604" s="1" t="s">
        <v>7163</v>
      </c>
    </row>
    <row r="2605" hidden="1">
      <c r="A2605" s="3">
        <v>44259.0</v>
      </c>
      <c r="B2605" s="2" t="s">
        <v>8336</v>
      </c>
      <c r="C2605" s="1" t="s">
        <v>10</v>
      </c>
      <c r="D2605" s="1" t="s">
        <v>8337</v>
      </c>
      <c r="E2605" s="1" t="s">
        <v>19</v>
      </c>
      <c r="F2605" s="1" t="s">
        <v>19</v>
      </c>
      <c r="G2605" s="1" t="s">
        <v>19</v>
      </c>
      <c r="H2605" s="1" t="s">
        <v>19</v>
      </c>
    </row>
    <row r="2606" hidden="1">
      <c r="A2606" s="3">
        <v>44259.0</v>
      </c>
      <c r="B2606" s="2" t="s">
        <v>8338</v>
      </c>
      <c r="C2606" s="1" t="s">
        <v>10</v>
      </c>
      <c r="D2606" s="1" t="s">
        <v>8339</v>
      </c>
      <c r="E2606" s="1" t="s">
        <v>12</v>
      </c>
      <c r="F2606" s="1" t="s">
        <v>8340</v>
      </c>
      <c r="G2606" s="1" t="s">
        <v>155</v>
      </c>
      <c r="H2606" s="1" t="s">
        <v>7163</v>
      </c>
    </row>
    <row r="2607" hidden="1">
      <c r="A2607" s="3">
        <v>44260.0</v>
      </c>
      <c r="B2607" s="2" t="s">
        <v>8341</v>
      </c>
      <c r="C2607" s="1" t="s">
        <v>10</v>
      </c>
      <c r="D2607" s="1" t="s">
        <v>8342</v>
      </c>
      <c r="E2607" s="1" t="s">
        <v>19</v>
      </c>
      <c r="F2607" s="1" t="s">
        <v>19</v>
      </c>
      <c r="G2607" s="1" t="s">
        <v>19</v>
      </c>
      <c r="H2607" s="1" t="s">
        <v>19</v>
      </c>
    </row>
    <row r="2608" hidden="1">
      <c r="A2608" s="3">
        <v>44259.0</v>
      </c>
      <c r="B2608" s="2" t="s">
        <v>8343</v>
      </c>
      <c r="C2608" s="1" t="s">
        <v>10</v>
      </c>
      <c r="D2608" s="1" t="s">
        <v>8344</v>
      </c>
      <c r="E2608" s="1" t="s">
        <v>12</v>
      </c>
      <c r="F2608" s="1" t="s">
        <v>8345</v>
      </c>
      <c r="G2608" s="1" t="s">
        <v>155</v>
      </c>
      <c r="H2608" s="1" t="s">
        <v>7163</v>
      </c>
    </row>
    <row r="2609" hidden="1">
      <c r="A2609" s="3">
        <v>44260.0</v>
      </c>
      <c r="B2609" s="2" t="s">
        <v>8346</v>
      </c>
      <c r="C2609" s="1" t="s">
        <v>10</v>
      </c>
      <c r="D2609" s="1" t="s">
        <v>8347</v>
      </c>
      <c r="E2609" s="1" t="s">
        <v>12</v>
      </c>
      <c r="F2609" s="1" t="s">
        <v>8348</v>
      </c>
      <c r="G2609" s="1" t="s">
        <v>155</v>
      </c>
      <c r="H2609" s="1" t="s">
        <v>7163</v>
      </c>
    </row>
    <row r="2610" hidden="1">
      <c r="A2610" s="3">
        <v>44260.0</v>
      </c>
      <c r="B2610" s="2" t="s">
        <v>8349</v>
      </c>
      <c r="C2610" s="1" t="s">
        <v>10</v>
      </c>
      <c r="D2610" s="1" t="s">
        <v>8347</v>
      </c>
      <c r="E2610" s="1" t="s">
        <v>12</v>
      </c>
      <c r="F2610" s="1" t="s">
        <v>8350</v>
      </c>
      <c r="G2610" s="1" t="s">
        <v>155</v>
      </c>
      <c r="H2610" s="1" t="s">
        <v>8351</v>
      </c>
    </row>
    <row r="2611" hidden="1">
      <c r="A2611" s="3">
        <v>44261.0</v>
      </c>
      <c r="B2611" s="2" t="s">
        <v>8352</v>
      </c>
      <c r="C2611" s="1" t="s">
        <v>10</v>
      </c>
      <c r="D2611" s="1" t="s">
        <v>8353</v>
      </c>
      <c r="E2611" s="1" t="s">
        <v>19</v>
      </c>
      <c r="F2611" s="1" t="s">
        <v>19</v>
      </c>
      <c r="G2611" s="1" t="s">
        <v>19</v>
      </c>
      <c r="H2611" s="1" t="s">
        <v>19</v>
      </c>
    </row>
    <row r="2612" hidden="1">
      <c r="A2612" s="3">
        <v>44261.0</v>
      </c>
      <c r="B2612" s="2" t="s">
        <v>8354</v>
      </c>
      <c r="C2612" s="1" t="s">
        <v>10</v>
      </c>
      <c r="D2612" s="1" t="s">
        <v>8355</v>
      </c>
      <c r="E2612" s="1" t="s">
        <v>12</v>
      </c>
      <c r="F2612" s="1" t="s">
        <v>8356</v>
      </c>
      <c r="G2612" s="1" t="s">
        <v>155</v>
      </c>
      <c r="H2612" s="1" t="s">
        <v>8357</v>
      </c>
    </row>
    <row r="2613" hidden="1">
      <c r="A2613" s="3">
        <v>44260.0</v>
      </c>
      <c r="B2613" s="2" t="s">
        <v>8358</v>
      </c>
      <c r="C2613" s="1" t="s">
        <v>10</v>
      </c>
      <c r="D2613" s="1" t="s">
        <v>8359</v>
      </c>
      <c r="E2613" s="1" t="s">
        <v>12</v>
      </c>
      <c r="F2613" s="1" t="s">
        <v>8360</v>
      </c>
      <c r="G2613" s="1" t="s">
        <v>14</v>
      </c>
      <c r="H2613" s="1" t="s">
        <v>8361</v>
      </c>
    </row>
    <row r="2614" hidden="1">
      <c r="A2614" s="3">
        <v>44263.0</v>
      </c>
      <c r="B2614" s="2" t="s">
        <v>8362</v>
      </c>
      <c r="C2614" s="1" t="s">
        <v>10</v>
      </c>
      <c r="D2614" s="1" t="s">
        <v>8363</v>
      </c>
      <c r="E2614" s="1" t="s">
        <v>12</v>
      </c>
      <c r="F2614" s="1" t="s">
        <v>8364</v>
      </c>
      <c r="G2614" s="1" t="s">
        <v>43</v>
      </c>
      <c r="H2614" s="1" t="s">
        <v>8365</v>
      </c>
    </row>
    <row r="2615" hidden="1">
      <c r="A2615" s="3">
        <v>44264.0</v>
      </c>
      <c r="B2615" s="2" t="s">
        <v>8366</v>
      </c>
      <c r="C2615" s="1" t="s">
        <v>10</v>
      </c>
      <c r="D2615" s="1" t="s">
        <v>8367</v>
      </c>
      <c r="E2615" s="1" t="s">
        <v>12</v>
      </c>
      <c r="F2615" s="1" t="s">
        <v>8368</v>
      </c>
      <c r="G2615" s="1" t="s">
        <v>155</v>
      </c>
      <c r="H2615" s="1" t="s">
        <v>7163</v>
      </c>
    </row>
    <row r="2616" hidden="1">
      <c r="A2616" s="3">
        <v>44264.0</v>
      </c>
      <c r="B2616" s="2" t="s">
        <v>8369</v>
      </c>
      <c r="C2616" s="1" t="s">
        <v>10</v>
      </c>
      <c r="D2616" s="1" t="s">
        <v>8370</v>
      </c>
      <c r="E2616" s="1" t="s">
        <v>12</v>
      </c>
      <c r="F2616" s="1" t="s">
        <v>8371</v>
      </c>
      <c r="G2616" s="1" t="s">
        <v>155</v>
      </c>
      <c r="H2616" s="1" t="s">
        <v>7163</v>
      </c>
    </row>
    <row r="2617" hidden="1">
      <c r="A2617" s="3">
        <v>44264.0</v>
      </c>
      <c r="B2617" s="2" t="s">
        <v>8372</v>
      </c>
      <c r="C2617" s="1" t="s">
        <v>10</v>
      </c>
      <c r="D2617" s="1" t="s">
        <v>8373</v>
      </c>
      <c r="E2617" s="1" t="s">
        <v>12</v>
      </c>
      <c r="F2617" s="1" t="s">
        <v>8374</v>
      </c>
      <c r="G2617" s="1" t="s">
        <v>43</v>
      </c>
      <c r="H2617" s="1" t="s">
        <v>7140</v>
      </c>
    </row>
    <row r="2618" hidden="1">
      <c r="A2618" s="4">
        <v>44265.0</v>
      </c>
      <c r="B2618" s="2" t="s">
        <v>8375</v>
      </c>
      <c r="C2618" s="1" t="s">
        <v>10</v>
      </c>
      <c r="D2618" s="1" t="s">
        <v>8376</v>
      </c>
      <c r="E2618" s="1" t="s">
        <v>12</v>
      </c>
      <c r="F2618" s="1" t="s">
        <v>8377</v>
      </c>
      <c r="G2618" s="1" t="s">
        <v>14</v>
      </c>
      <c r="H2618" s="1" t="s">
        <v>285</v>
      </c>
    </row>
    <row r="2619" hidden="1">
      <c r="A2619" s="4">
        <v>44266.0</v>
      </c>
      <c r="B2619" s="2" t="s">
        <v>8378</v>
      </c>
      <c r="C2619" s="1" t="s">
        <v>10</v>
      </c>
      <c r="D2619" s="1" t="s">
        <v>8379</v>
      </c>
      <c r="E2619" s="1" t="s">
        <v>12</v>
      </c>
      <c r="F2619" s="1" t="s">
        <v>8380</v>
      </c>
      <c r="G2619" s="1" t="s">
        <v>43</v>
      </c>
      <c r="H2619" s="1" t="s">
        <v>7140</v>
      </c>
    </row>
    <row r="2620">
      <c r="A2620" s="4">
        <v>44266.0</v>
      </c>
      <c r="B2620" s="2" t="s">
        <v>8381</v>
      </c>
      <c r="C2620" s="1" t="s">
        <v>10</v>
      </c>
      <c r="D2620" s="1" t="s">
        <v>8382</v>
      </c>
      <c r="E2620" s="1" t="s">
        <v>12</v>
      </c>
      <c r="F2620" s="1" t="s">
        <v>8383</v>
      </c>
      <c r="G2620" s="1" t="s">
        <v>681</v>
      </c>
      <c r="H2620" s="1" t="s">
        <v>8384</v>
      </c>
    </row>
    <row r="2621" hidden="1">
      <c r="A2621" s="4">
        <v>44268.0</v>
      </c>
      <c r="B2621" s="2" t="s">
        <v>8385</v>
      </c>
      <c r="C2621" s="1" t="s">
        <v>10</v>
      </c>
      <c r="D2621" s="1" t="s">
        <v>8386</v>
      </c>
      <c r="E2621" s="1" t="s">
        <v>12</v>
      </c>
      <c r="F2621" s="1" t="s">
        <v>8387</v>
      </c>
      <c r="G2621" s="1" t="s">
        <v>155</v>
      </c>
      <c r="H2621" s="1" t="s">
        <v>8388</v>
      </c>
    </row>
    <row r="2622" hidden="1">
      <c r="A2622" s="4">
        <v>44268.0</v>
      </c>
      <c r="B2622" s="2" t="s">
        <v>8389</v>
      </c>
      <c r="C2622" s="1" t="s">
        <v>10</v>
      </c>
      <c r="D2622" s="1" t="s">
        <v>8390</v>
      </c>
      <c r="E2622" s="1" t="s">
        <v>12</v>
      </c>
      <c r="F2622" s="1" t="s">
        <v>8391</v>
      </c>
      <c r="G2622" s="1" t="s">
        <v>155</v>
      </c>
      <c r="H2622" s="1" t="s">
        <v>7163</v>
      </c>
    </row>
    <row r="2623" hidden="1">
      <c r="A2623" s="4">
        <v>44268.0</v>
      </c>
      <c r="B2623" s="2" t="s">
        <v>8392</v>
      </c>
      <c r="C2623" s="1" t="s">
        <v>10</v>
      </c>
      <c r="D2623" s="1" t="s">
        <v>8393</v>
      </c>
      <c r="E2623" s="1" t="s">
        <v>19</v>
      </c>
      <c r="F2623" s="1" t="s">
        <v>19</v>
      </c>
      <c r="G2623" s="1" t="s">
        <v>19</v>
      </c>
      <c r="H2623" s="1" t="s">
        <v>19</v>
      </c>
    </row>
    <row r="2624" hidden="1">
      <c r="A2624" s="4">
        <v>44269.0</v>
      </c>
      <c r="B2624" s="2" t="s">
        <v>8394</v>
      </c>
      <c r="C2624" s="1" t="s">
        <v>10</v>
      </c>
      <c r="D2624" s="1" t="s">
        <v>8395</v>
      </c>
      <c r="E2624" s="1" t="s">
        <v>12</v>
      </c>
      <c r="F2624" s="1" t="s">
        <v>8396</v>
      </c>
      <c r="G2624" s="1" t="s">
        <v>14</v>
      </c>
      <c r="H2624" s="1" t="s">
        <v>8127</v>
      </c>
    </row>
    <row r="2625" hidden="1">
      <c r="A2625" s="4">
        <v>44269.0</v>
      </c>
      <c r="B2625" s="2" t="s">
        <v>8397</v>
      </c>
      <c r="C2625" s="1" t="s">
        <v>10</v>
      </c>
      <c r="D2625" s="1" t="s">
        <v>8398</v>
      </c>
      <c r="E2625" s="1" t="s">
        <v>19</v>
      </c>
      <c r="F2625" s="1" t="s">
        <v>19</v>
      </c>
      <c r="G2625" s="1" t="s">
        <v>19</v>
      </c>
      <c r="H2625" s="1" t="s">
        <v>19</v>
      </c>
    </row>
    <row r="2626" hidden="1">
      <c r="A2626" s="4">
        <v>44270.0</v>
      </c>
      <c r="B2626" s="2" t="s">
        <v>8399</v>
      </c>
      <c r="C2626" s="1" t="s">
        <v>10</v>
      </c>
      <c r="D2626" s="1" t="s">
        <v>8400</v>
      </c>
      <c r="E2626" s="1" t="s">
        <v>12</v>
      </c>
      <c r="F2626" s="1" t="s">
        <v>8401</v>
      </c>
      <c r="G2626" s="1" t="s">
        <v>155</v>
      </c>
      <c r="H2626" s="1" t="s">
        <v>8402</v>
      </c>
    </row>
    <row r="2627" hidden="1">
      <c r="A2627" s="4">
        <v>44269.0</v>
      </c>
      <c r="B2627" s="2" t="s">
        <v>8403</v>
      </c>
      <c r="C2627" s="1" t="s">
        <v>10</v>
      </c>
      <c r="D2627" s="1" t="s">
        <v>8404</v>
      </c>
      <c r="E2627" s="1" t="s">
        <v>12</v>
      </c>
      <c r="F2627" s="1" t="s">
        <v>8405</v>
      </c>
      <c r="G2627" s="1" t="s">
        <v>155</v>
      </c>
      <c r="H2627" s="1" t="s">
        <v>7163</v>
      </c>
    </row>
    <row r="2628" hidden="1">
      <c r="A2628" s="4">
        <v>44268.0</v>
      </c>
      <c r="B2628" s="2" t="s">
        <v>8406</v>
      </c>
      <c r="C2628" s="1" t="s">
        <v>10</v>
      </c>
      <c r="D2628" s="1" t="s">
        <v>8407</v>
      </c>
      <c r="E2628" s="1" t="s">
        <v>12</v>
      </c>
      <c r="F2628" s="1" t="s">
        <v>8396</v>
      </c>
      <c r="G2628" s="1" t="s">
        <v>14</v>
      </c>
      <c r="H2628" s="1" t="s">
        <v>8127</v>
      </c>
    </row>
    <row r="2629" hidden="1">
      <c r="A2629" s="4">
        <v>44271.0</v>
      </c>
      <c r="B2629" s="2" t="s">
        <v>8408</v>
      </c>
      <c r="C2629" s="1" t="s">
        <v>10</v>
      </c>
      <c r="D2629" s="1" t="s">
        <v>8409</v>
      </c>
      <c r="E2629" s="1" t="s">
        <v>12</v>
      </c>
      <c r="F2629" s="1" t="s">
        <v>8410</v>
      </c>
      <c r="G2629" s="1" t="s">
        <v>155</v>
      </c>
      <c r="H2629" s="1" t="s">
        <v>8411</v>
      </c>
    </row>
    <row r="2630" hidden="1">
      <c r="A2630" s="4">
        <v>44272.0</v>
      </c>
      <c r="B2630" s="2" t="s">
        <v>8412</v>
      </c>
      <c r="C2630" s="1" t="s">
        <v>10</v>
      </c>
      <c r="D2630" s="1" t="s">
        <v>8413</v>
      </c>
      <c r="E2630" s="1" t="s">
        <v>12</v>
      </c>
      <c r="F2630" s="1" t="s">
        <v>7941</v>
      </c>
      <c r="G2630" s="1" t="s">
        <v>155</v>
      </c>
      <c r="H2630" s="1" t="s">
        <v>7805</v>
      </c>
    </row>
    <row r="2631" hidden="1">
      <c r="A2631" s="4">
        <v>44272.0</v>
      </c>
      <c r="B2631" s="2" t="s">
        <v>8414</v>
      </c>
      <c r="C2631" s="1" t="s">
        <v>10</v>
      </c>
      <c r="D2631" s="1" t="s">
        <v>8415</v>
      </c>
      <c r="E2631" s="1" t="s">
        <v>12</v>
      </c>
      <c r="F2631" s="1" t="s">
        <v>8416</v>
      </c>
      <c r="G2631" s="1" t="s">
        <v>43</v>
      </c>
      <c r="H2631" s="1" t="s">
        <v>7140</v>
      </c>
    </row>
    <row r="2632" hidden="1">
      <c r="A2632" s="4">
        <v>44273.0</v>
      </c>
      <c r="B2632" s="2" t="s">
        <v>8417</v>
      </c>
      <c r="C2632" s="1" t="s">
        <v>10</v>
      </c>
      <c r="D2632" s="1" t="s">
        <v>8418</v>
      </c>
      <c r="E2632" s="1" t="s">
        <v>12</v>
      </c>
      <c r="F2632" s="1" t="s">
        <v>8419</v>
      </c>
      <c r="G2632" s="1" t="s">
        <v>155</v>
      </c>
      <c r="H2632" s="1" t="s">
        <v>7163</v>
      </c>
    </row>
    <row r="2633" hidden="1">
      <c r="A2633" s="4">
        <v>44274.0</v>
      </c>
      <c r="B2633" s="2" t="s">
        <v>8420</v>
      </c>
      <c r="C2633" s="1" t="s">
        <v>10</v>
      </c>
      <c r="D2633" s="1" t="s">
        <v>8421</v>
      </c>
      <c r="E2633" s="1" t="s">
        <v>12</v>
      </c>
      <c r="F2633" s="1" t="s">
        <v>8422</v>
      </c>
      <c r="G2633" s="1" t="s">
        <v>155</v>
      </c>
      <c r="H2633" s="1" t="s">
        <v>7163</v>
      </c>
    </row>
    <row r="2634" hidden="1">
      <c r="A2634" s="4">
        <v>44275.0</v>
      </c>
      <c r="B2634" s="2" t="s">
        <v>8423</v>
      </c>
      <c r="C2634" s="1" t="s">
        <v>10</v>
      </c>
      <c r="D2634" s="1" t="s">
        <v>8424</v>
      </c>
      <c r="E2634" s="1" t="s">
        <v>12</v>
      </c>
      <c r="F2634" s="1" t="s">
        <v>8425</v>
      </c>
      <c r="G2634" s="1" t="s">
        <v>155</v>
      </c>
      <c r="H2634" s="1" t="s">
        <v>7163</v>
      </c>
    </row>
    <row r="2635" hidden="1">
      <c r="A2635" s="4">
        <v>44276.0</v>
      </c>
      <c r="B2635" s="2" t="s">
        <v>8426</v>
      </c>
      <c r="C2635" s="1" t="s">
        <v>10</v>
      </c>
      <c r="D2635" s="1" t="s">
        <v>8427</v>
      </c>
      <c r="E2635" s="1" t="s">
        <v>12</v>
      </c>
      <c r="F2635" s="1" t="s">
        <v>8428</v>
      </c>
      <c r="G2635" s="1" t="s">
        <v>43</v>
      </c>
      <c r="H2635" s="1" t="s">
        <v>8429</v>
      </c>
    </row>
    <row r="2636" hidden="1">
      <c r="A2636" s="4">
        <v>44277.0</v>
      </c>
      <c r="B2636" s="2" t="s">
        <v>8430</v>
      </c>
      <c r="C2636" s="1" t="s">
        <v>10</v>
      </c>
      <c r="D2636" s="1" t="s">
        <v>8431</v>
      </c>
      <c r="E2636" s="1" t="s">
        <v>12</v>
      </c>
      <c r="F2636" s="1" t="s">
        <v>8432</v>
      </c>
      <c r="G2636" s="1" t="s">
        <v>155</v>
      </c>
      <c r="H2636" s="1" t="s">
        <v>7163</v>
      </c>
    </row>
    <row r="2637" hidden="1">
      <c r="A2637" s="4">
        <v>44277.0</v>
      </c>
      <c r="B2637" s="2" t="s">
        <v>8433</v>
      </c>
      <c r="C2637" s="1" t="s">
        <v>10</v>
      </c>
      <c r="D2637" s="1" t="s">
        <v>8434</v>
      </c>
      <c r="E2637" s="1" t="s">
        <v>12</v>
      </c>
      <c r="F2637" s="1" t="s">
        <v>8435</v>
      </c>
      <c r="G2637" s="1" t="s">
        <v>155</v>
      </c>
      <c r="H2637" s="1" t="s">
        <v>7163</v>
      </c>
    </row>
    <row r="2638" hidden="1">
      <c r="A2638" s="4">
        <v>44279.0</v>
      </c>
      <c r="B2638" s="2" t="s">
        <v>8436</v>
      </c>
      <c r="C2638" s="1" t="s">
        <v>10</v>
      </c>
      <c r="D2638" s="1" t="s">
        <v>8437</v>
      </c>
      <c r="E2638" s="1" t="s">
        <v>12</v>
      </c>
      <c r="F2638" s="1" t="s">
        <v>8438</v>
      </c>
      <c r="G2638" s="1" t="s">
        <v>155</v>
      </c>
      <c r="H2638" s="1" t="s">
        <v>8439</v>
      </c>
    </row>
    <row r="2639" hidden="1">
      <c r="A2639" s="4">
        <v>44280.0</v>
      </c>
      <c r="B2639" s="2" t="s">
        <v>8440</v>
      </c>
      <c r="C2639" s="1" t="s">
        <v>10</v>
      </c>
      <c r="D2639" s="1" t="s">
        <v>8441</v>
      </c>
      <c r="E2639" s="1" t="s">
        <v>12</v>
      </c>
      <c r="F2639" s="1" t="s">
        <v>8442</v>
      </c>
      <c r="G2639" s="1" t="s">
        <v>99</v>
      </c>
      <c r="H2639" s="1" t="s">
        <v>1850</v>
      </c>
    </row>
    <row r="2640" hidden="1">
      <c r="A2640" s="4">
        <v>44280.0</v>
      </c>
      <c r="B2640" s="2" t="s">
        <v>8443</v>
      </c>
      <c r="C2640" s="1" t="s">
        <v>10</v>
      </c>
      <c r="D2640" s="1" t="s">
        <v>8444</v>
      </c>
      <c r="E2640" s="1" t="s">
        <v>12</v>
      </c>
      <c r="F2640" s="1" t="s">
        <v>8442</v>
      </c>
      <c r="G2640" s="1" t="s">
        <v>99</v>
      </c>
      <c r="H2640" s="1" t="s">
        <v>1850</v>
      </c>
    </row>
    <row r="2641" hidden="1">
      <c r="A2641" s="4">
        <v>44281.0</v>
      </c>
      <c r="B2641" s="2" t="s">
        <v>8445</v>
      </c>
      <c r="C2641" s="1" t="s">
        <v>10</v>
      </c>
      <c r="D2641" s="1" t="s">
        <v>8446</v>
      </c>
      <c r="E2641" s="1" t="s">
        <v>12</v>
      </c>
      <c r="F2641" s="1" t="s">
        <v>8447</v>
      </c>
      <c r="G2641" s="1" t="s">
        <v>155</v>
      </c>
      <c r="H2641" s="1" t="s">
        <v>8448</v>
      </c>
    </row>
    <row r="2642" hidden="1">
      <c r="A2642" s="4">
        <v>44282.0</v>
      </c>
      <c r="B2642" s="2" t="s">
        <v>8449</v>
      </c>
      <c r="C2642" s="1" t="s">
        <v>10</v>
      </c>
      <c r="D2642" s="1" t="s">
        <v>8450</v>
      </c>
      <c r="E2642" s="1" t="s">
        <v>12</v>
      </c>
      <c r="F2642" s="1" t="s">
        <v>8451</v>
      </c>
      <c r="G2642" s="1" t="s">
        <v>155</v>
      </c>
      <c r="H2642" s="1" t="s">
        <v>8452</v>
      </c>
    </row>
    <row r="2643" hidden="1">
      <c r="A2643" s="4">
        <v>44282.0</v>
      </c>
      <c r="B2643" s="2" t="s">
        <v>8453</v>
      </c>
      <c r="C2643" s="1" t="s">
        <v>10</v>
      </c>
      <c r="D2643" s="1" t="s">
        <v>8454</v>
      </c>
      <c r="E2643" s="1" t="s">
        <v>12</v>
      </c>
      <c r="F2643" s="1" t="s">
        <v>8455</v>
      </c>
      <c r="G2643" s="1" t="s">
        <v>155</v>
      </c>
      <c r="H2643" s="1" t="s">
        <v>8456</v>
      </c>
    </row>
    <row r="2644" hidden="1">
      <c r="A2644" s="4">
        <v>44282.0</v>
      </c>
      <c r="B2644" s="2" t="s">
        <v>8457</v>
      </c>
      <c r="C2644" s="1" t="s">
        <v>10</v>
      </c>
      <c r="D2644" s="1" t="s">
        <v>8458</v>
      </c>
      <c r="E2644" s="1" t="s">
        <v>12</v>
      </c>
      <c r="F2644" s="1" t="s">
        <v>8459</v>
      </c>
      <c r="G2644" s="1" t="s">
        <v>155</v>
      </c>
      <c r="H2644" s="1" t="s">
        <v>7163</v>
      </c>
    </row>
    <row r="2645" hidden="1">
      <c r="A2645" s="4">
        <v>44284.0</v>
      </c>
      <c r="B2645" s="2" t="s">
        <v>8460</v>
      </c>
      <c r="C2645" s="1" t="s">
        <v>10</v>
      </c>
      <c r="D2645" s="1" t="s">
        <v>8461</v>
      </c>
      <c r="E2645" s="1" t="s">
        <v>19</v>
      </c>
      <c r="F2645" s="1" t="s">
        <v>19</v>
      </c>
      <c r="G2645" s="1" t="s">
        <v>19</v>
      </c>
      <c r="H2645" s="1" t="s">
        <v>19</v>
      </c>
    </row>
    <row r="2646" hidden="1">
      <c r="A2646" s="4">
        <v>44284.0</v>
      </c>
      <c r="B2646" s="2" t="s">
        <v>8462</v>
      </c>
      <c r="C2646" s="1" t="s">
        <v>10</v>
      </c>
      <c r="D2646" s="1" t="s">
        <v>8463</v>
      </c>
      <c r="E2646" s="1" t="s">
        <v>12</v>
      </c>
      <c r="F2646" s="1" t="s">
        <v>8464</v>
      </c>
      <c r="G2646" s="1" t="s">
        <v>155</v>
      </c>
      <c r="H2646" s="1" t="s">
        <v>7163</v>
      </c>
    </row>
    <row r="2647" hidden="1">
      <c r="A2647" s="4">
        <v>44284.0</v>
      </c>
      <c r="B2647" s="2" t="s">
        <v>8465</v>
      </c>
      <c r="C2647" s="1" t="s">
        <v>10</v>
      </c>
      <c r="D2647" s="1" t="s">
        <v>8466</v>
      </c>
      <c r="E2647" s="1" t="s">
        <v>12</v>
      </c>
      <c r="F2647" s="1" t="s">
        <v>8467</v>
      </c>
      <c r="G2647" s="1" t="s">
        <v>155</v>
      </c>
      <c r="H2647" s="1" t="s">
        <v>7163</v>
      </c>
    </row>
    <row r="2648" hidden="1">
      <c r="A2648" s="4">
        <v>44285.0</v>
      </c>
      <c r="B2648" s="2" t="s">
        <v>8468</v>
      </c>
      <c r="C2648" s="1" t="s">
        <v>10</v>
      </c>
      <c r="D2648" s="1" t="s">
        <v>8469</v>
      </c>
      <c r="E2648" s="1" t="s">
        <v>12</v>
      </c>
      <c r="F2648" s="1" t="s">
        <v>8470</v>
      </c>
      <c r="G2648" s="1" t="s">
        <v>155</v>
      </c>
      <c r="H2648" s="1" t="s">
        <v>7163</v>
      </c>
    </row>
    <row r="2649" hidden="1">
      <c r="A2649" s="4">
        <v>44285.0</v>
      </c>
      <c r="B2649" s="2" t="s">
        <v>8471</v>
      </c>
      <c r="C2649" s="1" t="s">
        <v>10</v>
      </c>
      <c r="D2649" s="1" t="s">
        <v>8472</v>
      </c>
      <c r="E2649" s="1" t="s">
        <v>12</v>
      </c>
      <c r="F2649" s="1" t="s">
        <v>8473</v>
      </c>
      <c r="G2649" s="1" t="s">
        <v>14</v>
      </c>
      <c r="H2649" s="1" t="s">
        <v>4739</v>
      </c>
    </row>
    <row r="2650" hidden="1">
      <c r="A2650" s="4">
        <v>44285.0</v>
      </c>
      <c r="B2650" s="2" t="s">
        <v>8474</v>
      </c>
      <c r="C2650" s="1" t="s">
        <v>10</v>
      </c>
      <c r="D2650" s="1" t="s">
        <v>8475</v>
      </c>
      <c r="E2650" s="1" t="s">
        <v>12</v>
      </c>
      <c r="F2650" s="1" t="s">
        <v>8476</v>
      </c>
      <c r="G2650" s="1" t="s">
        <v>155</v>
      </c>
      <c r="H2650" s="1" t="s">
        <v>7163</v>
      </c>
    </row>
    <row r="2651" hidden="1">
      <c r="A2651" s="3">
        <v>44287.0</v>
      </c>
      <c r="B2651" s="2" t="s">
        <v>8477</v>
      </c>
      <c r="C2651" s="1" t="s">
        <v>10</v>
      </c>
      <c r="D2651" s="1" t="s">
        <v>8478</v>
      </c>
      <c r="E2651" s="1" t="s">
        <v>12</v>
      </c>
      <c r="F2651" s="1" t="s">
        <v>8479</v>
      </c>
      <c r="G2651" s="1" t="s">
        <v>155</v>
      </c>
      <c r="H2651" s="1" t="s">
        <v>7163</v>
      </c>
    </row>
    <row r="2652" hidden="1">
      <c r="A2652" s="3">
        <v>44287.0</v>
      </c>
      <c r="B2652" s="2" t="s">
        <v>8480</v>
      </c>
      <c r="C2652" s="1" t="s">
        <v>10</v>
      </c>
      <c r="D2652" s="1" t="s">
        <v>8481</v>
      </c>
      <c r="E2652" s="1" t="s">
        <v>12</v>
      </c>
      <c r="F2652" s="1" t="s">
        <v>8482</v>
      </c>
      <c r="G2652" s="1" t="s">
        <v>57</v>
      </c>
      <c r="H2652" s="1" t="s">
        <v>8483</v>
      </c>
    </row>
    <row r="2653" hidden="1">
      <c r="A2653" s="3">
        <v>44287.0</v>
      </c>
      <c r="B2653" s="2" t="s">
        <v>8484</v>
      </c>
      <c r="C2653" s="1" t="s">
        <v>10</v>
      </c>
      <c r="D2653" s="1" t="s">
        <v>8485</v>
      </c>
      <c r="E2653" s="1" t="s">
        <v>12</v>
      </c>
      <c r="F2653" s="1" t="s">
        <v>8486</v>
      </c>
      <c r="G2653" s="1" t="s">
        <v>99</v>
      </c>
      <c r="H2653" s="1" t="s">
        <v>7471</v>
      </c>
    </row>
    <row r="2654" hidden="1">
      <c r="A2654" s="3">
        <v>44288.0</v>
      </c>
      <c r="B2654" s="2" t="s">
        <v>8487</v>
      </c>
      <c r="C2654" s="1" t="s">
        <v>10</v>
      </c>
      <c r="D2654" s="1" t="s">
        <v>8488</v>
      </c>
      <c r="E2654" s="1" t="s">
        <v>12</v>
      </c>
      <c r="F2654" s="1" t="s">
        <v>8489</v>
      </c>
      <c r="G2654" s="1" t="s">
        <v>155</v>
      </c>
      <c r="H2654" s="1" t="s">
        <v>7163</v>
      </c>
    </row>
    <row r="2655" hidden="1">
      <c r="A2655" s="3">
        <v>44289.0</v>
      </c>
      <c r="B2655" s="2" t="s">
        <v>8490</v>
      </c>
      <c r="C2655" s="1" t="s">
        <v>10</v>
      </c>
      <c r="D2655" s="1" t="s">
        <v>8491</v>
      </c>
      <c r="E2655" s="1" t="s">
        <v>12</v>
      </c>
      <c r="F2655" s="1" t="s">
        <v>8492</v>
      </c>
      <c r="G2655" s="1" t="s">
        <v>109</v>
      </c>
      <c r="H2655" s="1" t="s">
        <v>8493</v>
      </c>
    </row>
    <row r="2656">
      <c r="A2656" s="3">
        <v>44291.0</v>
      </c>
      <c r="B2656" s="2" t="s">
        <v>8494</v>
      </c>
      <c r="C2656" s="1" t="s">
        <v>10</v>
      </c>
      <c r="D2656" s="1" t="s">
        <v>8495</v>
      </c>
      <c r="E2656" s="1" t="s">
        <v>12</v>
      </c>
      <c r="F2656" s="1" t="s">
        <v>8496</v>
      </c>
      <c r="G2656" s="1" t="s">
        <v>681</v>
      </c>
      <c r="H2656" s="1" t="s">
        <v>8497</v>
      </c>
    </row>
    <row r="2657" hidden="1">
      <c r="A2657" s="3">
        <v>44287.0</v>
      </c>
      <c r="B2657" s="2" t="s">
        <v>8498</v>
      </c>
      <c r="C2657" s="1" t="s">
        <v>10</v>
      </c>
      <c r="D2657" s="1" t="s">
        <v>8499</v>
      </c>
      <c r="E2657" s="1" t="s">
        <v>12</v>
      </c>
      <c r="F2657" s="1" t="s">
        <v>8473</v>
      </c>
      <c r="G2657" s="1" t="s">
        <v>14</v>
      </c>
      <c r="H2657" s="1" t="s">
        <v>8500</v>
      </c>
    </row>
    <row r="2658" hidden="1">
      <c r="A2658" s="3">
        <v>44291.0</v>
      </c>
      <c r="B2658" s="2" t="s">
        <v>8501</v>
      </c>
      <c r="C2658" s="1" t="s">
        <v>10</v>
      </c>
      <c r="D2658" s="1" t="s">
        <v>8502</v>
      </c>
      <c r="E2658" s="1" t="s">
        <v>19</v>
      </c>
      <c r="F2658" s="1" t="s">
        <v>19</v>
      </c>
      <c r="G2658" s="1" t="s">
        <v>19</v>
      </c>
      <c r="H2658" s="1" t="s">
        <v>19</v>
      </c>
    </row>
    <row r="2659" hidden="1">
      <c r="A2659" s="3">
        <v>44291.0</v>
      </c>
      <c r="B2659" s="2" t="s">
        <v>8503</v>
      </c>
      <c r="C2659" s="1" t="s">
        <v>10</v>
      </c>
      <c r="D2659" s="1" t="s">
        <v>8504</v>
      </c>
      <c r="E2659" s="1" t="s">
        <v>19</v>
      </c>
      <c r="F2659" s="1" t="s">
        <v>19</v>
      </c>
      <c r="G2659" s="1" t="s">
        <v>19</v>
      </c>
      <c r="H2659" s="1" t="s">
        <v>19</v>
      </c>
    </row>
    <row r="2660" hidden="1">
      <c r="A2660" s="3">
        <v>44291.0</v>
      </c>
      <c r="B2660" s="2" t="s">
        <v>8505</v>
      </c>
      <c r="C2660" s="1" t="s">
        <v>10</v>
      </c>
      <c r="D2660" s="1" t="s">
        <v>8506</v>
      </c>
      <c r="E2660" s="1" t="s">
        <v>12</v>
      </c>
      <c r="F2660" s="1" t="s">
        <v>8507</v>
      </c>
      <c r="G2660" s="1" t="s">
        <v>155</v>
      </c>
      <c r="H2660" s="1" t="s">
        <v>8508</v>
      </c>
    </row>
    <row r="2661" hidden="1">
      <c r="A2661" s="3">
        <v>44292.0</v>
      </c>
      <c r="B2661" s="2" t="s">
        <v>8509</v>
      </c>
      <c r="C2661" s="1" t="s">
        <v>10</v>
      </c>
      <c r="D2661" s="1" t="s">
        <v>8510</v>
      </c>
      <c r="E2661" s="1" t="s">
        <v>12</v>
      </c>
      <c r="F2661" s="1" t="s">
        <v>8511</v>
      </c>
      <c r="G2661" s="1" t="s">
        <v>155</v>
      </c>
      <c r="H2661" s="1" t="s">
        <v>7163</v>
      </c>
    </row>
    <row r="2662" hidden="1">
      <c r="A2662" s="3">
        <v>44293.0</v>
      </c>
      <c r="B2662" s="2" t="s">
        <v>8512</v>
      </c>
      <c r="C2662" s="1" t="s">
        <v>10</v>
      </c>
      <c r="D2662" s="1" t="s">
        <v>8513</v>
      </c>
      <c r="E2662" s="1" t="s">
        <v>12</v>
      </c>
      <c r="F2662" s="1" t="s">
        <v>8514</v>
      </c>
      <c r="G2662" s="1" t="s">
        <v>155</v>
      </c>
      <c r="H2662" s="1" t="s">
        <v>7163</v>
      </c>
    </row>
    <row r="2663" hidden="1">
      <c r="A2663" s="3">
        <v>44294.0</v>
      </c>
      <c r="B2663" s="2" t="s">
        <v>8515</v>
      </c>
      <c r="C2663" s="1" t="s">
        <v>10</v>
      </c>
      <c r="D2663" s="1" t="s">
        <v>8516</v>
      </c>
      <c r="E2663" s="1" t="s">
        <v>19</v>
      </c>
      <c r="F2663" s="1" t="s">
        <v>19</v>
      </c>
      <c r="G2663" s="1" t="s">
        <v>19</v>
      </c>
      <c r="H2663" s="1" t="s">
        <v>19</v>
      </c>
    </row>
    <row r="2664" hidden="1">
      <c r="A2664" s="3">
        <v>44294.0</v>
      </c>
      <c r="B2664" s="2" t="s">
        <v>8517</v>
      </c>
      <c r="C2664" s="1" t="s">
        <v>10</v>
      </c>
      <c r="D2664" s="1" t="s">
        <v>8518</v>
      </c>
      <c r="E2664" s="1" t="s">
        <v>12</v>
      </c>
      <c r="F2664" s="1" t="s">
        <v>8519</v>
      </c>
      <c r="G2664" s="1" t="s">
        <v>593</v>
      </c>
      <c r="H2664" s="1" t="s">
        <v>8520</v>
      </c>
    </row>
    <row r="2665" hidden="1">
      <c r="A2665" s="3">
        <v>44295.0</v>
      </c>
      <c r="B2665" s="2" t="s">
        <v>8521</v>
      </c>
      <c r="C2665" s="1" t="s">
        <v>10</v>
      </c>
      <c r="D2665" s="1" t="s">
        <v>8522</v>
      </c>
      <c r="E2665" s="1" t="s">
        <v>12</v>
      </c>
      <c r="F2665" s="1" t="s">
        <v>8523</v>
      </c>
      <c r="G2665" s="1" t="s">
        <v>155</v>
      </c>
      <c r="H2665" s="1" t="s">
        <v>7580</v>
      </c>
    </row>
    <row r="2666" hidden="1">
      <c r="A2666" s="4">
        <v>44296.0</v>
      </c>
      <c r="B2666" s="2" t="s">
        <v>8524</v>
      </c>
      <c r="C2666" s="1" t="s">
        <v>10</v>
      </c>
      <c r="D2666" s="1" t="s">
        <v>8525</v>
      </c>
      <c r="E2666" s="1" t="s">
        <v>12</v>
      </c>
      <c r="F2666" s="1" t="s">
        <v>8526</v>
      </c>
      <c r="G2666" s="1" t="s">
        <v>155</v>
      </c>
      <c r="H2666" s="1" t="s">
        <v>7163</v>
      </c>
    </row>
    <row r="2667" hidden="1">
      <c r="A2667" s="4">
        <v>44296.0</v>
      </c>
      <c r="B2667" s="2" t="s">
        <v>8527</v>
      </c>
      <c r="C2667" s="1" t="s">
        <v>10</v>
      </c>
      <c r="D2667" s="1" t="s">
        <v>8528</v>
      </c>
      <c r="E2667" s="1" t="s">
        <v>12</v>
      </c>
      <c r="F2667" s="1" t="s">
        <v>8529</v>
      </c>
      <c r="G2667" s="1" t="s">
        <v>14</v>
      </c>
      <c r="H2667" s="1" t="s">
        <v>8530</v>
      </c>
    </row>
    <row r="2668" hidden="1">
      <c r="A2668" s="4">
        <v>44298.0</v>
      </c>
      <c r="B2668" s="2" t="s">
        <v>8531</v>
      </c>
      <c r="C2668" s="1" t="s">
        <v>10</v>
      </c>
      <c r="D2668" s="1" t="s">
        <v>8532</v>
      </c>
      <c r="E2668" s="1" t="s">
        <v>12</v>
      </c>
      <c r="F2668" s="1" t="s">
        <v>8533</v>
      </c>
      <c r="G2668" s="1" t="s">
        <v>155</v>
      </c>
      <c r="H2668" s="1" t="s">
        <v>7163</v>
      </c>
    </row>
    <row r="2669" hidden="1">
      <c r="A2669" s="4">
        <v>44296.0</v>
      </c>
      <c r="B2669" s="2" t="s">
        <v>8534</v>
      </c>
      <c r="C2669" s="1" t="s">
        <v>10</v>
      </c>
      <c r="D2669" s="1" t="s">
        <v>8535</v>
      </c>
      <c r="E2669" s="1" t="s">
        <v>12</v>
      </c>
      <c r="F2669" s="1" t="s">
        <v>8473</v>
      </c>
      <c r="G2669" s="1" t="s">
        <v>14</v>
      </c>
      <c r="H2669" s="1" t="s">
        <v>8530</v>
      </c>
    </row>
    <row r="2670" hidden="1">
      <c r="A2670" s="4">
        <v>44298.0</v>
      </c>
      <c r="B2670" s="2" t="s">
        <v>8536</v>
      </c>
      <c r="C2670" s="1" t="s">
        <v>10</v>
      </c>
      <c r="D2670" s="1" t="s">
        <v>8537</v>
      </c>
      <c r="E2670" s="1" t="s">
        <v>19</v>
      </c>
      <c r="F2670" s="1" t="s">
        <v>19</v>
      </c>
      <c r="G2670" s="1" t="s">
        <v>19</v>
      </c>
      <c r="H2670" s="1" t="s">
        <v>19</v>
      </c>
    </row>
    <row r="2671" hidden="1">
      <c r="A2671" s="4">
        <v>44299.0</v>
      </c>
      <c r="B2671" s="2" t="s">
        <v>8538</v>
      </c>
      <c r="C2671" s="1" t="s">
        <v>10</v>
      </c>
      <c r="D2671" s="1" t="s">
        <v>8539</v>
      </c>
      <c r="E2671" s="1" t="s">
        <v>12</v>
      </c>
      <c r="F2671" s="1" t="s">
        <v>8540</v>
      </c>
      <c r="G2671" s="1" t="s">
        <v>155</v>
      </c>
      <c r="H2671" s="1" t="s">
        <v>7163</v>
      </c>
    </row>
    <row r="2672" hidden="1">
      <c r="A2672" s="4">
        <v>44299.0</v>
      </c>
      <c r="B2672" s="2" t="s">
        <v>8541</v>
      </c>
      <c r="C2672" s="1" t="s">
        <v>10</v>
      </c>
      <c r="D2672" s="1" t="s">
        <v>8542</v>
      </c>
      <c r="E2672" s="1" t="s">
        <v>19</v>
      </c>
      <c r="F2672" s="1" t="s">
        <v>19</v>
      </c>
      <c r="G2672" s="1" t="s">
        <v>19</v>
      </c>
      <c r="H2672" s="1" t="s">
        <v>19</v>
      </c>
    </row>
    <row r="2673" hidden="1">
      <c r="A2673" s="4">
        <v>44299.0</v>
      </c>
      <c r="B2673" s="2" t="s">
        <v>8543</v>
      </c>
      <c r="C2673" s="1" t="s">
        <v>10</v>
      </c>
      <c r="D2673" s="1" t="s">
        <v>8544</v>
      </c>
      <c r="E2673" s="1" t="s">
        <v>12</v>
      </c>
      <c r="F2673" s="1" t="s">
        <v>8473</v>
      </c>
      <c r="G2673" s="1" t="s">
        <v>14</v>
      </c>
      <c r="H2673" s="1" t="s">
        <v>8530</v>
      </c>
    </row>
    <row r="2674" hidden="1">
      <c r="A2674" s="4">
        <v>44300.0</v>
      </c>
      <c r="B2674" s="2" t="s">
        <v>8545</v>
      </c>
      <c r="C2674" s="1" t="s">
        <v>10</v>
      </c>
      <c r="D2674" s="1" t="s">
        <v>8546</v>
      </c>
      <c r="E2674" s="1" t="s">
        <v>12</v>
      </c>
      <c r="F2674" s="1" t="s">
        <v>8547</v>
      </c>
      <c r="G2674" s="1" t="s">
        <v>155</v>
      </c>
      <c r="H2674" s="1" t="s">
        <v>7163</v>
      </c>
    </row>
    <row r="2675" hidden="1">
      <c r="A2675" s="4">
        <v>44300.0</v>
      </c>
      <c r="B2675" s="2" t="s">
        <v>8548</v>
      </c>
      <c r="C2675" s="1" t="s">
        <v>10</v>
      </c>
      <c r="D2675" s="1" t="s">
        <v>8549</v>
      </c>
      <c r="E2675" s="1" t="s">
        <v>12</v>
      </c>
      <c r="F2675" s="1" t="s">
        <v>8550</v>
      </c>
      <c r="G2675" s="1" t="s">
        <v>155</v>
      </c>
      <c r="H2675" s="1" t="s">
        <v>7163</v>
      </c>
    </row>
    <row r="2676" hidden="1">
      <c r="A2676" s="4">
        <v>44300.0</v>
      </c>
      <c r="B2676" s="2" t="s">
        <v>8551</v>
      </c>
      <c r="C2676" s="1" t="s">
        <v>10</v>
      </c>
      <c r="D2676" s="1" t="s">
        <v>8552</v>
      </c>
      <c r="E2676" s="1" t="s">
        <v>12</v>
      </c>
      <c r="F2676" s="1" t="s">
        <v>8547</v>
      </c>
      <c r="G2676" s="1" t="s">
        <v>155</v>
      </c>
      <c r="H2676" s="1" t="s">
        <v>7163</v>
      </c>
    </row>
    <row r="2677" hidden="1">
      <c r="A2677" s="4">
        <v>44300.0</v>
      </c>
      <c r="B2677" s="2" t="s">
        <v>8553</v>
      </c>
      <c r="C2677" s="1" t="s">
        <v>10</v>
      </c>
      <c r="D2677" s="1" t="s">
        <v>8554</v>
      </c>
      <c r="E2677" s="1" t="s">
        <v>12</v>
      </c>
      <c r="F2677" s="1" t="s">
        <v>8555</v>
      </c>
      <c r="G2677" s="1" t="s">
        <v>78</v>
      </c>
      <c r="H2677" s="1" t="s">
        <v>611</v>
      </c>
    </row>
    <row r="2678" hidden="1">
      <c r="A2678" s="4">
        <v>44302.0</v>
      </c>
      <c r="B2678" s="2" t="s">
        <v>8556</v>
      </c>
      <c r="C2678" s="1" t="s">
        <v>10</v>
      </c>
      <c r="D2678" s="1" t="s">
        <v>8557</v>
      </c>
      <c r="E2678" s="1" t="s">
        <v>12</v>
      </c>
      <c r="F2678" s="1" t="s">
        <v>8558</v>
      </c>
      <c r="G2678" s="1" t="s">
        <v>155</v>
      </c>
      <c r="H2678" s="1" t="s">
        <v>7163</v>
      </c>
    </row>
    <row r="2679" hidden="1">
      <c r="A2679" s="4">
        <v>44302.0</v>
      </c>
      <c r="B2679" s="2" t="s">
        <v>8559</v>
      </c>
      <c r="C2679" s="1" t="s">
        <v>10</v>
      </c>
      <c r="D2679" s="1" t="s">
        <v>8560</v>
      </c>
      <c r="E2679" s="1" t="s">
        <v>12</v>
      </c>
      <c r="F2679" s="1" t="s">
        <v>8561</v>
      </c>
      <c r="G2679" s="1" t="s">
        <v>155</v>
      </c>
      <c r="H2679" s="1" t="s">
        <v>7163</v>
      </c>
    </row>
    <row r="2680" hidden="1">
      <c r="A2680" s="4">
        <v>44302.0</v>
      </c>
      <c r="B2680" s="2" t="s">
        <v>8562</v>
      </c>
      <c r="C2680" s="1" t="s">
        <v>10</v>
      </c>
      <c r="D2680" s="1" t="s">
        <v>8563</v>
      </c>
      <c r="E2680" s="1" t="s">
        <v>19</v>
      </c>
      <c r="F2680" s="1" t="s">
        <v>19</v>
      </c>
      <c r="G2680" s="1" t="s">
        <v>19</v>
      </c>
      <c r="H2680" s="1" t="s">
        <v>19</v>
      </c>
    </row>
    <row r="2681" hidden="1">
      <c r="A2681" s="4">
        <v>44303.0</v>
      </c>
      <c r="B2681" s="2" t="s">
        <v>8564</v>
      </c>
      <c r="C2681" s="1" t="s">
        <v>10</v>
      </c>
      <c r="D2681" s="1" t="s">
        <v>8565</v>
      </c>
      <c r="E2681" s="1" t="s">
        <v>19</v>
      </c>
      <c r="F2681" s="1" t="s">
        <v>19</v>
      </c>
      <c r="G2681" s="1" t="s">
        <v>19</v>
      </c>
      <c r="H2681" s="1" t="s">
        <v>19</v>
      </c>
    </row>
    <row r="2682" hidden="1">
      <c r="A2682" s="4">
        <v>44302.0</v>
      </c>
      <c r="B2682" s="2" t="s">
        <v>8566</v>
      </c>
      <c r="C2682" s="1" t="s">
        <v>10</v>
      </c>
      <c r="D2682" s="1" t="s">
        <v>8567</v>
      </c>
      <c r="E2682" s="1" t="s">
        <v>12</v>
      </c>
      <c r="F2682" s="1" t="s">
        <v>8568</v>
      </c>
      <c r="G2682" s="1" t="s">
        <v>155</v>
      </c>
      <c r="H2682" s="1" t="s">
        <v>7163</v>
      </c>
    </row>
    <row r="2683" hidden="1">
      <c r="A2683" s="4">
        <v>44305.0</v>
      </c>
      <c r="B2683" s="2" t="s">
        <v>8569</v>
      </c>
      <c r="C2683" s="1" t="s">
        <v>10</v>
      </c>
      <c r="D2683" s="1" t="s">
        <v>8570</v>
      </c>
      <c r="E2683" s="1" t="s">
        <v>19</v>
      </c>
      <c r="F2683" s="1" t="s">
        <v>19</v>
      </c>
      <c r="G2683" s="1" t="s">
        <v>19</v>
      </c>
      <c r="H2683" s="1" t="s">
        <v>19</v>
      </c>
    </row>
    <row r="2684" hidden="1">
      <c r="A2684" s="4">
        <v>44305.0</v>
      </c>
      <c r="B2684" s="2" t="s">
        <v>8571</v>
      </c>
      <c r="C2684" s="1" t="s">
        <v>10</v>
      </c>
      <c r="D2684" s="1" t="s">
        <v>8572</v>
      </c>
      <c r="E2684" s="1" t="s">
        <v>19</v>
      </c>
      <c r="F2684" s="1" t="s">
        <v>19</v>
      </c>
      <c r="G2684" s="1" t="s">
        <v>19</v>
      </c>
      <c r="H2684" s="1" t="s">
        <v>19</v>
      </c>
    </row>
    <row r="2685" hidden="1">
      <c r="A2685" s="4">
        <v>44306.0</v>
      </c>
      <c r="B2685" s="2" t="s">
        <v>8573</v>
      </c>
      <c r="C2685" s="1" t="s">
        <v>10</v>
      </c>
      <c r="D2685" s="1" t="s">
        <v>8574</v>
      </c>
      <c r="E2685" s="1" t="s">
        <v>12</v>
      </c>
      <c r="F2685" s="1" t="s">
        <v>8575</v>
      </c>
      <c r="G2685" s="1" t="s">
        <v>155</v>
      </c>
      <c r="H2685" s="1" t="s">
        <v>7163</v>
      </c>
    </row>
    <row r="2686" hidden="1">
      <c r="A2686" s="4">
        <v>44309.0</v>
      </c>
      <c r="B2686" s="2" t="s">
        <v>8576</v>
      </c>
      <c r="C2686" s="1" t="s">
        <v>10</v>
      </c>
      <c r="D2686" s="1" t="s">
        <v>8577</v>
      </c>
      <c r="E2686" s="1" t="s">
        <v>12</v>
      </c>
      <c r="F2686" s="1" t="s">
        <v>8578</v>
      </c>
      <c r="G2686" s="1" t="s">
        <v>72</v>
      </c>
      <c r="H2686" s="1" t="s">
        <v>8579</v>
      </c>
    </row>
    <row r="2687" hidden="1">
      <c r="A2687" s="4">
        <v>44309.0</v>
      </c>
      <c r="B2687" s="2" t="s">
        <v>8580</v>
      </c>
      <c r="C2687" s="1" t="s">
        <v>10</v>
      </c>
      <c r="D2687" s="1" t="s">
        <v>8581</v>
      </c>
      <c r="E2687" s="1" t="s">
        <v>19</v>
      </c>
      <c r="F2687" s="1" t="s">
        <v>19</v>
      </c>
      <c r="G2687" s="1" t="s">
        <v>19</v>
      </c>
      <c r="H2687" s="1" t="s">
        <v>19</v>
      </c>
    </row>
    <row r="2688" hidden="1">
      <c r="A2688" s="4">
        <v>44312.0</v>
      </c>
      <c r="B2688" s="2" t="s">
        <v>8582</v>
      </c>
      <c r="C2688" s="1" t="s">
        <v>10</v>
      </c>
      <c r="D2688" s="1" t="s">
        <v>8583</v>
      </c>
      <c r="E2688" s="1" t="s">
        <v>12</v>
      </c>
      <c r="F2688" s="1" t="s">
        <v>8523</v>
      </c>
      <c r="G2688" s="1" t="s">
        <v>155</v>
      </c>
      <c r="H2688" s="1" t="s">
        <v>7580</v>
      </c>
    </row>
    <row r="2689" hidden="1">
      <c r="A2689" s="4">
        <v>44311.0</v>
      </c>
      <c r="B2689" s="2" t="s">
        <v>8584</v>
      </c>
      <c r="C2689" s="1" t="s">
        <v>10</v>
      </c>
      <c r="D2689" s="1" t="s">
        <v>8585</v>
      </c>
      <c r="E2689" s="1" t="s">
        <v>12</v>
      </c>
      <c r="F2689" s="1" t="s">
        <v>8586</v>
      </c>
      <c r="G2689" s="1" t="s">
        <v>155</v>
      </c>
      <c r="H2689" s="1" t="s">
        <v>7163</v>
      </c>
    </row>
    <row r="2690" hidden="1">
      <c r="A2690" s="4">
        <v>44312.0</v>
      </c>
      <c r="B2690" s="2" t="s">
        <v>8587</v>
      </c>
      <c r="C2690" s="1" t="s">
        <v>10</v>
      </c>
      <c r="D2690" s="1" t="s">
        <v>8588</v>
      </c>
      <c r="E2690" s="1" t="s">
        <v>19</v>
      </c>
      <c r="F2690" s="1" t="s">
        <v>19</v>
      </c>
      <c r="G2690" s="1" t="s">
        <v>19</v>
      </c>
      <c r="H2690" s="1" t="s">
        <v>19</v>
      </c>
    </row>
    <row r="2691" hidden="1">
      <c r="A2691" s="4">
        <v>44312.0</v>
      </c>
      <c r="B2691" s="2" t="s">
        <v>8589</v>
      </c>
      <c r="C2691" s="1" t="s">
        <v>10</v>
      </c>
      <c r="D2691" s="1" t="s">
        <v>8590</v>
      </c>
      <c r="E2691" s="1" t="s">
        <v>12</v>
      </c>
      <c r="F2691" s="1" t="s">
        <v>8591</v>
      </c>
      <c r="G2691" s="1" t="s">
        <v>155</v>
      </c>
      <c r="H2691" s="1" t="s">
        <v>7163</v>
      </c>
    </row>
    <row r="2692" hidden="1">
      <c r="A2692" s="4">
        <v>44313.0</v>
      </c>
      <c r="B2692" s="2" t="s">
        <v>8592</v>
      </c>
      <c r="C2692" s="1" t="s">
        <v>10</v>
      </c>
      <c r="D2692" s="1" t="s">
        <v>8593</v>
      </c>
      <c r="E2692" s="1" t="s">
        <v>12</v>
      </c>
      <c r="F2692" s="1" t="s">
        <v>8594</v>
      </c>
      <c r="G2692" s="1" t="s">
        <v>155</v>
      </c>
      <c r="H2692" s="1" t="s">
        <v>7163</v>
      </c>
    </row>
    <row r="2693" hidden="1">
      <c r="A2693" s="4">
        <v>44313.0</v>
      </c>
      <c r="B2693" s="2" t="s">
        <v>8595</v>
      </c>
      <c r="C2693" s="1" t="s">
        <v>10</v>
      </c>
      <c r="D2693" s="1" t="s">
        <v>8596</v>
      </c>
      <c r="E2693" s="1" t="s">
        <v>12</v>
      </c>
      <c r="F2693" s="1" t="s">
        <v>8597</v>
      </c>
      <c r="G2693" s="1" t="s">
        <v>43</v>
      </c>
      <c r="H2693" s="1" t="s">
        <v>7140</v>
      </c>
    </row>
    <row r="2694" hidden="1">
      <c r="A2694" s="4">
        <v>44313.0</v>
      </c>
      <c r="B2694" s="2" t="s">
        <v>8598</v>
      </c>
      <c r="C2694" s="1" t="s">
        <v>10</v>
      </c>
      <c r="D2694" s="1" t="s">
        <v>8599</v>
      </c>
      <c r="E2694" s="1" t="s">
        <v>12</v>
      </c>
      <c r="F2694" s="1" t="s">
        <v>8600</v>
      </c>
      <c r="G2694" s="1" t="s">
        <v>155</v>
      </c>
      <c r="H2694" s="1" t="s">
        <v>7163</v>
      </c>
    </row>
    <row r="2695" hidden="1">
      <c r="A2695" s="4">
        <v>44313.0</v>
      </c>
      <c r="B2695" s="2" t="s">
        <v>8601</v>
      </c>
      <c r="C2695" s="1" t="s">
        <v>10</v>
      </c>
      <c r="D2695" s="1" t="s">
        <v>8602</v>
      </c>
      <c r="E2695" s="1" t="s">
        <v>12</v>
      </c>
      <c r="F2695" s="1" t="s">
        <v>8603</v>
      </c>
      <c r="G2695" s="1" t="s">
        <v>155</v>
      </c>
      <c r="H2695" s="1" t="s">
        <v>7163</v>
      </c>
    </row>
    <row r="2696" hidden="1">
      <c r="A2696" s="4">
        <v>44313.0</v>
      </c>
      <c r="B2696" s="2" t="s">
        <v>8604</v>
      </c>
      <c r="C2696" s="1" t="s">
        <v>10</v>
      </c>
      <c r="D2696" s="1" t="s">
        <v>8605</v>
      </c>
      <c r="E2696" s="1" t="s">
        <v>19</v>
      </c>
      <c r="F2696" s="1" t="s">
        <v>19</v>
      </c>
      <c r="G2696" s="1" t="s">
        <v>19</v>
      </c>
      <c r="H2696" s="1" t="s">
        <v>19</v>
      </c>
    </row>
    <row r="2697" hidden="1">
      <c r="A2697" s="4">
        <v>44314.0</v>
      </c>
      <c r="B2697" s="2" t="s">
        <v>8606</v>
      </c>
      <c r="C2697" s="1" t="s">
        <v>10</v>
      </c>
      <c r="D2697" s="1" t="s">
        <v>8607</v>
      </c>
      <c r="E2697" s="1" t="s">
        <v>12</v>
      </c>
      <c r="F2697" s="1" t="s">
        <v>8608</v>
      </c>
      <c r="G2697" s="1" t="s">
        <v>155</v>
      </c>
      <c r="H2697" s="1" t="s">
        <v>7163</v>
      </c>
    </row>
    <row r="2698" hidden="1">
      <c r="A2698" s="4">
        <v>44314.0</v>
      </c>
      <c r="B2698" s="2" t="s">
        <v>8609</v>
      </c>
      <c r="C2698" s="1" t="s">
        <v>10</v>
      </c>
      <c r="D2698" s="1" t="s">
        <v>8610</v>
      </c>
      <c r="E2698" s="1" t="s">
        <v>19</v>
      </c>
      <c r="F2698" s="1" t="s">
        <v>19</v>
      </c>
      <c r="G2698" s="1" t="s">
        <v>19</v>
      </c>
      <c r="H2698" s="1" t="s">
        <v>19</v>
      </c>
    </row>
    <row r="2699" hidden="1">
      <c r="A2699" s="1" t="s">
        <v>8611</v>
      </c>
      <c r="B2699" s="2" t="s">
        <v>8612</v>
      </c>
      <c r="C2699" s="1" t="s">
        <v>10</v>
      </c>
      <c r="D2699" s="1" t="s">
        <v>8613</v>
      </c>
      <c r="E2699" s="1" t="s">
        <v>19</v>
      </c>
      <c r="F2699" s="1" t="s">
        <v>19</v>
      </c>
      <c r="G2699" s="1" t="s">
        <v>19</v>
      </c>
      <c r="H2699" s="1" t="s">
        <v>19</v>
      </c>
    </row>
    <row r="2700" hidden="1">
      <c r="A2700" s="1" t="s">
        <v>8611</v>
      </c>
      <c r="B2700" s="2" t="s">
        <v>8614</v>
      </c>
      <c r="C2700" s="1" t="s">
        <v>10</v>
      </c>
      <c r="D2700" s="1" t="s">
        <v>8615</v>
      </c>
      <c r="E2700" s="1" t="s">
        <v>19</v>
      </c>
      <c r="F2700" s="1" t="s">
        <v>19</v>
      </c>
      <c r="G2700" s="1" t="s">
        <v>19</v>
      </c>
      <c r="H2700" s="1" t="s">
        <v>19</v>
      </c>
    </row>
    <row r="2701" hidden="1">
      <c r="A2701" s="1" t="s">
        <v>8616</v>
      </c>
      <c r="B2701" s="2" t="s">
        <v>8617</v>
      </c>
      <c r="C2701" s="1" t="s">
        <v>10</v>
      </c>
      <c r="D2701" s="1" t="s">
        <v>8618</v>
      </c>
      <c r="E2701" s="1" t="s">
        <v>12</v>
      </c>
      <c r="F2701" s="1" t="s">
        <v>8619</v>
      </c>
      <c r="G2701" s="1" t="s">
        <v>109</v>
      </c>
      <c r="H2701" s="1" t="s">
        <v>8620</v>
      </c>
    </row>
    <row r="2702" hidden="1">
      <c r="A2702" s="1" t="s">
        <v>8621</v>
      </c>
      <c r="B2702" s="2" t="s">
        <v>8622</v>
      </c>
      <c r="C2702" s="1" t="s">
        <v>10</v>
      </c>
      <c r="D2702" s="1" t="s">
        <v>8623</v>
      </c>
      <c r="E2702" s="1" t="s">
        <v>19</v>
      </c>
      <c r="F2702" s="1" t="s">
        <v>19</v>
      </c>
      <c r="G2702" s="1" t="s">
        <v>19</v>
      </c>
      <c r="H2702" s="1" t="s">
        <v>19</v>
      </c>
    </row>
    <row r="2703" hidden="1">
      <c r="A2703" s="1" t="s">
        <v>8624</v>
      </c>
      <c r="B2703" s="2" t="s">
        <v>8625</v>
      </c>
      <c r="C2703" s="1" t="s">
        <v>10</v>
      </c>
      <c r="D2703" s="1" t="s">
        <v>8626</v>
      </c>
      <c r="E2703" s="1" t="s">
        <v>12</v>
      </c>
      <c r="F2703" s="1" t="s">
        <v>8627</v>
      </c>
      <c r="G2703" s="1" t="s">
        <v>155</v>
      </c>
      <c r="H2703" s="1" t="s">
        <v>7163</v>
      </c>
    </row>
    <row r="2704" hidden="1">
      <c r="A2704" s="1" t="s">
        <v>8628</v>
      </c>
      <c r="B2704" s="2" t="s">
        <v>8629</v>
      </c>
      <c r="C2704" s="1" t="s">
        <v>10</v>
      </c>
      <c r="D2704" s="1" t="s">
        <v>8630</v>
      </c>
      <c r="E2704" s="1" t="s">
        <v>19</v>
      </c>
      <c r="F2704" s="1" t="s">
        <v>19</v>
      </c>
      <c r="G2704" s="1" t="s">
        <v>19</v>
      </c>
      <c r="H2704" s="1" t="s">
        <v>19</v>
      </c>
    </row>
    <row r="2705" hidden="1">
      <c r="A2705" s="1" t="s">
        <v>8631</v>
      </c>
      <c r="B2705" s="2" t="s">
        <v>8632</v>
      </c>
      <c r="C2705" s="1" t="s">
        <v>10</v>
      </c>
      <c r="D2705" s="1" t="s">
        <v>8633</v>
      </c>
      <c r="E2705" s="1" t="s">
        <v>12</v>
      </c>
      <c r="F2705" s="1" t="s">
        <v>8634</v>
      </c>
      <c r="G2705" s="1" t="s">
        <v>155</v>
      </c>
      <c r="H2705" s="1" t="s">
        <v>7590</v>
      </c>
    </row>
    <row r="2706" hidden="1">
      <c r="A2706" s="1" t="s">
        <v>8628</v>
      </c>
      <c r="B2706" s="2" t="s">
        <v>8635</v>
      </c>
      <c r="C2706" s="1" t="s">
        <v>10</v>
      </c>
      <c r="D2706" s="1" t="s">
        <v>8636</v>
      </c>
      <c r="E2706" s="1" t="s">
        <v>19</v>
      </c>
      <c r="F2706" s="1" t="s">
        <v>19</v>
      </c>
      <c r="G2706" s="1" t="s">
        <v>19</v>
      </c>
      <c r="H2706" s="1" t="s">
        <v>19</v>
      </c>
    </row>
    <row r="2707" hidden="1">
      <c r="A2707" s="1" t="s">
        <v>8631</v>
      </c>
      <c r="B2707" s="2" t="s">
        <v>8637</v>
      </c>
      <c r="C2707" s="1" t="s">
        <v>10</v>
      </c>
      <c r="D2707" s="1" t="s">
        <v>8638</v>
      </c>
      <c r="E2707" s="1" t="s">
        <v>19</v>
      </c>
      <c r="F2707" s="1" t="s">
        <v>19</v>
      </c>
      <c r="G2707" s="1" t="s">
        <v>19</v>
      </c>
      <c r="H2707" s="1" t="s">
        <v>19</v>
      </c>
    </row>
    <row r="2708" hidden="1">
      <c r="A2708" s="1" t="s">
        <v>8631</v>
      </c>
      <c r="B2708" s="2" t="s">
        <v>8639</v>
      </c>
      <c r="C2708" s="1" t="s">
        <v>10</v>
      </c>
      <c r="D2708" s="1" t="s">
        <v>8640</v>
      </c>
      <c r="E2708" s="1" t="s">
        <v>12</v>
      </c>
      <c r="F2708" s="1" t="s">
        <v>8641</v>
      </c>
      <c r="G2708" s="1" t="s">
        <v>155</v>
      </c>
      <c r="H2708" s="1" t="s">
        <v>7163</v>
      </c>
    </row>
    <row r="2709" hidden="1">
      <c r="A2709" s="1" t="s">
        <v>8642</v>
      </c>
      <c r="B2709" s="2" t="s">
        <v>8643</v>
      </c>
      <c r="C2709" s="1" t="s">
        <v>10</v>
      </c>
      <c r="D2709" s="1" t="s">
        <v>8644</v>
      </c>
      <c r="E2709" s="1" t="s">
        <v>12</v>
      </c>
      <c r="F2709" s="1" t="s">
        <v>8645</v>
      </c>
      <c r="G2709" s="1" t="s">
        <v>2667</v>
      </c>
      <c r="H2709" s="1" t="s">
        <v>8646</v>
      </c>
    </row>
    <row r="2710" hidden="1">
      <c r="A2710" s="1" t="s">
        <v>8642</v>
      </c>
      <c r="B2710" s="2" t="s">
        <v>8647</v>
      </c>
      <c r="C2710" s="1" t="s">
        <v>10</v>
      </c>
      <c r="D2710" s="1" t="s">
        <v>8648</v>
      </c>
      <c r="E2710" s="1" t="s">
        <v>12</v>
      </c>
      <c r="F2710" s="1" t="s">
        <v>8649</v>
      </c>
      <c r="G2710" s="1" t="s">
        <v>155</v>
      </c>
      <c r="H2710" s="1" t="s">
        <v>7163</v>
      </c>
    </row>
    <row r="2711" hidden="1">
      <c r="A2711" s="1" t="s">
        <v>8642</v>
      </c>
      <c r="B2711" s="2" t="s">
        <v>8650</v>
      </c>
      <c r="C2711" s="1" t="s">
        <v>10</v>
      </c>
      <c r="D2711" s="1" t="s">
        <v>8651</v>
      </c>
      <c r="E2711" s="1" t="s">
        <v>19</v>
      </c>
      <c r="F2711" s="1" t="s">
        <v>19</v>
      </c>
      <c r="G2711" s="1" t="s">
        <v>19</v>
      </c>
      <c r="H2711" s="1" t="s">
        <v>19</v>
      </c>
    </row>
    <row r="2712" hidden="1">
      <c r="A2712" s="1" t="s">
        <v>8652</v>
      </c>
      <c r="B2712" s="2" t="s">
        <v>8653</v>
      </c>
      <c r="C2712" s="1" t="s">
        <v>10</v>
      </c>
      <c r="D2712" s="1" t="s">
        <v>8654</v>
      </c>
      <c r="E2712" s="1" t="s">
        <v>19</v>
      </c>
      <c r="F2712" s="1" t="s">
        <v>19</v>
      </c>
      <c r="G2712" s="1" t="s">
        <v>19</v>
      </c>
      <c r="H2712" s="1" t="s">
        <v>19</v>
      </c>
    </row>
    <row r="2713" hidden="1">
      <c r="A2713" s="1" t="s">
        <v>8652</v>
      </c>
      <c r="B2713" s="2" t="s">
        <v>8655</v>
      </c>
      <c r="C2713" s="1" t="s">
        <v>10</v>
      </c>
      <c r="D2713" s="1" t="s">
        <v>8656</v>
      </c>
      <c r="E2713" s="1" t="s">
        <v>19</v>
      </c>
      <c r="F2713" s="1" t="s">
        <v>19</v>
      </c>
      <c r="G2713" s="1" t="s">
        <v>19</v>
      </c>
      <c r="H2713" s="1" t="s">
        <v>19</v>
      </c>
    </row>
    <row r="2714" hidden="1">
      <c r="A2714" s="1" t="s">
        <v>8642</v>
      </c>
      <c r="B2714" s="2" t="s">
        <v>8657</v>
      </c>
      <c r="C2714" s="1" t="s">
        <v>10</v>
      </c>
      <c r="D2714" s="1" t="s">
        <v>8658</v>
      </c>
      <c r="E2714" s="1" t="s">
        <v>12</v>
      </c>
      <c r="F2714" s="1" t="s">
        <v>8659</v>
      </c>
      <c r="G2714" s="1" t="s">
        <v>155</v>
      </c>
      <c r="H2714" s="1" t="s">
        <v>7163</v>
      </c>
    </row>
    <row r="2715" hidden="1">
      <c r="A2715" s="1" t="s">
        <v>8660</v>
      </c>
      <c r="B2715" s="2" t="s">
        <v>8661</v>
      </c>
      <c r="C2715" s="1" t="s">
        <v>10</v>
      </c>
      <c r="D2715" s="1" t="s">
        <v>8662</v>
      </c>
      <c r="E2715" s="1" t="s">
        <v>19</v>
      </c>
      <c r="F2715" s="1" t="s">
        <v>19</v>
      </c>
      <c r="G2715" s="1" t="s">
        <v>19</v>
      </c>
      <c r="H2715" s="1" t="s">
        <v>19</v>
      </c>
    </row>
    <row r="2716" hidden="1">
      <c r="A2716" s="1" t="s">
        <v>8660</v>
      </c>
      <c r="B2716" s="2" t="s">
        <v>8663</v>
      </c>
      <c r="C2716" s="1" t="s">
        <v>10</v>
      </c>
      <c r="D2716" s="1" t="s">
        <v>8664</v>
      </c>
      <c r="E2716" s="1" t="s">
        <v>12</v>
      </c>
      <c r="F2716" s="1" t="s">
        <v>8665</v>
      </c>
      <c r="G2716" s="1" t="s">
        <v>155</v>
      </c>
      <c r="H2716" s="1" t="s">
        <v>8666</v>
      </c>
    </row>
    <row r="2717" hidden="1">
      <c r="A2717" s="1" t="s">
        <v>8660</v>
      </c>
      <c r="B2717" s="2" t="s">
        <v>8667</v>
      </c>
      <c r="C2717" s="1" t="s">
        <v>10</v>
      </c>
      <c r="D2717" s="1" t="s">
        <v>8668</v>
      </c>
      <c r="E2717" s="1" t="s">
        <v>12</v>
      </c>
      <c r="F2717" s="1" t="s">
        <v>8669</v>
      </c>
      <c r="G2717" s="1" t="s">
        <v>129</v>
      </c>
      <c r="H2717" s="1" t="s">
        <v>8670</v>
      </c>
    </row>
    <row r="2718" hidden="1">
      <c r="A2718" s="1" t="s">
        <v>8671</v>
      </c>
      <c r="B2718" s="2" t="s">
        <v>8672</v>
      </c>
      <c r="C2718" s="1" t="s">
        <v>10</v>
      </c>
      <c r="D2718" s="1" t="s">
        <v>8654</v>
      </c>
      <c r="E2718" s="1" t="s">
        <v>19</v>
      </c>
      <c r="F2718" s="1" t="s">
        <v>19</v>
      </c>
      <c r="G2718" s="1" t="s">
        <v>19</v>
      </c>
      <c r="H2718" s="1" t="s">
        <v>19</v>
      </c>
    </row>
    <row r="2719" hidden="1">
      <c r="A2719" s="1" t="s">
        <v>8671</v>
      </c>
      <c r="B2719" s="2" t="s">
        <v>8673</v>
      </c>
      <c r="C2719" s="1" t="s">
        <v>10</v>
      </c>
      <c r="D2719" s="1" t="s">
        <v>8674</v>
      </c>
      <c r="E2719" s="1" t="s">
        <v>19</v>
      </c>
      <c r="F2719" s="1" t="s">
        <v>19</v>
      </c>
      <c r="G2719" s="1" t="s">
        <v>19</v>
      </c>
      <c r="H2719" s="1" t="s">
        <v>19</v>
      </c>
    </row>
    <row r="2720" hidden="1">
      <c r="A2720" s="1" t="s">
        <v>8675</v>
      </c>
      <c r="B2720" s="2" t="s">
        <v>8676</v>
      </c>
      <c r="C2720" s="1" t="s">
        <v>10</v>
      </c>
      <c r="D2720" s="1" t="s">
        <v>8677</v>
      </c>
      <c r="E2720" s="1" t="s">
        <v>12</v>
      </c>
      <c r="F2720" s="1" t="s">
        <v>8678</v>
      </c>
      <c r="G2720" s="1" t="s">
        <v>155</v>
      </c>
      <c r="H2720" s="1" t="s">
        <v>8679</v>
      </c>
    </row>
    <row r="2721" hidden="1">
      <c r="A2721" s="1" t="s">
        <v>8680</v>
      </c>
      <c r="B2721" s="2" t="s">
        <v>8681</v>
      </c>
      <c r="C2721" s="1" t="s">
        <v>10</v>
      </c>
      <c r="D2721" s="1" t="s">
        <v>8682</v>
      </c>
      <c r="E2721" s="1" t="s">
        <v>12</v>
      </c>
      <c r="F2721" s="1" t="s">
        <v>8683</v>
      </c>
      <c r="G2721" s="1" t="s">
        <v>155</v>
      </c>
      <c r="H2721" s="1" t="s">
        <v>8684</v>
      </c>
    </row>
    <row r="2722" hidden="1">
      <c r="A2722" s="1" t="s">
        <v>8685</v>
      </c>
      <c r="B2722" s="2" t="s">
        <v>8686</v>
      </c>
      <c r="C2722" s="1" t="s">
        <v>10</v>
      </c>
      <c r="D2722" s="1" t="s">
        <v>8687</v>
      </c>
      <c r="E2722" s="1" t="s">
        <v>12</v>
      </c>
      <c r="F2722" s="1" t="s">
        <v>8688</v>
      </c>
      <c r="G2722" s="1" t="s">
        <v>155</v>
      </c>
      <c r="H2722" s="1" t="s">
        <v>7163</v>
      </c>
    </row>
    <row r="2723" hidden="1">
      <c r="A2723" s="1" t="s">
        <v>8689</v>
      </c>
      <c r="B2723" s="2" t="s">
        <v>8690</v>
      </c>
      <c r="C2723" s="1" t="s">
        <v>10</v>
      </c>
      <c r="D2723" s="1" t="s">
        <v>8691</v>
      </c>
      <c r="E2723" s="1" t="s">
        <v>19</v>
      </c>
      <c r="F2723" s="1" t="s">
        <v>19</v>
      </c>
      <c r="G2723" s="1" t="s">
        <v>19</v>
      </c>
      <c r="H2723" s="1" t="s">
        <v>19</v>
      </c>
    </row>
    <row r="2724" hidden="1">
      <c r="A2724" s="1" t="s">
        <v>8689</v>
      </c>
      <c r="B2724" s="2" t="s">
        <v>8692</v>
      </c>
      <c r="C2724" s="1" t="s">
        <v>10</v>
      </c>
      <c r="D2724" s="1" t="s">
        <v>8693</v>
      </c>
      <c r="E2724" s="1" t="s">
        <v>12</v>
      </c>
      <c r="F2724" s="1" t="s">
        <v>8694</v>
      </c>
      <c r="G2724" s="1" t="s">
        <v>155</v>
      </c>
      <c r="H2724" s="1" t="s">
        <v>7163</v>
      </c>
    </row>
    <row r="2725" hidden="1">
      <c r="A2725" s="1" t="s">
        <v>8695</v>
      </c>
      <c r="B2725" s="2" t="s">
        <v>8696</v>
      </c>
      <c r="C2725" s="1" t="s">
        <v>10</v>
      </c>
      <c r="D2725" s="1" t="s">
        <v>8697</v>
      </c>
      <c r="E2725" s="1" t="s">
        <v>12</v>
      </c>
      <c r="F2725" s="1" t="s">
        <v>8698</v>
      </c>
      <c r="G2725" s="1" t="s">
        <v>43</v>
      </c>
      <c r="H2725" s="1" t="s">
        <v>8699</v>
      </c>
    </row>
    <row r="2726" hidden="1">
      <c r="A2726" s="1" t="s">
        <v>8700</v>
      </c>
      <c r="B2726" s="2" t="s">
        <v>8701</v>
      </c>
      <c r="C2726" s="1" t="s">
        <v>10</v>
      </c>
      <c r="D2726" s="1" t="s">
        <v>8702</v>
      </c>
      <c r="E2726" s="1" t="s">
        <v>12</v>
      </c>
      <c r="F2726" s="1" t="s">
        <v>8703</v>
      </c>
      <c r="G2726" s="1" t="s">
        <v>155</v>
      </c>
      <c r="H2726" s="1" t="s">
        <v>7163</v>
      </c>
    </row>
    <row r="2727" hidden="1">
      <c r="A2727" s="1" t="s">
        <v>8695</v>
      </c>
      <c r="B2727" s="2" t="s">
        <v>8704</v>
      </c>
      <c r="C2727" s="1" t="s">
        <v>10</v>
      </c>
      <c r="D2727" s="1" t="s">
        <v>8705</v>
      </c>
      <c r="E2727" s="1" t="s">
        <v>12</v>
      </c>
      <c r="F2727" s="1" t="s">
        <v>8706</v>
      </c>
      <c r="G2727" s="1" t="s">
        <v>99</v>
      </c>
      <c r="H2727" s="1" t="s">
        <v>7471</v>
      </c>
    </row>
    <row r="2728" hidden="1">
      <c r="A2728" s="1" t="s">
        <v>8695</v>
      </c>
      <c r="B2728" s="2" t="s">
        <v>8707</v>
      </c>
      <c r="C2728" s="1" t="s">
        <v>10</v>
      </c>
      <c r="D2728" s="1" t="s">
        <v>8708</v>
      </c>
      <c r="E2728" s="1" t="s">
        <v>12</v>
      </c>
      <c r="F2728" s="1" t="s">
        <v>8709</v>
      </c>
      <c r="G2728" s="1" t="s">
        <v>72</v>
      </c>
      <c r="H2728" s="1" t="s">
        <v>8710</v>
      </c>
    </row>
    <row r="2729" hidden="1">
      <c r="A2729" s="1" t="s">
        <v>8711</v>
      </c>
      <c r="B2729" s="2" t="s">
        <v>8712</v>
      </c>
      <c r="C2729" s="1" t="s">
        <v>10</v>
      </c>
      <c r="D2729" s="1" t="s">
        <v>8713</v>
      </c>
      <c r="E2729" s="1" t="s">
        <v>12</v>
      </c>
      <c r="F2729" s="1" t="s">
        <v>8683</v>
      </c>
      <c r="G2729" s="1" t="s">
        <v>155</v>
      </c>
      <c r="H2729" s="1" t="s">
        <v>8684</v>
      </c>
    </row>
    <row r="2730" hidden="1">
      <c r="A2730" s="1" t="s">
        <v>8711</v>
      </c>
      <c r="B2730" s="2" t="s">
        <v>8714</v>
      </c>
      <c r="C2730" s="1" t="s">
        <v>10</v>
      </c>
      <c r="D2730" s="1" t="s">
        <v>8715</v>
      </c>
      <c r="E2730" s="1" t="s">
        <v>12</v>
      </c>
      <c r="F2730" s="1" t="s">
        <v>8716</v>
      </c>
      <c r="G2730" s="1" t="s">
        <v>155</v>
      </c>
      <c r="H2730" s="1" t="s">
        <v>8717</v>
      </c>
    </row>
    <row r="2731" hidden="1">
      <c r="A2731" s="1" t="s">
        <v>8711</v>
      </c>
      <c r="B2731" s="2" t="s">
        <v>8718</v>
      </c>
      <c r="C2731" s="1" t="s">
        <v>10</v>
      </c>
      <c r="D2731" s="1" t="s">
        <v>8719</v>
      </c>
      <c r="E2731" s="1" t="s">
        <v>12</v>
      </c>
      <c r="F2731" s="1" t="s">
        <v>8720</v>
      </c>
      <c r="G2731" s="1" t="s">
        <v>155</v>
      </c>
      <c r="H2731" s="1" t="s">
        <v>7163</v>
      </c>
    </row>
    <row r="2732" hidden="1">
      <c r="A2732" s="1" t="s">
        <v>8721</v>
      </c>
      <c r="B2732" s="2" t="s">
        <v>8722</v>
      </c>
      <c r="C2732" s="1" t="s">
        <v>10</v>
      </c>
      <c r="D2732" s="1" t="s">
        <v>8723</v>
      </c>
      <c r="E2732" s="1" t="s">
        <v>12</v>
      </c>
      <c r="F2732" s="1" t="s">
        <v>8683</v>
      </c>
      <c r="G2732" s="1" t="s">
        <v>155</v>
      </c>
      <c r="H2732" s="1" t="s">
        <v>8684</v>
      </c>
    </row>
    <row r="2733" hidden="1">
      <c r="A2733" s="1" t="s">
        <v>8721</v>
      </c>
      <c r="B2733" s="2" t="s">
        <v>8724</v>
      </c>
      <c r="C2733" s="1" t="s">
        <v>10</v>
      </c>
      <c r="D2733" s="1" t="s">
        <v>8723</v>
      </c>
      <c r="E2733" s="1" t="s">
        <v>12</v>
      </c>
      <c r="F2733" s="1" t="s">
        <v>8683</v>
      </c>
      <c r="G2733" s="1" t="s">
        <v>155</v>
      </c>
      <c r="H2733" s="1" t="s">
        <v>8684</v>
      </c>
    </row>
    <row r="2734" hidden="1">
      <c r="A2734" s="1" t="s">
        <v>8721</v>
      </c>
      <c r="B2734" s="2" t="s">
        <v>8725</v>
      </c>
      <c r="C2734" s="1" t="s">
        <v>10</v>
      </c>
      <c r="D2734" s="1" t="s">
        <v>8726</v>
      </c>
      <c r="E2734" s="1" t="s">
        <v>12</v>
      </c>
      <c r="F2734" s="1" t="s">
        <v>8727</v>
      </c>
      <c r="G2734" s="1" t="s">
        <v>155</v>
      </c>
      <c r="H2734" s="1" t="s">
        <v>8684</v>
      </c>
    </row>
    <row r="2735" hidden="1">
      <c r="A2735" s="1" t="s">
        <v>8721</v>
      </c>
      <c r="B2735" s="2" t="s">
        <v>8728</v>
      </c>
      <c r="C2735" s="1" t="s">
        <v>10</v>
      </c>
      <c r="D2735" s="1" t="s">
        <v>8729</v>
      </c>
      <c r="E2735" s="1" t="s">
        <v>12</v>
      </c>
      <c r="F2735" s="1" t="s">
        <v>8727</v>
      </c>
      <c r="G2735" s="1" t="s">
        <v>155</v>
      </c>
      <c r="H2735" s="1" t="s">
        <v>8684</v>
      </c>
    </row>
    <row r="2736" hidden="1">
      <c r="A2736" s="1" t="s">
        <v>8730</v>
      </c>
      <c r="B2736" s="2" t="s">
        <v>8731</v>
      </c>
      <c r="C2736" s="1" t="s">
        <v>10</v>
      </c>
      <c r="D2736" s="1" t="s">
        <v>8732</v>
      </c>
      <c r="E2736" s="1" t="s">
        <v>12</v>
      </c>
      <c r="F2736" s="1" t="s">
        <v>8733</v>
      </c>
      <c r="G2736" s="1" t="s">
        <v>43</v>
      </c>
      <c r="H2736" s="1" t="s">
        <v>7140</v>
      </c>
    </row>
    <row r="2737" hidden="1">
      <c r="A2737" s="1" t="s">
        <v>8730</v>
      </c>
      <c r="B2737" s="2" t="s">
        <v>8734</v>
      </c>
      <c r="C2737" s="1" t="s">
        <v>10</v>
      </c>
      <c r="D2737" s="1" t="s">
        <v>8735</v>
      </c>
      <c r="E2737" s="1" t="s">
        <v>12</v>
      </c>
      <c r="F2737" s="1" t="s">
        <v>8736</v>
      </c>
      <c r="G2737" s="1" t="s">
        <v>155</v>
      </c>
      <c r="H2737" s="1" t="s">
        <v>8737</v>
      </c>
    </row>
    <row r="2738" hidden="1">
      <c r="A2738" s="1" t="s">
        <v>8721</v>
      </c>
      <c r="B2738" s="2" t="s">
        <v>8738</v>
      </c>
      <c r="C2738" s="1" t="s">
        <v>10</v>
      </c>
      <c r="D2738" s="1" t="s">
        <v>8739</v>
      </c>
      <c r="E2738" s="1" t="s">
        <v>12</v>
      </c>
      <c r="F2738" s="1" t="s">
        <v>8740</v>
      </c>
      <c r="G2738" s="1" t="s">
        <v>155</v>
      </c>
      <c r="H2738" s="1" t="s">
        <v>8741</v>
      </c>
    </row>
    <row r="2739" hidden="1">
      <c r="A2739" s="1" t="s">
        <v>8742</v>
      </c>
      <c r="B2739" s="2" t="s">
        <v>8743</v>
      </c>
      <c r="C2739" s="1" t="s">
        <v>10</v>
      </c>
      <c r="D2739" s="1" t="s">
        <v>8744</v>
      </c>
      <c r="E2739" s="1" t="s">
        <v>12</v>
      </c>
      <c r="F2739" s="1" t="s">
        <v>8745</v>
      </c>
      <c r="G2739" s="1" t="s">
        <v>78</v>
      </c>
      <c r="H2739" s="1" t="s">
        <v>611</v>
      </c>
    </row>
    <row r="2740" hidden="1">
      <c r="A2740" s="1" t="s">
        <v>8746</v>
      </c>
      <c r="B2740" s="2" t="s">
        <v>8747</v>
      </c>
      <c r="C2740" s="1" t="s">
        <v>10</v>
      </c>
      <c r="D2740" s="1" t="s">
        <v>8748</v>
      </c>
      <c r="E2740" s="1" t="s">
        <v>12</v>
      </c>
      <c r="F2740" s="1" t="s">
        <v>8749</v>
      </c>
      <c r="G2740" s="1" t="s">
        <v>43</v>
      </c>
      <c r="H2740" s="1" t="s">
        <v>7140</v>
      </c>
    </row>
    <row r="2741" hidden="1">
      <c r="A2741" s="1" t="s">
        <v>8746</v>
      </c>
      <c r="B2741" s="2" t="s">
        <v>8750</v>
      </c>
      <c r="C2741" s="1" t="s">
        <v>10</v>
      </c>
      <c r="D2741" s="1" t="s">
        <v>8751</v>
      </c>
      <c r="E2741" s="1" t="s">
        <v>12</v>
      </c>
      <c r="F2741" s="1" t="s">
        <v>8752</v>
      </c>
      <c r="G2741" s="1" t="s">
        <v>155</v>
      </c>
      <c r="H2741" s="1" t="s">
        <v>7163</v>
      </c>
    </row>
    <row r="2742" hidden="1">
      <c r="A2742" s="1" t="s">
        <v>8753</v>
      </c>
      <c r="B2742" s="2" t="s">
        <v>8754</v>
      </c>
      <c r="C2742" s="1" t="s">
        <v>10</v>
      </c>
      <c r="D2742" s="1" t="s">
        <v>8755</v>
      </c>
      <c r="E2742" s="1" t="s">
        <v>12</v>
      </c>
      <c r="F2742" s="1" t="s">
        <v>8756</v>
      </c>
      <c r="G2742" s="1" t="s">
        <v>155</v>
      </c>
      <c r="H2742" s="1" t="s">
        <v>7163</v>
      </c>
    </row>
    <row r="2743" hidden="1">
      <c r="A2743" s="1" t="s">
        <v>8742</v>
      </c>
      <c r="B2743" s="2" t="s">
        <v>8757</v>
      </c>
      <c r="C2743" s="1" t="s">
        <v>10</v>
      </c>
      <c r="D2743" s="1" t="s">
        <v>8758</v>
      </c>
      <c r="E2743" s="1" t="s">
        <v>12</v>
      </c>
      <c r="F2743" s="1" t="s">
        <v>8759</v>
      </c>
      <c r="G2743" s="1" t="s">
        <v>155</v>
      </c>
      <c r="H2743" s="1" t="s">
        <v>7163</v>
      </c>
    </row>
    <row r="2744" hidden="1">
      <c r="A2744" s="1" t="s">
        <v>8753</v>
      </c>
      <c r="B2744" s="2" t="s">
        <v>8760</v>
      </c>
      <c r="C2744" s="1" t="s">
        <v>10</v>
      </c>
      <c r="D2744" s="1" t="s">
        <v>8761</v>
      </c>
      <c r="E2744" s="1" t="s">
        <v>12</v>
      </c>
      <c r="F2744" s="1" t="s">
        <v>8762</v>
      </c>
      <c r="G2744" s="1" t="s">
        <v>155</v>
      </c>
      <c r="H2744" s="1" t="s">
        <v>8763</v>
      </c>
    </row>
    <row r="2745" hidden="1">
      <c r="A2745" s="1" t="s">
        <v>8764</v>
      </c>
      <c r="B2745" s="2" t="s">
        <v>8765</v>
      </c>
      <c r="C2745" s="1" t="s">
        <v>10</v>
      </c>
      <c r="D2745" s="1" t="s">
        <v>8766</v>
      </c>
      <c r="E2745" s="1" t="s">
        <v>12</v>
      </c>
      <c r="F2745" s="1" t="s">
        <v>8767</v>
      </c>
      <c r="G2745" s="1" t="s">
        <v>155</v>
      </c>
      <c r="H2745" s="1" t="s">
        <v>7163</v>
      </c>
    </row>
    <row r="2746" hidden="1">
      <c r="A2746" s="1" t="s">
        <v>8764</v>
      </c>
      <c r="B2746" s="2" t="s">
        <v>8768</v>
      </c>
      <c r="C2746" s="1" t="s">
        <v>10</v>
      </c>
      <c r="D2746" s="1" t="s">
        <v>8769</v>
      </c>
      <c r="E2746" s="1" t="s">
        <v>12</v>
      </c>
      <c r="F2746" s="1" t="s">
        <v>8770</v>
      </c>
      <c r="G2746" s="1" t="s">
        <v>155</v>
      </c>
      <c r="H2746" s="1" t="s">
        <v>7163</v>
      </c>
    </row>
    <row r="2747" hidden="1">
      <c r="A2747" s="1" t="s">
        <v>8771</v>
      </c>
      <c r="B2747" s="2" t="s">
        <v>8772</v>
      </c>
      <c r="C2747" s="1" t="s">
        <v>10</v>
      </c>
      <c r="D2747" s="1" t="s">
        <v>8773</v>
      </c>
      <c r="E2747" s="1" t="s">
        <v>12</v>
      </c>
      <c r="F2747" s="1" t="s">
        <v>8774</v>
      </c>
      <c r="G2747" s="1" t="s">
        <v>155</v>
      </c>
      <c r="H2747" s="1" t="s">
        <v>7163</v>
      </c>
    </row>
    <row r="2748" hidden="1">
      <c r="A2748" s="1" t="s">
        <v>8775</v>
      </c>
      <c r="B2748" s="2" t="s">
        <v>8776</v>
      </c>
      <c r="C2748" s="1" t="s">
        <v>10</v>
      </c>
      <c r="D2748" s="1" t="s">
        <v>8777</v>
      </c>
      <c r="E2748" s="1" t="s">
        <v>12</v>
      </c>
      <c r="F2748" s="1" t="s">
        <v>8778</v>
      </c>
      <c r="G2748" s="1" t="s">
        <v>721</v>
      </c>
      <c r="H2748" s="1" t="s">
        <v>8779</v>
      </c>
    </row>
    <row r="2749" hidden="1">
      <c r="A2749" s="1" t="s">
        <v>8775</v>
      </c>
      <c r="B2749" s="2" t="s">
        <v>8780</v>
      </c>
      <c r="C2749" s="1" t="s">
        <v>10</v>
      </c>
      <c r="D2749" s="1" t="s">
        <v>8781</v>
      </c>
      <c r="E2749" s="1" t="s">
        <v>12</v>
      </c>
      <c r="F2749" s="1" t="s">
        <v>8782</v>
      </c>
      <c r="G2749" s="1" t="s">
        <v>57</v>
      </c>
      <c r="H2749" s="1" t="s">
        <v>8783</v>
      </c>
    </row>
    <row r="2750" hidden="1">
      <c r="A2750" s="1" t="s">
        <v>8784</v>
      </c>
      <c r="B2750" s="2" t="s">
        <v>8785</v>
      </c>
      <c r="C2750" s="1" t="s">
        <v>10</v>
      </c>
      <c r="D2750" s="1" t="s">
        <v>8786</v>
      </c>
      <c r="E2750" s="1" t="s">
        <v>12</v>
      </c>
      <c r="F2750" s="1" t="s">
        <v>8787</v>
      </c>
      <c r="G2750" s="1" t="s">
        <v>57</v>
      </c>
      <c r="H2750" s="1" t="s">
        <v>8783</v>
      </c>
    </row>
    <row r="2751" hidden="1">
      <c r="A2751" s="3">
        <v>44348.0</v>
      </c>
      <c r="B2751" s="2" t="s">
        <v>8788</v>
      </c>
      <c r="C2751" s="1" t="s">
        <v>10</v>
      </c>
      <c r="D2751" s="1" t="s">
        <v>8789</v>
      </c>
      <c r="E2751" s="1" t="s">
        <v>19</v>
      </c>
      <c r="F2751" s="1" t="s">
        <v>19</v>
      </c>
      <c r="G2751" s="1" t="s">
        <v>19</v>
      </c>
      <c r="H2751" s="1" t="s">
        <v>19</v>
      </c>
    </row>
    <row r="2752" hidden="1">
      <c r="A2752" s="3">
        <v>44348.0</v>
      </c>
      <c r="B2752" s="2" t="s">
        <v>8790</v>
      </c>
      <c r="C2752" s="1" t="s">
        <v>10</v>
      </c>
      <c r="D2752" s="1" t="s">
        <v>8791</v>
      </c>
      <c r="E2752" s="1" t="s">
        <v>12</v>
      </c>
      <c r="F2752" s="1" t="s">
        <v>8792</v>
      </c>
      <c r="G2752" s="1" t="s">
        <v>155</v>
      </c>
      <c r="H2752" s="1" t="s">
        <v>7163</v>
      </c>
    </row>
    <row r="2753" hidden="1">
      <c r="A2753" s="3">
        <v>44348.0</v>
      </c>
      <c r="B2753" s="2" t="s">
        <v>8793</v>
      </c>
      <c r="C2753" s="1" t="s">
        <v>10</v>
      </c>
      <c r="D2753" s="1" t="s">
        <v>8794</v>
      </c>
      <c r="E2753" s="1" t="s">
        <v>12</v>
      </c>
      <c r="F2753" s="1" t="s">
        <v>8795</v>
      </c>
      <c r="G2753" s="1" t="s">
        <v>33</v>
      </c>
      <c r="H2753" s="1" t="s">
        <v>8796</v>
      </c>
    </row>
    <row r="2754" hidden="1">
      <c r="A2754" s="3">
        <v>44349.0</v>
      </c>
      <c r="B2754" s="2" t="s">
        <v>8797</v>
      </c>
      <c r="C2754" s="1" t="s">
        <v>10</v>
      </c>
      <c r="D2754" s="1" t="s">
        <v>8798</v>
      </c>
      <c r="E2754" s="1" t="s">
        <v>12</v>
      </c>
      <c r="F2754" s="1" t="s">
        <v>8799</v>
      </c>
      <c r="G2754" s="1" t="s">
        <v>155</v>
      </c>
      <c r="H2754" s="1" t="s">
        <v>7163</v>
      </c>
    </row>
    <row r="2755" hidden="1">
      <c r="A2755" s="3">
        <v>44349.0</v>
      </c>
      <c r="B2755" s="2" t="s">
        <v>8800</v>
      </c>
      <c r="C2755" s="1" t="s">
        <v>10</v>
      </c>
      <c r="D2755" s="1" t="s">
        <v>8801</v>
      </c>
      <c r="E2755" s="1" t="s">
        <v>19</v>
      </c>
      <c r="F2755" s="1" t="s">
        <v>19</v>
      </c>
      <c r="G2755" s="1" t="s">
        <v>19</v>
      </c>
      <c r="H2755" s="1" t="s">
        <v>19</v>
      </c>
    </row>
    <row r="2756" hidden="1">
      <c r="A2756" s="3">
        <v>44350.0</v>
      </c>
      <c r="B2756" s="2" t="s">
        <v>8802</v>
      </c>
      <c r="C2756" s="1" t="s">
        <v>10</v>
      </c>
      <c r="D2756" s="1" t="s">
        <v>8803</v>
      </c>
      <c r="E2756" s="1" t="s">
        <v>12</v>
      </c>
      <c r="F2756" s="1" t="s">
        <v>8804</v>
      </c>
      <c r="G2756" s="1" t="s">
        <v>155</v>
      </c>
      <c r="H2756" s="1" t="s">
        <v>8805</v>
      </c>
    </row>
    <row r="2757" hidden="1">
      <c r="A2757" s="3">
        <v>44350.0</v>
      </c>
      <c r="B2757" s="2" t="s">
        <v>8806</v>
      </c>
      <c r="C2757" s="1" t="s">
        <v>10</v>
      </c>
      <c r="D2757" s="1" t="s">
        <v>8807</v>
      </c>
      <c r="E2757" s="1" t="s">
        <v>12</v>
      </c>
      <c r="F2757" s="1" t="s">
        <v>8808</v>
      </c>
      <c r="G2757" s="1" t="s">
        <v>43</v>
      </c>
      <c r="H2757" s="1" t="s">
        <v>7140</v>
      </c>
    </row>
    <row r="2758" hidden="1">
      <c r="A2758" s="3">
        <v>44350.0</v>
      </c>
      <c r="B2758" s="2" t="s">
        <v>8809</v>
      </c>
      <c r="C2758" s="1" t="s">
        <v>10</v>
      </c>
      <c r="D2758" s="1" t="s">
        <v>8810</v>
      </c>
      <c r="E2758" s="1" t="s">
        <v>19</v>
      </c>
      <c r="F2758" s="1" t="s">
        <v>19</v>
      </c>
      <c r="G2758" s="1" t="s">
        <v>19</v>
      </c>
      <c r="H2758" s="1" t="s">
        <v>19</v>
      </c>
    </row>
    <row r="2759" hidden="1">
      <c r="A2759" s="3">
        <v>44350.0</v>
      </c>
      <c r="B2759" s="2" t="s">
        <v>8811</v>
      </c>
      <c r="C2759" s="1" t="s">
        <v>10</v>
      </c>
      <c r="D2759" s="1" t="s">
        <v>8812</v>
      </c>
      <c r="E2759" s="1" t="s">
        <v>12</v>
      </c>
      <c r="F2759" s="1" t="s">
        <v>8813</v>
      </c>
      <c r="G2759" s="1" t="s">
        <v>155</v>
      </c>
      <c r="H2759" s="1" t="s">
        <v>8814</v>
      </c>
    </row>
    <row r="2760" hidden="1">
      <c r="A2760" s="3">
        <v>44351.0</v>
      </c>
      <c r="B2760" s="2" t="s">
        <v>8815</v>
      </c>
      <c r="C2760" s="1" t="s">
        <v>10</v>
      </c>
      <c r="D2760" s="1" t="s">
        <v>8816</v>
      </c>
      <c r="E2760" s="1" t="s">
        <v>12</v>
      </c>
      <c r="F2760" s="1" t="s">
        <v>8817</v>
      </c>
      <c r="G2760" s="1" t="s">
        <v>155</v>
      </c>
      <c r="H2760" s="1" t="s">
        <v>7163</v>
      </c>
    </row>
    <row r="2761" hidden="1">
      <c r="A2761" s="3">
        <v>44350.0</v>
      </c>
      <c r="B2761" s="2" t="s">
        <v>8818</v>
      </c>
      <c r="C2761" s="1" t="s">
        <v>10</v>
      </c>
      <c r="D2761" s="1" t="s">
        <v>8819</v>
      </c>
      <c r="E2761" s="1" t="s">
        <v>12</v>
      </c>
      <c r="F2761" s="1" t="s">
        <v>8820</v>
      </c>
      <c r="G2761" s="1" t="s">
        <v>155</v>
      </c>
      <c r="H2761" s="1" t="s">
        <v>7163</v>
      </c>
    </row>
    <row r="2762" hidden="1">
      <c r="A2762" s="3">
        <v>44351.0</v>
      </c>
      <c r="B2762" s="2" t="s">
        <v>8821</v>
      </c>
      <c r="C2762" s="1" t="s">
        <v>10</v>
      </c>
      <c r="D2762" s="1" t="s">
        <v>8822</v>
      </c>
      <c r="E2762" s="1" t="s">
        <v>12</v>
      </c>
      <c r="F2762" s="1" t="s">
        <v>8823</v>
      </c>
      <c r="G2762" s="1" t="s">
        <v>155</v>
      </c>
      <c r="H2762" s="1" t="s">
        <v>7163</v>
      </c>
    </row>
    <row r="2763" hidden="1">
      <c r="A2763" s="3">
        <v>44352.0</v>
      </c>
      <c r="B2763" s="2" t="s">
        <v>8824</v>
      </c>
      <c r="C2763" s="1" t="s">
        <v>10</v>
      </c>
      <c r="D2763" s="1" t="s">
        <v>8825</v>
      </c>
      <c r="E2763" s="1" t="s">
        <v>19</v>
      </c>
      <c r="F2763" s="1" t="s">
        <v>19</v>
      </c>
      <c r="G2763" s="1" t="s">
        <v>19</v>
      </c>
      <c r="H2763" s="1" t="s">
        <v>19</v>
      </c>
    </row>
    <row r="2764" hidden="1">
      <c r="A2764" s="3">
        <v>44352.0</v>
      </c>
      <c r="B2764" s="2" t="s">
        <v>8826</v>
      </c>
      <c r="C2764" s="1" t="s">
        <v>10</v>
      </c>
      <c r="D2764" s="1" t="s">
        <v>8827</v>
      </c>
      <c r="E2764" s="1" t="s">
        <v>12</v>
      </c>
      <c r="F2764" s="1" t="s">
        <v>8828</v>
      </c>
      <c r="G2764" s="1" t="s">
        <v>43</v>
      </c>
      <c r="H2764" s="1" t="s">
        <v>8829</v>
      </c>
    </row>
    <row r="2765" hidden="1">
      <c r="A2765" s="3">
        <v>44354.0</v>
      </c>
      <c r="B2765" s="2" t="s">
        <v>8830</v>
      </c>
      <c r="C2765" s="1" t="s">
        <v>10</v>
      </c>
      <c r="D2765" s="1" t="s">
        <v>8831</v>
      </c>
      <c r="E2765" s="1" t="s">
        <v>19</v>
      </c>
      <c r="F2765" s="1" t="s">
        <v>19</v>
      </c>
      <c r="G2765" s="1" t="s">
        <v>19</v>
      </c>
      <c r="H2765" s="1" t="s">
        <v>19</v>
      </c>
    </row>
    <row r="2766" hidden="1">
      <c r="A2766" s="3">
        <v>44354.0</v>
      </c>
      <c r="B2766" s="2" t="s">
        <v>8832</v>
      </c>
      <c r="C2766" s="1" t="s">
        <v>10</v>
      </c>
      <c r="D2766" s="1" t="s">
        <v>8833</v>
      </c>
      <c r="E2766" s="1" t="s">
        <v>19</v>
      </c>
      <c r="F2766" s="1" t="s">
        <v>19</v>
      </c>
      <c r="G2766" s="1" t="s">
        <v>19</v>
      </c>
      <c r="H2766" s="1" t="s">
        <v>19</v>
      </c>
    </row>
    <row r="2767" hidden="1">
      <c r="A2767" s="3">
        <v>44354.0</v>
      </c>
      <c r="B2767" s="2" t="s">
        <v>8834</v>
      </c>
      <c r="C2767" s="1" t="s">
        <v>10</v>
      </c>
      <c r="D2767" s="1" t="s">
        <v>8835</v>
      </c>
      <c r="E2767" s="1" t="s">
        <v>12</v>
      </c>
      <c r="F2767" s="1" t="s">
        <v>8836</v>
      </c>
      <c r="G2767" s="1" t="s">
        <v>155</v>
      </c>
      <c r="H2767" s="1" t="s">
        <v>7163</v>
      </c>
    </row>
    <row r="2768" hidden="1">
      <c r="A2768" s="3">
        <v>44354.0</v>
      </c>
      <c r="B2768" s="2" t="s">
        <v>8837</v>
      </c>
      <c r="C2768" s="1" t="s">
        <v>10</v>
      </c>
      <c r="D2768" s="1" t="s">
        <v>8838</v>
      </c>
      <c r="E2768" s="1" t="s">
        <v>12</v>
      </c>
      <c r="F2768" s="1" t="s">
        <v>8839</v>
      </c>
      <c r="G2768" s="1" t="s">
        <v>155</v>
      </c>
      <c r="H2768" s="1" t="s">
        <v>8840</v>
      </c>
    </row>
    <row r="2769" hidden="1">
      <c r="A2769" s="3">
        <v>44354.0</v>
      </c>
      <c r="B2769" s="2" t="s">
        <v>8841</v>
      </c>
      <c r="C2769" s="1" t="s">
        <v>10</v>
      </c>
      <c r="D2769" s="1" t="s">
        <v>8842</v>
      </c>
      <c r="E2769" s="1" t="s">
        <v>19</v>
      </c>
      <c r="F2769" s="1" t="s">
        <v>19</v>
      </c>
      <c r="G2769" s="1" t="s">
        <v>19</v>
      </c>
      <c r="H2769" s="1" t="s">
        <v>19</v>
      </c>
    </row>
    <row r="2770" hidden="1">
      <c r="A2770" s="3">
        <v>44355.0</v>
      </c>
      <c r="B2770" s="2" t="s">
        <v>8843</v>
      </c>
      <c r="C2770" s="1" t="s">
        <v>10</v>
      </c>
      <c r="D2770" s="1" t="s">
        <v>8844</v>
      </c>
      <c r="E2770" s="1" t="s">
        <v>12</v>
      </c>
      <c r="F2770" s="1" t="s">
        <v>8845</v>
      </c>
      <c r="G2770" s="1" t="s">
        <v>155</v>
      </c>
      <c r="H2770" s="1" t="s">
        <v>7163</v>
      </c>
    </row>
    <row r="2771" hidden="1">
      <c r="A2771" s="3">
        <v>44356.0</v>
      </c>
      <c r="B2771" s="2" t="s">
        <v>8846</v>
      </c>
      <c r="C2771" s="1" t="s">
        <v>10</v>
      </c>
      <c r="D2771" s="1" t="s">
        <v>8847</v>
      </c>
      <c r="E2771" s="1" t="s">
        <v>19</v>
      </c>
      <c r="F2771" s="1" t="s">
        <v>19</v>
      </c>
      <c r="G2771" s="1" t="s">
        <v>19</v>
      </c>
      <c r="H2771" s="1" t="s">
        <v>19</v>
      </c>
    </row>
    <row r="2772" hidden="1">
      <c r="A2772" s="3">
        <v>44356.0</v>
      </c>
      <c r="B2772" s="2" t="s">
        <v>8848</v>
      </c>
      <c r="C2772" s="1" t="s">
        <v>10</v>
      </c>
      <c r="D2772" s="1" t="s">
        <v>8849</v>
      </c>
      <c r="E2772" s="1" t="s">
        <v>19</v>
      </c>
      <c r="F2772" s="1" t="s">
        <v>19</v>
      </c>
      <c r="G2772" s="1" t="s">
        <v>19</v>
      </c>
      <c r="H2772" s="1" t="s">
        <v>19</v>
      </c>
    </row>
    <row r="2773" hidden="1">
      <c r="A2773" s="3">
        <v>44356.0</v>
      </c>
      <c r="B2773" s="2" t="s">
        <v>8850</v>
      </c>
      <c r="C2773" s="1" t="s">
        <v>10</v>
      </c>
      <c r="D2773" s="1" t="s">
        <v>8851</v>
      </c>
      <c r="E2773" s="1" t="s">
        <v>12</v>
      </c>
      <c r="F2773" s="1" t="s">
        <v>8852</v>
      </c>
      <c r="G2773" s="1" t="s">
        <v>155</v>
      </c>
      <c r="H2773" s="1" t="s">
        <v>8853</v>
      </c>
    </row>
    <row r="2774" hidden="1">
      <c r="A2774" s="4">
        <v>44357.0</v>
      </c>
      <c r="B2774" s="2" t="s">
        <v>8854</v>
      </c>
      <c r="C2774" s="1" t="s">
        <v>10</v>
      </c>
      <c r="D2774" s="1" t="s">
        <v>8855</v>
      </c>
      <c r="E2774" s="1" t="s">
        <v>19</v>
      </c>
      <c r="F2774" s="1" t="s">
        <v>19</v>
      </c>
      <c r="G2774" s="1" t="s">
        <v>19</v>
      </c>
      <c r="H2774" s="1" t="s">
        <v>19</v>
      </c>
    </row>
    <row r="2775" hidden="1">
      <c r="A2775" s="4">
        <v>44357.0</v>
      </c>
      <c r="B2775" s="2" t="s">
        <v>8856</v>
      </c>
      <c r="C2775" s="1" t="s">
        <v>10</v>
      </c>
      <c r="D2775" s="1" t="s">
        <v>8857</v>
      </c>
      <c r="E2775" s="1" t="s">
        <v>19</v>
      </c>
      <c r="F2775" s="1" t="s">
        <v>19</v>
      </c>
      <c r="G2775" s="1" t="s">
        <v>19</v>
      </c>
      <c r="H2775" s="1" t="s">
        <v>19</v>
      </c>
    </row>
    <row r="2776" hidden="1">
      <c r="A2776" s="4">
        <v>44358.0</v>
      </c>
      <c r="B2776" s="2" t="s">
        <v>8858</v>
      </c>
      <c r="C2776" s="1" t="s">
        <v>10</v>
      </c>
      <c r="D2776" s="1" t="s">
        <v>8859</v>
      </c>
      <c r="E2776" s="1" t="s">
        <v>12</v>
      </c>
      <c r="F2776" s="1" t="s">
        <v>8860</v>
      </c>
      <c r="G2776" s="1" t="s">
        <v>155</v>
      </c>
      <c r="H2776" s="1" t="s">
        <v>8861</v>
      </c>
    </row>
    <row r="2777" hidden="1">
      <c r="A2777" s="4">
        <v>44359.0</v>
      </c>
      <c r="B2777" s="2" t="s">
        <v>8862</v>
      </c>
      <c r="C2777" s="1" t="s">
        <v>10</v>
      </c>
      <c r="D2777" s="1" t="s">
        <v>8863</v>
      </c>
      <c r="E2777" s="1" t="s">
        <v>19</v>
      </c>
      <c r="F2777" s="1" t="s">
        <v>19</v>
      </c>
      <c r="G2777" s="1" t="s">
        <v>19</v>
      </c>
      <c r="H2777" s="1" t="s">
        <v>19</v>
      </c>
    </row>
    <row r="2778" hidden="1">
      <c r="A2778" s="4">
        <v>44359.0</v>
      </c>
      <c r="B2778" s="2" t="s">
        <v>8864</v>
      </c>
      <c r="C2778" s="1" t="s">
        <v>10</v>
      </c>
      <c r="D2778" s="1" t="s">
        <v>8865</v>
      </c>
      <c r="E2778" s="1" t="s">
        <v>12</v>
      </c>
      <c r="F2778" s="1" t="s">
        <v>8866</v>
      </c>
      <c r="G2778" s="1" t="s">
        <v>155</v>
      </c>
      <c r="H2778" s="1" t="s">
        <v>7163</v>
      </c>
    </row>
    <row r="2779" hidden="1">
      <c r="A2779" s="4">
        <v>44360.0</v>
      </c>
      <c r="B2779" s="2" t="s">
        <v>8867</v>
      </c>
      <c r="C2779" s="1" t="s">
        <v>10</v>
      </c>
      <c r="D2779" s="1" t="s">
        <v>8868</v>
      </c>
      <c r="E2779" s="1" t="s">
        <v>12</v>
      </c>
      <c r="F2779" s="1" t="s">
        <v>8869</v>
      </c>
      <c r="G2779" s="1" t="s">
        <v>155</v>
      </c>
      <c r="H2779" s="1" t="s">
        <v>7163</v>
      </c>
    </row>
    <row r="2780" hidden="1">
      <c r="A2780" s="4">
        <v>44360.0</v>
      </c>
      <c r="B2780" s="2" t="s">
        <v>8870</v>
      </c>
      <c r="C2780" s="1" t="s">
        <v>10</v>
      </c>
      <c r="D2780" s="1" t="s">
        <v>8871</v>
      </c>
      <c r="E2780" s="1" t="s">
        <v>12</v>
      </c>
      <c r="F2780" s="1" t="s">
        <v>8872</v>
      </c>
      <c r="G2780" s="1" t="s">
        <v>155</v>
      </c>
      <c r="H2780" s="1" t="s">
        <v>7163</v>
      </c>
    </row>
    <row r="2781" hidden="1">
      <c r="A2781" s="4">
        <v>44361.0</v>
      </c>
      <c r="B2781" s="2" t="s">
        <v>8873</v>
      </c>
      <c r="C2781" s="1" t="s">
        <v>10</v>
      </c>
      <c r="D2781" s="1" t="s">
        <v>8874</v>
      </c>
      <c r="E2781" s="1" t="s">
        <v>12</v>
      </c>
      <c r="F2781" s="1" t="s">
        <v>8875</v>
      </c>
      <c r="G2781" s="1" t="s">
        <v>155</v>
      </c>
      <c r="H2781" s="1" t="s">
        <v>7163</v>
      </c>
    </row>
    <row r="2782" hidden="1">
      <c r="A2782" s="4">
        <v>44361.0</v>
      </c>
      <c r="B2782" s="2" t="s">
        <v>8876</v>
      </c>
      <c r="C2782" s="1" t="s">
        <v>10</v>
      </c>
      <c r="D2782" s="1" t="s">
        <v>8877</v>
      </c>
      <c r="E2782" s="1" t="s">
        <v>12</v>
      </c>
      <c r="F2782" s="1" t="s">
        <v>8878</v>
      </c>
      <c r="G2782" s="1" t="s">
        <v>155</v>
      </c>
      <c r="H2782" s="1" t="s">
        <v>7163</v>
      </c>
    </row>
    <row r="2783" hidden="1">
      <c r="A2783" s="4">
        <v>44361.0</v>
      </c>
      <c r="B2783" s="2" t="s">
        <v>8879</v>
      </c>
      <c r="C2783" s="1" t="s">
        <v>10</v>
      </c>
      <c r="D2783" s="1" t="s">
        <v>8871</v>
      </c>
      <c r="E2783" s="1" t="s">
        <v>12</v>
      </c>
      <c r="F2783" s="1" t="s">
        <v>8880</v>
      </c>
      <c r="G2783" s="1" t="s">
        <v>155</v>
      </c>
      <c r="H2783" s="1" t="s">
        <v>7163</v>
      </c>
    </row>
    <row r="2784" hidden="1">
      <c r="A2784" s="4">
        <v>44363.0</v>
      </c>
      <c r="B2784" s="2" t="s">
        <v>8881</v>
      </c>
      <c r="C2784" s="1" t="s">
        <v>10</v>
      </c>
      <c r="D2784" s="1" t="s">
        <v>8882</v>
      </c>
      <c r="E2784" s="1" t="s">
        <v>12</v>
      </c>
      <c r="F2784" s="1" t="s">
        <v>8883</v>
      </c>
      <c r="G2784" s="1" t="s">
        <v>155</v>
      </c>
      <c r="H2784" s="1" t="s">
        <v>8884</v>
      </c>
    </row>
    <row r="2785" hidden="1">
      <c r="A2785" s="4">
        <v>44363.0</v>
      </c>
      <c r="B2785" s="2" t="s">
        <v>8885</v>
      </c>
      <c r="C2785" s="1" t="s">
        <v>10</v>
      </c>
      <c r="D2785" s="1" t="s">
        <v>8886</v>
      </c>
      <c r="E2785" s="1" t="s">
        <v>19</v>
      </c>
      <c r="F2785" s="1" t="s">
        <v>19</v>
      </c>
      <c r="G2785" s="1" t="s">
        <v>19</v>
      </c>
      <c r="H2785" s="1" t="s">
        <v>19</v>
      </c>
    </row>
    <row r="2786" hidden="1">
      <c r="A2786" s="4">
        <v>44365.0</v>
      </c>
      <c r="B2786" s="2" t="s">
        <v>8887</v>
      </c>
      <c r="C2786" s="1" t="s">
        <v>10</v>
      </c>
      <c r="D2786" s="1" t="s">
        <v>8888</v>
      </c>
      <c r="E2786" s="1" t="s">
        <v>12</v>
      </c>
      <c r="F2786" s="1" t="s">
        <v>8889</v>
      </c>
      <c r="G2786" s="1" t="s">
        <v>155</v>
      </c>
      <c r="H2786" s="1" t="s">
        <v>8890</v>
      </c>
    </row>
    <row r="2787" hidden="1">
      <c r="A2787" s="4">
        <v>44367.0</v>
      </c>
      <c r="B2787" s="2" t="s">
        <v>8891</v>
      </c>
      <c r="C2787" s="1" t="s">
        <v>10</v>
      </c>
      <c r="D2787" s="1" t="s">
        <v>8892</v>
      </c>
      <c r="E2787" s="1" t="s">
        <v>12</v>
      </c>
      <c r="F2787" s="1" t="s">
        <v>8893</v>
      </c>
      <c r="G2787" s="1" t="s">
        <v>155</v>
      </c>
      <c r="H2787" s="1" t="s">
        <v>7163</v>
      </c>
    </row>
    <row r="2788" hidden="1">
      <c r="A2788" s="4">
        <v>44367.0</v>
      </c>
      <c r="B2788" s="2" t="s">
        <v>8894</v>
      </c>
      <c r="C2788" s="1" t="s">
        <v>10</v>
      </c>
      <c r="D2788" s="1" t="s">
        <v>8895</v>
      </c>
      <c r="E2788" s="1" t="s">
        <v>12</v>
      </c>
      <c r="F2788" s="1" t="s">
        <v>8896</v>
      </c>
      <c r="G2788" s="1" t="s">
        <v>155</v>
      </c>
      <c r="H2788" s="1" t="s">
        <v>8897</v>
      </c>
    </row>
    <row r="2789" hidden="1">
      <c r="A2789" s="4">
        <v>44367.0</v>
      </c>
      <c r="B2789" s="2" t="s">
        <v>8898</v>
      </c>
      <c r="C2789" s="1" t="s">
        <v>10</v>
      </c>
      <c r="D2789" s="1" t="s">
        <v>8899</v>
      </c>
      <c r="E2789" s="1" t="s">
        <v>19</v>
      </c>
      <c r="F2789" s="1" t="s">
        <v>19</v>
      </c>
      <c r="G2789" s="1" t="s">
        <v>19</v>
      </c>
      <c r="H2789" s="1" t="s">
        <v>19</v>
      </c>
    </row>
    <row r="2790" hidden="1">
      <c r="A2790" s="4">
        <v>44368.0</v>
      </c>
      <c r="B2790" s="2" t="s">
        <v>8900</v>
      </c>
      <c r="C2790" s="1" t="s">
        <v>10</v>
      </c>
      <c r="D2790" s="1" t="s">
        <v>8901</v>
      </c>
      <c r="E2790" s="1" t="s">
        <v>12</v>
      </c>
      <c r="F2790" s="1" t="s">
        <v>8902</v>
      </c>
      <c r="G2790" s="1" t="s">
        <v>155</v>
      </c>
      <c r="H2790" s="1" t="s">
        <v>8903</v>
      </c>
    </row>
    <row r="2791" hidden="1">
      <c r="A2791" s="4">
        <v>44368.0</v>
      </c>
      <c r="B2791" s="2" t="s">
        <v>8904</v>
      </c>
      <c r="C2791" s="1" t="s">
        <v>10</v>
      </c>
      <c r="D2791" s="1" t="s">
        <v>8905</v>
      </c>
      <c r="E2791" s="1" t="s">
        <v>12</v>
      </c>
      <c r="F2791" s="1" t="s">
        <v>8906</v>
      </c>
      <c r="G2791" s="1" t="s">
        <v>202</v>
      </c>
      <c r="H2791" s="1" t="s">
        <v>8907</v>
      </c>
    </row>
    <row r="2792" hidden="1">
      <c r="A2792" s="4">
        <v>44368.0</v>
      </c>
      <c r="B2792" s="2" t="s">
        <v>8908</v>
      </c>
      <c r="C2792" s="1" t="s">
        <v>10</v>
      </c>
      <c r="D2792" s="1" t="s">
        <v>8909</v>
      </c>
      <c r="E2792" s="1" t="s">
        <v>19</v>
      </c>
      <c r="F2792" s="1" t="s">
        <v>19</v>
      </c>
      <c r="G2792" s="1" t="s">
        <v>19</v>
      </c>
      <c r="H2792" s="1" t="s">
        <v>19</v>
      </c>
    </row>
    <row r="2793" hidden="1">
      <c r="A2793" s="4">
        <v>44369.0</v>
      </c>
      <c r="B2793" s="2" t="s">
        <v>8910</v>
      </c>
      <c r="C2793" s="1" t="s">
        <v>10</v>
      </c>
      <c r="D2793" s="1" t="s">
        <v>8911</v>
      </c>
      <c r="E2793" s="1" t="s">
        <v>19</v>
      </c>
      <c r="F2793" s="1" t="s">
        <v>19</v>
      </c>
      <c r="G2793" s="1" t="s">
        <v>19</v>
      </c>
      <c r="H2793" s="1" t="s">
        <v>19</v>
      </c>
    </row>
    <row r="2794" hidden="1">
      <c r="A2794" s="4">
        <v>44370.0</v>
      </c>
      <c r="B2794" s="2" t="s">
        <v>8912</v>
      </c>
      <c r="C2794" s="1" t="s">
        <v>10</v>
      </c>
      <c r="D2794" s="1" t="s">
        <v>8913</v>
      </c>
      <c r="E2794" s="1" t="s">
        <v>12</v>
      </c>
      <c r="F2794" s="1" t="s">
        <v>8914</v>
      </c>
      <c r="G2794" s="1" t="s">
        <v>155</v>
      </c>
    </row>
    <row r="2795" hidden="1">
      <c r="A2795" s="4">
        <v>44366.0</v>
      </c>
      <c r="B2795" s="2" t="s">
        <v>8915</v>
      </c>
      <c r="C2795" s="1" t="s">
        <v>10</v>
      </c>
      <c r="D2795" s="1" t="s">
        <v>8916</v>
      </c>
      <c r="E2795" s="1" t="s">
        <v>19</v>
      </c>
      <c r="F2795" s="1" t="s">
        <v>19</v>
      </c>
      <c r="G2795" s="1" t="s">
        <v>19</v>
      </c>
      <c r="H2795" s="1" t="s">
        <v>19</v>
      </c>
    </row>
    <row r="2796" hidden="1">
      <c r="A2796" s="4">
        <v>44369.0</v>
      </c>
      <c r="B2796" s="2" t="s">
        <v>8917</v>
      </c>
      <c r="C2796" s="1" t="s">
        <v>10</v>
      </c>
      <c r="D2796" s="1" t="s">
        <v>8918</v>
      </c>
      <c r="E2796" s="1" t="s">
        <v>12</v>
      </c>
      <c r="F2796" s="1" t="s">
        <v>8919</v>
      </c>
      <c r="G2796" s="1" t="s">
        <v>155</v>
      </c>
      <c r="H2796" s="1" t="s">
        <v>7163</v>
      </c>
    </row>
    <row r="2797" hidden="1">
      <c r="A2797" s="4">
        <v>44370.0</v>
      </c>
      <c r="B2797" s="2" t="s">
        <v>8920</v>
      </c>
      <c r="C2797" s="1" t="s">
        <v>10</v>
      </c>
      <c r="D2797" s="1" t="s">
        <v>8921</v>
      </c>
      <c r="E2797" s="1" t="s">
        <v>12</v>
      </c>
      <c r="F2797" s="1" t="s">
        <v>8922</v>
      </c>
      <c r="G2797" s="1" t="s">
        <v>155</v>
      </c>
      <c r="H2797" s="1" t="s">
        <v>8923</v>
      </c>
    </row>
    <row r="2798" hidden="1">
      <c r="A2798" s="4">
        <v>44371.0</v>
      </c>
      <c r="B2798" s="2" t="s">
        <v>8924</v>
      </c>
      <c r="C2798" s="1" t="s">
        <v>10</v>
      </c>
      <c r="D2798" s="1" t="s">
        <v>8925</v>
      </c>
      <c r="E2798" s="1" t="s">
        <v>12</v>
      </c>
      <c r="F2798" s="1" t="s">
        <v>8716</v>
      </c>
      <c r="G2798" s="1" t="s">
        <v>155</v>
      </c>
      <c r="H2798" s="1" t="s">
        <v>8926</v>
      </c>
    </row>
    <row r="2799" hidden="1">
      <c r="A2799" s="4">
        <v>44371.0</v>
      </c>
      <c r="B2799" s="2" t="s">
        <v>8927</v>
      </c>
      <c r="C2799" s="1" t="s">
        <v>10</v>
      </c>
      <c r="D2799" s="1" t="s">
        <v>8928</v>
      </c>
      <c r="E2799" s="1" t="s">
        <v>12</v>
      </c>
      <c r="F2799" s="1" t="s">
        <v>8929</v>
      </c>
      <c r="G2799" s="1" t="s">
        <v>155</v>
      </c>
      <c r="H2799" s="1" t="s">
        <v>8930</v>
      </c>
    </row>
    <row r="2800" hidden="1">
      <c r="A2800" s="4">
        <v>44371.0</v>
      </c>
      <c r="B2800" s="2" t="s">
        <v>8931</v>
      </c>
      <c r="C2800" s="1" t="s">
        <v>10</v>
      </c>
      <c r="D2800" s="1" t="s">
        <v>8932</v>
      </c>
      <c r="E2800" s="1" t="s">
        <v>12</v>
      </c>
      <c r="F2800" s="1" t="s">
        <v>8933</v>
      </c>
      <c r="G2800" s="1" t="s">
        <v>155</v>
      </c>
      <c r="H2800" s="1" t="s">
        <v>8934</v>
      </c>
    </row>
    <row r="2801" hidden="1">
      <c r="A2801" s="4">
        <v>44371.0</v>
      </c>
      <c r="B2801" s="2" t="s">
        <v>8935</v>
      </c>
      <c r="C2801" s="1" t="s">
        <v>10</v>
      </c>
      <c r="D2801" s="1" t="s">
        <v>8936</v>
      </c>
      <c r="E2801" s="1" t="s">
        <v>19</v>
      </c>
      <c r="F2801" s="1" t="s">
        <v>19</v>
      </c>
      <c r="G2801" s="1" t="s">
        <v>19</v>
      </c>
      <c r="H2801" s="1" t="s">
        <v>19</v>
      </c>
    </row>
    <row r="2802" hidden="1">
      <c r="A2802" s="4">
        <v>44371.0</v>
      </c>
      <c r="B2802" s="2" t="s">
        <v>8937</v>
      </c>
      <c r="C2802" s="1" t="s">
        <v>10</v>
      </c>
      <c r="D2802" s="1" t="s">
        <v>8938</v>
      </c>
      <c r="E2802" s="1" t="s">
        <v>12</v>
      </c>
      <c r="F2802" s="1" t="s">
        <v>8939</v>
      </c>
      <c r="G2802" s="1" t="s">
        <v>155</v>
      </c>
      <c r="H2802" s="1" t="s">
        <v>8940</v>
      </c>
    </row>
    <row r="2803" hidden="1">
      <c r="A2803" s="4">
        <v>44372.0</v>
      </c>
      <c r="B2803" s="2" t="s">
        <v>8941</v>
      </c>
      <c r="C2803" s="1" t="s">
        <v>10</v>
      </c>
      <c r="D2803" s="1" t="s">
        <v>8938</v>
      </c>
      <c r="E2803" s="1" t="s">
        <v>19</v>
      </c>
      <c r="F2803" s="1" t="s">
        <v>19</v>
      </c>
      <c r="G2803" s="1" t="s">
        <v>19</v>
      </c>
      <c r="H2803" s="1" t="s">
        <v>19</v>
      </c>
    </row>
    <row r="2804" hidden="1">
      <c r="A2804" s="4">
        <v>44372.0</v>
      </c>
      <c r="B2804" s="2" t="s">
        <v>8942</v>
      </c>
      <c r="C2804" s="1" t="s">
        <v>10</v>
      </c>
      <c r="D2804" s="1" t="s">
        <v>8943</v>
      </c>
      <c r="E2804" s="1" t="s">
        <v>19</v>
      </c>
      <c r="F2804" s="1" t="s">
        <v>19</v>
      </c>
      <c r="G2804" s="1" t="s">
        <v>19</v>
      </c>
      <c r="H2804" s="1" t="s">
        <v>19</v>
      </c>
    </row>
    <row r="2805" hidden="1">
      <c r="A2805" s="4">
        <v>44372.0</v>
      </c>
      <c r="B2805" s="2" t="s">
        <v>8944</v>
      </c>
      <c r="C2805" s="1" t="s">
        <v>10</v>
      </c>
      <c r="D2805" s="1" t="s">
        <v>8945</v>
      </c>
      <c r="E2805" s="1" t="s">
        <v>12</v>
      </c>
      <c r="F2805" s="1" t="s">
        <v>8946</v>
      </c>
      <c r="G2805" s="1" t="s">
        <v>155</v>
      </c>
      <c r="H2805" s="1" t="s">
        <v>8947</v>
      </c>
    </row>
    <row r="2806" hidden="1">
      <c r="A2806" s="4">
        <v>44372.0</v>
      </c>
      <c r="B2806" s="2" t="s">
        <v>8948</v>
      </c>
      <c r="C2806" s="1" t="s">
        <v>10</v>
      </c>
      <c r="D2806" s="1" t="s">
        <v>8949</v>
      </c>
      <c r="E2806" s="1" t="s">
        <v>12</v>
      </c>
      <c r="F2806" s="1" t="s">
        <v>8950</v>
      </c>
      <c r="G2806" s="1" t="s">
        <v>155</v>
      </c>
      <c r="H2806" s="1" t="s">
        <v>8951</v>
      </c>
    </row>
    <row r="2807" hidden="1">
      <c r="A2807" s="4">
        <v>44373.0</v>
      </c>
      <c r="B2807" s="2" t="s">
        <v>8952</v>
      </c>
      <c r="C2807" s="1" t="s">
        <v>10</v>
      </c>
      <c r="D2807" s="1" t="s">
        <v>8953</v>
      </c>
      <c r="E2807" s="1" t="s">
        <v>12</v>
      </c>
      <c r="F2807" s="1" t="s">
        <v>8954</v>
      </c>
      <c r="G2807" s="1" t="s">
        <v>155</v>
      </c>
      <c r="H2807" s="1" t="s">
        <v>8955</v>
      </c>
    </row>
    <row r="2808" hidden="1">
      <c r="A2808" s="4">
        <v>44373.0</v>
      </c>
      <c r="B2808" s="2" t="s">
        <v>8956</v>
      </c>
      <c r="C2808" s="1" t="s">
        <v>10</v>
      </c>
      <c r="D2808" s="1" t="s">
        <v>8957</v>
      </c>
      <c r="E2808" s="1" t="s">
        <v>12</v>
      </c>
      <c r="F2808" s="1" t="s">
        <v>8958</v>
      </c>
      <c r="G2808" s="1" t="s">
        <v>155</v>
      </c>
      <c r="H2808" s="1" t="s">
        <v>8959</v>
      </c>
    </row>
    <row r="2809" hidden="1">
      <c r="A2809" s="4">
        <v>44373.0</v>
      </c>
      <c r="B2809" s="2" t="s">
        <v>8960</v>
      </c>
      <c r="C2809" s="1" t="s">
        <v>10</v>
      </c>
      <c r="D2809" s="1" t="s">
        <v>8961</v>
      </c>
      <c r="E2809" s="1" t="s">
        <v>12</v>
      </c>
      <c r="F2809" s="1" t="s">
        <v>8962</v>
      </c>
      <c r="G2809" s="1" t="s">
        <v>155</v>
      </c>
      <c r="H2809" s="1" t="s">
        <v>8963</v>
      </c>
    </row>
    <row r="2810" hidden="1">
      <c r="A2810" s="4">
        <v>44374.0</v>
      </c>
      <c r="B2810" s="2" t="s">
        <v>8964</v>
      </c>
      <c r="C2810" s="1" t="s">
        <v>10</v>
      </c>
      <c r="D2810" s="1" t="s">
        <v>8965</v>
      </c>
      <c r="E2810" s="1" t="s">
        <v>12</v>
      </c>
      <c r="F2810" s="1" t="s">
        <v>8966</v>
      </c>
      <c r="G2810" s="1" t="s">
        <v>155</v>
      </c>
      <c r="H2810" s="1" t="s">
        <v>8967</v>
      </c>
    </row>
    <row r="2811" hidden="1">
      <c r="A2811" s="4">
        <v>44374.0</v>
      </c>
      <c r="B2811" s="2" t="s">
        <v>8968</v>
      </c>
      <c r="C2811" s="1" t="s">
        <v>10</v>
      </c>
      <c r="D2811" s="1" t="s">
        <v>8969</v>
      </c>
      <c r="E2811" s="1" t="s">
        <v>19</v>
      </c>
      <c r="F2811" s="1" t="s">
        <v>19</v>
      </c>
      <c r="G2811" s="1" t="s">
        <v>19</v>
      </c>
      <c r="H2811" s="1" t="s">
        <v>19</v>
      </c>
    </row>
    <row r="2812" hidden="1">
      <c r="A2812" s="4">
        <v>44374.0</v>
      </c>
      <c r="B2812" s="2" t="s">
        <v>8970</v>
      </c>
      <c r="C2812" s="1" t="s">
        <v>10</v>
      </c>
      <c r="D2812" s="1" t="s">
        <v>8971</v>
      </c>
      <c r="E2812" s="1" t="s">
        <v>12</v>
      </c>
      <c r="F2812" s="1" t="s">
        <v>8972</v>
      </c>
      <c r="G2812" s="1" t="s">
        <v>155</v>
      </c>
      <c r="H2812" s="1" t="s">
        <v>8973</v>
      </c>
    </row>
    <row r="2813" hidden="1">
      <c r="A2813" s="4">
        <v>44375.0</v>
      </c>
      <c r="B2813" s="2" t="s">
        <v>8974</v>
      </c>
      <c r="C2813" s="1" t="s">
        <v>10</v>
      </c>
      <c r="D2813" s="1" t="s">
        <v>8975</v>
      </c>
      <c r="E2813" s="1" t="s">
        <v>12</v>
      </c>
      <c r="F2813" s="1" t="s">
        <v>8976</v>
      </c>
      <c r="G2813" s="1" t="s">
        <v>99</v>
      </c>
      <c r="H2813" s="1" t="s">
        <v>1850</v>
      </c>
    </row>
    <row r="2814" hidden="1">
      <c r="A2814" s="4">
        <v>44375.0</v>
      </c>
      <c r="B2814" s="2" t="s">
        <v>8977</v>
      </c>
      <c r="C2814" s="1" t="s">
        <v>10</v>
      </c>
      <c r="D2814" s="1" t="s">
        <v>8978</v>
      </c>
      <c r="E2814" s="1" t="s">
        <v>12</v>
      </c>
      <c r="F2814" s="1" t="s">
        <v>8979</v>
      </c>
      <c r="G2814" s="1" t="s">
        <v>155</v>
      </c>
      <c r="H2814" s="1" t="s">
        <v>8980</v>
      </c>
    </row>
    <row r="2815" hidden="1">
      <c r="A2815" s="4">
        <v>44376.0</v>
      </c>
      <c r="B2815" s="2" t="s">
        <v>8981</v>
      </c>
      <c r="C2815" s="1" t="s">
        <v>10</v>
      </c>
      <c r="D2815" s="1" t="s">
        <v>8982</v>
      </c>
      <c r="E2815" s="1" t="s">
        <v>12</v>
      </c>
      <c r="F2815" s="1" t="s">
        <v>8983</v>
      </c>
      <c r="G2815" s="1" t="s">
        <v>155</v>
      </c>
      <c r="H2815" s="1" t="s">
        <v>8984</v>
      </c>
    </row>
    <row r="2816" hidden="1">
      <c r="A2816" s="4">
        <v>44377.0</v>
      </c>
      <c r="B2816" s="2" t="s">
        <v>8985</v>
      </c>
      <c r="C2816" s="1" t="s">
        <v>10</v>
      </c>
      <c r="D2816" s="1" t="s">
        <v>8986</v>
      </c>
      <c r="E2816" s="1" t="s">
        <v>12</v>
      </c>
      <c r="F2816" s="1" t="s">
        <v>8987</v>
      </c>
      <c r="G2816" s="1" t="s">
        <v>155</v>
      </c>
      <c r="H2816" s="1" t="s">
        <v>8988</v>
      </c>
    </row>
    <row r="2817" hidden="1">
      <c r="A2817" s="4">
        <v>44377.0</v>
      </c>
      <c r="B2817" s="2" t="s">
        <v>8989</v>
      </c>
      <c r="C2817" s="1" t="s">
        <v>10</v>
      </c>
      <c r="D2817" s="1" t="s">
        <v>8990</v>
      </c>
      <c r="E2817" s="1" t="s">
        <v>19</v>
      </c>
      <c r="F2817" s="1" t="s">
        <v>19</v>
      </c>
      <c r="G2817" s="1" t="s">
        <v>19</v>
      </c>
      <c r="H2817" s="1" t="s">
        <v>19</v>
      </c>
    </row>
    <row r="2818" hidden="1">
      <c r="A2818" s="4">
        <v>44377.0</v>
      </c>
      <c r="B2818" s="2" t="s">
        <v>8991</v>
      </c>
      <c r="C2818" s="1" t="s">
        <v>10</v>
      </c>
      <c r="D2818" s="1" t="s">
        <v>8992</v>
      </c>
      <c r="E2818" s="1" t="s">
        <v>12</v>
      </c>
      <c r="F2818" s="1" t="s">
        <v>8993</v>
      </c>
      <c r="G2818" s="1" t="s">
        <v>155</v>
      </c>
      <c r="H2818" s="1" t="s">
        <v>8994</v>
      </c>
    </row>
    <row r="2819" hidden="1">
      <c r="A2819" s="3">
        <v>44378.0</v>
      </c>
      <c r="B2819" s="2" t="s">
        <v>8995</v>
      </c>
      <c r="C2819" s="1" t="s">
        <v>10</v>
      </c>
      <c r="D2819" s="1" t="s">
        <v>8996</v>
      </c>
      <c r="E2819" s="1" t="s">
        <v>19</v>
      </c>
      <c r="F2819" s="1" t="s">
        <v>19</v>
      </c>
      <c r="G2819" s="1" t="s">
        <v>19</v>
      </c>
      <c r="H2819" s="1" t="s">
        <v>19</v>
      </c>
    </row>
    <row r="2820" hidden="1">
      <c r="A2820" s="4">
        <v>44377.0</v>
      </c>
      <c r="B2820" s="2" t="s">
        <v>8997</v>
      </c>
      <c r="C2820" s="1" t="s">
        <v>10</v>
      </c>
      <c r="D2820" s="1" t="s">
        <v>8998</v>
      </c>
      <c r="E2820" s="1" t="s">
        <v>12</v>
      </c>
      <c r="F2820" s="1" t="s">
        <v>8999</v>
      </c>
      <c r="G2820" s="1" t="s">
        <v>155</v>
      </c>
      <c r="H2820" s="1" t="s">
        <v>9000</v>
      </c>
    </row>
    <row r="2821" hidden="1">
      <c r="A2821" s="3">
        <v>44380.0</v>
      </c>
      <c r="B2821" s="2" t="s">
        <v>9001</v>
      </c>
      <c r="C2821" s="1" t="s">
        <v>10</v>
      </c>
      <c r="D2821" s="1" t="s">
        <v>9002</v>
      </c>
      <c r="E2821" s="1" t="s">
        <v>12</v>
      </c>
      <c r="F2821" s="1" t="s">
        <v>9003</v>
      </c>
      <c r="G2821" s="1" t="s">
        <v>155</v>
      </c>
      <c r="H2821" s="1" t="s">
        <v>9004</v>
      </c>
    </row>
    <row r="2822" hidden="1">
      <c r="A2822" s="3">
        <v>44380.0</v>
      </c>
      <c r="B2822" s="2" t="s">
        <v>9005</v>
      </c>
      <c r="C2822" s="1" t="s">
        <v>10</v>
      </c>
      <c r="D2822" s="1" t="s">
        <v>9006</v>
      </c>
      <c r="E2822" s="1" t="s">
        <v>12</v>
      </c>
      <c r="F2822" s="1" t="s">
        <v>9007</v>
      </c>
      <c r="G2822" s="1" t="s">
        <v>155</v>
      </c>
      <c r="H2822" s="1" t="s">
        <v>9008</v>
      </c>
    </row>
    <row r="2823" hidden="1">
      <c r="A2823" s="3">
        <v>44381.0</v>
      </c>
      <c r="B2823" s="2" t="s">
        <v>9009</v>
      </c>
      <c r="C2823" s="1" t="s">
        <v>10</v>
      </c>
      <c r="D2823" s="1" t="s">
        <v>9010</v>
      </c>
      <c r="E2823" s="1" t="s">
        <v>12</v>
      </c>
      <c r="F2823" s="1" t="s">
        <v>9011</v>
      </c>
      <c r="G2823" s="1" t="s">
        <v>155</v>
      </c>
      <c r="H2823" s="1" t="s">
        <v>9012</v>
      </c>
    </row>
    <row r="2824" hidden="1">
      <c r="A2824" s="3">
        <v>44381.0</v>
      </c>
      <c r="B2824" s="2" t="s">
        <v>9013</v>
      </c>
      <c r="C2824" s="1" t="s">
        <v>10</v>
      </c>
      <c r="D2824" s="1" t="s">
        <v>9014</v>
      </c>
      <c r="E2824" s="1" t="s">
        <v>12</v>
      </c>
      <c r="F2824" s="1" t="s">
        <v>9015</v>
      </c>
      <c r="G2824" s="1" t="s">
        <v>155</v>
      </c>
      <c r="H2824" s="1" t="s">
        <v>9016</v>
      </c>
    </row>
    <row r="2825" hidden="1">
      <c r="A2825" s="3">
        <v>44381.0</v>
      </c>
      <c r="B2825" s="2" t="s">
        <v>9017</v>
      </c>
      <c r="C2825" s="1" t="s">
        <v>10</v>
      </c>
      <c r="D2825" s="1" t="s">
        <v>9018</v>
      </c>
      <c r="E2825" s="1" t="s">
        <v>12</v>
      </c>
      <c r="F2825" s="1" t="s">
        <v>9019</v>
      </c>
      <c r="G2825" s="1" t="s">
        <v>155</v>
      </c>
      <c r="H2825" s="1" t="s">
        <v>9020</v>
      </c>
    </row>
    <row r="2826" hidden="1">
      <c r="A2826" s="3">
        <v>44381.0</v>
      </c>
      <c r="B2826" s="2" t="s">
        <v>9021</v>
      </c>
      <c r="C2826" s="1" t="s">
        <v>10</v>
      </c>
      <c r="D2826" s="1" t="s">
        <v>9022</v>
      </c>
      <c r="E2826" s="1" t="s">
        <v>12</v>
      </c>
      <c r="F2826" s="1" t="s">
        <v>9023</v>
      </c>
      <c r="G2826" s="1" t="s">
        <v>155</v>
      </c>
      <c r="H2826" s="1" t="s">
        <v>9024</v>
      </c>
    </row>
    <row r="2827" hidden="1">
      <c r="A2827" s="3">
        <v>44382.0</v>
      </c>
      <c r="B2827" s="2" t="s">
        <v>9025</v>
      </c>
      <c r="C2827" s="1" t="s">
        <v>10</v>
      </c>
      <c r="D2827" s="1" t="s">
        <v>9026</v>
      </c>
      <c r="E2827" s="1" t="s">
        <v>12</v>
      </c>
      <c r="F2827" s="1" t="s">
        <v>9027</v>
      </c>
      <c r="G2827" s="1" t="s">
        <v>155</v>
      </c>
      <c r="H2827" s="1" t="s">
        <v>9028</v>
      </c>
    </row>
    <row r="2828" hidden="1">
      <c r="A2828" s="3">
        <v>44382.0</v>
      </c>
      <c r="B2828" s="2" t="s">
        <v>9029</v>
      </c>
      <c r="C2828" s="1" t="s">
        <v>10</v>
      </c>
      <c r="D2828" s="1" t="s">
        <v>9030</v>
      </c>
      <c r="E2828" s="1" t="s">
        <v>12</v>
      </c>
      <c r="F2828" s="1" t="s">
        <v>9031</v>
      </c>
      <c r="G2828" s="1" t="s">
        <v>155</v>
      </c>
      <c r="H2828" s="1" t="s">
        <v>9032</v>
      </c>
    </row>
    <row r="2829" hidden="1">
      <c r="A2829" s="3">
        <v>44383.0</v>
      </c>
      <c r="B2829" s="2" t="s">
        <v>9033</v>
      </c>
      <c r="C2829" s="1" t="s">
        <v>10</v>
      </c>
      <c r="D2829" s="1" t="s">
        <v>9034</v>
      </c>
      <c r="E2829" s="1" t="s">
        <v>12</v>
      </c>
      <c r="F2829" s="1" t="s">
        <v>9035</v>
      </c>
      <c r="G2829" s="1" t="s">
        <v>155</v>
      </c>
      <c r="H2829" s="1" t="s">
        <v>9036</v>
      </c>
    </row>
    <row r="2830" hidden="1">
      <c r="A2830" s="3">
        <v>44383.0</v>
      </c>
      <c r="B2830" s="2" t="s">
        <v>9037</v>
      </c>
      <c r="C2830" s="1" t="s">
        <v>10</v>
      </c>
      <c r="D2830" s="1" t="s">
        <v>9038</v>
      </c>
      <c r="E2830" s="1" t="s">
        <v>19</v>
      </c>
      <c r="F2830" s="1" t="s">
        <v>19</v>
      </c>
      <c r="G2830" s="1" t="s">
        <v>19</v>
      </c>
      <c r="H2830" s="1" t="s">
        <v>19</v>
      </c>
    </row>
    <row r="2831" hidden="1">
      <c r="A2831" s="3">
        <v>44383.0</v>
      </c>
      <c r="B2831" s="2" t="s">
        <v>9039</v>
      </c>
      <c r="C2831" s="1" t="s">
        <v>10</v>
      </c>
      <c r="D2831" s="1" t="s">
        <v>9040</v>
      </c>
      <c r="E2831" s="1" t="s">
        <v>12</v>
      </c>
      <c r="F2831" s="1" t="s">
        <v>9041</v>
      </c>
      <c r="G2831" s="1" t="s">
        <v>155</v>
      </c>
      <c r="H2831" s="1" t="s">
        <v>9042</v>
      </c>
    </row>
    <row r="2832" hidden="1">
      <c r="A2832" s="3">
        <v>44384.0</v>
      </c>
      <c r="B2832" s="2" t="s">
        <v>9043</v>
      </c>
      <c r="C2832" s="1" t="s">
        <v>10</v>
      </c>
      <c r="D2832" s="1" t="s">
        <v>9044</v>
      </c>
      <c r="E2832" s="1" t="s">
        <v>12</v>
      </c>
      <c r="F2832" s="1" t="s">
        <v>9045</v>
      </c>
      <c r="G2832" s="1" t="s">
        <v>137</v>
      </c>
      <c r="H2832" s="1" t="s">
        <v>9046</v>
      </c>
    </row>
    <row r="2833" hidden="1">
      <c r="A2833" s="3">
        <v>44385.0</v>
      </c>
      <c r="B2833" s="2" t="s">
        <v>9047</v>
      </c>
      <c r="C2833" s="1" t="s">
        <v>10</v>
      </c>
      <c r="D2833" s="1" t="s">
        <v>9048</v>
      </c>
      <c r="E2833" s="1" t="s">
        <v>12</v>
      </c>
      <c r="F2833" s="1" t="s">
        <v>9049</v>
      </c>
      <c r="G2833" s="1" t="s">
        <v>155</v>
      </c>
      <c r="H2833" s="1" t="s">
        <v>9050</v>
      </c>
    </row>
    <row r="2834" hidden="1">
      <c r="A2834" s="3">
        <v>44386.0</v>
      </c>
      <c r="B2834" s="2" t="s">
        <v>9051</v>
      </c>
      <c r="C2834" s="1" t="s">
        <v>10</v>
      </c>
      <c r="D2834" s="1" t="s">
        <v>9052</v>
      </c>
      <c r="E2834" s="1" t="s">
        <v>12</v>
      </c>
      <c r="F2834" s="1" t="s">
        <v>9053</v>
      </c>
      <c r="G2834" s="1" t="s">
        <v>155</v>
      </c>
      <c r="H2834" s="1" t="s">
        <v>9054</v>
      </c>
    </row>
    <row r="2835" hidden="1">
      <c r="A2835" s="3">
        <v>44386.0</v>
      </c>
      <c r="B2835" s="2" t="s">
        <v>9055</v>
      </c>
      <c r="C2835" s="1" t="s">
        <v>10</v>
      </c>
      <c r="D2835" s="1" t="s">
        <v>9056</v>
      </c>
      <c r="E2835" s="1" t="s">
        <v>12</v>
      </c>
      <c r="F2835" s="1" t="s">
        <v>9057</v>
      </c>
      <c r="G2835" s="1" t="s">
        <v>202</v>
      </c>
      <c r="H2835" s="1" t="s">
        <v>9058</v>
      </c>
    </row>
    <row r="2836" hidden="1">
      <c r="A2836" s="3">
        <v>44386.0</v>
      </c>
      <c r="B2836" s="2" t="s">
        <v>9059</v>
      </c>
      <c r="C2836" s="1" t="s">
        <v>10</v>
      </c>
      <c r="D2836" s="1" t="s">
        <v>9060</v>
      </c>
      <c r="E2836" s="1" t="s">
        <v>12</v>
      </c>
      <c r="F2836" s="1" t="s">
        <v>9061</v>
      </c>
      <c r="G2836" s="1" t="s">
        <v>155</v>
      </c>
      <c r="H2836" s="1" t="s">
        <v>9062</v>
      </c>
    </row>
    <row r="2837" hidden="1">
      <c r="A2837" s="3">
        <v>44386.0</v>
      </c>
      <c r="B2837" s="2" t="s">
        <v>9063</v>
      </c>
      <c r="C2837" s="1" t="s">
        <v>10</v>
      </c>
      <c r="D2837" s="1" t="s">
        <v>9064</v>
      </c>
      <c r="E2837" s="1" t="s">
        <v>12</v>
      </c>
      <c r="F2837" s="1" t="s">
        <v>9065</v>
      </c>
      <c r="G2837" s="1" t="s">
        <v>155</v>
      </c>
      <c r="H2837" s="1" t="s">
        <v>9066</v>
      </c>
    </row>
    <row r="2838" hidden="1">
      <c r="A2838" s="3">
        <v>44386.0</v>
      </c>
      <c r="B2838" s="2" t="s">
        <v>9067</v>
      </c>
      <c r="C2838" s="1" t="s">
        <v>10</v>
      </c>
      <c r="D2838" s="1" t="s">
        <v>9068</v>
      </c>
      <c r="E2838" s="1" t="s">
        <v>12</v>
      </c>
      <c r="F2838" s="1" t="s">
        <v>9069</v>
      </c>
      <c r="G2838" s="1" t="s">
        <v>155</v>
      </c>
      <c r="H2838" s="1" t="s">
        <v>9070</v>
      </c>
    </row>
    <row r="2839" hidden="1">
      <c r="A2839" s="3">
        <v>44386.0</v>
      </c>
      <c r="B2839" s="2" t="s">
        <v>9071</v>
      </c>
      <c r="C2839" s="1" t="s">
        <v>10</v>
      </c>
      <c r="D2839" s="1" t="s">
        <v>9072</v>
      </c>
      <c r="E2839" s="1" t="s">
        <v>12</v>
      </c>
      <c r="F2839" s="1" t="s">
        <v>9073</v>
      </c>
      <c r="G2839" s="1" t="s">
        <v>155</v>
      </c>
      <c r="H2839" s="1" t="s">
        <v>9074</v>
      </c>
    </row>
    <row r="2840" hidden="1">
      <c r="A2840" s="4">
        <v>44387.0</v>
      </c>
      <c r="B2840" s="2" t="s">
        <v>9075</v>
      </c>
      <c r="C2840" s="1" t="s">
        <v>10</v>
      </c>
      <c r="D2840" s="1" t="s">
        <v>9076</v>
      </c>
      <c r="E2840" s="1" t="s">
        <v>12</v>
      </c>
      <c r="F2840" s="1" t="s">
        <v>9077</v>
      </c>
      <c r="G2840" s="1" t="s">
        <v>155</v>
      </c>
      <c r="H2840" s="1" t="s">
        <v>9078</v>
      </c>
    </row>
    <row r="2841" hidden="1">
      <c r="A2841" s="4">
        <v>44387.0</v>
      </c>
      <c r="B2841" s="2" t="s">
        <v>9079</v>
      </c>
      <c r="C2841" s="1" t="s">
        <v>10</v>
      </c>
      <c r="D2841" s="1" t="s">
        <v>9080</v>
      </c>
      <c r="E2841" s="1" t="s">
        <v>12</v>
      </c>
      <c r="F2841" s="1" t="s">
        <v>9081</v>
      </c>
      <c r="G2841" s="1" t="s">
        <v>155</v>
      </c>
      <c r="H2841" s="1" t="s">
        <v>9082</v>
      </c>
    </row>
    <row r="2842" hidden="1">
      <c r="A2842" s="4">
        <v>44387.0</v>
      </c>
      <c r="B2842" s="2" t="s">
        <v>9083</v>
      </c>
      <c r="C2842" s="1" t="s">
        <v>10</v>
      </c>
      <c r="D2842" s="1" t="s">
        <v>9084</v>
      </c>
      <c r="E2842" s="1" t="s">
        <v>12</v>
      </c>
      <c r="F2842" s="1" t="s">
        <v>9085</v>
      </c>
      <c r="G2842" s="1" t="s">
        <v>155</v>
      </c>
      <c r="H2842" s="1" t="s">
        <v>9086</v>
      </c>
    </row>
    <row r="2843" hidden="1">
      <c r="A2843" s="4">
        <v>44389.0</v>
      </c>
      <c r="B2843" s="2" t="s">
        <v>9087</v>
      </c>
      <c r="C2843" s="1" t="s">
        <v>10</v>
      </c>
      <c r="D2843" s="1" t="s">
        <v>9088</v>
      </c>
      <c r="E2843" s="1" t="s">
        <v>12</v>
      </c>
      <c r="F2843" s="1" t="s">
        <v>9089</v>
      </c>
      <c r="G2843" s="1" t="s">
        <v>155</v>
      </c>
      <c r="H2843" s="1" t="s">
        <v>9090</v>
      </c>
    </row>
    <row r="2844" hidden="1">
      <c r="A2844" s="4">
        <v>44389.0</v>
      </c>
      <c r="B2844" s="2" t="s">
        <v>9091</v>
      </c>
      <c r="C2844" s="1" t="s">
        <v>10</v>
      </c>
      <c r="D2844" s="1" t="s">
        <v>9092</v>
      </c>
      <c r="E2844" s="1" t="s">
        <v>12</v>
      </c>
      <c r="F2844" s="1" t="s">
        <v>9093</v>
      </c>
      <c r="G2844" s="1" t="s">
        <v>155</v>
      </c>
      <c r="H2844" s="1" t="s">
        <v>9094</v>
      </c>
    </row>
    <row r="2845" hidden="1">
      <c r="A2845" s="4">
        <v>44390.0</v>
      </c>
      <c r="B2845" s="2" t="s">
        <v>9095</v>
      </c>
      <c r="C2845" s="1" t="s">
        <v>10</v>
      </c>
      <c r="D2845" s="1" t="s">
        <v>9096</v>
      </c>
      <c r="E2845" s="1" t="s">
        <v>12</v>
      </c>
      <c r="F2845" s="1" t="s">
        <v>9097</v>
      </c>
      <c r="G2845" s="1" t="s">
        <v>43</v>
      </c>
      <c r="H2845" s="1" t="s">
        <v>7140</v>
      </c>
    </row>
    <row r="2846" hidden="1">
      <c r="A2846" s="4">
        <v>44390.0</v>
      </c>
      <c r="B2846" s="2" t="s">
        <v>9098</v>
      </c>
      <c r="C2846" s="1" t="s">
        <v>10</v>
      </c>
      <c r="D2846" s="1" t="s">
        <v>9099</v>
      </c>
      <c r="E2846" s="1" t="s">
        <v>12</v>
      </c>
      <c r="F2846" s="1" t="s">
        <v>9100</v>
      </c>
      <c r="G2846" s="1" t="s">
        <v>155</v>
      </c>
      <c r="H2846" s="1" t="s">
        <v>9101</v>
      </c>
    </row>
    <row r="2847" hidden="1">
      <c r="A2847" s="4">
        <v>44390.0</v>
      </c>
      <c r="B2847" s="2" t="s">
        <v>9102</v>
      </c>
      <c r="C2847" s="1" t="s">
        <v>10</v>
      </c>
      <c r="D2847" s="1" t="s">
        <v>9103</v>
      </c>
      <c r="E2847" s="1" t="s">
        <v>12</v>
      </c>
      <c r="F2847" s="1" t="s">
        <v>9104</v>
      </c>
      <c r="G2847" s="1" t="s">
        <v>1251</v>
      </c>
      <c r="H2847" s="1" t="s">
        <v>9105</v>
      </c>
    </row>
    <row r="2848" hidden="1">
      <c r="A2848" s="4">
        <v>44391.0</v>
      </c>
      <c r="B2848" s="2" t="s">
        <v>9106</v>
      </c>
      <c r="C2848" s="1" t="s">
        <v>10</v>
      </c>
      <c r="D2848" s="1" t="s">
        <v>9107</v>
      </c>
      <c r="E2848" s="1" t="s">
        <v>12</v>
      </c>
      <c r="F2848" s="1" t="s">
        <v>9108</v>
      </c>
      <c r="G2848" s="1" t="s">
        <v>33</v>
      </c>
      <c r="H2848" s="1" t="s">
        <v>9109</v>
      </c>
    </row>
    <row r="2849" hidden="1">
      <c r="A2849" s="4">
        <v>44391.0</v>
      </c>
      <c r="B2849" s="2" t="s">
        <v>9110</v>
      </c>
      <c r="C2849" s="1" t="s">
        <v>10</v>
      </c>
      <c r="D2849" s="1" t="s">
        <v>9111</v>
      </c>
      <c r="E2849" s="1" t="s">
        <v>19</v>
      </c>
      <c r="F2849" s="1" t="s">
        <v>19</v>
      </c>
      <c r="G2849" s="1" t="s">
        <v>19</v>
      </c>
      <c r="H2849" s="1" t="s">
        <v>19</v>
      </c>
    </row>
    <row r="2850" hidden="1">
      <c r="A2850" s="4">
        <v>44391.0</v>
      </c>
      <c r="B2850" s="2" t="s">
        <v>9112</v>
      </c>
      <c r="C2850" s="1" t="s">
        <v>10</v>
      </c>
      <c r="D2850" s="1" t="s">
        <v>9113</v>
      </c>
      <c r="E2850" s="1" t="s">
        <v>19</v>
      </c>
      <c r="F2850" s="1" t="s">
        <v>19</v>
      </c>
      <c r="G2850" s="1" t="s">
        <v>19</v>
      </c>
      <c r="H2850" s="1" t="s">
        <v>19</v>
      </c>
    </row>
    <row r="2851" hidden="1">
      <c r="A2851" s="4">
        <v>44391.0</v>
      </c>
      <c r="B2851" s="2" t="s">
        <v>9114</v>
      </c>
      <c r="C2851" s="1" t="s">
        <v>10</v>
      </c>
      <c r="D2851" s="1" t="s">
        <v>9115</v>
      </c>
      <c r="E2851" s="1" t="s">
        <v>12</v>
      </c>
      <c r="F2851" s="1" t="s">
        <v>9116</v>
      </c>
      <c r="G2851" s="1" t="s">
        <v>155</v>
      </c>
      <c r="H2851" s="1" t="s">
        <v>9117</v>
      </c>
    </row>
    <row r="2852" hidden="1">
      <c r="A2852" s="4">
        <v>44391.0</v>
      </c>
      <c r="B2852" s="2" t="s">
        <v>9118</v>
      </c>
      <c r="C2852" s="1" t="s">
        <v>10</v>
      </c>
      <c r="D2852" s="1" t="s">
        <v>9119</v>
      </c>
      <c r="E2852" s="1" t="s">
        <v>19</v>
      </c>
      <c r="F2852" s="1" t="s">
        <v>19</v>
      </c>
      <c r="G2852" s="1" t="s">
        <v>19</v>
      </c>
      <c r="H2852" s="1" t="s">
        <v>19</v>
      </c>
    </row>
    <row r="2853" hidden="1">
      <c r="A2853" s="4">
        <v>44391.0</v>
      </c>
      <c r="B2853" s="2" t="s">
        <v>9120</v>
      </c>
      <c r="C2853" s="1" t="s">
        <v>10</v>
      </c>
      <c r="D2853" s="1" t="s">
        <v>9121</v>
      </c>
      <c r="E2853" s="1" t="s">
        <v>19</v>
      </c>
      <c r="F2853" s="1" t="s">
        <v>19</v>
      </c>
      <c r="G2853" s="1" t="s">
        <v>19</v>
      </c>
      <c r="H2853" s="1" t="s">
        <v>19</v>
      </c>
    </row>
    <row r="2854" hidden="1">
      <c r="A2854" s="4">
        <v>44392.0</v>
      </c>
      <c r="B2854" s="2" t="s">
        <v>9122</v>
      </c>
      <c r="C2854" s="1" t="s">
        <v>10</v>
      </c>
      <c r="D2854" s="1" t="s">
        <v>9123</v>
      </c>
      <c r="E2854" s="1" t="s">
        <v>12</v>
      </c>
      <c r="F2854" s="1" t="s">
        <v>9124</v>
      </c>
      <c r="G2854" s="1" t="s">
        <v>155</v>
      </c>
      <c r="H2854" s="1" t="s">
        <v>9125</v>
      </c>
    </row>
    <row r="2855" hidden="1">
      <c r="A2855" s="4">
        <v>44393.0</v>
      </c>
      <c r="B2855" s="2" t="s">
        <v>9126</v>
      </c>
      <c r="C2855" s="1" t="s">
        <v>10</v>
      </c>
      <c r="D2855" s="1" t="s">
        <v>9127</v>
      </c>
      <c r="E2855" s="1" t="s">
        <v>12</v>
      </c>
      <c r="F2855" s="1" t="s">
        <v>9128</v>
      </c>
      <c r="G2855" s="1" t="s">
        <v>43</v>
      </c>
      <c r="H2855" s="1" t="s">
        <v>7140</v>
      </c>
    </row>
    <row r="2856" hidden="1">
      <c r="A2856" s="4">
        <v>44393.0</v>
      </c>
      <c r="B2856" s="2" t="s">
        <v>9129</v>
      </c>
      <c r="C2856" s="1" t="s">
        <v>10</v>
      </c>
      <c r="D2856" s="1" t="s">
        <v>9130</v>
      </c>
      <c r="E2856" s="1" t="s">
        <v>12</v>
      </c>
      <c r="F2856" s="1" t="s">
        <v>9131</v>
      </c>
      <c r="G2856" s="1" t="s">
        <v>155</v>
      </c>
      <c r="H2856" s="1" t="s">
        <v>9132</v>
      </c>
    </row>
    <row r="2857" hidden="1">
      <c r="A2857" s="4">
        <v>44393.0</v>
      </c>
      <c r="B2857" s="2" t="s">
        <v>9133</v>
      </c>
      <c r="C2857" s="1" t="s">
        <v>10</v>
      </c>
      <c r="D2857" s="1" t="s">
        <v>9134</v>
      </c>
      <c r="E2857" s="1" t="s">
        <v>19</v>
      </c>
      <c r="F2857" s="1" t="s">
        <v>19</v>
      </c>
      <c r="G2857" s="1" t="s">
        <v>19</v>
      </c>
      <c r="H2857" s="1" t="s">
        <v>19</v>
      </c>
    </row>
    <row r="2858" hidden="1">
      <c r="A2858" s="4">
        <v>44393.0</v>
      </c>
      <c r="B2858" s="2" t="s">
        <v>9135</v>
      </c>
      <c r="C2858" s="1" t="s">
        <v>10</v>
      </c>
      <c r="D2858" s="1" t="s">
        <v>9136</v>
      </c>
      <c r="E2858" s="1" t="s">
        <v>19</v>
      </c>
      <c r="F2858" s="1" t="s">
        <v>19</v>
      </c>
      <c r="G2858" s="1" t="s">
        <v>19</v>
      </c>
      <c r="H2858" s="1" t="s">
        <v>19</v>
      </c>
    </row>
    <row r="2859" hidden="1">
      <c r="A2859" s="4">
        <v>44394.0</v>
      </c>
      <c r="B2859" s="2" t="s">
        <v>9137</v>
      </c>
      <c r="C2859" s="1" t="s">
        <v>10</v>
      </c>
      <c r="D2859" s="1" t="s">
        <v>9138</v>
      </c>
      <c r="E2859" s="1" t="s">
        <v>19</v>
      </c>
      <c r="F2859" s="1" t="s">
        <v>19</v>
      </c>
      <c r="G2859" s="1" t="s">
        <v>19</v>
      </c>
      <c r="H2859" s="1" t="s">
        <v>19</v>
      </c>
    </row>
    <row r="2860" hidden="1">
      <c r="A2860" s="4">
        <v>44395.0</v>
      </c>
      <c r="B2860" s="2" t="s">
        <v>9139</v>
      </c>
      <c r="C2860" s="1" t="s">
        <v>10</v>
      </c>
      <c r="D2860" s="1" t="s">
        <v>9140</v>
      </c>
      <c r="E2860" s="1" t="s">
        <v>12</v>
      </c>
      <c r="F2860" s="1" t="s">
        <v>9141</v>
      </c>
      <c r="G2860" s="1" t="s">
        <v>155</v>
      </c>
      <c r="H2860" s="1" t="s">
        <v>9142</v>
      </c>
    </row>
    <row r="2861" hidden="1">
      <c r="A2861" s="4">
        <v>44396.0</v>
      </c>
      <c r="B2861" s="2" t="s">
        <v>9143</v>
      </c>
      <c r="C2861" s="1" t="s">
        <v>10</v>
      </c>
      <c r="D2861" s="1" t="s">
        <v>9144</v>
      </c>
      <c r="E2861" s="1" t="s">
        <v>12</v>
      </c>
      <c r="F2861" s="1" t="s">
        <v>9145</v>
      </c>
      <c r="G2861" s="1" t="s">
        <v>155</v>
      </c>
      <c r="H2861" s="1" t="s">
        <v>9146</v>
      </c>
    </row>
    <row r="2862" hidden="1">
      <c r="A2862" s="4">
        <v>44396.0</v>
      </c>
      <c r="B2862" s="2" t="s">
        <v>9147</v>
      </c>
      <c r="C2862" s="1" t="s">
        <v>10</v>
      </c>
      <c r="D2862" s="1" t="s">
        <v>9148</v>
      </c>
      <c r="E2862" s="1" t="s">
        <v>12</v>
      </c>
      <c r="F2862" s="1" t="s">
        <v>9149</v>
      </c>
      <c r="G2862" s="1" t="s">
        <v>155</v>
      </c>
      <c r="H2862" s="1" t="s">
        <v>9150</v>
      </c>
    </row>
    <row r="2863" hidden="1">
      <c r="A2863" s="4">
        <v>44394.0</v>
      </c>
      <c r="B2863" s="2" t="s">
        <v>9151</v>
      </c>
      <c r="C2863" s="1" t="s">
        <v>10</v>
      </c>
      <c r="D2863" s="1" t="s">
        <v>9152</v>
      </c>
      <c r="E2863" s="1" t="s">
        <v>12</v>
      </c>
      <c r="F2863" s="1" t="s">
        <v>9153</v>
      </c>
      <c r="G2863" s="1" t="s">
        <v>33</v>
      </c>
      <c r="H2863" s="1" t="s">
        <v>9154</v>
      </c>
    </row>
    <row r="2864" hidden="1">
      <c r="A2864" s="4">
        <v>44397.0</v>
      </c>
      <c r="B2864" s="2" t="s">
        <v>9155</v>
      </c>
      <c r="C2864" s="1" t="s">
        <v>10</v>
      </c>
      <c r="D2864" s="1" t="s">
        <v>9156</v>
      </c>
      <c r="E2864" s="1" t="s">
        <v>12</v>
      </c>
      <c r="F2864" s="1" t="s">
        <v>9157</v>
      </c>
      <c r="G2864" s="1" t="s">
        <v>23</v>
      </c>
      <c r="H2864" s="1" t="s">
        <v>9158</v>
      </c>
    </row>
    <row r="2865" hidden="1">
      <c r="A2865" s="4">
        <v>44397.0</v>
      </c>
      <c r="B2865" s="2" t="s">
        <v>9159</v>
      </c>
      <c r="C2865" s="1" t="s">
        <v>10</v>
      </c>
      <c r="D2865" s="1" t="s">
        <v>9160</v>
      </c>
      <c r="E2865" s="1" t="s">
        <v>12</v>
      </c>
      <c r="F2865" s="1" t="s">
        <v>9161</v>
      </c>
      <c r="G2865" s="1" t="s">
        <v>155</v>
      </c>
      <c r="H2865" s="1" t="s">
        <v>9162</v>
      </c>
    </row>
    <row r="2866" hidden="1">
      <c r="A2866" s="4">
        <v>44398.0</v>
      </c>
      <c r="B2866" s="2" t="s">
        <v>9163</v>
      </c>
      <c r="C2866" s="1" t="s">
        <v>10</v>
      </c>
      <c r="D2866" s="1" t="s">
        <v>9164</v>
      </c>
      <c r="E2866" s="1" t="s">
        <v>12</v>
      </c>
      <c r="F2866" s="1" t="s">
        <v>9161</v>
      </c>
      <c r="G2866" s="1" t="s">
        <v>155</v>
      </c>
      <c r="H2866" s="1" t="s">
        <v>9165</v>
      </c>
    </row>
    <row r="2867" hidden="1">
      <c r="A2867" s="4">
        <v>44398.0</v>
      </c>
      <c r="B2867" s="2" t="s">
        <v>9166</v>
      </c>
      <c r="C2867" s="1" t="s">
        <v>10</v>
      </c>
      <c r="D2867" s="1" t="s">
        <v>9167</v>
      </c>
      <c r="E2867" s="1" t="s">
        <v>12</v>
      </c>
      <c r="F2867" s="1" t="s">
        <v>9168</v>
      </c>
      <c r="G2867" s="1" t="s">
        <v>155</v>
      </c>
      <c r="H2867" s="1" t="s">
        <v>9169</v>
      </c>
    </row>
    <row r="2868" hidden="1">
      <c r="A2868" s="4">
        <v>44398.0</v>
      </c>
      <c r="B2868" s="2" t="s">
        <v>9170</v>
      </c>
      <c r="C2868" s="1" t="s">
        <v>10</v>
      </c>
      <c r="D2868" s="1" t="s">
        <v>9171</v>
      </c>
      <c r="E2868" s="1" t="s">
        <v>12</v>
      </c>
      <c r="F2868" s="1" t="s">
        <v>9172</v>
      </c>
      <c r="G2868" s="1" t="s">
        <v>129</v>
      </c>
      <c r="H2868" s="1" t="s">
        <v>9173</v>
      </c>
    </row>
    <row r="2869" hidden="1">
      <c r="A2869" s="4">
        <v>44398.0</v>
      </c>
      <c r="B2869" s="2" t="s">
        <v>9174</v>
      </c>
      <c r="C2869" s="1" t="s">
        <v>10</v>
      </c>
      <c r="D2869" s="1" t="s">
        <v>9175</v>
      </c>
      <c r="E2869" s="1" t="s">
        <v>12</v>
      </c>
      <c r="F2869" s="1" t="s">
        <v>9176</v>
      </c>
      <c r="G2869" s="1" t="s">
        <v>155</v>
      </c>
      <c r="H2869" s="1" t="s">
        <v>9169</v>
      </c>
    </row>
    <row r="2870" hidden="1">
      <c r="A2870" s="4">
        <v>44398.0</v>
      </c>
      <c r="B2870" s="2" t="s">
        <v>9177</v>
      </c>
      <c r="C2870" s="1" t="s">
        <v>10</v>
      </c>
      <c r="D2870" s="1" t="s">
        <v>9178</v>
      </c>
      <c r="E2870" s="1" t="s">
        <v>12</v>
      </c>
      <c r="F2870" s="1" t="s">
        <v>9179</v>
      </c>
      <c r="G2870" s="1" t="s">
        <v>23</v>
      </c>
      <c r="H2870" s="1" t="s">
        <v>9180</v>
      </c>
    </row>
    <row r="2871" hidden="1">
      <c r="A2871" s="4">
        <v>44398.0</v>
      </c>
      <c r="B2871" s="2" t="s">
        <v>9181</v>
      </c>
      <c r="C2871" s="1" t="s">
        <v>10</v>
      </c>
      <c r="D2871" s="1" t="s">
        <v>9182</v>
      </c>
      <c r="E2871" s="1" t="s">
        <v>19</v>
      </c>
      <c r="F2871" s="1" t="s">
        <v>19</v>
      </c>
      <c r="G2871" s="1" t="s">
        <v>19</v>
      </c>
      <c r="H2871" s="1" t="s">
        <v>19</v>
      </c>
    </row>
    <row r="2872" hidden="1">
      <c r="A2872" s="4">
        <v>44398.0</v>
      </c>
      <c r="B2872" s="2" t="s">
        <v>9183</v>
      </c>
      <c r="C2872" s="1" t="s">
        <v>10</v>
      </c>
      <c r="D2872" s="1" t="s">
        <v>9184</v>
      </c>
      <c r="E2872" s="1" t="s">
        <v>12</v>
      </c>
      <c r="F2872" s="1" t="s">
        <v>9185</v>
      </c>
      <c r="G2872" s="1" t="s">
        <v>155</v>
      </c>
      <c r="H2872" s="1" t="s">
        <v>9186</v>
      </c>
    </row>
    <row r="2873" hidden="1">
      <c r="A2873" s="4">
        <v>44399.0</v>
      </c>
      <c r="B2873" s="2" t="s">
        <v>9187</v>
      </c>
      <c r="C2873" s="1" t="s">
        <v>10</v>
      </c>
      <c r="D2873" s="1" t="s">
        <v>9188</v>
      </c>
      <c r="E2873" s="1" t="s">
        <v>12</v>
      </c>
      <c r="F2873" s="1" t="s">
        <v>9189</v>
      </c>
      <c r="G2873" s="1" t="s">
        <v>155</v>
      </c>
      <c r="H2873" s="1" t="s">
        <v>9190</v>
      </c>
    </row>
    <row r="2874" hidden="1">
      <c r="A2874" s="4">
        <v>44399.0</v>
      </c>
      <c r="B2874" s="2" t="s">
        <v>9191</v>
      </c>
      <c r="C2874" s="1" t="s">
        <v>10</v>
      </c>
      <c r="D2874" s="1" t="s">
        <v>9192</v>
      </c>
      <c r="E2874" s="1" t="s">
        <v>12</v>
      </c>
      <c r="F2874" s="1" t="s">
        <v>9193</v>
      </c>
      <c r="G2874" s="1" t="s">
        <v>155</v>
      </c>
      <c r="H2874" s="1" t="s">
        <v>9194</v>
      </c>
    </row>
    <row r="2875" hidden="1">
      <c r="A2875" s="4">
        <v>44399.0</v>
      </c>
      <c r="B2875" s="2" t="s">
        <v>9195</v>
      </c>
      <c r="C2875" s="1" t="s">
        <v>10</v>
      </c>
      <c r="D2875" s="1" t="s">
        <v>9196</v>
      </c>
      <c r="E2875" s="1" t="s">
        <v>12</v>
      </c>
      <c r="F2875" s="1" t="s">
        <v>9197</v>
      </c>
      <c r="G2875" s="1" t="s">
        <v>155</v>
      </c>
      <c r="H2875" s="1" t="s">
        <v>9198</v>
      </c>
    </row>
    <row r="2876" hidden="1">
      <c r="A2876" s="4">
        <v>44399.0</v>
      </c>
      <c r="B2876" s="2" t="s">
        <v>9199</v>
      </c>
      <c r="C2876" s="1" t="s">
        <v>10</v>
      </c>
      <c r="D2876" s="1" t="s">
        <v>9200</v>
      </c>
      <c r="E2876" s="1" t="s">
        <v>12</v>
      </c>
      <c r="F2876" s="1" t="s">
        <v>9201</v>
      </c>
      <c r="G2876" s="1" t="s">
        <v>155</v>
      </c>
      <c r="H2876" s="1" t="s">
        <v>9202</v>
      </c>
    </row>
    <row r="2877" hidden="1">
      <c r="A2877" s="4">
        <v>44400.0</v>
      </c>
      <c r="B2877" s="2" t="s">
        <v>9203</v>
      </c>
      <c r="C2877" s="1" t="s">
        <v>10</v>
      </c>
      <c r="D2877" s="1" t="s">
        <v>9204</v>
      </c>
      <c r="E2877" s="1" t="s">
        <v>19</v>
      </c>
      <c r="F2877" s="1" t="s">
        <v>19</v>
      </c>
      <c r="G2877" s="1" t="s">
        <v>19</v>
      </c>
      <c r="H2877" s="1" t="s">
        <v>19</v>
      </c>
    </row>
    <row r="2878" hidden="1">
      <c r="A2878" s="4">
        <v>44400.0</v>
      </c>
      <c r="B2878" s="2" t="s">
        <v>9205</v>
      </c>
      <c r="C2878" s="1" t="s">
        <v>10</v>
      </c>
      <c r="D2878" s="1" t="s">
        <v>9206</v>
      </c>
      <c r="E2878" s="1" t="s">
        <v>12</v>
      </c>
      <c r="F2878" s="1" t="s">
        <v>9207</v>
      </c>
      <c r="G2878" s="1" t="s">
        <v>78</v>
      </c>
      <c r="H2878" s="1" t="s">
        <v>611</v>
      </c>
    </row>
    <row r="2879" hidden="1">
      <c r="A2879" s="4">
        <v>44400.0</v>
      </c>
      <c r="B2879" s="2" t="s">
        <v>9208</v>
      </c>
      <c r="C2879" s="1" t="s">
        <v>10</v>
      </c>
      <c r="D2879" s="1" t="s">
        <v>9209</v>
      </c>
      <c r="E2879" s="1" t="s">
        <v>19</v>
      </c>
      <c r="F2879" s="1" t="s">
        <v>19</v>
      </c>
      <c r="G2879" s="1" t="s">
        <v>19</v>
      </c>
      <c r="H2879" s="1" t="s">
        <v>19</v>
      </c>
    </row>
    <row r="2880" hidden="1">
      <c r="A2880" s="4">
        <v>44400.0</v>
      </c>
      <c r="B2880" s="2" t="s">
        <v>9210</v>
      </c>
      <c r="C2880" s="1" t="s">
        <v>10</v>
      </c>
      <c r="D2880" s="1" t="s">
        <v>9211</v>
      </c>
      <c r="E2880" s="1" t="s">
        <v>19</v>
      </c>
      <c r="F2880" s="1" t="s">
        <v>19</v>
      </c>
      <c r="G2880" s="1" t="s">
        <v>19</v>
      </c>
      <c r="H2880" s="1" t="s">
        <v>19</v>
      </c>
    </row>
    <row r="2881" hidden="1">
      <c r="A2881" s="4">
        <v>44400.0</v>
      </c>
      <c r="B2881" s="2" t="s">
        <v>9212</v>
      </c>
      <c r="C2881" s="1" t="s">
        <v>10</v>
      </c>
      <c r="D2881" s="1" t="s">
        <v>9213</v>
      </c>
      <c r="E2881" s="1" t="s">
        <v>12</v>
      </c>
      <c r="F2881" s="1" t="s">
        <v>9214</v>
      </c>
      <c r="G2881" s="1" t="s">
        <v>155</v>
      </c>
      <c r="H2881" s="1" t="s">
        <v>9215</v>
      </c>
    </row>
    <row r="2882" hidden="1">
      <c r="A2882" s="4">
        <v>44400.0</v>
      </c>
      <c r="B2882" s="2" t="s">
        <v>9216</v>
      </c>
      <c r="C2882" s="1" t="s">
        <v>10</v>
      </c>
      <c r="D2882" s="1" t="s">
        <v>9217</v>
      </c>
      <c r="E2882" s="1" t="s">
        <v>12</v>
      </c>
      <c r="F2882" s="1" t="s">
        <v>9218</v>
      </c>
      <c r="G2882" s="1" t="s">
        <v>1246</v>
      </c>
      <c r="H2882" s="1" t="s">
        <v>9219</v>
      </c>
    </row>
    <row r="2883" hidden="1">
      <c r="A2883" s="4">
        <v>44401.0</v>
      </c>
      <c r="B2883" s="2" t="s">
        <v>9220</v>
      </c>
      <c r="C2883" s="1" t="s">
        <v>10</v>
      </c>
      <c r="D2883" s="1" t="s">
        <v>9221</v>
      </c>
      <c r="E2883" s="1" t="s">
        <v>19</v>
      </c>
      <c r="F2883" s="1" t="s">
        <v>19</v>
      </c>
      <c r="G2883" s="1" t="s">
        <v>19</v>
      </c>
      <c r="H2883" s="1" t="s">
        <v>19</v>
      </c>
    </row>
    <row r="2884" hidden="1">
      <c r="A2884" s="4">
        <v>44402.0</v>
      </c>
      <c r="B2884" s="2" t="s">
        <v>9222</v>
      </c>
      <c r="C2884" s="1" t="s">
        <v>10</v>
      </c>
      <c r="D2884" s="1" t="s">
        <v>9223</v>
      </c>
      <c r="E2884" s="1" t="s">
        <v>12</v>
      </c>
      <c r="F2884" s="1" t="s">
        <v>9224</v>
      </c>
      <c r="G2884" s="1" t="s">
        <v>155</v>
      </c>
      <c r="H2884" s="1" t="s">
        <v>9225</v>
      </c>
    </row>
    <row r="2885" hidden="1">
      <c r="A2885" s="4">
        <v>44402.0</v>
      </c>
      <c r="B2885" s="2" t="s">
        <v>9226</v>
      </c>
      <c r="C2885" s="1" t="s">
        <v>10</v>
      </c>
      <c r="D2885" s="1" t="s">
        <v>9227</v>
      </c>
      <c r="E2885" s="1" t="s">
        <v>12</v>
      </c>
      <c r="F2885" s="1" t="s">
        <v>9228</v>
      </c>
      <c r="G2885" s="1" t="s">
        <v>155</v>
      </c>
      <c r="H2885" s="1" t="s">
        <v>9229</v>
      </c>
    </row>
    <row r="2886" hidden="1">
      <c r="A2886" s="4">
        <v>44402.0</v>
      </c>
      <c r="B2886" s="2" t="s">
        <v>9230</v>
      </c>
      <c r="C2886" s="1" t="s">
        <v>10</v>
      </c>
      <c r="D2886" s="1" t="s">
        <v>9231</v>
      </c>
      <c r="E2886" s="1" t="s">
        <v>12</v>
      </c>
      <c r="F2886" s="1" t="s">
        <v>9232</v>
      </c>
      <c r="G2886" s="1" t="s">
        <v>155</v>
      </c>
      <c r="H2886" s="1" t="s">
        <v>9233</v>
      </c>
    </row>
    <row r="2887" hidden="1">
      <c r="A2887" s="4">
        <v>44402.0</v>
      </c>
      <c r="B2887" s="2" t="s">
        <v>9234</v>
      </c>
      <c r="C2887" s="1" t="s">
        <v>10</v>
      </c>
      <c r="D2887" s="1" t="s">
        <v>9235</v>
      </c>
      <c r="E2887" s="1" t="s">
        <v>12</v>
      </c>
      <c r="F2887" s="1" t="s">
        <v>9236</v>
      </c>
      <c r="G2887" s="1" t="s">
        <v>155</v>
      </c>
      <c r="H2887" s="1" t="s">
        <v>9237</v>
      </c>
    </row>
    <row r="2888" hidden="1">
      <c r="A2888" s="4">
        <v>44402.0</v>
      </c>
      <c r="B2888" s="2" t="s">
        <v>9238</v>
      </c>
      <c r="C2888" s="1" t="s">
        <v>10</v>
      </c>
      <c r="D2888" s="1" t="s">
        <v>9239</v>
      </c>
      <c r="E2888" s="1" t="s">
        <v>19</v>
      </c>
      <c r="F2888" s="1" t="s">
        <v>19</v>
      </c>
      <c r="G2888" s="1" t="s">
        <v>19</v>
      </c>
      <c r="H2888" s="1" t="s">
        <v>19</v>
      </c>
    </row>
    <row r="2889" hidden="1">
      <c r="A2889" s="4">
        <v>44403.0</v>
      </c>
      <c r="B2889" s="2" t="s">
        <v>9240</v>
      </c>
      <c r="C2889" s="1" t="s">
        <v>10</v>
      </c>
      <c r="D2889" s="1" t="s">
        <v>9241</v>
      </c>
      <c r="E2889" s="1" t="s">
        <v>12</v>
      </c>
      <c r="F2889" s="1" t="s">
        <v>9242</v>
      </c>
      <c r="G2889" s="1" t="s">
        <v>155</v>
      </c>
      <c r="H2889" s="1" t="s">
        <v>9243</v>
      </c>
    </row>
    <row r="2890" hidden="1">
      <c r="A2890" s="4">
        <v>44404.0</v>
      </c>
      <c r="B2890" s="2" t="s">
        <v>9244</v>
      </c>
      <c r="C2890" s="1" t="s">
        <v>10</v>
      </c>
      <c r="D2890" s="1" t="s">
        <v>9245</v>
      </c>
      <c r="E2890" s="1" t="s">
        <v>19</v>
      </c>
      <c r="F2890" s="1" t="s">
        <v>19</v>
      </c>
      <c r="G2890" s="1" t="s">
        <v>19</v>
      </c>
      <c r="H2890" s="1" t="s">
        <v>19</v>
      </c>
    </row>
    <row r="2891" hidden="1">
      <c r="A2891" s="4">
        <v>44404.0</v>
      </c>
      <c r="B2891" s="2" t="s">
        <v>9246</v>
      </c>
      <c r="C2891" s="1" t="s">
        <v>10</v>
      </c>
      <c r="D2891" s="1" t="s">
        <v>9247</v>
      </c>
      <c r="E2891" s="1" t="s">
        <v>12</v>
      </c>
      <c r="F2891" s="1" t="s">
        <v>9248</v>
      </c>
      <c r="G2891" s="1" t="s">
        <v>155</v>
      </c>
      <c r="H2891" s="1" t="s">
        <v>9249</v>
      </c>
    </row>
    <row r="2892" hidden="1">
      <c r="A2892" s="4">
        <v>44404.0</v>
      </c>
      <c r="B2892" s="2" t="s">
        <v>9250</v>
      </c>
      <c r="C2892" s="1" t="s">
        <v>10</v>
      </c>
      <c r="D2892" s="1" t="s">
        <v>9251</v>
      </c>
      <c r="E2892" s="1" t="s">
        <v>12</v>
      </c>
      <c r="F2892" s="1" t="s">
        <v>9252</v>
      </c>
      <c r="G2892" s="1" t="s">
        <v>155</v>
      </c>
      <c r="H2892" s="1" t="s">
        <v>9253</v>
      </c>
    </row>
    <row r="2893" hidden="1">
      <c r="A2893" s="4">
        <v>44404.0</v>
      </c>
      <c r="B2893" s="2" t="s">
        <v>9254</v>
      </c>
      <c r="C2893" s="1" t="s">
        <v>10</v>
      </c>
      <c r="D2893" s="1" t="s">
        <v>9255</v>
      </c>
      <c r="E2893" s="1" t="s">
        <v>12</v>
      </c>
      <c r="F2893" s="1" t="s">
        <v>9256</v>
      </c>
      <c r="G2893" s="1" t="s">
        <v>155</v>
      </c>
      <c r="H2893" s="1" t="s">
        <v>9257</v>
      </c>
    </row>
    <row r="2894" hidden="1">
      <c r="A2894" s="4">
        <v>44404.0</v>
      </c>
      <c r="B2894" s="2" t="s">
        <v>9258</v>
      </c>
      <c r="C2894" s="1" t="s">
        <v>10</v>
      </c>
      <c r="D2894" s="1" t="s">
        <v>9259</v>
      </c>
      <c r="E2894" s="1" t="s">
        <v>12</v>
      </c>
      <c r="F2894" s="1" t="s">
        <v>9260</v>
      </c>
      <c r="G2894" s="1" t="s">
        <v>155</v>
      </c>
      <c r="H2894" s="1" t="s">
        <v>9261</v>
      </c>
    </row>
    <row r="2895" hidden="1">
      <c r="A2895" s="4">
        <v>44404.0</v>
      </c>
      <c r="B2895" s="2" t="s">
        <v>9262</v>
      </c>
      <c r="C2895" s="1" t="s">
        <v>10</v>
      </c>
      <c r="D2895" s="1" t="s">
        <v>9263</v>
      </c>
      <c r="E2895" s="1" t="s">
        <v>19</v>
      </c>
      <c r="F2895" s="1" t="s">
        <v>19</v>
      </c>
      <c r="G2895" s="1" t="s">
        <v>19</v>
      </c>
      <c r="H2895" s="1" t="s">
        <v>19</v>
      </c>
    </row>
    <row r="2896" hidden="1">
      <c r="A2896" s="4">
        <v>44405.0</v>
      </c>
      <c r="B2896" s="2" t="s">
        <v>9264</v>
      </c>
      <c r="C2896" s="1" t="s">
        <v>10</v>
      </c>
      <c r="D2896" s="1" t="s">
        <v>9265</v>
      </c>
      <c r="E2896" s="1" t="s">
        <v>12</v>
      </c>
      <c r="F2896" s="1" t="s">
        <v>9266</v>
      </c>
      <c r="G2896" s="1" t="s">
        <v>155</v>
      </c>
      <c r="H2896" s="1" t="s">
        <v>9267</v>
      </c>
    </row>
    <row r="2897" hidden="1">
      <c r="A2897" s="4">
        <v>44405.0</v>
      </c>
      <c r="B2897" s="2" t="s">
        <v>9268</v>
      </c>
      <c r="C2897" s="1" t="s">
        <v>10</v>
      </c>
      <c r="D2897" s="1" t="s">
        <v>9269</v>
      </c>
      <c r="E2897" s="1" t="s">
        <v>19</v>
      </c>
      <c r="F2897" s="1" t="s">
        <v>19</v>
      </c>
      <c r="G2897" s="1" t="s">
        <v>19</v>
      </c>
      <c r="H2897" s="1" t="s">
        <v>19</v>
      </c>
    </row>
    <row r="2898" hidden="1">
      <c r="A2898" s="4">
        <v>44401.0</v>
      </c>
      <c r="B2898" s="2" t="s">
        <v>9270</v>
      </c>
      <c r="C2898" s="1" t="s">
        <v>10</v>
      </c>
      <c r="D2898" s="1" t="s">
        <v>9271</v>
      </c>
      <c r="E2898" s="1" t="s">
        <v>12</v>
      </c>
      <c r="F2898" s="1" t="s">
        <v>9272</v>
      </c>
      <c r="G2898" s="1" t="s">
        <v>2022</v>
      </c>
      <c r="H2898" s="1" t="s">
        <v>9273</v>
      </c>
    </row>
    <row r="2899" hidden="1">
      <c r="A2899" s="4">
        <v>44405.0</v>
      </c>
      <c r="B2899" s="2" t="s">
        <v>9274</v>
      </c>
      <c r="C2899" s="1" t="s">
        <v>10</v>
      </c>
      <c r="D2899" s="1" t="s">
        <v>9275</v>
      </c>
      <c r="E2899" s="1" t="s">
        <v>12</v>
      </c>
      <c r="F2899" s="1" t="s">
        <v>9276</v>
      </c>
      <c r="G2899" s="1" t="s">
        <v>155</v>
      </c>
      <c r="H2899" s="1" t="s">
        <v>9277</v>
      </c>
    </row>
    <row r="2900" hidden="1">
      <c r="A2900" s="4">
        <v>44401.0</v>
      </c>
      <c r="B2900" s="2" t="s">
        <v>9278</v>
      </c>
      <c r="C2900" s="1" t="s">
        <v>10</v>
      </c>
      <c r="D2900" s="1" t="s">
        <v>9279</v>
      </c>
      <c r="E2900" s="1" t="s">
        <v>19</v>
      </c>
      <c r="F2900" s="1" t="s">
        <v>19</v>
      </c>
      <c r="G2900" s="1" t="s">
        <v>19</v>
      </c>
      <c r="H2900" s="1" t="s">
        <v>19</v>
      </c>
    </row>
    <row r="2901" hidden="1">
      <c r="A2901" s="4">
        <v>44405.0</v>
      </c>
      <c r="B2901" s="2" t="s">
        <v>9280</v>
      </c>
      <c r="C2901" s="1" t="s">
        <v>10</v>
      </c>
      <c r="D2901" s="1" t="s">
        <v>9281</v>
      </c>
      <c r="E2901" s="1" t="s">
        <v>12</v>
      </c>
      <c r="F2901" s="1" t="s">
        <v>9282</v>
      </c>
      <c r="G2901" s="1" t="s">
        <v>155</v>
      </c>
      <c r="H2901" s="1" t="s">
        <v>9283</v>
      </c>
    </row>
    <row r="2902" hidden="1">
      <c r="A2902" s="4">
        <v>44403.0</v>
      </c>
      <c r="B2902" s="2" t="s">
        <v>9284</v>
      </c>
      <c r="C2902" s="1" t="s">
        <v>10</v>
      </c>
      <c r="D2902" s="1" t="s">
        <v>9285</v>
      </c>
      <c r="E2902" s="1" t="s">
        <v>19</v>
      </c>
      <c r="F2902" s="1" t="s">
        <v>19</v>
      </c>
      <c r="G2902" s="1" t="s">
        <v>19</v>
      </c>
      <c r="H2902" s="1" t="s">
        <v>19</v>
      </c>
    </row>
    <row r="2903" hidden="1">
      <c r="A2903" s="4">
        <v>44406.0</v>
      </c>
      <c r="B2903" s="2" t="s">
        <v>9286</v>
      </c>
      <c r="C2903" s="1" t="s">
        <v>10</v>
      </c>
      <c r="D2903" s="1" t="s">
        <v>9287</v>
      </c>
      <c r="E2903" s="1" t="s">
        <v>19</v>
      </c>
      <c r="F2903" s="1" t="s">
        <v>19</v>
      </c>
      <c r="G2903" s="1" t="s">
        <v>19</v>
      </c>
      <c r="H2903" s="1" t="s">
        <v>19</v>
      </c>
    </row>
    <row r="2904" hidden="1">
      <c r="A2904" s="4">
        <v>44407.0</v>
      </c>
      <c r="B2904" s="2" t="s">
        <v>9288</v>
      </c>
      <c r="C2904" s="1" t="s">
        <v>10</v>
      </c>
      <c r="D2904" s="1" t="s">
        <v>9289</v>
      </c>
      <c r="E2904" s="1" t="s">
        <v>12</v>
      </c>
      <c r="F2904" s="1" t="s">
        <v>9290</v>
      </c>
      <c r="G2904" s="1" t="s">
        <v>155</v>
      </c>
      <c r="H2904" s="1" t="s">
        <v>9291</v>
      </c>
    </row>
    <row r="2905" hidden="1">
      <c r="A2905" s="4">
        <v>44407.0</v>
      </c>
      <c r="B2905" s="2" t="s">
        <v>9292</v>
      </c>
      <c r="C2905" s="1" t="s">
        <v>10</v>
      </c>
      <c r="D2905" s="1" t="s">
        <v>9293</v>
      </c>
      <c r="E2905" s="1" t="s">
        <v>12</v>
      </c>
      <c r="F2905" s="1" t="s">
        <v>9294</v>
      </c>
      <c r="G2905" s="1" t="s">
        <v>155</v>
      </c>
      <c r="H2905" s="1" t="s">
        <v>9295</v>
      </c>
    </row>
    <row r="2906" hidden="1">
      <c r="A2906" s="4">
        <v>44407.0</v>
      </c>
      <c r="B2906" s="2" t="s">
        <v>9296</v>
      </c>
      <c r="C2906" s="1" t="s">
        <v>10</v>
      </c>
      <c r="D2906" s="1" t="s">
        <v>9297</v>
      </c>
      <c r="E2906" s="1" t="s">
        <v>19</v>
      </c>
      <c r="F2906" s="1" t="s">
        <v>19</v>
      </c>
      <c r="G2906" s="1" t="s">
        <v>19</v>
      </c>
      <c r="H2906" s="1" t="s">
        <v>19</v>
      </c>
    </row>
    <row r="2907" hidden="1">
      <c r="A2907" s="4">
        <v>44407.0</v>
      </c>
      <c r="B2907" s="2" t="s">
        <v>9298</v>
      </c>
      <c r="C2907" s="1" t="s">
        <v>10</v>
      </c>
      <c r="D2907" s="1" t="s">
        <v>9299</v>
      </c>
      <c r="E2907" s="1" t="s">
        <v>19</v>
      </c>
      <c r="F2907" s="1" t="s">
        <v>19</v>
      </c>
      <c r="G2907" s="1" t="s">
        <v>19</v>
      </c>
      <c r="H2907" s="1" t="s">
        <v>19</v>
      </c>
    </row>
    <row r="2908" hidden="1">
      <c r="A2908" s="1" t="s">
        <v>9300</v>
      </c>
      <c r="B2908" s="2" t="s">
        <v>9301</v>
      </c>
      <c r="C2908" s="1" t="s">
        <v>10</v>
      </c>
      <c r="D2908" s="1" t="s">
        <v>9302</v>
      </c>
      <c r="E2908" s="1" t="s">
        <v>12</v>
      </c>
      <c r="F2908" s="1" t="s">
        <v>9303</v>
      </c>
      <c r="G2908" s="1" t="s">
        <v>109</v>
      </c>
      <c r="H2908" s="1" t="s">
        <v>9304</v>
      </c>
    </row>
    <row r="2909" hidden="1">
      <c r="A2909" s="1" t="s">
        <v>9305</v>
      </c>
      <c r="B2909" s="2" t="s">
        <v>9306</v>
      </c>
      <c r="C2909" s="1" t="s">
        <v>10</v>
      </c>
      <c r="D2909" s="1" t="s">
        <v>9307</v>
      </c>
      <c r="E2909" s="1" t="s">
        <v>19</v>
      </c>
      <c r="F2909" s="1" t="s">
        <v>19</v>
      </c>
      <c r="G2909" s="1" t="s">
        <v>19</v>
      </c>
      <c r="H2909" s="1" t="s">
        <v>19</v>
      </c>
    </row>
    <row r="2910" hidden="1">
      <c r="A2910" s="1" t="s">
        <v>9305</v>
      </c>
      <c r="B2910" s="2" t="s">
        <v>9308</v>
      </c>
      <c r="C2910" s="1" t="s">
        <v>10</v>
      </c>
      <c r="D2910" s="1" t="s">
        <v>9309</v>
      </c>
      <c r="E2910" s="1" t="s">
        <v>19</v>
      </c>
      <c r="F2910" s="1" t="s">
        <v>19</v>
      </c>
      <c r="G2910" s="1" t="s">
        <v>19</v>
      </c>
      <c r="H2910" s="1" t="s">
        <v>19</v>
      </c>
    </row>
    <row r="2911" hidden="1">
      <c r="A2911" s="1" t="s">
        <v>9305</v>
      </c>
      <c r="B2911" s="2" t="s">
        <v>9310</v>
      </c>
      <c r="C2911" s="1" t="s">
        <v>10</v>
      </c>
      <c r="D2911" s="1" t="s">
        <v>9311</v>
      </c>
      <c r="E2911" s="1" t="s">
        <v>12</v>
      </c>
      <c r="F2911" s="1" t="s">
        <v>9312</v>
      </c>
      <c r="G2911" s="1" t="s">
        <v>155</v>
      </c>
      <c r="H2911" s="1" t="s">
        <v>9313</v>
      </c>
    </row>
    <row r="2912" hidden="1">
      <c r="A2912" s="1" t="s">
        <v>9305</v>
      </c>
      <c r="B2912" s="2" t="s">
        <v>9314</v>
      </c>
      <c r="C2912" s="1" t="s">
        <v>10</v>
      </c>
      <c r="D2912" s="1" t="s">
        <v>9315</v>
      </c>
      <c r="E2912" s="1" t="s">
        <v>12</v>
      </c>
      <c r="F2912" s="1" t="s">
        <v>9316</v>
      </c>
      <c r="G2912" s="1" t="s">
        <v>155</v>
      </c>
      <c r="H2912" s="1" t="s">
        <v>9317</v>
      </c>
    </row>
    <row r="2913" hidden="1">
      <c r="A2913" s="1" t="s">
        <v>9305</v>
      </c>
      <c r="B2913" s="2" t="s">
        <v>9318</v>
      </c>
      <c r="C2913" s="1" t="s">
        <v>10</v>
      </c>
      <c r="D2913" s="1" t="s">
        <v>9319</v>
      </c>
      <c r="E2913" s="1" t="s">
        <v>19</v>
      </c>
      <c r="F2913" s="1" t="s">
        <v>19</v>
      </c>
      <c r="G2913" s="1" t="s">
        <v>19</v>
      </c>
      <c r="H2913" s="1" t="s">
        <v>19</v>
      </c>
    </row>
    <row r="2914" hidden="1">
      <c r="A2914" s="1" t="s">
        <v>9305</v>
      </c>
      <c r="B2914" s="2" t="s">
        <v>9320</v>
      </c>
      <c r="C2914" s="1" t="s">
        <v>10</v>
      </c>
      <c r="D2914" s="1" t="s">
        <v>9321</v>
      </c>
      <c r="E2914" s="1" t="s">
        <v>19</v>
      </c>
      <c r="F2914" s="1" t="s">
        <v>19</v>
      </c>
      <c r="G2914" s="1" t="s">
        <v>19</v>
      </c>
      <c r="H2914" s="1" t="s">
        <v>19</v>
      </c>
    </row>
    <row r="2915" hidden="1">
      <c r="A2915" s="1" t="s">
        <v>9305</v>
      </c>
      <c r="B2915" s="2" t="s">
        <v>9322</v>
      </c>
      <c r="C2915" s="1" t="s">
        <v>10</v>
      </c>
      <c r="D2915" s="1" t="s">
        <v>9323</v>
      </c>
      <c r="E2915" s="1" t="s">
        <v>19</v>
      </c>
      <c r="F2915" s="1" t="s">
        <v>19</v>
      </c>
      <c r="G2915" s="1" t="s">
        <v>19</v>
      </c>
      <c r="H2915" s="1" t="s">
        <v>19</v>
      </c>
    </row>
    <row r="2916" hidden="1">
      <c r="A2916" s="1" t="s">
        <v>9305</v>
      </c>
      <c r="B2916" s="2" t="s">
        <v>9324</v>
      </c>
      <c r="C2916" s="1" t="s">
        <v>10</v>
      </c>
      <c r="D2916" s="1" t="s">
        <v>9325</v>
      </c>
      <c r="E2916" s="1" t="s">
        <v>19</v>
      </c>
      <c r="F2916" s="1" t="s">
        <v>19</v>
      </c>
      <c r="G2916" s="1" t="s">
        <v>19</v>
      </c>
      <c r="H2916" s="1" t="s">
        <v>19</v>
      </c>
    </row>
    <row r="2917" hidden="1">
      <c r="A2917" s="1" t="s">
        <v>9326</v>
      </c>
      <c r="B2917" s="2" t="s">
        <v>9327</v>
      </c>
      <c r="C2917" s="1" t="s">
        <v>10</v>
      </c>
      <c r="D2917" s="1" t="s">
        <v>9328</v>
      </c>
      <c r="E2917" s="1" t="s">
        <v>19</v>
      </c>
      <c r="F2917" s="1" t="s">
        <v>19</v>
      </c>
      <c r="G2917" s="1" t="s">
        <v>19</v>
      </c>
      <c r="H2917" s="1" t="s">
        <v>19</v>
      </c>
    </row>
    <row r="2918" hidden="1">
      <c r="A2918" s="1" t="s">
        <v>9326</v>
      </c>
      <c r="B2918" s="2" t="s">
        <v>9329</v>
      </c>
      <c r="C2918" s="1" t="s">
        <v>10</v>
      </c>
      <c r="D2918" s="1" t="s">
        <v>9330</v>
      </c>
      <c r="E2918" s="1" t="s">
        <v>19</v>
      </c>
      <c r="F2918" s="1" t="s">
        <v>19</v>
      </c>
      <c r="G2918" s="1" t="s">
        <v>19</v>
      </c>
      <c r="H2918" s="1" t="s">
        <v>19</v>
      </c>
    </row>
    <row r="2919" hidden="1">
      <c r="A2919" s="1" t="s">
        <v>9326</v>
      </c>
      <c r="B2919" s="2" t="s">
        <v>9331</v>
      </c>
      <c r="C2919" s="1" t="s">
        <v>10</v>
      </c>
      <c r="D2919" s="1" t="s">
        <v>9332</v>
      </c>
      <c r="E2919" s="1" t="s">
        <v>19</v>
      </c>
      <c r="F2919" s="1" t="s">
        <v>19</v>
      </c>
      <c r="G2919" s="1" t="s">
        <v>19</v>
      </c>
      <c r="H2919" s="1" t="s">
        <v>19</v>
      </c>
    </row>
    <row r="2920" hidden="1">
      <c r="A2920" s="1" t="s">
        <v>9326</v>
      </c>
      <c r="B2920" s="2" t="s">
        <v>9333</v>
      </c>
      <c r="C2920" s="1" t="s">
        <v>10</v>
      </c>
      <c r="D2920" s="1" t="s">
        <v>9334</v>
      </c>
      <c r="E2920" s="1" t="s">
        <v>12</v>
      </c>
      <c r="F2920" s="1" t="s">
        <v>9335</v>
      </c>
      <c r="G2920" s="1" t="s">
        <v>202</v>
      </c>
      <c r="H2920" s="1" t="s">
        <v>9336</v>
      </c>
    </row>
    <row r="2921" hidden="1">
      <c r="A2921" s="1" t="s">
        <v>9326</v>
      </c>
      <c r="B2921" s="2" t="s">
        <v>9337</v>
      </c>
      <c r="C2921" s="1" t="s">
        <v>10</v>
      </c>
      <c r="D2921" s="1" t="s">
        <v>9338</v>
      </c>
      <c r="E2921" s="1" t="s">
        <v>19</v>
      </c>
      <c r="F2921" s="1" t="s">
        <v>19</v>
      </c>
      <c r="G2921" s="1" t="s">
        <v>19</v>
      </c>
      <c r="H2921" s="1" t="s">
        <v>19</v>
      </c>
    </row>
    <row r="2922" hidden="1">
      <c r="A2922" s="1" t="s">
        <v>9326</v>
      </c>
      <c r="B2922" s="2" t="s">
        <v>9339</v>
      </c>
      <c r="C2922" s="1" t="s">
        <v>10</v>
      </c>
      <c r="D2922" s="1" t="s">
        <v>9340</v>
      </c>
      <c r="E2922" s="1" t="s">
        <v>19</v>
      </c>
      <c r="F2922" s="1" t="s">
        <v>19</v>
      </c>
      <c r="G2922" s="1" t="s">
        <v>19</v>
      </c>
      <c r="H2922" s="1" t="s">
        <v>19</v>
      </c>
    </row>
    <row r="2923" hidden="1">
      <c r="A2923" s="1" t="s">
        <v>9326</v>
      </c>
      <c r="B2923" s="2" t="s">
        <v>9341</v>
      </c>
      <c r="C2923" s="1" t="s">
        <v>10</v>
      </c>
      <c r="D2923" s="1" t="s">
        <v>9342</v>
      </c>
      <c r="E2923" s="1" t="s">
        <v>19</v>
      </c>
      <c r="F2923" s="1" t="s">
        <v>19</v>
      </c>
      <c r="G2923" s="1" t="s">
        <v>19</v>
      </c>
      <c r="H2923" s="1" t="s">
        <v>19</v>
      </c>
    </row>
    <row r="2924" hidden="1">
      <c r="A2924" s="1" t="s">
        <v>9343</v>
      </c>
      <c r="B2924" s="2" t="s">
        <v>9344</v>
      </c>
      <c r="C2924" s="1" t="s">
        <v>10</v>
      </c>
      <c r="D2924" s="1" t="s">
        <v>9345</v>
      </c>
      <c r="E2924" s="1" t="s">
        <v>19</v>
      </c>
      <c r="F2924" s="1" t="s">
        <v>19</v>
      </c>
      <c r="G2924" s="1" t="s">
        <v>19</v>
      </c>
      <c r="H2924" s="1" t="s">
        <v>19</v>
      </c>
    </row>
    <row r="2925" hidden="1">
      <c r="A2925" s="1" t="s">
        <v>9343</v>
      </c>
      <c r="B2925" s="2" t="s">
        <v>9346</v>
      </c>
      <c r="C2925" s="1" t="s">
        <v>10</v>
      </c>
      <c r="D2925" s="1" t="s">
        <v>9347</v>
      </c>
      <c r="E2925" s="1" t="s">
        <v>19</v>
      </c>
      <c r="F2925" s="1" t="s">
        <v>19</v>
      </c>
      <c r="G2925" s="1" t="s">
        <v>19</v>
      </c>
      <c r="H2925" s="1" t="s">
        <v>19</v>
      </c>
    </row>
    <row r="2926" hidden="1">
      <c r="A2926" s="1" t="s">
        <v>9343</v>
      </c>
      <c r="B2926" s="2" t="s">
        <v>9348</v>
      </c>
      <c r="C2926" s="1" t="s">
        <v>10</v>
      </c>
      <c r="D2926" s="1" t="s">
        <v>9349</v>
      </c>
      <c r="E2926" s="1" t="s">
        <v>19</v>
      </c>
      <c r="F2926" s="1" t="s">
        <v>19</v>
      </c>
      <c r="G2926" s="1" t="s">
        <v>19</v>
      </c>
      <c r="H2926" s="1" t="s">
        <v>19</v>
      </c>
    </row>
    <row r="2927" hidden="1">
      <c r="A2927" s="1" t="s">
        <v>9343</v>
      </c>
      <c r="B2927" s="2" t="s">
        <v>9350</v>
      </c>
      <c r="C2927" s="1" t="s">
        <v>10</v>
      </c>
      <c r="D2927" s="1" t="s">
        <v>9351</v>
      </c>
      <c r="E2927" s="1" t="s">
        <v>19</v>
      </c>
      <c r="F2927" s="1" t="s">
        <v>19</v>
      </c>
      <c r="G2927" s="1" t="s">
        <v>19</v>
      </c>
      <c r="H2927" s="1" t="s">
        <v>19</v>
      </c>
    </row>
    <row r="2928" hidden="1">
      <c r="A2928" s="1" t="s">
        <v>9343</v>
      </c>
      <c r="B2928" s="2" t="s">
        <v>9352</v>
      </c>
      <c r="C2928" s="1" t="s">
        <v>10</v>
      </c>
      <c r="D2928" s="1" t="s">
        <v>9353</v>
      </c>
      <c r="E2928" s="1" t="s">
        <v>19</v>
      </c>
      <c r="F2928" s="1" t="s">
        <v>19</v>
      </c>
      <c r="G2928" s="1" t="s">
        <v>19</v>
      </c>
      <c r="H2928" s="1" t="s">
        <v>19</v>
      </c>
    </row>
    <row r="2929" hidden="1">
      <c r="A2929" s="1" t="s">
        <v>9343</v>
      </c>
      <c r="B2929" s="2" t="s">
        <v>9354</v>
      </c>
      <c r="C2929" s="1" t="s">
        <v>10</v>
      </c>
      <c r="D2929" s="1" t="s">
        <v>9355</v>
      </c>
      <c r="E2929" s="1" t="s">
        <v>12</v>
      </c>
      <c r="F2929" s="1" t="s">
        <v>9356</v>
      </c>
      <c r="G2929" s="1" t="s">
        <v>155</v>
      </c>
      <c r="H2929" s="1" t="s">
        <v>9357</v>
      </c>
    </row>
    <row r="2930" hidden="1">
      <c r="A2930" s="1" t="s">
        <v>9343</v>
      </c>
      <c r="B2930" s="2" t="s">
        <v>9358</v>
      </c>
      <c r="C2930" s="1" t="s">
        <v>10</v>
      </c>
      <c r="D2930" s="1" t="s">
        <v>9359</v>
      </c>
      <c r="E2930" s="1" t="s">
        <v>12</v>
      </c>
      <c r="F2930" s="1" t="s">
        <v>9360</v>
      </c>
      <c r="G2930" s="1" t="s">
        <v>155</v>
      </c>
      <c r="H2930" s="1" t="s">
        <v>9361</v>
      </c>
    </row>
    <row r="2931" hidden="1">
      <c r="A2931" s="1" t="s">
        <v>9343</v>
      </c>
      <c r="B2931" s="2" t="s">
        <v>9362</v>
      </c>
      <c r="C2931" s="1" t="s">
        <v>10</v>
      </c>
      <c r="D2931" s="1" t="s">
        <v>9363</v>
      </c>
      <c r="E2931" s="1" t="s">
        <v>12</v>
      </c>
      <c r="F2931" s="1" t="s">
        <v>9364</v>
      </c>
      <c r="G2931" s="1" t="s">
        <v>2667</v>
      </c>
      <c r="H2931" s="1" t="s">
        <v>9365</v>
      </c>
    </row>
    <row r="2932">
      <c r="A2932" s="1" t="s">
        <v>9366</v>
      </c>
      <c r="B2932" s="2" t="s">
        <v>9367</v>
      </c>
      <c r="C2932" s="1" t="s">
        <v>10</v>
      </c>
      <c r="D2932" s="1" t="s">
        <v>9368</v>
      </c>
      <c r="E2932" s="1" t="s">
        <v>12</v>
      </c>
      <c r="F2932" s="1" t="s">
        <v>9369</v>
      </c>
      <c r="G2932" s="1" t="s">
        <v>681</v>
      </c>
      <c r="H2932" s="1" t="s">
        <v>9370</v>
      </c>
    </row>
    <row r="2933" hidden="1">
      <c r="A2933" s="1" t="s">
        <v>9366</v>
      </c>
      <c r="B2933" s="2" t="s">
        <v>9371</v>
      </c>
      <c r="C2933" s="1" t="s">
        <v>10</v>
      </c>
      <c r="D2933" s="1" t="s">
        <v>9372</v>
      </c>
      <c r="E2933" s="1" t="s">
        <v>19</v>
      </c>
      <c r="F2933" s="1" t="s">
        <v>19</v>
      </c>
      <c r="G2933" s="1" t="s">
        <v>19</v>
      </c>
      <c r="H2933" s="1" t="s">
        <v>19</v>
      </c>
    </row>
    <row r="2934" hidden="1">
      <c r="A2934" s="1" t="s">
        <v>9366</v>
      </c>
      <c r="B2934" s="2" t="s">
        <v>9373</v>
      </c>
      <c r="C2934" s="1" t="s">
        <v>10</v>
      </c>
      <c r="D2934" s="1" t="s">
        <v>9374</v>
      </c>
      <c r="E2934" s="1" t="s">
        <v>19</v>
      </c>
      <c r="F2934" s="1" t="s">
        <v>19</v>
      </c>
      <c r="G2934" s="1" t="s">
        <v>19</v>
      </c>
      <c r="H2934" s="1" t="s">
        <v>19</v>
      </c>
    </row>
    <row r="2935" hidden="1">
      <c r="A2935" s="1" t="s">
        <v>9366</v>
      </c>
      <c r="B2935" s="2" t="s">
        <v>9375</v>
      </c>
      <c r="C2935" s="1" t="s">
        <v>10</v>
      </c>
      <c r="D2935" s="1" t="s">
        <v>9376</v>
      </c>
      <c r="E2935" s="1" t="s">
        <v>19</v>
      </c>
      <c r="F2935" s="1" t="s">
        <v>19</v>
      </c>
      <c r="G2935" s="1" t="s">
        <v>19</v>
      </c>
      <c r="H2935" s="1" t="s">
        <v>19</v>
      </c>
    </row>
    <row r="2936" hidden="1">
      <c r="A2936" s="1" t="s">
        <v>9366</v>
      </c>
      <c r="B2936" s="2" t="s">
        <v>9377</v>
      </c>
      <c r="C2936" s="1" t="s">
        <v>10</v>
      </c>
      <c r="D2936" s="1" t="s">
        <v>9378</v>
      </c>
      <c r="E2936" s="1" t="s">
        <v>12</v>
      </c>
      <c r="F2936" s="1" t="s">
        <v>9379</v>
      </c>
      <c r="G2936" s="1" t="s">
        <v>155</v>
      </c>
      <c r="H2936" s="1" t="s">
        <v>9380</v>
      </c>
    </row>
    <row r="2937" hidden="1">
      <c r="A2937" s="1" t="s">
        <v>9366</v>
      </c>
      <c r="B2937" s="2" t="s">
        <v>9381</v>
      </c>
      <c r="C2937" s="1" t="s">
        <v>10</v>
      </c>
      <c r="D2937" s="1" t="s">
        <v>9382</v>
      </c>
      <c r="E2937" s="1" t="s">
        <v>19</v>
      </c>
      <c r="F2937" s="1" t="s">
        <v>19</v>
      </c>
      <c r="G2937" s="1" t="s">
        <v>19</v>
      </c>
      <c r="H2937" s="1" t="s">
        <v>19</v>
      </c>
    </row>
    <row r="2938" hidden="1">
      <c r="A2938" s="1" t="s">
        <v>9366</v>
      </c>
      <c r="B2938" s="2" t="s">
        <v>9383</v>
      </c>
      <c r="C2938" s="1" t="s">
        <v>10</v>
      </c>
      <c r="D2938" s="1" t="s">
        <v>9384</v>
      </c>
      <c r="E2938" s="1" t="s">
        <v>19</v>
      </c>
      <c r="F2938" s="1" t="s">
        <v>19</v>
      </c>
      <c r="G2938" s="1" t="s">
        <v>19</v>
      </c>
      <c r="H2938" s="1" t="s">
        <v>19</v>
      </c>
    </row>
    <row r="2939" hidden="1">
      <c r="A2939" s="1" t="s">
        <v>9385</v>
      </c>
      <c r="B2939" s="2" t="s">
        <v>9386</v>
      </c>
      <c r="C2939" s="1" t="s">
        <v>10</v>
      </c>
      <c r="D2939" s="1" t="s">
        <v>9387</v>
      </c>
      <c r="E2939" s="1" t="s">
        <v>19</v>
      </c>
      <c r="F2939" s="1" t="s">
        <v>19</v>
      </c>
      <c r="G2939" s="1" t="s">
        <v>19</v>
      </c>
      <c r="H2939" s="1" t="s">
        <v>19</v>
      </c>
    </row>
    <row r="2940" hidden="1">
      <c r="A2940" s="1" t="s">
        <v>9385</v>
      </c>
      <c r="B2940" s="2" t="s">
        <v>9388</v>
      </c>
      <c r="C2940" s="1" t="s">
        <v>10</v>
      </c>
      <c r="D2940" s="1" t="s">
        <v>9389</v>
      </c>
      <c r="E2940" s="1" t="s">
        <v>19</v>
      </c>
      <c r="F2940" s="1" t="s">
        <v>19</v>
      </c>
      <c r="G2940" s="1" t="s">
        <v>19</v>
      </c>
      <c r="H2940" s="1" t="s">
        <v>19</v>
      </c>
    </row>
    <row r="2941" hidden="1">
      <c r="A2941" s="1" t="s">
        <v>9385</v>
      </c>
      <c r="B2941" s="2" t="s">
        <v>9390</v>
      </c>
      <c r="C2941" s="1" t="s">
        <v>10</v>
      </c>
      <c r="D2941" s="1" t="s">
        <v>9391</v>
      </c>
      <c r="E2941" s="1" t="s">
        <v>12</v>
      </c>
      <c r="F2941" s="1" t="s">
        <v>9392</v>
      </c>
      <c r="G2941" s="1" t="s">
        <v>155</v>
      </c>
      <c r="H2941" s="1" t="s">
        <v>9393</v>
      </c>
    </row>
    <row r="2942" hidden="1">
      <c r="A2942" s="1" t="s">
        <v>9394</v>
      </c>
      <c r="B2942" s="2" t="s">
        <v>9395</v>
      </c>
      <c r="C2942" s="1" t="s">
        <v>10</v>
      </c>
      <c r="D2942" s="1" t="s">
        <v>9396</v>
      </c>
      <c r="E2942" s="1" t="s">
        <v>12</v>
      </c>
      <c r="F2942" s="1" t="s">
        <v>9397</v>
      </c>
      <c r="G2942" s="1" t="s">
        <v>155</v>
      </c>
      <c r="H2942" s="1" t="s">
        <v>9398</v>
      </c>
    </row>
    <row r="2943" hidden="1">
      <c r="A2943" s="1" t="s">
        <v>9394</v>
      </c>
      <c r="B2943" s="2" t="s">
        <v>9399</v>
      </c>
      <c r="C2943" s="1" t="s">
        <v>10</v>
      </c>
      <c r="D2943" s="1" t="s">
        <v>9400</v>
      </c>
      <c r="E2943" s="1" t="s">
        <v>12</v>
      </c>
      <c r="F2943" s="1" t="s">
        <v>9401</v>
      </c>
      <c r="G2943" s="1" t="s">
        <v>155</v>
      </c>
      <c r="H2943" s="1" t="s">
        <v>9402</v>
      </c>
    </row>
    <row r="2944" hidden="1">
      <c r="A2944" s="1" t="s">
        <v>9394</v>
      </c>
      <c r="B2944" s="2" t="s">
        <v>9403</v>
      </c>
      <c r="C2944" s="1" t="s">
        <v>10</v>
      </c>
      <c r="D2944" s="1" t="s">
        <v>9404</v>
      </c>
      <c r="E2944" s="1" t="s">
        <v>19</v>
      </c>
      <c r="F2944" s="1" t="s">
        <v>19</v>
      </c>
      <c r="G2944" s="1" t="s">
        <v>19</v>
      </c>
      <c r="H2944" s="1" t="s">
        <v>19</v>
      </c>
    </row>
    <row r="2945" hidden="1">
      <c r="A2945" s="1" t="s">
        <v>9394</v>
      </c>
      <c r="B2945" s="2" t="s">
        <v>9405</v>
      </c>
      <c r="C2945" s="1" t="s">
        <v>10</v>
      </c>
      <c r="D2945" s="1" t="s">
        <v>9406</v>
      </c>
      <c r="E2945" s="1" t="s">
        <v>19</v>
      </c>
      <c r="F2945" s="1" t="s">
        <v>19</v>
      </c>
      <c r="G2945" s="1" t="s">
        <v>19</v>
      </c>
      <c r="H2945" s="1" t="s">
        <v>19</v>
      </c>
    </row>
    <row r="2946" hidden="1">
      <c r="A2946" s="1" t="s">
        <v>9394</v>
      </c>
      <c r="B2946" s="2" t="s">
        <v>9407</v>
      </c>
      <c r="C2946" s="1" t="s">
        <v>10</v>
      </c>
      <c r="D2946" s="1" t="s">
        <v>9408</v>
      </c>
      <c r="E2946" s="1" t="s">
        <v>19</v>
      </c>
      <c r="F2946" s="1" t="s">
        <v>19</v>
      </c>
      <c r="G2946" s="1" t="s">
        <v>19</v>
      </c>
      <c r="H2946" s="1" t="s">
        <v>19</v>
      </c>
    </row>
    <row r="2947" hidden="1">
      <c r="A2947" s="1" t="s">
        <v>9394</v>
      </c>
      <c r="B2947" s="2" t="s">
        <v>9409</v>
      </c>
      <c r="C2947" s="1" t="s">
        <v>10</v>
      </c>
      <c r="D2947" s="1" t="s">
        <v>9410</v>
      </c>
      <c r="E2947" s="1" t="s">
        <v>19</v>
      </c>
      <c r="F2947" s="1" t="s">
        <v>19</v>
      </c>
      <c r="G2947" s="1" t="s">
        <v>19</v>
      </c>
      <c r="H2947" s="1" t="s">
        <v>19</v>
      </c>
    </row>
    <row r="2948" hidden="1">
      <c r="A2948" s="1" t="s">
        <v>9394</v>
      </c>
      <c r="B2948" s="2" t="s">
        <v>9411</v>
      </c>
      <c r="C2948" s="1" t="s">
        <v>10</v>
      </c>
      <c r="D2948" s="1" t="s">
        <v>9412</v>
      </c>
      <c r="E2948" s="1" t="s">
        <v>12</v>
      </c>
      <c r="F2948" s="1" t="s">
        <v>9413</v>
      </c>
      <c r="G2948" s="1" t="s">
        <v>23</v>
      </c>
      <c r="H2948" s="1" t="s">
        <v>9414</v>
      </c>
    </row>
    <row r="2949" hidden="1">
      <c r="A2949" s="1" t="s">
        <v>9415</v>
      </c>
      <c r="B2949" s="2" t="s">
        <v>9416</v>
      </c>
      <c r="C2949" s="1" t="s">
        <v>10</v>
      </c>
      <c r="D2949" s="1" t="s">
        <v>9417</v>
      </c>
      <c r="E2949" s="1" t="s">
        <v>19</v>
      </c>
      <c r="F2949" s="1" t="s">
        <v>19</v>
      </c>
      <c r="G2949" s="1" t="s">
        <v>19</v>
      </c>
      <c r="H2949" s="1" t="s">
        <v>19</v>
      </c>
    </row>
    <row r="2950" hidden="1">
      <c r="A2950" s="1" t="s">
        <v>9415</v>
      </c>
      <c r="B2950" s="2" t="s">
        <v>9418</v>
      </c>
      <c r="C2950" s="1" t="s">
        <v>10</v>
      </c>
      <c r="D2950" s="1" t="s">
        <v>9419</v>
      </c>
      <c r="E2950" s="1" t="s">
        <v>12</v>
      </c>
      <c r="F2950" s="1" t="s">
        <v>9420</v>
      </c>
      <c r="G2950" s="1" t="s">
        <v>155</v>
      </c>
      <c r="H2950" s="1" t="s">
        <v>9421</v>
      </c>
    </row>
    <row r="2951" hidden="1">
      <c r="A2951" s="1" t="s">
        <v>9415</v>
      </c>
      <c r="B2951" s="2" t="s">
        <v>9422</v>
      </c>
      <c r="C2951" s="1" t="s">
        <v>10</v>
      </c>
      <c r="D2951" s="1" t="s">
        <v>9423</v>
      </c>
      <c r="E2951" s="1" t="s">
        <v>19</v>
      </c>
      <c r="F2951" s="1" t="s">
        <v>19</v>
      </c>
      <c r="G2951" s="1" t="s">
        <v>19</v>
      </c>
      <c r="H2951" s="1" t="s">
        <v>19</v>
      </c>
    </row>
    <row r="2952" hidden="1">
      <c r="A2952" s="1" t="s">
        <v>9415</v>
      </c>
      <c r="B2952" s="2" t="s">
        <v>9424</v>
      </c>
      <c r="C2952" s="1" t="s">
        <v>10</v>
      </c>
      <c r="D2952" s="1" t="s">
        <v>9425</v>
      </c>
      <c r="E2952" s="1" t="s">
        <v>12</v>
      </c>
      <c r="F2952" s="1" t="s">
        <v>9426</v>
      </c>
      <c r="G2952" s="1" t="s">
        <v>155</v>
      </c>
      <c r="H2952" s="1" t="s">
        <v>9427</v>
      </c>
    </row>
    <row r="2953" hidden="1">
      <c r="A2953" s="1" t="s">
        <v>9428</v>
      </c>
      <c r="B2953" s="2" t="s">
        <v>9429</v>
      </c>
      <c r="C2953" s="1" t="s">
        <v>10</v>
      </c>
      <c r="D2953" s="1" t="s">
        <v>9430</v>
      </c>
      <c r="E2953" s="1" t="s">
        <v>12</v>
      </c>
      <c r="F2953" s="1" t="s">
        <v>9431</v>
      </c>
      <c r="G2953" s="1" t="s">
        <v>155</v>
      </c>
      <c r="H2953" s="1" t="s">
        <v>9427</v>
      </c>
    </row>
    <row r="2954" hidden="1">
      <c r="A2954" s="1" t="s">
        <v>9428</v>
      </c>
      <c r="B2954" s="2" t="s">
        <v>9432</v>
      </c>
      <c r="C2954" s="1" t="s">
        <v>10</v>
      </c>
      <c r="D2954" s="1" t="s">
        <v>9433</v>
      </c>
      <c r="E2954" s="1" t="s">
        <v>12</v>
      </c>
      <c r="F2954" s="1" t="s">
        <v>9434</v>
      </c>
      <c r="G2954" s="1" t="s">
        <v>57</v>
      </c>
      <c r="H2954" s="1" t="s">
        <v>9435</v>
      </c>
    </row>
    <row r="2955" hidden="1">
      <c r="A2955" s="1" t="s">
        <v>9428</v>
      </c>
      <c r="B2955" s="2" t="s">
        <v>9436</v>
      </c>
      <c r="C2955" s="1" t="s">
        <v>10</v>
      </c>
      <c r="D2955" s="1" t="s">
        <v>9437</v>
      </c>
      <c r="E2955" s="1" t="s">
        <v>12</v>
      </c>
      <c r="F2955" s="1" t="s">
        <v>9438</v>
      </c>
      <c r="G2955" s="1" t="s">
        <v>33</v>
      </c>
      <c r="H2955" s="1" t="s">
        <v>9109</v>
      </c>
    </row>
    <row r="2956" hidden="1">
      <c r="A2956" s="1" t="s">
        <v>9428</v>
      </c>
      <c r="B2956" s="2" t="s">
        <v>9439</v>
      </c>
      <c r="C2956" s="1" t="s">
        <v>10</v>
      </c>
      <c r="D2956" s="1" t="s">
        <v>9440</v>
      </c>
      <c r="E2956" s="1" t="s">
        <v>19</v>
      </c>
      <c r="F2956" s="1" t="s">
        <v>19</v>
      </c>
      <c r="G2956" s="1" t="s">
        <v>19</v>
      </c>
      <c r="H2956" s="1" t="s">
        <v>19</v>
      </c>
    </row>
    <row r="2957" hidden="1">
      <c r="A2957" s="1" t="s">
        <v>9428</v>
      </c>
      <c r="B2957" s="2" t="s">
        <v>9441</v>
      </c>
      <c r="C2957" s="1" t="s">
        <v>10</v>
      </c>
      <c r="D2957" s="1" t="s">
        <v>9442</v>
      </c>
      <c r="E2957" s="1" t="s">
        <v>12</v>
      </c>
      <c r="F2957" s="1" t="s">
        <v>9434</v>
      </c>
      <c r="G2957" s="1" t="s">
        <v>57</v>
      </c>
      <c r="H2957" s="1" t="s">
        <v>9435</v>
      </c>
    </row>
    <row r="2958" hidden="1">
      <c r="A2958" s="1" t="s">
        <v>9428</v>
      </c>
      <c r="B2958" s="2" t="s">
        <v>9443</v>
      </c>
      <c r="C2958" s="1" t="s">
        <v>10</v>
      </c>
      <c r="D2958" s="1" t="s">
        <v>9444</v>
      </c>
      <c r="E2958" s="1" t="s">
        <v>12</v>
      </c>
      <c r="F2958" s="1" t="s">
        <v>9445</v>
      </c>
      <c r="G2958" s="1" t="s">
        <v>155</v>
      </c>
      <c r="H2958" s="1" t="s">
        <v>9446</v>
      </c>
    </row>
    <row r="2959" hidden="1">
      <c r="A2959" s="1" t="s">
        <v>9428</v>
      </c>
      <c r="B2959" s="2" t="s">
        <v>9447</v>
      </c>
      <c r="C2959" s="1" t="s">
        <v>10</v>
      </c>
      <c r="D2959" s="1" t="s">
        <v>9448</v>
      </c>
      <c r="E2959" s="1" t="s">
        <v>12</v>
      </c>
      <c r="F2959" s="1" t="s">
        <v>9449</v>
      </c>
      <c r="G2959" s="1" t="s">
        <v>155</v>
      </c>
      <c r="H2959" s="1" t="s">
        <v>9450</v>
      </c>
    </row>
    <row r="2960" hidden="1">
      <c r="A2960" s="1" t="s">
        <v>9428</v>
      </c>
      <c r="B2960" s="2" t="s">
        <v>9451</v>
      </c>
      <c r="C2960" s="1" t="s">
        <v>10</v>
      </c>
      <c r="D2960" s="1" t="s">
        <v>9452</v>
      </c>
      <c r="E2960" s="1" t="s">
        <v>12</v>
      </c>
      <c r="F2960" s="1" t="s">
        <v>9453</v>
      </c>
      <c r="G2960" s="1" t="s">
        <v>155</v>
      </c>
      <c r="H2960" s="1" t="s">
        <v>9454</v>
      </c>
    </row>
    <row r="2961" hidden="1">
      <c r="A2961" s="1" t="s">
        <v>9428</v>
      </c>
      <c r="B2961" s="2" t="s">
        <v>9455</v>
      </c>
      <c r="C2961" s="1" t="s">
        <v>10</v>
      </c>
      <c r="D2961" s="1" t="s">
        <v>9456</v>
      </c>
      <c r="E2961" s="1" t="s">
        <v>12</v>
      </c>
      <c r="F2961" s="1" t="s">
        <v>9457</v>
      </c>
      <c r="G2961" s="1" t="s">
        <v>155</v>
      </c>
      <c r="H2961" s="1" t="s">
        <v>9458</v>
      </c>
    </row>
    <row r="2962" hidden="1">
      <c r="A2962" s="1" t="s">
        <v>9459</v>
      </c>
      <c r="B2962" s="2" t="s">
        <v>9460</v>
      </c>
      <c r="C2962" s="1" t="s">
        <v>10</v>
      </c>
      <c r="D2962" s="1" t="s">
        <v>9461</v>
      </c>
      <c r="E2962" s="1" t="s">
        <v>12</v>
      </c>
      <c r="F2962" s="1" t="s">
        <v>9462</v>
      </c>
      <c r="G2962" s="1" t="s">
        <v>155</v>
      </c>
      <c r="H2962" s="1" t="s">
        <v>9463</v>
      </c>
    </row>
    <row r="2963" hidden="1">
      <c r="A2963" s="1" t="s">
        <v>9459</v>
      </c>
      <c r="B2963" s="2" t="s">
        <v>9464</v>
      </c>
      <c r="C2963" s="1" t="s">
        <v>10</v>
      </c>
      <c r="D2963" s="1" t="s">
        <v>9465</v>
      </c>
      <c r="E2963" s="1" t="s">
        <v>12</v>
      </c>
      <c r="F2963" s="1" t="s">
        <v>9466</v>
      </c>
      <c r="G2963" s="1" t="s">
        <v>155</v>
      </c>
      <c r="H2963" s="1" t="s">
        <v>9463</v>
      </c>
    </row>
    <row r="2964" hidden="1">
      <c r="A2964" s="1" t="s">
        <v>9459</v>
      </c>
      <c r="B2964" s="2" t="s">
        <v>9467</v>
      </c>
      <c r="C2964" s="1" t="s">
        <v>10</v>
      </c>
      <c r="D2964" s="1" t="s">
        <v>9468</v>
      </c>
      <c r="E2964" s="1" t="s">
        <v>19</v>
      </c>
      <c r="F2964" s="1" t="s">
        <v>19</v>
      </c>
      <c r="G2964" s="1" t="s">
        <v>19</v>
      </c>
      <c r="H2964" s="1" t="s">
        <v>19</v>
      </c>
    </row>
    <row r="2965" hidden="1">
      <c r="A2965" s="1" t="s">
        <v>9469</v>
      </c>
      <c r="B2965" s="2" t="s">
        <v>9470</v>
      </c>
      <c r="C2965" s="1" t="s">
        <v>10</v>
      </c>
      <c r="D2965" s="1" t="s">
        <v>9471</v>
      </c>
      <c r="E2965" s="1" t="s">
        <v>12</v>
      </c>
      <c r="F2965" s="1" t="s">
        <v>9472</v>
      </c>
      <c r="G2965" s="1" t="s">
        <v>129</v>
      </c>
      <c r="H2965" s="1" t="s">
        <v>9473</v>
      </c>
    </row>
    <row r="2966" hidden="1">
      <c r="A2966" s="1" t="s">
        <v>9469</v>
      </c>
      <c r="B2966" s="2" t="s">
        <v>9474</v>
      </c>
      <c r="C2966" s="1" t="s">
        <v>10</v>
      </c>
      <c r="D2966" s="1" t="s">
        <v>9475</v>
      </c>
      <c r="E2966" s="1" t="s">
        <v>19</v>
      </c>
      <c r="F2966" s="1" t="s">
        <v>19</v>
      </c>
      <c r="G2966" s="1" t="s">
        <v>19</v>
      </c>
      <c r="H2966" s="1" t="s">
        <v>19</v>
      </c>
    </row>
    <row r="2967" hidden="1">
      <c r="A2967" s="1" t="s">
        <v>9469</v>
      </c>
      <c r="B2967" s="2" t="s">
        <v>9476</v>
      </c>
      <c r="C2967" s="1" t="s">
        <v>10</v>
      </c>
      <c r="D2967" s="1" t="s">
        <v>9477</v>
      </c>
      <c r="E2967" s="1" t="s">
        <v>19</v>
      </c>
      <c r="F2967" s="1" t="s">
        <v>19</v>
      </c>
      <c r="G2967" s="1" t="s">
        <v>19</v>
      </c>
      <c r="H2967" s="1" t="s">
        <v>19</v>
      </c>
    </row>
    <row r="2968" hidden="1">
      <c r="A2968" s="1" t="s">
        <v>9469</v>
      </c>
      <c r="B2968" s="2" t="s">
        <v>9478</v>
      </c>
      <c r="C2968" s="1" t="s">
        <v>10</v>
      </c>
      <c r="D2968" s="1" t="s">
        <v>9479</v>
      </c>
      <c r="E2968" s="1" t="s">
        <v>19</v>
      </c>
      <c r="F2968" s="1" t="s">
        <v>19</v>
      </c>
      <c r="G2968" s="1" t="s">
        <v>19</v>
      </c>
      <c r="H2968" s="1" t="s">
        <v>19</v>
      </c>
    </row>
    <row r="2969" hidden="1">
      <c r="A2969" s="1" t="s">
        <v>9469</v>
      </c>
      <c r="B2969" s="2" t="s">
        <v>9480</v>
      </c>
      <c r="C2969" s="1" t="s">
        <v>10</v>
      </c>
      <c r="D2969" s="1" t="s">
        <v>9481</v>
      </c>
      <c r="E2969" s="1" t="s">
        <v>12</v>
      </c>
      <c r="F2969" s="1" t="s">
        <v>9482</v>
      </c>
      <c r="G2969" s="1" t="s">
        <v>78</v>
      </c>
      <c r="H2969" s="1" t="s">
        <v>611</v>
      </c>
    </row>
    <row r="2970" hidden="1">
      <c r="A2970" s="1" t="s">
        <v>9483</v>
      </c>
      <c r="B2970" s="2" t="s">
        <v>9484</v>
      </c>
      <c r="C2970" s="1" t="s">
        <v>10</v>
      </c>
      <c r="D2970" s="1" t="s">
        <v>9485</v>
      </c>
      <c r="E2970" s="1" t="s">
        <v>12</v>
      </c>
      <c r="F2970" s="1" t="s">
        <v>9486</v>
      </c>
      <c r="G2970" s="1" t="s">
        <v>155</v>
      </c>
      <c r="H2970" s="1" t="s">
        <v>9032</v>
      </c>
    </row>
    <row r="2971" hidden="1">
      <c r="A2971" s="1" t="s">
        <v>9483</v>
      </c>
      <c r="B2971" s="2" t="s">
        <v>9487</v>
      </c>
      <c r="C2971" s="1" t="s">
        <v>10</v>
      </c>
      <c r="D2971" s="1" t="s">
        <v>9488</v>
      </c>
      <c r="E2971" s="1" t="s">
        <v>12</v>
      </c>
      <c r="F2971" s="1" t="s">
        <v>9489</v>
      </c>
      <c r="G2971" s="1" t="s">
        <v>33</v>
      </c>
      <c r="H2971" s="1" t="s">
        <v>9490</v>
      </c>
    </row>
    <row r="2972" hidden="1">
      <c r="A2972" s="1" t="s">
        <v>9483</v>
      </c>
      <c r="B2972" s="2" t="s">
        <v>9491</v>
      </c>
      <c r="C2972" s="1" t="s">
        <v>10</v>
      </c>
      <c r="D2972" s="1" t="s">
        <v>9492</v>
      </c>
      <c r="E2972" s="1" t="s">
        <v>12</v>
      </c>
      <c r="F2972" s="1" t="s">
        <v>9493</v>
      </c>
      <c r="G2972" s="1" t="s">
        <v>155</v>
      </c>
      <c r="H2972" s="1" t="s">
        <v>9463</v>
      </c>
    </row>
    <row r="2973" hidden="1">
      <c r="A2973" s="1" t="s">
        <v>9483</v>
      </c>
      <c r="B2973" s="2" t="s">
        <v>9494</v>
      </c>
      <c r="C2973" s="1" t="s">
        <v>10</v>
      </c>
      <c r="D2973" s="1" t="s">
        <v>9495</v>
      </c>
      <c r="E2973" s="1" t="s">
        <v>12</v>
      </c>
      <c r="F2973" s="1" t="s">
        <v>9496</v>
      </c>
      <c r="G2973" s="1" t="s">
        <v>155</v>
      </c>
      <c r="H2973" s="1" t="s">
        <v>9463</v>
      </c>
    </row>
    <row r="2974" hidden="1">
      <c r="A2974" s="1" t="s">
        <v>9483</v>
      </c>
      <c r="B2974" s="2" t="s">
        <v>9497</v>
      </c>
      <c r="C2974" s="1" t="s">
        <v>10</v>
      </c>
      <c r="D2974" s="1" t="s">
        <v>9498</v>
      </c>
      <c r="E2974" s="1" t="s">
        <v>12</v>
      </c>
      <c r="F2974" s="1" t="s">
        <v>9499</v>
      </c>
      <c r="G2974" s="1" t="s">
        <v>155</v>
      </c>
      <c r="H2974" s="1" t="s">
        <v>9500</v>
      </c>
    </row>
    <row r="2975" hidden="1">
      <c r="A2975" s="1" t="s">
        <v>9483</v>
      </c>
      <c r="B2975" s="2" t="s">
        <v>9501</v>
      </c>
      <c r="C2975" s="1" t="s">
        <v>10</v>
      </c>
      <c r="D2975" s="1" t="s">
        <v>9502</v>
      </c>
      <c r="E2975" s="1" t="s">
        <v>12</v>
      </c>
      <c r="F2975" s="1" t="s">
        <v>9503</v>
      </c>
      <c r="G2975" s="1" t="s">
        <v>155</v>
      </c>
      <c r="H2975" s="1" t="s">
        <v>9032</v>
      </c>
    </row>
    <row r="2976" hidden="1">
      <c r="A2976" s="1" t="s">
        <v>9504</v>
      </c>
      <c r="B2976" s="2" t="s">
        <v>9505</v>
      </c>
      <c r="C2976" s="1" t="s">
        <v>10</v>
      </c>
      <c r="D2976" s="1" t="s">
        <v>9506</v>
      </c>
      <c r="E2976" s="1" t="s">
        <v>12</v>
      </c>
      <c r="F2976" s="1" t="s">
        <v>9507</v>
      </c>
      <c r="G2976" s="1" t="s">
        <v>2667</v>
      </c>
      <c r="H2976" s="1" t="s">
        <v>9508</v>
      </c>
    </row>
    <row r="2977" hidden="1">
      <c r="A2977" s="1" t="s">
        <v>9504</v>
      </c>
      <c r="B2977" s="2" t="s">
        <v>9509</v>
      </c>
      <c r="C2977" s="1" t="s">
        <v>10</v>
      </c>
      <c r="D2977" s="1" t="s">
        <v>9510</v>
      </c>
      <c r="E2977" s="1" t="s">
        <v>19</v>
      </c>
      <c r="F2977" s="1" t="s">
        <v>19</v>
      </c>
      <c r="G2977" s="1" t="s">
        <v>19</v>
      </c>
      <c r="H2977" s="1" t="s">
        <v>19</v>
      </c>
    </row>
    <row r="2978" hidden="1">
      <c r="A2978" s="1" t="s">
        <v>9504</v>
      </c>
      <c r="B2978" s="2" t="s">
        <v>9511</v>
      </c>
      <c r="C2978" s="1" t="s">
        <v>10</v>
      </c>
      <c r="D2978" s="1" t="s">
        <v>9512</v>
      </c>
      <c r="E2978" s="1" t="s">
        <v>12</v>
      </c>
      <c r="F2978" s="1" t="s">
        <v>9513</v>
      </c>
      <c r="G2978" s="1" t="s">
        <v>155</v>
      </c>
      <c r="H2978" s="1" t="s">
        <v>9514</v>
      </c>
    </row>
    <row r="2979" hidden="1">
      <c r="A2979" s="1" t="s">
        <v>9504</v>
      </c>
      <c r="B2979" s="2" t="s">
        <v>9515</v>
      </c>
      <c r="C2979" s="1" t="s">
        <v>10</v>
      </c>
      <c r="D2979" s="1" t="s">
        <v>9516</v>
      </c>
      <c r="E2979" s="1" t="s">
        <v>12</v>
      </c>
      <c r="F2979" s="1" t="s">
        <v>9517</v>
      </c>
      <c r="G2979" s="1" t="s">
        <v>155</v>
      </c>
      <c r="H2979" s="1" t="s">
        <v>9518</v>
      </c>
    </row>
    <row r="2980" hidden="1">
      <c r="A2980" s="1" t="s">
        <v>9504</v>
      </c>
      <c r="B2980" s="2" t="s">
        <v>9519</v>
      </c>
      <c r="C2980" s="1" t="s">
        <v>10</v>
      </c>
      <c r="D2980" s="1" t="s">
        <v>9520</v>
      </c>
      <c r="E2980" s="1" t="s">
        <v>12</v>
      </c>
      <c r="F2980" s="1" t="s">
        <v>9521</v>
      </c>
      <c r="G2980" s="1" t="s">
        <v>155</v>
      </c>
      <c r="H2980" s="1" t="s">
        <v>9522</v>
      </c>
    </row>
    <row r="2981" hidden="1">
      <c r="A2981" s="1" t="s">
        <v>9523</v>
      </c>
      <c r="B2981" s="2" t="s">
        <v>9524</v>
      </c>
      <c r="C2981" s="1" t="s">
        <v>10</v>
      </c>
      <c r="D2981" s="1" t="s">
        <v>9525</v>
      </c>
      <c r="E2981" s="1" t="s">
        <v>12</v>
      </c>
      <c r="F2981" s="1" t="s">
        <v>9526</v>
      </c>
      <c r="G2981" s="1" t="s">
        <v>155</v>
      </c>
      <c r="H2981" s="1" t="s">
        <v>9527</v>
      </c>
    </row>
    <row r="2982" hidden="1">
      <c r="A2982" s="1" t="s">
        <v>9528</v>
      </c>
      <c r="B2982" s="2" t="s">
        <v>9529</v>
      </c>
      <c r="C2982" s="1" t="s">
        <v>10</v>
      </c>
      <c r="D2982" s="1" t="s">
        <v>9530</v>
      </c>
      <c r="E2982" s="1" t="s">
        <v>19</v>
      </c>
      <c r="F2982" s="1" t="s">
        <v>19</v>
      </c>
      <c r="G2982" s="1" t="s">
        <v>19</v>
      </c>
      <c r="H2982" s="1" t="s">
        <v>19</v>
      </c>
    </row>
    <row r="2983" hidden="1">
      <c r="A2983" s="1" t="s">
        <v>9528</v>
      </c>
      <c r="B2983" s="2" t="s">
        <v>9531</v>
      </c>
      <c r="C2983" s="1" t="s">
        <v>10</v>
      </c>
      <c r="D2983" s="1" t="s">
        <v>9532</v>
      </c>
      <c r="E2983" s="1" t="s">
        <v>12</v>
      </c>
      <c r="F2983" s="1" t="s">
        <v>9533</v>
      </c>
      <c r="G2983" s="1" t="s">
        <v>155</v>
      </c>
      <c r="H2983" s="1" t="s">
        <v>9534</v>
      </c>
    </row>
    <row r="2984" hidden="1">
      <c r="A2984" s="1" t="s">
        <v>9535</v>
      </c>
      <c r="B2984" s="2" t="s">
        <v>9536</v>
      </c>
      <c r="C2984" s="1" t="s">
        <v>10</v>
      </c>
      <c r="D2984" s="1" t="s">
        <v>9537</v>
      </c>
      <c r="E2984" s="1" t="s">
        <v>19</v>
      </c>
      <c r="F2984" s="1" t="s">
        <v>19</v>
      </c>
      <c r="G2984" s="1" t="s">
        <v>19</v>
      </c>
      <c r="H2984" s="1" t="s">
        <v>19</v>
      </c>
    </row>
    <row r="2985" hidden="1">
      <c r="A2985" s="1" t="s">
        <v>9535</v>
      </c>
      <c r="B2985" s="2" t="s">
        <v>9538</v>
      </c>
      <c r="C2985" s="1" t="s">
        <v>10</v>
      </c>
      <c r="D2985" s="1" t="s">
        <v>9539</v>
      </c>
      <c r="E2985" s="1" t="s">
        <v>19</v>
      </c>
      <c r="F2985" s="1" t="s">
        <v>19</v>
      </c>
      <c r="G2985" s="1" t="s">
        <v>19</v>
      </c>
      <c r="H2985" s="1" t="s">
        <v>19</v>
      </c>
    </row>
    <row r="2986" hidden="1">
      <c r="A2986" s="1" t="s">
        <v>9535</v>
      </c>
      <c r="B2986" s="2" t="s">
        <v>9540</v>
      </c>
      <c r="C2986" s="1" t="s">
        <v>10</v>
      </c>
      <c r="D2986" s="1" t="s">
        <v>9541</v>
      </c>
      <c r="E2986" s="1" t="s">
        <v>12</v>
      </c>
      <c r="F2986" s="1" t="s">
        <v>9542</v>
      </c>
      <c r="G2986" s="1" t="s">
        <v>155</v>
      </c>
      <c r="H2986" s="1" t="s">
        <v>9543</v>
      </c>
    </row>
    <row r="2987" hidden="1">
      <c r="A2987" s="1" t="s">
        <v>9544</v>
      </c>
      <c r="B2987" s="2" t="s">
        <v>9545</v>
      </c>
      <c r="C2987" s="1" t="s">
        <v>10</v>
      </c>
      <c r="D2987" s="1" t="s">
        <v>9546</v>
      </c>
      <c r="E2987" s="1" t="s">
        <v>12</v>
      </c>
      <c r="F2987" s="1" t="s">
        <v>9547</v>
      </c>
      <c r="G2987" s="1" t="s">
        <v>155</v>
      </c>
      <c r="H2987" s="1" t="s">
        <v>9548</v>
      </c>
    </row>
    <row r="2988" hidden="1">
      <c r="A2988" s="1" t="s">
        <v>9544</v>
      </c>
      <c r="B2988" s="2" t="s">
        <v>9549</v>
      </c>
      <c r="C2988" s="1" t="s">
        <v>10</v>
      </c>
      <c r="D2988" s="1" t="s">
        <v>9550</v>
      </c>
      <c r="E2988" s="1" t="s">
        <v>19</v>
      </c>
      <c r="F2988" s="1" t="s">
        <v>19</v>
      </c>
      <c r="G2988" s="1" t="s">
        <v>19</v>
      </c>
      <c r="H2988" s="1" t="s">
        <v>19</v>
      </c>
    </row>
    <row r="2989" hidden="1">
      <c r="A2989" s="1" t="s">
        <v>9551</v>
      </c>
      <c r="B2989" s="2" t="s">
        <v>9552</v>
      </c>
      <c r="C2989" s="1" t="s">
        <v>10</v>
      </c>
      <c r="D2989" s="1" t="s">
        <v>9553</v>
      </c>
      <c r="E2989" s="1" t="s">
        <v>12</v>
      </c>
      <c r="F2989" s="1" t="s">
        <v>9554</v>
      </c>
      <c r="G2989" s="1" t="s">
        <v>155</v>
      </c>
      <c r="H2989" s="1" t="s">
        <v>9555</v>
      </c>
    </row>
    <row r="2990" hidden="1">
      <c r="A2990" s="1" t="s">
        <v>9551</v>
      </c>
      <c r="B2990" s="2" t="s">
        <v>9556</v>
      </c>
      <c r="C2990" s="1" t="s">
        <v>10</v>
      </c>
      <c r="D2990" s="1" t="s">
        <v>9557</v>
      </c>
      <c r="E2990" s="1" t="s">
        <v>19</v>
      </c>
      <c r="F2990" s="1" t="s">
        <v>19</v>
      </c>
      <c r="G2990" s="1" t="s">
        <v>19</v>
      </c>
      <c r="H2990" s="1" t="s">
        <v>19</v>
      </c>
    </row>
    <row r="2991" hidden="1">
      <c r="A2991" s="1" t="s">
        <v>9551</v>
      </c>
      <c r="B2991" s="2" t="s">
        <v>9558</v>
      </c>
      <c r="C2991" s="1" t="s">
        <v>10</v>
      </c>
      <c r="D2991" s="1" t="s">
        <v>9559</v>
      </c>
      <c r="E2991" s="1" t="s">
        <v>12</v>
      </c>
      <c r="F2991" s="1" t="s">
        <v>9560</v>
      </c>
      <c r="G2991" s="1" t="s">
        <v>78</v>
      </c>
      <c r="H2991" s="1" t="s">
        <v>611</v>
      </c>
    </row>
    <row r="2992" hidden="1">
      <c r="A2992" s="1" t="s">
        <v>9551</v>
      </c>
      <c r="B2992" s="2" t="s">
        <v>9561</v>
      </c>
      <c r="C2992" s="1" t="s">
        <v>10</v>
      </c>
      <c r="D2992" s="1" t="s">
        <v>9562</v>
      </c>
      <c r="E2992" s="1" t="s">
        <v>19</v>
      </c>
      <c r="F2992" s="1" t="s">
        <v>19</v>
      </c>
      <c r="G2992" s="1" t="s">
        <v>19</v>
      </c>
      <c r="H2992" s="1" t="s">
        <v>19</v>
      </c>
    </row>
    <row r="2993" hidden="1">
      <c r="A2993" s="1" t="s">
        <v>9551</v>
      </c>
      <c r="B2993" s="2" t="s">
        <v>9563</v>
      </c>
      <c r="C2993" s="1" t="s">
        <v>10</v>
      </c>
      <c r="D2993" s="1" t="s">
        <v>9564</v>
      </c>
      <c r="E2993" s="1" t="s">
        <v>19</v>
      </c>
      <c r="F2993" s="1" t="s">
        <v>19</v>
      </c>
      <c r="G2993" s="1" t="s">
        <v>19</v>
      </c>
      <c r="H2993" s="1" t="s">
        <v>19</v>
      </c>
    </row>
    <row r="2994" hidden="1">
      <c r="A2994" s="1" t="s">
        <v>9565</v>
      </c>
      <c r="B2994" s="2" t="s">
        <v>9566</v>
      </c>
      <c r="C2994" s="1" t="s">
        <v>10</v>
      </c>
      <c r="D2994" s="1" t="s">
        <v>9567</v>
      </c>
      <c r="E2994" s="1" t="s">
        <v>12</v>
      </c>
      <c r="F2994" s="1" t="s">
        <v>9568</v>
      </c>
      <c r="G2994" s="1" t="s">
        <v>155</v>
      </c>
      <c r="H2994" s="1" t="s">
        <v>9569</v>
      </c>
    </row>
    <row r="2995" hidden="1">
      <c r="A2995" s="1" t="s">
        <v>9570</v>
      </c>
      <c r="B2995" s="2" t="s">
        <v>9571</v>
      </c>
      <c r="C2995" s="1" t="s">
        <v>10</v>
      </c>
      <c r="D2995" s="1" t="s">
        <v>9572</v>
      </c>
      <c r="E2995" s="1" t="s">
        <v>19</v>
      </c>
      <c r="F2995" s="1" t="s">
        <v>19</v>
      </c>
      <c r="G2995" s="1" t="s">
        <v>19</v>
      </c>
      <c r="H2995" s="1" t="s">
        <v>19</v>
      </c>
    </row>
    <row r="2996" hidden="1">
      <c r="A2996" s="1" t="s">
        <v>9570</v>
      </c>
      <c r="B2996" s="2" t="s">
        <v>9573</v>
      </c>
      <c r="C2996" s="1" t="s">
        <v>10</v>
      </c>
      <c r="D2996" s="1" t="s">
        <v>9574</v>
      </c>
      <c r="E2996" s="1" t="s">
        <v>12</v>
      </c>
      <c r="F2996" s="1" t="s">
        <v>9575</v>
      </c>
      <c r="G2996" s="1" t="s">
        <v>155</v>
      </c>
      <c r="H2996" s="1" t="s">
        <v>9576</v>
      </c>
    </row>
    <row r="2997" hidden="1">
      <c r="A2997" s="1" t="s">
        <v>9570</v>
      </c>
      <c r="B2997" s="2" t="s">
        <v>9577</v>
      </c>
      <c r="C2997" s="1" t="s">
        <v>10</v>
      </c>
      <c r="D2997" s="1" t="s">
        <v>9578</v>
      </c>
      <c r="E2997" s="1" t="s">
        <v>12</v>
      </c>
      <c r="F2997" s="1" t="s">
        <v>9579</v>
      </c>
      <c r="G2997" s="1" t="s">
        <v>155</v>
      </c>
      <c r="H2997" s="1" t="s">
        <v>9580</v>
      </c>
    </row>
    <row r="2998" hidden="1">
      <c r="A2998" s="1" t="s">
        <v>9570</v>
      </c>
      <c r="B2998" s="2" t="s">
        <v>9581</v>
      </c>
      <c r="C2998" s="1" t="s">
        <v>10</v>
      </c>
      <c r="D2998" s="1" t="s">
        <v>9582</v>
      </c>
      <c r="E2998" s="1" t="s">
        <v>12</v>
      </c>
      <c r="F2998" s="1" t="s">
        <v>9583</v>
      </c>
      <c r="G2998" s="1" t="s">
        <v>155</v>
      </c>
      <c r="H2998" s="1" t="s">
        <v>73</v>
      </c>
    </row>
    <row r="2999" hidden="1">
      <c r="A2999" s="1" t="s">
        <v>9584</v>
      </c>
      <c r="B2999" s="2" t="s">
        <v>9585</v>
      </c>
      <c r="C2999" s="1" t="s">
        <v>10</v>
      </c>
      <c r="D2999" s="1" t="s">
        <v>9586</v>
      </c>
      <c r="E2999" s="1" t="s">
        <v>12</v>
      </c>
      <c r="F2999" s="1" t="s">
        <v>9587</v>
      </c>
      <c r="G2999" s="1" t="s">
        <v>155</v>
      </c>
      <c r="H2999" s="1" t="s">
        <v>9588</v>
      </c>
    </row>
    <row r="3000" hidden="1">
      <c r="A3000" s="1" t="s">
        <v>9565</v>
      </c>
      <c r="B3000" s="2" t="s">
        <v>9589</v>
      </c>
      <c r="C3000" s="1" t="s">
        <v>10</v>
      </c>
      <c r="D3000" s="1" t="s">
        <v>9590</v>
      </c>
      <c r="E3000" s="1" t="s">
        <v>12</v>
      </c>
      <c r="F3000" s="1" t="s">
        <v>9591</v>
      </c>
      <c r="G3000" s="1" t="s">
        <v>155</v>
      </c>
      <c r="H3000" s="1" t="s">
        <v>9592</v>
      </c>
    </row>
    <row r="3001" hidden="1">
      <c r="A3001" s="1" t="s">
        <v>9593</v>
      </c>
      <c r="B3001" s="2" t="s">
        <v>9594</v>
      </c>
      <c r="C3001" s="1" t="s">
        <v>10</v>
      </c>
      <c r="D3001" s="1" t="s">
        <v>9595</v>
      </c>
      <c r="E3001" s="1" t="s">
        <v>12</v>
      </c>
      <c r="F3001" s="1" t="s">
        <v>9596</v>
      </c>
      <c r="G3001" s="1" t="s">
        <v>155</v>
      </c>
      <c r="H3001" s="1" t="s">
        <v>9597</v>
      </c>
    </row>
    <row r="3002" hidden="1">
      <c r="A3002" s="1" t="s">
        <v>9593</v>
      </c>
      <c r="B3002" s="2" t="s">
        <v>9598</v>
      </c>
      <c r="C3002" s="1" t="s">
        <v>10</v>
      </c>
      <c r="D3002" s="1" t="s">
        <v>9599</v>
      </c>
      <c r="E3002" s="1" t="s">
        <v>12</v>
      </c>
      <c r="F3002" s="1" t="s">
        <v>9600</v>
      </c>
      <c r="G3002" s="1" t="s">
        <v>155</v>
      </c>
      <c r="H3002" s="1" t="s">
        <v>9601</v>
      </c>
    </row>
    <row r="3003" hidden="1">
      <c r="A3003" s="1" t="s">
        <v>9593</v>
      </c>
      <c r="B3003" s="2" t="s">
        <v>9602</v>
      </c>
      <c r="C3003" s="1" t="s">
        <v>10</v>
      </c>
      <c r="D3003" s="1" t="s">
        <v>9603</v>
      </c>
      <c r="E3003" s="1" t="s">
        <v>12</v>
      </c>
      <c r="F3003" s="1" t="s">
        <v>9604</v>
      </c>
      <c r="G3003" s="1" t="s">
        <v>43</v>
      </c>
      <c r="H3003" s="1" t="s">
        <v>7140</v>
      </c>
    </row>
    <row r="3004" hidden="1">
      <c r="A3004" s="1" t="s">
        <v>9605</v>
      </c>
      <c r="B3004" s="2" t="s">
        <v>9606</v>
      </c>
      <c r="C3004" s="1" t="s">
        <v>10</v>
      </c>
      <c r="D3004" s="1" t="s">
        <v>9607</v>
      </c>
      <c r="E3004" s="1" t="s">
        <v>19</v>
      </c>
      <c r="F3004" s="1" t="s">
        <v>19</v>
      </c>
      <c r="G3004" s="1" t="s">
        <v>19</v>
      </c>
      <c r="H3004" s="1" t="s">
        <v>19</v>
      </c>
    </row>
    <row r="3005" hidden="1">
      <c r="A3005" s="1" t="s">
        <v>9608</v>
      </c>
      <c r="B3005" s="2" t="s">
        <v>9609</v>
      </c>
      <c r="C3005" s="1" t="s">
        <v>10</v>
      </c>
      <c r="D3005" s="1" t="s">
        <v>9610</v>
      </c>
      <c r="E3005" s="1" t="s">
        <v>12</v>
      </c>
      <c r="F3005" s="1" t="s">
        <v>9611</v>
      </c>
      <c r="G3005" s="1" t="s">
        <v>109</v>
      </c>
      <c r="H3005" s="1" t="s">
        <v>9612</v>
      </c>
    </row>
    <row r="3006" hidden="1">
      <c r="A3006" s="1" t="s">
        <v>9608</v>
      </c>
      <c r="B3006" s="2" t="s">
        <v>9613</v>
      </c>
      <c r="C3006" s="1" t="s">
        <v>10</v>
      </c>
      <c r="D3006" s="1" t="s">
        <v>9614</v>
      </c>
      <c r="E3006" s="1" t="s">
        <v>12</v>
      </c>
      <c r="F3006" s="1" t="s">
        <v>9615</v>
      </c>
      <c r="G3006" s="1" t="s">
        <v>155</v>
      </c>
      <c r="H3006" s="1" t="s">
        <v>9616</v>
      </c>
    </row>
    <row r="3007" hidden="1">
      <c r="A3007" s="1" t="s">
        <v>9608</v>
      </c>
      <c r="B3007" s="2" t="s">
        <v>9617</v>
      </c>
      <c r="C3007" s="1" t="s">
        <v>10</v>
      </c>
      <c r="D3007" s="1" t="s">
        <v>9618</v>
      </c>
      <c r="E3007" s="1" t="s">
        <v>12</v>
      </c>
      <c r="F3007" s="1" t="s">
        <v>9619</v>
      </c>
      <c r="G3007" s="1" t="s">
        <v>155</v>
      </c>
      <c r="H3007" s="1" t="s">
        <v>73</v>
      </c>
    </row>
    <row r="3008" hidden="1">
      <c r="A3008" s="1" t="s">
        <v>9620</v>
      </c>
      <c r="B3008" s="2" t="s">
        <v>9621</v>
      </c>
      <c r="C3008" s="1" t="s">
        <v>10</v>
      </c>
      <c r="D3008" s="1" t="s">
        <v>9622</v>
      </c>
      <c r="E3008" s="1" t="s">
        <v>12</v>
      </c>
      <c r="F3008" s="1" t="s">
        <v>9623</v>
      </c>
      <c r="G3008" s="1" t="s">
        <v>155</v>
      </c>
      <c r="H3008" s="1" t="s">
        <v>9624</v>
      </c>
    </row>
    <row r="3009" hidden="1">
      <c r="A3009" s="1" t="s">
        <v>9620</v>
      </c>
      <c r="B3009" s="2" t="s">
        <v>9625</v>
      </c>
      <c r="C3009" s="1" t="s">
        <v>10</v>
      </c>
      <c r="D3009" s="1" t="s">
        <v>9626</v>
      </c>
      <c r="E3009" s="1" t="s">
        <v>12</v>
      </c>
      <c r="F3009" s="1" t="s">
        <v>9627</v>
      </c>
      <c r="G3009" s="1" t="s">
        <v>2022</v>
      </c>
      <c r="H3009" s="1" t="s">
        <v>9628</v>
      </c>
    </row>
    <row r="3010" hidden="1">
      <c r="A3010" s="1" t="s">
        <v>9620</v>
      </c>
      <c r="B3010" s="2" t="s">
        <v>9629</v>
      </c>
      <c r="C3010" s="1" t="s">
        <v>10</v>
      </c>
      <c r="D3010" s="1" t="s">
        <v>9630</v>
      </c>
      <c r="E3010" s="1" t="s">
        <v>12</v>
      </c>
      <c r="F3010" s="1" t="s">
        <v>9631</v>
      </c>
      <c r="G3010" s="1" t="s">
        <v>155</v>
      </c>
      <c r="H3010" s="1" t="s">
        <v>9632</v>
      </c>
    </row>
    <row r="3011" hidden="1">
      <c r="A3011" s="1" t="s">
        <v>9620</v>
      </c>
      <c r="B3011" s="2" t="s">
        <v>9633</v>
      </c>
      <c r="C3011" s="1" t="s">
        <v>10</v>
      </c>
      <c r="D3011" s="1" t="s">
        <v>9634</v>
      </c>
      <c r="E3011" s="1" t="s">
        <v>19</v>
      </c>
      <c r="F3011" s="1" t="s">
        <v>19</v>
      </c>
      <c r="G3011" s="1" t="s">
        <v>19</v>
      </c>
      <c r="H3011" s="1" t="s">
        <v>19</v>
      </c>
    </row>
    <row r="3012" hidden="1">
      <c r="A3012" s="1" t="s">
        <v>9620</v>
      </c>
      <c r="B3012" s="2" t="s">
        <v>9635</v>
      </c>
      <c r="C3012" s="1" t="s">
        <v>10</v>
      </c>
      <c r="D3012" s="1" t="s">
        <v>9636</v>
      </c>
      <c r="E3012" s="1" t="s">
        <v>19</v>
      </c>
      <c r="F3012" s="1" t="s">
        <v>19</v>
      </c>
      <c r="G3012" s="1" t="s">
        <v>19</v>
      </c>
      <c r="H3012" s="1" t="s">
        <v>19</v>
      </c>
    </row>
    <row r="3013" hidden="1">
      <c r="A3013" s="1" t="s">
        <v>9637</v>
      </c>
      <c r="B3013" s="2" t="s">
        <v>9638</v>
      </c>
      <c r="C3013" s="1" t="s">
        <v>10</v>
      </c>
      <c r="D3013" s="1" t="s">
        <v>9639</v>
      </c>
      <c r="E3013" s="1" t="s">
        <v>12</v>
      </c>
      <c r="F3013" s="1" t="s">
        <v>9640</v>
      </c>
      <c r="G3013" s="1" t="s">
        <v>155</v>
      </c>
      <c r="H3013" s="1" t="s">
        <v>9641</v>
      </c>
    </row>
    <row r="3014" hidden="1">
      <c r="A3014" s="1" t="s">
        <v>9637</v>
      </c>
      <c r="B3014" s="2" t="s">
        <v>9642</v>
      </c>
      <c r="C3014" s="1" t="s">
        <v>10</v>
      </c>
      <c r="D3014" s="1" t="s">
        <v>9643</v>
      </c>
      <c r="E3014" s="1" t="s">
        <v>12</v>
      </c>
      <c r="F3014" s="1" t="s">
        <v>9644</v>
      </c>
      <c r="G3014" s="1" t="s">
        <v>109</v>
      </c>
      <c r="H3014" s="1" t="s">
        <v>9645</v>
      </c>
    </row>
    <row r="3015" hidden="1">
      <c r="A3015" s="1" t="s">
        <v>9637</v>
      </c>
      <c r="B3015" s="2" t="s">
        <v>9646</v>
      </c>
      <c r="C3015" s="1" t="s">
        <v>10</v>
      </c>
      <c r="D3015" s="1" t="s">
        <v>9647</v>
      </c>
      <c r="E3015" s="1" t="s">
        <v>12</v>
      </c>
      <c r="F3015" s="1" t="s">
        <v>9648</v>
      </c>
      <c r="G3015" s="1" t="s">
        <v>155</v>
      </c>
      <c r="H3015" s="1" t="s">
        <v>9649</v>
      </c>
    </row>
    <row r="3016" hidden="1">
      <c r="A3016" s="1" t="s">
        <v>9650</v>
      </c>
      <c r="B3016" s="2" t="s">
        <v>9651</v>
      </c>
      <c r="C3016" s="1" t="s">
        <v>10</v>
      </c>
      <c r="D3016" s="1" t="s">
        <v>9652</v>
      </c>
      <c r="E3016" s="1" t="s">
        <v>12</v>
      </c>
      <c r="F3016" s="1" t="s">
        <v>9653</v>
      </c>
      <c r="G3016" s="1" t="s">
        <v>155</v>
      </c>
      <c r="H3016" s="1" t="s">
        <v>9654</v>
      </c>
    </row>
    <row r="3017" hidden="1">
      <c r="A3017" s="1" t="s">
        <v>9655</v>
      </c>
      <c r="B3017" s="2" t="s">
        <v>9656</v>
      </c>
      <c r="C3017" s="1" t="s">
        <v>10</v>
      </c>
      <c r="D3017" s="1" t="s">
        <v>9657</v>
      </c>
      <c r="E3017" s="1" t="s">
        <v>12</v>
      </c>
      <c r="F3017" s="1" t="s">
        <v>9658</v>
      </c>
      <c r="G3017" s="1" t="s">
        <v>155</v>
      </c>
      <c r="H3017" s="1" t="s">
        <v>9659</v>
      </c>
    </row>
    <row r="3018" hidden="1">
      <c r="A3018" s="1" t="s">
        <v>9655</v>
      </c>
      <c r="B3018" s="2" t="s">
        <v>9660</v>
      </c>
      <c r="C3018" s="1" t="s">
        <v>10</v>
      </c>
      <c r="D3018" s="1" t="s">
        <v>9661</v>
      </c>
      <c r="E3018" s="1" t="s">
        <v>12</v>
      </c>
      <c r="F3018" s="1" t="s">
        <v>9662</v>
      </c>
      <c r="G3018" s="1" t="s">
        <v>155</v>
      </c>
      <c r="H3018" s="1" t="s">
        <v>9663</v>
      </c>
    </row>
    <row r="3019" hidden="1">
      <c r="A3019" s="1" t="s">
        <v>9655</v>
      </c>
      <c r="B3019" s="2" t="s">
        <v>9664</v>
      </c>
      <c r="C3019" s="1" t="s">
        <v>10</v>
      </c>
      <c r="D3019" s="1" t="s">
        <v>9665</v>
      </c>
      <c r="E3019" s="1" t="s">
        <v>12</v>
      </c>
      <c r="F3019" s="1" t="s">
        <v>9623</v>
      </c>
      <c r="G3019" s="1" t="s">
        <v>23</v>
      </c>
      <c r="H3019" s="1" t="s">
        <v>9666</v>
      </c>
    </row>
    <row r="3020" hidden="1">
      <c r="A3020" s="1" t="s">
        <v>9667</v>
      </c>
      <c r="B3020" s="2" t="s">
        <v>9668</v>
      </c>
      <c r="C3020" s="1" t="s">
        <v>10</v>
      </c>
      <c r="D3020" s="1" t="s">
        <v>9669</v>
      </c>
      <c r="E3020" s="1" t="s">
        <v>19</v>
      </c>
      <c r="F3020" s="1" t="s">
        <v>19</v>
      </c>
      <c r="G3020" s="1" t="s">
        <v>19</v>
      </c>
      <c r="H3020" s="1" t="s">
        <v>19</v>
      </c>
    </row>
    <row r="3021" hidden="1">
      <c r="A3021" s="1" t="s">
        <v>9667</v>
      </c>
      <c r="B3021" s="2" t="s">
        <v>9670</v>
      </c>
      <c r="C3021" s="1" t="s">
        <v>10</v>
      </c>
      <c r="D3021" s="1" t="s">
        <v>9671</v>
      </c>
      <c r="E3021" s="1" t="s">
        <v>19</v>
      </c>
      <c r="F3021" s="1" t="s">
        <v>19</v>
      </c>
      <c r="G3021" s="1" t="s">
        <v>19</v>
      </c>
      <c r="H3021" s="1" t="s">
        <v>19</v>
      </c>
    </row>
    <row r="3022" hidden="1">
      <c r="A3022" s="1" t="s">
        <v>9667</v>
      </c>
      <c r="B3022" s="2" t="s">
        <v>9672</v>
      </c>
      <c r="C3022" s="1" t="s">
        <v>10</v>
      </c>
      <c r="D3022" s="1" t="s">
        <v>9673</v>
      </c>
      <c r="E3022" s="1" t="s">
        <v>19</v>
      </c>
      <c r="F3022" s="1" t="s">
        <v>19</v>
      </c>
      <c r="G3022" s="1" t="s">
        <v>19</v>
      </c>
      <c r="H3022" s="1" t="s">
        <v>19</v>
      </c>
    </row>
    <row r="3023" hidden="1">
      <c r="A3023" s="1" t="s">
        <v>9674</v>
      </c>
      <c r="B3023" s="2" t="s">
        <v>9675</v>
      </c>
      <c r="C3023" s="1" t="s">
        <v>10</v>
      </c>
      <c r="D3023" s="1" t="s">
        <v>9676</v>
      </c>
      <c r="E3023" s="1" t="s">
        <v>12</v>
      </c>
      <c r="F3023" s="1" t="s">
        <v>9677</v>
      </c>
      <c r="G3023" s="1" t="s">
        <v>43</v>
      </c>
      <c r="H3023" s="1" t="s">
        <v>7140</v>
      </c>
    </row>
    <row r="3024" hidden="1">
      <c r="A3024" s="1" t="s">
        <v>9674</v>
      </c>
      <c r="B3024" s="2" t="s">
        <v>9678</v>
      </c>
      <c r="C3024" s="1" t="s">
        <v>10</v>
      </c>
      <c r="D3024" s="1" t="s">
        <v>9679</v>
      </c>
      <c r="E3024" s="1" t="s">
        <v>12</v>
      </c>
      <c r="F3024" s="1" t="s">
        <v>9680</v>
      </c>
      <c r="G3024" s="1" t="s">
        <v>33</v>
      </c>
      <c r="H3024" s="1" t="s">
        <v>9681</v>
      </c>
    </row>
    <row r="3025" hidden="1">
      <c r="A3025" s="3">
        <v>44440.0</v>
      </c>
      <c r="B3025" s="2" t="s">
        <v>9682</v>
      </c>
      <c r="C3025" s="1" t="s">
        <v>10</v>
      </c>
      <c r="D3025" s="1" t="s">
        <v>9683</v>
      </c>
      <c r="E3025" s="1" t="s">
        <v>12</v>
      </c>
      <c r="F3025" s="1" t="s">
        <v>9684</v>
      </c>
      <c r="G3025" s="1" t="s">
        <v>155</v>
      </c>
      <c r="H3025" s="1" t="s">
        <v>9685</v>
      </c>
    </row>
    <row r="3026" hidden="1">
      <c r="A3026" s="3">
        <v>44441.0</v>
      </c>
      <c r="B3026" s="2" t="s">
        <v>9686</v>
      </c>
      <c r="C3026" s="1" t="s">
        <v>10</v>
      </c>
      <c r="D3026" s="1" t="s">
        <v>9687</v>
      </c>
      <c r="E3026" s="1" t="s">
        <v>12</v>
      </c>
      <c r="F3026" s="1" t="s">
        <v>9688</v>
      </c>
      <c r="G3026" s="1" t="s">
        <v>155</v>
      </c>
      <c r="H3026" s="1" t="s">
        <v>9689</v>
      </c>
    </row>
    <row r="3027" hidden="1">
      <c r="A3027" s="3">
        <v>44441.0</v>
      </c>
      <c r="B3027" s="2" t="s">
        <v>9690</v>
      </c>
      <c r="C3027" s="1" t="s">
        <v>10</v>
      </c>
      <c r="D3027" s="1" t="s">
        <v>9691</v>
      </c>
      <c r="E3027" s="1" t="s">
        <v>12</v>
      </c>
      <c r="F3027" s="1" t="s">
        <v>9692</v>
      </c>
      <c r="G3027" s="1" t="s">
        <v>155</v>
      </c>
      <c r="H3027" s="1" t="s">
        <v>9693</v>
      </c>
    </row>
    <row r="3028" hidden="1">
      <c r="A3028" s="3">
        <v>44441.0</v>
      </c>
      <c r="B3028" s="2" t="s">
        <v>9694</v>
      </c>
      <c r="C3028" s="1" t="s">
        <v>10</v>
      </c>
      <c r="D3028" s="1" t="s">
        <v>9695</v>
      </c>
      <c r="E3028" s="1" t="s">
        <v>19</v>
      </c>
      <c r="F3028" s="1" t="s">
        <v>19</v>
      </c>
      <c r="G3028" s="1" t="s">
        <v>19</v>
      </c>
      <c r="H3028" s="1" t="s">
        <v>19</v>
      </c>
    </row>
    <row r="3029" hidden="1">
      <c r="A3029" s="3">
        <v>44442.0</v>
      </c>
      <c r="B3029" s="2" t="s">
        <v>9696</v>
      </c>
      <c r="C3029" s="1" t="s">
        <v>10</v>
      </c>
      <c r="D3029" s="1" t="s">
        <v>9697</v>
      </c>
      <c r="E3029" s="1" t="s">
        <v>12</v>
      </c>
      <c r="F3029" s="1" t="s">
        <v>9698</v>
      </c>
      <c r="G3029" s="1" t="s">
        <v>155</v>
      </c>
      <c r="H3029" s="1" t="s">
        <v>9699</v>
      </c>
    </row>
    <row r="3030" hidden="1">
      <c r="A3030" s="3">
        <v>44443.0</v>
      </c>
      <c r="B3030" s="2" t="s">
        <v>9700</v>
      </c>
      <c r="C3030" s="1" t="s">
        <v>10</v>
      </c>
      <c r="D3030" s="1" t="s">
        <v>9701</v>
      </c>
      <c r="E3030" s="1" t="s">
        <v>19</v>
      </c>
      <c r="F3030" s="1" t="s">
        <v>19</v>
      </c>
      <c r="G3030" s="1" t="s">
        <v>19</v>
      </c>
      <c r="H3030" s="1" t="s">
        <v>19</v>
      </c>
    </row>
    <row r="3031" hidden="1">
      <c r="A3031" s="3">
        <v>44443.0</v>
      </c>
      <c r="B3031" s="2" t="s">
        <v>9702</v>
      </c>
      <c r="C3031" s="1" t="s">
        <v>10</v>
      </c>
      <c r="D3031" s="1" t="s">
        <v>9703</v>
      </c>
      <c r="E3031" s="1" t="s">
        <v>12</v>
      </c>
      <c r="F3031" s="1" t="s">
        <v>9704</v>
      </c>
      <c r="G3031" s="1" t="s">
        <v>33</v>
      </c>
      <c r="H3031" s="1" t="s">
        <v>9705</v>
      </c>
    </row>
    <row r="3032" hidden="1">
      <c r="A3032" s="3">
        <v>44444.0</v>
      </c>
      <c r="B3032" s="2" t="s">
        <v>9706</v>
      </c>
      <c r="C3032" s="1" t="s">
        <v>10</v>
      </c>
      <c r="D3032" s="1" t="s">
        <v>9707</v>
      </c>
      <c r="E3032" s="1" t="s">
        <v>19</v>
      </c>
      <c r="F3032" s="1" t="s">
        <v>19</v>
      </c>
      <c r="G3032" s="1" t="s">
        <v>19</v>
      </c>
      <c r="H3032" s="1" t="s">
        <v>19</v>
      </c>
    </row>
    <row r="3033" hidden="1">
      <c r="A3033" s="3">
        <v>44445.0</v>
      </c>
      <c r="B3033" s="2" t="s">
        <v>9708</v>
      </c>
      <c r="C3033" s="1" t="s">
        <v>10</v>
      </c>
      <c r="D3033" s="1" t="s">
        <v>9709</v>
      </c>
      <c r="E3033" s="1" t="s">
        <v>12</v>
      </c>
      <c r="F3033" s="1" t="s">
        <v>9710</v>
      </c>
      <c r="G3033" s="1" t="s">
        <v>155</v>
      </c>
      <c r="H3033" s="1" t="s">
        <v>9711</v>
      </c>
    </row>
    <row r="3034" hidden="1">
      <c r="A3034" s="3">
        <v>44445.0</v>
      </c>
      <c r="B3034" s="2" t="s">
        <v>9712</v>
      </c>
      <c r="C3034" s="1" t="s">
        <v>10</v>
      </c>
      <c r="D3034" s="1" t="s">
        <v>9713</v>
      </c>
      <c r="E3034" s="1" t="s">
        <v>12</v>
      </c>
      <c r="F3034" s="1" t="s">
        <v>9714</v>
      </c>
      <c r="G3034" s="1" t="s">
        <v>43</v>
      </c>
      <c r="H3034" s="1" t="s">
        <v>7140</v>
      </c>
    </row>
    <row r="3035" hidden="1">
      <c r="A3035" s="3">
        <v>44446.0</v>
      </c>
      <c r="B3035" s="2" t="s">
        <v>9715</v>
      </c>
      <c r="C3035" s="1" t="s">
        <v>10</v>
      </c>
      <c r="D3035" s="1" t="s">
        <v>9716</v>
      </c>
      <c r="E3035" s="1" t="s">
        <v>12</v>
      </c>
      <c r="F3035" s="1" t="s">
        <v>9717</v>
      </c>
      <c r="G3035" s="1" t="s">
        <v>43</v>
      </c>
      <c r="H3035" s="1" t="s">
        <v>7140</v>
      </c>
    </row>
    <row r="3036" hidden="1">
      <c r="A3036" s="3">
        <v>44446.0</v>
      </c>
      <c r="B3036" s="2" t="s">
        <v>9718</v>
      </c>
      <c r="C3036" s="1" t="s">
        <v>10</v>
      </c>
      <c r="D3036" s="1" t="s">
        <v>9719</v>
      </c>
      <c r="E3036" s="1" t="s">
        <v>12</v>
      </c>
      <c r="F3036" s="1" t="s">
        <v>9720</v>
      </c>
      <c r="G3036" s="1" t="s">
        <v>33</v>
      </c>
      <c r="H3036" s="1" t="s">
        <v>9721</v>
      </c>
    </row>
    <row r="3037" hidden="1">
      <c r="A3037" s="3">
        <v>44446.0</v>
      </c>
      <c r="B3037" s="2" t="s">
        <v>9722</v>
      </c>
      <c r="C3037" s="1" t="s">
        <v>10</v>
      </c>
      <c r="D3037" s="1" t="s">
        <v>9723</v>
      </c>
      <c r="E3037" s="1" t="s">
        <v>12</v>
      </c>
      <c r="F3037" s="1" t="s">
        <v>9724</v>
      </c>
      <c r="G3037" s="1" t="s">
        <v>155</v>
      </c>
      <c r="H3037" s="1" t="s">
        <v>9725</v>
      </c>
    </row>
    <row r="3038" hidden="1">
      <c r="A3038" s="3">
        <v>44447.0</v>
      </c>
      <c r="B3038" s="2" t="s">
        <v>9726</v>
      </c>
      <c r="C3038" s="1" t="s">
        <v>10</v>
      </c>
      <c r="D3038" s="1" t="s">
        <v>9727</v>
      </c>
      <c r="E3038" s="1" t="s">
        <v>19</v>
      </c>
      <c r="F3038" s="1" t="s">
        <v>19</v>
      </c>
      <c r="G3038" s="1" t="s">
        <v>19</v>
      </c>
      <c r="H3038" s="1" t="s">
        <v>19</v>
      </c>
    </row>
    <row r="3039" hidden="1">
      <c r="A3039" s="3">
        <v>44447.0</v>
      </c>
      <c r="B3039" s="2" t="s">
        <v>9728</v>
      </c>
      <c r="C3039" s="1" t="s">
        <v>10</v>
      </c>
      <c r="D3039" s="1" t="s">
        <v>9729</v>
      </c>
      <c r="E3039" s="1" t="s">
        <v>12</v>
      </c>
      <c r="F3039" s="1" t="s">
        <v>9730</v>
      </c>
      <c r="G3039" s="1" t="s">
        <v>155</v>
      </c>
      <c r="H3039" s="1" t="s">
        <v>9731</v>
      </c>
    </row>
    <row r="3040" hidden="1">
      <c r="A3040" s="3">
        <v>44447.0</v>
      </c>
      <c r="B3040" s="2" t="s">
        <v>9732</v>
      </c>
      <c r="C3040" s="1" t="s">
        <v>10</v>
      </c>
      <c r="D3040" s="1" t="s">
        <v>9733</v>
      </c>
      <c r="E3040" s="1" t="s">
        <v>19</v>
      </c>
      <c r="F3040" s="1" t="s">
        <v>19</v>
      </c>
      <c r="G3040" s="1" t="s">
        <v>19</v>
      </c>
      <c r="H3040" s="1" t="s">
        <v>19</v>
      </c>
    </row>
    <row r="3041" hidden="1">
      <c r="A3041" s="4">
        <v>44449.0</v>
      </c>
      <c r="B3041" s="2" t="s">
        <v>9734</v>
      </c>
      <c r="C3041" s="1" t="s">
        <v>10</v>
      </c>
      <c r="D3041" s="1" t="s">
        <v>9735</v>
      </c>
      <c r="E3041" s="1" t="s">
        <v>12</v>
      </c>
      <c r="F3041" s="1" t="s">
        <v>9736</v>
      </c>
      <c r="G3041" s="1" t="s">
        <v>57</v>
      </c>
      <c r="H3041" s="1" t="s">
        <v>9737</v>
      </c>
    </row>
    <row r="3042" hidden="1">
      <c r="A3042" s="4">
        <v>44450.0</v>
      </c>
      <c r="B3042" s="2" t="s">
        <v>9738</v>
      </c>
      <c r="C3042" s="1" t="s">
        <v>10</v>
      </c>
      <c r="D3042" s="1" t="s">
        <v>9739</v>
      </c>
      <c r="E3042" s="1" t="s">
        <v>12</v>
      </c>
      <c r="F3042" s="1" t="s">
        <v>9740</v>
      </c>
      <c r="G3042" s="1" t="s">
        <v>155</v>
      </c>
      <c r="H3042" s="1" t="s">
        <v>9741</v>
      </c>
    </row>
    <row r="3043" hidden="1">
      <c r="A3043" s="4">
        <v>44450.0</v>
      </c>
      <c r="B3043" s="2" t="s">
        <v>9742</v>
      </c>
      <c r="C3043" s="1" t="s">
        <v>10</v>
      </c>
      <c r="D3043" s="1" t="s">
        <v>9743</v>
      </c>
      <c r="E3043" s="1" t="s">
        <v>12</v>
      </c>
      <c r="F3043" s="1" t="s">
        <v>9744</v>
      </c>
      <c r="G3043" s="1" t="s">
        <v>155</v>
      </c>
      <c r="H3043" s="1" t="s">
        <v>9741</v>
      </c>
    </row>
    <row r="3044" hidden="1">
      <c r="A3044" s="4">
        <v>44451.0</v>
      </c>
      <c r="B3044" s="2" t="s">
        <v>9745</v>
      </c>
      <c r="C3044" s="1" t="s">
        <v>10</v>
      </c>
      <c r="D3044" s="1" t="s">
        <v>9746</v>
      </c>
      <c r="E3044" s="1" t="s">
        <v>12</v>
      </c>
      <c r="F3044" s="1" t="s">
        <v>9747</v>
      </c>
      <c r="G3044" s="1" t="s">
        <v>155</v>
      </c>
      <c r="H3044" s="1" t="s">
        <v>9748</v>
      </c>
    </row>
    <row r="3045" hidden="1">
      <c r="A3045" s="4">
        <v>44451.0</v>
      </c>
      <c r="B3045" s="2" t="s">
        <v>9749</v>
      </c>
      <c r="C3045" s="1" t="s">
        <v>10</v>
      </c>
      <c r="D3045" s="1" t="s">
        <v>9750</v>
      </c>
      <c r="E3045" s="1" t="s">
        <v>19</v>
      </c>
      <c r="F3045" s="1" t="s">
        <v>19</v>
      </c>
      <c r="G3045" s="1" t="s">
        <v>19</v>
      </c>
      <c r="H3045" s="1" t="s">
        <v>19</v>
      </c>
    </row>
    <row r="3046" hidden="1">
      <c r="A3046" s="4">
        <v>44451.0</v>
      </c>
      <c r="B3046" s="2" t="s">
        <v>9751</v>
      </c>
      <c r="C3046" s="1" t="s">
        <v>10</v>
      </c>
      <c r="D3046" s="1" t="s">
        <v>9752</v>
      </c>
      <c r="E3046" s="1" t="s">
        <v>12</v>
      </c>
      <c r="F3046" s="1" t="s">
        <v>9753</v>
      </c>
      <c r="G3046" s="1" t="s">
        <v>155</v>
      </c>
      <c r="H3046" s="1" t="s">
        <v>9754</v>
      </c>
    </row>
    <row r="3047" hidden="1">
      <c r="A3047" s="4">
        <v>44451.0</v>
      </c>
      <c r="B3047" s="2" t="s">
        <v>9755</v>
      </c>
      <c r="C3047" s="1" t="s">
        <v>10</v>
      </c>
      <c r="D3047" s="1" t="s">
        <v>9756</v>
      </c>
      <c r="E3047" s="1" t="s">
        <v>12</v>
      </c>
      <c r="F3047" s="1" t="s">
        <v>9757</v>
      </c>
      <c r="G3047" s="1" t="s">
        <v>155</v>
      </c>
      <c r="H3047" s="1" t="s">
        <v>9758</v>
      </c>
    </row>
    <row r="3048" hidden="1">
      <c r="A3048" s="4">
        <v>44451.0</v>
      </c>
      <c r="B3048" s="2" t="s">
        <v>9759</v>
      </c>
      <c r="C3048" s="1" t="s">
        <v>10</v>
      </c>
      <c r="D3048" s="1" t="s">
        <v>9760</v>
      </c>
      <c r="E3048" s="1" t="s">
        <v>12</v>
      </c>
      <c r="F3048" s="1" t="s">
        <v>9761</v>
      </c>
      <c r="G3048" s="1" t="s">
        <v>14</v>
      </c>
      <c r="H3048" s="1" t="s">
        <v>9762</v>
      </c>
    </row>
    <row r="3049" hidden="1">
      <c r="A3049" s="4">
        <v>44452.0</v>
      </c>
      <c r="B3049" s="2" t="s">
        <v>9763</v>
      </c>
      <c r="C3049" s="1" t="s">
        <v>10</v>
      </c>
      <c r="D3049" s="1" t="s">
        <v>9764</v>
      </c>
      <c r="E3049" s="1" t="s">
        <v>19</v>
      </c>
      <c r="F3049" s="1" t="s">
        <v>19</v>
      </c>
      <c r="G3049" s="1" t="s">
        <v>19</v>
      </c>
      <c r="H3049" s="1" t="s">
        <v>19</v>
      </c>
    </row>
    <row r="3050" hidden="1">
      <c r="A3050" s="4">
        <v>44453.0</v>
      </c>
      <c r="B3050" s="2" t="s">
        <v>9765</v>
      </c>
      <c r="C3050" s="1" t="s">
        <v>10</v>
      </c>
      <c r="D3050" s="1" t="s">
        <v>9766</v>
      </c>
      <c r="E3050" s="1" t="s">
        <v>19</v>
      </c>
      <c r="F3050" s="1" t="s">
        <v>19</v>
      </c>
      <c r="G3050" s="1" t="s">
        <v>19</v>
      </c>
      <c r="H3050" s="1" t="s">
        <v>19</v>
      </c>
    </row>
    <row r="3051" hidden="1">
      <c r="A3051" s="4">
        <v>44453.0</v>
      </c>
      <c r="B3051" s="2" t="s">
        <v>9767</v>
      </c>
      <c r="C3051" s="1" t="s">
        <v>10</v>
      </c>
      <c r="D3051" s="1" t="s">
        <v>9768</v>
      </c>
      <c r="E3051" s="1" t="s">
        <v>19</v>
      </c>
      <c r="F3051" s="1" t="s">
        <v>19</v>
      </c>
      <c r="G3051" s="1" t="s">
        <v>19</v>
      </c>
      <c r="H3051" s="1" t="s">
        <v>19</v>
      </c>
    </row>
    <row r="3052" hidden="1">
      <c r="A3052" s="4">
        <v>44453.0</v>
      </c>
      <c r="B3052" s="2" t="s">
        <v>9769</v>
      </c>
      <c r="C3052" s="1" t="s">
        <v>10</v>
      </c>
      <c r="D3052" s="1" t="s">
        <v>9770</v>
      </c>
      <c r="E3052" s="1" t="s">
        <v>19</v>
      </c>
      <c r="F3052" s="1" t="s">
        <v>19</v>
      </c>
      <c r="G3052" s="1" t="s">
        <v>19</v>
      </c>
      <c r="H3052" s="1" t="s">
        <v>19</v>
      </c>
    </row>
    <row r="3053" hidden="1">
      <c r="A3053" s="4">
        <v>44454.0</v>
      </c>
      <c r="B3053" s="2" t="s">
        <v>9771</v>
      </c>
      <c r="C3053" s="1" t="s">
        <v>10</v>
      </c>
      <c r="D3053" s="1" t="s">
        <v>9772</v>
      </c>
      <c r="E3053" s="1" t="s">
        <v>12</v>
      </c>
      <c r="F3053" s="1" t="s">
        <v>9773</v>
      </c>
      <c r="G3053" s="1" t="s">
        <v>155</v>
      </c>
      <c r="H3053" s="1" t="s">
        <v>9774</v>
      </c>
    </row>
    <row r="3054" hidden="1">
      <c r="A3054" s="4">
        <v>44454.0</v>
      </c>
      <c r="B3054" s="2" t="s">
        <v>9775</v>
      </c>
      <c r="C3054" s="1" t="s">
        <v>10</v>
      </c>
      <c r="D3054" s="1" t="s">
        <v>9776</v>
      </c>
      <c r="E3054" s="1" t="s">
        <v>19</v>
      </c>
      <c r="F3054" s="1" t="s">
        <v>19</v>
      </c>
      <c r="G3054" s="1" t="s">
        <v>19</v>
      </c>
      <c r="H3054" s="1" t="s">
        <v>19</v>
      </c>
    </row>
    <row r="3055" hidden="1">
      <c r="A3055" s="4">
        <v>44453.0</v>
      </c>
      <c r="B3055" s="2" t="s">
        <v>9777</v>
      </c>
      <c r="C3055" s="1" t="s">
        <v>10</v>
      </c>
      <c r="D3055" s="1" t="s">
        <v>9778</v>
      </c>
      <c r="E3055" s="1" t="s">
        <v>19</v>
      </c>
      <c r="F3055" s="1" t="s">
        <v>19</v>
      </c>
      <c r="G3055" s="1" t="s">
        <v>19</v>
      </c>
      <c r="H3055" s="1" t="s">
        <v>19</v>
      </c>
    </row>
    <row r="3056" hidden="1">
      <c r="A3056" s="4">
        <v>44454.0</v>
      </c>
      <c r="B3056" s="2" t="s">
        <v>9779</v>
      </c>
      <c r="C3056" s="1" t="s">
        <v>10</v>
      </c>
      <c r="D3056" s="1" t="s">
        <v>9780</v>
      </c>
      <c r="E3056" s="1" t="s">
        <v>12</v>
      </c>
      <c r="F3056" s="1" t="s">
        <v>9781</v>
      </c>
      <c r="G3056" s="1" t="s">
        <v>33</v>
      </c>
      <c r="H3056" s="1" t="s">
        <v>9721</v>
      </c>
    </row>
    <row r="3057" hidden="1">
      <c r="A3057" s="4">
        <v>44454.0</v>
      </c>
      <c r="B3057" s="2" t="s">
        <v>9782</v>
      </c>
      <c r="C3057" s="1" t="s">
        <v>10</v>
      </c>
      <c r="D3057" s="1" t="s">
        <v>9783</v>
      </c>
      <c r="E3057" s="1" t="s">
        <v>12</v>
      </c>
      <c r="F3057" s="1" t="s">
        <v>9784</v>
      </c>
      <c r="G3057" s="1" t="s">
        <v>33</v>
      </c>
      <c r="H3057" s="1" t="s">
        <v>9721</v>
      </c>
    </row>
    <row r="3058" hidden="1">
      <c r="A3058" s="4">
        <v>44455.0</v>
      </c>
      <c r="B3058" s="2" t="s">
        <v>9785</v>
      </c>
      <c r="C3058" s="1" t="s">
        <v>10</v>
      </c>
      <c r="D3058" s="1" t="s">
        <v>9786</v>
      </c>
      <c r="E3058" s="1" t="s">
        <v>12</v>
      </c>
      <c r="F3058" s="1" t="s">
        <v>9787</v>
      </c>
      <c r="G3058" s="1" t="s">
        <v>155</v>
      </c>
      <c r="H3058" s="1" t="s">
        <v>9788</v>
      </c>
    </row>
    <row r="3059" hidden="1">
      <c r="A3059" s="4">
        <v>44455.0</v>
      </c>
      <c r="B3059" s="2" t="s">
        <v>9789</v>
      </c>
      <c r="C3059" s="1" t="s">
        <v>10</v>
      </c>
      <c r="D3059" s="1" t="s">
        <v>9790</v>
      </c>
      <c r="E3059" s="1" t="s">
        <v>12</v>
      </c>
      <c r="F3059" s="1" t="s">
        <v>9791</v>
      </c>
      <c r="G3059" s="1" t="s">
        <v>155</v>
      </c>
      <c r="H3059" s="1" t="s">
        <v>9792</v>
      </c>
    </row>
    <row r="3060" hidden="1">
      <c r="A3060" s="4">
        <v>44456.0</v>
      </c>
      <c r="B3060" s="2" t="s">
        <v>9793</v>
      </c>
      <c r="C3060" s="1" t="s">
        <v>10</v>
      </c>
      <c r="D3060" s="1" t="s">
        <v>9794</v>
      </c>
      <c r="E3060" s="1" t="s">
        <v>19</v>
      </c>
      <c r="F3060" s="1" t="s">
        <v>19</v>
      </c>
      <c r="G3060" s="1" t="s">
        <v>19</v>
      </c>
      <c r="H3060" s="1" t="s">
        <v>19</v>
      </c>
    </row>
    <row r="3061" hidden="1">
      <c r="A3061" s="4">
        <v>44456.0</v>
      </c>
      <c r="B3061" s="2" t="s">
        <v>9795</v>
      </c>
      <c r="C3061" s="1" t="s">
        <v>10</v>
      </c>
      <c r="D3061" s="1" t="s">
        <v>9796</v>
      </c>
      <c r="E3061" s="1" t="s">
        <v>12</v>
      </c>
      <c r="F3061" s="1" t="s">
        <v>9797</v>
      </c>
      <c r="G3061" s="1" t="s">
        <v>33</v>
      </c>
      <c r="H3061" s="1" t="s">
        <v>9721</v>
      </c>
    </row>
    <row r="3062" hidden="1">
      <c r="A3062" s="4">
        <v>44456.0</v>
      </c>
      <c r="B3062" s="2" t="s">
        <v>9798</v>
      </c>
      <c r="C3062" s="1" t="s">
        <v>10</v>
      </c>
      <c r="D3062" s="1" t="s">
        <v>9799</v>
      </c>
      <c r="E3062" s="1" t="s">
        <v>12</v>
      </c>
      <c r="F3062" s="1" t="s">
        <v>9800</v>
      </c>
      <c r="G3062" s="1" t="s">
        <v>155</v>
      </c>
      <c r="H3062" s="1" t="s">
        <v>9801</v>
      </c>
    </row>
    <row r="3063" hidden="1">
      <c r="A3063" s="4">
        <v>44456.0</v>
      </c>
      <c r="B3063" s="2" t="s">
        <v>9802</v>
      </c>
      <c r="C3063" s="1" t="s">
        <v>10</v>
      </c>
      <c r="D3063" s="1" t="s">
        <v>9803</v>
      </c>
      <c r="E3063" s="1" t="s">
        <v>12</v>
      </c>
      <c r="F3063" s="1" t="s">
        <v>9804</v>
      </c>
      <c r="G3063" s="1" t="s">
        <v>33</v>
      </c>
      <c r="H3063" s="1" t="s">
        <v>9721</v>
      </c>
    </row>
    <row r="3064" hidden="1">
      <c r="A3064" s="4">
        <v>44456.0</v>
      </c>
      <c r="B3064" s="2" t="s">
        <v>9805</v>
      </c>
      <c r="C3064" s="1" t="s">
        <v>10</v>
      </c>
      <c r="D3064" s="1" t="s">
        <v>9806</v>
      </c>
      <c r="E3064" s="1" t="s">
        <v>19</v>
      </c>
      <c r="F3064" s="1" t="s">
        <v>19</v>
      </c>
      <c r="G3064" s="1" t="s">
        <v>19</v>
      </c>
      <c r="H3064" s="1" t="s">
        <v>19</v>
      </c>
    </row>
    <row r="3065" hidden="1">
      <c r="A3065" s="4">
        <v>44457.0</v>
      </c>
      <c r="B3065" s="2" t="s">
        <v>9807</v>
      </c>
      <c r="C3065" s="1" t="s">
        <v>10</v>
      </c>
      <c r="D3065" s="1" t="s">
        <v>9808</v>
      </c>
      <c r="E3065" s="1" t="s">
        <v>12</v>
      </c>
      <c r="F3065" s="1" t="s">
        <v>9809</v>
      </c>
      <c r="G3065" s="1" t="s">
        <v>2022</v>
      </c>
      <c r="H3065" s="1" t="s">
        <v>9810</v>
      </c>
    </row>
    <row r="3066" hidden="1">
      <c r="A3066" s="4">
        <v>44457.0</v>
      </c>
      <c r="B3066" s="2" t="s">
        <v>9811</v>
      </c>
      <c r="C3066" s="1" t="s">
        <v>10</v>
      </c>
      <c r="D3066" s="1" t="s">
        <v>9812</v>
      </c>
      <c r="E3066" s="1" t="s">
        <v>19</v>
      </c>
      <c r="F3066" s="1" t="s">
        <v>19</v>
      </c>
      <c r="G3066" s="1" t="s">
        <v>19</v>
      </c>
      <c r="H3066" s="1" t="s">
        <v>19</v>
      </c>
    </row>
    <row r="3067" hidden="1">
      <c r="A3067" s="4">
        <v>44458.0</v>
      </c>
      <c r="B3067" s="2" t="s">
        <v>9813</v>
      </c>
      <c r="C3067" s="1" t="s">
        <v>10</v>
      </c>
      <c r="D3067" s="1" t="s">
        <v>9814</v>
      </c>
      <c r="E3067" s="1" t="s">
        <v>19</v>
      </c>
      <c r="F3067" s="1" t="s">
        <v>19</v>
      </c>
      <c r="G3067" s="1" t="s">
        <v>19</v>
      </c>
      <c r="H3067" s="1" t="s">
        <v>19</v>
      </c>
    </row>
    <row r="3068" hidden="1">
      <c r="A3068" s="4">
        <v>44458.0</v>
      </c>
      <c r="B3068" s="2" t="s">
        <v>9815</v>
      </c>
      <c r="C3068" s="1" t="s">
        <v>10</v>
      </c>
      <c r="D3068" s="1" t="s">
        <v>9816</v>
      </c>
      <c r="E3068" s="1" t="s">
        <v>19</v>
      </c>
      <c r="F3068" s="1" t="s">
        <v>19</v>
      </c>
      <c r="G3068" s="1" t="s">
        <v>19</v>
      </c>
      <c r="H3068" s="1" t="s">
        <v>19</v>
      </c>
    </row>
    <row r="3069" hidden="1">
      <c r="A3069" s="4">
        <v>44458.0</v>
      </c>
      <c r="B3069" s="2" t="s">
        <v>9817</v>
      </c>
      <c r="C3069" s="1" t="s">
        <v>10</v>
      </c>
      <c r="D3069" s="1" t="s">
        <v>9818</v>
      </c>
      <c r="E3069" s="1" t="s">
        <v>19</v>
      </c>
      <c r="F3069" s="1" t="s">
        <v>19</v>
      </c>
      <c r="G3069" s="1" t="s">
        <v>19</v>
      </c>
      <c r="H3069" s="1" t="s">
        <v>19</v>
      </c>
    </row>
    <row r="3070" hidden="1">
      <c r="A3070" s="4">
        <v>44458.0</v>
      </c>
      <c r="B3070" s="2" t="s">
        <v>9819</v>
      </c>
      <c r="C3070" s="1" t="s">
        <v>10</v>
      </c>
      <c r="D3070" s="1" t="s">
        <v>9820</v>
      </c>
      <c r="E3070" s="1" t="s">
        <v>19</v>
      </c>
      <c r="F3070" s="1" t="s">
        <v>19</v>
      </c>
      <c r="G3070" s="1" t="s">
        <v>19</v>
      </c>
      <c r="H3070" s="1" t="s">
        <v>19</v>
      </c>
    </row>
    <row r="3071" hidden="1">
      <c r="A3071" s="4">
        <v>44458.0</v>
      </c>
      <c r="B3071" s="2" t="s">
        <v>9821</v>
      </c>
      <c r="C3071" s="1" t="s">
        <v>10</v>
      </c>
      <c r="D3071" s="1" t="s">
        <v>9822</v>
      </c>
      <c r="E3071" s="1" t="s">
        <v>12</v>
      </c>
      <c r="F3071" s="1" t="s">
        <v>9823</v>
      </c>
      <c r="G3071" s="1" t="s">
        <v>155</v>
      </c>
      <c r="H3071" s="1" t="s">
        <v>9824</v>
      </c>
    </row>
    <row r="3072" hidden="1">
      <c r="A3072" s="4">
        <v>44458.0</v>
      </c>
      <c r="B3072" s="2" t="s">
        <v>9825</v>
      </c>
      <c r="C3072" s="1" t="s">
        <v>10</v>
      </c>
      <c r="D3072" s="1" t="s">
        <v>9826</v>
      </c>
      <c r="E3072" s="1" t="s">
        <v>19</v>
      </c>
      <c r="F3072" s="1" t="s">
        <v>19</v>
      </c>
      <c r="G3072" s="1" t="s">
        <v>19</v>
      </c>
      <c r="H3072" s="1" t="s">
        <v>19</v>
      </c>
    </row>
    <row r="3073" hidden="1">
      <c r="A3073" s="4">
        <v>44458.0</v>
      </c>
      <c r="B3073" s="2" t="s">
        <v>9827</v>
      </c>
      <c r="C3073" s="1" t="s">
        <v>10</v>
      </c>
      <c r="D3073" s="1" t="s">
        <v>9828</v>
      </c>
      <c r="E3073" s="1" t="s">
        <v>12</v>
      </c>
      <c r="F3073" s="1" t="s">
        <v>9829</v>
      </c>
      <c r="G3073" s="1" t="s">
        <v>43</v>
      </c>
      <c r="H3073" s="1" t="s">
        <v>9830</v>
      </c>
    </row>
    <row r="3074" hidden="1">
      <c r="A3074" s="4">
        <v>44458.0</v>
      </c>
      <c r="B3074" s="2" t="s">
        <v>9831</v>
      </c>
      <c r="C3074" s="1" t="s">
        <v>10</v>
      </c>
      <c r="D3074" s="1" t="s">
        <v>9832</v>
      </c>
      <c r="E3074" s="1" t="s">
        <v>12</v>
      </c>
      <c r="F3074" s="1" t="s">
        <v>9833</v>
      </c>
      <c r="G3074" s="1" t="s">
        <v>1251</v>
      </c>
      <c r="H3074" s="1" t="s">
        <v>9834</v>
      </c>
    </row>
    <row r="3075" hidden="1">
      <c r="A3075" s="4">
        <v>44458.0</v>
      </c>
      <c r="B3075" s="2" t="s">
        <v>9835</v>
      </c>
      <c r="C3075" s="1" t="s">
        <v>10</v>
      </c>
      <c r="D3075" s="1" t="s">
        <v>9836</v>
      </c>
      <c r="E3075" s="1" t="s">
        <v>12</v>
      </c>
      <c r="F3075" s="1" t="s">
        <v>9837</v>
      </c>
      <c r="G3075" s="1" t="s">
        <v>99</v>
      </c>
      <c r="H3075" s="1" t="s">
        <v>7471</v>
      </c>
    </row>
    <row r="3076" hidden="1">
      <c r="A3076" s="4">
        <v>44459.0</v>
      </c>
      <c r="B3076" s="2" t="s">
        <v>9838</v>
      </c>
      <c r="C3076" s="1" t="s">
        <v>10</v>
      </c>
      <c r="D3076" s="1" t="s">
        <v>9839</v>
      </c>
      <c r="E3076" s="1" t="s">
        <v>19</v>
      </c>
      <c r="F3076" s="1" t="s">
        <v>19</v>
      </c>
      <c r="G3076" s="1" t="s">
        <v>19</v>
      </c>
      <c r="H3076" s="1" t="s">
        <v>19</v>
      </c>
    </row>
    <row r="3077" hidden="1">
      <c r="A3077" s="4">
        <v>44457.0</v>
      </c>
      <c r="B3077" s="2" t="s">
        <v>9840</v>
      </c>
      <c r="C3077" s="1" t="s">
        <v>10</v>
      </c>
      <c r="D3077" s="1" t="s">
        <v>9841</v>
      </c>
      <c r="E3077" s="1" t="s">
        <v>19</v>
      </c>
      <c r="F3077" s="1" t="s">
        <v>19</v>
      </c>
      <c r="G3077" s="1" t="s">
        <v>19</v>
      </c>
      <c r="H3077" s="1" t="s">
        <v>19</v>
      </c>
    </row>
    <row r="3078" hidden="1">
      <c r="A3078" s="4">
        <v>44460.0</v>
      </c>
      <c r="B3078" s="2" t="s">
        <v>9842</v>
      </c>
      <c r="C3078" s="1" t="s">
        <v>10</v>
      </c>
      <c r="D3078" s="1" t="s">
        <v>9843</v>
      </c>
      <c r="E3078" s="1" t="s">
        <v>19</v>
      </c>
      <c r="F3078" s="1" t="s">
        <v>19</v>
      </c>
      <c r="G3078" s="1" t="s">
        <v>19</v>
      </c>
      <c r="H3078" s="1" t="s">
        <v>19</v>
      </c>
    </row>
    <row r="3079" hidden="1">
      <c r="A3079" s="4">
        <v>44460.0</v>
      </c>
      <c r="B3079" s="2" t="s">
        <v>9844</v>
      </c>
      <c r="C3079" s="1" t="s">
        <v>10</v>
      </c>
      <c r="D3079" s="1" t="s">
        <v>9845</v>
      </c>
      <c r="E3079" s="1" t="s">
        <v>12</v>
      </c>
      <c r="F3079" s="1" t="s">
        <v>9846</v>
      </c>
      <c r="G3079" s="1" t="s">
        <v>33</v>
      </c>
      <c r="H3079" s="1" t="s">
        <v>9847</v>
      </c>
    </row>
    <row r="3080" hidden="1">
      <c r="A3080" s="4">
        <v>44461.0</v>
      </c>
      <c r="B3080" s="2" t="s">
        <v>9848</v>
      </c>
      <c r="C3080" s="1" t="s">
        <v>10</v>
      </c>
      <c r="D3080" s="1" t="s">
        <v>9849</v>
      </c>
      <c r="E3080" s="1" t="s">
        <v>12</v>
      </c>
      <c r="F3080" s="1" t="s">
        <v>9850</v>
      </c>
      <c r="G3080" s="1" t="s">
        <v>155</v>
      </c>
      <c r="H3080" s="1" t="s">
        <v>9754</v>
      </c>
    </row>
    <row r="3081" hidden="1">
      <c r="A3081" s="4">
        <v>44462.0</v>
      </c>
      <c r="B3081" s="2" t="s">
        <v>9851</v>
      </c>
      <c r="C3081" s="1" t="s">
        <v>10</v>
      </c>
      <c r="D3081" s="1" t="s">
        <v>9852</v>
      </c>
      <c r="E3081" s="1" t="s">
        <v>12</v>
      </c>
      <c r="F3081" s="1" t="s">
        <v>9853</v>
      </c>
      <c r="G3081" s="1" t="s">
        <v>109</v>
      </c>
      <c r="H3081" s="1" t="s">
        <v>9854</v>
      </c>
    </row>
    <row r="3082" hidden="1">
      <c r="A3082" s="4">
        <v>44463.0</v>
      </c>
      <c r="B3082" s="2" t="s">
        <v>9855</v>
      </c>
      <c r="C3082" s="1" t="s">
        <v>10</v>
      </c>
      <c r="D3082" s="1" t="s">
        <v>9856</v>
      </c>
      <c r="E3082" s="1" t="s">
        <v>19</v>
      </c>
      <c r="F3082" s="1" t="s">
        <v>19</v>
      </c>
      <c r="G3082" s="1" t="s">
        <v>19</v>
      </c>
      <c r="H3082" s="1" t="s">
        <v>19</v>
      </c>
    </row>
    <row r="3083" hidden="1">
      <c r="A3083" s="4">
        <v>44463.0</v>
      </c>
      <c r="B3083" s="2" t="s">
        <v>9857</v>
      </c>
      <c r="C3083" s="1" t="s">
        <v>10</v>
      </c>
      <c r="D3083" s="1" t="s">
        <v>9858</v>
      </c>
      <c r="E3083" s="1" t="s">
        <v>19</v>
      </c>
      <c r="F3083" s="1" t="s">
        <v>19</v>
      </c>
      <c r="G3083" s="1" t="s">
        <v>19</v>
      </c>
      <c r="H3083" s="1" t="s">
        <v>19</v>
      </c>
    </row>
    <row r="3084" hidden="1">
      <c r="A3084" s="4">
        <v>44463.0</v>
      </c>
      <c r="B3084" s="2" t="s">
        <v>9859</v>
      </c>
      <c r="C3084" s="1" t="s">
        <v>10</v>
      </c>
      <c r="D3084" s="1" t="s">
        <v>9860</v>
      </c>
      <c r="E3084" s="1" t="s">
        <v>19</v>
      </c>
      <c r="F3084" s="1" t="s">
        <v>19</v>
      </c>
      <c r="G3084" s="1" t="s">
        <v>19</v>
      </c>
      <c r="H3084" s="1" t="s">
        <v>19</v>
      </c>
    </row>
    <row r="3085" hidden="1">
      <c r="A3085" s="4">
        <v>44463.0</v>
      </c>
      <c r="B3085" s="2" t="s">
        <v>9861</v>
      </c>
      <c r="C3085" s="1" t="s">
        <v>10</v>
      </c>
      <c r="D3085" s="1" t="s">
        <v>9862</v>
      </c>
      <c r="E3085" s="1" t="s">
        <v>19</v>
      </c>
      <c r="F3085" s="1" t="s">
        <v>19</v>
      </c>
      <c r="G3085" s="1" t="s">
        <v>19</v>
      </c>
      <c r="H3085" s="1" t="s">
        <v>19</v>
      </c>
    </row>
    <row r="3086" hidden="1">
      <c r="A3086" s="4">
        <v>44463.0</v>
      </c>
      <c r="B3086" s="2" t="s">
        <v>9863</v>
      </c>
      <c r="C3086" s="1" t="s">
        <v>10</v>
      </c>
      <c r="D3086" s="1" t="s">
        <v>9864</v>
      </c>
      <c r="E3086" s="1" t="s">
        <v>12</v>
      </c>
      <c r="F3086" s="1" t="s">
        <v>9865</v>
      </c>
      <c r="G3086" s="1" t="s">
        <v>33</v>
      </c>
      <c r="H3086" s="1" t="s">
        <v>9721</v>
      </c>
    </row>
    <row r="3087" hidden="1">
      <c r="A3087" s="4">
        <v>44463.0</v>
      </c>
      <c r="B3087" s="2" t="s">
        <v>9866</v>
      </c>
      <c r="C3087" s="1" t="s">
        <v>10</v>
      </c>
      <c r="D3087" s="1" t="s">
        <v>9867</v>
      </c>
      <c r="E3087" s="1" t="s">
        <v>19</v>
      </c>
      <c r="F3087" s="1" t="s">
        <v>19</v>
      </c>
      <c r="G3087" s="1" t="s">
        <v>19</v>
      </c>
      <c r="H3087" s="1" t="s">
        <v>19</v>
      </c>
    </row>
    <row r="3088" hidden="1">
      <c r="A3088" s="4">
        <v>44463.0</v>
      </c>
      <c r="B3088" s="2" t="s">
        <v>9868</v>
      </c>
      <c r="C3088" s="1" t="s">
        <v>10</v>
      </c>
      <c r="D3088" s="1" t="s">
        <v>9869</v>
      </c>
      <c r="E3088" s="1" t="s">
        <v>19</v>
      </c>
      <c r="F3088" s="1" t="s">
        <v>19</v>
      </c>
      <c r="G3088" s="1" t="s">
        <v>19</v>
      </c>
      <c r="H3088" s="1" t="s">
        <v>19</v>
      </c>
    </row>
    <row r="3089" hidden="1">
      <c r="A3089" s="4">
        <v>44463.0</v>
      </c>
      <c r="B3089" s="2" t="s">
        <v>9870</v>
      </c>
      <c r="C3089" s="1" t="s">
        <v>10</v>
      </c>
      <c r="D3089" s="1" t="s">
        <v>9871</v>
      </c>
      <c r="E3089" s="1" t="s">
        <v>19</v>
      </c>
      <c r="F3089" s="1" t="s">
        <v>19</v>
      </c>
      <c r="G3089" s="1" t="s">
        <v>19</v>
      </c>
      <c r="H3089" s="1" t="s">
        <v>19</v>
      </c>
    </row>
    <row r="3090" hidden="1">
      <c r="A3090" s="4">
        <v>44465.0</v>
      </c>
      <c r="B3090" s="2" t="s">
        <v>9872</v>
      </c>
      <c r="C3090" s="1" t="s">
        <v>10</v>
      </c>
      <c r="D3090" s="1" t="s">
        <v>9873</v>
      </c>
      <c r="E3090" s="1" t="s">
        <v>12</v>
      </c>
      <c r="F3090" s="1" t="s">
        <v>9874</v>
      </c>
      <c r="G3090" s="1" t="s">
        <v>155</v>
      </c>
      <c r="H3090" s="1" t="s">
        <v>9875</v>
      </c>
    </row>
    <row r="3091" hidden="1">
      <c r="A3091" s="4">
        <v>44463.0</v>
      </c>
      <c r="B3091" s="2" t="s">
        <v>9876</v>
      </c>
      <c r="C3091" s="1" t="s">
        <v>10</v>
      </c>
      <c r="D3091" s="1" t="s">
        <v>9877</v>
      </c>
      <c r="E3091" s="1" t="s">
        <v>19</v>
      </c>
      <c r="F3091" s="1" t="s">
        <v>19</v>
      </c>
      <c r="G3091" s="1" t="s">
        <v>19</v>
      </c>
      <c r="H3091" s="1" t="s">
        <v>19</v>
      </c>
    </row>
    <row r="3092" hidden="1">
      <c r="A3092" s="4">
        <v>44466.0</v>
      </c>
      <c r="B3092" s="2" t="s">
        <v>9878</v>
      </c>
      <c r="C3092" s="1" t="s">
        <v>10</v>
      </c>
      <c r="D3092" s="1" t="s">
        <v>9879</v>
      </c>
      <c r="E3092" s="1" t="s">
        <v>19</v>
      </c>
      <c r="F3092" s="1" t="s">
        <v>19</v>
      </c>
      <c r="G3092" s="1" t="s">
        <v>19</v>
      </c>
      <c r="H3092" s="1" t="s">
        <v>19</v>
      </c>
    </row>
    <row r="3093">
      <c r="A3093" s="4">
        <v>44466.0</v>
      </c>
      <c r="B3093" s="2" t="s">
        <v>9880</v>
      </c>
      <c r="C3093" s="1" t="s">
        <v>10</v>
      </c>
      <c r="D3093" s="1" t="s">
        <v>9881</v>
      </c>
      <c r="E3093" s="1" t="s">
        <v>12</v>
      </c>
      <c r="F3093" s="1" t="s">
        <v>9882</v>
      </c>
      <c r="G3093" s="1" t="s">
        <v>681</v>
      </c>
      <c r="H3093" s="1" t="s">
        <v>9883</v>
      </c>
    </row>
    <row r="3094" hidden="1">
      <c r="A3094" s="4">
        <v>44466.0</v>
      </c>
      <c r="B3094" s="2" t="s">
        <v>9884</v>
      </c>
      <c r="C3094" s="1" t="s">
        <v>10</v>
      </c>
      <c r="D3094" s="1" t="s">
        <v>9885</v>
      </c>
      <c r="E3094" s="1" t="s">
        <v>19</v>
      </c>
      <c r="F3094" s="1" t="s">
        <v>19</v>
      </c>
      <c r="G3094" s="1" t="s">
        <v>19</v>
      </c>
      <c r="H3094" s="1" t="s">
        <v>19</v>
      </c>
    </row>
    <row r="3095" hidden="1">
      <c r="A3095" s="4">
        <v>44466.0</v>
      </c>
      <c r="B3095" s="2" t="s">
        <v>9886</v>
      </c>
      <c r="C3095" s="1" t="s">
        <v>10</v>
      </c>
      <c r="D3095" s="1" t="s">
        <v>9887</v>
      </c>
      <c r="E3095" s="1" t="s">
        <v>12</v>
      </c>
      <c r="F3095" s="1" t="s">
        <v>9888</v>
      </c>
      <c r="G3095" s="1" t="s">
        <v>155</v>
      </c>
      <c r="H3095" s="1" t="s">
        <v>9889</v>
      </c>
    </row>
    <row r="3096" hidden="1">
      <c r="A3096" s="4">
        <v>44467.0</v>
      </c>
      <c r="B3096" s="2" t="s">
        <v>9890</v>
      </c>
      <c r="C3096" s="1" t="s">
        <v>10</v>
      </c>
      <c r="D3096" s="1" t="s">
        <v>9891</v>
      </c>
      <c r="E3096" s="1" t="s">
        <v>19</v>
      </c>
      <c r="F3096" s="1" t="s">
        <v>19</v>
      </c>
      <c r="G3096" s="1" t="s">
        <v>19</v>
      </c>
      <c r="H3096" s="1" t="s">
        <v>19</v>
      </c>
    </row>
    <row r="3097" hidden="1">
      <c r="A3097" s="4">
        <v>44468.0</v>
      </c>
      <c r="B3097" s="2" t="s">
        <v>9892</v>
      </c>
      <c r="C3097" s="1" t="s">
        <v>10</v>
      </c>
      <c r="D3097" s="1" t="s">
        <v>9893</v>
      </c>
      <c r="E3097" s="1" t="s">
        <v>12</v>
      </c>
      <c r="F3097" s="1" t="s">
        <v>9894</v>
      </c>
      <c r="G3097" s="1" t="s">
        <v>33</v>
      </c>
      <c r="H3097" s="1" t="s">
        <v>9895</v>
      </c>
    </row>
    <row r="3098" hidden="1">
      <c r="A3098" s="1" t="s">
        <v>9896</v>
      </c>
      <c r="B3098" s="2" t="s">
        <v>9897</v>
      </c>
      <c r="C3098" s="1" t="s">
        <v>10</v>
      </c>
      <c r="D3098" s="1" t="s">
        <v>9898</v>
      </c>
      <c r="E3098" s="1" t="s">
        <v>12</v>
      </c>
      <c r="F3098" s="1" t="s">
        <v>9899</v>
      </c>
      <c r="G3098" s="1" t="s">
        <v>202</v>
      </c>
      <c r="H3098" s="1" t="s">
        <v>9900</v>
      </c>
    </row>
    <row r="3099" hidden="1">
      <c r="A3099" s="1" t="s">
        <v>9896</v>
      </c>
      <c r="B3099" s="2" t="s">
        <v>9901</v>
      </c>
      <c r="C3099" s="1" t="s">
        <v>10</v>
      </c>
      <c r="D3099" s="1" t="s">
        <v>9893</v>
      </c>
      <c r="E3099" s="1" t="s">
        <v>19</v>
      </c>
      <c r="F3099" s="1" t="s">
        <v>19</v>
      </c>
      <c r="G3099" s="1" t="s">
        <v>19</v>
      </c>
      <c r="H3099" s="1" t="s">
        <v>19</v>
      </c>
    </row>
    <row r="3100" hidden="1">
      <c r="A3100" s="1" t="s">
        <v>9902</v>
      </c>
      <c r="B3100" s="2" t="s">
        <v>9903</v>
      </c>
      <c r="C3100" s="1" t="s">
        <v>10</v>
      </c>
      <c r="D3100" s="1" t="s">
        <v>9904</v>
      </c>
      <c r="E3100" s="1" t="s">
        <v>19</v>
      </c>
      <c r="F3100" s="1" t="s">
        <v>19</v>
      </c>
      <c r="G3100" s="1" t="s">
        <v>19</v>
      </c>
      <c r="H3100" s="1" t="s">
        <v>19</v>
      </c>
    </row>
    <row r="3101" hidden="1">
      <c r="A3101" s="1" t="s">
        <v>9905</v>
      </c>
      <c r="B3101" s="2" t="s">
        <v>9906</v>
      </c>
      <c r="C3101" s="1" t="s">
        <v>10</v>
      </c>
      <c r="D3101" s="1" t="s">
        <v>9907</v>
      </c>
      <c r="E3101" s="1" t="s">
        <v>19</v>
      </c>
      <c r="F3101" s="1" t="s">
        <v>19</v>
      </c>
      <c r="G3101" s="1" t="s">
        <v>19</v>
      </c>
      <c r="H3101" s="1" t="s">
        <v>19</v>
      </c>
    </row>
    <row r="3102" hidden="1">
      <c r="A3102" s="1" t="s">
        <v>9908</v>
      </c>
      <c r="B3102" s="2" t="s">
        <v>9909</v>
      </c>
      <c r="C3102" s="1" t="s">
        <v>10</v>
      </c>
      <c r="D3102" s="1" t="s">
        <v>9910</v>
      </c>
      <c r="E3102" s="1" t="s">
        <v>19</v>
      </c>
      <c r="F3102" s="1" t="s">
        <v>19</v>
      </c>
      <c r="G3102" s="1" t="s">
        <v>19</v>
      </c>
      <c r="H3102" s="1" t="s">
        <v>19</v>
      </c>
    </row>
    <row r="3103" hidden="1">
      <c r="A3103" s="1" t="s">
        <v>9911</v>
      </c>
      <c r="B3103" s="2" t="s">
        <v>9912</v>
      </c>
      <c r="C3103" s="1" t="s">
        <v>10</v>
      </c>
      <c r="D3103" s="1" t="s">
        <v>9913</v>
      </c>
      <c r="E3103" s="1" t="s">
        <v>12</v>
      </c>
      <c r="F3103" s="1" t="s">
        <v>9914</v>
      </c>
      <c r="G3103" s="1" t="s">
        <v>155</v>
      </c>
      <c r="H3103" s="1" t="s">
        <v>9915</v>
      </c>
    </row>
    <row r="3104" hidden="1">
      <c r="A3104" s="1" t="s">
        <v>9911</v>
      </c>
      <c r="B3104" s="2" t="s">
        <v>9916</v>
      </c>
      <c r="C3104" s="1" t="s">
        <v>10</v>
      </c>
      <c r="D3104" s="1" t="s">
        <v>9917</v>
      </c>
      <c r="E3104" s="1" t="s">
        <v>19</v>
      </c>
      <c r="F3104" s="1" t="s">
        <v>19</v>
      </c>
      <c r="G3104" s="1" t="s">
        <v>19</v>
      </c>
      <c r="H3104" s="1" t="s">
        <v>19</v>
      </c>
    </row>
    <row r="3105" hidden="1">
      <c r="A3105" s="1" t="s">
        <v>9918</v>
      </c>
      <c r="B3105" s="2" t="s">
        <v>9919</v>
      </c>
      <c r="C3105" s="1" t="s">
        <v>10</v>
      </c>
      <c r="D3105" s="1" t="s">
        <v>9920</v>
      </c>
      <c r="E3105" s="1" t="s">
        <v>12</v>
      </c>
      <c r="F3105" s="1" t="s">
        <v>9921</v>
      </c>
      <c r="G3105" s="1" t="s">
        <v>155</v>
      </c>
      <c r="H3105" s="1" t="s">
        <v>9922</v>
      </c>
    </row>
    <row r="3106" hidden="1">
      <c r="A3106" s="1" t="s">
        <v>9918</v>
      </c>
      <c r="B3106" s="2" t="s">
        <v>9923</v>
      </c>
      <c r="C3106" s="1" t="s">
        <v>10</v>
      </c>
      <c r="D3106" s="1" t="s">
        <v>9924</v>
      </c>
      <c r="E3106" s="1" t="s">
        <v>19</v>
      </c>
      <c r="F3106" s="1" t="s">
        <v>19</v>
      </c>
      <c r="G3106" s="1" t="s">
        <v>19</v>
      </c>
      <c r="H3106" s="1" t="s">
        <v>19</v>
      </c>
    </row>
    <row r="3107" hidden="1">
      <c r="A3107" s="1" t="s">
        <v>9925</v>
      </c>
      <c r="B3107" s="2" t="s">
        <v>9926</v>
      </c>
      <c r="C3107" s="1" t="s">
        <v>10</v>
      </c>
      <c r="D3107" s="1" t="s">
        <v>9927</v>
      </c>
      <c r="E3107" s="1" t="s">
        <v>19</v>
      </c>
      <c r="F3107" s="1" t="s">
        <v>19</v>
      </c>
      <c r="G3107" s="1" t="s">
        <v>19</v>
      </c>
      <c r="H3107" s="1" t="s">
        <v>19</v>
      </c>
    </row>
    <row r="3108" hidden="1">
      <c r="A3108" s="1" t="s">
        <v>9925</v>
      </c>
      <c r="B3108" s="2" t="s">
        <v>9928</v>
      </c>
      <c r="C3108" s="1" t="s">
        <v>10</v>
      </c>
      <c r="D3108" s="1" t="s">
        <v>9929</v>
      </c>
      <c r="E3108" s="1" t="s">
        <v>19</v>
      </c>
      <c r="F3108" s="1" t="s">
        <v>19</v>
      </c>
      <c r="G3108" s="1" t="s">
        <v>19</v>
      </c>
      <c r="H3108" s="1" t="s">
        <v>19</v>
      </c>
    </row>
    <row r="3109" hidden="1">
      <c r="A3109" s="1" t="s">
        <v>9930</v>
      </c>
      <c r="B3109" s="2" t="s">
        <v>9931</v>
      </c>
      <c r="C3109" s="1" t="s">
        <v>10</v>
      </c>
      <c r="D3109" s="1" t="s">
        <v>9932</v>
      </c>
      <c r="E3109" s="1" t="s">
        <v>19</v>
      </c>
      <c r="F3109" s="1" t="s">
        <v>19</v>
      </c>
      <c r="G3109" s="1" t="s">
        <v>19</v>
      </c>
      <c r="H3109" s="1" t="s">
        <v>19</v>
      </c>
    </row>
    <row r="3110" hidden="1">
      <c r="A3110" s="1" t="s">
        <v>9930</v>
      </c>
      <c r="B3110" s="2" t="s">
        <v>9933</v>
      </c>
      <c r="C3110" s="1" t="s">
        <v>10</v>
      </c>
      <c r="D3110" s="1" t="s">
        <v>9934</v>
      </c>
      <c r="E3110" s="1" t="s">
        <v>19</v>
      </c>
      <c r="F3110" s="1" t="s">
        <v>19</v>
      </c>
      <c r="G3110" s="1" t="s">
        <v>19</v>
      </c>
      <c r="H3110" s="1" t="s">
        <v>19</v>
      </c>
    </row>
    <row r="3111" hidden="1">
      <c r="A3111" s="1" t="s">
        <v>9930</v>
      </c>
      <c r="B3111" s="2" t="s">
        <v>9935</v>
      </c>
      <c r="C3111" s="1" t="s">
        <v>10</v>
      </c>
      <c r="D3111" s="1" t="s">
        <v>9936</v>
      </c>
      <c r="E3111" s="1" t="s">
        <v>19</v>
      </c>
      <c r="F3111" s="1" t="s">
        <v>19</v>
      </c>
      <c r="G3111" s="1" t="s">
        <v>19</v>
      </c>
      <c r="H3111" s="1" t="s">
        <v>19</v>
      </c>
    </row>
    <row r="3112" hidden="1">
      <c r="A3112" s="1" t="s">
        <v>9925</v>
      </c>
      <c r="B3112" s="2" t="s">
        <v>9937</v>
      </c>
      <c r="C3112" s="1" t="s">
        <v>10</v>
      </c>
      <c r="D3112" s="1" t="s">
        <v>9938</v>
      </c>
      <c r="E3112" s="1" t="s">
        <v>12</v>
      </c>
      <c r="F3112" s="1" t="s">
        <v>9939</v>
      </c>
      <c r="G3112" s="1" t="s">
        <v>155</v>
      </c>
      <c r="H3112" s="1" t="s">
        <v>9940</v>
      </c>
    </row>
    <row r="3113" hidden="1">
      <c r="A3113" s="1" t="s">
        <v>9930</v>
      </c>
      <c r="B3113" s="2" t="s">
        <v>9941</v>
      </c>
      <c r="C3113" s="1" t="s">
        <v>10</v>
      </c>
      <c r="D3113" s="1" t="s">
        <v>9942</v>
      </c>
      <c r="E3113" s="1" t="s">
        <v>12</v>
      </c>
      <c r="F3113" s="1" t="s">
        <v>9943</v>
      </c>
      <c r="G3113" s="1" t="s">
        <v>155</v>
      </c>
      <c r="H3113" s="1" t="s">
        <v>9944</v>
      </c>
    </row>
    <row r="3114" hidden="1">
      <c r="A3114" s="1" t="s">
        <v>9930</v>
      </c>
      <c r="B3114" s="2" t="s">
        <v>9945</v>
      </c>
      <c r="C3114" s="1" t="s">
        <v>10</v>
      </c>
      <c r="D3114" s="1" t="s">
        <v>9946</v>
      </c>
      <c r="E3114" s="1" t="s">
        <v>12</v>
      </c>
      <c r="F3114" s="1" t="s">
        <v>9947</v>
      </c>
      <c r="G3114" s="1" t="s">
        <v>155</v>
      </c>
      <c r="H3114" s="1" t="s">
        <v>9948</v>
      </c>
    </row>
    <row r="3115" hidden="1">
      <c r="A3115" s="1" t="s">
        <v>9930</v>
      </c>
      <c r="B3115" s="2" t="s">
        <v>9949</v>
      </c>
      <c r="C3115" s="1" t="s">
        <v>10</v>
      </c>
      <c r="D3115" s="1" t="s">
        <v>9950</v>
      </c>
      <c r="E3115" s="1" t="s">
        <v>12</v>
      </c>
      <c r="F3115" s="1" t="s">
        <v>9951</v>
      </c>
      <c r="G3115" s="1" t="s">
        <v>43</v>
      </c>
      <c r="H3115" s="1" t="s">
        <v>7140</v>
      </c>
    </row>
    <row r="3116" hidden="1">
      <c r="A3116" s="1" t="s">
        <v>9952</v>
      </c>
      <c r="B3116" s="2" t="s">
        <v>9953</v>
      </c>
      <c r="C3116" s="1" t="s">
        <v>10</v>
      </c>
      <c r="D3116" s="1" t="s">
        <v>9954</v>
      </c>
      <c r="E3116" s="1" t="s">
        <v>12</v>
      </c>
      <c r="F3116" s="1" t="s">
        <v>9955</v>
      </c>
      <c r="G3116" s="1" t="s">
        <v>7187</v>
      </c>
      <c r="H3116" s="1" t="s">
        <v>9956</v>
      </c>
    </row>
    <row r="3117" hidden="1">
      <c r="A3117" s="1" t="s">
        <v>9952</v>
      </c>
      <c r="B3117" s="2" t="s">
        <v>9957</v>
      </c>
      <c r="C3117" s="1" t="s">
        <v>10</v>
      </c>
      <c r="D3117" s="1" t="s">
        <v>9958</v>
      </c>
      <c r="E3117" s="1" t="s">
        <v>12</v>
      </c>
      <c r="F3117" s="1" t="s">
        <v>9959</v>
      </c>
      <c r="G3117" s="1" t="s">
        <v>155</v>
      </c>
      <c r="H3117" s="1" t="s">
        <v>9960</v>
      </c>
    </row>
    <row r="3118" hidden="1">
      <c r="A3118" s="1" t="s">
        <v>9952</v>
      </c>
      <c r="B3118" s="2" t="s">
        <v>9961</v>
      </c>
      <c r="C3118" s="1" t="s">
        <v>10</v>
      </c>
      <c r="D3118" s="1" t="s">
        <v>9962</v>
      </c>
      <c r="E3118" s="1" t="s">
        <v>19</v>
      </c>
      <c r="F3118" s="1" t="s">
        <v>19</v>
      </c>
      <c r="G3118" s="1" t="s">
        <v>19</v>
      </c>
      <c r="H3118" s="1" t="s">
        <v>19</v>
      </c>
    </row>
    <row r="3119" hidden="1">
      <c r="A3119" s="1" t="s">
        <v>9963</v>
      </c>
      <c r="B3119" s="2" t="s">
        <v>9964</v>
      </c>
      <c r="C3119" s="1" t="s">
        <v>10</v>
      </c>
      <c r="D3119" s="1" t="s">
        <v>9965</v>
      </c>
      <c r="E3119" s="1" t="s">
        <v>19</v>
      </c>
      <c r="F3119" s="1" t="s">
        <v>19</v>
      </c>
      <c r="G3119" s="1" t="s">
        <v>19</v>
      </c>
      <c r="H3119" s="1" t="s">
        <v>19</v>
      </c>
    </row>
    <row r="3120" hidden="1">
      <c r="A3120" s="1" t="s">
        <v>9963</v>
      </c>
      <c r="B3120" s="2" t="s">
        <v>9966</v>
      </c>
      <c r="C3120" s="1" t="s">
        <v>10</v>
      </c>
      <c r="D3120" s="1" t="s">
        <v>9967</v>
      </c>
      <c r="E3120" s="1" t="s">
        <v>12</v>
      </c>
      <c r="F3120" s="1" t="s">
        <v>9968</v>
      </c>
      <c r="G3120" s="1" t="s">
        <v>155</v>
      </c>
      <c r="H3120" s="1" t="s">
        <v>9969</v>
      </c>
    </row>
    <row r="3121" hidden="1">
      <c r="A3121" s="1" t="s">
        <v>9963</v>
      </c>
      <c r="B3121" s="2" t="s">
        <v>9970</v>
      </c>
      <c r="C3121" s="1" t="s">
        <v>10</v>
      </c>
      <c r="D3121" s="1" t="s">
        <v>9971</v>
      </c>
      <c r="E3121" s="1" t="s">
        <v>19</v>
      </c>
      <c r="F3121" s="1" t="s">
        <v>19</v>
      </c>
      <c r="G3121" s="1" t="s">
        <v>19</v>
      </c>
      <c r="H3121" s="1" t="s">
        <v>19</v>
      </c>
    </row>
    <row r="3122" hidden="1">
      <c r="A3122" s="1" t="s">
        <v>9963</v>
      </c>
      <c r="B3122" s="2" t="s">
        <v>9972</v>
      </c>
      <c r="C3122" s="1" t="s">
        <v>10</v>
      </c>
      <c r="D3122" s="1" t="s">
        <v>9973</v>
      </c>
      <c r="E3122" s="1" t="s">
        <v>19</v>
      </c>
      <c r="F3122" s="1" t="s">
        <v>19</v>
      </c>
      <c r="G3122" s="1" t="s">
        <v>19</v>
      </c>
      <c r="H3122" s="1" t="s">
        <v>19</v>
      </c>
    </row>
    <row r="3123" hidden="1">
      <c r="A3123" s="1" t="s">
        <v>9974</v>
      </c>
      <c r="B3123" s="2" t="s">
        <v>9975</v>
      </c>
      <c r="C3123" s="1" t="s">
        <v>10</v>
      </c>
      <c r="D3123" s="1" t="s">
        <v>9976</v>
      </c>
      <c r="E3123" s="1" t="s">
        <v>12</v>
      </c>
      <c r="F3123" s="1" t="s">
        <v>9977</v>
      </c>
      <c r="G3123" s="1" t="s">
        <v>495</v>
      </c>
      <c r="H3123" s="1" t="s">
        <v>9978</v>
      </c>
    </row>
    <row r="3124" hidden="1">
      <c r="A3124" s="1" t="s">
        <v>9979</v>
      </c>
      <c r="B3124" s="2" t="s">
        <v>9980</v>
      </c>
      <c r="C3124" s="1" t="s">
        <v>10</v>
      </c>
      <c r="D3124" s="1" t="s">
        <v>9981</v>
      </c>
      <c r="E3124" s="1" t="s">
        <v>19</v>
      </c>
      <c r="F3124" s="1" t="s">
        <v>19</v>
      </c>
      <c r="G3124" s="1" t="s">
        <v>19</v>
      </c>
      <c r="H3124" s="1" t="s">
        <v>19</v>
      </c>
    </row>
    <row r="3125" hidden="1">
      <c r="A3125" s="1" t="s">
        <v>9979</v>
      </c>
      <c r="B3125" s="2" t="s">
        <v>9982</v>
      </c>
      <c r="C3125" s="1" t="s">
        <v>10</v>
      </c>
      <c r="D3125" s="1" t="s">
        <v>9983</v>
      </c>
      <c r="E3125" s="1" t="s">
        <v>19</v>
      </c>
      <c r="F3125" s="1" t="s">
        <v>19</v>
      </c>
      <c r="G3125" s="1" t="s">
        <v>19</v>
      </c>
      <c r="H3125" s="1" t="s">
        <v>19</v>
      </c>
    </row>
    <row r="3126" hidden="1">
      <c r="A3126" s="1" t="s">
        <v>9984</v>
      </c>
      <c r="B3126" s="2" t="s">
        <v>9985</v>
      </c>
      <c r="C3126" s="1" t="s">
        <v>10</v>
      </c>
      <c r="D3126" s="1" t="s">
        <v>9986</v>
      </c>
      <c r="E3126" s="1" t="s">
        <v>19</v>
      </c>
      <c r="F3126" s="1" t="s">
        <v>19</v>
      </c>
      <c r="G3126" s="1" t="s">
        <v>19</v>
      </c>
      <c r="H3126" s="1" t="s">
        <v>19</v>
      </c>
    </row>
    <row r="3127" hidden="1">
      <c r="A3127" s="1" t="s">
        <v>9987</v>
      </c>
      <c r="B3127" s="2" t="s">
        <v>9988</v>
      </c>
      <c r="C3127" s="1" t="s">
        <v>10</v>
      </c>
      <c r="D3127" s="1" t="s">
        <v>9989</v>
      </c>
      <c r="E3127" s="1" t="s">
        <v>19</v>
      </c>
      <c r="F3127" s="1" t="s">
        <v>19</v>
      </c>
      <c r="G3127" s="1" t="s">
        <v>19</v>
      </c>
      <c r="H3127" s="1" t="s">
        <v>19</v>
      </c>
    </row>
    <row r="3128" hidden="1">
      <c r="A3128" s="1" t="s">
        <v>9987</v>
      </c>
      <c r="B3128" s="2" t="s">
        <v>9990</v>
      </c>
      <c r="C3128" s="1" t="s">
        <v>10</v>
      </c>
      <c r="D3128" s="1" t="s">
        <v>9991</v>
      </c>
      <c r="E3128" s="1" t="s">
        <v>19</v>
      </c>
      <c r="F3128" s="1" t="s">
        <v>19</v>
      </c>
      <c r="G3128" s="1" t="s">
        <v>19</v>
      </c>
      <c r="H3128" s="1" t="s">
        <v>19</v>
      </c>
    </row>
    <row r="3129">
      <c r="A3129" s="1" t="s">
        <v>9992</v>
      </c>
      <c r="B3129" s="2" t="s">
        <v>9993</v>
      </c>
      <c r="C3129" s="1" t="s">
        <v>10</v>
      </c>
      <c r="D3129" s="1" t="s">
        <v>9994</v>
      </c>
      <c r="E3129" s="1" t="s">
        <v>12</v>
      </c>
      <c r="F3129" s="1" t="s">
        <v>9995</v>
      </c>
      <c r="G3129" s="1" t="s">
        <v>681</v>
      </c>
      <c r="H3129" s="1" t="s">
        <v>9996</v>
      </c>
    </row>
    <row r="3130" hidden="1">
      <c r="A3130" s="1" t="s">
        <v>9992</v>
      </c>
      <c r="B3130" s="2" t="s">
        <v>9997</v>
      </c>
      <c r="C3130" s="1" t="s">
        <v>10</v>
      </c>
      <c r="D3130" s="1" t="s">
        <v>9998</v>
      </c>
      <c r="E3130" s="1" t="s">
        <v>12</v>
      </c>
      <c r="F3130" s="1" t="s">
        <v>9999</v>
      </c>
      <c r="G3130" s="1" t="s">
        <v>99</v>
      </c>
      <c r="H3130" s="1" t="s">
        <v>7471</v>
      </c>
    </row>
    <row r="3131" hidden="1">
      <c r="A3131" s="1" t="s">
        <v>10000</v>
      </c>
      <c r="B3131" s="2" t="s">
        <v>10001</v>
      </c>
      <c r="C3131" s="1" t="s">
        <v>10</v>
      </c>
      <c r="D3131" s="1" t="s">
        <v>10002</v>
      </c>
      <c r="E3131" s="1" t="s">
        <v>12</v>
      </c>
      <c r="F3131" s="1" t="s">
        <v>10003</v>
      </c>
      <c r="G3131" s="1" t="s">
        <v>43</v>
      </c>
      <c r="H3131" s="1" t="s">
        <v>7140</v>
      </c>
    </row>
    <row r="3132" hidden="1">
      <c r="A3132" s="1" t="s">
        <v>10000</v>
      </c>
      <c r="B3132" s="2" t="s">
        <v>10004</v>
      </c>
      <c r="C3132" s="1" t="s">
        <v>10</v>
      </c>
      <c r="D3132" s="1" t="s">
        <v>10005</v>
      </c>
      <c r="E3132" s="1" t="s">
        <v>12</v>
      </c>
      <c r="F3132" s="1" t="s">
        <v>10006</v>
      </c>
      <c r="G3132" s="1" t="s">
        <v>155</v>
      </c>
      <c r="H3132" s="1" t="s">
        <v>10007</v>
      </c>
    </row>
    <row r="3133" hidden="1">
      <c r="A3133" s="1" t="s">
        <v>10008</v>
      </c>
      <c r="B3133" s="2" t="s">
        <v>10009</v>
      </c>
      <c r="C3133" s="1" t="s">
        <v>10</v>
      </c>
      <c r="D3133" s="1" t="s">
        <v>10010</v>
      </c>
      <c r="E3133" s="1" t="s">
        <v>19</v>
      </c>
      <c r="F3133" s="1" t="s">
        <v>19</v>
      </c>
      <c r="G3133" s="1" t="s">
        <v>19</v>
      </c>
      <c r="H3133" s="1" t="s">
        <v>19</v>
      </c>
    </row>
    <row r="3134" hidden="1">
      <c r="A3134" s="1" t="s">
        <v>10008</v>
      </c>
      <c r="B3134" s="2" t="s">
        <v>10011</v>
      </c>
      <c r="C3134" s="1" t="s">
        <v>10</v>
      </c>
      <c r="D3134" s="1" t="s">
        <v>10012</v>
      </c>
      <c r="E3134" s="1" t="s">
        <v>19</v>
      </c>
      <c r="F3134" s="1" t="s">
        <v>19</v>
      </c>
      <c r="G3134" s="1" t="s">
        <v>19</v>
      </c>
      <c r="H3134" s="1" t="s">
        <v>19</v>
      </c>
    </row>
    <row r="3135" hidden="1">
      <c r="A3135" s="1" t="s">
        <v>10013</v>
      </c>
      <c r="B3135" s="2" t="s">
        <v>10014</v>
      </c>
      <c r="C3135" s="1" t="s">
        <v>10</v>
      </c>
      <c r="D3135" s="1" t="s">
        <v>10015</v>
      </c>
      <c r="E3135" s="1" t="s">
        <v>19</v>
      </c>
      <c r="F3135" s="1" t="s">
        <v>19</v>
      </c>
      <c r="G3135" s="1" t="s">
        <v>19</v>
      </c>
      <c r="H3135" s="1" t="s">
        <v>19</v>
      </c>
    </row>
    <row r="3136" hidden="1">
      <c r="A3136" s="1" t="s">
        <v>10013</v>
      </c>
      <c r="B3136" s="2" t="s">
        <v>10016</v>
      </c>
      <c r="C3136" s="1" t="s">
        <v>10</v>
      </c>
      <c r="D3136" s="1" t="s">
        <v>10017</v>
      </c>
      <c r="E3136" s="1" t="s">
        <v>19</v>
      </c>
      <c r="F3136" s="1" t="s">
        <v>19</v>
      </c>
      <c r="G3136" s="1" t="s">
        <v>19</v>
      </c>
      <c r="H3136" s="1" t="s">
        <v>19</v>
      </c>
    </row>
    <row r="3137" hidden="1">
      <c r="A3137" s="1" t="s">
        <v>10018</v>
      </c>
      <c r="B3137" s="2" t="s">
        <v>10019</v>
      </c>
      <c r="C3137" s="1" t="s">
        <v>10</v>
      </c>
      <c r="D3137" s="1" t="s">
        <v>10020</v>
      </c>
      <c r="E3137" s="1" t="s">
        <v>12</v>
      </c>
      <c r="F3137" s="1" t="s">
        <v>10021</v>
      </c>
      <c r="G3137" s="1" t="s">
        <v>33</v>
      </c>
      <c r="H3137" s="1" t="s">
        <v>10022</v>
      </c>
    </row>
    <row r="3138" hidden="1">
      <c r="A3138" s="1" t="s">
        <v>10023</v>
      </c>
      <c r="B3138" s="2" t="s">
        <v>10024</v>
      </c>
      <c r="C3138" s="1" t="s">
        <v>10</v>
      </c>
      <c r="D3138" s="1" t="s">
        <v>10025</v>
      </c>
      <c r="E3138" s="1" t="s">
        <v>19</v>
      </c>
      <c r="F3138" s="1" t="s">
        <v>19</v>
      </c>
      <c r="G3138" s="1" t="s">
        <v>19</v>
      </c>
      <c r="H3138" s="1" t="s">
        <v>19</v>
      </c>
    </row>
    <row r="3139" hidden="1">
      <c r="A3139" s="1" t="s">
        <v>10023</v>
      </c>
      <c r="B3139" s="2" t="s">
        <v>10026</v>
      </c>
      <c r="C3139" s="1" t="s">
        <v>10</v>
      </c>
      <c r="D3139" s="1" t="s">
        <v>10027</v>
      </c>
      <c r="E3139" s="1" t="s">
        <v>19</v>
      </c>
      <c r="F3139" s="1" t="s">
        <v>19</v>
      </c>
      <c r="G3139" s="1" t="s">
        <v>19</v>
      </c>
      <c r="H3139" s="1" t="s">
        <v>19</v>
      </c>
    </row>
    <row r="3140" hidden="1">
      <c r="A3140" s="1" t="s">
        <v>10023</v>
      </c>
      <c r="B3140" s="2" t="s">
        <v>10028</v>
      </c>
      <c r="C3140" s="1" t="s">
        <v>10</v>
      </c>
      <c r="D3140" s="1" t="s">
        <v>10029</v>
      </c>
      <c r="E3140" s="1" t="s">
        <v>12</v>
      </c>
      <c r="F3140" s="1" t="s">
        <v>10030</v>
      </c>
      <c r="G3140" s="1" t="s">
        <v>155</v>
      </c>
      <c r="H3140" s="1" t="s">
        <v>10031</v>
      </c>
    </row>
    <row r="3141" hidden="1">
      <c r="A3141" s="1" t="s">
        <v>10032</v>
      </c>
      <c r="B3141" s="2" t="s">
        <v>10033</v>
      </c>
      <c r="C3141" s="1" t="s">
        <v>10</v>
      </c>
      <c r="D3141" s="1" t="s">
        <v>10034</v>
      </c>
      <c r="E3141" s="1" t="s">
        <v>12</v>
      </c>
      <c r="F3141" s="1" t="s">
        <v>10035</v>
      </c>
      <c r="G3141" s="1" t="s">
        <v>99</v>
      </c>
      <c r="H3141" s="1" t="s">
        <v>7471</v>
      </c>
    </row>
    <row r="3142" hidden="1">
      <c r="A3142" s="1" t="s">
        <v>10032</v>
      </c>
      <c r="B3142" s="2" t="s">
        <v>10036</v>
      </c>
      <c r="C3142" s="1" t="s">
        <v>10</v>
      </c>
      <c r="D3142" s="1" t="s">
        <v>10037</v>
      </c>
      <c r="E3142" s="1" t="s">
        <v>12</v>
      </c>
      <c r="F3142" s="1" t="s">
        <v>10038</v>
      </c>
      <c r="G3142" s="1" t="s">
        <v>14</v>
      </c>
      <c r="H3142" s="1" t="s">
        <v>10039</v>
      </c>
    </row>
    <row r="3143" hidden="1">
      <c r="A3143" s="1" t="s">
        <v>10040</v>
      </c>
      <c r="B3143" s="2" t="s">
        <v>10041</v>
      </c>
      <c r="C3143" s="1" t="s">
        <v>10</v>
      </c>
      <c r="D3143" s="1" t="s">
        <v>10042</v>
      </c>
      <c r="E3143" s="1" t="s">
        <v>19</v>
      </c>
      <c r="F3143" s="1" t="s">
        <v>19</v>
      </c>
      <c r="G3143" s="1" t="s">
        <v>19</v>
      </c>
      <c r="H3143" s="1" t="s">
        <v>19</v>
      </c>
    </row>
    <row r="3144" hidden="1">
      <c r="A3144" s="1" t="s">
        <v>10043</v>
      </c>
      <c r="B3144" s="2" t="s">
        <v>10044</v>
      </c>
      <c r="C3144" s="1" t="s">
        <v>10</v>
      </c>
      <c r="D3144" s="1" t="s">
        <v>10045</v>
      </c>
      <c r="E3144" s="1" t="s">
        <v>19</v>
      </c>
      <c r="F3144" s="1" t="s">
        <v>19</v>
      </c>
      <c r="G3144" s="1" t="s">
        <v>19</v>
      </c>
      <c r="H3144" s="1" t="s">
        <v>19</v>
      </c>
    </row>
    <row r="3145" hidden="1">
      <c r="A3145" s="1" t="s">
        <v>10043</v>
      </c>
      <c r="B3145" s="2" t="s">
        <v>10046</v>
      </c>
      <c r="C3145" s="1" t="s">
        <v>10</v>
      </c>
      <c r="D3145" s="1" t="s">
        <v>10047</v>
      </c>
      <c r="E3145" s="1" t="s">
        <v>12</v>
      </c>
      <c r="F3145" s="1" t="s">
        <v>10048</v>
      </c>
      <c r="G3145" s="1" t="s">
        <v>14</v>
      </c>
      <c r="H3145" s="1" t="s">
        <v>10039</v>
      </c>
    </row>
    <row r="3146" hidden="1">
      <c r="A3146" s="3">
        <v>44501.0</v>
      </c>
      <c r="B3146" s="2" t="s">
        <v>10049</v>
      </c>
      <c r="C3146" s="1" t="s">
        <v>10</v>
      </c>
      <c r="D3146" s="1" t="s">
        <v>10050</v>
      </c>
      <c r="E3146" s="1" t="s">
        <v>19</v>
      </c>
      <c r="F3146" s="1" t="s">
        <v>19</v>
      </c>
      <c r="G3146" s="1" t="s">
        <v>19</v>
      </c>
      <c r="H3146" s="1" t="s">
        <v>19</v>
      </c>
    </row>
    <row r="3147" hidden="1">
      <c r="A3147" s="3">
        <v>44501.0</v>
      </c>
      <c r="B3147" s="2" t="s">
        <v>10051</v>
      </c>
      <c r="C3147" s="1" t="s">
        <v>10</v>
      </c>
      <c r="D3147" s="1" t="s">
        <v>10052</v>
      </c>
      <c r="E3147" s="1" t="s">
        <v>12</v>
      </c>
      <c r="F3147" s="1" t="s">
        <v>10053</v>
      </c>
      <c r="G3147" s="1" t="s">
        <v>43</v>
      </c>
      <c r="H3147" s="1" t="s">
        <v>7140</v>
      </c>
    </row>
    <row r="3148" hidden="1">
      <c r="A3148" s="1" t="s">
        <v>10032</v>
      </c>
      <c r="B3148" s="2" t="s">
        <v>10054</v>
      </c>
      <c r="C3148" s="1" t="s">
        <v>10</v>
      </c>
      <c r="D3148" s="1" t="s">
        <v>10055</v>
      </c>
      <c r="E3148" s="1" t="s">
        <v>19</v>
      </c>
      <c r="F3148" s="1" t="s">
        <v>19</v>
      </c>
      <c r="G3148" s="1" t="s">
        <v>19</v>
      </c>
      <c r="H3148" s="1" t="s">
        <v>19</v>
      </c>
    </row>
    <row r="3149" hidden="1">
      <c r="A3149" s="3">
        <v>44501.0</v>
      </c>
      <c r="B3149" s="2" t="s">
        <v>10056</v>
      </c>
      <c r="C3149" s="1" t="s">
        <v>10</v>
      </c>
      <c r="D3149" s="1" t="s">
        <v>10057</v>
      </c>
      <c r="E3149" s="1" t="s">
        <v>12</v>
      </c>
      <c r="F3149" s="1" t="s">
        <v>10058</v>
      </c>
      <c r="G3149" s="1" t="s">
        <v>43</v>
      </c>
      <c r="H3149" s="1" t="s">
        <v>7140</v>
      </c>
    </row>
    <row r="3150" hidden="1">
      <c r="A3150" s="1" t="s">
        <v>10040</v>
      </c>
      <c r="B3150" s="2" t="s">
        <v>10059</v>
      </c>
      <c r="C3150" s="1" t="s">
        <v>10</v>
      </c>
      <c r="D3150" s="1" t="s">
        <v>10060</v>
      </c>
      <c r="E3150" s="1" t="s">
        <v>19</v>
      </c>
      <c r="F3150" s="1" t="s">
        <v>19</v>
      </c>
      <c r="G3150" s="1" t="s">
        <v>19</v>
      </c>
      <c r="H3150" s="1" t="s">
        <v>19</v>
      </c>
    </row>
    <row r="3151" hidden="1">
      <c r="A3151" s="3">
        <v>44501.0</v>
      </c>
      <c r="B3151" s="2" t="s">
        <v>10061</v>
      </c>
      <c r="C3151" s="1" t="s">
        <v>10</v>
      </c>
      <c r="D3151" s="1" t="s">
        <v>10062</v>
      </c>
      <c r="E3151" s="1" t="s">
        <v>12</v>
      </c>
      <c r="F3151" s="1" t="s">
        <v>10063</v>
      </c>
      <c r="G3151" s="1" t="s">
        <v>109</v>
      </c>
      <c r="H3151" s="1" t="s">
        <v>10064</v>
      </c>
    </row>
    <row r="3152" hidden="1">
      <c r="A3152" s="3">
        <v>44501.0</v>
      </c>
      <c r="B3152" s="2" t="s">
        <v>10065</v>
      </c>
      <c r="C3152" s="1" t="s">
        <v>10</v>
      </c>
      <c r="D3152" s="1" t="s">
        <v>10066</v>
      </c>
      <c r="E3152" s="1" t="s">
        <v>12</v>
      </c>
      <c r="F3152" s="1" t="s">
        <v>10067</v>
      </c>
      <c r="G3152" s="1" t="s">
        <v>155</v>
      </c>
      <c r="H3152" s="1" t="s">
        <v>10068</v>
      </c>
    </row>
    <row r="3153" hidden="1">
      <c r="A3153" s="3">
        <v>44502.0</v>
      </c>
      <c r="B3153" s="2" t="s">
        <v>10069</v>
      </c>
      <c r="C3153" s="1" t="s">
        <v>10</v>
      </c>
      <c r="D3153" s="1" t="s">
        <v>10070</v>
      </c>
      <c r="E3153" s="1" t="s">
        <v>12</v>
      </c>
      <c r="F3153" s="1" t="s">
        <v>10071</v>
      </c>
      <c r="G3153" s="1" t="s">
        <v>155</v>
      </c>
      <c r="H3153" s="1" t="s">
        <v>10072</v>
      </c>
    </row>
    <row r="3154" hidden="1">
      <c r="A3154" s="3">
        <v>44502.0</v>
      </c>
      <c r="B3154" s="2" t="s">
        <v>10073</v>
      </c>
      <c r="C3154" s="1" t="s">
        <v>10</v>
      </c>
      <c r="D3154" s="1" t="s">
        <v>10074</v>
      </c>
      <c r="E3154" s="1" t="s">
        <v>19</v>
      </c>
      <c r="F3154" s="1" t="s">
        <v>19</v>
      </c>
      <c r="G3154" s="1" t="s">
        <v>19</v>
      </c>
      <c r="H3154" s="1" t="s">
        <v>19</v>
      </c>
    </row>
    <row r="3155" hidden="1">
      <c r="A3155" s="3">
        <v>44502.0</v>
      </c>
      <c r="B3155" s="2" t="s">
        <v>10075</v>
      </c>
      <c r="C3155" s="1" t="s">
        <v>10</v>
      </c>
      <c r="D3155" s="1" t="s">
        <v>10076</v>
      </c>
      <c r="E3155" s="1" t="s">
        <v>12</v>
      </c>
      <c r="F3155" s="1" t="s">
        <v>10077</v>
      </c>
      <c r="G3155" s="1" t="s">
        <v>155</v>
      </c>
      <c r="H3155" s="1" t="s">
        <v>10078</v>
      </c>
    </row>
    <row r="3156" hidden="1">
      <c r="A3156" s="3">
        <v>44503.0</v>
      </c>
      <c r="B3156" s="2" t="s">
        <v>10079</v>
      </c>
      <c r="C3156" s="1" t="s">
        <v>10</v>
      </c>
      <c r="D3156" s="1" t="s">
        <v>10080</v>
      </c>
      <c r="E3156" s="1" t="s">
        <v>19</v>
      </c>
      <c r="F3156" s="1" t="s">
        <v>19</v>
      </c>
      <c r="G3156" s="1" t="s">
        <v>19</v>
      </c>
      <c r="H3156" s="1" t="s">
        <v>19</v>
      </c>
    </row>
    <row r="3157" hidden="1">
      <c r="A3157" s="3">
        <v>44503.0</v>
      </c>
      <c r="B3157" s="2" t="s">
        <v>10081</v>
      </c>
      <c r="C3157" s="1" t="s">
        <v>10</v>
      </c>
      <c r="D3157" s="1" t="s">
        <v>10082</v>
      </c>
      <c r="E3157" s="1" t="s">
        <v>12</v>
      </c>
      <c r="F3157" s="1" t="s">
        <v>10083</v>
      </c>
      <c r="G3157" s="1" t="s">
        <v>155</v>
      </c>
      <c r="H3157" s="1" t="s">
        <v>10084</v>
      </c>
    </row>
    <row r="3158" hidden="1">
      <c r="A3158" s="3">
        <v>44504.0</v>
      </c>
      <c r="B3158" s="2" t="s">
        <v>10085</v>
      </c>
      <c r="C3158" s="1" t="s">
        <v>10</v>
      </c>
      <c r="D3158" s="1" t="s">
        <v>10086</v>
      </c>
      <c r="E3158" s="1" t="s">
        <v>12</v>
      </c>
      <c r="F3158" s="1" t="s">
        <v>10087</v>
      </c>
      <c r="G3158" s="1" t="s">
        <v>155</v>
      </c>
      <c r="H3158" s="1" t="s">
        <v>10088</v>
      </c>
    </row>
    <row r="3159" hidden="1">
      <c r="A3159" s="3">
        <v>44504.0</v>
      </c>
      <c r="B3159" s="2" t="s">
        <v>10089</v>
      </c>
      <c r="C3159" s="1" t="s">
        <v>10</v>
      </c>
      <c r="D3159" s="1" t="s">
        <v>10090</v>
      </c>
      <c r="E3159" s="1" t="s">
        <v>12</v>
      </c>
      <c r="F3159" s="1" t="s">
        <v>10091</v>
      </c>
      <c r="G3159" s="1" t="s">
        <v>155</v>
      </c>
      <c r="H3159" s="1" t="s">
        <v>10092</v>
      </c>
    </row>
    <row r="3160" hidden="1">
      <c r="A3160" s="3">
        <v>44505.0</v>
      </c>
      <c r="B3160" s="2" t="s">
        <v>10093</v>
      </c>
      <c r="C3160" s="1" t="s">
        <v>10</v>
      </c>
      <c r="D3160" s="1" t="s">
        <v>10094</v>
      </c>
      <c r="E3160" s="1" t="s">
        <v>19</v>
      </c>
      <c r="F3160" s="1" t="s">
        <v>19</v>
      </c>
      <c r="G3160" s="1" t="s">
        <v>19</v>
      </c>
      <c r="H3160" s="1" t="s">
        <v>19</v>
      </c>
    </row>
    <row r="3161" hidden="1">
      <c r="A3161" s="3">
        <v>44505.0</v>
      </c>
      <c r="B3161" s="2" t="s">
        <v>10095</v>
      </c>
      <c r="C3161" s="1" t="s">
        <v>10</v>
      </c>
      <c r="D3161" s="1" t="s">
        <v>10096</v>
      </c>
      <c r="E3161" s="1" t="s">
        <v>12</v>
      </c>
      <c r="F3161" s="1" t="s">
        <v>10097</v>
      </c>
      <c r="G3161" s="1" t="s">
        <v>23</v>
      </c>
      <c r="H3161" s="1" t="s">
        <v>10098</v>
      </c>
    </row>
    <row r="3162" hidden="1">
      <c r="A3162" s="3">
        <v>44506.0</v>
      </c>
      <c r="B3162" s="2" t="s">
        <v>10099</v>
      </c>
      <c r="C3162" s="1" t="s">
        <v>10</v>
      </c>
      <c r="D3162" s="1" t="s">
        <v>10100</v>
      </c>
      <c r="E3162" s="1" t="s">
        <v>19</v>
      </c>
      <c r="F3162" s="1" t="s">
        <v>19</v>
      </c>
      <c r="G3162" s="1" t="s">
        <v>19</v>
      </c>
      <c r="H3162" s="1" t="s">
        <v>19</v>
      </c>
    </row>
    <row r="3163" hidden="1">
      <c r="A3163" s="3">
        <v>44506.0</v>
      </c>
      <c r="B3163" s="2" t="s">
        <v>10101</v>
      </c>
      <c r="C3163" s="1" t="s">
        <v>10</v>
      </c>
      <c r="D3163" s="1" t="s">
        <v>10102</v>
      </c>
      <c r="E3163" s="1" t="s">
        <v>12</v>
      </c>
      <c r="F3163" s="1" t="s">
        <v>10103</v>
      </c>
      <c r="G3163" s="1" t="s">
        <v>2667</v>
      </c>
      <c r="H3163" s="1" t="s">
        <v>10104</v>
      </c>
    </row>
    <row r="3164" hidden="1">
      <c r="A3164" s="3">
        <v>44506.0</v>
      </c>
      <c r="B3164" s="2" t="s">
        <v>10105</v>
      </c>
      <c r="C3164" s="1" t="s">
        <v>10</v>
      </c>
      <c r="D3164" s="1" t="s">
        <v>10106</v>
      </c>
      <c r="E3164" s="1" t="s">
        <v>12</v>
      </c>
      <c r="F3164" s="1" t="s">
        <v>10107</v>
      </c>
      <c r="G3164" s="1" t="s">
        <v>2667</v>
      </c>
      <c r="H3164" s="1" t="s">
        <v>10104</v>
      </c>
    </row>
    <row r="3165" hidden="1">
      <c r="A3165" s="3">
        <v>44508.0</v>
      </c>
      <c r="B3165" s="2" t="s">
        <v>10108</v>
      </c>
      <c r="C3165" s="1" t="s">
        <v>10</v>
      </c>
      <c r="D3165" s="1" t="s">
        <v>10109</v>
      </c>
      <c r="E3165" s="1" t="s">
        <v>12</v>
      </c>
      <c r="F3165" s="1" t="s">
        <v>10110</v>
      </c>
      <c r="G3165" s="1" t="s">
        <v>155</v>
      </c>
      <c r="H3165" s="1" t="s">
        <v>10111</v>
      </c>
    </row>
    <row r="3166" hidden="1">
      <c r="A3166" s="3">
        <v>44508.0</v>
      </c>
      <c r="B3166" s="2" t="s">
        <v>10112</v>
      </c>
      <c r="C3166" s="1" t="s">
        <v>10</v>
      </c>
      <c r="D3166" s="1" t="s">
        <v>10113</v>
      </c>
      <c r="E3166" s="1" t="s">
        <v>19</v>
      </c>
      <c r="F3166" s="1" t="s">
        <v>19</v>
      </c>
      <c r="G3166" s="1" t="s">
        <v>19</v>
      </c>
      <c r="H3166" s="1" t="s">
        <v>19</v>
      </c>
    </row>
    <row r="3167" hidden="1">
      <c r="A3167" s="3">
        <v>44509.0</v>
      </c>
      <c r="B3167" s="2" t="s">
        <v>10114</v>
      </c>
      <c r="C3167" s="1" t="s">
        <v>10</v>
      </c>
      <c r="D3167" s="1" t="s">
        <v>10115</v>
      </c>
      <c r="E3167" s="1" t="s">
        <v>12</v>
      </c>
      <c r="F3167" s="1" t="s">
        <v>10116</v>
      </c>
      <c r="G3167" s="1" t="s">
        <v>72</v>
      </c>
      <c r="H3167" s="1" t="s">
        <v>10117</v>
      </c>
    </row>
    <row r="3168" hidden="1">
      <c r="A3168" s="3">
        <v>44509.0</v>
      </c>
      <c r="B3168" s="2" t="s">
        <v>10118</v>
      </c>
      <c r="C3168" s="1" t="s">
        <v>10</v>
      </c>
      <c r="D3168" s="1" t="s">
        <v>10119</v>
      </c>
      <c r="E3168" s="1" t="s">
        <v>12</v>
      </c>
      <c r="F3168" s="1" t="s">
        <v>10120</v>
      </c>
      <c r="G3168" s="1" t="s">
        <v>43</v>
      </c>
      <c r="H3168" s="1" t="s">
        <v>10121</v>
      </c>
    </row>
    <row r="3169" hidden="1">
      <c r="A3169" s="3">
        <v>44509.0</v>
      </c>
      <c r="B3169" s="2" t="s">
        <v>10122</v>
      </c>
      <c r="C3169" s="1" t="s">
        <v>10</v>
      </c>
      <c r="D3169" s="1" t="s">
        <v>10066</v>
      </c>
      <c r="E3169" s="1" t="s">
        <v>12</v>
      </c>
      <c r="F3169" s="1" t="s">
        <v>10123</v>
      </c>
      <c r="G3169" s="1" t="s">
        <v>99</v>
      </c>
      <c r="H3169" s="1" t="s">
        <v>1850</v>
      </c>
    </row>
    <row r="3170" hidden="1">
      <c r="A3170" s="4">
        <v>44510.0</v>
      </c>
      <c r="B3170" s="2" t="s">
        <v>10124</v>
      </c>
      <c r="C3170" s="1" t="s">
        <v>10</v>
      </c>
      <c r="D3170" s="1" t="s">
        <v>10125</v>
      </c>
      <c r="E3170" s="1" t="s">
        <v>12</v>
      </c>
      <c r="F3170" s="1" t="s">
        <v>10126</v>
      </c>
      <c r="G3170" s="1" t="s">
        <v>155</v>
      </c>
      <c r="H3170" s="1" t="s">
        <v>10127</v>
      </c>
    </row>
    <row r="3171" hidden="1">
      <c r="A3171" s="4">
        <v>44511.0</v>
      </c>
      <c r="B3171" s="2" t="s">
        <v>10128</v>
      </c>
      <c r="C3171" s="1" t="s">
        <v>10</v>
      </c>
      <c r="D3171" s="1" t="s">
        <v>10129</v>
      </c>
      <c r="E3171" s="1" t="s">
        <v>19</v>
      </c>
      <c r="F3171" s="1" t="s">
        <v>19</v>
      </c>
      <c r="G3171" s="1" t="s">
        <v>19</v>
      </c>
      <c r="H3171" s="1" t="s">
        <v>19</v>
      </c>
    </row>
    <row r="3172" hidden="1">
      <c r="A3172" s="4">
        <v>44511.0</v>
      </c>
      <c r="B3172" s="2" t="s">
        <v>10130</v>
      </c>
      <c r="C3172" s="1" t="s">
        <v>10</v>
      </c>
      <c r="D3172" s="1" t="s">
        <v>10131</v>
      </c>
      <c r="E3172" s="1" t="s">
        <v>12</v>
      </c>
      <c r="F3172" s="1" t="s">
        <v>10132</v>
      </c>
      <c r="G3172" s="1" t="s">
        <v>72</v>
      </c>
      <c r="H3172" s="1" t="s">
        <v>10133</v>
      </c>
    </row>
    <row r="3173" hidden="1">
      <c r="A3173" s="4">
        <v>44511.0</v>
      </c>
      <c r="B3173" s="2" t="s">
        <v>10134</v>
      </c>
      <c r="C3173" s="1" t="s">
        <v>10</v>
      </c>
      <c r="D3173" s="1" t="s">
        <v>10135</v>
      </c>
      <c r="E3173" s="1" t="s">
        <v>19</v>
      </c>
      <c r="F3173" s="1" t="s">
        <v>19</v>
      </c>
      <c r="G3173" s="1" t="s">
        <v>19</v>
      </c>
      <c r="H3173" s="1" t="s">
        <v>19</v>
      </c>
    </row>
    <row r="3174" hidden="1">
      <c r="A3174" s="4">
        <v>44511.0</v>
      </c>
      <c r="B3174" s="2" t="s">
        <v>10136</v>
      </c>
      <c r="C3174" s="1" t="s">
        <v>10</v>
      </c>
      <c r="D3174" s="1" t="s">
        <v>10137</v>
      </c>
      <c r="E3174" s="1" t="s">
        <v>19</v>
      </c>
      <c r="F3174" s="1" t="s">
        <v>19</v>
      </c>
      <c r="G3174" s="1" t="s">
        <v>19</v>
      </c>
      <c r="H3174" s="1" t="s">
        <v>19</v>
      </c>
    </row>
    <row r="3175" hidden="1">
      <c r="A3175" s="4">
        <v>44511.0</v>
      </c>
      <c r="B3175" s="2" t="s">
        <v>10138</v>
      </c>
      <c r="C3175" s="1" t="s">
        <v>10</v>
      </c>
      <c r="D3175" s="1" t="s">
        <v>10139</v>
      </c>
      <c r="E3175" s="1" t="s">
        <v>12</v>
      </c>
      <c r="F3175" s="1" t="s">
        <v>10140</v>
      </c>
      <c r="G3175" s="1" t="s">
        <v>721</v>
      </c>
      <c r="H3175" s="1" t="s">
        <v>10141</v>
      </c>
    </row>
    <row r="3176" hidden="1">
      <c r="A3176" s="4">
        <v>44511.0</v>
      </c>
      <c r="B3176" s="2" t="s">
        <v>10142</v>
      </c>
      <c r="C3176" s="1" t="s">
        <v>10</v>
      </c>
      <c r="D3176" s="1" t="s">
        <v>10143</v>
      </c>
      <c r="E3176" s="1" t="s">
        <v>12</v>
      </c>
      <c r="F3176" s="1" t="s">
        <v>10144</v>
      </c>
      <c r="G3176" s="1" t="s">
        <v>721</v>
      </c>
      <c r="H3176" s="1" t="s">
        <v>10145</v>
      </c>
    </row>
    <row r="3177" hidden="1">
      <c r="A3177" s="4">
        <v>44512.0</v>
      </c>
      <c r="B3177" s="2" t="s">
        <v>10146</v>
      </c>
      <c r="C3177" s="1" t="s">
        <v>10</v>
      </c>
      <c r="D3177" s="1" t="s">
        <v>10147</v>
      </c>
      <c r="E3177" s="1" t="s">
        <v>12</v>
      </c>
      <c r="F3177" s="1" t="s">
        <v>10148</v>
      </c>
      <c r="G3177" s="1" t="s">
        <v>72</v>
      </c>
      <c r="H3177" s="1" t="s">
        <v>10133</v>
      </c>
    </row>
    <row r="3178" hidden="1">
      <c r="A3178" s="4">
        <v>44512.0</v>
      </c>
      <c r="B3178" s="2" t="s">
        <v>10149</v>
      </c>
      <c r="C3178" s="1" t="s">
        <v>10</v>
      </c>
      <c r="D3178" s="1" t="s">
        <v>10150</v>
      </c>
      <c r="E3178" s="1" t="s">
        <v>12</v>
      </c>
      <c r="F3178" s="1" t="s">
        <v>10151</v>
      </c>
      <c r="G3178" s="1" t="s">
        <v>43</v>
      </c>
      <c r="H3178" s="1" t="s">
        <v>10152</v>
      </c>
    </row>
    <row r="3179" hidden="1">
      <c r="A3179" s="4">
        <v>44512.0</v>
      </c>
      <c r="B3179" s="2" t="s">
        <v>10153</v>
      </c>
      <c r="C3179" s="1" t="s">
        <v>10</v>
      </c>
      <c r="D3179" s="1" t="s">
        <v>10154</v>
      </c>
      <c r="E3179" s="1" t="s">
        <v>12</v>
      </c>
      <c r="F3179" s="1" t="s">
        <v>10155</v>
      </c>
      <c r="G3179" s="1" t="s">
        <v>155</v>
      </c>
      <c r="H3179" s="1" t="s">
        <v>10156</v>
      </c>
    </row>
    <row r="3180" hidden="1">
      <c r="A3180" s="4">
        <v>44512.0</v>
      </c>
      <c r="B3180" s="2" t="s">
        <v>10157</v>
      </c>
      <c r="C3180" s="1" t="s">
        <v>10</v>
      </c>
      <c r="D3180" s="1" t="s">
        <v>10158</v>
      </c>
      <c r="E3180" s="1" t="s">
        <v>12</v>
      </c>
      <c r="F3180" s="1" t="s">
        <v>10159</v>
      </c>
      <c r="G3180" s="1" t="s">
        <v>155</v>
      </c>
      <c r="H3180" s="1" t="s">
        <v>10160</v>
      </c>
    </row>
    <row r="3181" hidden="1">
      <c r="A3181" s="4">
        <v>44512.0</v>
      </c>
      <c r="B3181" s="2" t="s">
        <v>10161</v>
      </c>
      <c r="C3181" s="1" t="s">
        <v>10</v>
      </c>
      <c r="D3181" s="1" t="s">
        <v>10162</v>
      </c>
      <c r="E3181" s="1" t="s">
        <v>12</v>
      </c>
      <c r="F3181" s="1" t="s">
        <v>10163</v>
      </c>
      <c r="G3181" s="1" t="s">
        <v>495</v>
      </c>
      <c r="H3181" s="1" t="s">
        <v>10164</v>
      </c>
    </row>
    <row r="3182" hidden="1">
      <c r="A3182" s="4">
        <v>44512.0</v>
      </c>
      <c r="B3182" s="2" t="s">
        <v>10165</v>
      </c>
      <c r="C3182" s="1" t="s">
        <v>10</v>
      </c>
      <c r="D3182" s="1" t="s">
        <v>10166</v>
      </c>
      <c r="E3182" s="1" t="s">
        <v>19</v>
      </c>
      <c r="F3182" s="1" t="s">
        <v>19</v>
      </c>
      <c r="G3182" s="1" t="s">
        <v>19</v>
      </c>
      <c r="H3182" s="1" t="s">
        <v>19</v>
      </c>
    </row>
    <row r="3183" hidden="1">
      <c r="A3183" s="4">
        <v>44513.0</v>
      </c>
      <c r="B3183" s="2" t="s">
        <v>10167</v>
      </c>
      <c r="C3183" s="1" t="s">
        <v>10</v>
      </c>
      <c r="D3183" s="1" t="s">
        <v>10168</v>
      </c>
      <c r="E3183" s="1" t="s">
        <v>12</v>
      </c>
      <c r="F3183" s="1" t="s">
        <v>10169</v>
      </c>
      <c r="G3183" s="1" t="s">
        <v>155</v>
      </c>
      <c r="H3183" s="1" t="s">
        <v>10170</v>
      </c>
    </row>
    <row r="3184" hidden="1">
      <c r="A3184" s="4">
        <v>44513.0</v>
      </c>
      <c r="B3184" s="2" t="s">
        <v>10171</v>
      </c>
      <c r="C3184" s="1" t="s">
        <v>10</v>
      </c>
      <c r="D3184" s="1" t="s">
        <v>10172</v>
      </c>
      <c r="E3184" s="1" t="s">
        <v>12</v>
      </c>
      <c r="F3184" s="1" t="s">
        <v>10173</v>
      </c>
      <c r="G3184" s="1" t="s">
        <v>495</v>
      </c>
      <c r="H3184" s="1" t="s">
        <v>10174</v>
      </c>
    </row>
    <row r="3185" hidden="1">
      <c r="A3185" s="4">
        <v>44513.0</v>
      </c>
      <c r="B3185" s="2" t="s">
        <v>10175</v>
      </c>
      <c r="C3185" s="1" t="s">
        <v>10</v>
      </c>
      <c r="D3185" s="1" t="s">
        <v>10176</v>
      </c>
      <c r="E3185" s="1" t="s">
        <v>19</v>
      </c>
      <c r="F3185" s="1" t="s">
        <v>19</v>
      </c>
      <c r="G3185" s="1" t="s">
        <v>19</v>
      </c>
      <c r="H3185" s="1" t="s">
        <v>19</v>
      </c>
    </row>
    <row r="3186" hidden="1">
      <c r="A3186" s="4">
        <v>44513.0</v>
      </c>
      <c r="B3186" s="2" t="s">
        <v>10177</v>
      </c>
      <c r="C3186" s="1" t="s">
        <v>10</v>
      </c>
      <c r="D3186" s="1" t="s">
        <v>10178</v>
      </c>
      <c r="E3186" s="1" t="s">
        <v>19</v>
      </c>
      <c r="F3186" s="1" t="s">
        <v>19</v>
      </c>
      <c r="G3186" s="1" t="s">
        <v>19</v>
      </c>
      <c r="H3186" s="1" t="s">
        <v>19</v>
      </c>
    </row>
    <row r="3187" hidden="1">
      <c r="A3187" s="4">
        <v>44514.0</v>
      </c>
      <c r="B3187" s="2" t="s">
        <v>10179</v>
      </c>
      <c r="C3187" s="1" t="s">
        <v>10</v>
      </c>
      <c r="D3187" s="1" t="s">
        <v>10180</v>
      </c>
      <c r="E3187" s="1" t="s">
        <v>19</v>
      </c>
      <c r="F3187" s="1" t="s">
        <v>19</v>
      </c>
      <c r="G3187" s="1" t="s">
        <v>19</v>
      </c>
      <c r="H3187" s="1" t="s">
        <v>19</v>
      </c>
    </row>
    <row r="3188" hidden="1">
      <c r="A3188" s="4">
        <v>44514.0</v>
      </c>
      <c r="B3188" s="2" t="s">
        <v>10181</v>
      </c>
      <c r="C3188" s="1" t="s">
        <v>10</v>
      </c>
      <c r="D3188" s="1" t="s">
        <v>10182</v>
      </c>
      <c r="E3188" s="1" t="s">
        <v>12</v>
      </c>
      <c r="F3188" s="1" t="s">
        <v>10183</v>
      </c>
      <c r="G3188" s="1" t="s">
        <v>495</v>
      </c>
      <c r="H3188" s="1" t="s">
        <v>10164</v>
      </c>
    </row>
    <row r="3189" hidden="1">
      <c r="A3189" s="4">
        <v>44514.0</v>
      </c>
      <c r="B3189" s="2" t="s">
        <v>10184</v>
      </c>
      <c r="C3189" s="1" t="s">
        <v>10</v>
      </c>
      <c r="D3189" s="1" t="s">
        <v>10185</v>
      </c>
      <c r="E3189" s="1" t="s">
        <v>12</v>
      </c>
      <c r="F3189" s="1" t="s">
        <v>10186</v>
      </c>
      <c r="G3189" s="1" t="s">
        <v>155</v>
      </c>
      <c r="H3189" s="1" t="s">
        <v>10187</v>
      </c>
    </row>
    <row r="3190" hidden="1">
      <c r="A3190" s="4">
        <v>44515.0</v>
      </c>
      <c r="B3190" s="2" t="s">
        <v>10188</v>
      </c>
      <c r="C3190" s="1" t="s">
        <v>10</v>
      </c>
      <c r="D3190" s="1" t="s">
        <v>10189</v>
      </c>
      <c r="E3190" s="1" t="s">
        <v>19</v>
      </c>
      <c r="F3190" s="1" t="s">
        <v>19</v>
      </c>
      <c r="G3190" s="1" t="s">
        <v>19</v>
      </c>
      <c r="H3190" s="1" t="s">
        <v>19</v>
      </c>
    </row>
    <row r="3191" hidden="1">
      <c r="A3191" s="4">
        <v>44515.0</v>
      </c>
      <c r="B3191" s="2" t="s">
        <v>10190</v>
      </c>
      <c r="C3191" s="1" t="s">
        <v>10</v>
      </c>
      <c r="D3191" s="1" t="s">
        <v>10191</v>
      </c>
      <c r="E3191" s="1" t="s">
        <v>19</v>
      </c>
      <c r="F3191" s="1" t="s">
        <v>19</v>
      </c>
      <c r="G3191" s="1" t="s">
        <v>19</v>
      </c>
      <c r="H3191" s="1" t="s">
        <v>19</v>
      </c>
    </row>
    <row r="3192" hidden="1">
      <c r="A3192" s="4">
        <v>44515.0</v>
      </c>
      <c r="B3192" s="2" t="s">
        <v>10192</v>
      </c>
      <c r="C3192" s="1" t="s">
        <v>10</v>
      </c>
      <c r="D3192" s="1" t="s">
        <v>10193</v>
      </c>
      <c r="E3192" s="1" t="s">
        <v>19</v>
      </c>
      <c r="F3192" s="1" t="s">
        <v>19</v>
      </c>
      <c r="G3192" s="1" t="s">
        <v>19</v>
      </c>
      <c r="H3192" s="1" t="s">
        <v>19</v>
      </c>
    </row>
    <row r="3193" hidden="1">
      <c r="A3193" s="4">
        <v>44515.0</v>
      </c>
      <c r="B3193" s="2" t="s">
        <v>10194</v>
      </c>
      <c r="C3193" s="1" t="s">
        <v>10</v>
      </c>
      <c r="D3193" s="1" t="s">
        <v>10195</v>
      </c>
      <c r="E3193" s="1" t="s">
        <v>19</v>
      </c>
      <c r="F3193" s="1" t="s">
        <v>19</v>
      </c>
      <c r="G3193" s="1" t="s">
        <v>19</v>
      </c>
      <c r="H3193" s="1" t="s">
        <v>19</v>
      </c>
    </row>
    <row r="3194" hidden="1">
      <c r="A3194" s="4">
        <v>44516.0</v>
      </c>
      <c r="B3194" s="2" t="s">
        <v>10196</v>
      </c>
      <c r="C3194" s="1" t="s">
        <v>10</v>
      </c>
      <c r="D3194" s="1" t="s">
        <v>10197</v>
      </c>
      <c r="E3194" s="1" t="s">
        <v>19</v>
      </c>
      <c r="F3194" s="1" t="s">
        <v>19</v>
      </c>
      <c r="G3194" s="1" t="s">
        <v>19</v>
      </c>
      <c r="H3194" s="1" t="s">
        <v>19</v>
      </c>
    </row>
    <row r="3195" hidden="1">
      <c r="A3195" s="4">
        <v>44516.0</v>
      </c>
      <c r="B3195" s="2" t="s">
        <v>10198</v>
      </c>
      <c r="C3195" s="1" t="s">
        <v>10</v>
      </c>
      <c r="D3195" s="1" t="s">
        <v>10199</v>
      </c>
      <c r="E3195" s="1" t="s">
        <v>12</v>
      </c>
      <c r="F3195" s="1" t="s">
        <v>10200</v>
      </c>
      <c r="G3195" s="1" t="s">
        <v>155</v>
      </c>
      <c r="H3195" s="1" t="s">
        <v>10201</v>
      </c>
    </row>
    <row r="3196" hidden="1">
      <c r="A3196" s="4">
        <v>44516.0</v>
      </c>
      <c r="B3196" s="2" t="s">
        <v>10202</v>
      </c>
      <c r="C3196" s="1" t="s">
        <v>10</v>
      </c>
      <c r="D3196" s="1" t="s">
        <v>10203</v>
      </c>
      <c r="E3196" s="1" t="s">
        <v>12</v>
      </c>
      <c r="F3196" s="1" t="s">
        <v>10204</v>
      </c>
      <c r="G3196" s="1" t="s">
        <v>72</v>
      </c>
      <c r="H3196" s="1" t="s">
        <v>10205</v>
      </c>
    </row>
    <row r="3197" hidden="1">
      <c r="A3197" s="4">
        <v>44516.0</v>
      </c>
      <c r="B3197" s="2" t="s">
        <v>10206</v>
      </c>
      <c r="C3197" s="1" t="s">
        <v>10</v>
      </c>
      <c r="D3197" s="1" t="s">
        <v>10207</v>
      </c>
      <c r="E3197" s="1" t="s">
        <v>12</v>
      </c>
      <c r="F3197" s="1" t="s">
        <v>10208</v>
      </c>
      <c r="G3197" s="1" t="s">
        <v>72</v>
      </c>
      <c r="H3197" s="1" t="s">
        <v>10205</v>
      </c>
    </row>
    <row r="3198" hidden="1">
      <c r="A3198" s="4">
        <v>44517.0</v>
      </c>
      <c r="B3198" s="2" t="s">
        <v>10209</v>
      </c>
      <c r="C3198" s="1" t="s">
        <v>10</v>
      </c>
      <c r="D3198" s="1" t="s">
        <v>10210</v>
      </c>
      <c r="E3198" s="1" t="s">
        <v>12</v>
      </c>
      <c r="F3198" s="1" t="s">
        <v>10211</v>
      </c>
      <c r="G3198" s="1" t="s">
        <v>155</v>
      </c>
      <c r="H3198" s="1" t="s">
        <v>10212</v>
      </c>
    </row>
    <row r="3199" hidden="1">
      <c r="A3199" s="4">
        <v>44517.0</v>
      </c>
      <c r="B3199" s="2" t="s">
        <v>10213</v>
      </c>
      <c r="C3199" s="1" t="s">
        <v>10</v>
      </c>
      <c r="D3199" s="1" t="s">
        <v>10214</v>
      </c>
      <c r="E3199" s="1" t="s">
        <v>12</v>
      </c>
      <c r="F3199" s="1" t="s">
        <v>10215</v>
      </c>
      <c r="G3199" s="1" t="s">
        <v>99</v>
      </c>
      <c r="H3199" s="1" t="s">
        <v>10216</v>
      </c>
    </row>
    <row r="3200" hidden="1">
      <c r="A3200" s="4">
        <v>44517.0</v>
      </c>
      <c r="B3200" s="2" t="s">
        <v>10217</v>
      </c>
      <c r="C3200" s="1" t="s">
        <v>10</v>
      </c>
      <c r="D3200" s="1" t="s">
        <v>10218</v>
      </c>
      <c r="E3200" s="1" t="s">
        <v>12</v>
      </c>
      <c r="F3200" s="1" t="s">
        <v>10219</v>
      </c>
      <c r="G3200" s="1" t="s">
        <v>155</v>
      </c>
      <c r="H3200" s="1" t="s">
        <v>10220</v>
      </c>
    </row>
    <row r="3201" hidden="1">
      <c r="A3201" s="4">
        <v>44518.0</v>
      </c>
      <c r="B3201" s="2" t="s">
        <v>10221</v>
      </c>
      <c r="C3201" s="1" t="s">
        <v>10</v>
      </c>
      <c r="D3201" s="1" t="s">
        <v>10222</v>
      </c>
      <c r="E3201" s="1" t="s">
        <v>12</v>
      </c>
      <c r="F3201" s="1" t="s">
        <v>10223</v>
      </c>
      <c r="G3201" s="1" t="s">
        <v>155</v>
      </c>
      <c r="H3201" s="1" t="s">
        <v>10224</v>
      </c>
    </row>
    <row r="3202" hidden="1">
      <c r="A3202" s="4">
        <v>44518.0</v>
      </c>
      <c r="B3202" s="2" t="s">
        <v>10225</v>
      </c>
      <c r="C3202" s="1" t="s">
        <v>10</v>
      </c>
      <c r="D3202" s="1" t="s">
        <v>10222</v>
      </c>
      <c r="E3202" s="1" t="s">
        <v>12</v>
      </c>
      <c r="F3202" s="1" t="s">
        <v>10226</v>
      </c>
      <c r="G3202" s="1" t="s">
        <v>155</v>
      </c>
      <c r="H3202" s="1" t="s">
        <v>10227</v>
      </c>
    </row>
    <row r="3203" hidden="1">
      <c r="A3203" s="4">
        <v>44518.0</v>
      </c>
      <c r="B3203" s="2" t="s">
        <v>10228</v>
      </c>
      <c r="C3203" s="1" t="s">
        <v>10</v>
      </c>
      <c r="D3203" s="1" t="s">
        <v>10222</v>
      </c>
      <c r="E3203" s="1" t="s">
        <v>12</v>
      </c>
      <c r="F3203" s="1" t="s">
        <v>10229</v>
      </c>
      <c r="G3203" s="1" t="s">
        <v>155</v>
      </c>
      <c r="H3203" s="1" t="s">
        <v>10227</v>
      </c>
    </row>
    <row r="3204" hidden="1">
      <c r="A3204" s="4">
        <v>44518.0</v>
      </c>
      <c r="B3204" s="2" t="s">
        <v>10230</v>
      </c>
      <c r="C3204" s="1" t="s">
        <v>10</v>
      </c>
      <c r="D3204" s="1" t="s">
        <v>10222</v>
      </c>
      <c r="E3204" s="1" t="s">
        <v>12</v>
      </c>
      <c r="F3204" s="1" t="s">
        <v>10231</v>
      </c>
      <c r="G3204" s="1" t="s">
        <v>155</v>
      </c>
      <c r="H3204" s="1" t="s">
        <v>10227</v>
      </c>
    </row>
    <row r="3205" hidden="1">
      <c r="A3205" s="4">
        <v>44517.0</v>
      </c>
      <c r="B3205" s="2" t="s">
        <v>10232</v>
      </c>
      <c r="C3205" s="1" t="s">
        <v>10</v>
      </c>
      <c r="D3205" s="1" t="s">
        <v>10233</v>
      </c>
      <c r="E3205" s="1" t="s">
        <v>12</v>
      </c>
      <c r="F3205" s="1" t="s">
        <v>10234</v>
      </c>
      <c r="G3205" s="1" t="s">
        <v>155</v>
      </c>
      <c r="H3205" s="1" t="s">
        <v>10235</v>
      </c>
    </row>
    <row r="3206" hidden="1">
      <c r="A3206" s="4">
        <v>44518.0</v>
      </c>
      <c r="B3206" s="2" t="s">
        <v>10236</v>
      </c>
      <c r="C3206" s="1" t="s">
        <v>10</v>
      </c>
      <c r="D3206" s="1" t="s">
        <v>10237</v>
      </c>
      <c r="E3206" s="1" t="s">
        <v>12</v>
      </c>
      <c r="F3206" s="1" t="s">
        <v>10238</v>
      </c>
      <c r="G3206" s="1" t="s">
        <v>155</v>
      </c>
      <c r="H3206" s="1" t="s">
        <v>10239</v>
      </c>
    </row>
    <row r="3207" hidden="1">
      <c r="A3207" s="4">
        <v>44518.0</v>
      </c>
      <c r="B3207" s="2" t="s">
        <v>10240</v>
      </c>
      <c r="C3207" s="1" t="s">
        <v>10</v>
      </c>
      <c r="D3207" s="1" t="s">
        <v>10241</v>
      </c>
      <c r="E3207" s="1" t="s">
        <v>19</v>
      </c>
      <c r="F3207" s="1" t="s">
        <v>19</v>
      </c>
      <c r="G3207" s="1" t="s">
        <v>19</v>
      </c>
      <c r="H3207" s="1" t="s">
        <v>19</v>
      </c>
    </row>
    <row r="3208" hidden="1">
      <c r="A3208" s="4">
        <v>44518.0</v>
      </c>
      <c r="B3208" s="2" t="s">
        <v>10242</v>
      </c>
      <c r="C3208" s="1" t="s">
        <v>10</v>
      </c>
      <c r="D3208" s="1" t="s">
        <v>10243</v>
      </c>
      <c r="E3208" s="1" t="s">
        <v>12</v>
      </c>
      <c r="F3208" s="1" t="s">
        <v>10244</v>
      </c>
      <c r="G3208" s="1" t="s">
        <v>155</v>
      </c>
      <c r="H3208" s="1" t="s">
        <v>10245</v>
      </c>
    </row>
    <row r="3209" hidden="1">
      <c r="A3209" s="4">
        <v>44518.0</v>
      </c>
      <c r="B3209" s="2" t="s">
        <v>10246</v>
      </c>
      <c r="C3209" s="1" t="s">
        <v>10</v>
      </c>
      <c r="D3209" s="1" t="s">
        <v>10247</v>
      </c>
      <c r="E3209" s="1" t="s">
        <v>12</v>
      </c>
      <c r="F3209" s="1" t="s">
        <v>10248</v>
      </c>
      <c r="G3209" s="1" t="s">
        <v>109</v>
      </c>
      <c r="H3209" s="1" t="s">
        <v>10249</v>
      </c>
    </row>
    <row r="3210" hidden="1">
      <c r="A3210" s="4">
        <v>44519.0</v>
      </c>
      <c r="B3210" s="2" t="s">
        <v>10250</v>
      </c>
      <c r="C3210" s="1" t="s">
        <v>10</v>
      </c>
      <c r="D3210" s="1" t="s">
        <v>10251</v>
      </c>
      <c r="E3210" s="1" t="s">
        <v>19</v>
      </c>
      <c r="F3210" s="1" t="s">
        <v>19</v>
      </c>
      <c r="G3210" s="1" t="s">
        <v>19</v>
      </c>
      <c r="H3210" s="1" t="s">
        <v>19</v>
      </c>
    </row>
    <row r="3211" hidden="1">
      <c r="A3211" s="4">
        <v>44519.0</v>
      </c>
      <c r="B3211" s="2" t="s">
        <v>10252</v>
      </c>
      <c r="C3211" s="1" t="s">
        <v>10</v>
      </c>
      <c r="D3211" s="1" t="s">
        <v>10253</v>
      </c>
      <c r="E3211" s="1" t="s">
        <v>12</v>
      </c>
      <c r="F3211" s="1" t="s">
        <v>10254</v>
      </c>
      <c r="G3211" s="1" t="s">
        <v>155</v>
      </c>
      <c r="H3211" s="1" t="s">
        <v>10255</v>
      </c>
    </row>
    <row r="3212" hidden="1">
      <c r="A3212" s="4">
        <v>44519.0</v>
      </c>
      <c r="B3212" s="2" t="s">
        <v>10256</v>
      </c>
      <c r="C3212" s="1" t="s">
        <v>10</v>
      </c>
      <c r="D3212" s="1" t="s">
        <v>10257</v>
      </c>
      <c r="E3212" s="1" t="s">
        <v>12</v>
      </c>
      <c r="F3212" s="1" t="s">
        <v>10258</v>
      </c>
      <c r="G3212" s="1" t="s">
        <v>155</v>
      </c>
      <c r="H3212" s="1" t="s">
        <v>10259</v>
      </c>
    </row>
    <row r="3213" hidden="1">
      <c r="A3213" s="4">
        <v>44522.0</v>
      </c>
      <c r="B3213" s="2" t="s">
        <v>10260</v>
      </c>
      <c r="C3213" s="1" t="s">
        <v>10</v>
      </c>
      <c r="D3213" s="1" t="s">
        <v>10261</v>
      </c>
      <c r="E3213" s="1" t="s">
        <v>12</v>
      </c>
      <c r="F3213" s="1" t="s">
        <v>10262</v>
      </c>
      <c r="G3213" s="1" t="s">
        <v>43</v>
      </c>
      <c r="H3213" s="1" t="s">
        <v>7140</v>
      </c>
    </row>
    <row r="3214" hidden="1">
      <c r="A3214" s="4">
        <v>44522.0</v>
      </c>
      <c r="B3214" s="2" t="s">
        <v>10263</v>
      </c>
      <c r="C3214" s="1" t="s">
        <v>10</v>
      </c>
      <c r="D3214" s="1" t="s">
        <v>10264</v>
      </c>
      <c r="E3214" s="1" t="s">
        <v>19</v>
      </c>
      <c r="F3214" s="1" t="s">
        <v>19</v>
      </c>
      <c r="G3214" s="1" t="s">
        <v>19</v>
      </c>
      <c r="H3214" s="1" t="s">
        <v>19</v>
      </c>
    </row>
    <row r="3215" hidden="1">
      <c r="A3215" s="4">
        <v>44523.0</v>
      </c>
      <c r="B3215" s="2" t="s">
        <v>10265</v>
      </c>
      <c r="C3215" s="1" t="s">
        <v>10</v>
      </c>
      <c r="D3215" s="1" t="s">
        <v>10266</v>
      </c>
      <c r="E3215" s="1" t="s">
        <v>12</v>
      </c>
      <c r="F3215" s="1" t="s">
        <v>10267</v>
      </c>
      <c r="G3215" s="1" t="s">
        <v>155</v>
      </c>
      <c r="H3215" s="1" t="s">
        <v>10268</v>
      </c>
    </row>
    <row r="3216" hidden="1">
      <c r="A3216" s="4">
        <v>44523.0</v>
      </c>
      <c r="B3216" s="2" t="s">
        <v>10269</v>
      </c>
      <c r="C3216" s="1" t="s">
        <v>10</v>
      </c>
      <c r="D3216" s="1" t="s">
        <v>10270</v>
      </c>
      <c r="E3216" s="1" t="s">
        <v>12</v>
      </c>
      <c r="F3216" s="1" t="s">
        <v>10271</v>
      </c>
      <c r="G3216" s="1" t="s">
        <v>470</v>
      </c>
      <c r="H3216" s="1" t="s">
        <v>10272</v>
      </c>
    </row>
    <row r="3217" hidden="1">
      <c r="A3217" s="4">
        <v>44523.0</v>
      </c>
      <c r="B3217" s="2" t="s">
        <v>10273</v>
      </c>
      <c r="C3217" s="1" t="s">
        <v>10</v>
      </c>
      <c r="D3217" s="1" t="s">
        <v>10274</v>
      </c>
      <c r="E3217" s="1" t="s">
        <v>12</v>
      </c>
      <c r="F3217" s="1" t="s">
        <v>10275</v>
      </c>
      <c r="G3217" s="1" t="s">
        <v>155</v>
      </c>
      <c r="H3217" s="1" t="s">
        <v>10276</v>
      </c>
    </row>
    <row r="3218" hidden="1">
      <c r="A3218" s="4">
        <v>44524.0</v>
      </c>
      <c r="B3218" s="2" t="s">
        <v>10277</v>
      </c>
      <c r="C3218" s="1" t="s">
        <v>10</v>
      </c>
      <c r="D3218" s="1" t="s">
        <v>10278</v>
      </c>
      <c r="E3218" s="1" t="s">
        <v>19</v>
      </c>
      <c r="F3218" s="1" t="s">
        <v>19</v>
      </c>
      <c r="G3218" s="1" t="s">
        <v>19</v>
      </c>
      <c r="H3218" s="1" t="s">
        <v>19</v>
      </c>
    </row>
    <row r="3219" hidden="1">
      <c r="A3219" s="4">
        <v>44522.0</v>
      </c>
      <c r="B3219" s="2" t="s">
        <v>10279</v>
      </c>
      <c r="C3219" s="1" t="s">
        <v>10</v>
      </c>
      <c r="D3219" s="1" t="s">
        <v>10280</v>
      </c>
      <c r="E3219" s="1" t="s">
        <v>12</v>
      </c>
      <c r="F3219" s="1" t="s">
        <v>10281</v>
      </c>
      <c r="G3219" s="1" t="s">
        <v>72</v>
      </c>
      <c r="H3219" s="1" t="s">
        <v>10205</v>
      </c>
    </row>
    <row r="3220" hidden="1">
      <c r="A3220" s="4">
        <v>44524.0</v>
      </c>
      <c r="B3220" s="2" t="s">
        <v>10282</v>
      </c>
      <c r="C3220" s="1" t="s">
        <v>10</v>
      </c>
      <c r="D3220" s="1" t="s">
        <v>10283</v>
      </c>
      <c r="E3220" s="1" t="s">
        <v>12</v>
      </c>
      <c r="F3220" s="1" t="s">
        <v>10284</v>
      </c>
      <c r="G3220" s="1" t="s">
        <v>155</v>
      </c>
      <c r="H3220" s="1" t="s">
        <v>10285</v>
      </c>
    </row>
    <row r="3221" hidden="1">
      <c r="A3221" s="4">
        <v>44524.0</v>
      </c>
      <c r="B3221" s="2" t="s">
        <v>10286</v>
      </c>
      <c r="C3221" s="1" t="s">
        <v>10</v>
      </c>
      <c r="D3221" s="1" t="s">
        <v>10287</v>
      </c>
      <c r="E3221" s="1" t="s">
        <v>19</v>
      </c>
      <c r="F3221" s="1" t="s">
        <v>19</v>
      </c>
      <c r="G3221" s="1" t="s">
        <v>19</v>
      </c>
      <c r="H3221" s="1" t="s">
        <v>19</v>
      </c>
    </row>
    <row r="3222" hidden="1">
      <c r="A3222" s="4">
        <v>44524.0</v>
      </c>
      <c r="B3222" s="2" t="s">
        <v>10288</v>
      </c>
      <c r="C3222" s="1" t="s">
        <v>10</v>
      </c>
      <c r="D3222" s="1" t="s">
        <v>10289</v>
      </c>
      <c r="E3222" s="1" t="s">
        <v>19</v>
      </c>
      <c r="F3222" s="1" t="s">
        <v>19</v>
      </c>
      <c r="G3222" s="1" t="s">
        <v>19</v>
      </c>
      <c r="H3222" s="1" t="s">
        <v>19</v>
      </c>
    </row>
    <row r="3223" hidden="1">
      <c r="A3223" s="4">
        <v>44524.0</v>
      </c>
      <c r="B3223" s="2" t="s">
        <v>10290</v>
      </c>
      <c r="C3223" s="1" t="s">
        <v>10</v>
      </c>
      <c r="D3223" s="1" t="s">
        <v>10291</v>
      </c>
      <c r="E3223" s="1" t="s">
        <v>12</v>
      </c>
      <c r="F3223" s="1" t="s">
        <v>10292</v>
      </c>
      <c r="G3223" s="1" t="s">
        <v>33</v>
      </c>
      <c r="H3223" s="1" t="s">
        <v>9721</v>
      </c>
    </row>
    <row r="3224" hidden="1">
      <c r="A3224" s="4">
        <v>44525.0</v>
      </c>
      <c r="B3224" s="2" t="s">
        <v>10293</v>
      </c>
      <c r="C3224" s="1" t="s">
        <v>10</v>
      </c>
      <c r="D3224" s="1" t="s">
        <v>10294</v>
      </c>
      <c r="E3224" s="1" t="s">
        <v>19</v>
      </c>
      <c r="F3224" s="1" t="s">
        <v>19</v>
      </c>
      <c r="G3224" s="1" t="s">
        <v>19</v>
      </c>
      <c r="H3224" s="1" t="s">
        <v>19</v>
      </c>
    </row>
    <row r="3225" hidden="1">
      <c r="A3225" s="4">
        <v>44528.0</v>
      </c>
      <c r="B3225" s="2" t="s">
        <v>10295</v>
      </c>
      <c r="C3225" s="1" t="s">
        <v>10</v>
      </c>
      <c r="D3225" s="1" t="s">
        <v>10296</v>
      </c>
      <c r="E3225" s="1" t="s">
        <v>19</v>
      </c>
      <c r="F3225" s="1" t="s">
        <v>19</v>
      </c>
      <c r="G3225" s="1" t="s">
        <v>19</v>
      </c>
      <c r="H3225" s="1" t="s">
        <v>19</v>
      </c>
    </row>
    <row r="3226" hidden="1">
      <c r="A3226" s="4">
        <v>44526.0</v>
      </c>
      <c r="B3226" s="2" t="s">
        <v>10297</v>
      </c>
      <c r="C3226" s="1" t="s">
        <v>10</v>
      </c>
      <c r="D3226" s="1" t="s">
        <v>10298</v>
      </c>
      <c r="E3226" s="1" t="s">
        <v>12</v>
      </c>
      <c r="F3226" s="1" t="s">
        <v>10299</v>
      </c>
      <c r="G3226" s="1" t="s">
        <v>72</v>
      </c>
      <c r="H3226" s="1" t="s">
        <v>10205</v>
      </c>
    </row>
    <row r="3227" hidden="1">
      <c r="A3227" s="4">
        <v>44529.0</v>
      </c>
      <c r="B3227" s="2" t="s">
        <v>10300</v>
      </c>
      <c r="C3227" s="1" t="s">
        <v>10</v>
      </c>
      <c r="D3227" s="1" t="s">
        <v>10301</v>
      </c>
      <c r="E3227" s="1" t="s">
        <v>19</v>
      </c>
      <c r="F3227" s="1" t="s">
        <v>19</v>
      </c>
      <c r="G3227" s="1" t="s">
        <v>19</v>
      </c>
      <c r="H3227" s="1" t="s">
        <v>19</v>
      </c>
    </row>
    <row r="3228" hidden="1">
      <c r="A3228" s="4">
        <v>44530.0</v>
      </c>
      <c r="B3228" s="2" t="s">
        <v>10302</v>
      </c>
      <c r="C3228" s="1" t="s">
        <v>10</v>
      </c>
      <c r="D3228" s="1" t="s">
        <v>10303</v>
      </c>
      <c r="E3228" s="1" t="s">
        <v>19</v>
      </c>
      <c r="F3228" s="1" t="s">
        <v>19</v>
      </c>
      <c r="G3228" s="1" t="s">
        <v>19</v>
      </c>
      <c r="H3228" s="1" t="s">
        <v>19</v>
      </c>
    </row>
    <row r="3229" hidden="1">
      <c r="A3229" s="4">
        <v>44530.0</v>
      </c>
      <c r="B3229" s="2" t="s">
        <v>10304</v>
      </c>
      <c r="C3229" s="1" t="s">
        <v>10</v>
      </c>
      <c r="D3229" s="1" t="s">
        <v>10305</v>
      </c>
      <c r="E3229" s="1" t="s">
        <v>12</v>
      </c>
      <c r="F3229" s="1" t="s">
        <v>10306</v>
      </c>
      <c r="G3229" s="1" t="s">
        <v>151</v>
      </c>
      <c r="H3229" s="1" t="s">
        <v>10307</v>
      </c>
    </row>
    <row r="3230" hidden="1">
      <c r="A3230" s="4">
        <v>44530.0</v>
      </c>
      <c r="B3230" s="2" t="s">
        <v>10308</v>
      </c>
      <c r="C3230" s="1" t="s">
        <v>10</v>
      </c>
      <c r="D3230" s="1" t="s">
        <v>10309</v>
      </c>
      <c r="E3230" s="1" t="s">
        <v>12</v>
      </c>
      <c r="F3230" s="1" t="s">
        <v>10310</v>
      </c>
      <c r="G3230" s="1" t="s">
        <v>155</v>
      </c>
      <c r="H3230" s="1" t="s">
        <v>10311</v>
      </c>
    </row>
    <row r="3231" hidden="1">
      <c r="A3231" s="1" t="s">
        <v>10312</v>
      </c>
      <c r="B3231" s="2" t="s">
        <v>10313</v>
      </c>
      <c r="C3231" s="1" t="s">
        <v>10</v>
      </c>
      <c r="D3231" s="1" t="s">
        <v>10314</v>
      </c>
      <c r="E3231" s="1" t="s">
        <v>19</v>
      </c>
      <c r="F3231" s="1" t="s">
        <v>19</v>
      </c>
      <c r="G3231" s="1" t="s">
        <v>19</v>
      </c>
      <c r="H3231" s="1" t="s">
        <v>19</v>
      </c>
    </row>
    <row r="3232" hidden="1">
      <c r="A3232" s="1" t="s">
        <v>10315</v>
      </c>
      <c r="B3232" s="2" t="s">
        <v>10316</v>
      </c>
      <c r="C3232" s="1" t="s">
        <v>10</v>
      </c>
      <c r="D3232" s="1" t="s">
        <v>10317</v>
      </c>
      <c r="E3232" s="1" t="s">
        <v>19</v>
      </c>
      <c r="F3232" s="1" t="s">
        <v>19</v>
      </c>
      <c r="G3232" s="1" t="s">
        <v>19</v>
      </c>
      <c r="H3232" s="1" t="s">
        <v>19</v>
      </c>
    </row>
    <row r="3233" hidden="1">
      <c r="A3233" s="1" t="s">
        <v>10318</v>
      </c>
      <c r="B3233" s="2" t="s">
        <v>10319</v>
      </c>
      <c r="C3233" s="1" t="s">
        <v>10</v>
      </c>
      <c r="D3233" s="1" t="s">
        <v>10320</v>
      </c>
      <c r="E3233" s="1" t="s">
        <v>12</v>
      </c>
      <c r="F3233" s="1" t="s">
        <v>10321</v>
      </c>
      <c r="G3233" s="1" t="s">
        <v>14</v>
      </c>
      <c r="H3233" s="1" t="s">
        <v>10322</v>
      </c>
    </row>
    <row r="3234" hidden="1">
      <c r="A3234" s="1" t="s">
        <v>10318</v>
      </c>
      <c r="B3234" s="2" t="s">
        <v>10323</v>
      </c>
      <c r="C3234" s="1" t="s">
        <v>10</v>
      </c>
      <c r="D3234" s="1" t="s">
        <v>10324</v>
      </c>
      <c r="E3234" s="1" t="s">
        <v>19</v>
      </c>
      <c r="F3234" s="1" t="s">
        <v>19</v>
      </c>
      <c r="G3234" s="1" t="s">
        <v>19</v>
      </c>
      <c r="H3234" s="1" t="s">
        <v>19</v>
      </c>
    </row>
    <row r="3235" hidden="1">
      <c r="A3235" s="1" t="s">
        <v>10318</v>
      </c>
      <c r="B3235" s="2" t="s">
        <v>10325</v>
      </c>
      <c r="C3235" s="1" t="s">
        <v>10</v>
      </c>
      <c r="D3235" s="1" t="s">
        <v>10326</v>
      </c>
      <c r="E3235" s="1" t="s">
        <v>19</v>
      </c>
      <c r="F3235" s="1" t="s">
        <v>19</v>
      </c>
      <c r="G3235" s="1" t="s">
        <v>19</v>
      </c>
      <c r="H3235" s="1" t="s">
        <v>19</v>
      </c>
    </row>
    <row r="3236" hidden="1">
      <c r="A3236" s="1" t="s">
        <v>10327</v>
      </c>
      <c r="B3236" s="2" t="s">
        <v>10328</v>
      </c>
      <c r="C3236" s="1" t="s">
        <v>10</v>
      </c>
      <c r="D3236" s="1" t="s">
        <v>10329</v>
      </c>
      <c r="E3236" s="1" t="s">
        <v>19</v>
      </c>
      <c r="F3236" s="1" t="s">
        <v>19</v>
      </c>
      <c r="G3236" s="1" t="s">
        <v>19</v>
      </c>
      <c r="H3236" s="1" t="s">
        <v>19</v>
      </c>
    </row>
    <row r="3237" hidden="1">
      <c r="A3237" s="1" t="s">
        <v>10327</v>
      </c>
      <c r="B3237" s="2" t="s">
        <v>10330</v>
      </c>
      <c r="C3237" s="1" t="s">
        <v>10</v>
      </c>
      <c r="D3237" s="1" t="s">
        <v>10331</v>
      </c>
      <c r="E3237" s="1" t="s">
        <v>19</v>
      </c>
      <c r="F3237" s="1" t="s">
        <v>19</v>
      </c>
      <c r="G3237" s="1" t="s">
        <v>19</v>
      </c>
      <c r="H3237" s="1" t="s">
        <v>19</v>
      </c>
    </row>
    <row r="3238" hidden="1">
      <c r="A3238" s="1" t="s">
        <v>10332</v>
      </c>
      <c r="B3238" s="2" t="s">
        <v>10333</v>
      </c>
      <c r="C3238" s="1" t="s">
        <v>10</v>
      </c>
      <c r="D3238" s="1" t="s">
        <v>10334</v>
      </c>
      <c r="E3238" s="1" t="s">
        <v>12</v>
      </c>
      <c r="F3238" s="1" t="s">
        <v>10335</v>
      </c>
      <c r="G3238" s="1" t="s">
        <v>109</v>
      </c>
      <c r="H3238" s="1" t="s">
        <v>10336</v>
      </c>
    </row>
    <row r="3239" hidden="1">
      <c r="A3239" s="1" t="s">
        <v>10332</v>
      </c>
      <c r="B3239" s="2" t="s">
        <v>10337</v>
      </c>
      <c r="C3239" s="1" t="s">
        <v>10</v>
      </c>
      <c r="D3239" s="1" t="s">
        <v>10338</v>
      </c>
      <c r="E3239" s="1" t="s">
        <v>12</v>
      </c>
      <c r="F3239" s="1" t="s">
        <v>10339</v>
      </c>
      <c r="G3239" s="1" t="s">
        <v>4835</v>
      </c>
      <c r="H3239" s="1" t="s">
        <v>10340</v>
      </c>
    </row>
    <row r="3240" hidden="1">
      <c r="A3240" s="1" t="s">
        <v>10332</v>
      </c>
      <c r="B3240" s="2" t="s">
        <v>10341</v>
      </c>
      <c r="C3240" s="1" t="s">
        <v>10</v>
      </c>
      <c r="D3240" s="1" t="s">
        <v>10342</v>
      </c>
      <c r="E3240" s="1" t="s">
        <v>12</v>
      </c>
      <c r="F3240" s="1" t="s">
        <v>10343</v>
      </c>
      <c r="G3240" s="1" t="s">
        <v>155</v>
      </c>
      <c r="H3240" s="1" t="s">
        <v>10344</v>
      </c>
    </row>
    <row r="3241" hidden="1">
      <c r="A3241" s="1" t="s">
        <v>10345</v>
      </c>
      <c r="B3241" s="2" t="s">
        <v>10346</v>
      </c>
      <c r="C3241" s="1" t="s">
        <v>10</v>
      </c>
      <c r="D3241" s="1" t="s">
        <v>10347</v>
      </c>
      <c r="E3241" s="1" t="s">
        <v>12</v>
      </c>
      <c r="F3241" s="1" t="s">
        <v>10348</v>
      </c>
      <c r="G3241" s="1" t="s">
        <v>155</v>
      </c>
      <c r="H3241" s="1" t="s">
        <v>10349</v>
      </c>
    </row>
    <row r="3242" hidden="1">
      <c r="A3242" s="1" t="s">
        <v>10345</v>
      </c>
      <c r="B3242" s="2" t="s">
        <v>10350</v>
      </c>
      <c r="C3242" s="1" t="s">
        <v>10</v>
      </c>
      <c r="D3242" s="1" t="s">
        <v>10351</v>
      </c>
      <c r="E3242" s="1" t="s">
        <v>19</v>
      </c>
      <c r="F3242" s="1" t="s">
        <v>19</v>
      </c>
      <c r="G3242" s="1" t="s">
        <v>19</v>
      </c>
      <c r="H3242" s="1" t="s">
        <v>19</v>
      </c>
    </row>
    <row r="3243" hidden="1">
      <c r="A3243" s="1" t="s">
        <v>10345</v>
      </c>
      <c r="B3243" s="2" t="s">
        <v>10352</v>
      </c>
      <c r="C3243" s="1" t="s">
        <v>10</v>
      </c>
      <c r="D3243" s="1" t="s">
        <v>10353</v>
      </c>
      <c r="E3243" s="1" t="s">
        <v>19</v>
      </c>
      <c r="F3243" s="1" t="s">
        <v>19</v>
      </c>
      <c r="G3243" s="1" t="s">
        <v>19</v>
      </c>
      <c r="H3243" s="1" t="s">
        <v>19</v>
      </c>
    </row>
    <row r="3244" hidden="1">
      <c r="A3244" s="1" t="s">
        <v>10354</v>
      </c>
      <c r="B3244" s="2" t="s">
        <v>10355</v>
      </c>
      <c r="C3244" s="1" t="s">
        <v>10</v>
      </c>
      <c r="D3244" s="1" t="s">
        <v>10356</v>
      </c>
      <c r="E3244" s="1" t="s">
        <v>12</v>
      </c>
      <c r="F3244" s="1" t="s">
        <v>10357</v>
      </c>
      <c r="G3244" s="1" t="s">
        <v>33</v>
      </c>
      <c r="H3244" s="1" t="s">
        <v>10358</v>
      </c>
    </row>
    <row r="3245" hidden="1">
      <c r="A3245" s="1" t="s">
        <v>10354</v>
      </c>
      <c r="B3245" s="2" t="s">
        <v>10359</v>
      </c>
      <c r="C3245" s="1" t="s">
        <v>10</v>
      </c>
      <c r="D3245" s="1" t="s">
        <v>10360</v>
      </c>
      <c r="E3245" s="1" t="s">
        <v>19</v>
      </c>
      <c r="F3245" s="1" t="s">
        <v>19</v>
      </c>
      <c r="G3245" s="1" t="s">
        <v>19</v>
      </c>
      <c r="H3245" s="1" t="s">
        <v>19</v>
      </c>
    </row>
    <row r="3246" hidden="1">
      <c r="A3246" s="1" t="s">
        <v>10354</v>
      </c>
      <c r="B3246" s="2" t="s">
        <v>10361</v>
      </c>
      <c r="C3246" s="1" t="s">
        <v>10</v>
      </c>
      <c r="D3246" s="1" t="s">
        <v>10362</v>
      </c>
      <c r="E3246" s="1" t="s">
        <v>19</v>
      </c>
      <c r="F3246" s="1" t="s">
        <v>19</v>
      </c>
      <c r="G3246" s="1" t="s">
        <v>19</v>
      </c>
      <c r="H3246" s="1" t="s">
        <v>19</v>
      </c>
    </row>
    <row r="3247" hidden="1">
      <c r="A3247" s="1" t="s">
        <v>10354</v>
      </c>
      <c r="B3247" s="2" t="s">
        <v>10363</v>
      </c>
      <c r="C3247" s="1" t="s">
        <v>10</v>
      </c>
      <c r="D3247" s="1" t="s">
        <v>10364</v>
      </c>
      <c r="E3247" s="1" t="s">
        <v>19</v>
      </c>
      <c r="F3247" s="1" t="s">
        <v>19</v>
      </c>
      <c r="G3247" s="1" t="s">
        <v>19</v>
      </c>
      <c r="H3247" s="1" t="s">
        <v>19</v>
      </c>
    </row>
    <row r="3248" hidden="1">
      <c r="A3248" s="1" t="s">
        <v>10354</v>
      </c>
      <c r="B3248" s="2" t="s">
        <v>10365</v>
      </c>
      <c r="C3248" s="1" t="s">
        <v>10</v>
      </c>
      <c r="D3248" s="1" t="s">
        <v>10366</v>
      </c>
      <c r="E3248" s="1" t="s">
        <v>19</v>
      </c>
      <c r="F3248" s="1" t="s">
        <v>19</v>
      </c>
      <c r="G3248" s="1" t="s">
        <v>19</v>
      </c>
      <c r="H3248" s="1" t="s">
        <v>19</v>
      </c>
    </row>
    <row r="3249" hidden="1">
      <c r="A3249" s="1" t="s">
        <v>10354</v>
      </c>
      <c r="B3249" s="2" t="s">
        <v>10367</v>
      </c>
      <c r="C3249" s="1" t="s">
        <v>10</v>
      </c>
      <c r="D3249" s="1" t="s">
        <v>10368</v>
      </c>
      <c r="E3249" s="1" t="s">
        <v>19</v>
      </c>
      <c r="F3249" s="1" t="s">
        <v>19</v>
      </c>
      <c r="G3249" s="1" t="s">
        <v>19</v>
      </c>
      <c r="H3249" s="1" t="s">
        <v>19</v>
      </c>
    </row>
    <row r="3250" hidden="1">
      <c r="A3250" s="1" t="s">
        <v>10354</v>
      </c>
      <c r="B3250" s="2" t="s">
        <v>10369</v>
      </c>
      <c r="C3250" s="1" t="s">
        <v>10</v>
      </c>
      <c r="D3250" s="1" t="s">
        <v>10370</v>
      </c>
      <c r="E3250" s="1" t="s">
        <v>19</v>
      </c>
      <c r="F3250" s="1" t="s">
        <v>19</v>
      </c>
      <c r="G3250" s="1" t="s">
        <v>19</v>
      </c>
      <c r="H3250" s="1" t="s">
        <v>19</v>
      </c>
    </row>
    <row r="3251" hidden="1">
      <c r="A3251" s="1" t="s">
        <v>10371</v>
      </c>
      <c r="B3251" s="2" t="s">
        <v>10372</v>
      </c>
      <c r="C3251" s="1" t="s">
        <v>10</v>
      </c>
      <c r="D3251" s="1" t="s">
        <v>10373</v>
      </c>
      <c r="E3251" s="1" t="s">
        <v>19</v>
      </c>
      <c r="F3251" s="1" t="s">
        <v>19</v>
      </c>
      <c r="G3251" s="1" t="s">
        <v>19</v>
      </c>
      <c r="H3251" s="1" t="s">
        <v>19</v>
      </c>
    </row>
    <row r="3252" hidden="1">
      <c r="A3252" s="1" t="s">
        <v>10371</v>
      </c>
      <c r="B3252" s="2" t="s">
        <v>10374</v>
      </c>
      <c r="C3252" s="1" t="s">
        <v>10</v>
      </c>
      <c r="D3252" s="1" t="s">
        <v>10375</v>
      </c>
      <c r="E3252" s="1" t="s">
        <v>19</v>
      </c>
      <c r="F3252" s="1" t="s">
        <v>19</v>
      </c>
      <c r="G3252" s="1" t="s">
        <v>19</v>
      </c>
      <c r="H3252" s="1" t="s">
        <v>19</v>
      </c>
    </row>
    <row r="3253" hidden="1">
      <c r="A3253" s="1" t="s">
        <v>10376</v>
      </c>
      <c r="B3253" s="2" t="s">
        <v>10377</v>
      </c>
      <c r="C3253" s="1" t="s">
        <v>10</v>
      </c>
      <c r="D3253" s="1" t="s">
        <v>10378</v>
      </c>
      <c r="E3253" s="1" t="s">
        <v>19</v>
      </c>
      <c r="F3253" s="1" t="s">
        <v>19</v>
      </c>
      <c r="G3253" s="1" t="s">
        <v>19</v>
      </c>
      <c r="H3253" s="1" t="s">
        <v>19</v>
      </c>
    </row>
    <row r="3254" hidden="1">
      <c r="A3254" s="1" t="s">
        <v>10376</v>
      </c>
      <c r="B3254" s="2" t="s">
        <v>10379</v>
      </c>
      <c r="C3254" s="1" t="s">
        <v>10</v>
      </c>
      <c r="D3254" s="1" t="s">
        <v>10380</v>
      </c>
      <c r="E3254" s="1" t="s">
        <v>19</v>
      </c>
      <c r="F3254" s="1" t="s">
        <v>19</v>
      </c>
      <c r="G3254" s="1" t="s">
        <v>19</v>
      </c>
      <c r="H3254" s="1" t="s">
        <v>19</v>
      </c>
    </row>
    <row r="3255" hidden="1">
      <c r="A3255" s="1" t="s">
        <v>10381</v>
      </c>
      <c r="B3255" s="2" t="s">
        <v>10382</v>
      </c>
      <c r="C3255" s="1" t="s">
        <v>10</v>
      </c>
      <c r="D3255" s="1" t="s">
        <v>10383</v>
      </c>
      <c r="E3255" s="1" t="s">
        <v>19</v>
      </c>
      <c r="F3255" s="1" t="s">
        <v>19</v>
      </c>
      <c r="G3255" s="1" t="s">
        <v>19</v>
      </c>
      <c r="H3255" s="1" t="s">
        <v>19</v>
      </c>
    </row>
    <row r="3256" hidden="1">
      <c r="A3256" s="1" t="s">
        <v>10381</v>
      </c>
      <c r="B3256" s="2" t="s">
        <v>10384</v>
      </c>
      <c r="C3256" s="1" t="s">
        <v>10</v>
      </c>
      <c r="D3256" s="1" t="s">
        <v>10385</v>
      </c>
      <c r="E3256" s="1" t="s">
        <v>19</v>
      </c>
      <c r="F3256" s="1" t="s">
        <v>19</v>
      </c>
      <c r="G3256" s="1" t="s">
        <v>19</v>
      </c>
      <c r="H3256" s="1" t="s">
        <v>19</v>
      </c>
    </row>
    <row r="3257" hidden="1">
      <c r="A3257" s="1" t="s">
        <v>10381</v>
      </c>
      <c r="B3257" s="2" t="s">
        <v>10386</v>
      </c>
      <c r="C3257" s="1" t="s">
        <v>10</v>
      </c>
      <c r="D3257" s="1" t="s">
        <v>10387</v>
      </c>
      <c r="E3257" s="1" t="s">
        <v>19</v>
      </c>
      <c r="F3257" s="1" t="s">
        <v>19</v>
      </c>
      <c r="G3257" s="1" t="s">
        <v>19</v>
      </c>
      <c r="H3257" s="1" t="s">
        <v>19</v>
      </c>
    </row>
    <row r="3258" hidden="1">
      <c r="A3258" s="1" t="s">
        <v>10381</v>
      </c>
      <c r="B3258" s="2" t="s">
        <v>10388</v>
      </c>
      <c r="C3258" s="1" t="s">
        <v>10</v>
      </c>
      <c r="D3258" s="1" t="s">
        <v>10389</v>
      </c>
      <c r="E3258" s="1" t="s">
        <v>19</v>
      </c>
      <c r="F3258" s="1" t="s">
        <v>19</v>
      </c>
      <c r="G3258" s="1" t="s">
        <v>19</v>
      </c>
      <c r="H3258" s="1" t="s">
        <v>19</v>
      </c>
    </row>
    <row r="3259" hidden="1">
      <c r="A3259" s="1" t="s">
        <v>10381</v>
      </c>
      <c r="B3259" s="2" t="s">
        <v>10390</v>
      </c>
      <c r="C3259" s="1" t="s">
        <v>10</v>
      </c>
      <c r="D3259" s="1" t="s">
        <v>10391</v>
      </c>
      <c r="E3259" s="1" t="s">
        <v>19</v>
      </c>
      <c r="F3259" s="1" t="s">
        <v>19</v>
      </c>
      <c r="G3259" s="1" t="s">
        <v>19</v>
      </c>
      <c r="H3259" s="1" t="s">
        <v>19</v>
      </c>
    </row>
    <row r="3260" hidden="1">
      <c r="A3260" s="1" t="s">
        <v>10392</v>
      </c>
      <c r="B3260" s="2" t="s">
        <v>10393</v>
      </c>
      <c r="C3260" s="1" t="s">
        <v>10</v>
      </c>
      <c r="D3260" s="1" t="s">
        <v>10394</v>
      </c>
      <c r="E3260" s="1" t="s">
        <v>12</v>
      </c>
      <c r="F3260" s="1" t="s">
        <v>10395</v>
      </c>
      <c r="G3260" s="1" t="s">
        <v>109</v>
      </c>
      <c r="H3260" s="1" t="s">
        <v>10396</v>
      </c>
    </row>
    <row r="3261" hidden="1">
      <c r="A3261" s="1" t="s">
        <v>10392</v>
      </c>
      <c r="B3261" s="2" t="s">
        <v>10397</v>
      </c>
      <c r="C3261" s="1" t="s">
        <v>10</v>
      </c>
      <c r="D3261" s="1" t="s">
        <v>10398</v>
      </c>
      <c r="E3261" s="1" t="s">
        <v>19</v>
      </c>
      <c r="F3261" s="1" t="s">
        <v>19</v>
      </c>
      <c r="G3261" s="1" t="s">
        <v>19</v>
      </c>
      <c r="H3261" s="1" t="s">
        <v>19</v>
      </c>
    </row>
    <row r="3262" hidden="1">
      <c r="A3262" s="1" t="s">
        <v>10399</v>
      </c>
      <c r="B3262" s="2" t="s">
        <v>10400</v>
      </c>
      <c r="C3262" s="1" t="s">
        <v>10</v>
      </c>
      <c r="D3262" s="1" t="s">
        <v>10401</v>
      </c>
      <c r="E3262" s="1" t="s">
        <v>12</v>
      </c>
      <c r="F3262" s="1" t="s">
        <v>2131</v>
      </c>
      <c r="G3262" s="1" t="s">
        <v>14</v>
      </c>
      <c r="H3262" s="1" t="s">
        <v>10402</v>
      </c>
    </row>
    <row r="3263" hidden="1">
      <c r="A3263" s="1" t="s">
        <v>10399</v>
      </c>
      <c r="B3263" s="2" t="s">
        <v>10403</v>
      </c>
      <c r="C3263" s="1" t="s">
        <v>10</v>
      </c>
      <c r="D3263" s="1" t="s">
        <v>10404</v>
      </c>
      <c r="E3263" s="1" t="s">
        <v>19</v>
      </c>
      <c r="F3263" s="1" t="s">
        <v>19</v>
      </c>
      <c r="G3263" s="1" t="s">
        <v>19</v>
      </c>
      <c r="H3263" s="1" t="s">
        <v>19</v>
      </c>
    </row>
    <row r="3264" hidden="1">
      <c r="A3264" s="1" t="s">
        <v>10399</v>
      </c>
      <c r="B3264" s="2" t="s">
        <v>10405</v>
      </c>
      <c r="C3264" s="1" t="s">
        <v>10</v>
      </c>
      <c r="D3264" s="1" t="s">
        <v>10406</v>
      </c>
      <c r="E3264" s="1" t="s">
        <v>12</v>
      </c>
      <c r="F3264" s="1" t="s">
        <v>10407</v>
      </c>
      <c r="G3264" s="1" t="s">
        <v>155</v>
      </c>
      <c r="H3264" s="1" t="s">
        <v>10408</v>
      </c>
    </row>
    <row r="3265" hidden="1">
      <c r="A3265" s="1" t="s">
        <v>10409</v>
      </c>
      <c r="B3265" s="2" t="s">
        <v>10410</v>
      </c>
      <c r="C3265" s="1" t="s">
        <v>10</v>
      </c>
      <c r="D3265" s="1" t="s">
        <v>10411</v>
      </c>
      <c r="E3265" s="1" t="s">
        <v>12</v>
      </c>
      <c r="F3265" s="1" t="s">
        <v>10412</v>
      </c>
      <c r="G3265" s="1" t="s">
        <v>33</v>
      </c>
      <c r="H3265" s="1" t="s">
        <v>73</v>
      </c>
    </row>
    <row r="3266" hidden="1">
      <c r="A3266" s="1" t="s">
        <v>10409</v>
      </c>
      <c r="B3266" s="2" t="s">
        <v>10413</v>
      </c>
      <c r="C3266" s="1" t="s">
        <v>10</v>
      </c>
      <c r="D3266" s="1" t="s">
        <v>10414</v>
      </c>
      <c r="E3266" s="1" t="s">
        <v>12</v>
      </c>
      <c r="F3266" s="1" t="s">
        <v>10415</v>
      </c>
      <c r="G3266" s="1" t="s">
        <v>109</v>
      </c>
      <c r="H3266" s="1" t="s">
        <v>10416</v>
      </c>
    </row>
    <row r="3267" hidden="1">
      <c r="A3267" s="1" t="s">
        <v>10409</v>
      </c>
      <c r="B3267" s="2" t="s">
        <v>10417</v>
      </c>
      <c r="C3267" s="1" t="s">
        <v>10</v>
      </c>
      <c r="D3267" s="1" t="s">
        <v>10418</v>
      </c>
      <c r="E3267" s="1" t="s">
        <v>19</v>
      </c>
      <c r="F3267" s="1" t="s">
        <v>19</v>
      </c>
      <c r="G3267" s="1" t="s">
        <v>19</v>
      </c>
      <c r="H3267" s="1" t="s">
        <v>19</v>
      </c>
    </row>
    <row r="3268" hidden="1">
      <c r="A3268" s="1" t="s">
        <v>10419</v>
      </c>
      <c r="B3268" s="2" t="s">
        <v>10420</v>
      </c>
      <c r="C3268" s="1" t="s">
        <v>10</v>
      </c>
      <c r="D3268" s="1" t="s">
        <v>10421</v>
      </c>
      <c r="E3268" s="1" t="s">
        <v>19</v>
      </c>
      <c r="F3268" s="1" t="s">
        <v>19</v>
      </c>
      <c r="G3268" s="1" t="s">
        <v>19</v>
      </c>
      <c r="H3268" s="1" t="s">
        <v>19</v>
      </c>
    </row>
    <row r="3269" hidden="1">
      <c r="A3269" s="1" t="s">
        <v>10422</v>
      </c>
      <c r="B3269" s="2" t="s">
        <v>10423</v>
      </c>
      <c r="C3269" s="1" t="s">
        <v>10</v>
      </c>
      <c r="D3269" s="1" t="s">
        <v>10424</v>
      </c>
      <c r="E3269" s="1" t="s">
        <v>12</v>
      </c>
      <c r="F3269" s="1" t="s">
        <v>10425</v>
      </c>
      <c r="G3269" s="1" t="s">
        <v>33</v>
      </c>
      <c r="H3269" s="1" t="s">
        <v>10426</v>
      </c>
    </row>
    <row r="3270" hidden="1">
      <c r="A3270" s="1" t="s">
        <v>10422</v>
      </c>
      <c r="B3270" s="2" t="s">
        <v>10427</v>
      </c>
      <c r="C3270" s="1" t="s">
        <v>10</v>
      </c>
      <c r="D3270" s="1" t="s">
        <v>10428</v>
      </c>
      <c r="E3270" s="1" t="s">
        <v>19</v>
      </c>
      <c r="F3270" s="1" t="s">
        <v>19</v>
      </c>
      <c r="G3270" s="1" t="s">
        <v>19</v>
      </c>
      <c r="H3270" s="1" t="s">
        <v>19</v>
      </c>
    </row>
    <row r="3271" hidden="1">
      <c r="A3271" s="1" t="s">
        <v>10422</v>
      </c>
      <c r="B3271" s="2" t="s">
        <v>10429</v>
      </c>
      <c r="C3271" s="1" t="s">
        <v>10</v>
      </c>
      <c r="D3271" s="1" t="s">
        <v>10430</v>
      </c>
      <c r="E3271" s="1" t="s">
        <v>19</v>
      </c>
      <c r="F3271" s="1" t="s">
        <v>19</v>
      </c>
      <c r="G3271" s="1" t="s">
        <v>19</v>
      </c>
      <c r="H3271" s="1" t="s">
        <v>19</v>
      </c>
    </row>
    <row r="3272" hidden="1">
      <c r="A3272" s="1" t="s">
        <v>10422</v>
      </c>
      <c r="B3272" s="2" t="s">
        <v>10431</v>
      </c>
      <c r="C3272" s="1" t="s">
        <v>10</v>
      </c>
      <c r="D3272" s="1" t="s">
        <v>10432</v>
      </c>
      <c r="E3272" s="1" t="s">
        <v>19</v>
      </c>
      <c r="F3272" s="1" t="s">
        <v>19</v>
      </c>
      <c r="G3272" s="1" t="s">
        <v>19</v>
      </c>
      <c r="H3272" s="1" t="s">
        <v>19</v>
      </c>
    </row>
    <row r="3273" hidden="1">
      <c r="A3273" s="1" t="s">
        <v>10422</v>
      </c>
      <c r="B3273" s="2" t="s">
        <v>10433</v>
      </c>
      <c r="C3273" s="1" t="s">
        <v>10</v>
      </c>
      <c r="D3273" s="1" t="s">
        <v>10434</v>
      </c>
      <c r="E3273" s="1" t="s">
        <v>19</v>
      </c>
      <c r="F3273" s="1" t="s">
        <v>19</v>
      </c>
      <c r="G3273" s="1" t="s">
        <v>19</v>
      </c>
      <c r="H3273" s="1" t="s">
        <v>19</v>
      </c>
    </row>
    <row r="3274" hidden="1">
      <c r="A3274" s="1" t="s">
        <v>10435</v>
      </c>
      <c r="B3274" s="2" t="s">
        <v>10436</v>
      </c>
      <c r="C3274" s="1" t="s">
        <v>10</v>
      </c>
      <c r="D3274" s="1" t="s">
        <v>10437</v>
      </c>
      <c r="E3274" s="1" t="s">
        <v>12</v>
      </c>
      <c r="F3274" s="1" t="s">
        <v>10425</v>
      </c>
      <c r="G3274" s="1" t="s">
        <v>33</v>
      </c>
      <c r="H3274" s="1" t="s">
        <v>10426</v>
      </c>
    </row>
    <row r="3275" hidden="1">
      <c r="A3275" s="1" t="s">
        <v>10422</v>
      </c>
      <c r="B3275" s="2" t="s">
        <v>10438</v>
      </c>
      <c r="C3275" s="1" t="s">
        <v>10</v>
      </c>
      <c r="D3275" s="1" t="s">
        <v>10439</v>
      </c>
      <c r="E3275" s="1" t="s">
        <v>19</v>
      </c>
      <c r="F3275" s="1" t="s">
        <v>19</v>
      </c>
      <c r="G3275" s="1" t="s">
        <v>19</v>
      </c>
      <c r="H3275" s="1" t="s">
        <v>19</v>
      </c>
    </row>
    <row r="3276" hidden="1">
      <c r="A3276" s="1" t="s">
        <v>10440</v>
      </c>
      <c r="B3276" s="2" t="s">
        <v>10441</v>
      </c>
      <c r="C3276" s="1" t="s">
        <v>10</v>
      </c>
      <c r="D3276" s="1" t="s">
        <v>10442</v>
      </c>
      <c r="E3276" s="1" t="s">
        <v>19</v>
      </c>
      <c r="F3276" s="1" t="s">
        <v>19</v>
      </c>
      <c r="G3276" s="1" t="s">
        <v>19</v>
      </c>
      <c r="H3276" s="1" t="s">
        <v>19</v>
      </c>
    </row>
    <row r="3277">
      <c r="A3277" s="1" t="s">
        <v>10440</v>
      </c>
      <c r="B3277" s="2" t="s">
        <v>10443</v>
      </c>
      <c r="C3277" s="1" t="s">
        <v>10</v>
      </c>
      <c r="D3277" s="1" t="s">
        <v>10444</v>
      </c>
      <c r="E3277" s="1" t="s">
        <v>12</v>
      </c>
      <c r="F3277" s="1" t="s">
        <v>10445</v>
      </c>
      <c r="G3277" s="1" t="s">
        <v>681</v>
      </c>
      <c r="H3277" s="1" t="s">
        <v>10446</v>
      </c>
    </row>
    <row r="3278" hidden="1">
      <c r="A3278" s="1" t="s">
        <v>10447</v>
      </c>
      <c r="B3278" s="2" t="s">
        <v>10448</v>
      </c>
      <c r="C3278" s="1" t="s">
        <v>10</v>
      </c>
      <c r="D3278" s="1" t="s">
        <v>10449</v>
      </c>
      <c r="E3278" s="1" t="s">
        <v>19</v>
      </c>
      <c r="F3278" s="1" t="s">
        <v>19</v>
      </c>
      <c r="G3278" s="1" t="s">
        <v>19</v>
      </c>
      <c r="H3278" s="1" t="s">
        <v>19</v>
      </c>
    </row>
    <row r="3279" hidden="1">
      <c r="A3279" s="1" t="s">
        <v>10447</v>
      </c>
      <c r="B3279" s="2" t="s">
        <v>10450</v>
      </c>
      <c r="C3279" s="1" t="s">
        <v>10</v>
      </c>
      <c r="D3279" s="1" t="s">
        <v>10451</v>
      </c>
      <c r="E3279" s="1" t="s">
        <v>12</v>
      </c>
      <c r="F3279" s="1" t="s">
        <v>10452</v>
      </c>
      <c r="G3279" s="1" t="s">
        <v>155</v>
      </c>
      <c r="H3279" s="1" t="s">
        <v>10453</v>
      </c>
    </row>
    <row r="3280" hidden="1">
      <c r="A3280" s="1" t="s">
        <v>10454</v>
      </c>
      <c r="B3280" s="2" t="s">
        <v>10455</v>
      </c>
      <c r="C3280" s="1" t="s">
        <v>10</v>
      </c>
      <c r="D3280" s="1" t="s">
        <v>10456</v>
      </c>
      <c r="E3280" s="1" t="s">
        <v>19</v>
      </c>
      <c r="F3280" s="1" t="s">
        <v>19</v>
      </c>
      <c r="G3280" s="1" t="s">
        <v>19</v>
      </c>
      <c r="H3280" s="1" t="s">
        <v>19</v>
      </c>
    </row>
    <row r="3281" hidden="1">
      <c r="A3281" s="1" t="s">
        <v>10454</v>
      </c>
      <c r="B3281" s="2" t="s">
        <v>10457</v>
      </c>
      <c r="C3281" s="1" t="s">
        <v>10</v>
      </c>
      <c r="D3281" s="1" t="s">
        <v>10458</v>
      </c>
      <c r="E3281" s="1" t="s">
        <v>19</v>
      </c>
      <c r="F3281" s="1" t="s">
        <v>19</v>
      </c>
      <c r="G3281" s="1" t="s">
        <v>19</v>
      </c>
      <c r="H3281" s="1" t="s">
        <v>19</v>
      </c>
    </row>
    <row r="3282">
      <c r="A3282" s="1" t="s">
        <v>10454</v>
      </c>
      <c r="B3282" s="2" t="s">
        <v>10459</v>
      </c>
      <c r="C3282" s="1" t="s">
        <v>10</v>
      </c>
      <c r="D3282" s="1" t="s">
        <v>10460</v>
      </c>
      <c r="E3282" s="1" t="s">
        <v>12</v>
      </c>
      <c r="F3282" s="1" t="s">
        <v>10461</v>
      </c>
      <c r="G3282" s="1" t="s">
        <v>681</v>
      </c>
      <c r="H3282" s="1" t="s">
        <v>10462</v>
      </c>
    </row>
    <row r="3283" hidden="1">
      <c r="A3283" s="1" t="s">
        <v>10463</v>
      </c>
      <c r="B3283" s="2" t="s">
        <v>10464</v>
      </c>
      <c r="C3283" s="1" t="s">
        <v>10</v>
      </c>
      <c r="D3283" s="1" t="s">
        <v>10465</v>
      </c>
      <c r="E3283" s="1" t="s">
        <v>19</v>
      </c>
      <c r="F3283" s="1" t="s">
        <v>19</v>
      </c>
      <c r="G3283" s="1" t="s">
        <v>19</v>
      </c>
      <c r="H3283" s="1" t="s">
        <v>19</v>
      </c>
    </row>
    <row r="3284" hidden="1">
      <c r="A3284" s="1" t="s">
        <v>10463</v>
      </c>
      <c r="B3284" s="2" t="s">
        <v>10466</v>
      </c>
      <c r="C3284" s="1" t="s">
        <v>10</v>
      </c>
      <c r="D3284" s="1" t="s">
        <v>10467</v>
      </c>
      <c r="E3284" s="1" t="s">
        <v>12</v>
      </c>
      <c r="F3284" s="1" t="s">
        <v>10468</v>
      </c>
      <c r="G3284" s="1" t="s">
        <v>155</v>
      </c>
      <c r="H3284" s="1" t="s">
        <v>10469</v>
      </c>
    </row>
    <row r="3285" hidden="1">
      <c r="A3285" s="1" t="s">
        <v>10470</v>
      </c>
      <c r="B3285" s="2" t="s">
        <v>10471</v>
      </c>
      <c r="C3285" s="1" t="s">
        <v>10</v>
      </c>
      <c r="D3285" s="1" t="s">
        <v>10472</v>
      </c>
      <c r="E3285" s="1" t="s">
        <v>19</v>
      </c>
      <c r="F3285" s="1" t="s">
        <v>19</v>
      </c>
      <c r="G3285" s="1" t="s">
        <v>19</v>
      </c>
      <c r="H3285" s="1" t="s">
        <v>19</v>
      </c>
    </row>
    <row r="3286" hidden="1">
      <c r="A3286" s="1" t="s">
        <v>10470</v>
      </c>
      <c r="B3286" s="2" t="s">
        <v>10473</v>
      </c>
      <c r="C3286" s="1" t="s">
        <v>10</v>
      </c>
      <c r="D3286" s="1" t="s">
        <v>10474</v>
      </c>
      <c r="E3286" s="1" t="s">
        <v>19</v>
      </c>
      <c r="F3286" s="1" t="s">
        <v>19</v>
      </c>
      <c r="G3286" s="1" t="s">
        <v>19</v>
      </c>
      <c r="H3286" s="1" t="s">
        <v>19</v>
      </c>
    </row>
    <row r="3287" hidden="1">
      <c r="A3287" s="1" t="s">
        <v>10475</v>
      </c>
      <c r="B3287" s="2" t="s">
        <v>10476</v>
      </c>
      <c r="C3287" s="1" t="s">
        <v>10</v>
      </c>
      <c r="D3287" s="1" t="s">
        <v>10477</v>
      </c>
      <c r="E3287" s="1" t="s">
        <v>19</v>
      </c>
      <c r="F3287" s="1" t="s">
        <v>19</v>
      </c>
      <c r="G3287" s="1" t="s">
        <v>19</v>
      </c>
      <c r="H3287" s="1" t="s">
        <v>19</v>
      </c>
    </row>
    <row r="3288" hidden="1">
      <c r="A3288" s="1" t="s">
        <v>10478</v>
      </c>
      <c r="B3288" s="2" t="s">
        <v>10479</v>
      </c>
      <c r="C3288" s="1" t="s">
        <v>10</v>
      </c>
      <c r="D3288" s="1" t="s">
        <v>10480</v>
      </c>
      <c r="E3288" s="1" t="s">
        <v>12</v>
      </c>
      <c r="F3288" s="1" t="s">
        <v>10481</v>
      </c>
      <c r="G3288" s="1" t="s">
        <v>155</v>
      </c>
      <c r="H3288" s="1" t="s">
        <v>10482</v>
      </c>
    </row>
    <row r="3289" hidden="1">
      <c r="A3289" s="1" t="s">
        <v>10483</v>
      </c>
      <c r="B3289" s="2" t="s">
        <v>10484</v>
      </c>
      <c r="C3289" s="1" t="s">
        <v>10</v>
      </c>
      <c r="D3289" s="1" t="s">
        <v>10485</v>
      </c>
      <c r="E3289" s="1" t="s">
        <v>12</v>
      </c>
      <c r="F3289" s="1" t="s">
        <v>10486</v>
      </c>
      <c r="G3289" s="1" t="s">
        <v>155</v>
      </c>
      <c r="H3289" s="1" t="s">
        <v>10487</v>
      </c>
    </row>
    <row r="3290" hidden="1">
      <c r="A3290" s="1" t="s">
        <v>10463</v>
      </c>
      <c r="B3290" s="2" t="s">
        <v>10488</v>
      </c>
      <c r="C3290" s="1" t="s">
        <v>10</v>
      </c>
      <c r="D3290" s="1" t="s">
        <v>10489</v>
      </c>
      <c r="E3290" s="1" t="s">
        <v>19</v>
      </c>
      <c r="F3290" s="1" t="s">
        <v>19</v>
      </c>
      <c r="G3290" s="1" t="s">
        <v>19</v>
      </c>
      <c r="H3290" s="1" t="s">
        <v>19</v>
      </c>
    </row>
    <row r="3291" hidden="1">
      <c r="A3291" s="1" t="s">
        <v>10483</v>
      </c>
      <c r="B3291" s="2" t="s">
        <v>10490</v>
      </c>
      <c r="C3291" s="1" t="s">
        <v>10</v>
      </c>
      <c r="D3291" s="1" t="s">
        <v>10491</v>
      </c>
      <c r="E3291" s="1" t="s">
        <v>12</v>
      </c>
      <c r="F3291" s="1" t="s">
        <v>10492</v>
      </c>
      <c r="G3291" s="1" t="s">
        <v>43</v>
      </c>
      <c r="H3291" s="1" t="s">
        <v>10493</v>
      </c>
    </row>
    <row r="3292" hidden="1">
      <c r="A3292" s="1" t="s">
        <v>10483</v>
      </c>
      <c r="B3292" s="2" t="s">
        <v>10494</v>
      </c>
      <c r="C3292" s="1" t="s">
        <v>10</v>
      </c>
      <c r="D3292" s="1" t="s">
        <v>10495</v>
      </c>
      <c r="E3292" s="1" t="s">
        <v>19</v>
      </c>
      <c r="F3292" s="1" t="s">
        <v>19</v>
      </c>
      <c r="G3292" s="1" t="s">
        <v>19</v>
      </c>
      <c r="H3292" s="1" t="s">
        <v>19</v>
      </c>
    </row>
    <row r="3293" hidden="1">
      <c r="A3293" s="1" t="s">
        <v>10483</v>
      </c>
      <c r="B3293" s="2" t="s">
        <v>10496</v>
      </c>
      <c r="C3293" s="1" t="s">
        <v>10</v>
      </c>
      <c r="D3293" s="1" t="s">
        <v>10497</v>
      </c>
      <c r="E3293" s="1" t="s">
        <v>12</v>
      </c>
      <c r="F3293" s="1" t="s">
        <v>10498</v>
      </c>
      <c r="G3293" s="1" t="s">
        <v>155</v>
      </c>
      <c r="H3293" s="1" t="s">
        <v>10499</v>
      </c>
    </row>
    <row r="3294" hidden="1">
      <c r="A3294" s="1" t="s">
        <v>10483</v>
      </c>
      <c r="B3294" s="2" t="s">
        <v>10500</v>
      </c>
      <c r="C3294" s="1" t="s">
        <v>10</v>
      </c>
      <c r="D3294" s="1" t="s">
        <v>10501</v>
      </c>
      <c r="E3294" s="1" t="s">
        <v>12</v>
      </c>
      <c r="F3294" s="1" t="s">
        <v>10502</v>
      </c>
      <c r="G3294" s="1" t="s">
        <v>155</v>
      </c>
      <c r="H3294" s="1" t="s">
        <v>10503</v>
      </c>
    </row>
    <row r="3295" hidden="1">
      <c r="A3295" s="1" t="s">
        <v>10504</v>
      </c>
      <c r="B3295" s="2" t="s">
        <v>10505</v>
      </c>
      <c r="C3295" s="1" t="s">
        <v>10</v>
      </c>
      <c r="D3295" s="1" t="s">
        <v>10506</v>
      </c>
      <c r="E3295" s="1" t="s">
        <v>12</v>
      </c>
      <c r="F3295" s="1" t="s">
        <v>10507</v>
      </c>
      <c r="G3295" s="1" t="s">
        <v>155</v>
      </c>
      <c r="H3295" s="1" t="s">
        <v>10508</v>
      </c>
    </row>
    <row r="3296" hidden="1">
      <c r="A3296" s="1" t="s">
        <v>10509</v>
      </c>
      <c r="B3296" s="2" t="s">
        <v>10510</v>
      </c>
      <c r="C3296" s="1" t="s">
        <v>10</v>
      </c>
      <c r="D3296" s="1" t="s">
        <v>10511</v>
      </c>
      <c r="E3296" s="1" t="s">
        <v>12</v>
      </c>
      <c r="F3296" s="1" t="s">
        <v>10512</v>
      </c>
      <c r="G3296" s="1" t="s">
        <v>155</v>
      </c>
      <c r="H3296" s="1" t="s">
        <v>10513</v>
      </c>
    </row>
    <row r="3297" hidden="1">
      <c r="A3297" s="1" t="s">
        <v>10514</v>
      </c>
      <c r="B3297" s="2" t="s">
        <v>10515</v>
      </c>
      <c r="C3297" s="1" t="s">
        <v>10</v>
      </c>
      <c r="D3297" s="1" t="s">
        <v>10516</v>
      </c>
      <c r="E3297" s="1" t="s">
        <v>19</v>
      </c>
      <c r="F3297" s="1" t="s">
        <v>19</v>
      </c>
      <c r="G3297" s="1" t="s">
        <v>19</v>
      </c>
      <c r="H3297" s="1" t="s">
        <v>19</v>
      </c>
    </row>
    <row r="3298" hidden="1">
      <c r="A3298" s="1" t="s">
        <v>10514</v>
      </c>
      <c r="B3298" s="2" t="s">
        <v>10517</v>
      </c>
      <c r="C3298" s="1" t="s">
        <v>10</v>
      </c>
      <c r="D3298" s="1" t="s">
        <v>10518</v>
      </c>
      <c r="E3298" s="1" t="s">
        <v>19</v>
      </c>
      <c r="F3298" s="1" t="s">
        <v>19</v>
      </c>
      <c r="G3298" s="1" t="s">
        <v>19</v>
      </c>
      <c r="H3298" s="1" t="s">
        <v>19</v>
      </c>
    </row>
    <row r="3299" hidden="1">
      <c r="A3299" s="1" t="s">
        <v>10514</v>
      </c>
      <c r="B3299" s="2" t="s">
        <v>10519</v>
      </c>
      <c r="C3299" s="1" t="s">
        <v>10</v>
      </c>
      <c r="D3299" s="1" t="s">
        <v>10520</v>
      </c>
      <c r="E3299" s="1" t="s">
        <v>19</v>
      </c>
      <c r="F3299" s="1" t="s">
        <v>19</v>
      </c>
      <c r="G3299" s="1" t="s">
        <v>19</v>
      </c>
      <c r="H3299" s="1" t="s">
        <v>19</v>
      </c>
    </row>
    <row r="3300" hidden="1">
      <c r="A3300" s="1" t="s">
        <v>10514</v>
      </c>
      <c r="B3300" s="2" t="s">
        <v>10521</v>
      </c>
      <c r="C3300" s="1" t="s">
        <v>10</v>
      </c>
      <c r="D3300" s="1" t="s">
        <v>10522</v>
      </c>
      <c r="E3300" s="1" t="s">
        <v>19</v>
      </c>
      <c r="F3300" s="1" t="s">
        <v>19</v>
      </c>
      <c r="G3300" s="1" t="s">
        <v>19</v>
      </c>
      <c r="H3300" s="1" t="s">
        <v>19</v>
      </c>
    </row>
    <row r="3301" hidden="1">
      <c r="A3301" s="1" t="s">
        <v>10514</v>
      </c>
      <c r="B3301" s="2" t="s">
        <v>10523</v>
      </c>
      <c r="C3301" s="1" t="s">
        <v>10</v>
      </c>
      <c r="D3301" s="1" t="s">
        <v>10524</v>
      </c>
      <c r="E3301" s="1" t="s">
        <v>19</v>
      </c>
      <c r="F3301" s="1" t="s">
        <v>19</v>
      </c>
      <c r="G3301" s="1" t="s">
        <v>19</v>
      </c>
      <c r="H3301" s="1" t="s">
        <v>19</v>
      </c>
    </row>
    <row r="3302" hidden="1">
      <c r="A3302" s="1" t="s">
        <v>10514</v>
      </c>
      <c r="B3302" s="2" t="s">
        <v>10525</v>
      </c>
      <c r="C3302" s="1" t="s">
        <v>10</v>
      </c>
      <c r="D3302" s="1" t="s">
        <v>10526</v>
      </c>
      <c r="E3302" s="1" t="s">
        <v>19</v>
      </c>
      <c r="F3302" s="1" t="s">
        <v>19</v>
      </c>
      <c r="G3302" s="1" t="s">
        <v>19</v>
      </c>
      <c r="H3302" s="1" t="s">
        <v>19</v>
      </c>
    </row>
    <row r="3303" hidden="1">
      <c r="A3303" s="1" t="s">
        <v>10527</v>
      </c>
      <c r="B3303" s="2" t="s">
        <v>10528</v>
      </c>
      <c r="C3303" s="1" t="s">
        <v>10</v>
      </c>
      <c r="D3303" s="1" t="s">
        <v>10529</v>
      </c>
      <c r="E3303" s="1" t="s">
        <v>12</v>
      </c>
      <c r="F3303" s="1" t="s">
        <v>10530</v>
      </c>
      <c r="G3303" s="1" t="s">
        <v>43</v>
      </c>
      <c r="H3303" s="1" t="s">
        <v>10531</v>
      </c>
    </row>
    <row r="3304" hidden="1">
      <c r="A3304" s="1" t="s">
        <v>10527</v>
      </c>
      <c r="B3304" s="2" t="s">
        <v>10532</v>
      </c>
      <c r="C3304" s="1" t="s">
        <v>10</v>
      </c>
      <c r="D3304" s="1" t="s">
        <v>10533</v>
      </c>
      <c r="E3304" s="1" t="s">
        <v>19</v>
      </c>
      <c r="F3304" s="1" t="s">
        <v>19</v>
      </c>
      <c r="G3304" s="1" t="s">
        <v>19</v>
      </c>
      <c r="H3304" s="1" t="s">
        <v>19</v>
      </c>
    </row>
    <row r="3305" hidden="1">
      <c r="A3305" s="3">
        <v>44562.0</v>
      </c>
      <c r="B3305" s="2" t="s">
        <v>10534</v>
      </c>
      <c r="C3305" s="1" t="s">
        <v>10</v>
      </c>
      <c r="D3305" s="1" t="s">
        <v>10535</v>
      </c>
      <c r="E3305" s="1" t="s">
        <v>12</v>
      </c>
      <c r="F3305" s="1" t="s">
        <v>10536</v>
      </c>
      <c r="G3305" s="1" t="s">
        <v>2661</v>
      </c>
      <c r="H3305" s="1" t="s">
        <v>10537</v>
      </c>
    </row>
    <row r="3306" hidden="1">
      <c r="A3306" s="3">
        <v>44562.0</v>
      </c>
      <c r="B3306" s="2" t="s">
        <v>10538</v>
      </c>
      <c r="C3306" s="1" t="s">
        <v>10</v>
      </c>
      <c r="D3306" s="1" t="s">
        <v>10539</v>
      </c>
      <c r="E3306" s="1" t="s">
        <v>12</v>
      </c>
      <c r="F3306" s="1" t="s">
        <v>10540</v>
      </c>
      <c r="G3306" s="1" t="s">
        <v>155</v>
      </c>
      <c r="H3306" s="1" t="s">
        <v>10541</v>
      </c>
    </row>
    <row r="3307" hidden="1">
      <c r="A3307" s="3">
        <v>44563.0</v>
      </c>
      <c r="B3307" s="2" t="s">
        <v>10542</v>
      </c>
      <c r="C3307" s="1" t="s">
        <v>10</v>
      </c>
      <c r="D3307" s="1" t="s">
        <v>10543</v>
      </c>
      <c r="E3307" s="1" t="s">
        <v>19</v>
      </c>
      <c r="F3307" s="1" t="s">
        <v>19</v>
      </c>
      <c r="G3307" s="1" t="s">
        <v>19</v>
      </c>
      <c r="H3307" s="1" t="s">
        <v>19</v>
      </c>
    </row>
    <row r="3308" hidden="1">
      <c r="A3308" s="3">
        <v>44564.0</v>
      </c>
      <c r="B3308" s="2" t="s">
        <v>10544</v>
      </c>
      <c r="C3308" s="1" t="s">
        <v>10</v>
      </c>
      <c r="D3308" s="1" t="s">
        <v>10545</v>
      </c>
      <c r="E3308" s="1" t="s">
        <v>12</v>
      </c>
      <c r="F3308" s="1" t="s">
        <v>10546</v>
      </c>
      <c r="G3308" s="1" t="s">
        <v>109</v>
      </c>
      <c r="H3308" s="1" t="s">
        <v>10547</v>
      </c>
    </row>
    <row r="3309" hidden="1">
      <c r="A3309" s="3">
        <v>44564.0</v>
      </c>
      <c r="B3309" s="2" t="s">
        <v>10548</v>
      </c>
      <c r="C3309" s="1" t="s">
        <v>10</v>
      </c>
      <c r="D3309" s="1" t="s">
        <v>10549</v>
      </c>
      <c r="E3309" s="1" t="s">
        <v>19</v>
      </c>
      <c r="F3309" s="1" t="s">
        <v>19</v>
      </c>
      <c r="G3309" s="1" t="s">
        <v>19</v>
      </c>
      <c r="H3309" s="1" t="s">
        <v>19</v>
      </c>
    </row>
    <row r="3310" hidden="1">
      <c r="A3310" s="3">
        <v>44564.0</v>
      </c>
      <c r="B3310" s="2" t="s">
        <v>10550</v>
      </c>
      <c r="C3310" s="1" t="s">
        <v>10</v>
      </c>
      <c r="D3310" s="1" t="s">
        <v>10551</v>
      </c>
      <c r="E3310" s="1" t="s">
        <v>19</v>
      </c>
      <c r="F3310" s="1" t="s">
        <v>19</v>
      </c>
      <c r="G3310" s="1" t="s">
        <v>19</v>
      </c>
      <c r="H3310" s="1" t="s">
        <v>19</v>
      </c>
    </row>
    <row r="3311" hidden="1">
      <c r="A3311" s="3">
        <v>44564.0</v>
      </c>
      <c r="B3311" s="2" t="s">
        <v>10552</v>
      </c>
      <c r="C3311" s="1" t="s">
        <v>10</v>
      </c>
      <c r="D3311" s="1" t="s">
        <v>10553</v>
      </c>
      <c r="E3311" s="1" t="s">
        <v>19</v>
      </c>
      <c r="F3311" s="1" t="s">
        <v>19</v>
      </c>
      <c r="G3311" s="1" t="s">
        <v>19</v>
      </c>
      <c r="H3311" s="1" t="s">
        <v>19</v>
      </c>
    </row>
    <row r="3312" hidden="1">
      <c r="A3312" s="3">
        <v>44564.0</v>
      </c>
      <c r="B3312" s="2" t="s">
        <v>10554</v>
      </c>
      <c r="C3312" s="1" t="s">
        <v>10</v>
      </c>
      <c r="D3312" s="1" t="s">
        <v>10555</v>
      </c>
      <c r="E3312" s="1" t="s">
        <v>12</v>
      </c>
      <c r="F3312" s="1" t="s">
        <v>10556</v>
      </c>
      <c r="G3312" s="1" t="s">
        <v>155</v>
      </c>
      <c r="H3312" s="1" t="s">
        <v>10557</v>
      </c>
    </row>
    <row r="3313" hidden="1">
      <c r="A3313" s="3">
        <v>44565.0</v>
      </c>
      <c r="B3313" s="2" t="s">
        <v>10558</v>
      </c>
      <c r="C3313" s="1" t="s">
        <v>10</v>
      </c>
      <c r="D3313" s="1" t="s">
        <v>10559</v>
      </c>
      <c r="E3313" s="1" t="s">
        <v>12</v>
      </c>
      <c r="F3313" s="1" t="s">
        <v>10560</v>
      </c>
      <c r="G3313" s="1" t="s">
        <v>155</v>
      </c>
      <c r="H3313" s="1" t="s">
        <v>10561</v>
      </c>
    </row>
    <row r="3314" hidden="1">
      <c r="A3314" s="3">
        <v>44565.0</v>
      </c>
      <c r="B3314" s="2" t="s">
        <v>10562</v>
      </c>
      <c r="C3314" s="1" t="s">
        <v>10</v>
      </c>
      <c r="D3314" s="1" t="s">
        <v>10563</v>
      </c>
      <c r="E3314" s="1" t="s">
        <v>19</v>
      </c>
      <c r="F3314" s="1" t="s">
        <v>19</v>
      </c>
      <c r="G3314" s="1" t="s">
        <v>19</v>
      </c>
      <c r="H3314" s="1" t="s">
        <v>19</v>
      </c>
    </row>
    <row r="3315" hidden="1">
      <c r="A3315" s="3">
        <v>44565.0</v>
      </c>
      <c r="B3315" s="2" t="s">
        <v>10564</v>
      </c>
      <c r="C3315" s="1" t="s">
        <v>10</v>
      </c>
      <c r="D3315" s="1" t="s">
        <v>10565</v>
      </c>
      <c r="E3315" s="1" t="s">
        <v>12</v>
      </c>
      <c r="F3315" s="1" t="s">
        <v>10566</v>
      </c>
      <c r="G3315" s="1" t="s">
        <v>155</v>
      </c>
      <c r="H3315" s="1" t="s">
        <v>10567</v>
      </c>
    </row>
    <row r="3316" hidden="1">
      <c r="A3316" s="3">
        <v>44566.0</v>
      </c>
      <c r="B3316" s="2" t="s">
        <v>10568</v>
      </c>
      <c r="C3316" s="1" t="s">
        <v>10</v>
      </c>
      <c r="D3316" s="1" t="s">
        <v>10569</v>
      </c>
      <c r="E3316" s="1" t="s">
        <v>12</v>
      </c>
      <c r="F3316" s="1" t="s">
        <v>10570</v>
      </c>
      <c r="G3316" s="1" t="s">
        <v>155</v>
      </c>
      <c r="H3316" s="1" t="s">
        <v>10571</v>
      </c>
    </row>
    <row r="3317">
      <c r="A3317" s="3">
        <v>44566.0</v>
      </c>
      <c r="B3317" s="2" t="s">
        <v>10572</v>
      </c>
      <c r="C3317" s="1" t="s">
        <v>10</v>
      </c>
      <c r="D3317" s="1" t="s">
        <v>10573</v>
      </c>
      <c r="E3317" s="1" t="s">
        <v>12</v>
      </c>
      <c r="F3317" s="1" t="s">
        <v>10574</v>
      </c>
      <c r="G3317" s="1" t="s">
        <v>681</v>
      </c>
      <c r="H3317" s="1" t="s">
        <v>10575</v>
      </c>
    </row>
    <row r="3318" hidden="1">
      <c r="A3318" s="3">
        <v>44567.0</v>
      </c>
      <c r="B3318" s="2" t="s">
        <v>10576</v>
      </c>
      <c r="C3318" s="1" t="s">
        <v>10</v>
      </c>
      <c r="D3318" s="1" t="s">
        <v>10577</v>
      </c>
      <c r="E3318" s="1" t="s">
        <v>12</v>
      </c>
      <c r="F3318" s="1" t="s">
        <v>10578</v>
      </c>
      <c r="G3318" s="1" t="s">
        <v>155</v>
      </c>
      <c r="H3318" s="1" t="s">
        <v>10579</v>
      </c>
    </row>
    <row r="3319" hidden="1">
      <c r="A3319" s="3">
        <v>44566.0</v>
      </c>
      <c r="B3319" s="2" t="s">
        <v>10580</v>
      </c>
      <c r="C3319" s="1" t="s">
        <v>10</v>
      </c>
      <c r="D3319" s="1" t="s">
        <v>10581</v>
      </c>
      <c r="E3319" s="1" t="s">
        <v>12</v>
      </c>
      <c r="F3319" s="1" t="s">
        <v>10582</v>
      </c>
      <c r="G3319" s="1" t="s">
        <v>155</v>
      </c>
      <c r="H3319" s="1" t="s">
        <v>10583</v>
      </c>
    </row>
    <row r="3320" hidden="1">
      <c r="A3320" s="3">
        <v>44567.0</v>
      </c>
      <c r="B3320" s="2" t="s">
        <v>10584</v>
      </c>
      <c r="C3320" s="1" t="s">
        <v>10</v>
      </c>
      <c r="D3320" s="1" t="s">
        <v>10585</v>
      </c>
      <c r="E3320" s="1" t="s">
        <v>12</v>
      </c>
      <c r="F3320" s="1" t="s">
        <v>10586</v>
      </c>
      <c r="G3320" s="1" t="s">
        <v>155</v>
      </c>
      <c r="H3320" s="1" t="s">
        <v>10587</v>
      </c>
    </row>
    <row r="3321" hidden="1">
      <c r="A3321" s="3">
        <v>44567.0</v>
      </c>
      <c r="B3321" s="2" t="s">
        <v>10588</v>
      </c>
      <c r="C3321" s="1" t="s">
        <v>10</v>
      </c>
      <c r="D3321" s="1" t="s">
        <v>10589</v>
      </c>
      <c r="E3321" s="1" t="s">
        <v>12</v>
      </c>
      <c r="F3321" s="1" t="s">
        <v>10590</v>
      </c>
      <c r="G3321" s="1" t="s">
        <v>155</v>
      </c>
      <c r="H3321" s="1" t="s">
        <v>10591</v>
      </c>
    </row>
    <row r="3322" hidden="1">
      <c r="A3322" s="3">
        <v>44568.0</v>
      </c>
      <c r="B3322" s="2" t="s">
        <v>10592</v>
      </c>
      <c r="C3322" s="1" t="s">
        <v>10</v>
      </c>
      <c r="D3322" s="1" t="s">
        <v>10593</v>
      </c>
      <c r="E3322" s="1" t="s">
        <v>12</v>
      </c>
      <c r="F3322" s="1" t="s">
        <v>10594</v>
      </c>
      <c r="G3322" s="1" t="s">
        <v>155</v>
      </c>
      <c r="H3322" s="1" t="s">
        <v>10595</v>
      </c>
    </row>
    <row r="3323" hidden="1">
      <c r="A3323" s="3">
        <v>44568.0</v>
      </c>
      <c r="B3323" s="2" t="s">
        <v>10596</v>
      </c>
      <c r="C3323" s="1" t="s">
        <v>10</v>
      </c>
      <c r="D3323" s="1" t="s">
        <v>10597</v>
      </c>
      <c r="E3323" s="1" t="s">
        <v>12</v>
      </c>
      <c r="F3323" s="1" t="s">
        <v>10598</v>
      </c>
      <c r="G3323" s="1" t="s">
        <v>155</v>
      </c>
      <c r="H3323" s="1" t="s">
        <v>10599</v>
      </c>
    </row>
    <row r="3324" hidden="1">
      <c r="A3324" s="3">
        <v>44568.0</v>
      </c>
      <c r="B3324" s="2" t="s">
        <v>10600</v>
      </c>
      <c r="C3324" s="1" t="s">
        <v>10</v>
      </c>
      <c r="D3324" s="1" t="s">
        <v>10601</v>
      </c>
      <c r="E3324" s="1" t="s">
        <v>19</v>
      </c>
      <c r="F3324" s="1" t="s">
        <v>19</v>
      </c>
      <c r="G3324" s="1" t="s">
        <v>19</v>
      </c>
      <c r="H3324" s="1" t="s">
        <v>19</v>
      </c>
    </row>
    <row r="3325" hidden="1">
      <c r="A3325" s="3">
        <v>44567.0</v>
      </c>
      <c r="B3325" s="2" t="s">
        <v>10602</v>
      </c>
      <c r="C3325" s="1" t="s">
        <v>10</v>
      </c>
      <c r="D3325" s="1" t="s">
        <v>10603</v>
      </c>
      <c r="E3325" s="1" t="s">
        <v>12</v>
      </c>
      <c r="F3325" s="1" t="s">
        <v>10604</v>
      </c>
      <c r="G3325" s="1" t="s">
        <v>155</v>
      </c>
      <c r="H3325" s="1" t="s">
        <v>10605</v>
      </c>
    </row>
    <row r="3326" hidden="1">
      <c r="A3326" s="3">
        <v>44568.0</v>
      </c>
      <c r="B3326" s="2" t="s">
        <v>10606</v>
      </c>
      <c r="C3326" s="1" t="s">
        <v>10</v>
      </c>
      <c r="D3326" s="1" t="s">
        <v>10607</v>
      </c>
      <c r="E3326" s="1" t="s">
        <v>12</v>
      </c>
      <c r="F3326" s="1" t="s">
        <v>10608</v>
      </c>
      <c r="G3326" s="1" t="s">
        <v>155</v>
      </c>
      <c r="H3326" s="1" t="s">
        <v>10609</v>
      </c>
    </row>
    <row r="3327" hidden="1">
      <c r="A3327" s="3">
        <v>44568.0</v>
      </c>
      <c r="B3327" s="2" t="s">
        <v>10610</v>
      </c>
      <c r="C3327" s="1" t="s">
        <v>10</v>
      </c>
      <c r="D3327" s="1" t="s">
        <v>10611</v>
      </c>
      <c r="E3327" s="1" t="s">
        <v>12</v>
      </c>
      <c r="F3327" s="1" t="s">
        <v>10612</v>
      </c>
      <c r="G3327" s="1" t="s">
        <v>155</v>
      </c>
      <c r="H3327" s="1" t="s">
        <v>10613</v>
      </c>
    </row>
    <row r="3328" hidden="1">
      <c r="A3328" s="3">
        <v>44569.0</v>
      </c>
      <c r="B3328" s="2" t="s">
        <v>10614</v>
      </c>
      <c r="C3328" s="1" t="s">
        <v>10</v>
      </c>
      <c r="D3328" s="1" t="s">
        <v>9845</v>
      </c>
      <c r="E3328" s="1" t="s">
        <v>12</v>
      </c>
      <c r="F3328" s="1" t="s">
        <v>10615</v>
      </c>
      <c r="G3328" s="1" t="s">
        <v>155</v>
      </c>
      <c r="H3328" s="1" t="s">
        <v>10616</v>
      </c>
    </row>
    <row r="3329" hidden="1">
      <c r="A3329" s="3">
        <v>44569.0</v>
      </c>
      <c r="B3329" s="2" t="s">
        <v>10617</v>
      </c>
      <c r="C3329" s="1" t="s">
        <v>10</v>
      </c>
      <c r="D3329" s="1" t="s">
        <v>10618</v>
      </c>
      <c r="E3329" s="1" t="s">
        <v>12</v>
      </c>
      <c r="F3329" s="1" t="s">
        <v>10619</v>
      </c>
      <c r="G3329" s="1" t="s">
        <v>155</v>
      </c>
      <c r="H3329" s="1" t="s">
        <v>10620</v>
      </c>
    </row>
    <row r="3330" hidden="1">
      <c r="A3330" s="4">
        <v>44571.0</v>
      </c>
      <c r="B3330" s="2" t="s">
        <v>10621</v>
      </c>
      <c r="C3330" s="1" t="s">
        <v>10</v>
      </c>
      <c r="D3330" s="1" t="s">
        <v>10622</v>
      </c>
      <c r="E3330" s="1" t="s">
        <v>12</v>
      </c>
      <c r="F3330" s="1" t="s">
        <v>10623</v>
      </c>
      <c r="G3330" s="1" t="s">
        <v>57</v>
      </c>
      <c r="H3330" s="1" t="s">
        <v>10624</v>
      </c>
    </row>
    <row r="3331" hidden="1">
      <c r="A3331" s="4">
        <v>44571.0</v>
      </c>
      <c r="B3331" s="2" t="s">
        <v>10625</v>
      </c>
      <c r="C3331" s="1" t="s">
        <v>10</v>
      </c>
      <c r="D3331" s="1" t="s">
        <v>10626</v>
      </c>
      <c r="E3331" s="1" t="s">
        <v>12</v>
      </c>
      <c r="F3331" s="1" t="s">
        <v>10627</v>
      </c>
      <c r="G3331" s="1" t="s">
        <v>155</v>
      </c>
      <c r="H3331" s="1" t="s">
        <v>10628</v>
      </c>
    </row>
    <row r="3332" hidden="1">
      <c r="A3332" s="4">
        <v>44572.0</v>
      </c>
      <c r="B3332" s="2" t="s">
        <v>10629</v>
      </c>
      <c r="C3332" s="1" t="s">
        <v>10</v>
      </c>
      <c r="D3332" s="1" t="s">
        <v>10630</v>
      </c>
      <c r="E3332" s="1" t="s">
        <v>12</v>
      </c>
      <c r="F3332" s="1" t="s">
        <v>10631</v>
      </c>
      <c r="G3332" s="1" t="s">
        <v>155</v>
      </c>
      <c r="H3332" s="1" t="s">
        <v>10632</v>
      </c>
    </row>
    <row r="3333">
      <c r="A3333" s="4">
        <v>44573.0</v>
      </c>
      <c r="B3333" s="2" t="s">
        <v>10633</v>
      </c>
      <c r="C3333" s="1" t="s">
        <v>10</v>
      </c>
      <c r="D3333" s="1" t="s">
        <v>10634</v>
      </c>
      <c r="E3333" s="1" t="s">
        <v>12</v>
      </c>
      <c r="F3333" s="1" t="s">
        <v>10635</v>
      </c>
      <c r="G3333" s="1" t="s">
        <v>681</v>
      </c>
      <c r="H3333" s="1" t="s">
        <v>10636</v>
      </c>
    </row>
    <row r="3334" hidden="1">
      <c r="A3334" s="4">
        <v>44573.0</v>
      </c>
      <c r="B3334" s="2" t="s">
        <v>10637</v>
      </c>
      <c r="C3334" s="1" t="s">
        <v>10</v>
      </c>
      <c r="D3334" s="1" t="s">
        <v>10638</v>
      </c>
      <c r="E3334" s="1" t="s">
        <v>12</v>
      </c>
      <c r="F3334" s="1" t="s">
        <v>10639</v>
      </c>
      <c r="G3334" s="1" t="s">
        <v>155</v>
      </c>
      <c r="H3334" s="1" t="s">
        <v>10640</v>
      </c>
    </row>
    <row r="3335" hidden="1">
      <c r="A3335" s="4">
        <v>44573.0</v>
      </c>
      <c r="B3335" s="2" t="s">
        <v>10641</v>
      </c>
      <c r="C3335" s="1" t="s">
        <v>10</v>
      </c>
      <c r="D3335" s="1" t="s">
        <v>10642</v>
      </c>
      <c r="E3335" s="1" t="s">
        <v>12</v>
      </c>
      <c r="F3335" s="1" t="s">
        <v>10643</v>
      </c>
      <c r="G3335" s="1" t="s">
        <v>155</v>
      </c>
      <c r="H3335" s="1" t="s">
        <v>10644</v>
      </c>
    </row>
    <row r="3336" hidden="1">
      <c r="A3336" s="4">
        <v>44573.0</v>
      </c>
      <c r="B3336" s="2" t="s">
        <v>10645</v>
      </c>
      <c r="C3336" s="1" t="s">
        <v>10</v>
      </c>
      <c r="D3336" s="1" t="s">
        <v>10646</v>
      </c>
      <c r="E3336" s="1" t="s">
        <v>12</v>
      </c>
      <c r="F3336" s="1" t="s">
        <v>10647</v>
      </c>
      <c r="G3336" s="1" t="s">
        <v>495</v>
      </c>
      <c r="H3336" s="1" t="s">
        <v>10648</v>
      </c>
    </row>
    <row r="3337" hidden="1">
      <c r="A3337" s="4">
        <v>44573.0</v>
      </c>
      <c r="B3337" s="2" t="s">
        <v>10649</v>
      </c>
      <c r="C3337" s="1" t="s">
        <v>10</v>
      </c>
      <c r="D3337" s="1" t="s">
        <v>10650</v>
      </c>
      <c r="E3337" s="1" t="s">
        <v>12</v>
      </c>
      <c r="F3337" s="1" t="s">
        <v>10651</v>
      </c>
      <c r="G3337" s="1" t="s">
        <v>33</v>
      </c>
      <c r="H3337" s="1" t="s">
        <v>10358</v>
      </c>
    </row>
    <row r="3338" hidden="1">
      <c r="A3338" s="4">
        <v>44574.0</v>
      </c>
      <c r="B3338" s="2" t="s">
        <v>10652</v>
      </c>
      <c r="C3338" s="1" t="s">
        <v>10</v>
      </c>
      <c r="D3338" s="1" t="s">
        <v>10653</v>
      </c>
      <c r="E3338" s="1" t="s">
        <v>12</v>
      </c>
      <c r="F3338" s="1" t="s">
        <v>10654</v>
      </c>
      <c r="G3338" s="1" t="s">
        <v>2661</v>
      </c>
      <c r="H3338" s="1" t="s">
        <v>10655</v>
      </c>
    </row>
    <row r="3339" hidden="1">
      <c r="A3339" s="4">
        <v>44574.0</v>
      </c>
      <c r="B3339" s="2" t="s">
        <v>10656</v>
      </c>
      <c r="C3339" s="1" t="s">
        <v>10</v>
      </c>
      <c r="D3339" s="1" t="s">
        <v>10657</v>
      </c>
      <c r="E3339" s="1" t="s">
        <v>12</v>
      </c>
      <c r="F3339" s="1" t="s">
        <v>10658</v>
      </c>
      <c r="G3339" s="1" t="s">
        <v>4835</v>
      </c>
      <c r="H3339" s="1" t="s">
        <v>10659</v>
      </c>
    </row>
    <row r="3340" hidden="1">
      <c r="A3340" s="4">
        <v>44574.0</v>
      </c>
      <c r="B3340" s="2" t="s">
        <v>10660</v>
      </c>
      <c r="C3340" s="1" t="s">
        <v>10</v>
      </c>
      <c r="D3340" s="1" t="s">
        <v>10661</v>
      </c>
      <c r="E3340" s="1" t="s">
        <v>12</v>
      </c>
      <c r="F3340" s="1" t="s">
        <v>10662</v>
      </c>
      <c r="G3340" s="1" t="s">
        <v>155</v>
      </c>
      <c r="H3340" s="1" t="s">
        <v>10663</v>
      </c>
    </row>
    <row r="3341" hidden="1">
      <c r="A3341" s="4">
        <v>44576.0</v>
      </c>
      <c r="B3341" s="2" t="s">
        <v>10664</v>
      </c>
      <c r="C3341" s="1" t="s">
        <v>10</v>
      </c>
      <c r="D3341" s="1" t="s">
        <v>10665</v>
      </c>
      <c r="E3341" s="1" t="s">
        <v>19</v>
      </c>
      <c r="F3341" s="1" t="s">
        <v>19</v>
      </c>
      <c r="G3341" s="1" t="s">
        <v>19</v>
      </c>
      <c r="H3341" s="1" t="s">
        <v>19</v>
      </c>
    </row>
    <row r="3342" hidden="1">
      <c r="A3342" s="4">
        <v>44577.0</v>
      </c>
      <c r="B3342" s="2" t="s">
        <v>10666</v>
      </c>
      <c r="C3342" s="1" t="s">
        <v>10</v>
      </c>
      <c r="D3342" s="1" t="s">
        <v>10667</v>
      </c>
      <c r="E3342" s="1" t="s">
        <v>19</v>
      </c>
      <c r="F3342" s="1" t="s">
        <v>19</v>
      </c>
      <c r="G3342" s="1" t="s">
        <v>19</v>
      </c>
      <c r="H3342" s="1" t="s">
        <v>19</v>
      </c>
    </row>
    <row r="3343" hidden="1">
      <c r="A3343" s="4">
        <v>44577.0</v>
      </c>
      <c r="B3343" s="2" t="s">
        <v>10668</v>
      </c>
      <c r="C3343" s="1" t="s">
        <v>10</v>
      </c>
      <c r="D3343" s="1" t="s">
        <v>10669</v>
      </c>
      <c r="E3343" s="1" t="s">
        <v>12</v>
      </c>
      <c r="F3343" s="1" t="s">
        <v>10670</v>
      </c>
      <c r="G3343" s="1" t="s">
        <v>155</v>
      </c>
      <c r="H3343" s="1" t="s">
        <v>10671</v>
      </c>
    </row>
    <row r="3344" hidden="1">
      <c r="A3344" s="4">
        <v>44577.0</v>
      </c>
      <c r="B3344" s="2" t="s">
        <v>10672</v>
      </c>
      <c r="C3344" s="1" t="s">
        <v>10</v>
      </c>
      <c r="D3344" s="1" t="s">
        <v>10673</v>
      </c>
      <c r="E3344" s="1" t="s">
        <v>12</v>
      </c>
      <c r="F3344" s="1" t="s">
        <v>10674</v>
      </c>
      <c r="G3344" s="1" t="s">
        <v>155</v>
      </c>
      <c r="H3344" s="1" t="s">
        <v>10671</v>
      </c>
    </row>
    <row r="3345" hidden="1">
      <c r="A3345" s="4">
        <v>44578.0</v>
      </c>
      <c r="B3345" s="2" t="s">
        <v>10675</v>
      </c>
      <c r="C3345" s="1" t="s">
        <v>10</v>
      </c>
      <c r="D3345" s="1" t="s">
        <v>10676</v>
      </c>
      <c r="E3345" s="1" t="s">
        <v>12</v>
      </c>
      <c r="F3345" s="1" t="s">
        <v>10677</v>
      </c>
      <c r="G3345" s="1" t="s">
        <v>155</v>
      </c>
      <c r="H3345" s="1" t="s">
        <v>10678</v>
      </c>
    </row>
    <row r="3346" hidden="1">
      <c r="A3346" s="4">
        <v>44576.0</v>
      </c>
      <c r="B3346" s="2" t="s">
        <v>10679</v>
      </c>
      <c r="C3346" s="1" t="s">
        <v>10</v>
      </c>
      <c r="D3346" s="1" t="s">
        <v>10680</v>
      </c>
      <c r="E3346" s="1" t="s">
        <v>12</v>
      </c>
      <c r="F3346" s="1" t="s">
        <v>10681</v>
      </c>
      <c r="G3346" s="1" t="s">
        <v>14</v>
      </c>
      <c r="H3346" s="1" t="s">
        <v>10682</v>
      </c>
    </row>
    <row r="3347" hidden="1">
      <c r="A3347" s="4">
        <v>44578.0</v>
      </c>
      <c r="B3347" s="2" t="s">
        <v>10683</v>
      </c>
      <c r="C3347" s="1" t="s">
        <v>10</v>
      </c>
      <c r="D3347" s="1" t="s">
        <v>10684</v>
      </c>
      <c r="E3347" s="1" t="s">
        <v>19</v>
      </c>
      <c r="F3347" s="1" t="s">
        <v>19</v>
      </c>
      <c r="G3347" s="1" t="s">
        <v>19</v>
      </c>
      <c r="H3347" s="1" t="s">
        <v>19</v>
      </c>
    </row>
    <row r="3348" hidden="1">
      <c r="A3348" s="4">
        <v>44578.0</v>
      </c>
      <c r="B3348" s="2" t="s">
        <v>10685</v>
      </c>
      <c r="C3348" s="1" t="s">
        <v>10</v>
      </c>
      <c r="D3348" s="1" t="s">
        <v>10686</v>
      </c>
      <c r="E3348" s="1" t="s">
        <v>12</v>
      </c>
      <c r="F3348" s="1" t="s">
        <v>10687</v>
      </c>
      <c r="G3348" s="1" t="s">
        <v>155</v>
      </c>
      <c r="H3348" s="1" t="s">
        <v>10688</v>
      </c>
    </row>
    <row r="3349" hidden="1">
      <c r="A3349" s="4">
        <v>44578.0</v>
      </c>
      <c r="B3349" s="2" t="s">
        <v>10689</v>
      </c>
      <c r="C3349" s="1" t="s">
        <v>10</v>
      </c>
      <c r="D3349" s="1" t="s">
        <v>10690</v>
      </c>
      <c r="E3349" s="1" t="s">
        <v>12</v>
      </c>
      <c r="F3349" s="1" t="s">
        <v>10691</v>
      </c>
      <c r="G3349" s="1" t="s">
        <v>155</v>
      </c>
      <c r="H3349" s="1" t="s">
        <v>10692</v>
      </c>
    </row>
    <row r="3350" hidden="1">
      <c r="A3350" s="4">
        <v>44579.0</v>
      </c>
      <c r="B3350" s="2" t="s">
        <v>10693</v>
      </c>
      <c r="C3350" s="1" t="s">
        <v>10</v>
      </c>
      <c r="D3350" s="1" t="s">
        <v>10694</v>
      </c>
      <c r="E3350" s="1" t="s">
        <v>12</v>
      </c>
      <c r="F3350" s="1" t="s">
        <v>10695</v>
      </c>
      <c r="G3350" s="1" t="s">
        <v>137</v>
      </c>
      <c r="H3350" s="1" t="s">
        <v>10696</v>
      </c>
    </row>
    <row r="3351" hidden="1">
      <c r="A3351" s="4">
        <v>44580.0</v>
      </c>
      <c r="B3351" s="2" t="s">
        <v>10697</v>
      </c>
      <c r="C3351" s="1" t="s">
        <v>10</v>
      </c>
      <c r="D3351" s="1" t="s">
        <v>10698</v>
      </c>
      <c r="E3351" s="1" t="s">
        <v>12</v>
      </c>
      <c r="F3351" s="1" t="s">
        <v>10699</v>
      </c>
      <c r="G3351" s="1" t="s">
        <v>155</v>
      </c>
      <c r="H3351" s="1" t="s">
        <v>10700</v>
      </c>
    </row>
    <row r="3352" hidden="1">
      <c r="A3352" s="4">
        <v>44581.0</v>
      </c>
      <c r="B3352" s="2" t="s">
        <v>10701</v>
      </c>
      <c r="C3352" s="1" t="s">
        <v>10</v>
      </c>
      <c r="D3352" s="1" t="s">
        <v>10642</v>
      </c>
      <c r="E3352" s="1" t="s">
        <v>19</v>
      </c>
      <c r="F3352" s="1" t="s">
        <v>19</v>
      </c>
      <c r="G3352" s="1" t="s">
        <v>19</v>
      </c>
      <c r="H3352" s="1" t="s">
        <v>19</v>
      </c>
    </row>
    <row r="3353" hidden="1">
      <c r="A3353" s="4">
        <v>44581.0</v>
      </c>
      <c r="B3353" s="2" t="s">
        <v>10702</v>
      </c>
      <c r="C3353" s="1" t="s">
        <v>10</v>
      </c>
      <c r="D3353" s="1" t="s">
        <v>10703</v>
      </c>
      <c r="E3353" s="1" t="s">
        <v>19</v>
      </c>
      <c r="F3353" s="1" t="s">
        <v>19</v>
      </c>
      <c r="G3353" s="1" t="s">
        <v>19</v>
      </c>
      <c r="H3353" s="1" t="s">
        <v>19</v>
      </c>
    </row>
    <row r="3354" hidden="1">
      <c r="A3354" s="4">
        <v>44581.0</v>
      </c>
      <c r="B3354" s="2" t="s">
        <v>10704</v>
      </c>
      <c r="C3354" s="1" t="s">
        <v>10</v>
      </c>
      <c r="D3354" s="1" t="s">
        <v>10705</v>
      </c>
      <c r="E3354" s="1" t="s">
        <v>19</v>
      </c>
      <c r="F3354" s="1" t="s">
        <v>19</v>
      </c>
      <c r="G3354" s="1" t="s">
        <v>19</v>
      </c>
      <c r="H3354" s="1" t="s">
        <v>19</v>
      </c>
    </row>
    <row r="3355" hidden="1">
      <c r="A3355" s="4">
        <v>44581.0</v>
      </c>
      <c r="B3355" s="2" t="s">
        <v>10706</v>
      </c>
      <c r="C3355" s="1" t="s">
        <v>10</v>
      </c>
      <c r="D3355" s="1" t="s">
        <v>10707</v>
      </c>
      <c r="E3355" s="1" t="s">
        <v>12</v>
      </c>
      <c r="F3355" s="1" t="s">
        <v>10708</v>
      </c>
      <c r="G3355" s="1" t="s">
        <v>155</v>
      </c>
      <c r="H3355" s="1" t="s">
        <v>10709</v>
      </c>
    </row>
    <row r="3356" hidden="1">
      <c r="A3356" s="4">
        <v>44582.0</v>
      </c>
      <c r="B3356" s="2" t="s">
        <v>10710</v>
      </c>
      <c r="C3356" s="1" t="s">
        <v>10</v>
      </c>
      <c r="D3356" s="1" t="s">
        <v>10711</v>
      </c>
      <c r="E3356" s="1" t="s">
        <v>19</v>
      </c>
      <c r="F3356" s="1" t="s">
        <v>19</v>
      </c>
      <c r="G3356" s="1" t="s">
        <v>19</v>
      </c>
      <c r="H3356" s="1" t="s">
        <v>19</v>
      </c>
    </row>
    <row r="3357" hidden="1">
      <c r="A3357" s="4">
        <v>44582.0</v>
      </c>
      <c r="B3357" s="2" t="s">
        <v>10712</v>
      </c>
      <c r="C3357" s="1" t="s">
        <v>10</v>
      </c>
      <c r="D3357" s="1" t="s">
        <v>10713</v>
      </c>
      <c r="E3357" s="1" t="s">
        <v>19</v>
      </c>
      <c r="F3357" s="1" t="s">
        <v>19</v>
      </c>
      <c r="G3357" s="1" t="s">
        <v>19</v>
      </c>
      <c r="H3357" s="1" t="s">
        <v>19</v>
      </c>
    </row>
    <row r="3358" hidden="1">
      <c r="A3358" s="4">
        <v>44583.0</v>
      </c>
      <c r="B3358" s="2" t="s">
        <v>10714</v>
      </c>
      <c r="C3358" s="1" t="s">
        <v>10</v>
      </c>
      <c r="D3358" s="1" t="s">
        <v>10715</v>
      </c>
      <c r="E3358" s="1" t="s">
        <v>19</v>
      </c>
      <c r="F3358" s="1" t="s">
        <v>19</v>
      </c>
      <c r="G3358" s="1" t="s">
        <v>19</v>
      </c>
      <c r="H3358" s="1" t="s">
        <v>19</v>
      </c>
    </row>
    <row r="3359" hidden="1">
      <c r="A3359" s="4">
        <v>44583.0</v>
      </c>
      <c r="B3359" s="2" t="s">
        <v>10716</v>
      </c>
      <c r="C3359" s="1" t="s">
        <v>10</v>
      </c>
      <c r="D3359" s="1" t="s">
        <v>10717</v>
      </c>
      <c r="E3359" s="1" t="s">
        <v>12</v>
      </c>
      <c r="F3359" s="1" t="s">
        <v>10718</v>
      </c>
      <c r="G3359" s="1" t="s">
        <v>155</v>
      </c>
      <c r="H3359" s="1" t="s">
        <v>10709</v>
      </c>
    </row>
    <row r="3360" hidden="1">
      <c r="A3360" s="4">
        <v>44583.0</v>
      </c>
      <c r="B3360" s="2" t="s">
        <v>10719</v>
      </c>
      <c r="C3360" s="1" t="s">
        <v>10</v>
      </c>
      <c r="D3360" s="1" t="s">
        <v>10720</v>
      </c>
      <c r="E3360" s="1" t="s">
        <v>12</v>
      </c>
      <c r="F3360" s="1" t="s">
        <v>10721</v>
      </c>
      <c r="G3360" s="1" t="s">
        <v>2661</v>
      </c>
      <c r="H3360" s="1" t="s">
        <v>10722</v>
      </c>
    </row>
    <row r="3361" hidden="1">
      <c r="A3361" s="4">
        <v>44584.0</v>
      </c>
      <c r="B3361" s="2" t="s">
        <v>10723</v>
      </c>
      <c r="C3361" s="1" t="s">
        <v>10</v>
      </c>
      <c r="D3361" s="1" t="s">
        <v>10724</v>
      </c>
      <c r="E3361" s="1" t="s">
        <v>19</v>
      </c>
      <c r="F3361" s="1" t="s">
        <v>19</v>
      </c>
      <c r="G3361" s="1" t="s">
        <v>19</v>
      </c>
      <c r="H3361" s="1" t="s">
        <v>19</v>
      </c>
    </row>
    <row r="3362" hidden="1">
      <c r="A3362" s="4">
        <v>44585.0</v>
      </c>
      <c r="B3362" s="2" t="s">
        <v>10725</v>
      </c>
      <c r="C3362" s="1" t="s">
        <v>10</v>
      </c>
      <c r="D3362" s="1" t="s">
        <v>10726</v>
      </c>
      <c r="E3362" s="1" t="s">
        <v>12</v>
      </c>
      <c r="F3362" s="1" t="s">
        <v>10727</v>
      </c>
      <c r="G3362" s="1" t="s">
        <v>129</v>
      </c>
      <c r="H3362" s="1" t="s">
        <v>10728</v>
      </c>
    </row>
    <row r="3363" hidden="1">
      <c r="A3363" s="4">
        <v>44585.0</v>
      </c>
      <c r="B3363" s="2" t="s">
        <v>10729</v>
      </c>
      <c r="C3363" s="1" t="s">
        <v>10</v>
      </c>
      <c r="D3363" s="1" t="s">
        <v>10730</v>
      </c>
      <c r="E3363" s="1" t="s">
        <v>19</v>
      </c>
      <c r="F3363" s="1" t="s">
        <v>19</v>
      </c>
      <c r="G3363" s="1" t="s">
        <v>19</v>
      </c>
      <c r="H3363" s="1" t="s">
        <v>19</v>
      </c>
    </row>
    <row r="3364" hidden="1">
      <c r="A3364" s="4">
        <v>44585.0</v>
      </c>
      <c r="B3364" s="2" t="s">
        <v>10731</v>
      </c>
      <c r="C3364" s="1" t="s">
        <v>10</v>
      </c>
      <c r="D3364" s="1" t="s">
        <v>10732</v>
      </c>
      <c r="E3364" s="1" t="s">
        <v>12</v>
      </c>
      <c r="F3364" s="1" t="s">
        <v>10733</v>
      </c>
      <c r="G3364" s="1" t="s">
        <v>155</v>
      </c>
      <c r="H3364" s="1" t="s">
        <v>10734</v>
      </c>
    </row>
    <row r="3365" hidden="1">
      <c r="A3365" s="4">
        <v>44586.0</v>
      </c>
      <c r="B3365" s="2" t="s">
        <v>10735</v>
      </c>
      <c r="C3365" s="1" t="s">
        <v>10</v>
      </c>
      <c r="D3365" s="1" t="s">
        <v>10736</v>
      </c>
      <c r="E3365" s="1" t="s">
        <v>19</v>
      </c>
      <c r="F3365" s="1" t="s">
        <v>19</v>
      </c>
      <c r="G3365" s="1" t="s">
        <v>19</v>
      </c>
      <c r="H3365" s="1" t="s">
        <v>19</v>
      </c>
    </row>
    <row r="3366" hidden="1">
      <c r="A3366" s="4">
        <v>44586.0</v>
      </c>
      <c r="B3366" s="2" t="s">
        <v>10737</v>
      </c>
      <c r="C3366" s="1" t="s">
        <v>10</v>
      </c>
      <c r="D3366" s="1" t="s">
        <v>10738</v>
      </c>
      <c r="E3366" s="1" t="s">
        <v>19</v>
      </c>
      <c r="F3366" s="1" t="s">
        <v>19</v>
      </c>
      <c r="G3366" s="1" t="s">
        <v>19</v>
      </c>
      <c r="H3366" s="1" t="s">
        <v>19</v>
      </c>
    </row>
    <row r="3367" hidden="1">
      <c r="A3367" s="4">
        <v>44586.0</v>
      </c>
      <c r="B3367" s="2" t="s">
        <v>10739</v>
      </c>
      <c r="C3367" s="1" t="s">
        <v>10</v>
      </c>
      <c r="D3367" s="1" t="s">
        <v>10740</v>
      </c>
      <c r="E3367" s="1" t="s">
        <v>12</v>
      </c>
      <c r="F3367" s="1" t="s">
        <v>10741</v>
      </c>
      <c r="G3367" s="1" t="s">
        <v>43</v>
      </c>
      <c r="H3367" s="1" t="s">
        <v>7140</v>
      </c>
    </row>
    <row r="3368" hidden="1">
      <c r="A3368" s="4">
        <v>44586.0</v>
      </c>
      <c r="B3368" s="2" t="s">
        <v>10742</v>
      </c>
      <c r="C3368" s="1" t="s">
        <v>10</v>
      </c>
      <c r="D3368" s="1" t="s">
        <v>10743</v>
      </c>
      <c r="E3368" s="1" t="s">
        <v>19</v>
      </c>
      <c r="F3368" s="1" t="s">
        <v>19</v>
      </c>
      <c r="G3368" s="1" t="s">
        <v>19</v>
      </c>
      <c r="H3368" s="1" t="s">
        <v>19</v>
      </c>
    </row>
    <row r="3369" hidden="1">
      <c r="A3369" s="4">
        <v>44586.0</v>
      </c>
      <c r="B3369" s="2" t="s">
        <v>10744</v>
      </c>
      <c r="C3369" s="1" t="s">
        <v>10</v>
      </c>
      <c r="D3369" s="1" t="s">
        <v>10745</v>
      </c>
      <c r="E3369" s="1" t="s">
        <v>19</v>
      </c>
      <c r="F3369" s="1" t="s">
        <v>19</v>
      </c>
      <c r="G3369" s="1" t="s">
        <v>19</v>
      </c>
      <c r="H3369" s="1" t="s">
        <v>19</v>
      </c>
    </row>
    <row r="3370" hidden="1">
      <c r="A3370" s="4">
        <v>44586.0</v>
      </c>
      <c r="B3370" s="2" t="s">
        <v>10746</v>
      </c>
      <c r="C3370" s="1" t="s">
        <v>10</v>
      </c>
      <c r="D3370" s="1" t="s">
        <v>10747</v>
      </c>
      <c r="E3370" s="1" t="s">
        <v>19</v>
      </c>
      <c r="F3370" s="1" t="s">
        <v>19</v>
      </c>
      <c r="G3370" s="1" t="s">
        <v>19</v>
      </c>
      <c r="H3370" s="1" t="s">
        <v>19</v>
      </c>
    </row>
    <row r="3371" hidden="1">
      <c r="A3371" s="4">
        <v>44586.0</v>
      </c>
      <c r="B3371" s="2" t="s">
        <v>10748</v>
      </c>
      <c r="C3371" s="1" t="s">
        <v>10</v>
      </c>
      <c r="D3371" s="1" t="s">
        <v>10749</v>
      </c>
      <c r="E3371" s="1" t="s">
        <v>19</v>
      </c>
      <c r="F3371" s="1" t="s">
        <v>19</v>
      </c>
      <c r="G3371" s="1" t="s">
        <v>19</v>
      </c>
      <c r="H3371" s="1" t="s">
        <v>19</v>
      </c>
    </row>
    <row r="3372" hidden="1">
      <c r="A3372" s="4">
        <v>44587.0</v>
      </c>
      <c r="B3372" s="2" t="s">
        <v>10750</v>
      </c>
      <c r="C3372" s="1" t="s">
        <v>10</v>
      </c>
      <c r="D3372" s="1" t="s">
        <v>10751</v>
      </c>
      <c r="E3372" s="1" t="s">
        <v>12</v>
      </c>
      <c r="F3372" s="1" t="s">
        <v>10752</v>
      </c>
      <c r="G3372" s="1" t="s">
        <v>155</v>
      </c>
      <c r="H3372" s="1" t="s">
        <v>10753</v>
      </c>
    </row>
    <row r="3373" hidden="1">
      <c r="A3373" s="4">
        <v>44587.0</v>
      </c>
      <c r="B3373" s="2" t="s">
        <v>10754</v>
      </c>
      <c r="C3373" s="1" t="s">
        <v>10</v>
      </c>
      <c r="D3373" s="1" t="s">
        <v>10755</v>
      </c>
      <c r="E3373" s="1" t="s">
        <v>19</v>
      </c>
      <c r="F3373" s="1" t="s">
        <v>19</v>
      </c>
      <c r="G3373" s="1" t="s">
        <v>19</v>
      </c>
      <c r="H3373" s="1" t="s">
        <v>19</v>
      </c>
    </row>
    <row r="3374" hidden="1">
      <c r="A3374" s="4">
        <v>44586.0</v>
      </c>
      <c r="B3374" s="2" t="s">
        <v>10756</v>
      </c>
      <c r="C3374" s="1" t="s">
        <v>10</v>
      </c>
      <c r="D3374" s="1" t="s">
        <v>10757</v>
      </c>
      <c r="E3374" s="1" t="s">
        <v>12</v>
      </c>
      <c r="F3374" s="1" t="s">
        <v>10758</v>
      </c>
      <c r="G3374" s="1" t="s">
        <v>14</v>
      </c>
      <c r="H3374" s="1" t="s">
        <v>10759</v>
      </c>
    </row>
    <row r="3375" hidden="1">
      <c r="A3375" s="4">
        <v>44587.0</v>
      </c>
      <c r="B3375" s="2" t="s">
        <v>10760</v>
      </c>
      <c r="C3375" s="1" t="s">
        <v>10</v>
      </c>
      <c r="D3375" s="1" t="s">
        <v>10761</v>
      </c>
      <c r="E3375" s="1" t="s">
        <v>12</v>
      </c>
      <c r="F3375" s="1" t="s">
        <v>10762</v>
      </c>
      <c r="G3375" s="1" t="s">
        <v>14</v>
      </c>
      <c r="H3375" s="1" t="s">
        <v>10759</v>
      </c>
    </row>
    <row r="3376" hidden="1">
      <c r="A3376" s="4">
        <v>44587.0</v>
      </c>
      <c r="B3376" s="2" t="s">
        <v>10763</v>
      </c>
      <c r="C3376" s="1" t="s">
        <v>10</v>
      </c>
      <c r="D3376" s="1" t="s">
        <v>10764</v>
      </c>
      <c r="E3376" s="1" t="s">
        <v>19</v>
      </c>
      <c r="F3376" s="1" t="s">
        <v>19</v>
      </c>
      <c r="G3376" s="1" t="s">
        <v>19</v>
      </c>
      <c r="H3376" s="1" t="s">
        <v>19</v>
      </c>
    </row>
    <row r="3377" hidden="1">
      <c r="A3377" s="4">
        <v>44587.0</v>
      </c>
      <c r="B3377" s="2" t="s">
        <v>10765</v>
      </c>
      <c r="C3377" s="1" t="s">
        <v>10</v>
      </c>
      <c r="D3377" s="1" t="s">
        <v>10766</v>
      </c>
      <c r="E3377" s="1" t="s">
        <v>12</v>
      </c>
      <c r="F3377" s="1" t="s">
        <v>10767</v>
      </c>
      <c r="G3377" s="1" t="s">
        <v>155</v>
      </c>
      <c r="H3377" s="1" t="s">
        <v>10768</v>
      </c>
    </row>
    <row r="3378" hidden="1">
      <c r="A3378" s="4">
        <v>44587.0</v>
      </c>
      <c r="B3378" s="2" t="s">
        <v>10769</v>
      </c>
      <c r="C3378" s="1" t="s">
        <v>10</v>
      </c>
      <c r="D3378" s="1" t="s">
        <v>10770</v>
      </c>
      <c r="E3378" s="1" t="s">
        <v>12</v>
      </c>
      <c r="F3378" s="1" t="s">
        <v>10771</v>
      </c>
      <c r="G3378" s="1" t="s">
        <v>155</v>
      </c>
      <c r="H3378" s="1" t="s">
        <v>10772</v>
      </c>
    </row>
    <row r="3379" hidden="1">
      <c r="A3379" s="4">
        <v>44587.0</v>
      </c>
      <c r="B3379" s="2" t="s">
        <v>10773</v>
      </c>
      <c r="C3379" s="1" t="s">
        <v>10</v>
      </c>
      <c r="D3379" s="1" t="s">
        <v>10774</v>
      </c>
      <c r="E3379" s="1" t="s">
        <v>19</v>
      </c>
      <c r="F3379" s="1" t="s">
        <v>19</v>
      </c>
      <c r="G3379" s="1" t="s">
        <v>19</v>
      </c>
      <c r="H3379" s="1" t="s">
        <v>19</v>
      </c>
    </row>
    <row r="3380" hidden="1">
      <c r="A3380" s="4">
        <v>44587.0</v>
      </c>
      <c r="B3380" s="2" t="s">
        <v>10775</v>
      </c>
      <c r="C3380" s="1" t="s">
        <v>10</v>
      </c>
      <c r="D3380" s="1" t="s">
        <v>10776</v>
      </c>
      <c r="E3380" s="1" t="s">
        <v>19</v>
      </c>
      <c r="F3380" s="1" t="s">
        <v>19</v>
      </c>
      <c r="G3380" s="1" t="s">
        <v>19</v>
      </c>
      <c r="H3380" s="1" t="s">
        <v>19</v>
      </c>
    </row>
    <row r="3381" hidden="1">
      <c r="A3381" s="4">
        <v>44587.0</v>
      </c>
      <c r="B3381" s="2" t="s">
        <v>10777</v>
      </c>
      <c r="C3381" s="1" t="s">
        <v>10</v>
      </c>
      <c r="D3381" s="1" t="s">
        <v>10778</v>
      </c>
      <c r="E3381" s="1" t="s">
        <v>19</v>
      </c>
      <c r="F3381" s="1" t="s">
        <v>19</v>
      </c>
      <c r="G3381" s="1" t="s">
        <v>19</v>
      </c>
      <c r="H3381" s="1" t="s">
        <v>19</v>
      </c>
    </row>
    <row r="3382" hidden="1">
      <c r="A3382" s="4">
        <v>44587.0</v>
      </c>
      <c r="B3382" s="2" t="s">
        <v>10779</v>
      </c>
      <c r="C3382" s="1" t="s">
        <v>10</v>
      </c>
      <c r="D3382" s="1" t="s">
        <v>10780</v>
      </c>
      <c r="E3382" s="1" t="s">
        <v>12</v>
      </c>
      <c r="F3382" s="1" t="s">
        <v>10781</v>
      </c>
      <c r="G3382" s="1" t="s">
        <v>99</v>
      </c>
      <c r="H3382" s="1" t="s">
        <v>7471</v>
      </c>
    </row>
    <row r="3383" hidden="1">
      <c r="A3383" s="4">
        <v>44587.0</v>
      </c>
      <c r="B3383" s="2" t="s">
        <v>10782</v>
      </c>
      <c r="C3383" s="1" t="s">
        <v>10</v>
      </c>
      <c r="D3383" s="1" t="s">
        <v>10783</v>
      </c>
      <c r="E3383" s="1" t="s">
        <v>12</v>
      </c>
      <c r="F3383" s="1" t="s">
        <v>10784</v>
      </c>
      <c r="G3383" s="1" t="s">
        <v>155</v>
      </c>
      <c r="H3383" s="1" t="s">
        <v>10785</v>
      </c>
    </row>
    <row r="3384" hidden="1">
      <c r="A3384" s="4">
        <v>44587.0</v>
      </c>
      <c r="B3384" s="2" t="s">
        <v>10786</v>
      </c>
      <c r="C3384" s="1" t="s">
        <v>10</v>
      </c>
      <c r="D3384" s="1" t="s">
        <v>10787</v>
      </c>
      <c r="E3384" s="1" t="s">
        <v>19</v>
      </c>
      <c r="F3384" s="1" t="s">
        <v>19</v>
      </c>
      <c r="G3384" s="1" t="s">
        <v>19</v>
      </c>
      <c r="H3384" s="1" t="s">
        <v>19</v>
      </c>
    </row>
    <row r="3385" hidden="1">
      <c r="A3385" s="4">
        <v>44588.0</v>
      </c>
      <c r="B3385" s="2" t="s">
        <v>10788</v>
      </c>
      <c r="C3385" s="1" t="s">
        <v>10</v>
      </c>
      <c r="D3385" s="1" t="s">
        <v>10789</v>
      </c>
      <c r="E3385" s="1" t="s">
        <v>19</v>
      </c>
      <c r="F3385" s="1" t="s">
        <v>19</v>
      </c>
      <c r="G3385" s="1" t="s">
        <v>19</v>
      </c>
      <c r="H3385" s="1" t="s">
        <v>19</v>
      </c>
    </row>
    <row r="3386" hidden="1">
      <c r="A3386" s="4">
        <v>44588.0</v>
      </c>
      <c r="B3386" s="2" t="s">
        <v>10790</v>
      </c>
      <c r="C3386" s="1" t="s">
        <v>10</v>
      </c>
      <c r="D3386" s="1" t="s">
        <v>10791</v>
      </c>
      <c r="E3386" s="1" t="s">
        <v>12</v>
      </c>
      <c r="F3386" s="1" t="s">
        <v>10792</v>
      </c>
      <c r="G3386" s="1" t="s">
        <v>43</v>
      </c>
      <c r="H3386" s="1" t="s">
        <v>7140</v>
      </c>
    </row>
    <row r="3387" hidden="1">
      <c r="A3387" s="4">
        <v>44591.0</v>
      </c>
      <c r="B3387" s="2" t="s">
        <v>10793</v>
      </c>
      <c r="C3387" s="1" t="s">
        <v>10</v>
      </c>
      <c r="D3387" s="1" t="s">
        <v>10794</v>
      </c>
      <c r="E3387" s="1" t="s">
        <v>12</v>
      </c>
      <c r="F3387" s="1" t="s">
        <v>10795</v>
      </c>
      <c r="G3387" s="1" t="s">
        <v>155</v>
      </c>
      <c r="H3387" s="1" t="s">
        <v>10796</v>
      </c>
    </row>
    <row r="3388" hidden="1">
      <c r="A3388" s="4">
        <v>44592.0</v>
      </c>
      <c r="B3388" s="2" t="s">
        <v>10797</v>
      </c>
      <c r="C3388" s="1" t="s">
        <v>10</v>
      </c>
      <c r="D3388" s="1" t="s">
        <v>10798</v>
      </c>
      <c r="E3388" s="1" t="s">
        <v>12</v>
      </c>
      <c r="F3388" s="1" t="s">
        <v>10799</v>
      </c>
      <c r="G3388" s="1" t="s">
        <v>155</v>
      </c>
      <c r="H3388" s="1" t="s">
        <v>10800</v>
      </c>
    </row>
    <row r="3389" hidden="1">
      <c r="A3389" s="4">
        <v>44592.0</v>
      </c>
      <c r="B3389" s="2" t="s">
        <v>10801</v>
      </c>
      <c r="C3389" s="1" t="s">
        <v>10</v>
      </c>
      <c r="D3389" s="1" t="s">
        <v>10802</v>
      </c>
      <c r="E3389" s="1" t="s">
        <v>19</v>
      </c>
      <c r="F3389" s="1" t="s">
        <v>19</v>
      </c>
      <c r="G3389" s="1" t="s">
        <v>19</v>
      </c>
      <c r="H3389" s="1" t="s">
        <v>19</v>
      </c>
    </row>
    <row r="3390" hidden="1">
      <c r="A3390" s="4">
        <v>44592.0</v>
      </c>
      <c r="B3390" s="2" t="s">
        <v>10803</v>
      </c>
      <c r="C3390" s="1" t="s">
        <v>10</v>
      </c>
      <c r="D3390" s="1" t="s">
        <v>10804</v>
      </c>
      <c r="E3390" s="1" t="s">
        <v>12</v>
      </c>
      <c r="F3390" s="1" t="s">
        <v>10805</v>
      </c>
      <c r="G3390" s="1" t="s">
        <v>33</v>
      </c>
      <c r="H3390" s="1" t="s">
        <v>10806</v>
      </c>
    </row>
    <row r="3391" hidden="1">
      <c r="A3391" s="4">
        <v>44592.0</v>
      </c>
      <c r="B3391" s="2" t="s">
        <v>10807</v>
      </c>
      <c r="C3391" s="1" t="s">
        <v>10</v>
      </c>
      <c r="D3391" s="1" t="s">
        <v>10808</v>
      </c>
      <c r="E3391" s="1" t="s">
        <v>12</v>
      </c>
      <c r="F3391" s="1" t="s">
        <v>10809</v>
      </c>
      <c r="G3391" s="1" t="s">
        <v>155</v>
      </c>
      <c r="H3391" s="1" t="s">
        <v>10810</v>
      </c>
    </row>
    <row r="3392">
      <c r="A3392" s="4">
        <v>44592.0</v>
      </c>
      <c r="B3392" s="2" t="s">
        <v>10811</v>
      </c>
      <c r="C3392" s="1" t="s">
        <v>10</v>
      </c>
      <c r="D3392" s="1" t="s">
        <v>10812</v>
      </c>
      <c r="E3392" s="1" t="s">
        <v>12</v>
      </c>
      <c r="F3392" s="1" t="s">
        <v>10813</v>
      </c>
      <c r="G3392" s="1" t="s">
        <v>681</v>
      </c>
      <c r="H3392" s="1" t="s">
        <v>10814</v>
      </c>
    </row>
    <row r="3393" hidden="1">
      <c r="A3393" s="3">
        <v>44593.0</v>
      </c>
      <c r="B3393" s="2" t="s">
        <v>10815</v>
      </c>
      <c r="C3393" s="1" t="s">
        <v>10</v>
      </c>
      <c r="D3393" s="1" t="s">
        <v>10816</v>
      </c>
      <c r="E3393" s="1" t="s">
        <v>12</v>
      </c>
      <c r="F3393" s="1" t="s">
        <v>10817</v>
      </c>
      <c r="G3393" s="1" t="s">
        <v>155</v>
      </c>
      <c r="H3393" s="1" t="s">
        <v>10818</v>
      </c>
    </row>
    <row r="3394" hidden="1">
      <c r="A3394" s="3">
        <v>44593.0</v>
      </c>
      <c r="B3394" s="2" t="s">
        <v>10819</v>
      </c>
      <c r="C3394" s="1" t="s">
        <v>10</v>
      </c>
      <c r="D3394" s="1" t="s">
        <v>10820</v>
      </c>
      <c r="E3394" s="1" t="s">
        <v>19</v>
      </c>
      <c r="F3394" s="1" t="s">
        <v>19</v>
      </c>
      <c r="G3394" s="1" t="s">
        <v>19</v>
      </c>
      <c r="H3394" s="1" t="s">
        <v>19</v>
      </c>
    </row>
    <row r="3395" hidden="1">
      <c r="A3395" s="3">
        <v>44593.0</v>
      </c>
      <c r="B3395" s="2" t="s">
        <v>10821</v>
      </c>
      <c r="C3395" s="1" t="s">
        <v>10</v>
      </c>
      <c r="D3395" s="1" t="s">
        <v>10822</v>
      </c>
      <c r="E3395" s="1" t="s">
        <v>12</v>
      </c>
      <c r="F3395" s="1" t="s">
        <v>10823</v>
      </c>
      <c r="G3395" s="1" t="s">
        <v>23</v>
      </c>
      <c r="H3395" s="1" t="s">
        <v>10824</v>
      </c>
    </row>
    <row r="3396" hidden="1">
      <c r="A3396" s="3">
        <v>44593.0</v>
      </c>
      <c r="B3396" s="2" t="s">
        <v>10825</v>
      </c>
      <c r="C3396" s="1" t="s">
        <v>10</v>
      </c>
      <c r="D3396" s="1" t="s">
        <v>10826</v>
      </c>
      <c r="E3396" s="1" t="s">
        <v>12</v>
      </c>
      <c r="F3396" s="1" t="s">
        <v>10827</v>
      </c>
      <c r="G3396" s="1" t="s">
        <v>99</v>
      </c>
      <c r="H3396" s="1" t="s">
        <v>10828</v>
      </c>
    </row>
    <row r="3397" hidden="1">
      <c r="A3397" s="3">
        <v>44594.0</v>
      </c>
      <c r="B3397" s="2" t="s">
        <v>10829</v>
      </c>
      <c r="C3397" s="1" t="s">
        <v>10</v>
      </c>
      <c r="D3397" s="1" t="s">
        <v>10830</v>
      </c>
      <c r="E3397" s="1" t="s">
        <v>12</v>
      </c>
      <c r="F3397" s="1" t="s">
        <v>10831</v>
      </c>
      <c r="G3397" s="1" t="s">
        <v>155</v>
      </c>
      <c r="H3397" s="1" t="s">
        <v>10832</v>
      </c>
    </row>
    <row r="3398" hidden="1">
      <c r="A3398" s="3">
        <v>44594.0</v>
      </c>
      <c r="B3398" s="2" t="s">
        <v>10833</v>
      </c>
      <c r="C3398" s="1" t="s">
        <v>10</v>
      </c>
      <c r="D3398" s="1" t="s">
        <v>10834</v>
      </c>
      <c r="E3398" s="1" t="s">
        <v>19</v>
      </c>
      <c r="F3398" s="1" t="s">
        <v>19</v>
      </c>
      <c r="G3398" s="1" t="s">
        <v>19</v>
      </c>
      <c r="H3398" s="1" t="s">
        <v>19</v>
      </c>
    </row>
    <row r="3399" hidden="1">
      <c r="A3399" s="3">
        <v>44594.0</v>
      </c>
      <c r="B3399" s="2" t="s">
        <v>10835</v>
      </c>
      <c r="C3399" s="1" t="s">
        <v>10</v>
      </c>
      <c r="D3399" s="1" t="s">
        <v>10836</v>
      </c>
      <c r="E3399" s="1" t="s">
        <v>19</v>
      </c>
      <c r="F3399" s="1" t="s">
        <v>19</v>
      </c>
      <c r="G3399" s="1" t="s">
        <v>19</v>
      </c>
      <c r="H3399" s="1" t="s">
        <v>19</v>
      </c>
    </row>
    <row r="3400" hidden="1">
      <c r="A3400" s="3">
        <v>44594.0</v>
      </c>
      <c r="B3400" s="2" t="s">
        <v>10837</v>
      </c>
      <c r="C3400" s="1" t="s">
        <v>10</v>
      </c>
      <c r="D3400" s="1" t="s">
        <v>10838</v>
      </c>
      <c r="E3400" s="1" t="s">
        <v>12</v>
      </c>
      <c r="F3400" s="1" t="s">
        <v>10839</v>
      </c>
      <c r="G3400" s="1" t="s">
        <v>155</v>
      </c>
      <c r="H3400" s="1" t="s">
        <v>10840</v>
      </c>
    </row>
    <row r="3401" hidden="1">
      <c r="A3401" s="3">
        <v>44594.0</v>
      </c>
      <c r="B3401" s="2" t="s">
        <v>10841</v>
      </c>
      <c r="C3401" s="1" t="s">
        <v>10</v>
      </c>
      <c r="D3401" s="1" t="s">
        <v>10842</v>
      </c>
      <c r="E3401" s="1" t="s">
        <v>19</v>
      </c>
      <c r="F3401" s="1" t="s">
        <v>19</v>
      </c>
      <c r="G3401" s="1" t="s">
        <v>19</v>
      </c>
      <c r="H3401" s="1" t="s">
        <v>19</v>
      </c>
    </row>
    <row r="3402" hidden="1">
      <c r="A3402" s="3">
        <v>44594.0</v>
      </c>
      <c r="B3402" s="2" t="s">
        <v>10843</v>
      </c>
      <c r="C3402" s="1" t="s">
        <v>10</v>
      </c>
      <c r="D3402" s="1" t="s">
        <v>10844</v>
      </c>
      <c r="E3402" s="1" t="s">
        <v>19</v>
      </c>
      <c r="F3402" s="1" t="s">
        <v>19</v>
      </c>
      <c r="G3402" s="1" t="s">
        <v>19</v>
      </c>
      <c r="H3402" s="1" t="s">
        <v>19</v>
      </c>
    </row>
    <row r="3403" hidden="1">
      <c r="A3403" s="3">
        <v>44595.0</v>
      </c>
      <c r="B3403" s="2" t="s">
        <v>10845</v>
      </c>
      <c r="C3403" s="1" t="s">
        <v>10</v>
      </c>
      <c r="D3403" s="1" t="s">
        <v>10846</v>
      </c>
      <c r="E3403" s="1" t="s">
        <v>19</v>
      </c>
      <c r="F3403" s="1" t="s">
        <v>19</v>
      </c>
      <c r="G3403" s="1" t="s">
        <v>19</v>
      </c>
      <c r="H3403" s="1" t="s">
        <v>19</v>
      </c>
    </row>
    <row r="3404" hidden="1">
      <c r="A3404" s="3">
        <v>44595.0</v>
      </c>
      <c r="B3404" s="2" t="s">
        <v>10847</v>
      </c>
      <c r="C3404" s="1" t="s">
        <v>10</v>
      </c>
      <c r="D3404" s="1" t="s">
        <v>10848</v>
      </c>
      <c r="E3404" s="1" t="s">
        <v>19</v>
      </c>
      <c r="F3404" s="1" t="s">
        <v>19</v>
      </c>
      <c r="G3404" s="1" t="s">
        <v>19</v>
      </c>
      <c r="H3404" s="1" t="s">
        <v>19</v>
      </c>
    </row>
    <row r="3405" hidden="1">
      <c r="A3405" s="3">
        <v>44596.0</v>
      </c>
      <c r="B3405" s="2" t="s">
        <v>10849</v>
      </c>
      <c r="C3405" s="1" t="s">
        <v>10</v>
      </c>
      <c r="D3405" s="1" t="s">
        <v>10850</v>
      </c>
      <c r="E3405" s="1" t="s">
        <v>12</v>
      </c>
      <c r="F3405" s="1" t="s">
        <v>10851</v>
      </c>
      <c r="G3405" s="1" t="s">
        <v>33</v>
      </c>
      <c r="H3405" s="1" t="s">
        <v>10852</v>
      </c>
    </row>
    <row r="3406" hidden="1">
      <c r="A3406" s="3">
        <v>44596.0</v>
      </c>
      <c r="B3406" s="2" t="s">
        <v>10853</v>
      </c>
      <c r="C3406" s="1" t="s">
        <v>10</v>
      </c>
      <c r="D3406" s="1" t="s">
        <v>10854</v>
      </c>
      <c r="E3406" s="1" t="s">
        <v>12</v>
      </c>
      <c r="F3406" s="1" t="s">
        <v>10855</v>
      </c>
      <c r="G3406" s="1" t="s">
        <v>155</v>
      </c>
      <c r="H3406" s="1" t="s">
        <v>10856</v>
      </c>
    </row>
    <row r="3407" hidden="1">
      <c r="A3407" s="3">
        <v>44596.0</v>
      </c>
      <c r="B3407" s="2" t="s">
        <v>10857</v>
      </c>
      <c r="C3407" s="1" t="s">
        <v>10</v>
      </c>
      <c r="D3407" s="1" t="s">
        <v>10858</v>
      </c>
      <c r="E3407" s="1" t="s">
        <v>19</v>
      </c>
      <c r="F3407" s="1" t="s">
        <v>19</v>
      </c>
      <c r="G3407" s="1" t="s">
        <v>19</v>
      </c>
      <c r="H3407" s="1" t="s">
        <v>19</v>
      </c>
    </row>
    <row r="3408" hidden="1">
      <c r="A3408" s="3">
        <v>44596.0</v>
      </c>
      <c r="B3408" s="2" t="s">
        <v>10859</v>
      </c>
      <c r="C3408" s="1" t="s">
        <v>10</v>
      </c>
      <c r="D3408" s="1" t="s">
        <v>10860</v>
      </c>
      <c r="E3408" s="1" t="s">
        <v>19</v>
      </c>
      <c r="F3408" s="1" t="s">
        <v>19</v>
      </c>
      <c r="G3408" s="1" t="s">
        <v>19</v>
      </c>
      <c r="H3408" s="1" t="s">
        <v>19</v>
      </c>
    </row>
    <row r="3409" hidden="1">
      <c r="A3409" s="3">
        <v>44597.0</v>
      </c>
      <c r="B3409" s="2" t="s">
        <v>10861</v>
      </c>
      <c r="C3409" s="1" t="s">
        <v>10</v>
      </c>
      <c r="D3409" s="1" t="s">
        <v>10862</v>
      </c>
      <c r="E3409" s="1" t="s">
        <v>19</v>
      </c>
      <c r="F3409" s="1" t="s">
        <v>19</v>
      </c>
      <c r="G3409" s="1" t="s">
        <v>19</v>
      </c>
      <c r="H3409" s="1" t="s">
        <v>19</v>
      </c>
    </row>
    <row r="3410" hidden="1">
      <c r="A3410" s="3">
        <v>44597.0</v>
      </c>
      <c r="B3410" s="2" t="s">
        <v>10863</v>
      </c>
      <c r="C3410" s="1" t="s">
        <v>10</v>
      </c>
      <c r="D3410" s="1" t="s">
        <v>10864</v>
      </c>
      <c r="E3410" s="1" t="s">
        <v>19</v>
      </c>
      <c r="F3410" s="1" t="s">
        <v>19</v>
      </c>
      <c r="G3410" s="1" t="s">
        <v>19</v>
      </c>
      <c r="H3410" s="1" t="s">
        <v>19</v>
      </c>
    </row>
    <row r="3411" hidden="1">
      <c r="A3411" s="3">
        <v>44598.0</v>
      </c>
      <c r="B3411" s="2" t="s">
        <v>10865</v>
      </c>
      <c r="C3411" s="1" t="s">
        <v>10</v>
      </c>
      <c r="D3411" s="1" t="s">
        <v>10866</v>
      </c>
      <c r="E3411" s="1" t="s">
        <v>12</v>
      </c>
      <c r="F3411" s="1" t="s">
        <v>10867</v>
      </c>
      <c r="G3411" s="1" t="s">
        <v>155</v>
      </c>
      <c r="H3411" s="1" t="s">
        <v>10868</v>
      </c>
    </row>
    <row r="3412" hidden="1">
      <c r="A3412" s="3">
        <v>44599.0</v>
      </c>
      <c r="B3412" s="2" t="s">
        <v>10869</v>
      </c>
      <c r="C3412" s="1" t="s">
        <v>10</v>
      </c>
      <c r="D3412" s="1" t="s">
        <v>10870</v>
      </c>
      <c r="E3412" s="1" t="s">
        <v>12</v>
      </c>
      <c r="F3412" s="1" t="s">
        <v>10871</v>
      </c>
      <c r="G3412" s="1" t="s">
        <v>155</v>
      </c>
      <c r="H3412" s="1" t="s">
        <v>10872</v>
      </c>
    </row>
    <row r="3413" hidden="1">
      <c r="A3413" s="3">
        <v>44599.0</v>
      </c>
      <c r="B3413" s="2" t="s">
        <v>10873</v>
      </c>
      <c r="C3413" s="1" t="s">
        <v>10</v>
      </c>
      <c r="D3413" s="1" t="s">
        <v>10874</v>
      </c>
      <c r="E3413" s="1" t="s">
        <v>12</v>
      </c>
      <c r="F3413" s="1" t="s">
        <v>10875</v>
      </c>
      <c r="G3413" s="1" t="s">
        <v>155</v>
      </c>
      <c r="H3413" s="1" t="s">
        <v>10876</v>
      </c>
    </row>
    <row r="3414" hidden="1">
      <c r="A3414" s="3">
        <v>44599.0</v>
      </c>
      <c r="B3414" s="2" t="s">
        <v>10877</v>
      </c>
      <c r="C3414" s="1" t="s">
        <v>10</v>
      </c>
      <c r="D3414" s="1" t="s">
        <v>10878</v>
      </c>
      <c r="E3414" s="1" t="s">
        <v>12</v>
      </c>
      <c r="F3414" s="1" t="s">
        <v>10879</v>
      </c>
      <c r="G3414" s="1" t="s">
        <v>155</v>
      </c>
      <c r="H3414" s="1" t="s">
        <v>10880</v>
      </c>
    </row>
    <row r="3415" hidden="1">
      <c r="A3415" s="3">
        <v>44599.0</v>
      </c>
      <c r="B3415" s="2" t="s">
        <v>10881</v>
      </c>
      <c r="C3415" s="1" t="s">
        <v>10</v>
      </c>
      <c r="D3415" s="1" t="s">
        <v>10882</v>
      </c>
      <c r="E3415" s="1" t="s">
        <v>12</v>
      </c>
      <c r="F3415" s="1" t="s">
        <v>10883</v>
      </c>
      <c r="G3415" s="1" t="s">
        <v>155</v>
      </c>
      <c r="H3415" s="1" t="s">
        <v>10884</v>
      </c>
    </row>
    <row r="3416" hidden="1">
      <c r="A3416" s="3">
        <v>44599.0</v>
      </c>
      <c r="B3416" s="2" t="s">
        <v>10885</v>
      </c>
      <c r="C3416" s="1" t="s">
        <v>10</v>
      </c>
      <c r="D3416" s="1" t="s">
        <v>10886</v>
      </c>
      <c r="E3416" s="1" t="s">
        <v>12</v>
      </c>
      <c r="F3416" s="1" t="s">
        <v>10887</v>
      </c>
      <c r="G3416" s="1" t="s">
        <v>155</v>
      </c>
      <c r="H3416" s="1" t="s">
        <v>10888</v>
      </c>
    </row>
    <row r="3417" hidden="1">
      <c r="A3417" s="3">
        <v>44600.0</v>
      </c>
      <c r="B3417" s="2" t="s">
        <v>10889</v>
      </c>
      <c r="C3417" s="1" t="s">
        <v>10</v>
      </c>
      <c r="D3417" s="1" t="s">
        <v>10890</v>
      </c>
      <c r="E3417" s="1" t="s">
        <v>12</v>
      </c>
      <c r="F3417" s="1" t="s">
        <v>10891</v>
      </c>
      <c r="G3417" s="1" t="s">
        <v>33</v>
      </c>
      <c r="H3417" s="1" t="s">
        <v>10852</v>
      </c>
    </row>
    <row r="3418" hidden="1">
      <c r="A3418" s="3">
        <v>44600.0</v>
      </c>
      <c r="B3418" s="2" t="s">
        <v>10892</v>
      </c>
      <c r="C3418" s="1" t="s">
        <v>10</v>
      </c>
      <c r="D3418" s="1" t="s">
        <v>10893</v>
      </c>
      <c r="E3418" s="1" t="s">
        <v>12</v>
      </c>
      <c r="F3418" s="1" t="s">
        <v>10894</v>
      </c>
      <c r="G3418" s="1" t="s">
        <v>43</v>
      </c>
      <c r="H3418" s="1" t="s">
        <v>10895</v>
      </c>
    </row>
    <row r="3419" hidden="1">
      <c r="A3419" s="3">
        <v>44600.0</v>
      </c>
      <c r="B3419" s="2" t="s">
        <v>10896</v>
      </c>
      <c r="C3419" s="1" t="s">
        <v>10</v>
      </c>
      <c r="D3419" s="1" t="s">
        <v>10897</v>
      </c>
      <c r="E3419" s="1" t="s">
        <v>19</v>
      </c>
      <c r="F3419" s="1" t="s">
        <v>19</v>
      </c>
      <c r="G3419" s="1" t="s">
        <v>19</v>
      </c>
      <c r="H3419" s="1" t="s">
        <v>19</v>
      </c>
    </row>
    <row r="3420" hidden="1">
      <c r="A3420" s="3">
        <v>44600.0</v>
      </c>
      <c r="B3420" s="2" t="s">
        <v>10898</v>
      </c>
      <c r="C3420" s="1" t="s">
        <v>10</v>
      </c>
      <c r="D3420" s="1" t="s">
        <v>10899</v>
      </c>
      <c r="E3420" s="1" t="s">
        <v>12</v>
      </c>
      <c r="F3420" s="1" t="s">
        <v>10900</v>
      </c>
      <c r="G3420" s="1" t="s">
        <v>33</v>
      </c>
      <c r="H3420" s="1" t="s">
        <v>10852</v>
      </c>
    </row>
    <row r="3421">
      <c r="A3421" s="3">
        <v>44601.0</v>
      </c>
      <c r="B3421" s="2" t="s">
        <v>10901</v>
      </c>
      <c r="C3421" s="1" t="s">
        <v>10</v>
      </c>
      <c r="D3421" s="1" t="s">
        <v>10902</v>
      </c>
      <c r="E3421" s="1" t="s">
        <v>12</v>
      </c>
      <c r="F3421" s="1" t="s">
        <v>10903</v>
      </c>
      <c r="G3421" s="1" t="s">
        <v>681</v>
      </c>
      <c r="H3421" s="1" t="s">
        <v>10904</v>
      </c>
    </row>
    <row r="3422" hidden="1">
      <c r="A3422" s="3">
        <v>44601.0</v>
      </c>
      <c r="B3422" s="2" t="s">
        <v>10905</v>
      </c>
      <c r="C3422" s="1" t="s">
        <v>10</v>
      </c>
      <c r="D3422" s="1" t="s">
        <v>10906</v>
      </c>
      <c r="E3422" s="1" t="s">
        <v>19</v>
      </c>
      <c r="F3422" s="1" t="s">
        <v>19</v>
      </c>
      <c r="G3422" s="1" t="s">
        <v>19</v>
      </c>
      <c r="H3422" s="1" t="s">
        <v>19</v>
      </c>
    </row>
    <row r="3423" hidden="1">
      <c r="A3423" s="3">
        <v>44601.0</v>
      </c>
      <c r="B3423" s="2" t="s">
        <v>10907</v>
      </c>
      <c r="C3423" s="1" t="s">
        <v>10</v>
      </c>
      <c r="D3423" s="1" t="s">
        <v>10908</v>
      </c>
      <c r="E3423" s="1" t="s">
        <v>12</v>
      </c>
      <c r="F3423" s="1" t="s">
        <v>10909</v>
      </c>
      <c r="G3423" s="1" t="s">
        <v>43</v>
      </c>
      <c r="H3423" s="1" t="s">
        <v>7140</v>
      </c>
    </row>
    <row r="3424" hidden="1">
      <c r="A3424" s="3">
        <v>44601.0</v>
      </c>
      <c r="B3424" s="2" t="s">
        <v>10910</v>
      </c>
      <c r="C3424" s="1" t="s">
        <v>10</v>
      </c>
      <c r="D3424" s="1" t="s">
        <v>10911</v>
      </c>
      <c r="E3424" s="1" t="s">
        <v>19</v>
      </c>
      <c r="F3424" s="1" t="s">
        <v>19</v>
      </c>
      <c r="G3424" s="1" t="s">
        <v>19</v>
      </c>
      <c r="H3424" s="1" t="s">
        <v>19</v>
      </c>
    </row>
    <row r="3425" hidden="1">
      <c r="A3425" s="4">
        <v>44602.0</v>
      </c>
      <c r="B3425" s="2" t="s">
        <v>10912</v>
      </c>
      <c r="C3425" s="1" t="s">
        <v>10</v>
      </c>
      <c r="D3425" s="1" t="s">
        <v>10913</v>
      </c>
      <c r="E3425" s="1" t="s">
        <v>12</v>
      </c>
      <c r="F3425" s="1" t="s">
        <v>10914</v>
      </c>
      <c r="G3425" s="1" t="s">
        <v>202</v>
      </c>
      <c r="H3425" s="1" t="s">
        <v>10915</v>
      </c>
    </row>
    <row r="3426" hidden="1">
      <c r="A3426" s="4">
        <v>44602.0</v>
      </c>
      <c r="B3426" s="2" t="s">
        <v>10916</v>
      </c>
      <c r="C3426" s="1" t="s">
        <v>10</v>
      </c>
      <c r="D3426" s="1" t="s">
        <v>10917</v>
      </c>
      <c r="E3426" s="1" t="s">
        <v>12</v>
      </c>
      <c r="F3426" s="1" t="s">
        <v>10918</v>
      </c>
      <c r="G3426" s="1" t="s">
        <v>155</v>
      </c>
      <c r="H3426" s="1" t="s">
        <v>10919</v>
      </c>
    </row>
    <row r="3427" hidden="1">
      <c r="A3427" s="4">
        <v>44602.0</v>
      </c>
      <c r="B3427" s="2" t="s">
        <v>10920</v>
      </c>
      <c r="C3427" s="1" t="s">
        <v>10</v>
      </c>
      <c r="D3427" s="1" t="s">
        <v>10921</v>
      </c>
      <c r="E3427" s="1" t="s">
        <v>19</v>
      </c>
      <c r="F3427" s="1" t="s">
        <v>19</v>
      </c>
      <c r="G3427" s="1" t="s">
        <v>19</v>
      </c>
      <c r="H3427" s="1" t="s">
        <v>19</v>
      </c>
    </row>
    <row r="3428" hidden="1">
      <c r="A3428" s="4">
        <v>44602.0</v>
      </c>
      <c r="B3428" s="2" t="s">
        <v>10922</v>
      </c>
      <c r="C3428" s="1" t="s">
        <v>10</v>
      </c>
      <c r="D3428" s="1" t="s">
        <v>10923</v>
      </c>
      <c r="E3428" s="1" t="s">
        <v>12</v>
      </c>
      <c r="F3428" s="1" t="s">
        <v>10924</v>
      </c>
      <c r="G3428" s="1" t="s">
        <v>155</v>
      </c>
      <c r="H3428" s="1" t="s">
        <v>10925</v>
      </c>
    </row>
    <row r="3429" hidden="1">
      <c r="A3429" s="4">
        <v>44603.0</v>
      </c>
      <c r="B3429" s="2" t="s">
        <v>10926</v>
      </c>
      <c r="C3429" s="1" t="s">
        <v>10</v>
      </c>
      <c r="D3429" s="1" t="s">
        <v>10927</v>
      </c>
      <c r="E3429" s="1" t="s">
        <v>19</v>
      </c>
      <c r="F3429" s="1" t="s">
        <v>19</v>
      </c>
      <c r="G3429" s="1" t="s">
        <v>19</v>
      </c>
      <c r="H3429" s="1" t="s">
        <v>19</v>
      </c>
    </row>
    <row r="3430" hidden="1">
      <c r="A3430" s="4">
        <v>44603.0</v>
      </c>
      <c r="B3430" s="2" t="s">
        <v>10928</v>
      </c>
      <c r="C3430" s="1" t="s">
        <v>10</v>
      </c>
      <c r="D3430" s="1" t="s">
        <v>10929</v>
      </c>
      <c r="E3430" s="1" t="s">
        <v>12</v>
      </c>
      <c r="F3430" s="1" t="s">
        <v>10930</v>
      </c>
      <c r="G3430" s="1" t="s">
        <v>43</v>
      </c>
      <c r="H3430" s="1" t="s">
        <v>10895</v>
      </c>
    </row>
    <row r="3431" hidden="1">
      <c r="A3431" s="4">
        <v>44603.0</v>
      </c>
      <c r="B3431" s="2" t="s">
        <v>10931</v>
      </c>
      <c r="C3431" s="1" t="s">
        <v>10</v>
      </c>
      <c r="D3431" s="1" t="s">
        <v>10932</v>
      </c>
      <c r="E3431" s="1" t="s">
        <v>12</v>
      </c>
      <c r="F3431" s="1" t="s">
        <v>10933</v>
      </c>
      <c r="G3431" s="1" t="s">
        <v>43</v>
      </c>
      <c r="H3431" s="1" t="s">
        <v>10934</v>
      </c>
    </row>
    <row r="3432" hidden="1">
      <c r="A3432" s="4">
        <v>44603.0</v>
      </c>
      <c r="B3432" s="2" t="s">
        <v>10935</v>
      </c>
      <c r="C3432" s="1" t="s">
        <v>10</v>
      </c>
      <c r="D3432" s="1" t="s">
        <v>10936</v>
      </c>
      <c r="E3432" s="1" t="s">
        <v>19</v>
      </c>
      <c r="F3432" s="1" t="s">
        <v>19</v>
      </c>
      <c r="G3432" s="1" t="s">
        <v>19</v>
      </c>
      <c r="H3432" s="1" t="s">
        <v>19</v>
      </c>
    </row>
    <row r="3433" hidden="1">
      <c r="A3433" s="4">
        <v>44603.0</v>
      </c>
      <c r="B3433" s="2" t="s">
        <v>10937</v>
      </c>
      <c r="C3433" s="1" t="s">
        <v>10</v>
      </c>
      <c r="D3433" s="1" t="s">
        <v>10938</v>
      </c>
      <c r="E3433" s="1" t="s">
        <v>12</v>
      </c>
      <c r="F3433" s="1" t="s">
        <v>10939</v>
      </c>
      <c r="G3433" s="1" t="s">
        <v>99</v>
      </c>
      <c r="H3433" s="1" t="s">
        <v>1850</v>
      </c>
    </row>
    <row r="3434" hidden="1">
      <c r="A3434" s="4">
        <v>44604.0</v>
      </c>
      <c r="B3434" s="2" t="s">
        <v>10940</v>
      </c>
      <c r="C3434" s="1" t="s">
        <v>10</v>
      </c>
      <c r="D3434" s="1" t="s">
        <v>10941</v>
      </c>
      <c r="E3434" s="1" t="s">
        <v>19</v>
      </c>
      <c r="F3434" s="1" t="s">
        <v>19</v>
      </c>
      <c r="G3434" s="1" t="s">
        <v>19</v>
      </c>
      <c r="H3434" s="1" t="s">
        <v>19</v>
      </c>
    </row>
    <row r="3435" hidden="1">
      <c r="A3435" s="4">
        <v>44606.0</v>
      </c>
      <c r="B3435" s="2" t="s">
        <v>10942</v>
      </c>
      <c r="C3435" s="1" t="s">
        <v>10</v>
      </c>
      <c r="D3435" s="1" t="s">
        <v>10943</v>
      </c>
      <c r="E3435" s="1" t="s">
        <v>19</v>
      </c>
      <c r="F3435" s="1" t="s">
        <v>19</v>
      </c>
      <c r="G3435" s="1" t="s">
        <v>19</v>
      </c>
      <c r="H3435" s="1" t="s">
        <v>19</v>
      </c>
    </row>
    <row r="3436" hidden="1">
      <c r="A3436" s="4">
        <v>44606.0</v>
      </c>
      <c r="B3436" s="2" t="s">
        <v>10944</v>
      </c>
      <c r="C3436" s="1" t="s">
        <v>10</v>
      </c>
      <c r="D3436" s="1" t="s">
        <v>10945</v>
      </c>
      <c r="E3436" s="1" t="s">
        <v>12</v>
      </c>
      <c r="F3436" s="1" t="s">
        <v>10946</v>
      </c>
      <c r="G3436" s="1" t="s">
        <v>124</v>
      </c>
      <c r="H3436" s="1" t="s">
        <v>10947</v>
      </c>
    </row>
    <row r="3437" hidden="1">
      <c r="A3437" s="4">
        <v>44607.0</v>
      </c>
      <c r="B3437" s="2" t="s">
        <v>10948</v>
      </c>
      <c r="C3437" s="1" t="s">
        <v>10</v>
      </c>
      <c r="D3437" s="1" t="s">
        <v>10949</v>
      </c>
      <c r="E3437" s="1" t="s">
        <v>12</v>
      </c>
      <c r="F3437" s="1" t="s">
        <v>10950</v>
      </c>
      <c r="G3437" s="1" t="s">
        <v>155</v>
      </c>
      <c r="H3437" s="1" t="s">
        <v>10951</v>
      </c>
    </row>
    <row r="3438" hidden="1">
      <c r="A3438" s="4">
        <v>44607.0</v>
      </c>
      <c r="B3438" s="2" t="s">
        <v>10952</v>
      </c>
      <c r="C3438" s="1" t="s">
        <v>10</v>
      </c>
      <c r="D3438" s="1" t="s">
        <v>10953</v>
      </c>
      <c r="E3438" s="1" t="s">
        <v>12</v>
      </c>
      <c r="F3438" s="1" t="s">
        <v>10954</v>
      </c>
      <c r="G3438" s="1" t="s">
        <v>155</v>
      </c>
      <c r="H3438" s="1" t="s">
        <v>10955</v>
      </c>
    </row>
    <row r="3439" hidden="1">
      <c r="A3439" s="4">
        <v>44607.0</v>
      </c>
      <c r="B3439" s="2" t="s">
        <v>10956</v>
      </c>
      <c r="C3439" s="1" t="s">
        <v>10</v>
      </c>
      <c r="D3439" s="1" t="s">
        <v>10957</v>
      </c>
      <c r="E3439" s="1" t="s">
        <v>19</v>
      </c>
      <c r="F3439" s="1" t="s">
        <v>19</v>
      </c>
      <c r="G3439" s="1" t="s">
        <v>19</v>
      </c>
      <c r="H3439" s="1" t="s">
        <v>19</v>
      </c>
    </row>
    <row r="3440" hidden="1">
      <c r="A3440" s="4">
        <v>44607.0</v>
      </c>
      <c r="B3440" s="2" t="s">
        <v>10958</v>
      </c>
      <c r="C3440" s="1" t="s">
        <v>10</v>
      </c>
      <c r="D3440" s="1" t="s">
        <v>10959</v>
      </c>
      <c r="E3440" s="1" t="s">
        <v>19</v>
      </c>
      <c r="F3440" s="1" t="s">
        <v>19</v>
      </c>
      <c r="G3440" s="1" t="s">
        <v>19</v>
      </c>
      <c r="H3440" s="1" t="s">
        <v>19</v>
      </c>
    </row>
    <row r="3441" hidden="1">
      <c r="A3441" s="4">
        <v>44608.0</v>
      </c>
      <c r="B3441" s="2" t="s">
        <v>10960</v>
      </c>
      <c r="C3441" s="1" t="s">
        <v>10</v>
      </c>
      <c r="D3441" s="1" t="s">
        <v>10961</v>
      </c>
      <c r="E3441" s="1" t="s">
        <v>19</v>
      </c>
      <c r="F3441" s="1" t="s">
        <v>19</v>
      </c>
      <c r="G3441" s="1" t="s">
        <v>19</v>
      </c>
      <c r="H3441" s="1" t="s">
        <v>19</v>
      </c>
    </row>
    <row r="3442" hidden="1">
      <c r="A3442" s="4">
        <v>44608.0</v>
      </c>
      <c r="B3442" s="2" t="s">
        <v>10962</v>
      </c>
      <c r="C3442" s="1" t="s">
        <v>10</v>
      </c>
      <c r="D3442" s="1" t="s">
        <v>10963</v>
      </c>
      <c r="E3442" s="1" t="s">
        <v>12</v>
      </c>
      <c r="F3442" s="1" t="s">
        <v>10964</v>
      </c>
      <c r="G3442" s="1" t="s">
        <v>14</v>
      </c>
      <c r="H3442" s="1" t="s">
        <v>10965</v>
      </c>
    </row>
    <row r="3443" hidden="1">
      <c r="A3443" s="4">
        <v>44608.0</v>
      </c>
      <c r="B3443" s="2" t="s">
        <v>10966</v>
      </c>
      <c r="C3443" s="1" t="s">
        <v>10</v>
      </c>
      <c r="D3443" s="1" t="s">
        <v>10967</v>
      </c>
      <c r="E3443" s="1" t="s">
        <v>12</v>
      </c>
      <c r="F3443" s="1" t="s">
        <v>10968</v>
      </c>
      <c r="G3443" s="1" t="s">
        <v>155</v>
      </c>
      <c r="H3443" s="1" t="s">
        <v>10969</v>
      </c>
    </row>
    <row r="3444" hidden="1">
      <c r="A3444" s="4">
        <v>44609.0</v>
      </c>
      <c r="B3444" s="2" t="s">
        <v>10970</v>
      </c>
      <c r="C3444" s="1" t="s">
        <v>10</v>
      </c>
      <c r="D3444" s="1" t="s">
        <v>10971</v>
      </c>
      <c r="E3444" s="1" t="s">
        <v>19</v>
      </c>
      <c r="F3444" s="1" t="s">
        <v>19</v>
      </c>
      <c r="G3444" s="1" t="s">
        <v>19</v>
      </c>
      <c r="H3444" s="1" t="s">
        <v>19</v>
      </c>
    </row>
    <row r="3445" hidden="1">
      <c r="A3445" s="4">
        <v>44609.0</v>
      </c>
      <c r="B3445" s="2" t="s">
        <v>10972</v>
      </c>
      <c r="C3445" s="1" t="s">
        <v>10</v>
      </c>
      <c r="D3445" s="1" t="s">
        <v>10973</v>
      </c>
      <c r="E3445" s="1" t="s">
        <v>12</v>
      </c>
      <c r="F3445" s="1" t="s">
        <v>10974</v>
      </c>
      <c r="G3445" s="1" t="s">
        <v>155</v>
      </c>
      <c r="H3445" s="1" t="s">
        <v>10975</v>
      </c>
    </row>
    <row r="3446" hidden="1">
      <c r="A3446" s="4">
        <v>44609.0</v>
      </c>
      <c r="B3446" s="2" t="s">
        <v>10976</v>
      </c>
      <c r="C3446" s="1" t="s">
        <v>10</v>
      </c>
      <c r="D3446" s="1" t="s">
        <v>10977</v>
      </c>
      <c r="E3446" s="1" t="s">
        <v>12</v>
      </c>
      <c r="F3446" s="1" t="s">
        <v>10978</v>
      </c>
      <c r="G3446" s="1" t="s">
        <v>155</v>
      </c>
      <c r="H3446" s="1" t="s">
        <v>10979</v>
      </c>
    </row>
    <row r="3447" hidden="1">
      <c r="A3447" s="4">
        <v>44609.0</v>
      </c>
      <c r="B3447" s="2" t="s">
        <v>10980</v>
      </c>
      <c r="C3447" s="1" t="s">
        <v>10</v>
      </c>
      <c r="D3447" s="1" t="s">
        <v>10981</v>
      </c>
      <c r="E3447" s="1" t="s">
        <v>12</v>
      </c>
      <c r="F3447" s="1" t="s">
        <v>10982</v>
      </c>
      <c r="G3447" s="1" t="s">
        <v>155</v>
      </c>
      <c r="H3447" s="1" t="s">
        <v>10983</v>
      </c>
    </row>
    <row r="3448" hidden="1">
      <c r="A3448" s="4">
        <v>44611.0</v>
      </c>
      <c r="B3448" s="2" t="s">
        <v>10984</v>
      </c>
      <c r="C3448" s="1" t="s">
        <v>10</v>
      </c>
      <c r="D3448" s="1" t="s">
        <v>10985</v>
      </c>
      <c r="E3448" s="1" t="s">
        <v>12</v>
      </c>
      <c r="F3448" s="1" t="s">
        <v>10986</v>
      </c>
      <c r="G3448" s="1" t="s">
        <v>72</v>
      </c>
      <c r="H3448" s="1" t="s">
        <v>10987</v>
      </c>
    </row>
    <row r="3449" hidden="1">
      <c r="A3449" s="4">
        <v>44611.0</v>
      </c>
      <c r="B3449" s="2" t="s">
        <v>10988</v>
      </c>
      <c r="C3449" s="1" t="s">
        <v>10</v>
      </c>
      <c r="D3449" s="1" t="s">
        <v>10989</v>
      </c>
      <c r="E3449" s="1" t="s">
        <v>12</v>
      </c>
      <c r="F3449" s="1" t="s">
        <v>10968</v>
      </c>
      <c r="G3449" s="1" t="s">
        <v>155</v>
      </c>
      <c r="H3449" s="1" t="s">
        <v>10969</v>
      </c>
    </row>
    <row r="3450" hidden="1">
      <c r="A3450" s="4">
        <v>44612.0</v>
      </c>
      <c r="B3450" s="2" t="s">
        <v>10990</v>
      </c>
      <c r="C3450" s="1" t="s">
        <v>10</v>
      </c>
      <c r="D3450" s="1" t="s">
        <v>10991</v>
      </c>
      <c r="E3450" s="1" t="s">
        <v>19</v>
      </c>
      <c r="F3450" s="1" t="s">
        <v>19</v>
      </c>
      <c r="G3450" s="1" t="s">
        <v>19</v>
      </c>
      <c r="H3450" s="1" t="s">
        <v>19</v>
      </c>
    </row>
    <row r="3451" hidden="1">
      <c r="A3451" s="4">
        <v>44613.0</v>
      </c>
      <c r="B3451" s="2" t="s">
        <v>10992</v>
      </c>
      <c r="C3451" s="1" t="s">
        <v>10</v>
      </c>
      <c r="D3451" s="1" t="s">
        <v>10993</v>
      </c>
      <c r="E3451" s="1" t="s">
        <v>19</v>
      </c>
      <c r="F3451" s="1" t="s">
        <v>19</v>
      </c>
      <c r="G3451" s="1" t="s">
        <v>19</v>
      </c>
      <c r="H3451" s="1" t="s">
        <v>19</v>
      </c>
    </row>
    <row r="3452" hidden="1">
      <c r="A3452" s="4">
        <v>44613.0</v>
      </c>
      <c r="B3452" s="2" t="s">
        <v>10994</v>
      </c>
      <c r="C3452" s="1" t="s">
        <v>10</v>
      </c>
      <c r="D3452" s="1" t="s">
        <v>10995</v>
      </c>
      <c r="E3452" s="1" t="s">
        <v>19</v>
      </c>
      <c r="F3452" s="1" t="s">
        <v>19</v>
      </c>
      <c r="G3452" s="1" t="s">
        <v>19</v>
      </c>
      <c r="H3452" s="1" t="s">
        <v>19</v>
      </c>
    </row>
    <row r="3453" hidden="1">
      <c r="A3453" s="4">
        <v>44613.0</v>
      </c>
      <c r="B3453" s="2" t="s">
        <v>10996</v>
      </c>
      <c r="C3453" s="1" t="s">
        <v>10</v>
      </c>
      <c r="D3453" s="1" t="s">
        <v>10997</v>
      </c>
      <c r="E3453" s="1" t="s">
        <v>12</v>
      </c>
      <c r="F3453" s="1" t="s">
        <v>10998</v>
      </c>
      <c r="G3453" s="1" t="s">
        <v>33</v>
      </c>
      <c r="H3453" s="1" t="s">
        <v>10999</v>
      </c>
    </row>
    <row r="3454" hidden="1">
      <c r="A3454" s="4">
        <v>44613.0</v>
      </c>
      <c r="B3454" s="2" t="s">
        <v>11000</v>
      </c>
      <c r="C3454" s="1" t="s">
        <v>10</v>
      </c>
      <c r="D3454" s="1" t="s">
        <v>11001</v>
      </c>
      <c r="E3454" s="1" t="s">
        <v>19</v>
      </c>
      <c r="F3454" s="1" t="s">
        <v>19</v>
      </c>
      <c r="G3454" s="1" t="s">
        <v>19</v>
      </c>
      <c r="H3454" s="1" t="s">
        <v>19</v>
      </c>
    </row>
    <row r="3455" hidden="1">
      <c r="A3455" s="4">
        <v>44614.0</v>
      </c>
      <c r="B3455" s="2" t="s">
        <v>11002</v>
      </c>
      <c r="C3455" s="1" t="s">
        <v>10</v>
      </c>
      <c r="D3455" s="1" t="s">
        <v>11003</v>
      </c>
      <c r="E3455" s="1" t="s">
        <v>12</v>
      </c>
      <c r="F3455" s="1" t="s">
        <v>11004</v>
      </c>
      <c r="G3455" s="1" t="s">
        <v>155</v>
      </c>
      <c r="H3455" s="1" t="s">
        <v>10969</v>
      </c>
    </row>
    <row r="3456" hidden="1">
      <c r="A3456" s="4">
        <v>44614.0</v>
      </c>
      <c r="B3456" s="2" t="s">
        <v>11005</v>
      </c>
      <c r="C3456" s="1" t="s">
        <v>10</v>
      </c>
      <c r="D3456" s="1" t="s">
        <v>11006</v>
      </c>
      <c r="E3456" s="1" t="s">
        <v>12</v>
      </c>
      <c r="F3456" s="1" t="s">
        <v>11007</v>
      </c>
      <c r="G3456" s="1" t="s">
        <v>43</v>
      </c>
      <c r="H3456" s="1" t="s">
        <v>11008</v>
      </c>
    </row>
    <row r="3457" hidden="1">
      <c r="A3457" s="4">
        <v>44615.0</v>
      </c>
      <c r="B3457" s="2" t="s">
        <v>11009</v>
      </c>
      <c r="C3457" s="1" t="s">
        <v>10</v>
      </c>
      <c r="D3457" s="1" t="s">
        <v>11010</v>
      </c>
      <c r="E3457" s="1" t="s">
        <v>19</v>
      </c>
      <c r="F3457" s="1" t="s">
        <v>19</v>
      </c>
      <c r="G3457" s="1" t="s">
        <v>19</v>
      </c>
      <c r="H3457" s="1" t="s">
        <v>19</v>
      </c>
    </row>
    <row r="3458" hidden="1">
      <c r="A3458" s="4">
        <v>44615.0</v>
      </c>
      <c r="B3458" s="2" t="s">
        <v>11011</v>
      </c>
      <c r="C3458" s="1" t="s">
        <v>10</v>
      </c>
      <c r="D3458" s="1" t="s">
        <v>11012</v>
      </c>
      <c r="E3458" s="1" t="s">
        <v>12</v>
      </c>
      <c r="F3458" s="1" t="s">
        <v>11013</v>
      </c>
      <c r="G3458" s="1" t="s">
        <v>155</v>
      </c>
      <c r="H3458" s="1" t="s">
        <v>10969</v>
      </c>
    </row>
    <row r="3459" hidden="1">
      <c r="A3459" s="4">
        <v>44616.0</v>
      </c>
      <c r="B3459" s="2" t="s">
        <v>11014</v>
      </c>
      <c r="C3459" s="1" t="s">
        <v>10</v>
      </c>
      <c r="D3459" s="1" t="s">
        <v>11015</v>
      </c>
      <c r="E3459" s="1" t="s">
        <v>12</v>
      </c>
      <c r="F3459" s="1" t="s">
        <v>11016</v>
      </c>
      <c r="G3459" s="1" t="s">
        <v>155</v>
      </c>
      <c r="H3459" s="1" t="s">
        <v>11017</v>
      </c>
    </row>
    <row r="3460" hidden="1">
      <c r="A3460" s="4">
        <v>44617.0</v>
      </c>
      <c r="B3460" s="2" t="s">
        <v>11018</v>
      </c>
      <c r="C3460" s="1" t="s">
        <v>10</v>
      </c>
      <c r="D3460" s="1" t="s">
        <v>11019</v>
      </c>
      <c r="E3460" s="1" t="s">
        <v>19</v>
      </c>
      <c r="F3460" s="1" t="s">
        <v>19</v>
      </c>
      <c r="G3460" s="1" t="s">
        <v>19</v>
      </c>
      <c r="H3460" s="1" t="s">
        <v>19</v>
      </c>
    </row>
    <row r="3461" hidden="1">
      <c r="A3461" s="4">
        <v>44617.0</v>
      </c>
      <c r="B3461" s="2" t="s">
        <v>11020</v>
      </c>
      <c r="C3461" s="1" t="s">
        <v>10</v>
      </c>
      <c r="D3461" s="1" t="s">
        <v>11021</v>
      </c>
      <c r="E3461" s="1" t="s">
        <v>19</v>
      </c>
      <c r="F3461" s="1" t="s">
        <v>19</v>
      </c>
      <c r="G3461" s="1" t="s">
        <v>19</v>
      </c>
      <c r="H3461" s="1" t="s">
        <v>19</v>
      </c>
    </row>
    <row r="3462" hidden="1">
      <c r="A3462" s="4">
        <v>44617.0</v>
      </c>
      <c r="B3462" s="2" t="s">
        <v>11022</v>
      </c>
      <c r="C3462" s="1" t="s">
        <v>10</v>
      </c>
      <c r="D3462" s="1" t="s">
        <v>11023</v>
      </c>
      <c r="E3462" s="1" t="s">
        <v>12</v>
      </c>
      <c r="F3462" s="1" t="s">
        <v>11024</v>
      </c>
      <c r="G3462" s="1" t="s">
        <v>155</v>
      </c>
      <c r="H3462" s="1" t="s">
        <v>11025</v>
      </c>
    </row>
    <row r="3463" hidden="1">
      <c r="A3463" s="4">
        <v>44617.0</v>
      </c>
      <c r="B3463" s="2" t="s">
        <v>11026</v>
      </c>
      <c r="C3463" s="1" t="s">
        <v>10</v>
      </c>
      <c r="D3463" s="1" t="s">
        <v>11027</v>
      </c>
      <c r="E3463" s="1" t="s">
        <v>19</v>
      </c>
      <c r="F3463" s="1" t="s">
        <v>19</v>
      </c>
      <c r="G3463" s="1" t="s">
        <v>19</v>
      </c>
      <c r="H3463" s="1" t="s">
        <v>19</v>
      </c>
    </row>
    <row r="3464" hidden="1">
      <c r="A3464" s="4">
        <v>44617.0</v>
      </c>
      <c r="B3464" s="2" t="s">
        <v>11028</v>
      </c>
      <c r="C3464" s="1" t="s">
        <v>10</v>
      </c>
      <c r="D3464" s="1" t="s">
        <v>11029</v>
      </c>
      <c r="E3464" s="1" t="s">
        <v>19</v>
      </c>
      <c r="F3464" s="1" t="s">
        <v>19</v>
      </c>
      <c r="G3464" s="1" t="s">
        <v>19</v>
      </c>
      <c r="H3464" s="1" t="s">
        <v>19</v>
      </c>
    </row>
    <row r="3465" hidden="1">
      <c r="A3465" s="4">
        <v>44616.0</v>
      </c>
      <c r="B3465" s="2" t="s">
        <v>11030</v>
      </c>
      <c r="C3465" s="1" t="s">
        <v>10</v>
      </c>
      <c r="D3465" s="1" t="s">
        <v>11031</v>
      </c>
      <c r="E3465" s="1" t="s">
        <v>12</v>
      </c>
      <c r="F3465" s="1" t="s">
        <v>11032</v>
      </c>
      <c r="G3465" s="1" t="s">
        <v>155</v>
      </c>
      <c r="H3465" s="1" t="s">
        <v>11033</v>
      </c>
    </row>
    <row r="3466" hidden="1">
      <c r="A3466" s="4">
        <v>44618.0</v>
      </c>
      <c r="B3466" s="2" t="s">
        <v>11034</v>
      </c>
      <c r="C3466" s="1" t="s">
        <v>10</v>
      </c>
      <c r="D3466" s="1" t="s">
        <v>11035</v>
      </c>
      <c r="E3466" s="1" t="s">
        <v>19</v>
      </c>
      <c r="F3466" s="1" t="s">
        <v>19</v>
      </c>
      <c r="G3466" s="1" t="s">
        <v>19</v>
      </c>
      <c r="H3466" s="1" t="s">
        <v>19</v>
      </c>
    </row>
    <row r="3467" hidden="1">
      <c r="A3467" s="4">
        <v>44618.0</v>
      </c>
      <c r="B3467" s="2" t="s">
        <v>11036</v>
      </c>
      <c r="C3467" s="1" t="s">
        <v>10</v>
      </c>
      <c r="D3467" s="1" t="s">
        <v>11037</v>
      </c>
      <c r="E3467" s="1" t="s">
        <v>12</v>
      </c>
      <c r="F3467" s="1" t="s">
        <v>11038</v>
      </c>
      <c r="G3467" s="1" t="s">
        <v>155</v>
      </c>
      <c r="H3467" s="1" t="s">
        <v>11039</v>
      </c>
    </row>
    <row r="3468" hidden="1">
      <c r="A3468" s="3">
        <v>44621.0</v>
      </c>
      <c r="B3468" s="2" t="s">
        <v>11040</v>
      </c>
      <c r="C3468" s="1" t="s">
        <v>10</v>
      </c>
      <c r="D3468" s="1" t="s">
        <v>11041</v>
      </c>
      <c r="E3468" s="1" t="s">
        <v>12</v>
      </c>
      <c r="F3468" s="1" t="s">
        <v>11042</v>
      </c>
      <c r="G3468" s="1" t="s">
        <v>155</v>
      </c>
      <c r="H3468" s="1" t="s">
        <v>11043</v>
      </c>
    </row>
    <row r="3469" hidden="1">
      <c r="A3469" s="3">
        <v>44621.0</v>
      </c>
      <c r="B3469" s="2" t="s">
        <v>11044</v>
      </c>
      <c r="C3469" s="1" t="s">
        <v>10</v>
      </c>
      <c r="D3469" s="1" t="s">
        <v>11045</v>
      </c>
      <c r="E3469" s="1" t="s">
        <v>12</v>
      </c>
      <c r="F3469" s="1" t="s">
        <v>11046</v>
      </c>
      <c r="G3469" s="1" t="s">
        <v>33</v>
      </c>
      <c r="H3469" s="1" t="s">
        <v>10852</v>
      </c>
    </row>
    <row r="3470" hidden="1">
      <c r="A3470" s="3">
        <v>44622.0</v>
      </c>
      <c r="B3470" s="2" t="s">
        <v>11047</v>
      </c>
      <c r="C3470" s="1" t="s">
        <v>10</v>
      </c>
      <c r="D3470" s="1" t="s">
        <v>11048</v>
      </c>
      <c r="E3470" s="1" t="s">
        <v>12</v>
      </c>
      <c r="F3470" s="1" t="s">
        <v>11049</v>
      </c>
      <c r="G3470" s="1" t="s">
        <v>155</v>
      </c>
      <c r="H3470" s="1" t="s">
        <v>11050</v>
      </c>
    </row>
    <row r="3471" hidden="1">
      <c r="A3471" s="3">
        <v>44621.0</v>
      </c>
      <c r="B3471" s="2" t="s">
        <v>11051</v>
      </c>
      <c r="C3471" s="1" t="s">
        <v>10</v>
      </c>
      <c r="D3471" s="1" t="s">
        <v>11052</v>
      </c>
      <c r="E3471" s="1" t="s">
        <v>12</v>
      </c>
      <c r="F3471" s="1" t="s">
        <v>11053</v>
      </c>
      <c r="G3471" s="1" t="s">
        <v>155</v>
      </c>
      <c r="H3471" s="1" t="s">
        <v>11054</v>
      </c>
    </row>
    <row r="3472" hidden="1">
      <c r="A3472" s="3">
        <v>44622.0</v>
      </c>
      <c r="B3472" s="2" t="s">
        <v>11055</v>
      </c>
      <c r="C3472" s="1" t="s">
        <v>10</v>
      </c>
      <c r="D3472" s="1" t="s">
        <v>11056</v>
      </c>
      <c r="E3472" s="1" t="s">
        <v>19</v>
      </c>
      <c r="F3472" s="1" t="s">
        <v>19</v>
      </c>
      <c r="G3472" s="1" t="s">
        <v>19</v>
      </c>
      <c r="H3472" s="1" t="s">
        <v>19</v>
      </c>
    </row>
    <row r="3473" hidden="1">
      <c r="A3473" s="3">
        <v>44623.0</v>
      </c>
      <c r="B3473" s="2" t="s">
        <v>11057</v>
      </c>
      <c r="C3473" s="1" t="s">
        <v>10</v>
      </c>
      <c r="D3473" s="1" t="s">
        <v>11058</v>
      </c>
      <c r="E3473" s="1" t="s">
        <v>19</v>
      </c>
      <c r="F3473" s="1" t="s">
        <v>19</v>
      </c>
      <c r="G3473" s="1" t="s">
        <v>19</v>
      </c>
      <c r="H3473" s="1" t="s">
        <v>19</v>
      </c>
    </row>
    <row r="3474" hidden="1">
      <c r="A3474" s="3">
        <v>44624.0</v>
      </c>
      <c r="B3474" s="2" t="s">
        <v>11059</v>
      </c>
      <c r="C3474" s="1" t="s">
        <v>10</v>
      </c>
      <c r="D3474" s="1" t="s">
        <v>11060</v>
      </c>
      <c r="E3474" s="1" t="s">
        <v>12</v>
      </c>
      <c r="F3474" s="1" t="s">
        <v>11061</v>
      </c>
      <c r="G3474" s="1" t="s">
        <v>124</v>
      </c>
      <c r="H3474" s="1" t="s">
        <v>11062</v>
      </c>
    </row>
    <row r="3475" hidden="1">
      <c r="A3475" s="3">
        <v>44624.0</v>
      </c>
      <c r="B3475" s="2" t="s">
        <v>11063</v>
      </c>
      <c r="C3475" s="1" t="s">
        <v>10</v>
      </c>
      <c r="D3475" s="1" t="s">
        <v>11064</v>
      </c>
      <c r="E3475" s="1" t="s">
        <v>19</v>
      </c>
      <c r="F3475" s="1" t="s">
        <v>19</v>
      </c>
      <c r="G3475" s="1" t="s">
        <v>19</v>
      </c>
      <c r="H3475" s="1" t="s">
        <v>19</v>
      </c>
    </row>
    <row r="3476" hidden="1">
      <c r="A3476" s="3">
        <v>44624.0</v>
      </c>
      <c r="B3476" s="2" t="s">
        <v>11065</v>
      </c>
      <c r="C3476" s="1" t="s">
        <v>10</v>
      </c>
      <c r="D3476" s="1" t="s">
        <v>11066</v>
      </c>
      <c r="E3476" s="1" t="s">
        <v>19</v>
      </c>
      <c r="F3476" s="1" t="s">
        <v>19</v>
      </c>
      <c r="G3476" s="1" t="s">
        <v>19</v>
      </c>
      <c r="H3476" s="1" t="s">
        <v>19</v>
      </c>
    </row>
    <row r="3477" hidden="1">
      <c r="A3477" s="3">
        <v>44624.0</v>
      </c>
      <c r="B3477" s="2" t="s">
        <v>11067</v>
      </c>
      <c r="C3477" s="1" t="s">
        <v>10</v>
      </c>
      <c r="D3477" s="1" t="s">
        <v>11068</v>
      </c>
      <c r="E3477" s="1" t="s">
        <v>19</v>
      </c>
      <c r="F3477" s="1" t="s">
        <v>19</v>
      </c>
      <c r="G3477" s="1" t="s">
        <v>19</v>
      </c>
      <c r="H3477" s="1" t="s">
        <v>19</v>
      </c>
    </row>
    <row r="3478" hidden="1">
      <c r="A3478" s="3">
        <v>44624.0</v>
      </c>
      <c r="B3478" s="2" t="s">
        <v>11069</v>
      </c>
      <c r="C3478" s="1" t="s">
        <v>10</v>
      </c>
      <c r="D3478" s="1" t="s">
        <v>11070</v>
      </c>
      <c r="E3478" s="1" t="s">
        <v>19</v>
      </c>
      <c r="F3478" s="1" t="s">
        <v>19</v>
      </c>
      <c r="G3478" s="1" t="s">
        <v>19</v>
      </c>
      <c r="H3478" s="1" t="s">
        <v>19</v>
      </c>
    </row>
    <row r="3479" hidden="1">
      <c r="A3479" s="3">
        <v>44624.0</v>
      </c>
      <c r="B3479" s="2" t="s">
        <v>11071</v>
      </c>
      <c r="C3479" s="1" t="s">
        <v>10</v>
      </c>
      <c r="D3479" s="1" t="s">
        <v>11072</v>
      </c>
      <c r="E3479" s="1" t="s">
        <v>12</v>
      </c>
      <c r="F3479" s="1" t="s">
        <v>11073</v>
      </c>
      <c r="G3479" s="1" t="s">
        <v>155</v>
      </c>
      <c r="H3479" s="1" t="s">
        <v>11074</v>
      </c>
    </row>
    <row r="3480" hidden="1">
      <c r="A3480" s="3">
        <v>44624.0</v>
      </c>
      <c r="B3480" s="2" t="s">
        <v>11075</v>
      </c>
      <c r="C3480" s="1" t="s">
        <v>10</v>
      </c>
      <c r="D3480" s="1" t="s">
        <v>11076</v>
      </c>
      <c r="E3480" s="1" t="s">
        <v>19</v>
      </c>
      <c r="F3480" s="1" t="s">
        <v>19</v>
      </c>
      <c r="G3480" s="1" t="s">
        <v>19</v>
      </c>
      <c r="H3480" s="1" t="s">
        <v>19</v>
      </c>
    </row>
    <row r="3481" hidden="1">
      <c r="A3481" s="3">
        <v>44625.0</v>
      </c>
      <c r="B3481" s="2" t="s">
        <v>11077</v>
      </c>
      <c r="C3481" s="1" t="s">
        <v>10</v>
      </c>
      <c r="D3481" s="1" t="s">
        <v>11078</v>
      </c>
      <c r="E3481" s="1" t="s">
        <v>19</v>
      </c>
      <c r="F3481" s="1" t="s">
        <v>19</v>
      </c>
      <c r="G3481" s="1" t="s">
        <v>19</v>
      </c>
      <c r="H3481" s="1" t="s">
        <v>19</v>
      </c>
    </row>
    <row r="3482" hidden="1">
      <c r="A3482" s="3">
        <v>44625.0</v>
      </c>
      <c r="B3482" s="2" t="s">
        <v>11079</v>
      </c>
      <c r="C3482" s="1" t="s">
        <v>10</v>
      </c>
      <c r="D3482" s="1" t="s">
        <v>11080</v>
      </c>
      <c r="E3482" s="1" t="s">
        <v>19</v>
      </c>
      <c r="F3482" s="1" t="s">
        <v>19</v>
      </c>
      <c r="G3482" s="1" t="s">
        <v>19</v>
      </c>
      <c r="H3482" s="1" t="s">
        <v>19</v>
      </c>
    </row>
    <row r="3483" hidden="1">
      <c r="A3483" s="3">
        <v>44626.0</v>
      </c>
      <c r="B3483" s="2" t="s">
        <v>11081</v>
      </c>
      <c r="C3483" s="1" t="s">
        <v>10</v>
      </c>
      <c r="D3483" s="1" t="s">
        <v>11082</v>
      </c>
      <c r="E3483" s="1" t="s">
        <v>19</v>
      </c>
      <c r="F3483" s="1" t="s">
        <v>19</v>
      </c>
      <c r="G3483" s="1" t="s">
        <v>19</v>
      </c>
      <c r="H3483" s="1" t="s">
        <v>19</v>
      </c>
    </row>
    <row r="3484" hidden="1">
      <c r="A3484" s="3">
        <v>44626.0</v>
      </c>
      <c r="B3484" s="2" t="s">
        <v>11083</v>
      </c>
      <c r="C3484" s="1" t="s">
        <v>10</v>
      </c>
      <c r="D3484" s="1" t="s">
        <v>11084</v>
      </c>
      <c r="E3484" s="1" t="s">
        <v>19</v>
      </c>
      <c r="F3484" s="1" t="s">
        <v>19</v>
      </c>
      <c r="G3484" s="1" t="s">
        <v>19</v>
      </c>
      <c r="H3484" s="1" t="s">
        <v>19</v>
      </c>
    </row>
    <row r="3485" hidden="1">
      <c r="A3485" s="3">
        <v>44627.0</v>
      </c>
      <c r="B3485" s="2" t="s">
        <v>11085</v>
      </c>
      <c r="C3485" s="1" t="s">
        <v>10</v>
      </c>
      <c r="D3485" s="1" t="s">
        <v>11086</v>
      </c>
      <c r="E3485" s="1" t="s">
        <v>12</v>
      </c>
      <c r="F3485" s="1" t="s">
        <v>11087</v>
      </c>
      <c r="G3485" s="1" t="s">
        <v>155</v>
      </c>
      <c r="H3485" s="1" t="s">
        <v>11088</v>
      </c>
    </row>
    <row r="3486" hidden="1">
      <c r="A3486" s="3">
        <v>44626.0</v>
      </c>
      <c r="B3486" s="2" t="s">
        <v>11089</v>
      </c>
      <c r="C3486" s="1" t="s">
        <v>10</v>
      </c>
      <c r="D3486" s="1" t="s">
        <v>11090</v>
      </c>
      <c r="E3486" s="1" t="s">
        <v>12</v>
      </c>
      <c r="F3486" s="1" t="s">
        <v>11091</v>
      </c>
      <c r="G3486" s="1" t="s">
        <v>11092</v>
      </c>
      <c r="H3486" s="1" t="s">
        <v>11093</v>
      </c>
    </row>
    <row r="3487" hidden="1">
      <c r="A3487" s="3">
        <v>44627.0</v>
      </c>
      <c r="B3487" s="2" t="s">
        <v>11094</v>
      </c>
      <c r="C3487" s="1" t="s">
        <v>10</v>
      </c>
      <c r="D3487" s="1" t="s">
        <v>11095</v>
      </c>
      <c r="E3487" s="1" t="s">
        <v>12</v>
      </c>
      <c r="F3487" s="1" t="s">
        <v>11096</v>
      </c>
      <c r="G3487" s="1" t="s">
        <v>155</v>
      </c>
      <c r="H3487" s="1" t="s">
        <v>11097</v>
      </c>
    </row>
    <row r="3488" hidden="1">
      <c r="A3488" s="3">
        <v>44627.0</v>
      </c>
      <c r="B3488" s="2" t="s">
        <v>11098</v>
      </c>
      <c r="C3488" s="1" t="s">
        <v>10</v>
      </c>
      <c r="D3488" s="1" t="s">
        <v>11099</v>
      </c>
      <c r="E3488" s="1" t="s">
        <v>12</v>
      </c>
      <c r="F3488" s="1" t="s">
        <v>11100</v>
      </c>
      <c r="G3488" s="1" t="s">
        <v>207</v>
      </c>
      <c r="H3488" s="1" t="s">
        <v>11101</v>
      </c>
    </row>
    <row r="3489" hidden="1">
      <c r="A3489" s="3">
        <v>44627.0</v>
      </c>
      <c r="B3489" s="2" t="s">
        <v>11102</v>
      </c>
      <c r="C3489" s="1" t="s">
        <v>10</v>
      </c>
      <c r="D3489" s="1" t="s">
        <v>11103</v>
      </c>
      <c r="E3489" s="1" t="s">
        <v>12</v>
      </c>
      <c r="F3489" s="1" t="s">
        <v>11104</v>
      </c>
      <c r="G3489" s="1" t="s">
        <v>155</v>
      </c>
      <c r="H3489" s="1" t="s">
        <v>11105</v>
      </c>
    </row>
    <row r="3490" hidden="1">
      <c r="A3490" s="3">
        <v>44627.0</v>
      </c>
      <c r="B3490" s="2" t="s">
        <v>11106</v>
      </c>
      <c r="C3490" s="1" t="s">
        <v>10</v>
      </c>
      <c r="D3490" s="1" t="s">
        <v>11107</v>
      </c>
      <c r="E3490" s="1" t="s">
        <v>19</v>
      </c>
      <c r="F3490" s="1" t="s">
        <v>19</v>
      </c>
      <c r="G3490" s="1" t="s">
        <v>19</v>
      </c>
      <c r="H3490" s="1" t="s">
        <v>19</v>
      </c>
    </row>
    <row r="3491" hidden="1">
      <c r="A3491" s="3">
        <v>44627.0</v>
      </c>
      <c r="B3491" s="2" t="s">
        <v>11108</v>
      </c>
      <c r="C3491" s="1" t="s">
        <v>10</v>
      </c>
      <c r="D3491" s="1" t="s">
        <v>11109</v>
      </c>
      <c r="E3491" s="1" t="s">
        <v>19</v>
      </c>
      <c r="F3491" s="1" t="s">
        <v>19</v>
      </c>
      <c r="G3491" s="1" t="s">
        <v>19</v>
      </c>
      <c r="H3491" s="1" t="s">
        <v>19</v>
      </c>
    </row>
    <row r="3492" hidden="1">
      <c r="A3492" s="3">
        <v>44628.0</v>
      </c>
      <c r="B3492" s="2" t="s">
        <v>11110</v>
      </c>
      <c r="C3492" s="1" t="s">
        <v>10</v>
      </c>
      <c r="D3492" s="1" t="s">
        <v>11111</v>
      </c>
      <c r="E3492" s="1" t="s">
        <v>19</v>
      </c>
      <c r="F3492" s="1" t="s">
        <v>19</v>
      </c>
      <c r="G3492" s="1" t="s">
        <v>19</v>
      </c>
      <c r="H3492" s="1" t="s">
        <v>19</v>
      </c>
    </row>
    <row r="3493" hidden="1">
      <c r="A3493" s="3">
        <v>44628.0</v>
      </c>
      <c r="B3493" s="2" t="s">
        <v>11112</v>
      </c>
      <c r="C3493" s="1" t="s">
        <v>10</v>
      </c>
      <c r="D3493" s="1" t="s">
        <v>11113</v>
      </c>
      <c r="E3493" s="1" t="s">
        <v>12</v>
      </c>
      <c r="F3493" s="1" t="s">
        <v>11114</v>
      </c>
      <c r="G3493" s="1" t="s">
        <v>155</v>
      </c>
      <c r="H3493" s="1" t="s">
        <v>11115</v>
      </c>
    </row>
    <row r="3494" hidden="1">
      <c r="A3494" s="3">
        <v>44628.0</v>
      </c>
      <c r="B3494" s="2" t="s">
        <v>11116</v>
      </c>
      <c r="C3494" s="1" t="s">
        <v>10</v>
      </c>
      <c r="D3494" s="1" t="s">
        <v>11117</v>
      </c>
      <c r="E3494" s="1" t="s">
        <v>12</v>
      </c>
      <c r="F3494" s="1" t="s">
        <v>11118</v>
      </c>
      <c r="G3494" s="1" t="s">
        <v>938</v>
      </c>
      <c r="H3494" s="1" t="s">
        <v>11119</v>
      </c>
    </row>
    <row r="3495" hidden="1">
      <c r="A3495" s="3">
        <v>44628.0</v>
      </c>
      <c r="B3495" s="2" t="s">
        <v>11120</v>
      </c>
      <c r="C3495" s="1" t="s">
        <v>10</v>
      </c>
      <c r="D3495" s="1" t="s">
        <v>9845</v>
      </c>
      <c r="E3495" s="1" t="s">
        <v>12</v>
      </c>
      <c r="F3495" s="1" t="s">
        <v>11121</v>
      </c>
      <c r="G3495" s="1" t="s">
        <v>155</v>
      </c>
      <c r="H3495" s="1" t="s">
        <v>11122</v>
      </c>
    </row>
    <row r="3496" hidden="1">
      <c r="A3496" s="3">
        <v>44629.0</v>
      </c>
      <c r="B3496" s="2" t="s">
        <v>11123</v>
      </c>
      <c r="C3496" s="1" t="s">
        <v>10</v>
      </c>
      <c r="D3496" s="1" t="s">
        <v>11124</v>
      </c>
      <c r="E3496" s="1" t="s">
        <v>19</v>
      </c>
      <c r="F3496" s="1" t="s">
        <v>19</v>
      </c>
      <c r="G3496" s="1" t="s">
        <v>19</v>
      </c>
      <c r="H3496" s="1" t="s">
        <v>19</v>
      </c>
    </row>
    <row r="3497" hidden="1">
      <c r="A3497" s="3">
        <v>44629.0</v>
      </c>
      <c r="B3497" s="2" t="s">
        <v>11125</v>
      </c>
      <c r="C3497" s="1" t="s">
        <v>10</v>
      </c>
      <c r="D3497" s="1" t="s">
        <v>11126</v>
      </c>
      <c r="E3497" s="1" t="s">
        <v>19</v>
      </c>
      <c r="F3497" s="1" t="s">
        <v>19</v>
      </c>
      <c r="G3497" s="1" t="s">
        <v>19</v>
      </c>
      <c r="H3497" s="1" t="s">
        <v>19</v>
      </c>
    </row>
    <row r="3498" hidden="1">
      <c r="A3498" s="3">
        <v>44629.0</v>
      </c>
      <c r="B3498" s="2" t="s">
        <v>11127</v>
      </c>
      <c r="C3498" s="1" t="s">
        <v>10</v>
      </c>
      <c r="D3498" s="1" t="s">
        <v>11128</v>
      </c>
      <c r="E3498" s="1" t="s">
        <v>19</v>
      </c>
      <c r="F3498" s="1" t="s">
        <v>19</v>
      </c>
      <c r="G3498" s="1" t="s">
        <v>19</v>
      </c>
      <c r="H3498" s="1" t="s">
        <v>19</v>
      </c>
    </row>
    <row r="3499" hidden="1">
      <c r="A3499" s="4">
        <v>44630.0</v>
      </c>
      <c r="B3499" s="2" t="s">
        <v>11129</v>
      </c>
      <c r="C3499" s="1" t="s">
        <v>10</v>
      </c>
      <c r="D3499" s="1" t="s">
        <v>11130</v>
      </c>
      <c r="E3499" s="1" t="s">
        <v>19</v>
      </c>
      <c r="F3499" s="1" t="s">
        <v>19</v>
      </c>
      <c r="G3499" s="1" t="s">
        <v>19</v>
      </c>
      <c r="H3499" s="1" t="s">
        <v>19</v>
      </c>
    </row>
    <row r="3500" hidden="1">
      <c r="A3500" s="4">
        <v>44630.0</v>
      </c>
      <c r="B3500" s="2" t="s">
        <v>11131</v>
      </c>
      <c r="C3500" s="1" t="s">
        <v>10</v>
      </c>
      <c r="D3500" s="1" t="s">
        <v>11132</v>
      </c>
      <c r="E3500" s="1" t="s">
        <v>19</v>
      </c>
      <c r="F3500" s="1" t="s">
        <v>19</v>
      </c>
      <c r="G3500" s="1" t="s">
        <v>19</v>
      </c>
      <c r="H3500" s="1" t="s">
        <v>19</v>
      </c>
    </row>
    <row r="3501" hidden="1">
      <c r="A3501" s="4">
        <v>44630.0</v>
      </c>
      <c r="B3501" s="2" t="s">
        <v>11133</v>
      </c>
      <c r="C3501" s="1" t="s">
        <v>10</v>
      </c>
      <c r="D3501" s="1" t="s">
        <v>11134</v>
      </c>
      <c r="E3501" s="1" t="s">
        <v>12</v>
      </c>
      <c r="F3501" s="1" t="s">
        <v>11135</v>
      </c>
      <c r="G3501" s="1" t="s">
        <v>155</v>
      </c>
      <c r="H3501" s="1" t="s">
        <v>11136</v>
      </c>
    </row>
    <row r="3502" hidden="1">
      <c r="A3502" s="4">
        <v>44630.0</v>
      </c>
      <c r="B3502" s="2" t="s">
        <v>11137</v>
      </c>
      <c r="C3502" s="1" t="s">
        <v>10</v>
      </c>
      <c r="D3502" s="1" t="s">
        <v>11138</v>
      </c>
      <c r="E3502" s="1" t="s">
        <v>12</v>
      </c>
      <c r="F3502" s="1" t="s">
        <v>11139</v>
      </c>
      <c r="G3502" s="1" t="s">
        <v>155</v>
      </c>
      <c r="H3502" s="1" t="s">
        <v>11140</v>
      </c>
    </row>
    <row r="3503" hidden="1">
      <c r="A3503" s="4">
        <v>44630.0</v>
      </c>
      <c r="B3503" s="2" t="s">
        <v>11141</v>
      </c>
      <c r="C3503" s="1" t="s">
        <v>10</v>
      </c>
      <c r="D3503" s="1" t="s">
        <v>11142</v>
      </c>
      <c r="E3503" s="1" t="s">
        <v>19</v>
      </c>
      <c r="F3503" s="1" t="s">
        <v>19</v>
      </c>
      <c r="G3503" s="1" t="s">
        <v>19</v>
      </c>
      <c r="H3503" s="1" t="s">
        <v>19</v>
      </c>
    </row>
    <row r="3504" hidden="1">
      <c r="A3504" s="4">
        <v>44630.0</v>
      </c>
      <c r="B3504" s="2" t="s">
        <v>11143</v>
      </c>
      <c r="C3504" s="1" t="s">
        <v>10</v>
      </c>
      <c r="D3504" s="1" t="s">
        <v>11144</v>
      </c>
      <c r="E3504" s="1" t="s">
        <v>12</v>
      </c>
      <c r="F3504" s="1" t="s">
        <v>11145</v>
      </c>
      <c r="G3504" s="1" t="s">
        <v>155</v>
      </c>
      <c r="H3504" s="1" t="s">
        <v>11146</v>
      </c>
    </row>
    <row r="3505" hidden="1">
      <c r="A3505" s="4">
        <v>44631.0</v>
      </c>
      <c r="B3505" s="2" t="s">
        <v>11147</v>
      </c>
      <c r="C3505" s="1" t="s">
        <v>10</v>
      </c>
      <c r="D3505" s="1" t="s">
        <v>11148</v>
      </c>
      <c r="E3505" s="1" t="s">
        <v>12</v>
      </c>
      <c r="F3505" s="1" t="s">
        <v>11149</v>
      </c>
      <c r="G3505" s="1" t="s">
        <v>155</v>
      </c>
      <c r="H3505" s="1" t="s">
        <v>11097</v>
      </c>
    </row>
    <row r="3506" hidden="1">
      <c r="A3506" s="4">
        <v>44631.0</v>
      </c>
      <c r="B3506" s="2" t="s">
        <v>11150</v>
      </c>
      <c r="C3506" s="1" t="s">
        <v>10</v>
      </c>
      <c r="D3506" s="1" t="s">
        <v>11151</v>
      </c>
      <c r="E3506" s="1" t="s">
        <v>12</v>
      </c>
      <c r="F3506" s="1" t="s">
        <v>11152</v>
      </c>
      <c r="G3506" s="1" t="s">
        <v>155</v>
      </c>
      <c r="H3506" s="1" t="s">
        <v>11153</v>
      </c>
    </row>
    <row r="3507" hidden="1">
      <c r="A3507" s="4">
        <v>44631.0</v>
      </c>
      <c r="B3507" s="2" t="s">
        <v>11154</v>
      </c>
      <c r="C3507" s="1" t="s">
        <v>10</v>
      </c>
      <c r="D3507" s="1" t="s">
        <v>11155</v>
      </c>
      <c r="E3507" s="1" t="s">
        <v>12</v>
      </c>
      <c r="F3507" s="1" t="s">
        <v>11156</v>
      </c>
      <c r="G3507" s="1" t="s">
        <v>155</v>
      </c>
      <c r="H3507" s="1" t="s">
        <v>11157</v>
      </c>
    </row>
    <row r="3508" hidden="1">
      <c r="A3508" s="4">
        <v>44631.0</v>
      </c>
      <c r="B3508" s="2" t="s">
        <v>11158</v>
      </c>
      <c r="C3508" s="1" t="s">
        <v>10</v>
      </c>
      <c r="D3508" s="1" t="s">
        <v>11159</v>
      </c>
      <c r="E3508" s="1" t="s">
        <v>12</v>
      </c>
      <c r="F3508" s="1" t="s">
        <v>11160</v>
      </c>
      <c r="G3508" s="1" t="s">
        <v>155</v>
      </c>
      <c r="H3508" s="1" t="s">
        <v>11161</v>
      </c>
    </row>
    <row r="3509" hidden="1">
      <c r="A3509" s="4">
        <v>44632.0</v>
      </c>
      <c r="B3509" s="2" t="s">
        <v>11162</v>
      </c>
      <c r="C3509" s="1" t="s">
        <v>10</v>
      </c>
      <c r="D3509" s="1" t="s">
        <v>11163</v>
      </c>
      <c r="E3509" s="1" t="s">
        <v>19</v>
      </c>
      <c r="F3509" s="1" t="s">
        <v>19</v>
      </c>
      <c r="G3509" s="1" t="s">
        <v>19</v>
      </c>
      <c r="H3509" s="1" t="s">
        <v>19</v>
      </c>
    </row>
    <row r="3510" hidden="1">
      <c r="A3510" s="4">
        <v>44635.0</v>
      </c>
      <c r="B3510" s="2" t="s">
        <v>11164</v>
      </c>
      <c r="C3510" s="1" t="s">
        <v>10</v>
      </c>
      <c r="D3510" s="1" t="s">
        <v>11165</v>
      </c>
      <c r="E3510" s="1" t="s">
        <v>12</v>
      </c>
      <c r="F3510" s="1" t="s">
        <v>11166</v>
      </c>
      <c r="G3510" s="1" t="s">
        <v>155</v>
      </c>
      <c r="H3510" s="1" t="s">
        <v>11167</v>
      </c>
    </row>
    <row r="3511" hidden="1">
      <c r="A3511" s="4">
        <v>44635.0</v>
      </c>
      <c r="B3511" s="2" t="s">
        <v>11168</v>
      </c>
      <c r="C3511" s="1" t="s">
        <v>10</v>
      </c>
      <c r="D3511" s="1" t="s">
        <v>11169</v>
      </c>
      <c r="E3511" s="1" t="s">
        <v>12</v>
      </c>
      <c r="F3511" s="1" t="s">
        <v>11170</v>
      </c>
      <c r="G3511" s="1" t="s">
        <v>155</v>
      </c>
      <c r="H3511" s="1" t="s">
        <v>11171</v>
      </c>
    </row>
    <row r="3512" hidden="1">
      <c r="A3512" s="4">
        <v>44636.0</v>
      </c>
      <c r="B3512" s="2" t="s">
        <v>11172</v>
      </c>
      <c r="C3512" s="1" t="s">
        <v>10</v>
      </c>
      <c r="D3512" s="1" t="s">
        <v>11173</v>
      </c>
      <c r="E3512" s="1" t="s">
        <v>12</v>
      </c>
      <c r="F3512" s="1" t="s">
        <v>11174</v>
      </c>
      <c r="G3512" s="1" t="s">
        <v>155</v>
      </c>
      <c r="H3512" s="1" t="s">
        <v>11175</v>
      </c>
    </row>
    <row r="3513" hidden="1">
      <c r="A3513" s="4">
        <v>44636.0</v>
      </c>
      <c r="B3513" s="2" t="s">
        <v>11176</v>
      </c>
      <c r="C3513" s="1" t="s">
        <v>10</v>
      </c>
      <c r="D3513" s="1" t="s">
        <v>11177</v>
      </c>
      <c r="E3513" s="1" t="s">
        <v>19</v>
      </c>
      <c r="F3513" s="1" t="s">
        <v>19</v>
      </c>
      <c r="G3513" s="1" t="s">
        <v>19</v>
      </c>
      <c r="H3513" s="1" t="s">
        <v>19</v>
      </c>
    </row>
    <row r="3514" hidden="1">
      <c r="A3514" s="4">
        <v>44637.0</v>
      </c>
      <c r="B3514" s="2" t="s">
        <v>11178</v>
      </c>
      <c r="C3514" s="1" t="s">
        <v>10</v>
      </c>
      <c r="D3514" s="1" t="s">
        <v>11179</v>
      </c>
      <c r="E3514" s="1" t="s">
        <v>19</v>
      </c>
      <c r="F3514" s="1" t="s">
        <v>19</v>
      </c>
      <c r="G3514" s="1" t="s">
        <v>19</v>
      </c>
      <c r="H3514" s="1" t="s">
        <v>19</v>
      </c>
    </row>
    <row r="3515" hidden="1">
      <c r="A3515" s="4">
        <v>44636.0</v>
      </c>
      <c r="B3515" s="2" t="s">
        <v>11180</v>
      </c>
      <c r="C3515" s="1" t="s">
        <v>10</v>
      </c>
      <c r="D3515" s="1" t="s">
        <v>11181</v>
      </c>
      <c r="E3515" s="1" t="s">
        <v>12</v>
      </c>
      <c r="F3515" s="1" t="s">
        <v>11182</v>
      </c>
      <c r="G3515" s="1" t="s">
        <v>155</v>
      </c>
      <c r="H3515" s="1" t="s">
        <v>11183</v>
      </c>
    </row>
    <row r="3516" hidden="1">
      <c r="A3516" s="4">
        <v>44637.0</v>
      </c>
      <c r="B3516" s="2" t="s">
        <v>11184</v>
      </c>
      <c r="C3516" s="1" t="s">
        <v>10</v>
      </c>
      <c r="D3516" s="1" t="s">
        <v>11185</v>
      </c>
      <c r="E3516" s="1" t="s">
        <v>12</v>
      </c>
      <c r="F3516" s="1" t="s">
        <v>11186</v>
      </c>
      <c r="G3516" s="1" t="s">
        <v>470</v>
      </c>
      <c r="H3516" s="1" t="s">
        <v>11187</v>
      </c>
    </row>
    <row r="3517" hidden="1">
      <c r="A3517" s="4">
        <v>44637.0</v>
      </c>
      <c r="B3517" s="2" t="s">
        <v>11188</v>
      </c>
      <c r="C3517" s="1" t="s">
        <v>10</v>
      </c>
      <c r="D3517" s="1" t="s">
        <v>11189</v>
      </c>
      <c r="E3517" s="1" t="s">
        <v>19</v>
      </c>
      <c r="F3517" s="1" t="s">
        <v>19</v>
      </c>
      <c r="G3517" s="1" t="s">
        <v>19</v>
      </c>
      <c r="H3517" s="1" t="s">
        <v>19</v>
      </c>
    </row>
    <row r="3518" hidden="1">
      <c r="A3518" s="4">
        <v>44637.0</v>
      </c>
      <c r="B3518" s="2" t="s">
        <v>11190</v>
      </c>
      <c r="C3518" s="1" t="s">
        <v>10</v>
      </c>
      <c r="D3518" s="1" t="s">
        <v>11191</v>
      </c>
      <c r="E3518" s="1" t="s">
        <v>12</v>
      </c>
      <c r="F3518" s="1" t="s">
        <v>11192</v>
      </c>
      <c r="G3518" s="1" t="s">
        <v>155</v>
      </c>
      <c r="H3518" s="1" t="s">
        <v>11193</v>
      </c>
    </row>
    <row r="3519" hidden="1">
      <c r="A3519" s="4">
        <v>44638.0</v>
      </c>
      <c r="B3519" s="2" t="s">
        <v>11194</v>
      </c>
      <c r="C3519" s="1" t="s">
        <v>10</v>
      </c>
      <c r="D3519" s="1" t="s">
        <v>11189</v>
      </c>
      <c r="E3519" s="1" t="s">
        <v>19</v>
      </c>
      <c r="F3519" s="1" t="s">
        <v>19</v>
      </c>
      <c r="G3519" s="1" t="s">
        <v>19</v>
      </c>
      <c r="H3519" s="1" t="s">
        <v>19</v>
      </c>
    </row>
    <row r="3520" hidden="1">
      <c r="A3520" s="4">
        <v>44639.0</v>
      </c>
      <c r="B3520" s="2" t="s">
        <v>11195</v>
      </c>
      <c r="C3520" s="1" t="s">
        <v>10</v>
      </c>
      <c r="D3520" s="1" t="s">
        <v>11196</v>
      </c>
      <c r="E3520" s="1" t="s">
        <v>12</v>
      </c>
      <c r="F3520" s="1" t="s">
        <v>11197</v>
      </c>
      <c r="G3520" s="1" t="s">
        <v>155</v>
      </c>
      <c r="H3520" s="1" t="s">
        <v>11198</v>
      </c>
    </row>
    <row r="3521" hidden="1">
      <c r="A3521" s="4">
        <v>44641.0</v>
      </c>
      <c r="B3521" s="2" t="s">
        <v>11199</v>
      </c>
      <c r="C3521" s="1" t="s">
        <v>10</v>
      </c>
      <c r="D3521" s="1" t="s">
        <v>11200</v>
      </c>
      <c r="E3521" s="1" t="s">
        <v>12</v>
      </c>
      <c r="F3521" s="1" t="s">
        <v>11201</v>
      </c>
      <c r="G3521" s="1" t="s">
        <v>14</v>
      </c>
      <c r="H3521" s="1" t="s">
        <v>11202</v>
      </c>
    </row>
    <row r="3522" hidden="1">
      <c r="A3522" s="4">
        <v>44642.0</v>
      </c>
      <c r="B3522" s="2" t="s">
        <v>11203</v>
      </c>
      <c r="C3522" s="1" t="s">
        <v>10</v>
      </c>
      <c r="D3522" s="1" t="s">
        <v>11204</v>
      </c>
      <c r="E3522" s="1" t="s">
        <v>12</v>
      </c>
      <c r="F3522" s="1" t="s">
        <v>11205</v>
      </c>
      <c r="G3522" s="1" t="s">
        <v>155</v>
      </c>
      <c r="H3522" s="1" t="s">
        <v>11206</v>
      </c>
    </row>
    <row r="3523" hidden="1">
      <c r="A3523" s="4">
        <v>44642.0</v>
      </c>
      <c r="B3523" s="2" t="s">
        <v>11207</v>
      </c>
      <c r="C3523" s="1" t="s">
        <v>10</v>
      </c>
      <c r="D3523" s="1" t="s">
        <v>11208</v>
      </c>
      <c r="E3523" s="1" t="s">
        <v>12</v>
      </c>
      <c r="F3523" s="1" t="s">
        <v>11209</v>
      </c>
      <c r="G3523" s="1" t="s">
        <v>155</v>
      </c>
      <c r="H3523" s="1" t="s">
        <v>11210</v>
      </c>
    </row>
    <row r="3524" hidden="1">
      <c r="A3524" s="4">
        <v>44643.0</v>
      </c>
      <c r="B3524" s="2" t="s">
        <v>11211</v>
      </c>
      <c r="C3524" s="1" t="s">
        <v>10</v>
      </c>
      <c r="D3524" s="1" t="s">
        <v>11212</v>
      </c>
      <c r="E3524" s="1" t="s">
        <v>12</v>
      </c>
      <c r="F3524" s="1" t="s">
        <v>11213</v>
      </c>
      <c r="G3524" s="1" t="s">
        <v>155</v>
      </c>
      <c r="H3524" s="1" t="s">
        <v>11210</v>
      </c>
    </row>
    <row r="3525" hidden="1">
      <c r="A3525" s="4">
        <v>44643.0</v>
      </c>
      <c r="B3525" s="2" t="s">
        <v>11214</v>
      </c>
      <c r="C3525" s="1" t="s">
        <v>10</v>
      </c>
      <c r="D3525" s="1" t="s">
        <v>11215</v>
      </c>
      <c r="E3525" s="1" t="s">
        <v>19</v>
      </c>
      <c r="F3525" s="1" t="s">
        <v>19</v>
      </c>
      <c r="G3525" s="1" t="s">
        <v>19</v>
      </c>
      <c r="H3525" s="1" t="s">
        <v>19</v>
      </c>
    </row>
    <row r="3526" hidden="1">
      <c r="A3526" s="4">
        <v>44644.0</v>
      </c>
      <c r="B3526" s="2" t="s">
        <v>11216</v>
      </c>
      <c r="C3526" s="1" t="s">
        <v>10</v>
      </c>
      <c r="D3526" s="1" t="s">
        <v>11217</v>
      </c>
      <c r="E3526" s="1" t="s">
        <v>12</v>
      </c>
      <c r="F3526" s="1" t="s">
        <v>11218</v>
      </c>
      <c r="G3526" s="1" t="s">
        <v>155</v>
      </c>
      <c r="H3526" s="1" t="s">
        <v>11219</v>
      </c>
    </row>
    <row r="3527" hidden="1">
      <c r="A3527" s="4">
        <v>44644.0</v>
      </c>
      <c r="B3527" s="2" t="s">
        <v>11220</v>
      </c>
      <c r="C3527" s="1" t="s">
        <v>10</v>
      </c>
      <c r="D3527" s="1" t="s">
        <v>11221</v>
      </c>
      <c r="E3527" s="1" t="s">
        <v>12</v>
      </c>
      <c r="F3527" s="1" t="s">
        <v>11222</v>
      </c>
      <c r="G3527" s="1" t="s">
        <v>155</v>
      </c>
      <c r="H3527" s="1" t="s">
        <v>11223</v>
      </c>
    </row>
    <row r="3528" hidden="1">
      <c r="A3528" s="4">
        <v>44648.0</v>
      </c>
      <c r="B3528" s="2" t="s">
        <v>11224</v>
      </c>
      <c r="C3528" s="1" t="s">
        <v>10</v>
      </c>
      <c r="D3528" s="1" t="s">
        <v>11225</v>
      </c>
      <c r="E3528" s="1" t="s">
        <v>12</v>
      </c>
      <c r="F3528" s="1" t="s">
        <v>11226</v>
      </c>
      <c r="G3528" s="1" t="s">
        <v>14</v>
      </c>
      <c r="H3528" s="1" t="s">
        <v>11227</v>
      </c>
    </row>
    <row r="3529" hidden="1">
      <c r="A3529" s="4">
        <v>44647.0</v>
      </c>
      <c r="B3529" s="2" t="s">
        <v>11228</v>
      </c>
      <c r="C3529" s="1" t="s">
        <v>10</v>
      </c>
      <c r="D3529" s="1" t="s">
        <v>11229</v>
      </c>
      <c r="E3529" s="1" t="s">
        <v>19</v>
      </c>
      <c r="F3529" s="1" t="s">
        <v>19</v>
      </c>
      <c r="G3529" s="1" t="s">
        <v>19</v>
      </c>
      <c r="H3529" s="1" t="s">
        <v>19</v>
      </c>
    </row>
    <row r="3530" hidden="1">
      <c r="A3530" s="4">
        <v>44646.0</v>
      </c>
      <c r="B3530" s="2" t="s">
        <v>11230</v>
      </c>
      <c r="C3530" s="1" t="s">
        <v>10</v>
      </c>
      <c r="D3530" s="1" t="s">
        <v>11231</v>
      </c>
      <c r="E3530" s="1" t="s">
        <v>12</v>
      </c>
      <c r="F3530" s="1" t="s">
        <v>11232</v>
      </c>
      <c r="G3530" s="1" t="s">
        <v>155</v>
      </c>
      <c r="H3530" s="1" t="s">
        <v>11233</v>
      </c>
    </row>
    <row r="3531" hidden="1">
      <c r="A3531" s="4">
        <v>44649.0</v>
      </c>
      <c r="B3531" s="2" t="s">
        <v>11234</v>
      </c>
      <c r="C3531" s="1" t="s">
        <v>10</v>
      </c>
      <c r="D3531" s="1" t="s">
        <v>11235</v>
      </c>
      <c r="E3531" s="1" t="s">
        <v>12</v>
      </c>
      <c r="F3531" s="1" t="s">
        <v>11236</v>
      </c>
      <c r="G3531" s="1" t="s">
        <v>155</v>
      </c>
      <c r="H3531" s="1" t="s">
        <v>11237</v>
      </c>
    </row>
    <row r="3532" hidden="1">
      <c r="A3532" s="4">
        <v>44648.0</v>
      </c>
      <c r="B3532" s="2" t="s">
        <v>11238</v>
      </c>
      <c r="C3532" s="1" t="s">
        <v>10</v>
      </c>
      <c r="D3532" s="1" t="s">
        <v>11239</v>
      </c>
      <c r="E3532" s="1" t="s">
        <v>12</v>
      </c>
      <c r="F3532" s="1" t="s">
        <v>11240</v>
      </c>
      <c r="G3532" s="1" t="s">
        <v>57</v>
      </c>
      <c r="H3532" s="1" t="s">
        <v>11241</v>
      </c>
    </row>
    <row r="3533" hidden="1">
      <c r="A3533" s="4">
        <v>44649.0</v>
      </c>
      <c r="B3533" s="2" t="s">
        <v>11242</v>
      </c>
      <c r="C3533" s="1" t="s">
        <v>10</v>
      </c>
      <c r="D3533" s="1" t="s">
        <v>11243</v>
      </c>
      <c r="E3533" s="1" t="s">
        <v>12</v>
      </c>
      <c r="F3533" s="1" t="s">
        <v>11244</v>
      </c>
      <c r="G3533" s="1" t="s">
        <v>14</v>
      </c>
      <c r="H3533" s="1" t="s">
        <v>11227</v>
      </c>
    </row>
    <row r="3534" hidden="1">
      <c r="A3534" s="4">
        <v>44649.0</v>
      </c>
      <c r="B3534" s="2" t="s">
        <v>11245</v>
      </c>
      <c r="C3534" s="1" t="s">
        <v>10</v>
      </c>
      <c r="D3534" s="1" t="s">
        <v>11246</v>
      </c>
      <c r="E3534" s="1" t="s">
        <v>12</v>
      </c>
      <c r="F3534" s="1" t="s">
        <v>11247</v>
      </c>
      <c r="G3534" s="1" t="s">
        <v>495</v>
      </c>
      <c r="H3534" s="1" t="s">
        <v>11248</v>
      </c>
    </row>
    <row r="3535" hidden="1">
      <c r="A3535" s="4">
        <v>44650.0</v>
      </c>
      <c r="B3535" s="2" t="s">
        <v>11249</v>
      </c>
      <c r="C3535" s="1" t="s">
        <v>10</v>
      </c>
      <c r="D3535" s="1" t="s">
        <v>11250</v>
      </c>
      <c r="E3535" s="1" t="s">
        <v>12</v>
      </c>
      <c r="F3535" s="1" t="s">
        <v>11251</v>
      </c>
      <c r="G3535" s="1" t="s">
        <v>155</v>
      </c>
      <c r="H3535" s="1" t="s">
        <v>11252</v>
      </c>
    </row>
    <row r="3536" hidden="1">
      <c r="A3536" s="4">
        <v>44650.0</v>
      </c>
      <c r="B3536" s="2" t="s">
        <v>11253</v>
      </c>
      <c r="C3536" s="1" t="s">
        <v>10</v>
      </c>
      <c r="D3536" s="1" t="s">
        <v>11254</v>
      </c>
      <c r="E3536" s="1" t="s">
        <v>12</v>
      </c>
      <c r="F3536" s="1" t="s">
        <v>11255</v>
      </c>
      <c r="G3536" s="1" t="s">
        <v>72</v>
      </c>
      <c r="H3536" s="1" t="s">
        <v>11256</v>
      </c>
    </row>
    <row r="3537" hidden="1">
      <c r="A3537" s="4">
        <v>44651.0</v>
      </c>
      <c r="B3537" s="2" t="s">
        <v>11257</v>
      </c>
      <c r="C3537" s="1" t="s">
        <v>10</v>
      </c>
      <c r="D3537" s="1" t="s">
        <v>11258</v>
      </c>
      <c r="E3537" s="1" t="s">
        <v>12</v>
      </c>
      <c r="F3537" s="1" t="s">
        <v>11259</v>
      </c>
      <c r="G3537" s="1" t="s">
        <v>155</v>
      </c>
      <c r="H3537" s="1" t="s">
        <v>11260</v>
      </c>
    </row>
    <row r="3538" hidden="1">
      <c r="A3538" s="4">
        <v>44651.0</v>
      </c>
      <c r="B3538" s="2" t="s">
        <v>11261</v>
      </c>
      <c r="C3538" s="1" t="s">
        <v>10</v>
      </c>
      <c r="D3538" s="1" t="s">
        <v>11262</v>
      </c>
      <c r="E3538" s="1" t="s">
        <v>12</v>
      </c>
      <c r="F3538" s="1" t="s">
        <v>11263</v>
      </c>
      <c r="G3538" s="1" t="s">
        <v>155</v>
      </c>
      <c r="H3538" s="1" t="s">
        <v>11264</v>
      </c>
    </row>
    <row r="3539" hidden="1">
      <c r="A3539" s="3">
        <v>44652.0</v>
      </c>
      <c r="B3539" s="2" t="s">
        <v>11265</v>
      </c>
      <c r="C3539" s="1" t="s">
        <v>10</v>
      </c>
      <c r="D3539" s="1" t="s">
        <v>11266</v>
      </c>
      <c r="E3539" s="1" t="s">
        <v>12</v>
      </c>
      <c r="F3539" s="1" t="s">
        <v>8396</v>
      </c>
      <c r="G3539" s="1" t="s">
        <v>14</v>
      </c>
      <c r="H3539" s="1" t="s">
        <v>11267</v>
      </c>
    </row>
    <row r="3540" hidden="1">
      <c r="A3540" s="3">
        <v>44653.0</v>
      </c>
      <c r="B3540" s="2" t="s">
        <v>11268</v>
      </c>
      <c r="C3540" s="1" t="s">
        <v>10</v>
      </c>
      <c r="D3540" s="1" t="s">
        <v>11269</v>
      </c>
      <c r="E3540" s="1" t="s">
        <v>12</v>
      </c>
      <c r="F3540" s="1" t="s">
        <v>11270</v>
      </c>
      <c r="G3540" s="1" t="s">
        <v>155</v>
      </c>
      <c r="H3540" s="1" t="s">
        <v>11271</v>
      </c>
    </row>
    <row r="3541" hidden="1">
      <c r="A3541" s="3">
        <v>44654.0</v>
      </c>
      <c r="B3541" s="2" t="s">
        <v>11272</v>
      </c>
      <c r="C3541" s="1" t="s">
        <v>10</v>
      </c>
      <c r="D3541" s="1" t="s">
        <v>11273</v>
      </c>
      <c r="E3541" s="1" t="s">
        <v>12</v>
      </c>
      <c r="F3541" s="1" t="s">
        <v>8261</v>
      </c>
      <c r="G3541" s="1" t="s">
        <v>14</v>
      </c>
      <c r="H3541" s="1" t="s">
        <v>11267</v>
      </c>
    </row>
    <row r="3542" hidden="1">
      <c r="A3542" s="3">
        <v>44656.0</v>
      </c>
      <c r="B3542" s="2" t="s">
        <v>11274</v>
      </c>
      <c r="C3542" s="1" t="s">
        <v>10</v>
      </c>
      <c r="D3542" s="1" t="s">
        <v>11275</v>
      </c>
      <c r="E3542" s="1" t="s">
        <v>12</v>
      </c>
      <c r="F3542" s="1" t="s">
        <v>11276</v>
      </c>
      <c r="G3542" s="1" t="s">
        <v>155</v>
      </c>
      <c r="H3542" s="1" t="s">
        <v>11277</v>
      </c>
    </row>
    <row r="3543" hidden="1">
      <c r="A3543" s="3">
        <v>44656.0</v>
      </c>
      <c r="B3543" s="2" t="s">
        <v>11278</v>
      </c>
      <c r="C3543" s="1" t="s">
        <v>10</v>
      </c>
      <c r="D3543" s="1" t="s">
        <v>11279</v>
      </c>
      <c r="E3543" s="1" t="s">
        <v>12</v>
      </c>
      <c r="F3543" s="1" t="s">
        <v>11280</v>
      </c>
      <c r="G3543" s="1" t="s">
        <v>155</v>
      </c>
      <c r="H3543" s="1" t="s">
        <v>11281</v>
      </c>
    </row>
    <row r="3544" hidden="1">
      <c r="A3544" s="3">
        <v>44656.0</v>
      </c>
      <c r="B3544" s="2" t="s">
        <v>11282</v>
      </c>
      <c r="C3544" s="1" t="s">
        <v>10</v>
      </c>
      <c r="D3544" s="1" t="s">
        <v>11283</v>
      </c>
      <c r="E3544" s="1" t="s">
        <v>19</v>
      </c>
      <c r="F3544" s="1" t="s">
        <v>19</v>
      </c>
      <c r="G3544" s="1" t="s">
        <v>19</v>
      </c>
      <c r="H3544" s="1" t="s">
        <v>19</v>
      </c>
    </row>
    <row r="3545" hidden="1">
      <c r="A3545" s="3">
        <v>44657.0</v>
      </c>
      <c r="B3545" s="2" t="s">
        <v>11284</v>
      </c>
      <c r="C3545" s="1" t="s">
        <v>10</v>
      </c>
      <c r="D3545" s="1" t="s">
        <v>11285</v>
      </c>
      <c r="E3545" s="1" t="s">
        <v>19</v>
      </c>
      <c r="F3545" s="1" t="s">
        <v>19</v>
      </c>
      <c r="G3545" s="1" t="s">
        <v>19</v>
      </c>
      <c r="H3545" s="1" t="s">
        <v>19</v>
      </c>
    </row>
    <row r="3546" hidden="1">
      <c r="A3546" s="3">
        <v>44657.0</v>
      </c>
      <c r="B3546" s="2" t="s">
        <v>11286</v>
      </c>
      <c r="C3546" s="1" t="s">
        <v>10</v>
      </c>
      <c r="D3546" s="1" t="s">
        <v>11287</v>
      </c>
      <c r="E3546" s="1" t="s">
        <v>19</v>
      </c>
      <c r="F3546" s="1" t="s">
        <v>19</v>
      </c>
      <c r="G3546" s="1" t="s">
        <v>19</v>
      </c>
      <c r="H3546" s="1" t="s">
        <v>19</v>
      </c>
    </row>
    <row r="3547" hidden="1">
      <c r="A3547" s="3">
        <v>44658.0</v>
      </c>
      <c r="B3547" s="2" t="s">
        <v>11288</v>
      </c>
      <c r="C3547" s="1" t="s">
        <v>10</v>
      </c>
      <c r="D3547" s="1" t="s">
        <v>11289</v>
      </c>
      <c r="E3547" s="1" t="s">
        <v>12</v>
      </c>
      <c r="F3547" s="1" t="s">
        <v>11290</v>
      </c>
      <c r="G3547" s="1" t="s">
        <v>33</v>
      </c>
      <c r="H3547" s="1" t="s">
        <v>11291</v>
      </c>
    </row>
    <row r="3548" hidden="1">
      <c r="A3548" s="3">
        <v>44658.0</v>
      </c>
      <c r="B3548" s="2" t="s">
        <v>11292</v>
      </c>
      <c r="C3548" s="1" t="s">
        <v>10</v>
      </c>
      <c r="D3548" s="1" t="s">
        <v>11293</v>
      </c>
      <c r="E3548" s="1" t="s">
        <v>19</v>
      </c>
      <c r="F3548" s="1" t="s">
        <v>19</v>
      </c>
      <c r="G3548" s="1" t="s">
        <v>19</v>
      </c>
      <c r="H3548" s="1" t="s">
        <v>19</v>
      </c>
    </row>
    <row r="3549" hidden="1">
      <c r="A3549" s="3">
        <v>44658.0</v>
      </c>
      <c r="B3549" s="2" t="s">
        <v>11294</v>
      </c>
      <c r="C3549" s="1" t="s">
        <v>10</v>
      </c>
      <c r="D3549" s="1" t="s">
        <v>11295</v>
      </c>
      <c r="E3549" s="1" t="s">
        <v>12</v>
      </c>
      <c r="F3549" s="1" t="s">
        <v>11296</v>
      </c>
      <c r="G3549" s="1" t="s">
        <v>155</v>
      </c>
      <c r="H3549" s="1" t="s">
        <v>11297</v>
      </c>
    </row>
    <row r="3550" hidden="1">
      <c r="A3550" s="3">
        <v>44659.0</v>
      </c>
      <c r="B3550" s="2" t="s">
        <v>11298</v>
      </c>
      <c r="C3550" s="1" t="s">
        <v>10</v>
      </c>
      <c r="D3550" s="1" t="s">
        <v>11299</v>
      </c>
      <c r="E3550" s="1" t="s">
        <v>12</v>
      </c>
      <c r="F3550" s="1" t="s">
        <v>11300</v>
      </c>
      <c r="G3550" s="1" t="s">
        <v>155</v>
      </c>
      <c r="H3550" s="1" t="s">
        <v>11301</v>
      </c>
    </row>
    <row r="3551" hidden="1">
      <c r="A3551" s="4">
        <v>44661.0</v>
      </c>
      <c r="B3551" s="2" t="s">
        <v>11302</v>
      </c>
      <c r="C3551" s="1" t="s">
        <v>10</v>
      </c>
      <c r="D3551" s="1" t="s">
        <v>11303</v>
      </c>
      <c r="E3551" s="1" t="s">
        <v>19</v>
      </c>
      <c r="F3551" s="1" t="s">
        <v>19</v>
      </c>
      <c r="G3551" s="1" t="s">
        <v>19</v>
      </c>
      <c r="H3551" s="1" t="s">
        <v>19</v>
      </c>
    </row>
    <row r="3552" hidden="1">
      <c r="A3552" s="4">
        <v>44661.0</v>
      </c>
      <c r="B3552" s="2" t="s">
        <v>11304</v>
      </c>
      <c r="C3552" s="1" t="s">
        <v>10</v>
      </c>
      <c r="D3552" s="1" t="s">
        <v>11305</v>
      </c>
      <c r="E3552" s="1" t="s">
        <v>19</v>
      </c>
      <c r="F3552" s="1" t="s">
        <v>19</v>
      </c>
      <c r="G3552" s="1" t="s">
        <v>19</v>
      </c>
      <c r="H3552" s="1" t="s">
        <v>19</v>
      </c>
    </row>
    <row r="3553" hidden="1">
      <c r="A3553" s="4">
        <v>44662.0</v>
      </c>
      <c r="B3553" s="2" t="s">
        <v>11306</v>
      </c>
      <c r="C3553" s="1" t="s">
        <v>10</v>
      </c>
      <c r="D3553" s="1" t="s">
        <v>11307</v>
      </c>
      <c r="E3553" s="1" t="s">
        <v>12</v>
      </c>
      <c r="F3553" s="1" t="s">
        <v>11308</v>
      </c>
      <c r="G3553" s="1" t="s">
        <v>78</v>
      </c>
      <c r="H3553" s="1" t="s">
        <v>611</v>
      </c>
    </row>
    <row r="3554" hidden="1">
      <c r="A3554" s="4">
        <v>44662.0</v>
      </c>
      <c r="B3554" s="2" t="s">
        <v>11309</v>
      </c>
      <c r="C3554" s="1" t="s">
        <v>10</v>
      </c>
      <c r="D3554" s="1" t="s">
        <v>11310</v>
      </c>
      <c r="E3554" s="1" t="s">
        <v>12</v>
      </c>
      <c r="F3554" s="1" t="s">
        <v>11311</v>
      </c>
      <c r="G3554" s="1" t="s">
        <v>109</v>
      </c>
      <c r="H3554" s="1" t="s">
        <v>11312</v>
      </c>
    </row>
    <row r="3555" hidden="1">
      <c r="A3555" s="4">
        <v>44662.0</v>
      </c>
      <c r="B3555" s="2" t="s">
        <v>11313</v>
      </c>
      <c r="C3555" s="1" t="s">
        <v>10</v>
      </c>
      <c r="D3555" s="1" t="s">
        <v>11314</v>
      </c>
      <c r="E3555" s="1" t="s">
        <v>12</v>
      </c>
      <c r="F3555" s="1" t="s">
        <v>11315</v>
      </c>
      <c r="G3555" s="1" t="s">
        <v>155</v>
      </c>
      <c r="H3555" s="1" t="s">
        <v>11316</v>
      </c>
    </row>
    <row r="3556" hidden="1">
      <c r="A3556" s="4">
        <v>44664.0</v>
      </c>
      <c r="B3556" s="2" t="s">
        <v>11317</v>
      </c>
      <c r="C3556" s="1" t="s">
        <v>10</v>
      </c>
      <c r="D3556" s="1" t="s">
        <v>11318</v>
      </c>
      <c r="E3556" s="1" t="s">
        <v>19</v>
      </c>
      <c r="F3556" s="1" t="s">
        <v>19</v>
      </c>
      <c r="G3556" s="1" t="s">
        <v>19</v>
      </c>
      <c r="H3556" s="1" t="s">
        <v>19</v>
      </c>
    </row>
    <row r="3557" hidden="1">
      <c r="A3557" s="4">
        <v>44664.0</v>
      </c>
      <c r="B3557" s="2" t="s">
        <v>11319</v>
      </c>
      <c r="C3557" s="1" t="s">
        <v>10</v>
      </c>
      <c r="D3557" s="1" t="s">
        <v>11320</v>
      </c>
      <c r="E3557" s="1" t="s">
        <v>12</v>
      </c>
      <c r="F3557" s="1" t="s">
        <v>11321</v>
      </c>
      <c r="G3557" s="1" t="s">
        <v>495</v>
      </c>
      <c r="H3557" s="1" t="s">
        <v>11322</v>
      </c>
    </row>
    <row r="3558" hidden="1">
      <c r="A3558" s="4">
        <v>44664.0</v>
      </c>
      <c r="B3558" s="2" t="s">
        <v>11323</v>
      </c>
      <c r="C3558" s="1" t="s">
        <v>10</v>
      </c>
      <c r="D3558" s="1" t="s">
        <v>11324</v>
      </c>
      <c r="E3558" s="1" t="s">
        <v>19</v>
      </c>
      <c r="F3558" s="1" t="s">
        <v>19</v>
      </c>
      <c r="G3558" s="1" t="s">
        <v>19</v>
      </c>
      <c r="H3558" s="1" t="s">
        <v>19</v>
      </c>
    </row>
    <row r="3559" hidden="1">
      <c r="A3559" s="4">
        <v>44664.0</v>
      </c>
      <c r="B3559" s="2" t="s">
        <v>11325</v>
      </c>
      <c r="C3559" s="1" t="s">
        <v>10</v>
      </c>
      <c r="D3559" s="1" t="s">
        <v>11326</v>
      </c>
      <c r="E3559" s="1" t="s">
        <v>12</v>
      </c>
      <c r="F3559" s="1" t="s">
        <v>11327</v>
      </c>
      <c r="G3559" s="1" t="s">
        <v>33</v>
      </c>
      <c r="H3559" s="1" t="s">
        <v>11328</v>
      </c>
    </row>
    <row r="3560" hidden="1">
      <c r="A3560" s="4">
        <v>44664.0</v>
      </c>
      <c r="B3560" s="2" t="s">
        <v>11329</v>
      </c>
      <c r="C3560" s="1" t="s">
        <v>10</v>
      </c>
      <c r="D3560" s="1" t="s">
        <v>11330</v>
      </c>
      <c r="E3560" s="1" t="s">
        <v>19</v>
      </c>
      <c r="F3560" s="1" t="s">
        <v>19</v>
      </c>
      <c r="G3560" s="1" t="s">
        <v>19</v>
      </c>
      <c r="H3560" s="1" t="s">
        <v>19</v>
      </c>
    </row>
    <row r="3561" hidden="1">
      <c r="A3561" s="4">
        <v>44665.0</v>
      </c>
      <c r="B3561" s="2" t="s">
        <v>11331</v>
      </c>
      <c r="C3561" s="1" t="s">
        <v>10</v>
      </c>
      <c r="D3561" s="1" t="s">
        <v>11332</v>
      </c>
      <c r="E3561" s="1" t="s">
        <v>19</v>
      </c>
      <c r="F3561" s="1" t="s">
        <v>19</v>
      </c>
      <c r="G3561" s="1" t="s">
        <v>19</v>
      </c>
      <c r="H3561" s="1" t="s">
        <v>19</v>
      </c>
    </row>
    <row r="3562" hidden="1">
      <c r="A3562" s="4">
        <v>44665.0</v>
      </c>
      <c r="B3562" s="2" t="s">
        <v>11333</v>
      </c>
      <c r="C3562" s="1" t="s">
        <v>10</v>
      </c>
      <c r="D3562" s="1" t="s">
        <v>11334</v>
      </c>
      <c r="E3562" s="1" t="s">
        <v>19</v>
      </c>
      <c r="F3562" s="1" t="s">
        <v>19</v>
      </c>
      <c r="G3562" s="1" t="s">
        <v>19</v>
      </c>
      <c r="H3562" s="1" t="s">
        <v>19</v>
      </c>
    </row>
    <row r="3563" hidden="1">
      <c r="A3563" s="4">
        <v>44665.0</v>
      </c>
      <c r="B3563" s="2" t="s">
        <v>11335</v>
      </c>
      <c r="C3563" s="1" t="s">
        <v>10</v>
      </c>
      <c r="D3563" s="1" t="s">
        <v>11336</v>
      </c>
      <c r="E3563" s="1" t="s">
        <v>19</v>
      </c>
      <c r="F3563" s="1" t="s">
        <v>19</v>
      </c>
      <c r="G3563" s="1" t="s">
        <v>19</v>
      </c>
      <c r="H3563" s="1" t="s">
        <v>19</v>
      </c>
    </row>
    <row r="3564" hidden="1">
      <c r="A3564" s="4">
        <v>44665.0</v>
      </c>
      <c r="B3564" s="2" t="s">
        <v>11337</v>
      </c>
      <c r="C3564" s="1" t="s">
        <v>10</v>
      </c>
      <c r="D3564" s="1" t="s">
        <v>11338</v>
      </c>
      <c r="E3564" s="1" t="s">
        <v>19</v>
      </c>
      <c r="F3564" s="1" t="s">
        <v>19</v>
      </c>
      <c r="G3564" s="1" t="s">
        <v>19</v>
      </c>
      <c r="H3564" s="1" t="s">
        <v>19</v>
      </c>
    </row>
    <row r="3565" hidden="1">
      <c r="A3565" s="4">
        <v>44665.0</v>
      </c>
      <c r="B3565" s="2" t="s">
        <v>11339</v>
      </c>
      <c r="C3565" s="1" t="s">
        <v>10</v>
      </c>
      <c r="D3565" s="1" t="s">
        <v>11340</v>
      </c>
      <c r="E3565" s="1" t="s">
        <v>19</v>
      </c>
      <c r="F3565" s="1" t="s">
        <v>19</v>
      </c>
      <c r="G3565" s="1" t="s">
        <v>19</v>
      </c>
      <c r="H3565" s="1" t="s">
        <v>19</v>
      </c>
    </row>
    <row r="3566" hidden="1">
      <c r="A3566" s="4">
        <v>44665.0</v>
      </c>
      <c r="B3566" s="2" t="s">
        <v>11341</v>
      </c>
      <c r="C3566" s="1" t="s">
        <v>10</v>
      </c>
      <c r="D3566" s="1" t="s">
        <v>11342</v>
      </c>
      <c r="E3566" s="1" t="s">
        <v>19</v>
      </c>
      <c r="F3566" s="1" t="s">
        <v>19</v>
      </c>
      <c r="G3566" s="1" t="s">
        <v>19</v>
      </c>
      <c r="H3566" s="1" t="s">
        <v>19</v>
      </c>
    </row>
    <row r="3567" hidden="1">
      <c r="A3567" s="4">
        <v>44665.0</v>
      </c>
      <c r="B3567" s="2" t="s">
        <v>11343</v>
      </c>
      <c r="C3567" s="1" t="s">
        <v>10</v>
      </c>
      <c r="D3567" s="1" t="s">
        <v>11344</v>
      </c>
      <c r="E3567" s="1" t="s">
        <v>19</v>
      </c>
      <c r="F3567" s="1" t="s">
        <v>19</v>
      </c>
      <c r="G3567" s="1" t="s">
        <v>19</v>
      </c>
      <c r="H3567" s="1" t="s">
        <v>19</v>
      </c>
    </row>
    <row r="3568" hidden="1">
      <c r="A3568" s="4">
        <v>44665.0</v>
      </c>
      <c r="B3568" s="2" t="s">
        <v>11345</v>
      </c>
      <c r="C3568" s="1" t="s">
        <v>10</v>
      </c>
      <c r="D3568" s="1" t="s">
        <v>11346</v>
      </c>
      <c r="E3568" s="1" t="s">
        <v>19</v>
      </c>
      <c r="F3568" s="1" t="s">
        <v>19</v>
      </c>
      <c r="G3568" s="1" t="s">
        <v>19</v>
      </c>
      <c r="H3568" s="1" t="s">
        <v>19</v>
      </c>
    </row>
    <row r="3569" hidden="1">
      <c r="A3569" s="4">
        <v>44666.0</v>
      </c>
      <c r="B3569" s="2" t="s">
        <v>11347</v>
      </c>
      <c r="C3569" s="1" t="s">
        <v>10</v>
      </c>
      <c r="D3569" s="1" t="s">
        <v>11348</v>
      </c>
      <c r="E3569" s="1" t="s">
        <v>12</v>
      </c>
      <c r="F3569" s="1" t="s">
        <v>11349</v>
      </c>
      <c r="G3569" s="1" t="s">
        <v>43</v>
      </c>
      <c r="H3569" s="1" t="s">
        <v>10934</v>
      </c>
    </row>
    <row r="3570" hidden="1">
      <c r="A3570" s="4">
        <v>44667.0</v>
      </c>
      <c r="B3570" s="2" t="s">
        <v>11350</v>
      </c>
      <c r="C3570" s="1" t="s">
        <v>10</v>
      </c>
      <c r="D3570" s="1" t="s">
        <v>11351</v>
      </c>
      <c r="E3570" s="1" t="s">
        <v>19</v>
      </c>
      <c r="F3570" s="1" t="s">
        <v>19</v>
      </c>
      <c r="G3570" s="1" t="s">
        <v>19</v>
      </c>
      <c r="H3570" s="1" t="s">
        <v>19</v>
      </c>
    </row>
    <row r="3571" hidden="1">
      <c r="A3571" s="4">
        <v>44667.0</v>
      </c>
      <c r="B3571" s="2" t="s">
        <v>11352</v>
      </c>
      <c r="C3571" s="1" t="s">
        <v>10</v>
      </c>
      <c r="D3571" s="1" t="s">
        <v>11353</v>
      </c>
      <c r="E3571" s="1" t="s">
        <v>19</v>
      </c>
      <c r="F3571" s="1" t="s">
        <v>19</v>
      </c>
      <c r="G3571" s="1" t="s">
        <v>19</v>
      </c>
      <c r="H3571" s="1" t="s">
        <v>19</v>
      </c>
    </row>
    <row r="3572" hidden="1">
      <c r="A3572" s="4">
        <v>44667.0</v>
      </c>
      <c r="B3572" s="2" t="s">
        <v>11354</v>
      </c>
      <c r="C3572" s="1" t="s">
        <v>10</v>
      </c>
      <c r="D3572" s="1" t="s">
        <v>11355</v>
      </c>
      <c r="E3572" s="1" t="s">
        <v>19</v>
      </c>
      <c r="F3572" s="1" t="s">
        <v>19</v>
      </c>
      <c r="G3572" s="1" t="s">
        <v>19</v>
      </c>
      <c r="H3572" s="1" t="s">
        <v>19</v>
      </c>
    </row>
    <row r="3573" hidden="1">
      <c r="A3573" s="4">
        <v>44668.0</v>
      </c>
      <c r="B3573" s="2" t="s">
        <v>11356</v>
      </c>
      <c r="C3573" s="1" t="s">
        <v>10</v>
      </c>
      <c r="D3573" s="1" t="s">
        <v>11357</v>
      </c>
      <c r="E3573" s="1" t="s">
        <v>19</v>
      </c>
      <c r="F3573" s="1" t="s">
        <v>19</v>
      </c>
      <c r="G3573" s="1" t="s">
        <v>19</v>
      </c>
      <c r="H3573" s="1" t="s">
        <v>19</v>
      </c>
    </row>
    <row r="3574" hidden="1">
      <c r="A3574" s="4">
        <v>44668.0</v>
      </c>
      <c r="B3574" s="2" t="s">
        <v>11358</v>
      </c>
      <c r="C3574" s="1" t="s">
        <v>10</v>
      </c>
      <c r="D3574" s="1" t="s">
        <v>11359</v>
      </c>
      <c r="E3574" s="1" t="s">
        <v>19</v>
      </c>
      <c r="F3574" s="1" t="s">
        <v>19</v>
      </c>
      <c r="G3574" s="1" t="s">
        <v>19</v>
      </c>
      <c r="H3574" s="1" t="s">
        <v>19</v>
      </c>
    </row>
    <row r="3575" hidden="1">
      <c r="A3575" s="4">
        <v>44668.0</v>
      </c>
      <c r="B3575" s="2" t="s">
        <v>11360</v>
      </c>
      <c r="C3575" s="1" t="s">
        <v>10</v>
      </c>
      <c r="D3575" s="1" t="s">
        <v>11361</v>
      </c>
      <c r="E3575" s="1" t="s">
        <v>19</v>
      </c>
      <c r="F3575" s="1" t="s">
        <v>19</v>
      </c>
      <c r="G3575" s="1" t="s">
        <v>19</v>
      </c>
      <c r="H3575" s="1" t="s">
        <v>19</v>
      </c>
    </row>
    <row r="3576" hidden="1">
      <c r="A3576" s="4">
        <v>44669.0</v>
      </c>
      <c r="B3576" s="2" t="s">
        <v>11362</v>
      </c>
      <c r="C3576" s="1" t="s">
        <v>10</v>
      </c>
      <c r="D3576" s="1" t="s">
        <v>11363</v>
      </c>
      <c r="E3576" s="1" t="s">
        <v>12</v>
      </c>
      <c r="F3576" s="1" t="s">
        <v>11364</v>
      </c>
      <c r="G3576" s="1" t="s">
        <v>155</v>
      </c>
      <c r="H3576" s="1" t="s">
        <v>11365</v>
      </c>
    </row>
    <row r="3577" hidden="1">
      <c r="A3577" s="4">
        <v>44669.0</v>
      </c>
      <c r="B3577" s="2" t="s">
        <v>11366</v>
      </c>
      <c r="C3577" s="1" t="s">
        <v>10</v>
      </c>
      <c r="D3577" s="1" t="s">
        <v>11367</v>
      </c>
      <c r="E3577" s="1" t="s">
        <v>12</v>
      </c>
      <c r="F3577" s="1" t="s">
        <v>11368</v>
      </c>
      <c r="G3577" s="1" t="s">
        <v>155</v>
      </c>
      <c r="H3577" s="1" t="s">
        <v>11369</v>
      </c>
    </row>
    <row r="3578" hidden="1">
      <c r="A3578" s="4">
        <v>44669.0</v>
      </c>
      <c r="B3578" s="2" t="s">
        <v>11370</v>
      </c>
      <c r="C3578" s="1" t="s">
        <v>10</v>
      </c>
      <c r="D3578" s="1" t="s">
        <v>11371</v>
      </c>
      <c r="E3578" s="1" t="s">
        <v>19</v>
      </c>
      <c r="F3578" s="1" t="s">
        <v>19</v>
      </c>
      <c r="G3578" s="1" t="s">
        <v>19</v>
      </c>
      <c r="H3578" s="1" t="s">
        <v>19</v>
      </c>
    </row>
    <row r="3579" hidden="1">
      <c r="A3579" s="4">
        <v>44669.0</v>
      </c>
      <c r="B3579" s="2" t="s">
        <v>11372</v>
      </c>
      <c r="C3579" s="1" t="s">
        <v>10</v>
      </c>
      <c r="D3579" s="1" t="s">
        <v>11373</v>
      </c>
      <c r="E3579" s="1" t="s">
        <v>19</v>
      </c>
      <c r="F3579" s="1" t="s">
        <v>19</v>
      </c>
      <c r="G3579" s="1" t="s">
        <v>19</v>
      </c>
      <c r="H3579" s="1" t="s">
        <v>19</v>
      </c>
    </row>
    <row r="3580" hidden="1">
      <c r="A3580" s="4">
        <v>44669.0</v>
      </c>
      <c r="B3580" s="2" t="s">
        <v>11374</v>
      </c>
      <c r="C3580" s="1" t="s">
        <v>10</v>
      </c>
      <c r="D3580" s="1" t="s">
        <v>11375</v>
      </c>
      <c r="E3580" s="1" t="s">
        <v>12</v>
      </c>
      <c r="F3580" s="1" t="s">
        <v>11376</v>
      </c>
      <c r="G3580" s="1" t="s">
        <v>155</v>
      </c>
      <c r="H3580" s="1" t="s">
        <v>11377</v>
      </c>
    </row>
    <row r="3581" hidden="1">
      <c r="A3581" s="4">
        <v>44669.0</v>
      </c>
      <c r="B3581" s="2" t="s">
        <v>11378</v>
      </c>
      <c r="C3581" s="1" t="s">
        <v>10</v>
      </c>
      <c r="D3581" s="1" t="s">
        <v>11379</v>
      </c>
      <c r="E3581" s="1" t="s">
        <v>19</v>
      </c>
      <c r="F3581" s="1" t="s">
        <v>19</v>
      </c>
      <c r="G3581" s="1" t="s">
        <v>19</v>
      </c>
      <c r="H3581" s="1" t="s">
        <v>19</v>
      </c>
    </row>
    <row r="3582" hidden="1">
      <c r="A3582" s="4">
        <v>44670.0</v>
      </c>
      <c r="B3582" s="2" t="s">
        <v>11380</v>
      </c>
      <c r="C3582" s="1" t="s">
        <v>10</v>
      </c>
      <c r="D3582" s="1" t="s">
        <v>11381</v>
      </c>
      <c r="E3582" s="1" t="s">
        <v>19</v>
      </c>
      <c r="F3582" s="1" t="s">
        <v>19</v>
      </c>
      <c r="G3582" s="1" t="s">
        <v>19</v>
      </c>
      <c r="H3582" s="1" t="s">
        <v>19</v>
      </c>
    </row>
    <row r="3583" hidden="1">
      <c r="A3583" s="4">
        <v>44670.0</v>
      </c>
      <c r="B3583" s="2" t="s">
        <v>11382</v>
      </c>
      <c r="C3583" s="1" t="s">
        <v>10</v>
      </c>
      <c r="D3583" s="1" t="s">
        <v>11383</v>
      </c>
      <c r="E3583" s="1" t="s">
        <v>19</v>
      </c>
      <c r="F3583" s="1" t="s">
        <v>19</v>
      </c>
      <c r="G3583" s="1" t="s">
        <v>19</v>
      </c>
      <c r="H3583" s="1" t="s">
        <v>19</v>
      </c>
    </row>
    <row r="3584" hidden="1">
      <c r="A3584" s="4">
        <v>44670.0</v>
      </c>
      <c r="B3584" s="2" t="s">
        <v>11384</v>
      </c>
      <c r="C3584" s="1" t="s">
        <v>10</v>
      </c>
      <c r="D3584" s="1" t="s">
        <v>11385</v>
      </c>
      <c r="E3584" s="1" t="s">
        <v>12</v>
      </c>
      <c r="F3584" s="1" t="s">
        <v>11386</v>
      </c>
      <c r="G3584" s="1" t="s">
        <v>155</v>
      </c>
      <c r="H3584" s="1" t="s">
        <v>11387</v>
      </c>
    </row>
    <row r="3585" hidden="1">
      <c r="A3585" s="4">
        <v>44670.0</v>
      </c>
      <c r="B3585" s="2" t="s">
        <v>11388</v>
      </c>
      <c r="C3585" s="1" t="s">
        <v>10</v>
      </c>
      <c r="D3585" s="1" t="s">
        <v>11389</v>
      </c>
      <c r="E3585" s="1" t="s">
        <v>19</v>
      </c>
      <c r="F3585" s="1" t="s">
        <v>19</v>
      </c>
      <c r="G3585" s="1" t="s">
        <v>19</v>
      </c>
      <c r="H3585" s="1" t="s">
        <v>19</v>
      </c>
    </row>
    <row r="3586" hidden="1">
      <c r="A3586" s="4">
        <v>44670.0</v>
      </c>
      <c r="B3586" s="2" t="s">
        <v>11390</v>
      </c>
      <c r="C3586" s="1" t="s">
        <v>10</v>
      </c>
      <c r="D3586" s="1" t="s">
        <v>11391</v>
      </c>
      <c r="E3586" s="1" t="s">
        <v>12</v>
      </c>
      <c r="F3586" s="1" t="s">
        <v>11392</v>
      </c>
      <c r="G3586" s="1" t="s">
        <v>155</v>
      </c>
      <c r="H3586" s="1" t="s">
        <v>11393</v>
      </c>
    </row>
    <row r="3587" hidden="1">
      <c r="A3587" s="4">
        <v>44670.0</v>
      </c>
      <c r="B3587" s="2" t="s">
        <v>11394</v>
      </c>
      <c r="C3587" s="1" t="s">
        <v>10</v>
      </c>
      <c r="D3587" s="1" t="s">
        <v>11395</v>
      </c>
      <c r="E3587" s="1" t="s">
        <v>19</v>
      </c>
      <c r="F3587" s="1" t="s">
        <v>19</v>
      </c>
      <c r="G3587" s="1" t="s">
        <v>19</v>
      </c>
      <c r="H3587" s="1" t="s">
        <v>19</v>
      </c>
    </row>
    <row r="3588" hidden="1">
      <c r="A3588" s="4">
        <v>44671.0</v>
      </c>
      <c r="B3588" s="2" t="s">
        <v>11396</v>
      </c>
      <c r="C3588" s="1" t="s">
        <v>10</v>
      </c>
      <c r="D3588" s="1" t="s">
        <v>11397</v>
      </c>
      <c r="E3588" s="1" t="s">
        <v>12</v>
      </c>
      <c r="F3588" s="1" t="s">
        <v>11398</v>
      </c>
      <c r="G3588" s="1" t="s">
        <v>155</v>
      </c>
      <c r="H3588" s="1" t="s">
        <v>11399</v>
      </c>
    </row>
    <row r="3589" hidden="1">
      <c r="A3589" s="4">
        <v>44671.0</v>
      </c>
      <c r="B3589" s="2" t="s">
        <v>11400</v>
      </c>
      <c r="C3589" s="1" t="s">
        <v>10</v>
      </c>
      <c r="D3589" s="1" t="s">
        <v>11401</v>
      </c>
      <c r="E3589" s="1" t="s">
        <v>12</v>
      </c>
      <c r="F3589" s="1" t="s">
        <v>11402</v>
      </c>
      <c r="G3589" s="1" t="s">
        <v>14</v>
      </c>
      <c r="H3589" s="1" t="s">
        <v>11403</v>
      </c>
    </row>
    <row r="3590" hidden="1">
      <c r="A3590" s="4">
        <v>44671.0</v>
      </c>
      <c r="B3590" s="2" t="s">
        <v>11404</v>
      </c>
      <c r="C3590" s="1" t="s">
        <v>10</v>
      </c>
      <c r="D3590" s="1" t="s">
        <v>11405</v>
      </c>
      <c r="E3590" s="1" t="s">
        <v>12</v>
      </c>
      <c r="F3590" s="1" t="s">
        <v>11406</v>
      </c>
      <c r="G3590" s="1" t="s">
        <v>155</v>
      </c>
      <c r="H3590" s="1" t="s">
        <v>11407</v>
      </c>
    </row>
    <row r="3591" hidden="1">
      <c r="A3591" s="4">
        <v>44672.0</v>
      </c>
      <c r="B3591" s="2" t="s">
        <v>11408</v>
      </c>
      <c r="C3591" s="1" t="s">
        <v>10</v>
      </c>
      <c r="D3591" s="1" t="s">
        <v>11409</v>
      </c>
      <c r="E3591" s="1" t="s">
        <v>12</v>
      </c>
      <c r="F3591" s="1" t="s">
        <v>11410</v>
      </c>
      <c r="G3591" s="1" t="s">
        <v>155</v>
      </c>
      <c r="H3591" s="1" t="s">
        <v>11411</v>
      </c>
    </row>
    <row r="3592" hidden="1">
      <c r="A3592" s="4">
        <v>44672.0</v>
      </c>
      <c r="B3592" s="2" t="s">
        <v>11412</v>
      </c>
      <c r="C3592" s="1" t="s">
        <v>10</v>
      </c>
      <c r="D3592" s="1" t="s">
        <v>11413</v>
      </c>
      <c r="E3592" s="1" t="s">
        <v>12</v>
      </c>
      <c r="F3592" s="1" t="s">
        <v>11414</v>
      </c>
      <c r="G3592" s="1" t="s">
        <v>155</v>
      </c>
      <c r="H3592" s="1" t="s">
        <v>11415</v>
      </c>
    </row>
    <row r="3593" hidden="1">
      <c r="A3593" s="4">
        <v>44672.0</v>
      </c>
      <c r="B3593" s="2" t="s">
        <v>11416</v>
      </c>
      <c r="C3593" s="1" t="s">
        <v>10</v>
      </c>
      <c r="D3593" s="1" t="s">
        <v>11417</v>
      </c>
      <c r="E3593" s="1" t="s">
        <v>12</v>
      </c>
      <c r="F3593" s="1" t="s">
        <v>11418</v>
      </c>
      <c r="G3593" s="1" t="s">
        <v>155</v>
      </c>
      <c r="H3593" s="1" t="s">
        <v>11419</v>
      </c>
    </row>
    <row r="3594" hidden="1">
      <c r="A3594" s="4">
        <v>44672.0</v>
      </c>
      <c r="B3594" s="2" t="s">
        <v>11420</v>
      </c>
      <c r="C3594" s="1" t="s">
        <v>10</v>
      </c>
      <c r="D3594" s="1" t="s">
        <v>11421</v>
      </c>
      <c r="E3594" s="1" t="s">
        <v>19</v>
      </c>
      <c r="F3594" s="1" t="s">
        <v>19</v>
      </c>
      <c r="G3594" s="1" t="s">
        <v>19</v>
      </c>
      <c r="H3594" s="1" t="s">
        <v>19</v>
      </c>
    </row>
    <row r="3595" hidden="1">
      <c r="A3595" s="4">
        <v>44672.0</v>
      </c>
      <c r="B3595" s="2" t="s">
        <v>11422</v>
      </c>
      <c r="C3595" s="1" t="s">
        <v>10</v>
      </c>
      <c r="D3595" s="1" t="s">
        <v>11423</v>
      </c>
      <c r="E3595" s="1" t="s">
        <v>12</v>
      </c>
      <c r="F3595" s="1" t="s">
        <v>11424</v>
      </c>
      <c r="G3595" s="1" t="s">
        <v>155</v>
      </c>
      <c r="H3595" s="1" t="s">
        <v>11425</v>
      </c>
    </row>
    <row r="3596" hidden="1">
      <c r="A3596" s="4">
        <v>44672.0</v>
      </c>
      <c r="B3596" s="2" t="s">
        <v>11426</v>
      </c>
      <c r="C3596" s="1" t="s">
        <v>10</v>
      </c>
      <c r="D3596" s="1" t="s">
        <v>11427</v>
      </c>
      <c r="E3596" s="1" t="s">
        <v>19</v>
      </c>
      <c r="F3596" s="1" t="s">
        <v>19</v>
      </c>
      <c r="G3596" s="1" t="s">
        <v>19</v>
      </c>
      <c r="H3596" s="1" t="s">
        <v>19</v>
      </c>
    </row>
    <row r="3597" hidden="1">
      <c r="A3597" s="4">
        <v>44673.0</v>
      </c>
      <c r="B3597" s="2" t="s">
        <v>11428</v>
      </c>
      <c r="C3597" s="1" t="s">
        <v>10</v>
      </c>
      <c r="D3597" s="1" t="s">
        <v>11429</v>
      </c>
      <c r="E3597" s="1" t="s">
        <v>12</v>
      </c>
      <c r="F3597" s="1" t="s">
        <v>11430</v>
      </c>
      <c r="G3597" s="1" t="s">
        <v>155</v>
      </c>
      <c r="H3597" s="1" t="s">
        <v>11419</v>
      </c>
    </row>
    <row r="3598" hidden="1">
      <c r="A3598" s="4">
        <v>44673.0</v>
      </c>
      <c r="B3598" s="2" t="s">
        <v>11431</v>
      </c>
      <c r="C3598" s="1" t="s">
        <v>10</v>
      </c>
      <c r="D3598" s="1" t="s">
        <v>11432</v>
      </c>
      <c r="E3598" s="1" t="s">
        <v>19</v>
      </c>
      <c r="F3598" s="1" t="s">
        <v>19</v>
      </c>
      <c r="G3598" s="1" t="s">
        <v>19</v>
      </c>
      <c r="H3598" s="1" t="s">
        <v>19</v>
      </c>
    </row>
    <row r="3599" hidden="1">
      <c r="A3599" s="4">
        <v>44672.0</v>
      </c>
      <c r="B3599" s="2" t="s">
        <v>11433</v>
      </c>
      <c r="C3599" s="1" t="s">
        <v>10</v>
      </c>
      <c r="D3599" s="1" t="s">
        <v>11434</v>
      </c>
      <c r="E3599" s="1" t="s">
        <v>19</v>
      </c>
      <c r="F3599" s="1" t="s">
        <v>19</v>
      </c>
      <c r="G3599" s="1" t="s">
        <v>19</v>
      </c>
      <c r="H3599" s="1" t="s">
        <v>19</v>
      </c>
    </row>
    <row r="3600" hidden="1">
      <c r="A3600" s="4">
        <v>44673.0</v>
      </c>
      <c r="B3600" s="2" t="s">
        <v>11435</v>
      </c>
      <c r="C3600" s="1" t="s">
        <v>10</v>
      </c>
      <c r="D3600" s="1" t="s">
        <v>11436</v>
      </c>
      <c r="E3600" s="1" t="s">
        <v>12</v>
      </c>
      <c r="F3600" s="1" t="s">
        <v>11437</v>
      </c>
      <c r="G3600" s="1" t="s">
        <v>155</v>
      </c>
      <c r="H3600" s="1" t="s">
        <v>11438</v>
      </c>
    </row>
    <row r="3601" hidden="1">
      <c r="A3601" s="4">
        <v>44673.0</v>
      </c>
      <c r="B3601" s="2" t="s">
        <v>11439</v>
      </c>
      <c r="C3601" s="1" t="s">
        <v>10</v>
      </c>
      <c r="D3601" s="1" t="s">
        <v>11440</v>
      </c>
      <c r="E3601" s="1" t="s">
        <v>19</v>
      </c>
      <c r="F3601" s="1" t="s">
        <v>19</v>
      </c>
      <c r="G3601" s="1" t="s">
        <v>19</v>
      </c>
      <c r="H3601" s="1" t="s">
        <v>19</v>
      </c>
    </row>
    <row r="3602" hidden="1">
      <c r="A3602" s="4">
        <v>44674.0</v>
      </c>
      <c r="B3602" s="2" t="s">
        <v>11441</v>
      </c>
      <c r="C3602" s="1" t="s">
        <v>10</v>
      </c>
      <c r="D3602" s="1" t="s">
        <v>11442</v>
      </c>
      <c r="E3602" s="1" t="s">
        <v>12</v>
      </c>
      <c r="F3602" s="1" t="s">
        <v>11443</v>
      </c>
      <c r="G3602" s="1" t="s">
        <v>155</v>
      </c>
      <c r="H3602" s="1" t="s">
        <v>11444</v>
      </c>
    </row>
    <row r="3603" hidden="1">
      <c r="A3603" s="4">
        <v>44674.0</v>
      </c>
      <c r="B3603" s="2" t="s">
        <v>11445</v>
      </c>
      <c r="C3603" s="1" t="s">
        <v>10</v>
      </c>
      <c r="D3603" s="1" t="s">
        <v>11446</v>
      </c>
      <c r="E3603" s="1" t="s">
        <v>19</v>
      </c>
      <c r="F3603" s="1" t="s">
        <v>19</v>
      </c>
      <c r="G3603" s="1" t="s">
        <v>19</v>
      </c>
      <c r="H3603" s="1" t="s">
        <v>19</v>
      </c>
    </row>
    <row r="3604" hidden="1">
      <c r="A3604" s="4">
        <v>44675.0</v>
      </c>
      <c r="B3604" s="2" t="s">
        <v>11447</v>
      </c>
      <c r="C3604" s="1" t="s">
        <v>10</v>
      </c>
      <c r="D3604" s="1" t="s">
        <v>11448</v>
      </c>
      <c r="E3604" s="1" t="s">
        <v>12</v>
      </c>
      <c r="F3604" s="1" t="s">
        <v>11449</v>
      </c>
      <c r="G3604" s="1" t="s">
        <v>593</v>
      </c>
      <c r="H3604" s="1" t="s">
        <v>1850</v>
      </c>
    </row>
    <row r="3605" hidden="1">
      <c r="A3605" s="4">
        <v>44675.0</v>
      </c>
      <c r="B3605" s="2" t="s">
        <v>11450</v>
      </c>
      <c r="C3605" s="1" t="s">
        <v>10</v>
      </c>
      <c r="D3605" s="1" t="s">
        <v>11451</v>
      </c>
      <c r="E3605" s="1" t="s">
        <v>19</v>
      </c>
      <c r="F3605" s="1" t="s">
        <v>19</v>
      </c>
      <c r="G3605" s="1" t="s">
        <v>19</v>
      </c>
      <c r="H3605" s="1" t="s">
        <v>19</v>
      </c>
    </row>
    <row r="3606" hidden="1">
      <c r="A3606" s="4">
        <v>44676.0</v>
      </c>
      <c r="B3606" s="2" t="s">
        <v>11452</v>
      </c>
      <c r="C3606" s="1" t="s">
        <v>10</v>
      </c>
      <c r="D3606" s="1" t="s">
        <v>11453</v>
      </c>
      <c r="E3606" s="1" t="s">
        <v>12</v>
      </c>
      <c r="F3606" s="1" t="s">
        <v>11454</v>
      </c>
      <c r="G3606" s="1" t="s">
        <v>155</v>
      </c>
      <c r="H3606" s="1" t="s">
        <v>11455</v>
      </c>
    </row>
    <row r="3607" hidden="1">
      <c r="A3607" s="4">
        <v>44676.0</v>
      </c>
      <c r="B3607" s="2" t="s">
        <v>11456</v>
      </c>
      <c r="C3607" s="1" t="s">
        <v>10</v>
      </c>
      <c r="D3607" s="1" t="s">
        <v>11457</v>
      </c>
      <c r="E3607" s="1" t="s">
        <v>12</v>
      </c>
      <c r="F3607" s="1" t="s">
        <v>11458</v>
      </c>
      <c r="G3607" s="1" t="s">
        <v>155</v>
      </c>
      <c r="H3607" s="1" t="s">
        <v>11459</v>
      </c>
    </row>
    <row r="3608" hidden="1">
      <c r="A3608" s="4">
        <v>44676.0</v>
      </c>
      <c r="B3608" s="2" t="s">
        <v>11460</v>
      </c>
      <c r="C3608" s="1" t="s">
        <v>10</v>
      </c>
      <c r="D3608" s="1" t="s">
        <v>11461</v>
      </c>
      <c r="E3608" s="1" t="s">
        <v>19</v>
      </c>
      <c r="F3608" s="1" t="s">
        <v>19</v>
      </c>
      <c r="G3608" s="1" t="s">
        <v>19</v>
      </c>
      <c r="H3608" s="1" t="s">
        <v>19</v>
      </c>
    </row>
    <row r="3609" hidden="1">
      <c r="A3609" s="4">
        <v>44676.0</v>
      </c>
      <c r="B3609" s="2" t="s">
        <v>11462</v>
      </c>
      <c r="C3609" s="1" t="s">
        <v>10</v>
      </c>
      <c r="D3609" s="1" t="s">
        <v>11463</v>
      </c>
      <c r="E3609" s="1" t="s">
        <v>12</v>
      </c>
      <c r="F3609" s="1" t="s">
        <v>11464</v>
      </c>
      <c r="G3609" s="1" t="s">
        <v>99</v>
      </c>
      <c r="H3609" s="1" t="s">
        <v>1850</v>
      </c>
    </row>
    <row r="3610" hidden="1">
      <c r="A3610" s="4">
        <v>44676.0</v>
      </c>
      <c r="B3610" s="2" t="s">
        <v>11465</v>
      </c>
      <c r="C3610" s="1" t="s">
        <v>10</v>
      </c>
      <c r="D3610" s="1" t="s">
        <v>11466</v>
      </c>
      <c r="E3610" s="1" t="s">
        <v>12</v>
      </c>
      <c r="F3610" s="1" t="s">
        <v>11467</v>
      </c>
      <c r="G3610" s="1" t="s">
        <v>155</v>
      </c>
      <c r="H3610" s="1" t="s">
        <v>11444</v>
      </c>
    </row>
    <row r="3611" hidden="1">
      <c r="A3611" s="4">
        <v>44676.0</v>
      </c>
      <c r="B3611" s="2" t="s">
        <v>11468</v>
      </c>
      <c r="C3611" s="1" t="s">
        <v>10</v>
      </c>
      <c r="D3611" s="1" t="s">
        <v>11469</v>
      </c>
      <c r="E3611" s="1" t="s">
        <v>12</v>
      </c>
      <c r="F3611" s="1" t="s">
        <v>11443</v>
      </c>
      <c r="G3611" s="1" t="s">
        <v>155</v>
      </c>
      <c r="H3611" s="1" t="s">
        <v>11444</v>
      </c>
    </row>
    <row r="3612" hidden="1">
      <c r="A3612" s="4">
        <v>44677.0</v>
      </c>
      <c r="B3612" s="2" t="s">
        <v>11470</v>
      </c>
      <c r="C3612" s="1" t="s">
        <v>10</v>
      </c>
      <c r="D3612" s="1" t="s">
        <v>11471</v>
      </c>
      <c r="E3612" s="1" t="s">
        <v>12</v>
      </c>
      <c r="F3612" s="1" t="s">
        <v>11472</v>
      </c>
      <c r="G3612" s="1" t="s">
        <v>155</v>
      </c>
      <c r="H3612" s="1" t="s">
        <v>11473</v>
      </c>
    </row>
    <row r="3613" hidden="1">
      <c r="A3613" s="4">
        <v>44677.0</v>
      </c>
      <c r="B3613" s="2" t="s">
        <v>11474</v>
      </c>
      <c r="C3613" s="1" t="s">
        <v>10</v>
      </c>
      <c r="D3613" s="1" t="s">
        <v>11475</v>
      </c>
      <c r="E3613" s="1" t="s">
        <v>19</v>
      </c>
      <c r="F3613" s="1" t="s">
        <v>19</v>
      </c>
      <c r="G3613" s="1" t="s">
        <v>19</v>
      </c>
      <c r="H3613" s="1" t="s">
        <v>19</v>
      </c>
    </row>
    <row r="3614" hidden="1">
      <c r="A3614" s="4">
        <v>44677.0</v>
      </c>
      <c r="B3614" s="2" t="s">
        <v>11476</v>
      </c>
      <c r="C3614" s="1" t="s">
        <v>10</v>
      </c>
      <c r="D3614" s="1" t="s">
        <v>11477</v>
      </c>
      <c r="E3614" s="1" t="s">
        <v>12</v>
      </c>
      <c r="F3614" s="1" t="s">
        <v>11478</v>
      </c>
      <c r="G3614" s="1" t="s">
        <v>155</v>
      </c>
      <c r="H3614" s="1" t="s">
        <v>11479</v>
      </c>
    </row>
    <row r="3615" hidden="1">
      <c r="A3615" s="4">
        <v>44678.0</v>
      </c>
      <c r="B3615" s="2" t="s">
        <v>11480</v>
      </c>
      <c r="C3615" s="1" t="s">
        <v>10</v>
      </c>
      <c r="D3615" s="1" t="s">
        <v>11481</v>
      </c>
      <c r="E3615" s="1" t="s">
        <v>19</v>
      </c>
      <c r="F3615" s="1" t="s">
        <v>19</v>
      </c>
      <c r="G3615" s="1" t="s">
        <v>19</v>
      </c>
      <c r="H3615" s="1" t="s">
        <v>19</v>
      </c>
    </row>
    <row r="3616" hidden="1">
      <c r="A3616" s="4">
        <v>44678.0</v>
      </c>
      <c r="B3616" s="2" t="s">
        <v>11482</v>
      </c>
      <c r="C3616" s="1" t="s">
        <v>10</v>
      </c>
      <c r="D3616" s="1" t="s">
        <v>11483</v>
      </c>
      <c r="E3616" s="1" t="s">
        <v>19</v>
      </c>
      <c r="F3616" s="1" t="s">
        <v>19</v>
      </c>
      <c r="G3616" s="1" t="s">
        <v>19</v>
      </c>
      <c r="H3616" s="1" t="s">
        <v>19</v>
      </c>
    </row>
    <row r="3617" hidden="1">
      <c r="A3617" s="4">
        <v>44679.0</v>
      </c>
      <c r="B3617" s="2" t="s">
        <v>11484</v>
      </c>
      <c r="C3617" s="1" t="s">
        <v>10</v>
      </c>
      <c r="D3617" s="1" t="s">
        <v>11485</v>
      </c>
      <c r="E3617" s="1" t="s">
        <v>19</v>
      </c>
      <c r="F3617" s="1" t="s">
        <v>19</v>
      </c>
      <c r="G3617" s="1" t="s">
        <v>19</v>
      </c>
      <c r="H3617" s="1" t="s">
        <v>19</v>
      </c>
    </row>
    <row r="3618" hidden="1">
      <c r="A3618" s="4">
        <v>44679.0</v>
      </c>
      <c r="B3618" s="2" t="s">
        <v>11486</v>
      </c>
      <c r="C3618" s="1" t="s">
        <v>10</v>
      </c>
      <c r="D3618" s="1" t="s">
        <v>11487</v>
      </c>
      <c r="E3618" s="1" t="s">
        <v>19</v>
      </c>
      <c r="F3618" s="1" t="s">
        <v>19</v>
      </c>
      <c r="G3618" s="1" t="s">
        <v>19</v>
      </c>
      <c r="H3618" s="1" t="s">
        <v>19</v>
      </c>
    </row>
    <row r="3619" hidden="1">
      <c r="A3619" s="4">
        <v>44679.0</v>
      </c>
      <c r="B3619" s="2" t="s">
        <v>11488</v>
      </c>
      <c r="C3619" s="1" t="s">
        <v>10</v>
      </c>
      <c r="D3619" s="1" t="s">
        <v>11489</v>
      </c>
      <c r="E3619" s="1" t="s">
        <v>12</v>
      </c>
      <c r="F3619" s="1" t="s">
        <v>11490</v>
      </c>
      <c r="G3619" s="1" t="s">
        <v>155</v>
      </c>
      <c r="H3619" s="1" t="s">
        <v>11491</v>
      </c>
    </row>
    <row r="3620" hidden="1">
      <c r="A3620" s="4">
        <v>44679.0</v>
      </c>
      <c r="B3620" s="2" t="s">
        <v>11492</v>
      </c>
      <c r="C3620" s="1" t="s">
        <v>10</v>
      </c>
      <c r="D3620" s="1" t="s">
        <v>11493</v>
      </c>
      <c r="E3620" s="1" t="s">
        <v>12</v>
      </c>
      <c r="F3620" s="1" t="s">
        <v>11494</v>
      </c>
      <c r="G3620" s="1" t="s">
        <v>78</v>
      </c>
      <c r="H3620" s="1" t="s">
        <v>611</v>
      </c>
    </row>
    <row r="3621" hidden="1">
      <c r="A3621" s="4">
        <v>44680.0</v>
      </c>
      <c r="B3621" s="2" t="s">
        <v>11495</v>
      </c>
      <c r="C3621" s="1" t="s">
        <v>10</v>
      </c>
      <c r="D3621" s="1" t="s">
        <v>11496</v>
      </c>
      <c r="E3621" s="1" t="s">
        <v>12</v>
      </c>
      <c r="F3621" s="1" t="s">
        <v>11497</v>
      </c>
      <c r="G3621" s="1" t="s">
        <v>155</v>
      </c>
      <c r="H3621" s="1" t="s">
        <v>11498</v>
      </c>
    </row>
    <row r="3622" hidden="1">
      <c r="A3622" s="4">
        <v>44680.0</v>
      </c>
      <c r="B3622" s="2" t="s">
        <v>11499</v>
      </c>
      <c r="C3622" s="1" t="s">
        <v>10</v>
      </c>
      <c r="D3622" s="1" t="s">
        <v>11500</v>
      </c>
      <c r="E3622" s="1" t="s">
        <v>19</v>
      </c>
      <c r="F3622" s="1" t="s">
        <v>19</v>
      </c>
      <c r="G3622" s="1" t="s">
        <v>19</v>
      </c>
      <c r="H3622" s="1" t="s">
        <v>19</v>
      </c>
    </row>
    <row r="3623" hidden="1">
      <c r="A3623" s="4">
        <v>44681.0</v>
      </c>
      <c r="B3623" s="2" t="s">
        <v>11501</v>
      </c>
      <c r="C3623" s="1" t="s">
        <v>10</v>
      </c>
      <c r="D3623" s="1" t="s">
        <v>11502</v>
      </c>
      <c r="E3623" s="1" t="s">
        <v>12</v>
      </c>
      <c r="F3623" s="1" t="s">
        <v>11503</v>
      </c>
      <c r="G3623" s="1" t="s">
        <v>57</v>
      </c>
      <c r="H3623" s="1" t="s">
        <v>11504</v>
      </c>
    </row>
    <row r="3624" hidden="1">
      <c r="A3624" s="4">
        <v>44681.0</v>
      </c>
      <c r="B3624" s="2" t="s">
        <v>11505</v>
      </c>
      <c r="C3624" s="1" t="s">
        <v>10</v>
      </c>
      <c r="D3624" s="1" t="s">
        <v>11506</v>
      </c>
      <c r="E3624" s="1" t="s">
        <v>12</v>
      </c>
      <c r="F3624" s="1" t="s">
        <v>11507</v>
      </c>
      <c r="G3624" s="1" t="s">
        <v>155</v>
      </c>
      <c r="H3624" s="1" t="s">
        <v>11508</v>
      </c>
    </row>
    <row r="3625" hidden="1">
      <c r="A3625" s="4">
        <v>44681.0</v>
      </c>
      <c r="B3625" s="2" t="s">
        <v>11509</v>
      </c>
      <c r="C3625" s="1" t="s">
        <v>10</v>
      </c>
      <c r="D3625" s="1" t="s">
        <v>11510</v>
      </c>
      <c r="E3625" s="1" t="s">
        <v>19</v>
      </c>
      <c r="F3625" s="1" t="s">
        <v>19</v>
      </c>
      <c r="G3625" s="1" t="s">
        <v>19</v>
      </c>
      <c r="H3625" s="1" t="s">
        <v>19</v>
      </c>
    </row>
    <row r="3626" hidden="1">
      <c r="A3626" s="4">
        <v>44681.0</v>
      </c>
      <c r="B3626" s="2" t="s">
        <v>11511</v>
      </c>
      <c r="C3626" s="1" t="s">
        <v>10</v>
      </c>
      <c r="D3626" s="1" t="s">
        <v>11512</v>
      </c>
      <c r="E3626" s="1" t="s">
        <v>12</v>
      </c>
      <c r="F3626" s="1" t="s">
        <v>11513</v>
      </c>
      <c r="G3626" s="1" t="s">
        <v>155</v>
      </c>
      <c r="H3626" s="1" t="s">
        <v>11514</v>
      </c>
    </row>
    <row r="3627" hidden="1">
      <c r="A3627" s="1" t="s">
        <v>11515</v>
      </c>
      <c r="B3627" s="2" t="s">
        <v>11516</v>
      </c>
      <c r="C3627" s="1" t="s">
        <v>10</v>
      </c>
      <c r="D3627" s="1" t="s">
        <v>11517</v>
      </c>
      <c r="E3627" s="1" t="s">
        <v>12</v>
      </c>
      <c r="F3627" s="1" t="s">
        <v>11518</v>
      </c>
      <c r="G3627" s="1" t="s">
        <v>155</v>
      </c>
      <c r="H3627" s="1" t="s">
        <v>11519</v>
      </c>
    </row>
    <row r="3628" hidden="1">
      <c r="A3628" s="1" t="s">
        <v>11520</v>
      </c>
      <c r="B3628" s="2" t="s">
        <v>11521</v>
      </c>
      <c r="C3628" s="1" t="s">
        <v>10</v>
      </c>
      <c r="D3628" s="1" t="s">
        <v>11522</v>
      </c>
      <c r="E3628" s="1" t="s">
        <v>19</v>
      </c>
      <c r="F3628" s="1" t="s">
        <v>19</v>
      </c>
      <c r="G3628" s="1" t="s">
        <v>19</v>
      </c>
      <c r="H3628" s="1" t="s">
        <v>19</v>
      </c>
    </row>
    <row r="3629" hidden="1">
      <c r="A3629" s="1" t="s">
        <v>11523</v>
      </c>
      <c r="B3629" s="2" t="s">
        <v>11524</v>
      </c>
      <c r="C3629" s="1" t="s">
        <v>10</v>
      </c>
      <c r="D3629" s="1" t="s">
        <v>11525</v>
      </c>
      <c r="E3629" s="1" t="s">
        <v>19</v>
      </c>
      <c r="F3629" s="1" t="s">
        <v>19</v>
      </c>
      <c r="G3629" s="1" t="s">
        <v>19</v>
      </c>
      <c r="H3629" s="1" t="s">
        <v>19</v>
      </c>
    </row>
    <row r="3630" hidden="1">
      <c r="A3630" s="1" t="s">
        <v>11523</v>
      </c>
      <c r="B3630" s="2" t="s">
        <v>11526</v>
      </c>
      <c r="C3630" s="1" t="s">
        <v>10</v>
      </c>
      <c r="D3630" s="1" t="s">
        <v>11527</v>
      </c>
      <c r="E3630" s="1" t="s">
        <v>12</v>
      </c>
      <c r="F3630" s="1" t="s">
        <v>11528</v>
      </c>
      <c r="G3630" s="1" t="s">
        <v>207</v>
      </c>
      <c r="H3630" s="1" t="s">
        <v>11529</v>
      </c>
    </row>
    <row r="3631" hidden="1">
      <c r="A3631" s="1" t="s">
        <v>11530</v>
      </c>
      <c r="B3631" s="2" t="s">
        <v>11531</v>
      </c>
      <c r="C3631" s="1" t="s">
        <v>10</v>
      </c>
      <c r="D3631" s="1" t="s">
        <v>11532</v>
      </c>
      <c r="E3631" s="1" t="s">
        <v>12</v>
      </c>
      <c r="F3631" s="1" t="s">
        <v>11533</v>
      </c>
      <c r="G3631" s="1" t="s">
        <v>155</v>
      </c>
      <c r="H3631" s="1" t="s">
        <v>11534</v>
      </c>
    </row>
    <row r="3632" hidden="1">
      <c r="A3632" s="1" t="s">
        <v>11535</v>
      </c>
      <c r="B3632" s="2" t="s">
        <v>11536</v>
      </c>
      <c r="C3632" s="1" t="s">
        <v>10</v>
      </c>
      <c r="D3632" s="1" t="s">
        <v>11537</v>
      </c>
      <c r="E3632" s="1" t="s">
        <v>12</v>
      </c>
      <c r="F3632" s="1" t="s">
        <v>11538</v>
      </c>
      <c r="G3632" s="1" t="s">
        <v>155</v>
      </c>
      <c r="H3632" s="1" t="s">
        <v>11539</v>
      </c>
    </row>
    <row r="3633" hidden="1">
      <c r="A3633" s="1" t="s">
        <v>11535</v>
      </c>
      <c r="B3633" s="2" t="s">
        <v>11540</v>
      </c>
      <c r="C3633" s="1" t="s">
        <v>10</v>
      </c>
      <c r="D3633" s="1" t="s">
        <v>11541</v>
      </c>
      <c r="E3633" s="1" t="s">
        <v>12</v>
      </c>
      <c r="F3633" s="1" t="s">
        <v>11542</v>
      </c>
      <c r="G3633" s="1" t="s">
        <v>33</v>
      </c>
      <c r="H3633" s="1" t="s">
        <v>11543</v>
      </c>
    </row>
    <row r="3634" hidden="1">
      <c r="A3634" s="1" t="s">
        <v>11535</v>
      </c>
      <c r="B3634" s="2" t="s">
        <v>11544</v>
      </c>
      <c r="C3634" s="1" t="s">
        <v>10</v>
      </c>
      <c r="D3634" s="1" t="s">
        <v>11545</v>
      </c>
      <c r="E3634" s="1" t="s">
        <v>19</v>
      </c>
      <c r="F3634" s="1" t="s">
        <v>19</v>
      </c>
      <c r="G3634" s="1" t="s">
        <v>19</v>
      </c>
      <c r="H3634" s="1" t="s">
        <v>19</v>
      </c>
    </row>
    <row r="3635" hidden="1">
      <c r="A3635" s="1" t="s">
        <v>11546</v>
      </c>
      <c r="B3635" s="2" t="s">
        <v>11547</v>
      </c>
      <c r="C3635" s="1" t="s">
        <v>10</v>
      </c>
      <c r="D3635" s="1" t="s">
        <v>11548</v>
      </c>
      <c r="E3635" s="1" t="s">
        <v>12</v>
      </c>
      <c r="F3635" s="1" t="s">
        <v>11549</v>
      </c>
      <c r="G3635" s="1" t="s">
        <v>78</v>
      </c>
      <c r="H3635" s="1" t="s">
        <v>611</v>
      </c>
    </row>
    <row r="3636" hidden="1">
      <c r="A3636" s="1" t="s">
        <v>11546</v>
      </c>
      <c r="B3636" s="2" t="s">
        <v>11550</v>
      </c>
      <c r="C3636" s="1" t="s">
        <v>10</v>
      </c>
      <c r="D3636" s="1" t="s">
        <v>11551</v>
      </c>
      <c r="E3636" s="1" t="s">
        <v>12</v>
      </c>
      <c r="F3636" s="1" t="s">
        <v>11552</v>
      </c>
      <c r="G3636" s="1" t="s">
        <v>207</v>
      </c>
      <c r="H3636" s="1" t="s">
        <v>11553</v>
      </c>
    </row>
    <row r="3637" hidden="1">
      <c r="A3637" s="1" t="s">
        <v>11546</v>
      </c>
      <c r="B3637" s="2" t="s">
        <v>11554</v>
      </c>
      <c r="C3637" s="1" t="s">
        <v>10</v>
      </c>
      <c r="D3637" s="1" t="s">
        <v>11555</v>
      </c>
      <c r="E3637" s="1" t="s">
        <v>19</v>
      </c>
      <c r="F3637" s="1" t="s">
        <v>19</v>
      </c>
      <c r="G3637" s="1" t="s">
        <v>19</v>
      </c>
      <c r="H3637" s="1" t="s">
        <v>19</v>
      </c>
    </row>
    <row r="3638" hidden="1">
      <c r="A3638" s="1" t="s">
        <v>11556</v>
      </c>
      <c r="B3638" s="2" t="s">
        <v>11557</v>
      </c>
      <c r="C3638" s="1" t="s">
        <v>10</v>
      </c>
      <c r="D3638" s="1" t="s">
        <v>11558</v>
      </c>
      <c r="E3638" s="1" t="s">
        <v>12</v>
      </c>
      <c r="F3638" s="1" t="s">
        <v>11559</v>
      </c>
      <c r="G3638" s="1" t="s">
        <v>124</v>
      </c>
      <c r="H3638" s="1" t="s">
        <v>11560</v>
      </c>
    </row>
    <row r="3639" hidden="1">
      <c r="A3639" s="1" t="s">
        <v>11556</v>
      </c>
      <c r="B3639" s="2" t="s">
        <v>11561</v>
      </c>
      <c r="C3639" s="1" t="s">
        <v>10</v>
      </c>
      <c r="D3639" s="1" t="s">
        <v>11562</v>
      </c>
      <c r="E3639" s="1" t="s">
        <v>19</v>
      </c>
      <c r="F3639" s="1" t="s">
        <v>19</v>
      </c>
      <c r="G3639" s="1" t="s">
        <v>19</v>
      </c>
      <c r="H3639" s="1" t="s">
        <v>19</v>
      </c>
    </row>
    <row r="3640" hidden="1">
      <c r="A3640" s="1" t="s">
        <v>11556</v>
      </c>
      <c r="B3640" s="2" t="s">
        <v>11563</v>
      </c>
      <c r="C3640" s="1" t="s">
        <v>10</v>
      </c>
      <c r="D3640" s="1" t="s">
        <v>11564</v>
      </c>
      <c r="E3640" s="1" t="s">
        <v>12</v>
      </c>
      <c r="F3640" s="1" t="s">
        <v>11565</v>
      </c>
      <c r="G3640" s="1" t="s">
        <v>155</v>
      </c>
      <c r="H3640" s="1" t="s">
        <v>11566</v>
      </c>
    </row>
    <row r="3641" hidden="1">
      <c r="A3641" s="1" t="s">
        <v>11556</v>
      </c>
      <c r="B3641" s="2" t="s">
        <v>11567</v>
      </c>
      <c r="C3641" s="1" t="s">
        <v>10</v>
      </c>
      <c r="D3641" s="1" t="s">
        <v>11568</v>
      </c>
      <c r="E3641" s="1" t="s">
        <v>19</v>
      </c>
      <c r="F3641" s="1" t="s">
        <v>19</v>
      </c>
      <c r="G3641" s="1" t="s">
        <v>19</v>
      </c>
      <c r="H3641" s="1" t="s">
        <v>19</v>
      </c>
    </row>
    <row r="3642" hidden="1">
      <c r="A3642" s="1" t="s">
        <v>11556</v>
      </c>
      <c r="B3642" s="2" t="s">
        <v>11569</v>
      </c>
      <c r="C3642" s="1" t="s">
        <v>10</v>
      </c>
      <c r="D3642" s="1" t="s">
        <v>11570</v>
      </c>
      <c r="E3642" s="1" t="s">
        <v>19</v>
      </c>
      <c r="F3642" s="1" t="s">
        <v>19</v>
      </c>
      <c r="G3642" s="1" t="s">
        <v>19</v>
      </c>
      <c r="H3642" s="1" t="s">
        <v>19</v>
      </c>
    </row>
    <row r="3643" hidden="1">
      <c r="A3643" s="1" t="s">
        <v>11571</v>
      </c>
      <c r="B3643" s="2" t="s">
        <v>11572</v>
      </c>
      <c r="C3643" s="1" t="s">
        <v>10</v>
      </c>
      <c r="D3643" s="1" t="s">
        <v>11573</v>
      </c>
      <c r="E3643" s="1" t="s">
        <v>19</v>
      </c>
      <c r="F3643" s="1" t="s">
        <v>19</v>
      </c>
      <c r="G3643" s="1" t="s">
        <v>19</v>
      </c>
      <c r="H3643" s="1" t="s">
        <v>19</v>
      </c>
    </row>
    <row r="3644" hidden="1">
      <c r="A3644" s="1" t="s">
        <v>11574</v>
      </c>
      <c r="B3644" s="2" t="s">
        <v>11575</v>
      </c>
      <c r="C3644" s="1" t="s">
        <v>10</v>
      </c>
      <c r="D3644" s="1" t="s">
        <v>11576</v>
      </c>
      <c r="E3644" s="1" t="s">
        <v>12</v>
      </c>
      <c r="F3644" s="1" t="s">
        <v>11577</v>
      </c>
      <c r="G3644" s="1" t="s">
        <v>155</v>
      </c>
      <c r="H3644" s="1" t="s">
        <v>11578</v>
      </c>
    </row>
    <row r="3645" hidden="1">
      <c r="A3645" s="1" t="s">
        <v>11574</v>
      </c>
      <c r="B3645" s="2" t="s">
        <v>11579</v>
      </c>
      <c r="C3645" s="1" t="s">
        <v>10</v>
      </c>
      <c r="D3645" s="1" t="s">
        <v>11580</v>
      </c>
      <c r="E3645" s="1" t="s">
        <v>19</v>
      </c>
      <c r="F3645" s="1" t="s">
        <v>19</v>
      </c>
      <c r="G3645" s="1" t="s">
        <v>19</v>
      </c>
      <c r="H3645" s="1" t="s">
        <v>19</v>
      </c>
    </row>
    <row r="3646" hidden="1">
      <c r="A3646" s="1" t="s">
        <v>11581</v>
      </c>
      <c r="B3646" s="2" t="s">
        <v>11582</v>
      </c>
      <c r="C3646" s="1" t="s">
        <v>10</v>
      </c>
      <c r="D3646" s="1" t="s">
        <v>11583</v>
      </c>
      <c r="E3646" s="1" t="s">
        <v>19</v>
      </c>
      <c r="F3646" s="1" t="s">
        <v>19</v>
      </c>
      <c r="G3646" s="1" t="s">
        <v>19</v>
      </c>
      <c r="H3646" s="1" t="s">
        <v>19</v>
      </c>
    </row>
    <row r="3647" hidden="1">
      <c r="A3647" s="1" t="s">
        <v>11581</v>
      </c>
      <c r="B3647" s="2" t="s">
        <v>11584</v>
      </c>
      <c r="C3647" s="1" t="s">
        <v>10</v>
      </c>
      <c r="D3647" s="1" t="s">
        <v>11585</v>
      </c>
      <c r="E3647" s="1" t="s">
        <v>19</v>
      </c>
      <c r="F3647" s="1" t="s">
        <v>19</v>
      </c>
      <c r="G3647" s="1" t="s">
        <v>19</v>
      </c>
      <c r="H3647" s="1" t="s">
        <v>19</v>
      </c>
    </row>
    <row r="3648" hidden="1">
      <c r="A3648" s="1" t="s">
        <v>11581</v>
      </c>
      <c r="B3648" s="2" t="s">
        <v>11586</v>
      </c>
      <c r="C3648" s="1" t="s">
        <v>10</v>
      </c>
      <c r="D3648" s="1" t="s">
        <v>11587</v>
      </c>
      <c r="E3648" s="1" t="s">
        <v>19</v>
      </c>
      <c r="F3648" s="1" t="s">
        <v>19</v>
      </c>
      <c r="G3648" s="1" t="s">
        <v>19</v>
      </c>
      <c r="H3648" s="1" t="s">
        <v>19</v>
      </c>
    </row>
    <row r="3649" hidden="1">
      <c r="A3649" s="1" t="s">
        <v>11581</v>
      </c>
      <c r="B3649" s="2" t="s">
        <v>11588</v>
      </c>
      <c r="C3649" s="1" t="s">
        <v>10</v>
      </c>
      <c r="D3649" s="1" t="s">
        <v>11589</v>
      </c>
      <c r="E3649" s="1" t="s">
        <v>12</v>
      </c>
      <c r="F3649" s="1" t="s">
        <v>11590</v>
      </c>
      <c r="G3649" s="1" t="s">
        <v>155</v>
      </c>
      <c r="H3649" s="1" t="s">
        <v>11591</v>
      </c>
    </row>
    <row r="3650" hidden="1">
      <c r="A3650" s="1" t="s">
        <v>11592</v>
      </c>
      <c r="B3650" s="2" t="s">
        <v>11593</v>
      </c>
      <c r="C3650" s="1" t="s">
        <v>10</v>
      </c>
      <c r="D3650" s="1" t="s">
        <v>11594</v>
      </c>
      <c r="E3650" s="1" t="s">
        <v>12</v>
      </c>
      <c r="F3650" s="1" t="s">
        <v>11595</v>
      </c>
      <c r="G3650" s="1" t="s">
        <v>155</v>
      </c>
      <c r="H3650" s="1" t="s">
        <v>11596</v>
      </c>
    </row>
    <row r="3651" hidden="1">
      <c r="A3651" s="1" t="s">
        <v>11592</v>
      </c>
      <c r="B3651" s="2" t="s">
        <v>11597</v>
      </c>
      <c r="C3651" s="1" t="s">
        <v>10</v>
      </c>
      <c r="D3651" s="1" t="s">
        <v>11598</v>
      </c>
      <c r="E3651" s="1" t="s">
        <v>12</v>
      </c>
      <c r="F3651" s="1" t="s">
        <v>11599</v>
      </c>
      <c r="G3651" s="1" t="s">
        <v>155</v>
      </c>
      <c r="H3651" s="1" t="s">
        <v>11600</v>
      </c>
    </row>
    <row r="3652" hidden="1">
      <c r="A3652" s="1" t="s">
        <v>11601</v>
      </c>
      <c r="B3652" s="2" t="s">
        <v>11602</v>
      </c>
      <c r="C3652" s="1" t="s">
        <v>10</v>
      </c>
      <c r="D3652" s="1" t="s">
        <v>11603</v>
      </c>
      <c r="E3652" s="1" t="s">
        <v>19</v>
      </c>
      <c r="F3652" s="1" t="s">
        <v>19</v>
      </c>
      <c r="G3652" s="1" t="s">
        <v>19</v>
      </c>
      <c r="H3652" s="1" t="s">
        <v>19</v>
      </c>
    </row>
    <row r="3653" hidden="1">
      <c r="A3653" s="1" t="s">
        <v>11601</v>
      </c>
      <c r="B3653" s="2" t="s">
        <v>11604</v>
      </c>
      <c r="C3653" s="1" t="s">
        <v>10</v>
      </c>
      <c r="D3653" s="1" t="s">
        <v>11605</v>
      </c>
      <c r="E3653" s="1" t="s">
        <v>19</v>
      </c>
      <c r="F3653" s="1" t="s">
        <v>19</v>
      </c>
      <c r="G3653" s="1" t="s">
        <v>19</v>
      </c>
      <c r="H3653" s="1" t="s">
        <v>19</v>
      </c>
    </row>
    <row r="3654" hidden="1">
      <c r="A3654" s="1" t="s">
        <v>11601</v>
      </c>
      <c r="B3654" s="2" t="s">
        <v>11606</v>
      </c>
      <c r="C3654" s="1" t="s">
        <v>10</v>
      </c>
      <c r="D3654" s="1" t="s">
        <v>11607</v>
      </c>
      <c r="E3654" s="1" t="s">
        <v>19</v>
      </c>
      <c r="F3654" s="1" t="s">
        <v>19</v>
      </c>
      <c r="G3654" s="1" t="s">
        <v>19</v>
      </c>
      <c r="H3654" s="1" t="s">
        <v>19</v>
      </c>
    </row>
    <row r="3655" hidden="1">
      <c r="A3655" s="1" t="s">
        <v>11608</v>
      </c>
      <c r="B3655" s="2" t="s">
        <v>11609</v>
      </c>
      <c r="C3655" s="1" t="s">
        <v>10</v>
      </c>
      <c r="D3655" s="1" t="s">
        <v>11610</v>
      </c>
      <c r="E3655" s="1" t="s">
        <v>19</v>
      </c>
      <c r="F3655" s="1" t="s">
        <v>19</v>
      </c>
      <c r="G3655" s="1" t="s">
        <v>19</v>
      </c>
      <c r="H3655" s="1" t="s">
        <v>19</v>
      </c>
    </row>
    <row r="3656" hidden="1">
      <c r="A3656" s="1" t="s">
        <v>11608</v>
      </c>
      <c r="B3656" s="2" t="s">
        <v>11611</v>
      </c>
      <c r="C3656" s="1" t="s">
        <v>10</v>
      </c>
      <c r="D3656" s="1" t="s">
        <v>11612</v>
      </c>
      <c r="E3656" s="1" t="s">
        <v>19</v>
      </c>
      <c r="F3656" s="1" t="s">
        <v>19</v>
      </c>
      <c r="G3656" s="1" t="s">
        <v>19</v>
      </c>
      <c r="H3656" s="1" t="s">
        <v>19</v>
      </c>
    </row>
    <row r="3657" hidden="1">
      <c r="A3657" s="1" t="s">
        <v>11613</v>
      </c>
      <c r="B3657" s="2" t="s">
        <v>11614</v>
      </c>
      <c r="C3657" s="1" t="s">
        <v>10</v>
      </c>
      <c r="D3657" s="1" t="s">
        <v>11615</v>
      </c>
      <c r="E3657" s="1" t="s">
        <v>19</v>
      </c>
      <c r="F3657" s="1" t="s">
        <v>19</v>
      </c>
      <c r="G3657" s="1" t="s">
        <v>19</v>
      </c>
      <c r="H3657" s="1" t="s">
        <v>19</v>
      </c>
    </row>
    <row r="3658" hidden="1">
      <c r="A3658" s="1" t="s">
        <v>11613</v>
      </c>
      <c r="B3658" s="2" t="s">
        <v>11616</v>
      </c>
      <c r="C3658" s="1" t="s">
        <v>10</v>
      </c>
      <c r="D3658" s="1" t="s">
        <v>11617</v>
      </c>
      <c r="E3658" s="1" t="s">
        <v>19</v>
      </c>
      <c r="F3658" s="1" t="s">
        <v>19</v>
      </c>
      <c r="G3658" s="1" t="s">
        <v>19</v>
      </c>
      <c r="H3658" s="1" t="s">
        <v>19</v>
      </c>
    </row>
    <row r="3659" hidden="1">
      <c r="A3659" s="1" t="s">
        <v>11613</v>
      </c>
      <c r="B3659" s="2" t="s">
        <v>11618</v>
      </c>
      <c r="C3659" s="1" t="s">
        <v>10</v>
      </c>
      <c r="D3659" s="1" t="s">
        <v>11619</v>
      </c>
      <c r="E3659" s="1" t="s">
        <v>12</v>
      </c>
      <c r="F3659" s="1" t="s">
        <v>11620</v>
      </c>
      <c r="G3659" s="1" t="s">
        <v>33</v>
      </c>
      <c r="H3659" s="1" t="s">
        <v>11621</v>
      </c>
    </row>
    <row r="3660" hidden="1">
      <c r="A3660" s="1" t="s">
        <v>11613</v>
      </c>
      <c r="B3660" s="2" t="s">
        <v>11622</v>
      </c>
      <c r="C3660" s="1" t="s">
        <v>10</v>
      </c>
      <c r="D3660" s="1" t="s">
        <v>11623</v>
      </c>
      <c r="E3660" s="1" t="s">
        <v>19</v>
      </c>
      <c r="F3660" s="1" t="s">
        <v>19</v>
      </c>
      <c r="G3660" s="1" t="s">
        <v>19</v>
      </c>
      <c r="H3660" s="1" t="s">
        <v>19</v>
      </c>
    </row>
    <row r="3661" hidden="1">
      <c r="A3661" s="1" t="s">
        <v>11624</v>
      </c>
      <c r="B3661" s="2" t="s">
        <v>11625</v>
      </c>
      <c r="C3661" s="1" t="s">
        <v>10</v>
      </c>
      <c r="D3661" s="1" t="s">
        <v>11626</v>
      </c>
      <c r="E3661" s="1" t="s">
        <v>12</v>
      </c>
      <c r="F3661" s="1" t="s">
        <v>11627</v>
      </c>
      <c r="G3661" s="1" t="s">
        <v>202</v>
      </c>
      <c r="H3661" s="1" t="s">
        <v>9900</v>
      </c>
    </row>
    <row r="3662" hidden="1">
      <c r="A3662" s="1" t="s">
        <v>11624</v>
      </c>
      <c r="B3662" s="2" t="s">
        <v>11628</v>
      </c>
      <c r="C3662" s="1" t="s">
        <v>10</v>
      </c>
      <c r="D3662" s="1" t="s">
        <v>11629</v>
      </c>
      <c r="E3662" s="1" t="s">
        <v>12</v>
      </c>
      <c r="F3662" s="1" t="s">
        <v>11630</v>
      </c>
      <c r="G3662" s="1" t="s">
        <v>155</v>
      </c>
      <c r="H3662" s="1" t="s">
        <v>11631</v>
      </c>
    </row>
    <row r="3663" hidden="1">
      <c r="A3663" s="1" t="s">
        <v>11632</v>
      </c>
      <c r="B3663" s="2" t="s">
        <v>11633</v>
      </c>
      <c r="C3663" s="1" t="s">
        <v>10</v>
      </c>
      <c r="D3663" s="1" t="s">
        <v>11634</v>
      </c>
      <c r="E3663" s="1" t="s">
        <v>12</v>
      </c>
      <c r="F3663" s="1" t="s">
        <v>11635</v>
      </c>
      <c r="G3663" s="1" t="s">
        <v>155</v>
      </c>
      <c r="H3663" s="1" t="s">
        <v>11636</v>
      </c>
    </row>
    <row r="3664" hidden="1">
      <c r="A3664" s="1" t="s">
        <v>11632</v>
      </c>
      <c r="B3664" s="2" t="s">
        <v>11637</v>
      </c>
      <c r="C3664" s="1" t="s">
        <v>10</v>
      </c>
      <c r="D3664" s="1" t="s">
        <v>11638</v>
      </c>
      <c r="E3664" s="1" t="s">
        <v>19</v>
      </c>
      <c r="F3664" s="1" t="s">
        <v>19</v>
      </c>
      <c r="G3664" s="1" t="s">
        <v>19</v>
      </c>
      <c r="H3664" s="1" t="s">
        <v>19</v>
      </c>
    </row>
    <row r="3665" hidden="1">
      <c r="A3665" s="1" t="s">
        <v>11639</v>
      </c>
      <c r="B3665" s="2" t="s">
        <v>11640</v>
      </c>
      <c r="C3665" s="1" t="s">
        <v>10</v>
      </c>
      <c r="D3665" s="1" t="s">
        <v>11641</v>
      </c>
      <c r="E3665" s="1" t="s">
        <v>12</v>
      </c>
      <c r="F3665" s="1" t="s">
        <v>11642</v>
      </c>
      <c r="G3665" s="1" t="s">
        <v>155</v>
      </c>
      <c r="H3665" s="1" t="s">
        <v>11643</v>
      </c>
    </row>
    <row r="3666" hidden="1">
      <c r="A3666" s="1" t="s">
        <v>11644</v>
      </c>
      <c r="B3666" s="2" t="s">
        <v>11645</v>
      </c>
      <c r="C3666" s="1" t="s">
        <v>10</v>
      </c>
      <c r="D3666" s="1" t="s">
        <v>11646</v>
      </c>
      <c r="E3666" s="1" t="s">
        <v>19</v>
      </c>
      <c r="F3666" s="1" t="s">
        <v>19</v>
      </c>
      <c r="G3666" s="1" t="s">
        <v>19</v>
      </c>
      <c r="H3666" s="1" t="s">
        <v>19</v>
      </c>
    </row>
    <row r="3667" hidden="1">
      <c r="A3667" s="1" t="s">
        <v>11644</v>
      </c>
      <c r="B3667" s="2" t="s">
        <v>11647</v>
      </c>
      <c r="C3667" s="1" t="s">
        <v>10</v>
      </c>
      <c r="D3667" s="1" t="s">
        <v>11648</v>
      </c>
      <c r="E3667" s="1" t="s">
        <v>19</v>
      </c>
      <c r="F3667" s="1" t="s">
        <v>19</v>
      </c>
      <c r="G3667" s="1" t="s">
        <v>19</v>
      </c>
      <c r="H3667" s="1" t="s">
        <v>19</v>
      </c>
    </row>
    <row r="3668" hidden="1">
      <c r="A3668" s="1" t="s">
        <v>11649</v>
      </c>
      <c r="B3668" s="2" t="s">
        <v>11650</v>
      </c>
      <c r="C3668" s="1" t="s">
        <v>10</v>
      </c>
      <c r="D3668" s="1" t="s">
        <v>11651</v>
      </c>
      <c r="E3668" s="1" t="s">
        <v>19</v>
      </c>
      <c r="F3668" s="1" t="s">
        <v>19</v>
      </c>
      <c r="G3668" s="1" t="s">
        <v>19</v>
      </c>
      <c r="H3668" s="1" t="s">
        <v>19</v>
      </c>
    </row>
    <row r="3669" hidden="1">
      <c r="A3669" s="1" t="s">
        <v>11649</v>
      </c>
      <c r="B3669" s="2" t="s">
        <v>11652</v>
      </c>
      <c r="C3669" s="1" t="s">
        <v>10</v>
      </c>
      <c r="D3669" s="1" t="s">
        <v>11653</v>
      </c>
      <c r="E3669" s="1" t="s">
        <v>12</v>
      </c>
      <c r="F3669" s="1" t="s">
        <v>11654</v>
      </c>
      <c r="G3669" s="1" t="s">
        <v>78</v>
      </c>
      <c r="H3669" s="1" t="s">
        <v>611</v>
      </c>
    </row>
    <row r="3670" hidden="1">
      <c r="A3670" s="1" t="s">
        <v>11649</v>
      </c>
      <c r="B3670" s="2" t="s">
        <v>11655</v>
      </c>
      <c r="C3670" s="1" t="s">
        <v>10</v>
      </c>
      <c r="D3670" s="1" t="s">
        <v>11656</v>
      </c>
      <c r="E3670" s="1" t="s">
        <v>19</v>
      </c>
      <c r="F3670" s="1" t="s">
        <v>19</v>
      </c>
      <c r="G3670" s="1" t="s">
        <v>19</v>
      </c>
      <c r="H3670" s="1" t="s">
        <v>19</v>
      </c>
    </row>
    <row r="3671" hidden="1">
      <c r="A3671" s="1" t="s">
        <v>11649</v>
      </c>
      <c r="B3671" s="2" t="s">
        <v>11657</v>
      </c>
      <c r="C3671" s="1" t="s">
        <v>10</v>
      </c>
      <c r="D3671" s="1" t="s">
        <v>11658</v>
      </c>
      <c r="E3671" s="1" t="s">
        <v>19</v>
      </c>
      <c r="F3671" s="1" t="s">
        <v>19</v>
      </c>
      <c r="G3671" s="1" t="s">
        <v>19</v>
      </c>
      <c r="H3671" s="1" t="s">
        <v>19</v>
      </c>
    </row>
    <row r="3672" hidden="1">
      <c r="A3672" s="1" t="s">
        <v>11649</v>
      </c>
      <c r="B3672" s="2" t="s">
        <v>11659</v>
      </c>
      <c r="C3672" s="1" t="s">
        <v>10</v>
      </c>
      <c r="D3672" s="1" t="s">
        <v>11660</v>
      </c>
      <c r="E3672" s="1" t="s">
        <v>12</v>
      </c>
      <c r="F3672" s="1" t="s">
        <v>11661</v>
      </c>
      <c r="G3672" s="1" t="s">
        <v>78</v>
      </c>
      <c r="H3672" s="1" t="s">
        <v>611</v>
      </c>
    </row>
    <row r="3673" hidden="1">
      <c r="A3673" s="1" t="s">
        <v>11662</v>
      </c>
      <c r="B3673" s="2" t="s">
        <v>11663</v>
      </c>
      <c r="C3673" s="1" t="s">
        <v>10</v>
      </c>
      <c r="D3673" s="1" t="s">
        <v>11664</v>
      </c>
      <c r="E3673" s="1" t="s">
        <v>19</v>
      </c>
      <c r="F3673" s="1" t="s">
        <v>19</v>
      </c>
      <c r="G3673" s="1" t="s">
        <v>19</v>
      </c>
      <c r="H3673" s="1" t="s">
        <v>19</v>
      </c>
    </row>
    <row r="3674" hidden="1">
      <c r="A3674" s="1" t="s">
        <v>11665</v>
      </c>
      <c r="B3674" s="2" t="s">
        <v>11666</v>
      </c>
      <c r="C3674" s="1" t="s">
        <v>10</v>
      </c>
      <c r="D3674" s="1" t="s">
        <v>11667</v>
      </c>
      <c r="E3674" s="1" t="s">
        <v>19</v>
      </c>
      <c r="F3674" s="1" t="s">
        <v>19</v>
      </c>
      <c r="G3674" s="1" t="s">
        <v>19</v>
      </c>
      <c r="H3674" s="1" t="s">
        <v>19</v>
      </c>
    </row>
    <row r="3675" hidden="1">
      <c r="A3675" s="1" t="s">
        <v>11665</v>
      </c>
      <c r="B3675" s="2" t="s">
        <v>11668</v>
      </c>
      <c r="C3675" s="1" t="s">
        <v>10</v>
      </c>
      <c r="D3675" s="1" t="s">
        <v>11669</v>
      </c>
      <c r="E3675" s="1" t="s">
        <v>12</v>
      </c>
      <c r="F3675" s="1" t="s">
        <v>11670</v>
      </c>
      <c r="G3675" s="1" t="s">
        <v>43</v>
      </c>
      <c r="H3675" s="1" t="s">
        <v>10934</v>
      </c>
    </row>
    <row r="3676" hidden="1">
      <c r="A3676" s="1" t="s">
        <v>11665</v>
      </c>
      <c r="B3676" s="2" t="s">
        <v>11671</v>
      </c>
      <c r="C3676" s="1" t="s">
        <v>10</v>
      </c>
      <c r="D3676" s="1" t="s">
        <v>11672</v>
      </c>
      <c r="E3676" s="1" t="s">
        <v>19</v>
      </c>
      <c r="F3676" s="1" t="s">
        <v>19</v>
      </c>
      <c r="G3676" s="1" t="s">
        <v>19</v>
      </c>
      <c r="H3676" s="1" t="s">
        <v>19</v>
      </c>
    </row>
    <row r="3677" hidden="1">
      <c r="A3677" s="1" t="s">
        <v>11665</v>
      </c>
      <c r="B3677" s="2" t="s">
        <v>11673</v>
      </c>
      <c r="C3677" s="1" t="s">
        <v>10</v>
      </c>
      <c r="D3677" s="2" t="s">
        <v>11674</v>
      </c>
      <c r="E3677" s="1" t="s">
        <v>19</v>
      </c>
      <c r="F3677" s="1" t="s">
        <v>19</v>
      </c>
      <c r="G3677" s="1" t="s">
        <v>19</v>
      </c>
      <c r="H3677" s="1" t="s">
        <v>19</v>
      </c>
    </row>
    <row r="3678" hidden="1">
      <c r="A3678" s="1" t="s">
        <v>11665</v>
      </c>
      <c r="B3678" s="2" t="s">
        <v>11675</v>
      </c>
      <c r="C3678" s="1" t="s">
        <v>10</v>
      </c>
      <c r="D3678" s="1" t="s">
        <v>11676</v>
      </c>
      <c r="E3678" s="1" t="s">
        <v>12</v>
      </c>
      <c r="F3678" s="1" t="s">
        <v>11677</v>
      </c>
      <c r="G3678" s="1" t="s">
        <v>202</v>
      </c>
      <c r="H3678" s="1" t="s">
        <v>9900</v>
      </c>
    </row>
    <row r="3679" hidden="1">
      <c r="A3679" s="1" t="s">
        <v>11665</v>
      </c>
      <c r="B3679" s="2" t="s">
        <v>11678</v>
      </c>
      <c r="C3679" s="1" t="s">
        <v>10</v>
      </c>
      <c r="D3679" s="1" t="s">
        <v>11679</v>
      </c>
      <c r="E3679" s="1" t="s">
        <v>19</v>
      </c>
      <c r="F3679" s="1" t="s">
        <v>19</v>
      </c>
      <c r="G3679" s="1" t="s">
        <v>19</v>
      </c>
      <c r="H3679" s="1" t="s">
        <v>19</v>
      </c>
    </row>
    <row r="3680" hidden="1">
      <c r="A3680" s="1" t="s">
        <v>11680</v>
      </c>
      <c r="B3680" s="2" t="s">
        <v>11681</v>
      </c>
      <c r="C3680" s="1" t="s">
        <v>10</v>
      </c>
      <c r="D3680" s="1" t="s">
        <v>11682</v>
      </c>
      <c r="E3680" s="1" t="s">
        <v>12</v>
      </c>
      <c r="F3680" s="1" t="s">
        <v>11683</v>
      </c>
      <c r="G3680" s="1" t="s">
        <v>155</v>
      </c>
      <c r="H3680" s="1" t="s">
        <v>11684</v>
      </c>
    </row>
    <row r="3681" hidden="1">
      <c r="A3681" s="1" t="s">
        <v>11680</v>
      </c>
      <c r="B3681" s="2" t="s">
        <v>11685</v>
      </c>
      <c r="C3681" s="1" t="s">
        <v>10</v>
      </c>
      <c r="D3681" s="1" t="s">
        <v>11686</v>
      </c>
      <c r="E3681" s="1" t="s">
        <v>12</v>
      </c>
      <c r="F3681" s="1" t="s">
        <v>11687</v>
      </c>
      <c r="G3681" s="1" t="s">
        <v>43</v>
      </c>
      <c r="H3681" s="1" t="s">
        <v>7140</v>
      </c>
    </row>
    <row r="3682" hidden="1">
      <c r="A3682" s="1" t="s">
        <v>11688</v>
      </c>
      <c r="B3682" s="2" t="s">
        <v>11689</v>
      </c>
      <c r="C3682" s="1" t="s">
        <v>10</v>
      </c>
      <c r="D3682" s="1" t="s">
        <v>11690</v>
      </c>
      <c r="E3682" s="1" t="s">
        <v>12</v>
      </c>
      <c r="F3682" s="1" t="s">
        <v>11691</v>
      </c>
      <c r="G3682" s="1" t="s">
        <v>155</v>
      </c>
      <c r="H3682" s="1" t="s">
        <v>11692</v>
      </c>
    </row>
    <row r="3683" hidden="1">
      <c r="A3683" s="1" t="s">
        <v>11688</v>
      </c>
      <c r="B3683" s="2" t="s">
        <v>11693</v>
      </c>
      <c r="C3683" s="1" t="s">
        <v>10</v>
      </c>
      <c r="D3683" s="1" t="s">
        <v>11694</v>
      </c>
      <c r="E3683" s="1" t="s">
        <v>19</v>
      </c>
      <c r="F3683" s="1" t="s">
        <v>19</v>
      </c>
      <c r="G3683" s="1" t="s">
        <v>19</v>
      </c>
      <c r="H3683" s="1" t="s">
        <v>19</v>
      </c>
    </row>
    <row r="3684" hidden="1">
      <c r="A3684" s="1" t="s">
        <v>11688</v>
      </c>
      <c r="B3684" s="2" t="s">
        <v>11695</v>
      </c>
      <c r="C3684" s="1" t="s">
        <v>10</v>
      </c>
      <c r="D3684" s="1" t="s">
        <v>11696</v>
      </c>
      <c r="E3684" s="1" t="s">
        <v>19</v>
      </c>
      <c r="F3684" s="1" t="s">
        <v>19</v>
      </c>
      <c r="G3684" s="1" t="s">
        <v>19</v>
      </c>
      <c r="H3684" s="1" t="s">
        <v>19</v>
      </c>
    </row>
    <row r="3685" hidden="1">
      <c r="A3685" s="1" t="s">
        <v>11697</v>
      </c>
      <c r="B3685" s="2" t="s">
        <v>11698</v>
      </c>
      <c r="C3685" s="1" t="s">
        <v>10</v>
      </c>
      <c r="D3685" s="1" t="s">
        <v>11699</v>
      </c>
      <c r="E3685" s="1" t="s">
        <v>19</v>
      </c>
      <c r="F3685" s="1" t="s">
        <v>19</v>
      </c>
      <c r="G3685" s="1" t="s">
        <v>19</v>
      </c>
      <c r="H3685" s="1" t="s">
        <v>19</v>
      </c>
    </row>
    <row r="3686" hidden="1">
      <c r="A3686" s="1" t="s">
        <v>11697</v>
      </c>
      <c r="B3686" s="2" t="s">
        <v>11700</v>
      </c>
      <c r="C3686" s="1" t="s">
        <v>10</v>
      </c>
      <c r="D3686" s="1" t="s">
        <v>11701</v>
      </c>
      <c r="E3686" s="1" t="s">
        <v>19</v>
      </c>
      <c r="F3686" s="1" t="s">
        <v>19</v>
      </c>
      <c r="G3686" s="1" t="s">
        <v>19</v>
      </c>
      <c r="H3686" s="1" t="s">
        <v>19</v>
      </c>
    </row>
    <row r="3687" hidden="1">
      <c r="A3687" s="1" t="s">
        <v>11702</v>
      </c>
      <c r="B3687" s="2" t="s">
        <v>11703</v>
      </c>
      <c r="C3687" s="1" t="s">
        <v>10</v>
      </c>
      <c r="D3687" s="1" t="s">
        <v>11704</v>
      </c>
      <c r="E3687" s="1" t="s">
        <v>12</v>
      </c>
      <c r="F3687" s="1" t="s">
        <v>11705</v>
      </c>
      <c r="G3687" s="1" t="s">
        <v>33</v>
      </c>
      <c r="H3687" s="1" t="s">
        <v>11706</v>
      </c>
    </row>
    <row r="3688" hidden="1">
      <c r="A3688" s="1" t="s">
        <v>11702</v>
      </c>
      <c r="B3688" s="2" t="s">
        <v>11707</v>
      </c>
      <c r="C3688" s="1" t="s">
        <v>10</v>
      </c>
      <c r="D3688" s="1" t="s">
        <v>11708</v>
      </c>
      <c r="E3688" s="1" t="s">
        <v>19</v>
      </c>
      <c r="F3688" s="1" t="s">
        <v>19</v>
      </c>
      <c r="G3688" s="1" t="s">
        <v>19</v>
      </c>
      <c r="H3688" s="1" t="s">
        <v>19</v>
      </c>
    </row>
    <row r="3689" hidden="1">
      <c r="A3689" s="1" t="s">
        <v>11709</v>
      </c>
      <c r="B3689" s="2" t="s">
        <v>11710</v>
      </c>
      <c r="C3689" s="1" t="s">
        <v>10</v>
      </c>
      <c r="D3689" s="1" t="s">
        <v>11711</v>
      </c>
      <c r="E3689" s="1" t="s">
        <v>19</v>
      </c>
      <c r="F3689" s="1" t="s">
        <v>19</v>
      </c>
      <c r="G3689" s="1" t="s">
        <v>19</v>
      </c>
      <c r="H3689" s="1" t="s">
        <v>19</v>
      </c>
    </row>
    <row r="3690" hidden="1">
      <c r="A3690" s="1" t="s">
        <v>11709</v>
      </c>
      <c r="B3690" s="2" t="s">
        <v>11712</v>
      </c>
      <c r="C3690" s="1" t="s">
        <v>10</v>
      </c>
      <c r="D3690" s="1" t="s">
        <v>11713</v>
      </c>
      <c r="E3690" s="1" t="s">
        <v>19</v>
      </c>
      <c r="F3690" s="1" t="s">
        <v>19</v>
      </c>
      <c r="G3690" s="1" t="s">
        <v>19</v>
      </c>
      <c r="H3690" s="1" t="s">
        <v>19</v>
      </c>
    </row>
    <row r="3691" hidden="1">
      <c r="A3691" s="1" t="s">
        <v>11709</v>
      </c>
      <c r="B3691" s="2" t="s">
        <v>11714</v>
      </c>
      <c r="C3691" s="1" t="s">
        <v>10</v>
      </c>
      <c r="D3691" s="1" t="s">
        <v>11715</v>
      </c>
      <c r="E3691" s="1" t="s">
        <v>19</v>
      </c>
      <c r="F3691" s="1" t="s">
        <v>19</v>
      </c>
      <c r="G3691" s="1" t="s">
        <v>19</v>
      </c>
      <c r="H3691" s="1" t="s">
        <v>19</v>
      </c>
    </row>
    <row r="3692" hidden="1">
      <c r="A3692" s="3">
        <v>44714.0</v>
      </c>
      <c r="B3692" s="2" t="s">
        <v>11716</v>
      </c>
      <c r="C3692" s="1" t="s">
        <v>10</v>
      </c>
      <c r="D3692" s="1" t="s">
        <v>11717</v>
      </c>
      <c r="E3692" s="1" t="s">
        <v>19</v>
      </c>
      <c r="F3692" s="1" t="s">
        <v>19</v>
      </c>
      <c r="G3692" s="1" t="s">
        <v>19</v>
      </c>
      <c r="H3692" s="1" t="s">
        <v>19</v>
      </c>
    </row>
    <row r="3693" hidden="1">
      <c r="A3693" s="3">
        <v>44715.0</v>
      </c>
      <c r="B3693" s="2" t="s">
        <v>11718</v>
      </c>
      <c r="C3693" s="1" t="s">
        <v>10</v>
      </c>
      <c r="D3693" s="1" t="s">
        <v>11719</v>
      </c>
      <c r="E3693" s="1" t="s">
        <v>12</v>
      </c>
      <c r="F3693" s="1" t="s">
        <v>11720</v>
      </c>
      <c r="G3693" s="1" t="s">
        <v>4835</v>
      </c>
      <c r="H3693" s="1" t="s">
        <v>11721</v>
      </c>
    </row>
    <row r="3694" hidden="1">
      <c r="A3694" s="3">
        <v>44717.0</v>
      </c>
      <c r="B3694" s="2" t="s">
        <v>11722</v>
      </c>
      <c r="C3694" s="1" t="s">
        <v>10</v>
      </c>
      <c r="D3694" s="1" t="s">
        <v>11723</v>
      </c>
      <c r="E3694" s="1" t="s">
        <v>12</v>
      </c>
      <c r="F3694" s="1" t="s">
        <v>11724</v>
      </c>
      <c r="G3694" s="1" t="s">
        <v>202</v>
      </c>
      <c r="H3694" s="1" t="s">
        <v>73</v>
      </c>
    </row>
    <row r="3695" hidden="1">
      <c r="A3695" s="3">
        <v>44719.0</v>
      </c>
      <c r="B3695" s="2" t="s">
        <v>11725</v>
      </c>
      <c r="C3695" s="1" t="s">
        <v>10</v>
      </c>
      <c r="D3695" s="1" t="s">
        <v>11726</v>
      </c>
      <c r="E3695" s="1" t="s">
        <v>12</v>
      </c>
      <c r="F3695" s="1" t="s">
        <v>11727</v>
      </c>
      <c r="G3695" s="1" t="s">
        <v>43</v>
      </c>
      <c r="H3695" s="1" t="s">
        <v>7140</v>
      </c>
    </row>
    <row r="3696" hidden="1">
      <c r="A3696" s="3">
        <v>44719.0</v>
      </c>
      <c r="B3696" s="2" t="s">
        <v>11728</v>
      </c>
      <c r="C3696" s="1" t="s">
        <v>10</v>
      </c>
      <c r="D3696" s="1" t="s">
        <v>11729</v>
      </c>
      <c r="E3696" s="1" t="s">
        <v>12</v>
      </c>
      <c r="F3696" s="1" t="s">
        <v>11730</v>
      </c>
      <c r="G3696" s="1" t="s">
        <v>43</v>
      </c>
      <c r="H3696" s="1" t="s">
        <v>11731</v>
      </c>
    </row>
    <row r="3697" hidden="1">
      <c r="A3697" s="3">
        <v>44719.0</v>
      </c>
      <c r="B3697" s="2" t="s">
        <v>11732</v>
      </c>
      <c r="C3697" s="1" t="s">
        <v>10</v>
      </c>
      <c r="D3697" s="1" t="s">
        <v>11733</v>
      </c>
      <c r="E3697" s="1" t="s">
        <v>19</v>
      </c>
      <c r="F3697" s="1" t="s">
        <v>19</v>
      </c>
      <c r="G3697" s="1" t="s">
        <v>19</v>
      </c>
      <c r="H3697" s="1" t="s">
        <v>19</v>
      </c>
    </row>
    <row r="3698" hidden="1">
      <c r="A3698" s="3">
        <v>44720.0</v>
      </c>
      <c r="B3698" s="2" t="s">
        <v>11734</v>
      </c>
      <c r="C3698" s="1" t="s">
        <v>10</v>
      </c>
      <c r="D3698" s="1" t="s">
        <v>11735</v>
      </c>
      <c r="E3698" s="1" t="s">
        <v>19</v>
      </c>
      <c r="F3698" s="1" t="s">
        <v>19</v>
      </c>
      <c r="G3698" s="1" t="s">
        <v>19</v>
      </c>
      <c r="H3698" s="1" t="s">
        <v>19</v>
      </c>
    </row>
    <row r="3699" hidden="1">
      <c r="A3699" s="3">
        <v>44720.0</v>
      </c>
      <c r="B3699" s="2" t="s">
        <v>11736</v>
      </c>
      <c r="C3699" s="1" t="s">
        <v>10</v>
      </c>
      <c r="D3699" s="1" t="s">
        <v>11737</v>
      </c>
      <c r="E3699" s="1" t="s">
        <v>19</v>
      </c>
      <c r="F3699" s="1" t="s">
        <v>19</v>
      </c>
      <c r="G3699" s="1" t="s">
        <v>19</v>
      </c>
      <c r="H3699" s="1" t="s">
        <v>19</v>
      </c>
    </row>
    <row r="3700" hidden="1">
      <c r="A3700" s="3">
        <v>44721.0</v>
      </c>
      <c r="B3700" s="2" t="s">
        <v>11738</v>
      </c>
      <c r="C3700" s="1" t="s">
        <v>10</v>
      </c>
      <c r="D3700" s="1" t="s">
        <v>11739</v>
      </c>
      <c r="E3700" s="1" t="s">
        <v>19</v>
      </c>
      <c r="F3700" s="1" t="s">
        <v>19</v>
      </c>
      <c r="G3700" s="1" t="s">
        <v>19</v>
      </c>
      <c r="H3700" s="1" t="s">
        <v>19</v>
      </c>
    </row>
    <row r="3701" hidden="1">
      <c r="A3701" s="3">
        <v>44720.0</v>
      </c>
      <c r="B3701" s="2" t="s">
        <v>11740</v>
      </c>
      <c r="C3701" s="1" t="s">
        <v>10</v>
      </c>
      <c r="D3701" s="1" t="s">
        <v>11741</v>
      </c>
      <c r="E3701" s="1" t="s">
        <v>19</v>
      </c>
      <c r="F3701" s="1" t="s">
        <v>19</v>
      </c>
      <c r="G3701" s="1" t="s">
        <v>19</v>
      </c>
      <c r="H3701" s="1" t="s">
        <v>19</v>
      </c>
    </row>
    <row r="3702" hidden="1">
      <c r="A3702" s="3">
        <v>44721.0</v>
      </c>
      <c r="B3702" s="2" t="s">
        <v>11742</v>
      </c>
      <c r="C3702" s="1" t="s">
        <v>10</v>
      </c>
      <c r="D3702" s="1" t="s">
        <v>11743</v>
      </c>
      <c r="E3702" s="1" t="s">
        <v>12</v>
      </c>
      <c r="F3702" s="1" t="s">
        <v>11744</v>
      </c>
      <c r="G3702" s="1" t="s">
        <v>33</v>
      </c>
      <c r="H3702" s="1" t="s">
        <v>11745</v>
      </c>
    </row>
    <row r="3703" hidden="1">
      <c r="A3703" s="3">
        <v>44721.0</v>
      </c>
      <c r="B3703" s="2" t="s">
        <v>11746</v>
      </c>
      <c r="C3703" s="1" t="s">
        <v>10</v>
      </c>
      <c r="D3703" s="1" t="s">
        <v>11747</v>
      </c>
      <c r="E3703" s="1" t="s">
        <v>19</v>
      </c>
      <c r="F3703" s="1" t="s">
        <v>19</v>
      </c>
      <c r="G3703" s="1" t="s">
        <v>19</v>
      </c>
      <c r="H3703" s="1" t="s">
        <v>19</v>
      </c>
    </row>
    <row r="3704" hidden="1">
      <c r="A3704" s="4">
        <v>44723.0</v>
      </c>
      <c r="B3704" s="2" t="s">
        <v>11748</v>
      </c>
      <c r="C3704" s="1" t="s">
        <v>10</v>
      </c>
      <c r="D3704" s="1" t="s">
        <v>11749</v>
      </c>
      <c r="E3704" s="1" t="s">
        <v>19</v>
      </c>
      <c r="F3704" s="1" t="s">
        <v>19</v>
      </c>
      <c r="G3704" s="1" t="s">
        <v>19</v>
      </c>
      <c r="H3704" s="1" t="s">
        <v>19</v>
      </c>
    </row>
    <row r="3705" hidden="1">
      <c r="A3705" s="4">
        <v>44723.0</v>
      </c>
      <c r="B3705" s="2" t="s">
        <v>11750</v>
      </c>
      <c r="C3705" s="1" t="s">
        <v>10</v>
      </c>
      <c r="D3705" s="1" t="s">
        <v>11751</v>
      </c>
      <c r="E3705" s="1" t="s">
        <v>19</v>
      </c>
      <c r="F3705" s="1" t="s">
        <v>19</v>
      </c>
      <c r="G3705" s="1" t="s">
        <v>19</v>
      </c>
      <c r="H3705" s="1" t="s">
        <v>19</v>
      </c>
    </row>
    <row r="3706" hidden="1">
      <c r="A3706" s="4">
        <v>44724.0</v>
      </c>
      <c r="B3706" s="2" t="s">
        <v>11752</v>
      </c>
      <c r="C3706" s="1" t="s">
        <v>10</v>
      </c>
      <c r="D3706" s="1" t="s">
        <v>11753</v>
      </c>
      <c r="E3706" s="1" t="s">
        <v>12</v>
      </c>
      <c r="F3706" s="1" t="s">
        <v>3288</v>
      </c>
      <c r="G3706" s="1" t="s">
        <v>14</v>
      </c>
      <c r="H3706" s="1" t="s">
        <v>11267</v>
      </c>
    </row>
    <row r="3707" hidden="1">
      <c r="A3707" s="4">
        <v>44725.0</v>
      </c>
      <c r="B3707" s="2" t="s">
        <v>11754</v>
      </c>
      <c r="C3707" s="1" t="s">
        <v>10</v>
      </c>
      <c r="D3707" s="1" t="s">
        <v>11755</v>
      </c>
      <c r="E3707" s="1" t="s">
        <v>19</v>
      </c>
      <c r="F3707" s="1" t="s">
        <v>19</v>
      </c>
      <c r="G3707" s="1" t="s">
        <v>19</v>
      </c>
      <c r="H3707" s="1" t="s">
        <v>19</v>
      </c>
    </row>
    <row r="3708" hidden="1">
      <c r="A3708" s="4">
        <v>44725.0</v>
      </c>
      <c r="B3708" s="2" t="s">
        <v>11756</v>
      </c>
      <c r="C3708" s="1" t="s">
        <v>10</v>
      </c>
      <c r="D3708" s="1" t="s">
        <v>11757</v>
      </c>
      <c r="E3708" s="1" t="s">
        <v>12</v>
      </c>
      <c r="F3708" s="1" t="s">
        <v>11758</v>
      </c>
      <c r="G3708" s="1" t="s">
        <v>470</v>
      </c>
      <c r="H3708" s="1" t="s">
        <v>11759</v>
      </c>
    </row>
    <row r="3709" hidden="1">
      <c r="A3709" s="4">
        <v>44725.0</v>
      </c>
      <c r="B3709" s="2" t="s">
        <v>11760</v>
      </c>
      <c r="C3709" s="1" t="s">
        <v>10</v>
      </c>
      <c r="D3709" s="1" t="s">
        <v>11761</v>
      </c>
      <c r="E3709" s="1" t="s">
        <v>19</v>
      </c>
      <c r="F3709" s="1" t="s">
        <v>19</v>
      </c>
      <c r="G3709" s="1" t="s">
        <v>19</v>
      </c>
      <c r="H3709" s="1" t="s">
        <v>19</v>
      </c>
    </row>
    <row r="3710" hidden="1">
      <c r="A3710" s="4">
        <v>44725.0</v>
      </c>
      <c r="B3710" s="2" t="s">
        <v>11762</v>
      </c>
      <c r="C3710" s="1" t="s">
        <v>10</v>
      </c>
      <c r="D3710" s="1" t="s">
        <v>11763</v>
      </c>
      <c r="E3710" s="1" t="s">
        <v>19</v>
      </c>
      <c r="F3710" s="1" t="s">
        <v>19</v>
      </c>
      <c r="G3710" s="1" t="s">
        <v>19</v>
      </c>
      <c r="H3710" s="1" t="s">
        <v>19</v>
      </c>
    </row>
    <row r="3711" hidden="1">
      <c r="A3711" s="4">
        <v>44725.0</v>
      </c>
      <c r="B3711" s="2" t="s">
        <v>11764</v>
      </c>
      <c r="C3711" s="1" t="s">
        <v>10</v>
      </c>
      <c r="D3711" s="1" t="s">
        <v>11765</v>
      </c>
      <c r="E3711" s="1" t="s">
        <v>19</v>
      </c>
      <c r="F3711" s="1" t="s">
        <v>19</v>
      </c>
      <c r="G3711" s="1" t="s">
        <v>19</v>
      </c>
      <c r="H3711" s="1" t="s">
        <v>19</v>
      </c>
    </row>
    <row r="3712" hidden="1">
      <c r="A3712" s="4">
        <v>44726.0</v>
      </c>
      <c r="B3712" s="2" t="s">
        <v>11766</v>
      </c>
      <c r="C3712" s="1" t="s">
        <v>10</v>
      </c>
      <c r="D3712" s="1" t="s">
        <v>11767</v>
      </c>
      <c r="E3712" s="1" t="s">
        <v>12</v>
      </c>
      <c r="F3712" s="1" t="s">
        <v>11768</v>
      </c>
      <c r="G3712" s="1" t="s">
        <v>33</v>
      </c>
      <c r="H3712" s="1" t="s">
        <v>11769</v>
      </c>
    </row>
    <row r="3713" hidden="1">
      <c r="A3713" s="4">
        <v>44726.0</v>
      </c>
      <c r="B3713" s="2" t="s">
        <v>11770</v>
      </c>
      <c r="C3713" s="1" t="s">
        <v>10</v>
      </c>
      <c r="D3713" s="1" t="s">
        <v>11771</v>
      </c>
      <c r="E3713" s="1" t="s">
        <v>19</v>
      </c>
      <c r="F3713" s="1" t="s">
        <v>19</v>
      </c>
      <c r="G3713" s="1" t="s">
        <v>19</v>
      </c>
      <c r="H3713" s="1" t="s">
        <v>19</v>
      </c>
    </row>
    <row r="3714" hidden="1">
      <c r="A3714" s="4">
        <v>44726.0</v>
      </c>
      <c r="B3714" s="2" t="s">
        <v>11772</v>
      </c>
      <c r="C3714" s="1" t="s">
        <v>10</v>
      </c>
      <c r="D3714" s="1" t="s">
        <v>11773</v>
      </c>
      <c r="E3714" s="1" t="s">
        <v>19</v>
      </c>
      <c r="F3714" s="1" t="s">
        <v>19</v>
      </c>
      <c r="G3714" s="1" t="s">
        <v>19</v>
      </c>
      <c r="H3714" s="1" t="s">
        <v>19</v>
      </c>
    </row>
    <row r="3715" hidden="1">
      <c r="A3715" s="4">
        <v>44726.0</v>
      </c>
      <c r="B3715" s="2" t="s">
        <v>11774</v>
      </c>
      <c r="C3715" s="1" t="s">
        <v>10</v>
      </c>
      <c r="D3715" s="1" t="s">
        <v>11775</v>
      </c>
      <c r="E3715" s="1" t="s">
        <v>19</v>
      </c>
      <c r="F3715" s="1" t="s">
        <v>19</v>
      </c>
      <c r="G3715" s="1" t="s">
        <v>19</v>
      </c>
      <c r="H3715" s="1" t="s">
        <v>19</v>
      </c>
    </row>
    <row r="3716" hidden="1">
      <c r="A3716" s="4">
        <v>44727.0</v>
      </c>
      <c r="B3716" s="2" t="s">
        <v>11776</v>
      </c>
      <c r="C3716" s="1" t="s">
        <v>10</v>
      </c>
      <c r="D3716" s="1" t="s">
        <v>11777</v>
      </c>
      <c r="E3716" s="1" t="s">
        <v>19</v>
      </c>
      <c r="F3716" s="1" t="s">
        <v>19</v>
      </c>
      <c r="G3716" s="1" t="s">
        <v>19</v>
      </c>
      <c r="H3716" s="1" t="s">
        <v>19</v>
      </c>
    </row>
    <row r="3717" hidden="1">
      <c r="A3717" s="4">
        <v>44727.0</v>
      </c>
      <c r="B3717" s="2" t="s">
        <v>11778</v>
      </c>
      <c r="C3717" s="1" t="s">
        <v>10</v>
      </c>
      <c r="D3717" s="1" t="s">
        <v>11779</v>
      </c>
      <c r="E3717" s="1" t="s">
        <v>19</v>
      </c>
      <c r="F3717" s="1" t="s">
        <v>19</v>
      </c>
      <c r="G3717" s="1" t="s">
        <v>19</v>
      </c>
      <c r="H3717" s="1" t="s">
        <v>19</v>
      </c>
    </row>
    <row r="3718" hidden="1">
      <c r="A3718" s="4">
        <v>44727.0</v>
      </c>
      <c r="B3718" s="2" t="s">
        <v>11780</v>
      </c>
      <c r="C3718" s="1" t="s">
        <v>10</v>
      </c>
      <c r="D3718" s="1" t="s">
        <v>11781</v>
      </c>
      <c r="E3718" s="1" t="s">
        <v>19</v>
      </c>
      <c r="F3718" s="1" t="s">
        <v>19</v>
      </c>
      <c r="G3718" s="1" t="s">
        <v>19</v>
      </c>
      <c r="H3718" s="1" t="s">
        <v>19</v>
      </c>
    </row>
    <row r="3719" hidden="1">
      <c r="A3719" s="4">
        <v>44728.0</v>
      </c>
      <c r="B3719" s="2" t="s">
        <v>11782</v>
      </c>
      <c r="C3719" s="1" t="s">
        <v>10</v>
      </c>
      <c r="D3719" s="1" t="s">
        <v>11783</v>
      </c>
      <c r="E3719" s="1" t="s">
        <v>12</v>
      </c>
      <c r="F3719" s="1" t="s">
        <v>11784</v>
      </c>
      <c r="G3719" s="1" t="s">
        <v>33</v>
      </c>
      <c r="H3719" s="1" t="s">
        <v>11785</v>
      </c>
    </row>
    <row r="3720" hidden="1">
      <c r="A3720" s="4">
        <v>44728.0</v>
      </c>
      <c r="B3720" s="2" t="s">
        <v>11786</v>
      </c>
      <c r="C3720" s="1" t="s">
        <v>10</v>
      </c>
      <c r="D3720" s="1" t="s">
        <v>11787</v>
      </c>
      <c r="E3720" s="1" t="s">
        <v>12</v>
      </c>
      <c r="F3720" s="1" t="s">
        <v>11788</v>
      </c>
      <c r="G3720" s="1" t="s">
        <v>155</v>
      </c>
      <c r="H3720" s="1" t="s">
        <v>11789</v>
      </c>
    </row>
    <row r="3721" hidden="1">
      <c r="A3721" s="4">
        <v>44728.0</v>
      </c>
      <c r="B3721" s="2" t="s">
        <v>11790</v>
      </c>
      <c r="C3721" s="1" t="s">
        <v>10</v>
      </c>
      <c r="D3721" s="1" t="s">
        <v>11791</v>
      </c>
      <c r="E3721" s="1" t="s">
        <v>12</v>
      </c>
      <c r="F3721" s="1" t="s">
        <v>11792</v>
      </c>
      <c r="G3721" s="1" t="s">
        <v>142</v>
      </c>
      <c r="H3721" s="1" t="s">
        <v>2070</v>
      </c>
    </row>
    <row r="3722" hidden="1">
      <c r="A3722" s="4">
        <v>44729.0</v>
      </c>
      <c r="B3722" s="2" t="s">
        <v>11793</v>
      </c>
      <c r="C3722" s="1" t="s">
        <v>10</v>
      </c>
      <c r="D3722" s="1" t="s">
        <v>11794</v>
      </c>
      <c r="E3722" s="1" t="s">
        <v>12</v>
      </c>
      <c r="F3722" s="1" t="s">
        <v>11795</v>
      </c>
      <c r="G3722" s="1" t="s">
        <v>155</v>
      </c>
      <c r="H3722" s="1" t="s">
        <v>11796</v>
      </c>
    </row>
    <row r="3723" hidden="1">
      <c r="A3723" s="4">
        <v>44729.0</v>
      </c>
      <c r="B3723" s="2" t="s">
        <v>11797</v>
      </c>
      <c r="C3723" s="1" t="s">
        <v>10</v>
      </c>
      <c r="D3723" s="1" t="s">
        <v>11798</v>
      </c>
      <c r="E3723" s="1" t="s">
        <v>12</v>
      </c>
      <c r="F3723" s="1" t="s">
        <v>11799</v>
      </c>
      <c r="G3723" s="1" t="s">
        <v>33</v>
      </c>
      <c r="H3723" s="1" t="s">
        <v>11800</v>
      </c>
    </row>
    <row r="3724" hidden="1">
      <c r="A3724" s="4">
        <v>44729.0</v>
      </c>
      <c r="B3724" s="2" t="s">
        <v>11801</v>
      </c>
      <c r="C3724" s="1" t="s">
        <v>10</v>
      </c>
      <c r="D3724" s="1" t="s">
        <v>11802</v>
      </c>
      <c r="E3724" s="1" t="s">
        <v>19</v>
      </c>
      <c r="F3724" s="1" t="s">
        <v>19</v>
      </c>
      <c r="G3724" s="1" t="s">
        <v>19</v>
      </c>
      <c r="H3724" s="1" t="s">
        <v>19</v>
      </c>
    </row>
    <row r="3725" hidden="1">
      <c r="A3725" s="4">
        <v>44729.0</v>
      </c>
      <c r="B3725" s="2" t="s">
        <v>11803</v>
      </c>
      <c r="C3725" s="1" t="s">
        <v>10</v>
      </c>
      <c r="D3725" s="1" t="s">
        <v>11804</v>
      </c>
      <c r="E3725" s="1" t="s">
        <v>19</v>
      </c>
      <c r="F3725" s="1" t="s">
        <v>19</v>
      </c>
      <c r="G3725" s="1" t="s">
        <v>19</v>
      </c>
      <c r="H3725" s="1" t="s">
        <v>19</v>
      </c>
    </row>
    <row r="3726" hidden="1">
      <c r="A3726" s="4">
        <v>44730.0</v>
      </c>
      <c r="B3726" s="2" t="s">
        <v>11805</v>
      </c>
      <c r="C3726" s="1" t="s">
        <v>10</v>
      </c>
      <c r="D3726" s="1" t="s">
        <v>11806</v>
      </c>
      <c r="E3726" s="1" t="s">
        <v>19</v>
      </c>
      <c r="F3726" s="1" t="s">
        <v>19</v>
      </c>
      <c r="G3726" s="1" t="s">
        <v>19</v>
      </c>
      <c r="H3726" s="1" t="s">
        <v>19</v>
      </c>
    </row>
    <row r="3727" hidden="1">
      <c r="A3727" s="4">
        <v>44731.0</v>
      </c>
      <c r="B3727" s="2" t="s">
        <v>11807</v>
      </c>
      <c r="C3727" s="1" t="s">
        <v>10</v>
      </c>
      <c r="D3727" s="1" t="s">
        <v>11808</v>
      </c>
      <c r="E3727" s="1" t="s">
        <v>19</v>
      </c>
      <c r="F3727" s="1" t="s">
        <v>19</v>
      </c>
      <c r="G3727" s="1" t="s">
        <v>19</v>
      </c>
      <c r="H3727" s="1" t="s">
        <v>19</v>
      </c>
    </row>
    <row r="3728" hidden="1">
      <c r="A3728" s="4">
        <v>44731.0</v>
      </c>
      <c r="B3728" s="2" t="s">
        <v>11809</v>
      </c>
      <c r="C3728" s="1" t="s">
        <v>10</v>
      </c>
      <c r="D3728" s="1" t="s">
        <v>11810</v>
      </c>
      <c r="E3728" s="1" t="s">
        <v>19</v>
      </c>
      <c r="F3728" s="1" t="s">
        <v>19</v>
      </c>
      <c r="G3728" s="1" t="s">
        <v>19</v>
      </c>
      <c r="H3728" s="1" t="s">
        <v>19</v>
      </c>
    </row>
    <row r="3729" hidden="1">
      <c r="A3729" s="4">
        <v>44732.0</v>
      </c>
      <c r="B3729" s="2" t="s">
        <v>11811</v>
      </c>
      <c r="C3729" s="1" t="s">
        <v>10</v>
      </c>
      <c r="D3729" s="1" t="s">
        <v>11812</v>
      </c>
      <c r="E3729" s="1" t="s">
        <v>19</v>
      </c>
      <c r="F3729" s="1" t="s">
        <v>19</v>
      </c>
      <c r="G3729" s="1" t="s">
        <v>19</v>
      </c>
      <c r="H3729" s="1" t="s">
        <v>19</v>
      </c>
    </row>
    <row r="3730" hidden="1">
      <c r="A3730" s="4">
        <v>44732.0</v>
      </c>
      <c r="B3730" s="2" t="s">
        <v>11813</v>
      </c>
      <c r="C3730" s="1" t="s">
        <v>10</v>
      </c>
      <c r="D3730" s="1" t="s">
        <v>11814</v>
      </c>
      <c r="E3730" s="1" t="s">
        <v>19</v>
      </c>
      <c r="F3730" s="1" t="s">
        <v>19</v>
      </c>
      <c r="G3730" s="1" t="s">
        <v>19</v>
      </c>
      <c r="H3730" s="1" t="s">
        <v>19</v>
      </c>
    </row>
    <row r="3731" hidden="1">
      <c r="A3731" s="4">
        <v>44733.0</v>
      </c>
      <c r="B3731" s="2" t="s">
        <v>11815</v>
      </c>
      <c r="C3731" s="1" t="s">
        <v>10</v>
      </c>
      <c r="D3731" s="1" t="s">
        <v>11816</v>
      </c>
      <c r="E3731" s="1" t="s">
        <v>19</v>
      </c>
      <c r="F3731" s="1" t="s">
        <v>19</v>
      </c>
      <c r="G3731" s="1" t="s">
        <v>19</v>
      </c>
      <c r="H3731" s="1" t="s">
        <v>19</v>
      </c>
    </row>
    <row r="3732" hidden="1">
      <c r="A3732" s="4">
        <v>44733.0</v>
      </c>
      <c r="B3732" s="2" t="s">
        <v>11817</v>
      </c>
      <c r="C3732" s="1" t="s">
        <v>10</v>
      </c>
      <c r="D3732" s="1" t="s">
        <v>11818</v>
      </c>
      <c r="E3732" s="1" t="s">
        <v>12</v>
      </c>
      <c r="F3732" s="1" t="s">
        <v>11819</v>
      </c>
      <c r="G3732" s="1" t="s">
        <v>155</v>
      </c>
      <c r="H3732" s="1" t="s">
        <v>11820</v>
      </c>
    </row>
    <row r="3733" hidden="1">
      <c r="A3733" s="4">
        <v>44733.0</v>
      </c>
      <c r="B3733" s="2" t="s">
        <v>11821</v>
      </c>
      <c r="C3733" s="1" t="s">
        <v>10</v>
      </c>
      <c r="D3733" s="1" t="s">
        <v>11822</v>
      </c>
      <c r="E3733" s="1" t="s">
        <v>19</v>
      </c>
      <c r="F3733" s="1" t="s">
        <v>19</v>
      </c>
      <c r="G3733" s="1" t="s">
        <v>19</v>
      </c>
      <c r="H3733" s="1" t="s">
        <v>19</v>
      </c>
    </row>
    <row r="3734" hidden="1">
      <c r="A3734" s="4">
        <v>44733.0</v>
      </c>
      <c r="B3734" s="2" t="s">
        <v>11823</v>
      </c>
      <c r="C3734" s="1" t="s">
        <v>10</v>
      </c>
      <c r="D3734" s="1" t="s">
        <v>11824</v>
      </c>
      <c r="E3734" s="1" t="s">
        <v>12</v>
      </c>
      <c r="F3734" s="1" t="s">
        <v>11825</v>
      </c>
      <c r="G3734" s="1" t="s">
        <v>155</v>
      </c>
      <c r="H3734" s="1" t="s">
        <v>11826</v>
      </c>
    </row>
    <row r="3735" hidden="1">
      <c r="A3735" s="4">
        <v>44733.0</v>
      </c>
      <c r="B3735" s="2" t="s">
        <v>11827</v>
      </c>
      <c r="C3735" s="1" t="s">
        <v>10</v>
      </c>
      <c r="D3735" s="1" t="s">
        <v>11828</v>
      </c>
      <c r="E3735" s="1" t="s">
        <v>19</v>
      </c>
      <c r="F3735" s="1" t="s">
        <v>19</v>
      </c>
      <c r="G3735" s="1" t="s">
        <v>19</v>
      </c>
      <c r="H3735" s="1" t="s">
        <v>19</v>
      </c>
    </row>
    <row r="3736" hidden="1">
      <c r="A3736" s="4">
        <v>44734.0</v>
      </c>
      <c r="B3736" s="2" t="s">
        <v>11829</v>
      </c>
      <c r="C3736" s="1" t="s">
        <v>10</v>
      </c>
      <c r="D3736" s="1" t="s">
        <v>11830</v>
      </c>
      <c r="E3736" s="1" t="s">
        <v>19</v>
      </c>
      <c r="F3736" s="1" t="s">
        <v>19</v>
      </c>
      <c r="G3736" s="1" t="s">
        <v>19</v>
      </c>
      <c r="H3736" s="1" t="s">
        <v>19</v>
      </c>
    </row>
    <row r="3737" hidden="1">
      <c r="A3737" s="4">
        <v>44735.0</v>
      </c>
      <c r="B3737" s="2" t="s">
        <v>11831</v>
      </c>
      <c r="C3737" s="1" t="s">
        <v>10</v>
      </c>
      <c r="D3737" s="1" t="s">
        <v>11832</v>
      </c>
      <c r="E3737" s="1" t="s">
        <v>12</v>
      </c>
      <c r="F3737" s="1" t="s">
        <v>11833</v>
      </c>
      <c r="G3737" s="1" t="s">
        <v>155</v>
      </c>
      <c r="H3737" s="1" t="s">
        <v>11834</v>
      </c>
    </row>
    <row r="3738" hidden="1">
      <c r="A3738" s="4">
        <v>44735.0</v>
      </c>
      <c r="B3738" s="2" t="s">
        <v>11835</v>
      </c>
      <c r="C3738" s="1" t="s">
        <v>10</v>
      </c>
      <c r="D3738" s="1" t="s">
        <v>11836</v>
      </c>
      <c r="E3738" s="1" t="s">
        <v>12</v>
      </c>
      <c r="F3738" s="1" t="s">
        <v>11837</v>
      </c>
      <c r="G3738" s="1" t="s">
        <v>155</v>
      </c>
      <c r="H3738" s="1" t="s">
        <v>11838</v>
      </c>
    </row>
    <row r="3739" hidden="1">
      <c r="A3739" s="4">
        <v>44735.0</v>
      </c>
      <c r="B3739" s="2" t="s">
        <v>11839</v>
      </c>
      <c r="C3739" s="1" t="s">
        <v>10</v>
      </c>
      <c r="D3739" s="1" t="s">
        <v>11840</v>
      </c>
      <c r="E3739" s="1" t="s">
        <v>12</v>
      </c>
      <c r="F3739" s="1" t="s">
        <v>11841</v>
      </c>
      <c r="G3739" s="1" t="s">
        <v>109</v>
      </c>
      <c r="H3739" s="1" t="s">
        <v>11842</v>
      </c>
    </row>
    <row r="3740" hidden="1">
      <c r="A3740" s="4">
        <v>44736.0</v>
      </c>
      <c r="B3740" s="2" t="s">
        <v>11843</v>
      </c>
      <c r="C3740" s="1" t="s">
        <v>10</v>
      </c>
      <c r="D3740" s="1" t="s">
        <v>11844</v>
      </c>
      <c r="E3740" s="1" t="s">
        <v>12</v>
      </c>
      <c r="F3740" s="1" t="s">
        <v>11845</v>
      </c>
      <c r="G3740" s="1" t="s">
        <v>155</v>
      </c>
      <c r="H3740" s="1" t="s">
        <v>11846</v>
      </c>
    </row>
    <row r="3741" hidden="1">
      <c r="A3741" s="4">
        <v>44737.0</v>
      </c>
      <c r="B3741" s="2" t="s">
        <v>11847</v>
      </c>
      <c r="C3741" s="1" t="s">
        <v>10</v>
      </c>
      <c r="D3741" s="1" t="s">
        <v>11848</v>
      </c>
      <c r="E3741" s="1" t="s">
        <v>19</v>
      </c>
      <c r="F3741" s="1" t="s">
        <v>19</v>
      </c>
      <c r="G3741" s="1" t="s">
        <v>19</v>
      </c>
      <c r="H3741" s="1" t="s">
        <v>19</v>
      </c>
    </row>
    <row r="3742" hidden="1">
      <c r="A3742" s="4">
        <v>44739.0</v>
      </c>
      <c r="B3742" s="2" t="s">
        <v>11849</v>
      </c>
      <c r="C3742" s="1" t="s">
        <v>10</v>
      </c>
      <c r="D3742" s="1" t="s">
        <v>11850</v>
      </c>
      <c r="E3742" s="1" t="s">
        <v>19</v>
      </c>
      <c r="F3742" s="1" t="s">
        <v>19</v>
      </c>
      <c r="G3742" s="1" t="s">
        <v>19</v>
      </c>
      <c r="H3742" s="1" t="s">
        <v>19</v>
      </c>
    </row>
    <row r="3743" hidden="1">
      <c r="A3743" s="4">
        <v>44739.0</v>
      </c>
      <c r="B3743" s="2" t="s">
        <v>11851</v>
      </c>
      <c r="C3743" s="1" t="s">
        <v>10</v>
      </c>
      <c r="D3743" s="1" t="s">
        <v>11852</v>
      </c>
      <c r="E3743" s="1" t="s">
        <v>19</v>
      </c>
      <c r="F3743" s="1" t="s">
        <v>19</v>
      </c>
      <c r="G3743" s="1" t="s">
        <v>19</v>
      </c>
      <c r="H3743" s="1" t="s">
        <v>19</v>
      </c>
    </row>
    <row r="3744" hidden="1">
      <c r="A3744" s="4">
        <v>44739.0</v>
      </c>
      <c r="B3744" s="2" t="s">
        <v>11853</v>
      </c>
      <c r="C3744" s="1" t="s">
        <v>10</v>
      </c>
      <c r="D3744" s="1" t="s">
        <v>11854</v>
      </c>
      <c r="E3744" s="1" t="s">
        <v>12</v>
      </c>
      <c r="F3744" s="1" t="s">
        <v>11855</v>
      </c>
      <c r="G3744" s="1" t="s">
        <v>14</v>
      </c>
      <c r="H3744" s="1" t="s">
        <v>11856</v>
      </c>
    </row>
    <row r="3745" hidden="1">
      <c r="A3745" s="4">
        <v>44740.0</v>
      </c>
      <c r="B3745" s="2" t="s">
        <v>11857</v>
      </c>
      <c r="C3745" s="1" t="s">
        <v>10</v>
      </c>
      <c r="D3745" s="1" t="s">
        <v>11858</v>
      </c>
      <c r="E3745" s="1" t="s">
        <v>12</v>
      </c>
      <c r="F3745" s="1" t="s">
        <v>11859</v>
      </c>
      <c r="G3745" s="1" t="s">
        <v>155</v>
      </c>
      <c r="H3745" s="1" t="s">
        <v>11860</v>
      </c>
    </row>
    <row r="3746" hidden="1">
      <c r="A3746" s="4">
        <v>44742.0</v>
      </c>
      <c r="B3746" s="2" t="s">
        <v>11861</v>
      </c>
      <c r="C3746" s="1" t="s">
        <v>10</v>
      </c>
      <c r="D3746" s="1" t="s">
        <v>11862</v>
      </c>
      <c r="E3746" s="1" t="s">
        <v>19</v>
      </c>
      <c r="F3746" s="1" t="s">
        <v>19</v>
      </c>
      <c r="G3746" s="1" t="s">
        <v>19</v>
      </c>
      <c r="H3746" s="1" t="s">
        <v>19</v>
      </c>
    </row>
    <row r="3747" hidden="1">
      <c r="A3747" s="4">
        <v>44742.0</v>
      </c>
      <c r="B3747" s="2" t="s">
        <v>11863</v>
      </c>
      <c r="C3747" s="1" t="s">
        <v>10</v>
      </c>
      <c r="D3747" s="1" t="s">
        <v>11864</v>
      </c>
      <c r="E3747" s="1" t="s">
        <v>19</v>
      </c>
      <c r="F3747" s="1" t="s">
        <v>19</v>
      </c>
      <c r="G3747" s="1" t="s">
        <v>19</v>
      </c>
      <c r="H3747" s="1" t="s">
        <v>19</v>
      </c>
    </row>
    <row r="3748" hidden="1">
      <c r="A3748" s="4">
        <v>44742.0</v>
      </c>
      <c r="B3748" s="2" t="s">
        <v>11865</v>
      </c>
      <c r="C3748" s="1" t="s">
        <v>10</v>
      </c>
      <c r="D3748" s="1" t="s">
        <v>11866</v>
      </c>
      <c r="E3748" s="1" t="s">
        <v>19</v>
      </c>
      <c r="F3748" s="1" t="s">
        <v>19</v>
      </c>
      <c r="G3748" s="1" t="s">
        <v>19</v>
      </c>
      <c r="H3748" s="1" t="s">
        <v>19</v>
      </c>
    </row>
    <row r="3749" hidden="1">
      <c r="A3749" s="3">
        <v>44743.0</v>
      </c>
      <c r="B3749" s="2" t="s">
        <v>11867</v>
      </c>
      <c r="C3749" s="1" t="s">
        <v>10</v>
      </c>
      <c r="D3749" s="1" t="s">
        <v>11868</v>
      </c>
      <c r="E3749" s="1" t="s">
        <v>19</v>
      </c>
      <c r="F3749" s="1" t="s">
        <v>19</v>
      </c>
      <c r="G3749" s="1" t="s">
        <v>19</v>
      </c>
      <c r="H3749" s="1" t="s">
        <v>19</v>
      </c>
    </row>
    <row r="3750" hidden="1">
      <c r="A3750" s="3">
        <v>44743.0</v>
      </c>
      <c r="B3750" s="2" t="s">
        <v>11869</v>
      </c>
      <c r="C3750" s="1" t="s">
        <v>10</v>
      </c>
      <c r="D3750" s="1" t="s">
        <v>11870</v>
      </c>
      <c r="E3750" s="1" t="s">
        <v>12</v>
      </c>
      <c r="F3750" s="1" t="s">
        <v>11871</v>
      </c>
      <c r="G3750" s="1" t="s">
        <v>155</v>
      </c>
      <c r="H3750" s="1" t="s">
        <v>11872</v>
      </c>
    </row>
    <row r="3751" hidden="1">
      <c r="A3751" s="3">
        <v>44743.0</v>
      </c>
      <c r="B3751" s="2" t="s">
        <v>11873</v>
      </c>
      <c r="C3751" s="1" t="s">
        <v>10</v>
      </c>
      <c r="D3751" s="1" t="s">
        <v>11874</v>
      </c>
      <c r="E3751" s="1" t="s">
        <v>12</v>
      </c>
      <c r="F3751" s="1" t="s">
        <v>11875</v>
      </c>
      <c r="G3751" s="1" t="s">
        <v>155</v>
      </c>
      <c r="H3751" s="1" t="s">
        <v>11876</v>
      </c>
    </row>
    <row r="3752" hidden="1">
      <c r="A3752" s="3">
        <v>44743.0</v>
      </c>
      <c r="B3752" s="2" t="s">
        <v>11877</v>
      </c>
      <c r="C3752" s="1" t="s">
        <v>10</v>
      </c>
      <c r="D3752" s="1" t="s">
        <v>11878</v>
      </c>
      <c r="E3752" s="1" t="s">
        <v>12</v>
      </c>
      <c r="F3752" s="1" t="s">
        <v>11879</v>
      </c>
      <c r="G3752" s="1" t="s">
        <v>99</v>
      </c>
      <c r="H3752" s="1" t="s">
        <v>7471</v>
      </c>
    </row>
    <row r="3753" hidden="1">
      <c r="A3753" s="3">
        <v>44744.0</v>
      </c>
      <c r="B3753" s="2" t="s">
        <v>11880</v>
      </c>
      <c r="C3753" s="1" t="s">
        <v>10</v>
      </c>
      <c r="D3753" s="1" t="s">
        <v>11881</v>
      </c>
      <c r="E3753" s="1" t="s">
        <v>19</v>
      </c>
      <c r="F3753" s="1" t="s">
        <v>19</v>
      </c>
      <c r="G3753" s="1" t="s">
        <v>19</v>
      </c>
      <c r="H3753" s="1" t="s">
        <v>19</v>
      </c>
    </row>
    <row r="3754" hidden="1">
      <c r="A3754" s="3">
        <v>44745.0</v>
      </c>
      <c r="B3754" s="2" t="s">
        <v>11882</v>
      </c>
      <c r="C3754" s="1" t="s">
        <v>10</v>
      </c>
      <c r="D3754" s="1" t="s">
        <v>11883</v>
      </c>
      <c r="E3754" s="1" t="s">
        <v>12</v>
      </c>
      <c r="F3754" s="1" t="s">
        <v>11884</v>
      </c>
      <c r="G3754" s="1" t="s">
        <v>155</v>
      </c>
      <c r="H3754" s="1" t="s">
        <v>11885</v>
      </c>
    </row>
    <row r="3755" hidden="1">
      <c r="A3755" s="3">
        <v>44745.0</v>
      </c>
      <c r="B3755" s="2" t="s">
        <v>11886</v>
      </c>
      <c r="C3755" s="1" t="s">
        <v>10</v>
      </c>
      <c r="D3755" s="1" t="s">
        <v>11887</v>
      </c>
      <c r="E3755" s="1" t="s">
        <v>12</v>
      </c>
      <c r="F3755" s="1" t="s">
        <v>11888</v>
      </c>
      <c r="G3755" s="1" t="s">
        <v>155</v>
      </c>
      <c r="H3755" s="1" t="s">
        <v>11889</v>
      </c>
    </row>
    <row r="3756" hidden="1">
      <c r="A3756" s="3">
        <v>44746.0</v>
      </c>
      <c r="B3756" s="2" t="s">
        <v>11890</v>
      </c>
      <c r="C3756" s="1" t="s">
        <v>10</v>
      </c>
      <c r="D3756" s="1" t="s">
        <v>11891</v>
      </c>
      <c r="E3756" s="1" t="s">
        <v>19</v>
      </c>
      <c r="F3756" s="1" t="s">
        <v>19</v>
      </c>
      <c r="G3756" s="1" t="s">
        <v>19</v>
      </c>
      <c r="H3756" s="1" t="s">
        <v>19</v>
      </c>
    </row>
    <row r="3757" hidden="1">
      <c r="A3757" s="3">
        <v>44746.0</v>
      </c>
      <c r="B3757" s="2" t="s">
        <v>11892</v>
      </c>
      <c r="C3757" s="1" t="s">
        <v>10</v>
      </c>
      <c r="D3757" s="1" t="s">
        <v>11893</v>
      </c>
      <c r="E3757" s="1" t="s">
        <v>19</v>
      </c>
      <c r="F3757" s="1" t="s">
        <v>19</v>
      </c>
      <c r="G3757" s="1" t="s">
        <v>19</v>
      </c>
      <c r="H3757" s="1" t="s">
        <v>19</v>
      </c>
    </row>
    <row r="3758" hidden="1">
      <c r="A3758" s="3">
        <v>44747.0</v>
      </c>
      <c r="B3758" s="2" t="s">
        <v>11894</v>
      </c>
      <c r="C3758" s="1" t="s">
        <v>10</v>
      </c>
      <c r="D3758" s="1" t="s">
        <v>11895</v>
      </c>
      <c r="E3758" s="1" t="s">
        <v>12</v>
      </c>
      <c r="F3758" s="1" t="s">
        <v>11896</v>
      </c>
      <c r="G3758" s="1" t="s">
        <v>155</v>
      </c>
      <c r="H3758" s="1" t="s">
        <v>11897</v>
      </c>
    </row>
    <row r="3759" hidden="1">
      <c r="A3759" s="3">
        <v>44748.0</v>
      </c>
      <c r="B3759" s="2" t="s">
        <v>11898</v>
      </c>
      <c r="C3759" s="1" t="s">
        <v>10</v>
      </c>
      <c r="D3759" s="1" t="s">
        <v>11899</v>
      </c>
      <c r="E3759" s="1" t="s">
        <v>12</v>
      </c>
      <c r="F3759" s="1" t="s">
        <v>11900</v>
      </c>
      <c r="G3759" s="1" t="s">
        <v>99</v>
      </c>
      <c r="H3759" s="1" t="s">
        <v>1850</v>
      </c>
    </row>
    <row r="3760" hidden="1">
      <c r="A3760" s="3">
        <v>44748.0</v>
      </c>
      <c r="B3760" s="2" t="s">
        <v>11901</v>
      </c>
      <c r="C3760" s="1" t="s">
        <v>10</v>
      </c>
      <c r="D3760" s="1" t="s">
        <v>11902</v>
      </c>
      <c r="E3760" s="1" t="s">
        <v>19</v>
      </c>
      <c r="F3760" s="1" t="s">
        <v>19</v>
      </c>
      <c r="G3760" s="1" t="s">
        <v>19</v>
      </c>
      <c r="H3760" s="1" t="s">
        <v>19</v>
      </c>
    </row>
    <row r="3761" hidden="1">
      <c r="A3761" s="3">
        <v>44748.0</v>
      </c>
      <c r="B3761" s="2" t="s">
        <v>11903</v>
      </c>
      <c r="C3761" s="1" t="s">
        <v>10</v>
      </c>
      <c r="D3761" s="1" t="s">
        <v>11904</v>
      </c>
      <c r="E3761" s="1" t="s">
        <v>12</v>
      </c>
      <c r="F3761" s="1" t="s">
        <v>11905</v>
      </c>
      <c r="G3761" s="1" t="s">
        <v>155</v>
      </c>
      <c r="H3761" s="1" t="s">
        <v>11906</v>
      </c>
    </row>
    <row r="3762" hidden="1">
      <c r="A3762" s="3">
        <v>44748.0</v>
      </c>
      <c r="B3762" s="2" t="s">
        <v>11907</v>
      </c>
      <c r="C3762" s="1" t="s">
        <v>10</v>
      </c>
      <c r="D3762" s="1" t="s">
        <v>11908</v>
      </c>
      <c r="E3762" s="1" t="s">
        <v>12</v>
      </c>
      <c r="F3762" s="1" t="s">
        <v>11909</v>
      </c>
      <c r="G3762" s="1" t="s">
        <v>155</v>
      </c>
      <c r="H3762" s="1" t="s">
        <v>11910</v>
      </c>
    </row>
    <row r="3763" hidden="1">
      <c r="A3763" s="3">
        <v>44748.0</v>
      </c>
      <c r="B3763" s="2" t="s">
        <v>11911</v>
      </c>
      <c r="C3763" s="1" t="s">
        <v>10</v>
      </c>
      <c r="D3763" s="1" t="s">
        <v>11912</v>
      </c>
      <c r="E3763" s="1" t="s">
        <v>19</v>
      </c>
      <c r="F3763" s="1" t="s">
        <v>19</v>
      </c>
      <c r="G3763" s="1" t="s">
        <v>19</v>
      </c>
      <c r="H3763" s="1" t="s">
        <v>19</v>
      </c>
    </row>
    <row r="3764" hidden="1">
      <c r="A3764" s="3">
        <v>44748.0</v>
      </c>
      <c r="B3764" s="2" t="s">
        <v>11913</v>
      </c>
      <c r="C3764" s="1" t="s">
        <v>10</v>
      </c>
      <c r="D3764" s="1" t="s">
        <v>11914</v>
      </c>
      <c r="E3764" s="1" t="s">
        <v>19</v>
      </c>
      <c r="F3764" s="1" t="s">
        <v>19</v>
      </c>
      <c r="G3764" s="1" t="s">
        <v>19</v>
      </c>
      <c r="H3764" s="1" t="s">
        <v>19</v>
      </c>
    </row>
    <row r="3765" hidden="1">
      <c r="A3765" s="3">
        <v>44748.0</v>
      </c>
      <c r="B3765" s="2" t="s">
        <v>11915</v>
      </c>
      <c r="C3765" s="1" t="s">
        <v>10</v>
      </c>
      <c r="D3765" s="1" t="s">
        <v>11916</v>
      </c>
      <c r="E3765" s="1" t="s">
        <v>12</v>
      </c>
      <c r="F3765" s="1" t="s">
        <v>11917</v>
      </c>
      <c r="G3765" s="1" t="s">
        <v>129</v>
      </c>
      <c r="H3765" s="1" t="s">
        <v>11918</v>
      </c>
    </row>
    <row r="3766" hidden="1">
      <c r="A3766" s="3">
        <v>44749.0</v>
      </c>
      <c r="B3766" s="2" t="s">
        <v>11919</v>
      </c>
      <c r="C3766" s="1" t="s">
        <v>10</v>
      </c>
      <c r="D3766" s="1" t="s">
        <v>11920</v>
      </c>
      <c r="E3766" s="1" t="s">
        <v>12</v>
      </c>
      <c r="F3766" s="1" t="s">
        <v>11921</v>
      </c>
      <c r="G3766" s="1" t="s">
        <v>155</v>
      </c>
      <c r="H3766" s="1" t="s">
        <v>11922</v>
      </c>
    </row>
    <row r="3767" hidden="1">
      <c r="A3767" s="3">
        <v>44749.0</v>
      </c>
      <c r="B3767" s="2" t="s">
        <v>11923</v>
      </c>
      <c r="C3767" s="1" t="s">
        <v>10</v>
      </c>
      <c r="D3767" s="1" t="s">
        <v>11924</v>
      </c>
      <c r="E3767" s="1" t="s">
        <v>12</v>
      </c>
      <c r="F3767" s="1" t="s">
        <v>11925</v>
      </c>
      <c r="G3767" s="1" t="s">
        <v>33</v>
      </c>
      <c r="H3767" s="1" t="s">
        <v>11926</v>
      </c>
    </row>
    <row r="3768" hidden="1">
      <c r="A3768" s="3">
        <v>44749.0</v>
      </c>
      <c r="B3768" s="2" t="s">
        <v>11927</v>
      </c>
      <c r="C3768" s="1" t="s">
        <v>10</v>
      </c>
      <c r="D3768" s="1" t="s">
        <v>11928</v>
      </c>
      <c r="E3768" s="1" t="s">
        <v>12</v>
      </c>
      <c r="F3768" s="1" t="s">
        <v>11929</v>
      </c>
      <c r="G3768" s="1" t="s">
        <v>155</v>
      </c>
      <c r="H3768" s="1" t="s">
        <v>11930</v>
      </c>
    </row>
    <row r="3769" hidden="1">
      <c r="A3769" s="3">
        <v>44750.0</v>
      </c>
      <c r="B3769" s="2" t="s">
        <v>11931</v>
      </c>
      <c r="C3769" s="1" t="s">
        <v>10</v>
      </c>
      <c r="D3769" s="1" t="s">
        <v>11932</v>
      </c>
      <c r="E3769" s="1" t="s">
        <v>12</v>
      </c>
      <c r="F3769" s="1" t="s">
        <v>11933</v>
      </c>
      <c r="G3769" s="1" t="s">
        <v>99</v>
      </c>
      <c r="H3769" s="1" t="s">
        <v>1850</v>
      </c>
    </row>
    <row r="3770" hidden="1">
      <c r="A3770" s="4">
        <v>44753.0</v>
      </c>
      <c r="B3770" s="2" t="s">
        <v>11934</v>
      </c>
      <c r="C3770" s="1" t="s">
        <v>10</v>
      </c>
      <c r="D3770" s="1" t="s">
        <v>11935</v>
      </c>
      <c r="E3770" s="1" t="s">
        <v>12</v>
      </c>
      <c r="F3770" s="1" t="s">
        <v>11936</v>
      </c>
      <c r="G3770" s="1" t="s">
        <v>109</v>
      </c>
      <c r="H3770" s="1" t="s">
        <v>11937</v>
      </c>
    </row>
    <row r="3771" hidden="1">
      <c r="A3771" s="4">
        <v>44753.0</v>
      </c>
      <c r="B3771" s="2" t="s">
        <v>11938</v>
      </c>
      <c r="C3771" s="1" t="s">
        <v>10</v>
      </c>
      <c r="D3771" s="1" t="s">
        <v>11939</v>
      </c>
      <c r="E3771" s="1" t="s">
        <v>19</v>
      </c>
      <c r="F3771" s="1" t="s">
        <v>19</v>
      </c>
      <c r="G3771" s="1" t="s">
        <v>19</v>
      </c>
      <c r="H3771" s="1" t="s">
        <v>19</v>
      </c>
    </row>
    <row r="3772" hidden="1">
      <c r="A3772" s="4">
        <v>44754.0</v>
      </c>
      <c r="B3772" s="2" t="s">
        <v>11940</v>
      </c>
      <c r="C3772" s="1" t="s">
        <v>10</v>
      </c>
      <c r="D3772" s="1" t="s">
        <v>11941</v>
      </c>
      <c r="E3772" s="1" t="s">
        <v>19</v>
      </c>
      <c r="F3772" s="1" t="s">
        <v>19</v>
      </c>
      <c r="G3772" s="1" t="s">
        <v>19</v>
      </c>
      <c r="H3772" s="1" t="s">
        <v>19</v>
      </c>
    </row>
    <row r="3773" hidden="1">
      <c r="A3773" s="4">
        <v>44754.0</v>
      </c>
      <c r="B3773" s="2" t="s">
        <v>11942</v>
      </c>
      <c r="C3773" s="1" t="s">
        <v>10</v>
      </c>
      <c r="D3773" s="1" t="s">
        <v>11943</v>
      </c>
      <c r="E3773" s="1" t="s">
        <v>19</v>
      </c>
      <c r="F3773" s="1" t="s">
        <v>19</v>
      </c>
      <c r="G3773" s="1" t="s">
        <v>19</v>
      </c>
      <c r="H3773" s="1" t="s">
        <v>19</v>
      </c>
    </row>
    <row r="3774" hidden="1">
      <c r="A3774" s="4">
        <v>44755.0</v>
      </c>
      <c r="B3774" s="2" t="s">
        <v>11944</v>
      </c>
      <c r="C3774" s="1" t="s">
        <v>10</v>
      </c>
      <c r="D3774" s="1" t="s">
        <v>11945</v>
      </c>
      <c r="E3774" s="1" t="s">
        <v>12</v>
      </c>
      <c r="F3774" s="1" t="s">
        <v>11946</v>
      </c>
      <c r="G3774" s="1" t="s">
        <v>33</v>
      </c>
      <c r="H3774" s="1" t="s">
        <v>11947</v>
      </c>
    </row>
    <row r="3775" hidden="1">
      <c r="A3775" s="4">
        <v>44756.0</v>
      </c>
      <c r="B3775" s="2" t="s">
        <v>11948</v>
      </c>
      <c r="C3775" s="1" t="s">
        <v>10</v>
      </c>
      <c r="D3775" s="1" t="s">
        <v>11949</v>
      </c>
      <c r="E3775" s="1" t="s">
        <v>19</v>
      </c>
      <c r="F3775" s="1" t="s">
        <v>19</v>
      </c>
      <c r="G3775" s="1" t="s">
        <v>19</v>
      </c>
      <c r="H3775" s="1" t="s">
        <v>19</v>
      </c>
    </row>
    <row r="3776" hidden="1">
      <c r="A3776" s="4">
        <v>44756.0</v>
      </c>
      <c r="B3776" s="2" t="s">
        <v>11950</v>
      </c>
      <c r="C3776" s="1" t="s">
        <v>10</v>
      </c>
      <c r="D3776" s="1" t="s">
        <v>11951</v>
      </c>
      <c r="E3776" s="1" t="s">
        <v>19</v>
      </c>
      <c r="F3776" s="1" t="s">
        <v>19</v>
      </c>
      <c r="G3776" s="1" t="s">
        <v>19</v>
      </c>
      <c r="H3776" s="1" t="s">
        <v>19</v>
      </c>
    </row>
    <row r="3777" hidden="1">
      <c r="A3777" s="4">
        <v>44756.0</v>
      </c>
      <c r="B3777" s="2" t="s">
        <v>11952</v>
      </c>
      <c r="C3777" s="1" t="s">
        <v>10</v>
      </c>
      <c r="D3777" s="1" t="s">
        <v>11953</v>
      </c>
      <c r="E3777" s="1" t="s">
        <v>19</v>
      </c>
      <c r="F3777" s="1" t="s">
        <v>19</v>
      </c>
      <c r="G3777" s="1" t="s">
        <v>19</v>
      </c>
      <c r="H3777" s="1" t="s">
        <v>19</v>
      </c>
    </row>
    <row r="3778" hidden="1">
      <c r="A3778" s="4">
        <v>44757.0</v>
      </c>
      <c r="B3778" s="2" t="s">
        <v>11954</v>
      </c>
      <c r="C3778" s="1" t="s">
        <v>10</v>
      </c>
      <c r="D3778" s="1" t="s">
        <v>11955</v>
      </c>
      <c r="E3778" s="1" t="s">
        <v>19</v>
      </c>
      <c r="F3778" s="1" t="s">
        <v>19</v>
      </c>
      <c r="G3778" s="1" t="s">
        <v>19</v>
      </c>
      <c r="H3778" s="1" t="s">
        <v>19</v>
      </c>
    </row>
    <row r="3779" hidden="1">
      <c r="A3779" s="4">
        <v>44759.0</v>
      </c>
      <c r="B3779" s="2" t="s">
        <v>11956</v>
      </c>
      <c r="C3779" s="1" t="s">
        <v>10</v>
      </c>
      <c r="D3779" s="1" t="s">
        <v>11957</v>
      </c>
      <c r="E3779" s="1" t="s">
        <v>19</v>
      </c>
      <c r="F3779" s="1" t="s">
        <v>19</v>
      </c>
      <c r="G3779" s="1" t="s">
        <v>19</v>
      </c>
      <c r="H3779" s="1" t="s">
        <v>19</v>
      </c>
    </row>
    <row r="3780" hidden="1">
      <c r="A3780" s="4">
        <v>44760.0</v>
      </c>
      <c r="B3780" s="2" t="s">
        <v>11958</v>
      </c>
      <c r="C3780" s="1" t="s">
        <v>10</v>
      </c>
      <c r="D3780" s="1" t="s">
        <v>11959</v>
      </c>
      <c r="E3780" s="1" t="s">
        <v>12</v>
      </c>
      <c r="F3780" s="1" t="s">
        <v>11960</v>
      </c>
      <c r="G3780" s="1" t="s">
        <v>155</v>
      </c>
      <c r="H3780" s="1" t="s">
        <v>11961</v>
      </c>
    </row>
    <row r="3781" hidden="1">
      <c r="A3781" s="4">
        <v>44759.0</v>
      </c>
      <c r="B3781" s="2" t="s">
        <v>11962</v>
      </c>
      <c r="C3781" s="1" t="s">
        <v>10</v>
      </c>
      <c r="D3781" s="1" t="s">
        <v>11963</v>
      </c>
      <c r="E3781" s="1" t="s">
        <v>19</v>
      </c>
      <c r="F3781" s="1" t="s">
        <v>19</v>
      </c>
      <c r="G3781" s="1" t="s">
        <v>19</v>
      </c>
      <c r="H3781" s="1" t="s">
        <v>19</v>
      </c>
    </row>
    <row r="3782" hidden="1">
      <c r="A3782" s="4">
        <v>44760.0</v>
      </c>
      <c r="B3782" s="2" t="s">
        <v>11964</v>
      </c>
      <c r="C3782" s="1" t="s">
        <v>10</v>
      </c>
      <c r="D3782" s="1" t="s">
        <v>11965</v>
      </c>
      <c r="E3782" s="1" t="s">
        <v>19</v>
      </c>
      <c r="F3782" s="1" t="s">
        <v>19</v>
      </c>
      <c r="G3782" s="1" t="s">
        <v>19</v>
      </c>
      <c r="H3782" s="1" t="s">
        <v>19</v>
      </c>
    </row>
    <row r="3783" hidden="1">
      <c r="A3783" s="4">
        <v>44761.0</v>
      </c>
      <c r="B3783" s="2" t="s">
        <v>11966</v>
      </c>
      <c r="C3783" s="1" t="s">
        <v>10</v>
      </c>
      <c r="D3783" s="1" t="s">
        <v>11967</v>
      </c>
      <c r="E3783" s="1" t="s">
        <v>19</v>
      </c>
      <c r="F3783" s="1" t="s">
        <v>19</v>
      </c>
      <c r="G3783" s="1" t="s">
        <v>19</v>
      </c>
      <c r="H3783" s="1" t="s">
        <v>19</v>
      </c>
    </row>
    <row r="3784" hidden="1">
      <c r="A3784" s="4">
        <v>44761.0</v>
      </c>
      <c r="B3784" s="2" t="s">
        <v>11968</v>
      </c>
      <c r="C3784" s="1" t="s">
        <v>10</v>
      </c>
      <c r="D3784" s="1" t="s">
        <v>11969</v>
      </c>
      <c r="E3784" s="1" t="s">
        <v>19</v>
      </c>
      <c r="F3784" s="1" t="s">
        <v>19</v>
      </c>
      <c r="G3784" s="1" t="s">
        <v>19</v>
      </c>
      <c r="H3784" s="1" t="s">
        <v>19</v>
      </c>
    </row>
    <row r="3785" hidden="1">
      <c r="A3785" s="4">
        <v>44761.0</v>
      </c>
      <c r="B3785" s="2" t="s">
        <v>11970</v>
      </c>
      <c r="C3785" s="1" t="s">
        <v>10</v>
      </c>
      <c r="D3785" s="1" t="s">
        <v>11971</v>
      </c>
      <c r="E3785" s="1" t="s">
        <v>19</v>
      </c>
      <c r="F3785" s="1" t="s">
        <v>19</v>
      </c>
      <c r="G3785" s="1" t="s">
        <v>19</v>
      </c>
      <c r="H3785" s="1" t="s">
        <v>19</v>
      </c>
    </row>
    <row r="3786" hidden="1">
      <c r="A3786" s="4">
        <v>44761.0</v>
      </c>
      <c r="B3786" s="2" t="s">
        <v>11972</v>
      </c>
      <c r="C3786" s="1" t="s">
        <v>10</v>
      </c>
      <c r="D3786" s="1" t="s">
        <v>11973</v>
      </c>
      <c r="E3786" s="1" t="s">
        <v>19</v>
      </c>
      <c r="F3786" s="1" t="s">
        <v>19</v>
      </c>
      <c r="G3786" s="1" t="s">
        <v>19</v>
      </c>
      <c r="H3786" s="1" t="s">
        <v>19</v>
      </c>
    </row>
    <row r="3787" hidden="1">
      <c r="A3787" s="4">
        <v>44761.0</v>
      </c>
      <c r="B3787" s="2" t="s">
        <v>11974</v>
      </c>
      <c r="C3787" s="1" t="s">
        <v>10</v>
      </c>
      <c r="D3787" s="1" t="s">
        <v>11975</v>
      </c>
      <c r="E3787" s="1" t="s">
        <v>19</v>
      </c>
      <c r="F3787" s="1" t="s">
        <v>19</v>
      </c>
      <c r="G3787" s="1" t="s">
        <v>19</v>
      </c>
      <c r="H3787" s="1" t="s">
        <v>19</v>
      </c>
    </row>
    <row r="3788" hidden="1">
      <c r="A3788" s="4">
        <v>44761.0</v>
      </c>
      <c r="B3788" s="2" t="s">
        <v>11976</v>
      </c>
      <c r="C3788" s="1" t="s">
        <v>10</v>
      </c>
      <c r="D3788" s="1" t="s">
        <v>11977</v>
      </c>
      <c r="E3788" s="1" t="s">
        <v>19</v>
      </c>
      <c r="F3788" s="1" t="s">
        <v>19</v>
      </c>
      <c r="G3788" s="1" t="s">
        <v>19</v>
      </c>
      <c r="H3788" s="1" t="s">
        <v>19</v>
      </c>
    </row>
    <row r="3789" hidden="1">
      <c r="A3789" s="4">
        <v>44761.0</v>
      </c>
      <c r="B3789" s="2" t="s">
        <v>11978</v>
      </c>
      <c r="C3789" s="1" t="s">
        <v>10</v>
      </c>
      <c r="D3789" s="1" t="s">
        <v>11979</v>
      </c>
      <c r="E3789" s="1" t="s">
        <v>19</v>
      </c>
      <c r="F3789" s="1" t="s">
        <v>19</v>
      </c>
      <c r="G3789" s="1" t="s">
        <v>19</v>
      </c>
      <c r="H3789" s="1" t="s">
        <v>19</v>
      </c>
    </row>
    <row r="3790" hidden="1">
      <c r="A3790" s="4">
        <v>44761.0</v>
      </c>
      <c r="B3790" s="2" t="s">
        <v>11980</v>
      </c>
      <c r="C3790" s="1" t="s">
        <v>10</v>
      </c>
      <c r="D3790" s="1" t="s">
        <v>11981</v>
      </c>
      <c r="E3790" s="1" t="s">
        <v>19</v>
      </c>
      <c r="F3790" s="1" t="s">
        <v>19</v>
      </c>
      <c r="G3790" s="1" t="s">
        <v>19</v>
      </c>
      <c r="H3790" s="1" t="s">
        <v>19</v>
      </c>
    </row>
    <row r="3791" hidden="1">
      <c r="A3791" s="4">
        <v>44761.0</v>
      </c>
      <c r="B3791" s="2" t="s">
        <v>11982</v>
      </c>
      <c r="C3791" s="1" t="s">
        <v>10</v>
      </c>
      <c r="D3791" s="1" t="s">
        <v>11983</v>
      </c>
      <c r="E3791" s="1" t="s">
        <v>19</v>
      </c>
      <c r="F3791" s="1" t="s">
        <v>19</v>
      </c>
      <c r="G3791" s="1" t="s">
        <v>19</v>
      </c>
      <c r="H3791" s="1" t="s">
        <v>19</v>
      </c>
    </row>
    <row r="3792" hidden="1">
      <c r="A3792" s="4">
        <v>44761.0</v>
      </c>
      <c r="B3792" s="2" t="s">
        <v>11984</v>
      </c>
      <c r="C3792" s="1" t="s">
        <v>10</v>
      </c>
      <c r="D3792" s="1" t="s">
        <v>11985</v>
      </c>
      <c r="E3792" s="1" t="s">
        <v>12</v>
      </c>
      <c r="F3792" s="1" t="s">
        <v>11986</v>
      </c>
      <c r="G3792" s="1" t="s">
        <v>155</v>
      </c>
      <c r="H3792" s="1" t="s">
        <v>11987</v>
      </c>
    </row>
    <row r="3793" hidden="1">
      <c r="A3793" s="4">
        <v>44762.0</v>
      </c>
      <c r="B3793" s="2" t="s">
        <v>11988</v>
      </c>
      <c r="C3793" s="1" t="s">
        <v>10</v>
      </c>
      <c r="D3793" s="1" t="s">
        <v>11989</v>
      </c>
      <c r="E3793" s="1" t="s">
        <v>19</v>
      </c>
      <c r="F3793" s="1" t="s">
        <v>19</v>
      </c>
      <c r="G3793" s="1" t="s">
        <v>19</v>
      </c>
      <c r="H3793" s="1" t="s">
        <v>19</v>
      </c>
    </row>
    <row r="3794" hidden="1">
      <c r="A3794" s="4">
        <v>44762.0</v>
      </c>
      <c r="B3794" s="2" t="s">
        <v>11990</v>
      </c>
      <c r="C3794" s="1" t="s">
        <v>10</v>
      </c>
      <c r="D3794" s="1" t="s">
        <v>11991</v>
      </c>
      <c r="E3794" s="1" t="s">
        <v>19</v>
      </c>
      <c r="F3794" s="1" t="s">
        <v>19</v>
      </c>
      <c r="G3794" s="1" t="s">
        <v>19</v>
      </c>
      <c r="H3794" s="1" t="s">
        <v>19</v>
      </c>
    </row>
    <row r="3795" hidden="1">
      <c r="A3795" s="4">
        <v>44762.0</v>
      </c>
      <c r="B3795" s="2" t="s">
        <v>11992</v>
      </c>
      <c r="C3795" s="1" t="s">
        <v>10</v>
      </c>
      <c r="D3795" s="1" t="s">
        <v>11993</v>
      </c>
      <c r="E3795" s="1" t="s">
        <v>19</v>
      </c>
      <c r="F3795" s="1" t="s">
        <v>19</v>
      </c>
      <c r="G3795" s="1" t="s">
        <v>19</v>
      </c>
      <c r="H3795" s="1" t="s">
        <v>19</v>
      </c>
    </row>
    <row r="3796" hidden="1">
      <c r="A3796" s="4">
        <v>44764.0</v>
      </c>
      <c r="B3796" s="2" t="s">
        <v>11994</v>
      </c>
      <c r="C3796" s="1" t="s">
        <v>10</v>
      </c>
      <c r="D3796" s="1" t="s">
        <v>11995</v>
      </c>
      <c r="E3796" s="1" t="s">
        <v>12</v>
      </c>
      <c r="F3796" s="1" t="s">
        <v>11996</v>
      </c>
      <c r="G3796" s="1" t="s">
        <v>11997</v>
      </c>
      <c r="H3796" s="1" t="s">
        <v>11998</v>
      </c>
    </row>
    <row r="3797" hidden="1">
      <c r="A3797" s="4">
        <v>44764.0</v>
      </c>
      <c r="B3797" s="2" t="s">
        <v>11999</v>
      </c>
      <c r="C3797" s="1" t="s">
        <v>10</v>
      </c>
      <c r="D3797" s="1" t="s">
        <v>12000</v>
      </c>
      <c r="E3797" s="1" t="s">
        <v>19</v>
      </c>
      <c r="F3797" s="1" t="s">
        <v>19</v>
      </c>
      <c r="G3797" s="1" t="s">
        <v>19</v>
      </c>
      <c r="H3797" s="1" t="s">
        <v>19</v>
      </c>
    </row>
    <row r="3798" hidden="1">
      <c r="A3798" s="4">
        <v>44764.0</v>
      </c>
      <c r="B3798" s="2" t="s">
        <v>12001</v>
      </c>
      <c r="C3798" s="1" t="s">
        <v>10</v>
      </c>
      <c r="D3798" s="1" t="s">
        <v>12002</v>
      </c>
      <c r="E3798" s="1" t="s">
        <v>19</v>
      </c>
      <c r="F3798" s="1" t="s">
        <v>19</v>
      </c>
      <c r="G3798" s="1" t="s">
        <v>19</v>
      </c>
      <c r="H3798" s="1" t="s">
        <v>19</v>
      </c>
    </row>
    <row r="3799" hidden="1">
      <c r="A3799" s="4">
        <v>44764.0</v>
      </c>
      <c r="B3799" s="2" t="s">
        <v>12003</v>
      </c>
      <c r="C3799" s="1" t="s">
        <v>10</v>
      </c>
      <c r="D3799" s="1" t="s">
        <v>12004</v>
      </c>
      <c r="E3799" s="1" t="s">
        <v>12</v>
      </c>
      <c r="F3799" s="1" t="s">
        <v>12005</v>
      </c>
      <c r="G3799" s="1" t="s">
        <v>155</v>
      </c>
      <c r="H3799" s="1" t="s">
        <v>12006</v>
      </c>
    </row>
    <row r="3800" hidden="1">
      <c r="A3800" s="4">
        <v>44765.0</v>
      </c>
      <c r="B3800" s="2" t="s">
        <v>12007</v>
      </c>
      <c r="C3800" s="1" t="s">
        <v>10</v>
      </c>
      <c r="D3800" s="1" t="s">
        <v>12008</v>
      </c>
      <c r="E3800" s="1" t="s">
        <v>12</v>
      </c>
      <c r="F3800" s="1" t="s">
        <v>12009</v>
      </c>
      <c r="G3800" s="1" t="s">
        <v>155</v>
      </c>
      <c r="H3800" s="1" t="s">
        <v>12010</v>
      </c>
    </row>
    <row r="3801" hidden="1">
      <c r="A3801" s="4">
        <v>44765.0</v>
      </c>
      <c r="B3801" s="2" t="s">
        <v>12011</v>
      </c>
      <c r="C3801" s="1" t="s">
        <v>10</v>
      </c>
      <c r="D3801" s="1" t="s">
        <v>12012</v>
      </c>
      <c r="E3801" s="1" t="s">
        <v>19</v>
      </c>
      <c r="F3801" s="1" t="s">
        <v>19</v>
      </c>
      <c r="G3801" s="1" t="s">
        <v>19</v>
      </c>
      <c r="H3801" s="1" t="s">
        <v>19</v>
      </c>
    </row>
    <row r="3802" hidden="1">
      <c r="A3802" s="4">
        <v>44765.0</v>
      </c>
      <c r="B3802" s="2" t="s">
        <v>12013</v>
      </c>
      <c r="C3802" s="1" t="s">
        <v>10</v>
      </c>
      <c r="D3802" s="1" t="s">
        <v>12014</v>
      </c>
      <c r="E3802" s="1" t="s">
        <v>12</v>
      </c>
      <c r="F3802" s="1" t="s">
        <v>12015</v>
      </c>
      <c r="G3802" s="1" t="s">
        <v>57</v>
      </c>
      <c r="H3802" s="1" t="s">
        <v>12016</v>
      </c>
    </row>
    <row r="3803" hidden="1">
      <c r="A3803" s="4">
        <v>44765.0</v>
      </c>
      <c r="B3803" s="2" t="s">
        <v>12017</v>
      </c>
      <c r="C3803" s="1" t="s">
        <v>10</v>
      </c>
      <c r="D3803" s="1" t="s">
        <v>12018</v>
      </c>
      <c r="E3803" s="1" t="s">
        <v>19</v>
      </c>
      <c r="F3803" s="1" t="s">
        <v>19</v>
      </c>
      <c r="G3803" s="1" t="s">
        <v>19</v>
      </c>
      <c r="H3803" s="1" t="s">
        <v>19</v>
      </c>
    </row>
    <row r="3804" hidden="1">
      <c r="A3804" s="4">
        <v>44766.0</v>
      </c>
      <c r="B3804" s="2" t="s">
        <v>12019</v>
      </c>
      <c r="C3804" s="1" t="s">
        <v>10</v>
      </c>
      <c r="D3804" s="1" t="s">
        <v>12020</v>
      </c>
      <c r="E3804" s="1" t="s">
        <v>19</v>
      </c>
      <c r="F3804" s="1" t="s">
        <v>19</v>
      </c>
      <c r="G3804" s="1" t="s">
        <v>19</v>
      </c>
      <c r="H3804" s="1" t="s">
        <v>19</v>
      </c>
    </row>
    <row r="3805" hidden="1">
      <c r="A3805" s="4">
        <v>44766.0</v>
      </c>
      <c r="B3805" s="2" t="s">
        <v>12021</v>
      </c>
      <c r="C3805" s="1" t="s">
        <v>10</v>
      </c>
      <c r="D3805" s="1" t="s">
        <v>12022</v>
      </c>
      <c r="E3805" s="1" t="s">
        <v>19</v>
      </c>
      <c r="F3805" s="1" t="s">
        <v>19</v>
      </c>
      <c r="G3805" s="1" t="s">
        <v>19</v>
      </c>
      <c r="H3805" s="1" t="s">
        <v>19</v>
      </c>
    </row>
    <row r="3806" hidden="1">
      <c r="A3806" s="4">
        <v>44767.0</v>
      </c>
      <c r="B3806" s="2" t="s">
        <v>12023</v>
      </c>
      <c r="C3806" s="1" t="s">
        <v>10</v>
      </c>
      <c r="D3806" s="1" t="s">
        <v>12024</v>
      </c>
      <c r="E3806" s="1" t="s">
        <v>19</v>
      </c>
      <c r="F3806" s="1" t="s">
        <v>19</v>
      </c>
      <c r="G3806" s="1" t="s">
        <v>19</v>
      </c>
      <c r="H3806" s="1" t="s">
        <v>19</v>
      </c>
    </row>
    <row r="3807" hidden="1">
      <c r="A3807" s="4">
        <v>44767.0</v>
      </c>
      <c r="B3807" s="2" t="s">
        <v>12025</v>
      </c>
      <c r="C3807" s="1" t="s">
        <v>10</v>
      </c>
      <c r="D3807" s="1" t="s">
        <v>12026</v>
      </c>
      <c r="E3807" s="1" t="s">
        <v>19</v>
      </c>
      <c r="F3807" s="1" t="s">
        <v>19</v>
      </c>
      <c r="G3807" s="1" t="s">
        <v>19</v>
      </c>
      <c r="H3807" s="1" t="s">
        <v>19</v>
      </c>
    </row>
    <row r="3808" hidden="1">
      <c r="A3808" s="4">
        <v>44768.0</v>
      </c>
      <c r="B3808" s="2" t="s">
        <v>12027</v>
      </c>
      <c r="C3808" s="1" t="s">
        <v>10</v>
      </c>
      <c r="D3808" s="1" t="s">
        <v>12028</v>
      </c>
      <c r="E3808" s="1" t="s">
        <v>12</v>
      </c>
      <c r="F3808" s="1" t="s">
        <v>12029</v>
      </c>
      <c r="G3808" s="1" t="s">
        <v>129</v>
      </c>
      <c r="H3808" s="1" t="s">
        <v>12030</v>
      </c>
    </row>
    <row r="3809" hidden="1">
      <c r="A3809" s="4">
        <v>44768.0</v>
      </c>
      <c r="B3809" s="2" t="s">
        <v>12031</v>
      </c>
      <c r="C3809" s="1" t="s">
        <v>10</v>
      </c>
      <c r="D3809" s="1" t="s">
        <v>12032</v>
      </c>
      <c r="E3809" s="1" t="s">
        <v>19</v>
      </c>
      <c r="F3809" s="1" t="s">
        <v>19</v>
      </c>
      <c r="G3809" s="1" t="s">
        <v>19</v>
      </c>
      <c r="H3809" s="1" t="s">
        <v>19</v>
      </c>
    </row>
    <row r="3810" hidden="1">
      <c r="A3810" s="4">
        <v>44768.0</v>
      </c>
      <c r="B3810" s="2" t="s">
        <v>12033</v>
      </c>
      <c r="C3810" s="1" t="s">
        <v>10</v>
      </c>
      <c r="D3810" s="1" t="s">
        <v>12034</v>
      </c>
      <c r="E3810" s="1" t="s">
        <v>19</v>
      </c>
      <c r="F3810" s="1" t="s">
        <v>19</v>
      </c>
      <c r="G3810" s="1" t="s">
        <v>19</v>
      </c>
      <c r="H3810" s="1" t="s">
        <v>19</v>
      </c>
    </row>
    <row r="3811" hidden="1">
      <c r="A3811" s="4">
        <v>44768.0</v>
      </c>
      <c r="B3811" s="2" t="s">
        <v>12035</v>
      </c>
      <c r="C3811" s="1" t="s">
        <v>10</v>
      </c>
      <c r="D3811" s="1" t="s">
        <v>12036</v>
      </c>
      <c r="E3811" s="1" t="s">
        <v>19</v>
      </c>
      <c r="F3811" s="1" t="s">
        <v>19</v>
      </c>
      <c r="G3811" s="1" t="s">
        <v>19</v>
      </c>
      <c r="H3811" s="1" t="s">
        <v>19</v>
      </c>
    </row>
    <row r="3812" hidden="1">
      <c r="A3812" s="4">
        <v>44769.0</v>
      </c>
      <c r="B3812" s="2" t="s">
        <v>12037</v>
      </c>
      <c r="C3812" s="1" t="s">
        <v>10</v>
      </c>
      <c r="D3812" s="1" t="s">
        <v>12038</v>
      </c>
      <c r="E3812" s="1" t="s">
        <v>19</v>
      </c>
      <c r="F3812" s="1" t="s">
        <v>19</v>
      </c>
      <c r="G3812" s="1" t="s">
        <v>19</v>
      </c>
      <c r="H3812" s="1" t="s">
        <v>19</v>
      </c>
    </row>
    <row r="3813" hidden="1">
      <c r="A3813" s="4">
        <v>44769.0</v>
      </c>
      <c r="B3813" s="2" t="s">
        <v>12039</v>
      </c>
      <c r="C3813" s="1" t="s">
        <v>10</v>
      </c>
      <c r="D3813" s="1" t="s">
        <v>12040</v>
      </c>
      <c r="E3813" s="1" t="s">
        <v>19</v>
      </c>
      <c r="F3813" s="1" t="s">
        <v>19</v>
      </c>
      <c r="G3813" s="1" t="s">
        <v>19</v>
      </c>
      <c r="H3813" s="1" t="s">
        <v>19</v>
      </c>
    </row>
    <row r="3814" hidden="1">
      <c r="A3814" s="4">
        <v>44769.0</v>
      </c>
      <c r="B3814" s="2" t="s">
        <v>12041</v>
      </c>
      <c r="C3814" s="1" t="s">
        <v>10</v>
      </c>
      <c r="D3814" s="1" t="s">
        <v>12042</v>
      </c>
      <c r="E3814" s="1" t="s">
        <v>19</v>
      </c>
      <c r="F3814" s="1" t="s">
        <v>19</v>
      </c>
      <c r="G3814" s="1" t="s">
        <v>19</v>
      </c>
      <c r="H3814" s="1" t="s">
        <v>19</v>
      </c>
    </row>
    <row r="3815" hidden="1">
      <c r="A3815" s="4">
        <v>44769.0</v>
      </c>
      <c r="B3815" s="2" t="s">
        <v>12043</v>
      </c>
      <c r="C3815" s="1" t="s">
        <v>10</v>
      </c>
      <c r="D3815" s="1" t="s">
        <v>12044</v>
      </c>
      <c r="E3815" s="1" t="s">
        <v>12</v>
      </c>
      <c r="F3815" s="1" t="s">
        <v>12045</v>
      </c>
      <c r="G3815" s="1" t="s">
        <v>155</v>
      </c>
      <c r="H3815" s="1" t="s">
        <v>12046</v>
      </c>
    </row>
    <row r="3816" hidden="1">
      <c r="A3816" s="4">
        <v>44770.0</v>
      </c>
      <c r="B3816" s="2" t="s">
        <v>12047</v>
      </c>
      <c r="C3816" s="1" t="s">
        <v>10</v>
      </c>
      <c r="D3816" s="1" t="s">
        <v>12048</v>
      </c>
      <c r="E3816" s="1" t="s">
        <v>19</v>
      </c>
      <c r="F3816" s="1" t="s">
        <v>19</v>
      </c>
      <c r="G3816" s="1" t="s">
        <v>19</v>
      </c>
      <c r="H3816" s="1" t="s">
        <v>19</v>
      </c>
    </row>
    <row r="3817" hidden="1">
      <c r="A3817" s="4">
        <v>44771.0</v>
      </c>
      <c r="B3817" s="2" t="s">
        <v>12049</v>
      </c>
      <c r="C3817" s="1" t="s">
        <v>10</v>
      </c>
      <c r="D3817" s="1" t="s">
        <v>12050</v>
      </c>
      <c r="E3817" s="1" t="s">
        <v>19</v>
      </c>
      <c r="F3817" s="1" t="s">
        <v>19</v>
      </c>
      <c r="G3817" s="1" t="s">
        <v>19</v>
      </c>
      <c r="H3817" s="1" t="s">
        <v>19</v>
      </c>
    </row>
    <row r="3818" hidden="1">
      <c r="A3818" s="4">
        <v>44771.0</v>
      </c>
      <c r="B3818" s="2" t="s">
        <v>12051</v>
      </c>
      <c r="C3818" s="1" t="s">
        <v>10</v>
      </c>
      <c r="D3818" s="1" t="s">
        <v>12052</v>
      </c>
      <c r="E3818" s="1" t="s">
        <v>19</v>
      </c>
      <c r="F3818" s="1" t="s">
        <v>19</v>
      </c>
      <c r="G3818" s="1" t="s">
        <v>19</v>
      </c>
      <c r="H3818" s="1" t="s">
        <v>19</v>
      </c>
    </row>
    <row r="3819" hidden="1">
      <c r="A3819" s="4">
        <v>44772.0</v>
      </c>
      <c r="B3819" s="2" t="s">
        <v>12053</v>
      </c>
      <c r="C3819" s="1" t="s">
        <v>10</v>
      </c>
      <c r="D3819" s="1" t="s">
        <v>12054</v>
      </c>
      <c r="E3819" s="1" t="s">
        <v>12</v>
      </c>
      <c r="F3819" s="1" t="s">
        <v>12055</v>
      </c>
      <c r="G3819" s="1" t="s">
        <v>155</v>
      </c>
      <c r="H3819" s="1" t="s">
        <v>12056</v>
      </c>
    </row>
    <row r="3820" hidden="1">
      <c r="A3820" s="4">
        <v>44773.0</v>
      </c>
      <c r="B3820" s="2" t="s">
        <v>12057</v>
      </c>
      <c r="C3820" s="1" t="s">
        <v>10</v>
      </c>
      <c r="D3820" s="1" t="s">
        <v>12058</v>
      </c>
      <c r="E3820" s="1" t="s">
        <v>12</v>
      </c>
      <c r="F3820" s="1" t="s">
        <v>12059</v>
      </c>
      <c r="G3820" s="1" t="s">
        <v>124</v>
      </c>
      <c r="H3820" s="1" t="s">
        <v>12060</v>
      </c>
    </row>
    <row r="3821" hidden="1">
      <c r="A3821" s="4">
        <v>44773.0</v>
      </c>
      <c r="B3821" s="2" t="s">
        <v>12061</v>
      </c>
      <c r="C3821" s="1" t="s">
        <v>10</v>
      </c>
      <c r="D3821" s="1" t="s">
        <v>12062</v>
      </c>
      <c r="E3821" s="1" t="s">
        <v>19</v>
      </c>
      <c r="F3821" s="1" t="s">
        <v>19</v>
      </c>
      <c r="G3821" s="1" t="s">
        <v>19</v>
      </c>
      <c r="H3821" s="1" t="s">
        <v>19</v>
      </c>
    </row>
    <row r="3822">
      <c r="A3822" s="1" t="s">
        <v>12063</v>
      </c>
      <c r="B3822" s="2" t="s">
        <v>12064</v>
      </c>
      <c r="C3822" s="1" t="s">
        <v>10</v>
      </c>
      <c r="D3822" s="1" t="s">
        <v>12065</v>
      </c>
      <c r="E3822" s="1" t="s">
        <v>12</v>
      </c>
      <c r="F3822" s="1" t="s">
        <v>12066</v>
      </c>
      <c r="G3822" s="1" t="s">
        <v>681</v>
      </c>
      <c r="H3822" s="1" t="s">
        <v>12067</v>
      </c>
    </row>
    <row r="3823" hidden="1">
      <c r="A3823" s="1" t="s">
        <v>12063</v>
      </c>
      <c r="B3823" s="2" t="s">
        <v>12068</v>
      </c>
      <c r="C3823" s="1" t="s">
        <v>10</v>
      </c>
      <c r="D3823" s="1" t="s">
        <v>12069</v>
      </c>
      <c r="E3823" s="1" t="s">
        <v>19</v>
      </c>
      <c r="F3823" s="1" t="s">
        <v>19</v>
      </c>
      <c r="G3823" s="1" t="s">
        <v>19</v>
      </c>
      <c r="H3823" s="1" t="s">
        <v>19</v>
      </c>
    </row>
    <row r="3824" hidden="1">
      <c r="A3824" s="1" t="s">
        <v>12063</v>
      </c>
      <c r="B3824" s="2" t="s">
        <v>12070</v>
      </c>
      <c r="C3824" s="1" t="s">
        <v>10</v>
      </c>
      <c r="D3824" s="1" t="s">
        <v>12071</v>
      </c>
      <c r="E3824" s="1" t="s">
        <v>19</v>
      </c>
      <c r="F3824" s="1" t="s">
        <v>19</v>
      </c>
      <c r="G3824" s="1" t="s">
        <v>19</v>
      </c>
      <c r="H3824" s="1" t="s">
        <v>19</v>
      </c>
    </row>
    <row r="3825" hidden="1">
      <c r="A3825" s="1" t="s">
        <v>12072</v>
      </c>
      <c r="B3825" s="2" t="s">
        <v>12073</v>
      </c>
      <c r="C3825" s="1" t="s">
        <v>10</v>
      </c>
      <c r="D3825" s="1" t="s">
        <v>12074</v>
      </c>
      <c r="E3825" s="1" t="s">
        <v>19</v>
      </c>
      <c r="F3825" s="1" t="s">
        <v>19</v>
      </c>
      <c r="G3825" s="1" t="s">
        <v>19</v>
      </c>
      <c r="H3825" s="1" t="s">
        <v>19</v>
      </c>
    </row>
    <row r="3826" hidden="1">
      <c r="A3826" s="1" t="s">
        <v>12072</v>
      </c>
      <c r="B3826" s="2" t="s">
        <v>12075</v>
      </c>
      <c r="C3826" s="1" t="s">
        <v>10</v>
      </c>
      <c r="D3826" s="1" t="s">
        <v>12076</v>
      </c>
      <c r="E3826" s="1" t="s">
        <v>19</v>
      </c>
      <c r="F3826" s="1" t="s">
        <v>19</v>
      </c>
      <c r="G3826" s="1" t="s">
        <v>19</v>
      </c>
      <c r="H3826" s="1" t="s">
        <v>19</v>
      </c>
    </row>
    <row r="3827" hidden="1">
      <c r="A3827" s="1" t="s">
        <v>12077</v>
      </c>
      <c r="B3827" s="2" t="s">
        <v>12078</v>
      </c>
      <c r="C3827" s="1" t="s">
        <v>10</v>
      </c>
      <c r="D3827" s="1" t="s">
        <v>12079</v>
      </c>
      <c r="E3827" s="1" t="s">
        <v>19</v>
      </c>
      <c r="F3827" s="1" t="s">
        <v>19</v>
      </c>
      <c r="G3827" s="1" t="s">
        <v>19</v>
      </c>
      <c r="H3827" s="1" t="s">
        <v>19</v>
      </c>
    </row>
    <row r="3828" hidden="1">
      <c r="A3828" s="1" t="s">
        <v>12077</v>
      </c>
      <c r="B3828" s="2" t="s">
        <v>12080</v>
      </c>
      <c r="C3828" s="1" t="s">
        <v>10</v>
      </c>
      <c r="D3828" s="1" t="s">
        <v>12081</v>
      </c>
      <c r="E3828" s="1" t="s">
        <v>12</v>
      </c>
      <c r="F3828" s="1" t="s">
        <v>12082</v>
      </c>
      <c r="G3828" s="1" t="s">
        <v>155</v>
      </c>
      <c r="H3828" s="1" t="s">
        <v>12083</v>
      </c>
    </row>
    <row r="3829" hidden="1">
      <c r="A3829" s="1" t="s">
        <v>12077</v>
      </c>
      <c r="B3829" s="2" t="s">
        <v>12084</v>
      </c>
      <c r="C3829" s="1" t="s">
        <v>10</v>
      </c>
      <c r="D3829" s="1" t="s">
        <v>12085</v>
      </c>
      <c r="E3829" s="1" t="s">
        <v>12</v>
      </c>
      <c r="F3829" s="1" t="s">
        <v>12086</v>
      </c>
      <c r="G3829" s="1" t="s">
        <v>33</v>
      </c>
      <c r="H3829" s="1" t="s">
        <v>12087</v>
      </c>
    </row>
    <row r="3830" hidden="1">
      <c r="A3830" s="1" t="s">
        <v>12088</v>
      </c>
      <c r="B3830" s="2" t="s">
        <v>12089</v>
      </c>
      <c r="C3830" s="1" t="s">
        <v>10</v>
      </c>
      <c r="D3830" s="1" t="s">
        <v>12090</v>
      </c>
      <c r="E3830" s="1" t="s">
        <v>12</v>
      </c>
      <c r="F3830" s="1" t="s">
        <v>12091</v>
      </c>
      <c r="G3830" s="1" t="s">
        <v>142</v>
      </c>
      <c r="H3830" s="1" t="s">
        <v>12092</v>
      </c>
    </row>
    <row r="3831" hidden="1">
      <c r="A3831" s="1" t="s">
        <v>12088</v>
      </c>
      <c r="B3831" s="2" t="s">
        <v>12093</v>
      </c>
      <c r="C3831" s="1" t="s">
        <v>10</v>
      </c>
      <c r="D3831" s="1" t="s">
        <v>12094</v>
      </c>
      <c r="E3831" s="1" t="s">
        <v>12</v>
      </c>
      <c r="F3831" s="1" t="s">
        <v>12095</v>
      </c>
      <c r="G3831" s="1" t="s">
        <v>78</v>
      </c>
      <c r="H3831" s="1" t="s">
        <v>611</v>
      </c>
    </row>
    <row r="3832" hidden="1">
      <c r="A3832" s="1" t="s">
        <v>12096</v>
      </c>
      <c r="B3832" s="2" t="s">
        <v>12097</v>
      </c>
      <c r="C3832" s="1" t="s">
        <v>10</v>
      </c>
      <c r="D3832" s="1" t="s">
        <v>12098</v>
      </c>
      <c r="E3832" s="1" t="s">
        <v>19</v>
      </c>
      <c r="F3832" s="1" t="s">
        <v>19</v>
      </c>
      <c r="G3832" s="1" t="s">
        <v>19</v>
      </c>
      <c r="H3832" s="1" t="s">
        <v>19</v>
      </c>
    </row>
    <row r="3833" hidden="1">
      <c r="A3833" s="1" t="s">
        <v>12099</v>
      </c>
      <c r="B3833" s="2" t="s">
        <v>12100</v>
      </c>
      <c r="C3833" s="1" t="s">
        <v>10</v>
      </c>
      <c r="D3833" s="1" t="s">
        <v>12101</v>
      </c>
      <c r="E3833" s="1" t="s">
        <v>19</v>
      </c>
      <c r="F3833" s="1" t="s">
        <v>19</v>
      </c>
      <c r="G3833" s="1" t="s">
        <v>19</v>
      </c>
      <c r="H3833" s="1" t="s">
        <v>19</v>
      </c>
    </row>
    <row r="3834" hidden="1">
      <c r="A3834" s="1" t="s">
        <v>12102</v>
      </c>
      <c r="B3834" s="2" t="s">
        <v>12103</v>
      </c>
      <c r="C3834" s="1" t="s">
        <v>10</v>
      </c>
      <c r="D3834" s="1" t="s">
        <v>12104</v>
      </c>
      <c r="E3834" s="1" t="s">
        <v>19</v>
      </c>
      <c r="F3834" s="1" t="s">
        <v>19</v>
      </c>
      <c r="G3834" s="1" t="s">
        <v>19</v>
      </c>
      <c r="H3834" s="1" t="s">
        <v>19</v>
      </c>
    </row>
    <row r="3835" hidden="1">
      <c r="A3835" s="1" t="s">
        <v>12102</v>
      </c>
      <c r="B3835" s="2" t="s">
        <v>12105</v>
      </c>
      <c r="C3835" s="1" t="s">
        <v>10</v>
      </c>
      <c r="D3835" s="1" t="s">
        <v>12106</v>
      </c>
      <c r="E3835" s="1" t="s">
        <v>12</v>
      </c>
      <c r="F3835" s="1" t="s">
        <v>12107</v>
      </c>
      <c r="G3835" s="1" t="s">
        <v>33</v>
      </c>
      <c r="H3835" s="1" t="s">
        <v>12108</v>
      </c>
    </row>
    <row r="3836" hidden="1">
      <c r="A3836" s="1" t="s">
        <v>12109</v>
      </c>
      <c r="B3836" s="2" t="s">
        <v>12110</v>
      </c>
      <c r="C3836" s="1" t="s">
        <v>10</v>
      </c>
      <c r="D3836" s="1" t="s">
        <v>12111</v>
      </c>
      <c r="E3836" s="1" t="s">
        <v>19</v>
      </c>
      <c r="F3836" s="1" t="s">
        <v>19</v>
      </c>
      <c r="G3836" s="1" t="s">
        <v>19</v>
      </c>
      <c r="H3836" s="1" t="s">
        <v>19</v>
      </c>
    </row>
    <row r="3837" hidden="1">
      <c r="A3837" s="1" t="s">
        <v>12109</v>
      </c>
      <c r="B3837" s="2" t="s">
        <v>12112</v>
      </c>
      <c r="C3837" s="1" t="s">
        <v>10</v>
      </c>
      <c r="D3837" s="1" t="s">
        <v>12113</v>
      </c>
      <c r="E3837" s="1" t="s">
        <v>19</v>
      </c>
      <c r="F3837" s="1" t="s">
        <v>19</v>
      </c>
      <c r="G3837" s="1" t="s">
        <v>19</v>
      </c>
      <c r="H3837" s="1" t="s">
        <v>19</v>
      </c>
    </row>
    <row r="3838" hidden="1">
      <c r="A3838" s="1" t="s">
        <v>12109</v>
      </c>
      <c r="B3838" s="2" t="s">
        <v>12114</v>
      </c>
      <c r="C3838" s="1" t="s">
        <v>10</v>
      </c>
      <c r="D3838" s="1" t="s">
        <v>12115</v>
      </c>
      <c r="E3838" s="1" t="s">
        <v>12</v>
      </c>
      <c r="F3838" s="1" t="s">
        <v>12116</v>
      </c>
      <c r="G3838" s="1" t="s">
        <v>109</v>
      </c>
      <c r="H3838" s="1" t="s">
        <v>12117</v>
      </c>
    </row>
    <row r="3839" hidden="1">
      <c r="A3839" s="1" t="s">
        <v>12118</v>
      </c>
      <c r="B3839" s="2" t="s">
        <v>12119</v>
      </c>
      <c r="C3839" s="1" t="s">
        <v>10</v>
      </c>
      <c r="D3839" s="1" t="s">
        <v>12120</v>
      </c>
      <c r="E3839" s="1" t="s">
        <v>19</v>
      </c>
      <c r="F3839" s="1" t="s">
        <v>19</v>
      </c>
      <c r="G3839" s="1" t="s">
        <v>19</v>
      </c>
      <c r="H3839" s="1" t="s">
        <v>19</v>
      </c>
    </row>
    <row r="3840" hidden="1">
      <c r="A3840" s="1" t="s">
        <v>12118</v>
      </c>
      <c r="B3840" s="2" t="s">
        <v>12121</v>
      </c>
      <c r="C3840" s="1" t="s">
        <v>10</v>
      </c>
      <c r="D3840" s="1" t="s">
        <v>12122</v>
      </c>
      <c r="E3840" s="1" t="s">
        <v>19</v>
      </c>
      <c r="F3840" s="1" t="s">
        <v>19</v>
      </c>
      <c r="G3840" s="1" t="s">
        <v>19</v>
      </c>
      <c r="H3840" s="1" t="s">
        <v>19</v>
      </c>
    </row>
    <row r="3841" hidden="1">
      <c r="A3841" s="1" t="s">
        <v>12123</v>
      </c>
      <c r="B3841" s="2" t="s">
        <v>12124</v>
      </c>
      <c r="C3841" s="1" t="s">
        <v>10</v>
      </c>
      <c r="D3841" s="1" t="s">
        <v>12125</v>
      </c>
      <c r="E3841" s="1" t="s">
        <v>19</v>
      </c>
      <c r="F3841" s="1" t="s">
        <v>19</v>
      </c>
      <c r="G3841" s="1" t="s">
        <v>19</v>
      </c>
      <c r="H3841" s="1" t="s">
        <v>19</v>
      </c>
    </row>
    <row r="3842" hidden="1">
      <c r="A3842" s="1" t="s">
        <v>12126</v>
      </c>
      <c r="B3842" s="2" t="s">
        <v>12127</v>
      </c>
      <c r="C3842" s="1" t="s">
        <v>10</v>
      </c>
      <c r="D3842" s="1" t="s">
        <v>12128</v>
      </c>
      <c r="E3842" s="1" t="s">
        <v>19</v>
      </c>
      <c r="F3842" s="1" t="s">
        <v>19</v>
      </c>
      <c r="G3842" s="1" t="s">
        <v>19</v>
      </c>
      <c r="H3842" s="1" t="s">
        <v>19</v>
      </c>
    </row>
    <row r="3843" hidden="1">
      <c r="A3843" s="1" t="s">
        <v>12123</v>
      </c>
      <c r="B3843" s="2" t="s">
        <v>12129</v>
      </c>
      <c r="C3843" s="1" t="s">
        <v>10</v>
      </c>
      <c r="D3843" s="1" t="s">
        <v>12130</v>
      </c>
      <c r="E3843" s="1" t="s">
        <v>12</v>
      </c>
      <c r="F3843" s="1" t="s">
        <v>12107</v>
      </c>
      <c r="G3843" s="1" t="s">
        <v>33</v>
      </c>
      <c r="H3843" s="1" t="s">
        <v>12108</v>
      </c>
    </row>
    <row r="3844" hidden="1">
      <c r="A3844" s="1" t="s">
        <v>12123</v>
      </c>
      <c r="B3844" s="2" t="s">
        <v>12131</v>
      </c>
      <c r="C3844" s="1" t="s">
        <v>10</v>
      </c>
      <c r="D3844" s="1" t="s">
        <v>12132</v>
      </c>
      <c r="E3844" s="1" t="s">
        <v>12</v>
      </c>
      <c r="F3844" s="1" t="s">
        <v>12133</v>
      </c>
      <c r="G3844" s="1" t="s">
        <v>155</v>
      </c>
      <c r="H3844" s="1" t="s">
        <v>12134</v>
      </c>
    </row>
    <row r="3845" hidden="1">
      <c r="A3845" s="1" t="s">
        <v>12135</v>
      </c>
      <c r="B3845" s="2" t="s">
        <v>12136</v>
      </c>
      <c r="C3845" s="1" t="s">
        <v>10</v>
      </c>
      <c r="D3845" s="1" t="s">
        <v>12137</v>
      </c>
      <c r="E3845" s="1" t="s">
        <v>12</v>
      </c>
      <c r="F3845" s="1" t="s">
        <v>12138</v>
      </c>
      <c r="G3845" s="1" t="s">
        <v>57</v>
      </c>
      <c r="H3845" s="1" t="s">
        <v>12139</v>
      </c>
    </row>
    <row r="3846" hidden="1">
      <c r="A3846" s="1" t="s">
        <v>12135</v>
      </c>
      <c r="B3846" s="2" t="s">
        <v>12140</v>
      </c>
      <c r="C3846" s="1" t="s">
        <v>10</v>
      </c>
      <c r="D3846" s="1" t="s">
        <v>12141</v>
      </c>
      <c r="E3846" s="1" t="s">
        <v>12</v>
      </c>
      <c r="F3846" s="1" t="s">
        <v>12142</v>
      </c>
      <c r="G3846" s="1" t="s">
        <v>155</v>
      </c>
      <c r="H3846" s="1" t="s">
        <v>12143</v>
      </c>
    </row>
    <row r="3847" hidden="1">
      <c r="A3847" s="1" t="s">
        <v>12144</v>
      </c>
      <c r="B3847" s="2" t="s">
        <v>12145</v>
      </c>
      <c r="C3847" s="1" t="s">
        <v>10</v>
      </c>
      <c r="D3847" s="1" t="s">
        <v>12146</v>
      </c>
      <c r="E3847" s="1" t="s">
        <v>19</v>
      </c>
      <c r="F3847" s="1" t="s">
        <v>19</v>
      </c>
      <c r="G3847" s="1" t="s">
        <v>19</v>
      </c>
      <c r="H3847" s="1" t="s">
        <v>19</v>
      </c>
    </row>
    <row r="3848" hidden="1">
      <c r="A3848" s="1" t="s">
        <v>12147</v>
      </c>
      <c r="B3848" s="2" t="s">
        <v>12148</v>
      </c>
      <c r="C3848" s="1" t="s">
        <v>10</v>
      </c>
      <c r="D3848" s="1" t="s">
        <v>12149</v>
      </c>
      <c r="E3848" s="1" t="s">
        <v>19</v>
      </c>
      <c r="F3848" s="1" t="s">
        <v>19</v>
      </c>
      <c r="G3848" s="1" t="s">
        <v>19</v>
      </c>
      <c r="H3848" s="1" t="s">
        <v>19</v>
      </c>
    </row>
    <row r="3849" hidden="1">
      <c r="A3849" s="1" t="s">
        <v>12144</v>
      </c>
      <c r="B3849" s="2" t="s">
        <v>12150</v>
      </c>
      <c r="C3849" s="1" t="s">
        <v>10</v>
      </c>
      <c r="D3849" s="1" t="s">
        <v>12151</v>
      </c>
      <c r="E3849" s="1" t="s">
        <v>12</v>
      </c>
      <c r="F3849" s="1" t="s">
        <v>12152</v>
      </c>
      <c r="G3849" s="1" t="s">
        <v>43</v>
      </c>
      <c r="H3849" s="1" t="s">
        <v>11731</v>
      </c>
    </row>
    <row r="3850" hidden="1">
      <c r="A3850" s="1" t="s">
        <v>12144</v>
      </c>
      <c r="B3850" s="2" t="s">
        <v>12153</v>
      </c>
      <c r="C3850" s="1" t="s">
        <v>10</v>
      </c>
      <c r="D3850" s="1" t="s">
        <v>12154</v>
      </c>
      <c r="E3850" s="1" t="s">
        <v>12</v>
      </c>
      <c r="F3850" s="1" t="s">
        <v>12155</v>
      </c>
      <c r="G3850" s="1" t="s">
        <v>43</v>
      </c>
      <c r="H3850" s="1" t="s">
        <v>12156</v>
      </c>
    </row>
    <row r="3851" hidden="1">
      <c r="A3851" s="1" t="s">
        <v>12144</v>
      </c>
      <c r="B3851" s="2" t="s">
        <v>12157</v>
      </c>
      <c r="C3851" s="1" t="s">
        <v>10</v>
      </c>
      <c r="D3851" s="1" t="s">
        <v>12158</v>
      </c>
      <c r="E3851" s="1" t="s">
        <v>19</v>
      </c>
      <c r="F3851" s="1" t="s">
        <v>19</v>
      </c>
      <c r="G3851" s="1" t="s">
        <v>19</v>
      </c>
      <c r="H3851" s="1" t="s">
        <v>19</v>
      </c>
    </row>
    <row r="3852" hidden="1">
      <c r="A3852" s="1" t="s">
        <v>12159</v>
      </c>
      <c r="B3852" s="2" t="s">
        <v>12160</v>
      </c>
      <c r="C3852" s="1" t="s">
        <v>10</v>
      </c>
      <c r="D3852" s="1" t="s">
        <v>12161</v>
      </c>
      <c r="E3852" s="1" t="s">
        <v>12</v>
      </c>
      <c r="F3852" s="1" t="s">
        <v>12162</v>
      </c>
      <c r="G3852" s="1" t="s">
        <v>43</v>
      </c>
      <c r="H3852" s="1" t="s">
        <v>12163</v>
      </c>
    </row>
    <row r="3853" hidden="1">
      <c r="A3853" s="1" t="s">
        <v>12159</v>
      </c>
      <c r="B3853" s="2" t="s">
        <v>12164</v>
      </c>
      <c r="C3853" s="1" t="s">
        <v>10</v>
      </c>
      <c r="D3853" s="1" t="s">
        <v>12165</v>
      </c>
      <c r="E3853" s="1" t="s">
        <v>19</v>
      </c>
      <c r="F3853" s="1" t="s">
        <v>19</v>
      </c>
      <c r="G3853" s="1" t="s">
        <v>19</v>
      </c>
      <c r="H3853" s="1" t="s">
        <v>19</v>
      </c>
    </row>
    <row r="3854" hidden="1">
      <c r="A3854" s="1" t="s">
        <v>12159</v>
      </c>
      <c r="B3854" s="2" t="s">
        <v>12166</v>
      </c>
      <c r="C3854" s="1" t="s">
        <v>10</v>
      </c>
      <c r="D3854" s="1" t="s">
        <v>12167</v>
      </c>
      <c r="E3854" s="1" t="s">
        <v>12</v>
      </c>
      <c r="F3854" s="1" t="s">
        <v>12168</v>
      </c>
      <c r="G3854" s="1" t="s">
        <v>155</v>
      </c>
      <c r="H3854" s="1" t="s">
        <v>12169</v>
      </c>
    </row>
    <row r="3855" hidden="1">
      <c r="A3855" s="1" t="s">
        <v>12159</v>
      </c>
      <c r="B3855" s="2" t="s">
        <v>12170</v>
      </c>
      <c r="C3855" s="1" t="s">
        <v>10</v>
      </c>
      <c r="D3855" s="1" t="s">
        <v>12171</v>
      </c>
      <c r="E3855" s="1" t="s">
        <v>19</v>
      </c>
      <c r="F3855" s="1" t="s">
        <v>19</v>
      </c>
      <c r="G3855" s="1" t="s">
        <v>19</v>
      </c>
      <c r="H3855" s="1" t="s">
        <v>19</v>
      </c>
    </row>
    <row r="3856" hidden="1">
      <c r="A3856" s="1" t="s">
        <v>12172</v>
      </c>
      <c r="B3856" s="2" t="s">
        <v>12173</v>
      </c>
      <c r="C3856" s="1" t="s">
        <v>10</v>
      </c>
      <c r="D3856" s="1" t="s">
        <v>12174</v>
      </c>
      <c r="E3856" s="1" t="s">
        <v>12</v>
      </c>
      <c r="F3856" s="1" t="s">
        <v>12175</v>
      </c>
      <c r="G3856" s="1" t="s">
        <v>33</v>
      </c>
      <c r="H3856" s="1" t="s">
        <v>12176</v>
      </c>
    </row>
    <row r="3857" hidden="1">
      <c r="A3857" s="1" t="s">
        <v>12177</v>
      </c>
      <c r="B3857" s="2" t="s">
        <v>12178</v>
      </c>
      <c r="C3857" s="1" t="s">
        <v>10</v>
      </c>
      <c r="D3857" s="1" t="s">
        <v>12179</v>
      </c>
      <c r="E3857" s="1" t="s">
        <v>12</v>
      </c>
      <c r="F3857" s="1" t="s">
        <v>12180</v>
      </c>
      <c r="G3857" s="1" t="s">
        <v>155</v>
      </c>
      <c r="H3857" s="1" t="s">
        <v>12181</v>
      </c>
    </row>
    <row r="3858" hidden="1">
      <c r="A3858" s="1" t="s">
        <v>12177</v>
      </c>
      <c r="B3858" s="2" t="s">
        <v>12182</v>
      </c>
      <c r="C3858" s="1" t="s">
        <v>10</v>
      </c>
      <c r="D3858" s="1" t="s">
        <v>12183</v>
      </c>
      <c r="E3858" s="1" t="s">
        <v>19</v>
      </c>
      <c r="F3858" s="1" t="s">
        <v>19</v>
      </c>
      <c r="G3858" s="1" t="s">
        <v>19</v>
      </c>
      <c r="H3858" s="1" t="s">
        <v>19</v>
      </c>
    </row>
    <row r="3859" hidden="1">
      <c r="A3859" s="1" t="s">
        <v>12177</v>
      </c>
      <c r="B3859" s="2" t="s">
        <v>12184</v>
      </c>
      <c r="C3859" s="1" t="s">
        <v>10</v>
      </c>
      <c r="D3859" s="1" t="s">
        <v>12185</v>
      </c>
      <c r="E3859" s="1" t="s">
        <v>19</v>
      </c>
      <c r="F3859" s="1" t="s">
        <v>19</v>
      </c>
      <c r="G3859" s="1" t="s">
        <v>19</v>
      </c>
      <c r="H3859" s="1" t="s">
        <v>19</v>
      </c>
    </row>
    <row r="3860" hidden="1">
      <c r="A3860" s="1" t="s">
        <v>12186</v>
      </c>
      <c r="B3860" s="2" t="s">
        <v>12187</v>
      </c>
      <c r="C3860" s="1" t="s">
        <v>10</v>
      </c>
      <c r="D3860" s="1" t="s">
        <v>12188</v>
      </c>
      <c r="E3860" s="1" t="s">
        <v>19</v>
      </c>
      <c r="F3860" s="1" t="s">
        <v>19</v>
      </c>
      <c r="G3860" s="1" t="s">
        <v>19</v>
      </c>
      <c r="H3860" s="1" t="s">
        <v>19</v>
      </c>
    </row>
    <row r="3861" hidden="1">
      <c r="A3861" s="1" t="s">
        <v>12189</v>
      </c>
      <c r="B3861" s="2" t="s">
        <v>12190</v>
      </c>
      <c r="C3861" s="1" t="s">
        <v>10</v>
      </c>
      <c r="D3861" s="1" t="s">
        <v>12191</v>
      </c>
      <c r="E3861" s="1" t="s">
        <v>19</v>
      </c>
      <c r="F3861" s="1" t="s">
        <v>19</v>
      </c>
      <c r="G3861" s="1" t="s">
        <v>19</v>
      </c>
      <c r="H3861" s="1" t="s">
        <v>19</v>
      </c>
    </row>
    <row r="3862" hidden="1">
      <c r="A3862" s="1" t="s">
        <v>12192</v>
      </c>
      <c r="B3862" s="2" t="s">
        <v>12193</v>
      </c>
      <c r="C3862" s="1" t="s">
        <v>10</v>
      </c>
      <c r="D3862" s="1" t="s">
        <v>12194</v>
      </c>
      <c r="E3862" s="1" t="s">
        <v>12</v>
      </c>
      <c r="F3862" s="1" t="s">
        <v>12195</v>
      </c>
      <c r="G3862" s="1" t="s">
        <v>155</v>
      </c>
      <c r="H3862" s="1" t="s">
        <v>12196</v>
      </c>
    </row>
    <row r="3863" hidden="1">
      <c r="A3863" s="1" t="s">
        <v>12192</v>
      </c>
      <c r="B3863" s="2" t="s">
        <v>12197</v>
      </c>
      <c r="C3863" s="1" t="s">
        <v>10</v>
      </c>
      <c r="D3863" s="1" t="s">
        <v>12198</v>
      </c>
      <c r="E3863" s="1" t="s">
        <v>12</v>
      </c>
      <c r="F3863" s="1" t="s">
        <v>12199</v>
      </c>
      <c r="G3863" s="1" t="s">
        <v>33</v>
      </c>
      <c r="H3863" s="1" t="s">
        <v>12176</v>
      </c>
    </row>
    <row r="3864" hidden="1">
      <c r="A3864" s="1" t="s">
        <v>12200</v>
      </c>
      <c r="B3864" s="2" t="s">
        <v>12201</v>
      </c>
      <c r="C3864" s="1" t="s">
        <v>10</v>
      </c>
      <c r="D3864" s="1" t="s">
        <v>12202</v>
      </c>
      <c r="E3864" s="1" t="s">
        <v>12</v>
      </c>
      <c r="F3864" s="1" t="s">
        <v>12203</v>
      </c>
      <c r="G3864" s="1" t="s">
        <v>57</v>
      </c>
      <c r="H3864" s="1" t="s">
        <v>12204</v>
      </c>
    </row>
    <row r="3865" hidden="1">
      <c r="A3865" s="1" t="s">
        <v>12200</v>
      </c>
      <c r="B3865" s="2" t="s">
        <v>12205</v>
      </c>
      <c r="C3865" s="1" t="s">
        <v>10</v>
      </c>
      <c r="D3865" s="1" t="s">
        <v>12206</v>
      </c>
      <c r="E3865" s="1" t="s">
        <v>19</v>
      </c>
      <c r="F3865" s="1" t="s">
        <v>19</v>
      </c>
      <c r="G3865" s="1" t="s">
        <v>19</v>
      </c>
      <c r="H3865" s="1" t="s">
        <v>19</v>
      </c>
    </row>
    <row r="3866" hidden="1">
      <c r="A3866" s="1" t="s">
        <v>12207</v>
      </c>
      <c r="B3866" s="2" t="s">
        <v>12208</v>
      </c>
      <c r="C3866" s="1" t="s">
        <v>10</v>
      </c>
      <c r="D3866" s="1" t="s">
        <v>12209</v>
      </c>
      <c r="E3866" s="1" t="s">
        <v>12</v>
      </c>
      <c r="F3866" s="1" t="s">
        <v>12210</v>
      </c>
      <c r="G3866" s="1" t="s">
        <v>155</v>
      </c>
      <c r="H3866" s="1" t="s">
        <v>12211</v>
      </c>
    </row>
    <row r="3867" hidden="1">
      <c r="A3867" s="1" t="s">
        <v>12207</v>
      </c>
      <c r="B3867" s="2" t="s">
        <v>12212</v>
      </c>
      <c r="C3867" s="1" t="s">
        <v>10</v>
      </c>
      <c r="D3867" s="1" t="s">
        <v>12213</v>
      </c>
      <c r="E3867" s="1" t="s">
        <v>19</v>
      </c>
      <c r="F3867" s="1" t="s">
        <v>19</v>
      </c>
      <c r="G3867" s="1" t="s">
        <v>19</v>
      </c>
      <c r="H3867" s="1" t="s">
        <v>19</v>
      </c>
    </row>
    <row r="3868" hidden="1">
      <c r="A3868" s="1" t="s">
        <v>12207</v>
      </c>
      <c r="B3868" s="2" t="s">
        <v>12214</v>
      </c>
      <c r="C3868" s="1" t="s">
        <v>10</v>
      </c>
      <c r="D3868" s="1" t="s">
        <v>12215</v>
      </c>
      <c r="E3868" s="1" t="s">
        <v>12</v>
      </c>
      <c r="F3868" s="1" t="s">
        <v>12216</v>
      </c>
      <c r="G3868" s="1" t="s">
        <v>155</v>
      </c>
      <c r="H3868" s="1" t="s">
        <v>12217</v>
      </c>
    </row>
    <row r="3869" hidden="1">
      <c r="A3869" s="1" t="s">
        <v>12218</v>
      </c>
      <c r="B3869" s="2" t="s">
        <v>12219</v>
      </c>
      <c r="C3869" s="1" t="s">
        <v>10</v>
      </c>
      <c r="D3869" s="1" t="s">
        <v>12220</v>
      </c>
      <c r="E3869" s="1" t="s">
        <v>19</v>
      </c>
      <c r="F3869" s="1" t="s">
        <v>19</v>
      </c>
      <c r="G3869" s="1" t="s">
        <v>19</v>
      </c>
      <c r="H3869" s="1" t="s">
        <v>19</v>
      </c>
    </row>
    <row r="3870" hidden="1">
      <c r="A3870" s="1" t="s">
        <v>12218</v>
      </c>
      <c r="B3870" s="2" t="s">
        <v>12221</v>
      </c>
      <c r="C3870" s="1" t="s">
        <v>10</v>
      </c>
      <c r="D3870" s="1" t="s">
        <v>12222</v>
      </c>
      <c r="E3870" s="1" t="s">
        <v>12</v>
      </c>
      <c r="F3870" s="1" t="s">
        <v>12223</v>
      </c>
      <c r="G3870" s="1" t="s">
        <v>155</v>
      </c>
      <c r="H3870" s="1" t="s">
        <v>12224</v>
      </c>
    </row>
    <row r="3871" hidden="1">
      <c r="A3871" s="1" t="s">
        <v>12218</v>
      </c>
      <c r="B3871" s="2" t="s">
        <v>12225</v>
      </c>
      <c r="C3871" s="1" t="s">
        <v>10</v>
      </c>
      <c r="D3871" s="1" t="s">
        <v>12226</v>
      </c>
      <c r="E3871" s="1" t="s">
        <v>19</v>
      </c>
      <c r="F3871" s="1" t="s">
        <v>19</v>
      </c>
      <c r="G3871" s="1" t="s">
        <v>19</v>
      </c>
      <c r="H3871" s="1" t="s">
        <v>19</v>
      </c>
    </row>
    <row r="3872" hidden="1">
      <c r="A3872" s="1" t="s">
        <v>12218</v>
      </c>
      <c r="B3872" s="2" t="s">
        <v>12227</v>
      </c>
      <c r="C3872" s="1" t="s">
        <v>10</v>
      </c>
      <c r="D3872" s="1" t="s">
        <v>12228</v>
      </c>
      <c r="E3872" s="1" t="s">
        <v>19</v>
      </c>
      <c r="F3872" s="1" t="s">
        <v>19</v>
      </c>
      <c r="G3872" s="1" t="s">
        <v>19</v>
      </c>
      <c r="H3872" s="1" t="s">
        <v>19</v>
      </c>
    </row>
    <row r="3873" hidden="1">
      <c r="A3873" s="1" t="s">
        <v>12218</v>
      </c>
      <c r="B3873" s="2" t="s">
        <v>12229</v>
      </c>
      <c r="C3873" s="1" t="s">
        <v>10</v>
      </c>
      <c r="D3873" s="1" t="s">
        <v>12230</v>
      </c>
      <c r="E3873" s="1" t="s">
        <v>12</v>
      </c>
      <c r="F3873" s="1" t="s">
        <v>12231</v>
      </c>
      <c r="G3873" s="1" t="s">
        <v>72</v>
      </c>
      <c r="H3873" s="1" t="s">
        <v>12232</v>
      </c>
    </row>
    <row r="3874" hidden="1">
      <c r="A3874" s="1" t="s">
        <v>12218</v>
      </c>
      <c r="B3874" s="2" t="s">
        <v>12233</v>
      </c>
      <c r="C3874" s="1" t="s">
        <v>10</v>
      </c>
      <c r="D3874" s="1" t="s">
        <v>12234</v>
      </c>
      <c r="E3874" s="1" t="s">
        <v>12</v>
      </c>
      <c r="F3874" s="1" t="s">
        <v>12235</v>
      </c>
      <c r="G3874" s="1" t="s">
        <v>8099</v>
      </c>
      <c r="H3874" s="1" t="s">
        <v>12236</v>
      </c>
    </row>
    <row r="3875" hidden="1">
      <c r="A3875" s="1" t="s">
        <v>12237</v>
      </c>
      <c r="B3875" s="2" t="s">
        <v>12238</v>
      </c>
      <c r="C3875" s="1" t="s">
        <v>10</v>
      </c>
      <c r="D3875" s="1" t="s">
        <v>12239</v>
      </c>
      <c r="E3875" s="1" t="s">
        <v>19</v>
      </c>
      <c r="F3875" s="1" t="s">
        <v>19</v>
      </c>
      <c r="G3875" s="1" t="s">
        <v>19</v>
      </c>
      <c r="H3875" s="1" t="s">
        <v>19</v>
      </c>
    </row>
    <row r="3876" hidden="1">
      <c r="A3876" s="1" t="s">
        <v>12240</v>
      </c>
      <c r="B3876" s="2" t="s">
        <v>12241</v>
      </c>
      <c r="C3876" s="1" t="s">
        <v>10</v>
      </c>
      <c r="D3876" s="1" t="s">
        <v>12242</v>
      </c>
      <c r="E3876" s="1" t="s">
        <v>19</v>
      </c>
      <c r="F3876" s="1" t="s">
        <v>19</v>
      </c>
      <c r="G3876" s="1" t="s">
        <v>19</v>
      </c>
      <c r="H3876" s="1" t="s">
        <v>19</v>
      </c>
    </row>
    <row r="3877" hidden="1">
      <c r="A3877" s="1" t="s">
        <v>12243</v>
      </c>
      <c r="B3877" s="2" t="s">
        <v>12244</v>
      </c>
      <c r="C3877" s="1" t="s">
        <v>10</v>
      </c>
      <c r="D3877" s="1" t="s">
        <v>12245</v>
      </c>
      <c r="E3877" s="1" t="s">
        <v>12</v>
      </c>
      <c r="F3877" s="1" t="s">
        <v>12246</v>
      </c>
      <c r="G3877" s="1" t="s">
        <v>155</v>
      </c>
      <c r="H3877" s="1" t="s">
        <v>12247</v>
      </c>
    </row>
    <row r="3878" hidden="1">
      <c r="A3878" s="1" t="s">
        <v>12243</v>
      </c>
      <c r="B3878" s="2" t="s">
        <v>12248</v>
      </c>
      <c r="C3878" s="1" t="s">
        <v>10</v>
      </c>
      <c r="D3878" s="1" t="s">
        <v>12249</v>
      </c>
      <c r="E3878" s="1" t="s">
        <v>19</v>
      </c>
      <c r="F3878" s="1" t="s">
        <v>19</v>
      </c>
      <c r="G3878" s="1" t="s">
        <v>19</v>
      </c>
      <c r="H3878" s="1" t="s">
        <v>19</v>
      </c>
    </row>
    <row r="3879" hidden="1">
      <c r="A3879" s="1" t="s">
        <v>12243</v>
      </c>
      <c r="B3879" s="2" t="s">
        <v>12250</v>
      </c>
      <c r="C3879" s="1" t="s">
        <v>10</v>
      </c>
      <c r="D3879" s="1" t="s">
        <v>12251</v>
      </c>
      <c r="E3879" s="1" t="s">
        <v>19</v>
      </c>
      <c r="F3879" s="1" t="s">
        <v>19</v>
      </c>
      <c r="G3879" s="1" t="s">
        <v>19</v>
      </c>
      <c r="H3879" s="1" t="s">
        <v>19</v>
      </c>
    </row>
    <row r="3880" hidden="1">
      <c r="A3880" s="1" t="s">
        <v>12252</v>
      </c>
      <c r="B3880" s="2" t="s">
        <v>12253</v>
      </c>
      <c r="C3880" s="1" t="s">
        <v>10</v>
      </c>
      <c r="D3880" s="1" t="s">
        <v>12254</v>
      </c>
      <c r="E3880" s="1" t="s">
        <v>19</v>
      </c>
      <c r="F3880" s="1" t="s">
        <v>19</v>
      </c>
      <c r="G3880" s="1" t="s">
        <v>19</v>
      </c>
      <c r="H3880" s="1" t="s">
        <v>19</v>
      </c>
    </row>
    <row r="3881" hidden="1">
      <c r="A3881" s="1" t="s">
        <v>12252</v>
      </c>
      <c r="B3881" s="2" t="s">
        <v>12255</v>
      </c>
      <c r="C3881" s="1" t="s">
        <v>10</v>
      </c>
      <c r="D3881" s="1" t="s">
        <v>12256</v>
      </c>
      <c r="E3881" s="1" t="s">
        <v>12</v>
      </c>
      <c r="F3881" s="1" t="s">
        <v>12257</v>
      </c>
      <c r="G3881" s="1" t="s">
        <v>155</v>
      </c>
      <c r="H3881" s="1" t="s">
        <v>12258</v>
      </c>
    </row>
    <row r="3882" hidden="1">
      <c r="A3882" s="1" t="s">
        <v>12259</v>
      </c>
      <c r="B3882" s="2" t="s">
        <v>12260</v>
      </c>
      <c r="C3882" s="1" t="s">
        <v>10</v>
      </c>
      <c r="D3882" s="1" t="s">
        <v>12261</v>
      </c>
      <c r="E3882" s="1" t="s">
        <v>19</v>
      </c>
      <c r="F3882" s="1" t="s">
        <v>19</v>
      </c>
      <c r="G3882" s="1" t="s">
        <v>19</v>
      </c>
      <c r="H3882" s="1" t="s">
        <v>19</v>
      </c>
    </row>
    <row r="3883" hidden="1">
      <c r="A3883" s="3">
        <v>44806.0</v>
      </c>
      <c r="B3883" s="2" t="s">
        <v>12262</v>
      </c>
      <c r="C3883" s="1" t="s">
        <v>10</v>
      </c>
      <c r="D3883" s="1" t="s">
        <v>12263</v>
      </c>
      <c r="E3883" s="1" t="s">
        <v>19</v>
      </c>
      <c r="F3883" s="1" t="s">
        <v>19</v>
      </c>
      <c r="G3883" s="1" t="s">
        <v>19</v>
      </c>
      <c r="H3883" s="1" t="s">
        <v>19</v>
      </c>
    </row>
    <row r="3884" hidden="1">
      <c r="A3884" s="3">
        <v>44806.0</v>
      </c>
      <c r="B3884" s="2" t="s">
        <v>12264</v>
      </c>
      <c r="C3884" s="1" t="s">
        <v>10</v>
      </c>
      <c r="D3884" s="1" t="s">
        <v>12265</v>
      </c>
      <c r="E3884" s="1" t="s">
        <v>19</v>
      </c>
      <c r="F3884" s="1" t="s">
        <v>19</v>
      </c>
      <c r="G3884" s="1" t="s">
        <v>19</v>
      </c>
      <c r="H3884" s="1" t="s">
        <v>19</v>
      </c>
    </row>
    <row r="3885" hidden="1">
      <c r="A3885" s="3">
        <v>44807.0</v>
      </c>
      <c r="B3885" s="2" t="s">
        <v>12266</v>
      </c>
      <c r="C3885" s="1" t="s">
        <v>10</v>
      </c>
      <c r="D3885" s="1" t="s">
        <v>12267</v>
      </c>
      <c r="E3885" s="1" t="s">
        <v>19</v>
      </c>
      <c r="F3885" s="1" t="s">
        <v>19</v>
      </c>
      <c r="G3885" s="1" t="s">
        <v>19</v>
      </c>
      <c r="H3885" s="1" t="s">
        <v>19</v>
      </c>
    </row>
    <row r="3886" hidden="1">
      <c r="A3886" s="3">
        <v>44807.0</v>
      </c>
      <c r="B3886" s="2" t="s">
        <v>12268</v>
      </c>
      <c r="C3886" s="1" t="s">
        <v>10</v>
      </c>
      <c r="D3886" s="1" t="s">
        <v>12269</v>
      </c>
      <c r="E3886" s="1" t="s">
        <v>19</v>
      </c>
      <c r="F3886" s="1" t="s">
        <v>19</v>
      </c>
      <c r="G3886" s="1" t="s">
        <v>19</v>
      </c>
      <c r="H3886" s="1" t="s">
        <v>19</v>
      </c>
    </row>
    <row r="3887" hidden="1">
      <c r="A3887" s="3">
        <v>44807.0</v>
      </c>
      <c r="B3887" s="2" t="s">
        <v>12270</v>
      </c>
      <c r="C3887" s="1" t="s">
        <v>10</v>
      </c>
      <c r="D3887" s="1" t="s">
        <v>12271</v>
      </c>
      <c r="E3887" s="1" t="s">
        <v>19</v>
      </c>
      <c r="F3887" s="1" t="s">
        <v>19</v>
      </c>
      <c r="G3887" s="1" t="s">
        <v>19</v>
      </c>
      <c r="H3887" s="1" t="s">
        <v>19</v>
      </c>
    </row>
    <row r="3888" hidden="1">
      <c r="A3888" s="3">
        <v>44807.0</v>
      </c>
      <c r="B3888" s="2" t="s">
        <v>12272</v>
      </c>
      <c r="C3888" s="1" t="s">
        <v>10</v>
      </c>
      <c r="D3888" s="1" t="s">
        <v>12273</v>
      </c>
      <c r="E3888" s="1" t="s">
        <v>19</v>
      </c>
      <c r="F3888" s="1" t="s">
        <v>19</v>
      </c>
      <c r="G3888" s="1" t="s">
        <v>19</v>
      </c>
      <c r="H3888" s="1" t="s">
        <v>19</v>
      </c>
    </row>
    <row r="3889" hidden="1">
      <c r="A3889" s="3">
        <v>44808.0</v>
      </c>
      <c r="B3889" s="2" t="s">
        <v>12274</v>
      </c>
      <c r="C3889" s="1" t="s">
        <v>10</v>
      </c>
      <c r="D3889" s="1" t="s">
        <v>12275</v>
      </c>
      <c r="E3889" s="1" t="s">
        <v>12</v>
      </c>
      <c r="F3889" s="1" t="s">
        <v>12276</v>
      </c>
      <c r="G3889" s="1" t="s">
        <v>43</v>
      </c>
      <c r="H3889" s="1" t="s">
        <v>12277</v>
      </c>
    </row>
    <row r="3890" hidden="1">
      <c r="A3890" s="3">
        <v>44809.0</v>
      </c>
      <c r="B3890" s="2" t="s">
        <v>12278</v>
      </c>
      <c r="C3890" s="1" t="s">
        <v>10</v>
      </c>
      <c r="D3890" s="1" t="s">
        <v>12279</v>
      </c>
      <c r="E3890" s="1" t="s">
        <v>19</v>
      </c>
      <c r="F3890" s="1" t="s">
        <v>19</v>
      </c>
      <c r="G3890" s="1" t="s">
        <v>19</v>
      </c>
      <c r="H3890" s="1" t="s">
        <v>19</v>
      </c>
    </row>
    <row r="3891" hidden="1">
      <c r="A3891" s="3">
        <v>44809.0</v>
      </c>
      <c r="B3891" s="2" t="s">
        <v>12280</v>
      </c>
      <c r="C3891" s="1" t="s">
        <v>10</v>
      </c>
      <c r="D3891" s="1" t="s">
        <v>12281</v>
      </c>
      <c r="E3891" s="1" t="s">
        <v>12</v>
      </c>
      <c r="F3891" s="1" t="s">
        <v>12282</v>
      </c>
      <c r="G3891" s="1" t="s">
        <v>43</v>
      </c>
      <c r="H3891" s="1" t="s">
        <v>12283</v>
      </c>
    </row>
    <row r="3892" hidden="1">
      <c r="A3892" s="3">
        <v>44810.0</v>
      </c>
      <c r="B3892" s="2" t="s">
        <v>12284</v>
      </c>
      <c r="C3892" s="1" t="s">
        <v>10</v>
      </c>
      <c r="D3892" s="1" t="s">
        <v>12285</v>
      </c>
      <c r="E3892" s="1" t="s">
        <v>12</v>
      </c>
      <c r="F3892" s="1" t="s">
        <v>12286</v>
      </c>
      <c r="G3892" s="1" t="s">
        <v>155</v>
      </c>
      <c r="H3892" s="1" t="s">
        <v>12287</v>
      </c>
    </row>
    <row r="3893" hidden="1">
      <c r="A3893" s="3">
        <v>44810.0</v>
      </c>
      <c r="B3893" s="2" t="s">
        <v>12288</v>
      </c>
      <c r="C3893" s="1" t="s">
        <v>10</v>
      </c>
      <c r="D3893" s="1" t="s">
        <v>12289</v>
      </c>
      <c r="E3893" s="1" t="s">
        <v>12</v>
      </c>
      <c r="F3893" s="1" t="s">
        <v>12290</v>
      </c>
      <c r="G3893" s="1" t="s">
        <v>155</v>
      </c>
      <c r="H3893" s="1" t="s">
        <v>12291</v>
      </c>
    </row>
    <row r="3894" hidden="1">
      <c r="A3894" s="3">
        <v>44810.0</v>
      </c>
      <c r="B3894" s="2" t="s">
        <v>12292</v>
      </c>
      <c r="C3894" s="1" t="s">
        <v>10</v>
      </c>
      <c r="D3894" s="1" t="s">
        <v>12293</v>
      </c>
      <c r="E3894" s="1" t="s">
        <v>19</v>
      </c>
      <c r="F3894" s="1" t="s">
        <v>19</v>
      </c>
      <c r="G3894" s="1" t="s">
        <v>19</v>
      </c>
      <c r="H3894" s="1" t="s">
        <v>19</v>
      </c>
    </row>
    <row r="3895" hidden="1">
      <c r="A3895" s="3">
        <v>44810.0</v>
      </c>
      <c r="B3895" s="2" t="s">
        <v>12294</v>
      </c>
      <c r="C3895" s="1" t="s">
        <v>10</v>
      </c>
      <c r="D3895" s="1" t="s">
        <v>12295</v>
      </c>
      <c r="E3895" s="1" t="s">
        <v>12</v>
      </c>
      <c r="F3895" s="1" t="s">
        <v>12296</v>
      </c>
      <c r="G3895" s="1" t="s">
        <v>57</v>
      </c>
      <c r="H3895" s="1" t="s">
        <v>12297</v>
      </c>
    </row>
    <row r="3896">
      <c r="A3896" s="3">
        <v>44811.0</v>
      </c>
      <c r="B3896" s="2" t="s">
        <v>12298</v>
      </c>
      <c r="C3896" s="1" t="s">
        <v>10</v>
      </c>
      <c r="D3896" s="1" t="s">
        <v>12299</v>
      </c>
      <c r="E3896" s="1" t="s">
        <v>12</v>
      </c>
      <c r="F3896" s="1" t="s">
        <v>12300</v>
      </c>
      <c r="G3896" s="1" t="s">
        <v>681</v>
      </c>
      <c r="H3896" s="1" t="s">
        <v>12301</v>
      </c>
    </row>
    <row r="3897" hidden="1">
      <c r="A3897" s="3">
        <v>44811.0</v>
      </c>
      <c r="B3897" s="2" t="s">
        <v>12302</v>
      </c>
      <c r="C3897" s="1" t="s">
        <v>10</v>
      </c>
      <c r="D3897" s="1" t="s">
        <v>12303</v>
      </c>
      <c r="E3897" s="1" t="s">
        <v>19</v>
      </c>
      <c r="F3897" s="1" t="s">
        <v>19</v>
      </c>
      <c r="G3897" s="1" t="s">
        <v>19</v>
      </c>
      <c r="H3897" s="1" t="s">
        <v>19</v>
      </c>
    </row>
    <row r="3898" hidden="1">
      <c r="A3898" s="3">
        <v>44811.0</v>
      </c>
      <c r="B3898" s="2" t="s">
        <v>12304</v>
      </c>
      <c r="C3898" s="1" t="s">
        <v>10</v>
      </c>
      <c r="D3898" s="1" t="s">
        <v>12305</v>
      </c>
      <c r="E3898" s="1" t="s">
        <v>19</v>
      </c>
      <c r="F3898" s="1" t="s">
        <v>19</v>
      </c>
      <c r="G3898" s="1" t="s">
        <v>19</v>
      </c>
      <c r="H3898" s="1" t="s">
        <v>19</v>
      </c>
    </row>
    <row r="3899" hidden="1">
      <c r="A3899" s="3">
        <v>44812.0</v>
      </c>
      <c r="B3899" s="2" t="s">
        <v>12306</v>
      </c>
      <c r="C3899" s="1" t="s">
        <v>10</v>
      </c>
      <c r="D3899" s="1" t="s">
        <v>12307</v>
      </c>
      <c r="E3899" s="1" t="s">
        <v>19</v>
      </c>
      <c r="F3899" s="1" t="s">
        <v>19</v>
      </c>
      <c r="G3899" s="1" t="s">
        <v>19</v>
      </c>
      <c r="H3899" s="1" t="s">
        <v>19</v>
      </c>
    </row>
    <row r="3900" hidden="1">
      <c r="A3900" s="3">
        <v>44813.0</v>
      </c>
      <c r="B3900" s="2" t="s">
        <v>12308</v>
      </c>
      <c r="C3900" s="1" t="s">
        <v>10</v>
      </c>
      <c r="D3900" s="1" t="s">
        <v>12309</v>
      </c>
      <c r="E3900" s="1" t="s">
        <v>19</v>
      </c>
      <c r="F3900" s="1" t="s">
        <v>19</v>
      </c>
      <c r="G3900" s="1" t="s">
        <v>19</v>
      </c>
      <c r="H3900" s="1" t="s">
        <v>19</v>
      </c>
    </row>
    <row r="3901" hidden="1">
      <c r="A3901" s="3">
        <v>44813.0</v>
      </c>
      <c r="B3901" s="2" t="s">
        <v>12310</v>
      </c>
      <c r="C3901" s="1" t="s">
        <v>10</v>
      </c>
      <c r="D3901" s="1" t="s">
        <v>12311</v>
      </c>
      <c r="E3901" s="1" t="s">
        <v>12</v>
      </c>
      <c r="F3901" s="1" t="s">
        <v>12312</v>
      </c>
      <c r="G3901" s="1" t="s">
        <v>155</v>
      </c>
      <c r="H3901" s="1" t="s">
        <v>12313</v>
      </c>
    </row>
    <row r="3902" hidden="1">
      <c r="A3902" s="3">
        <v>44813.0</v>
      </c>
      <c r="B3902" s="2" t="s">
        <v>12314</v>
      </c>
      <c r="C3902" s="1" t="s">
        <v>10</v>
      </c>
      <c r="D3902" s="1" t="s">
        <v>12315</v>
      </c>
      <c r="E3902" s="1" t="s">
        <v>19</v>
      </c>
      <c r="F3902" s="1" t="s">
        <v>19</v>
      </c>
      <c r="G3902" s="1" t="s">
        <v>19</v>
      </c>
      <c r="H3902" s="1" t="s">
        <v>19</v>
      </c>
    </row>
    <row r="3903" hidden="1">
      <c r="A3903" s="4">
        <v>44814.0</v>
      </c>
      <c r="B3903" s="2" t="s">
        <v>12316</v>
      </c>
      <c r="C3903" s="1" t="s">
        <v>10</v>
      </c>
      <c r="D3903" s="1" t="s">
        <v>12317</v>
      </c>
      <c r="E3903" s="1" t="s">
        <v>12</v>
      </c>
      <c r="F3903" s="1" t="s">
        <v>12318</v>
      </c>
      <c r="G3903" s="1" t="s">
        <v>2667</v>
      </c>
      <c r="H3903" s="1" t="s">
        <v>12319</v>
      </c>
    </row>
    <row r="3904" hidden="1">
      <c r="A3904" s="4">
        <v>44814.0</v>
      </c>
      <c r="B3904" s="2" t="s">
        <v>12320</v>
      </c>
      <c r="C3904" s="1" t="s">
        <v>10</v>
      </c>
      <c r="D3904" s="1" t="s">
        <v>12321</v>
      </c>
      <c r="E3904" s="1" t="s">
        <v>12</v>
      </c>
      <c r="F3904" s="1" t="s">
        <v>12322</v>
      </c>
      <c r="G3904" s="1" t="s">
        <v>155</v>
      </c>
      <c r="H3904" s="1" t="s">
        <v>12323</v>
      </c>
    </row>
    <row r="3905" hidden="1">
      <c r="A3905" s="4">
        <v>44815.0</v>
      </c>
      <c r="B3905" s="2" t="s">
        <v>12324</v>
      </c>
      <c r="C3905" s="1" t="s">
        <v>10</v>
      </c>
      <c r="D3905" s="1" t="s">
        <v>12325</v>
      </c>
      <c r="E3905" s="1" t="s">
        <v>19</v>
      </c>
      <c r="F3905" s="1" t="s">
        <v>19</v>
      </c>
      <c r="G3905" s="1" t="s">
        <v>19</v>
      </c>
      <c r="H3905" s="1" t="s">
        <v>19</v>
      </c>
    </row>
    <row r="3906" hidden="1">
      <c r="A3906" s="4">
        <v>44815.0</v>
      </c>
      <c r="B3906" s="2" t="s">
        <v>12326</v>
      </c>
      <c r="C3906" s="1" t="s">
        <v>10</v>
      </c>
      <c r="D3906" s="1" t="s">
        <v>12327</v>
      </c>
      <c r="E3906" s="1" t="s">
        <v>19</v>
      </c>
      <c r="F3906" s="1" t="s">
        <v>19</v>
      </c>
      <c r="G3906" s="1" t="s">
        <v>19</v>
      </c>
      <c r="H3906" s="1" t="s">
        <v>19</v>
      </c>
    </row>
    <row r="3907" hidden="1">
      <c r="A3907" s="4">
        <v>44815.0</v>
      </c>
      <c r="B3907" s="2" t="s">
        <v>12328</v>
      </c>
      <c r="C3907" s="1" t="s">
        <v>10</v>
      </c>
      <c r="D3907" s="1" t="s">
        <v>12329</v>
      </c>
      <c r="E3907" s="1" t="s">
        <v>12</v>
      </c>
      <c r="F3907" s="1" t="s">
        <v>12330</v>
      </c>
      <c r="G3907" s="1" t="s">
        <v>33</v>
      </c>
      <c r="H3907" s="1" t="s">
        <v>12331</v>
      </c>
    </row>
    <row r="3908" hidden="1">
      <c r="A3908" s="4">
        <v>44816.0</v>
      </c>
      <c r="B3908" s="2" t="s">
        <v>12332</v>
      </c>
      <c r="C3908" s="1" t="s">
        <v>10</v>
      </c>
      <c r="D3908" s="1" t="s">
        <v>12333</v>
      </c>
      <c r="E3908" s="1" t="s">
        <v>12</v>
      </c>
      <c r="F3908" s="1" t="s">
        <v>12334</v>
      </c>
      <c r="G3908" s="1" t="s">
        <v>109</v>
      </c>
      <c r="H3908" s="1" t="s">
        <v>12335</v>
      </c>
    </row>
    <row r="3909" hidden="1">
      <c r="A3909" s="4">
        <v>44816.0</v>
      </c>
      <c r="B3909" s="2" t="s">
        <v>12336</v>
      </c>
      <c r="C3909" s="1" t="s">
        <v>10</v>
      </c>
      <c r="D3909" s="1" t="s">
        <v>12337</v>
      </c>
      <c r="E3909" s="1" t="s">
        <v>19</v>
      </c>
      <c r="F3909" s="1" t="s">
        <v>19</v>
      </c>
      <c r="G3909" s="1" t="s">
        <v>19</v>
      </c>
      <c r="H3909" s="1" t="s">
        <v>19</v>
      </c>
    </row>
    <row r="3910" hidden="1">
      <c r="A3910" s="4">
        <v>44816.0</v>
      </c>
      <c r="B3910" s="2" t="s">
        <v>12338</v>
      </c>
      <c r="C3910" s="1" t="s">
        <v>10</v>
      </c>
      <c r="D3910" s="1" t="s">
        <v>12339</v>
      </c>
      <c r="E3910" s="1" t="s">
        <v>19</v>
      </c>
      <c r="F3910" s="1" t="s">
        <v>19</v>
      </c>
      <c r="G3910" s="1" t="s">
        <v>19</v>
      </c>
      <c r="H3910" s="1" t="s">
        <v>19</v>
      </c>
    </row>
    <row r="3911" hidden="1">
      <c r="A3911" s="4">
        <v>44816.0</v>
      </c>
      <c r="B3911" s="2" t="s">
        <v>12340</v>
      </c>
      <c r="C3911" s="1" t="s">
        <v>10</v>
      </c>
      <c r="D3911" s="1" t="s">
        <v>12341</v>
      </c>
      <c r="E3911" s="1" t="s">
        <v>12</v>
      </c>
      <c r="F3911" s="1" t="s">
        <v>12342</v>
      </c>
      <c r="G3911" s="1" t="s">
        <v>155</v>
      </c>
      <c r="H3911" s="1" t="s">
        <v>12343</v>
      </c>
    </row>
    <row r="3912" hidden="1">
      <c r="A3912" s="4">
        <v>44816.0</v>
      </c>
      <c r="B3912" s="2" t="s">
        <v>12344</v>
      </c>
      <c r="C3912" s="1" t="s">
        <v>10</v>
      </c>
      <c r="D3912" s="1" t="s">
        <v>12345</v>
      </c>
      <c r="E3912" s="1" t="s">
        <v>12</v>
      </c>
      <c r="F3912" s="1" t="s">
        <v>12346</v>
      </c>
      <c r="G3912" s="1" t="s">
        <v>124</v>
      </c>
      <c r="H3912" s="1" t="s">
        <v>12347</v>
      </c>
    </row>
    <row r="3913" hidden="1">
      <c r="A3913" s="4">
        <v>44816.0</v>
      </c>
      <c r="B3913" s="2" t="s">
        <v>12348</v>
      </c>
      <c r="C3913" s="1" t="s">
        <v>10</v>
      </c>
      <c r="D3913" s="1" t="s">
        <v>12349</v>
      </c>
      <c r="E3913" s="1" t="s">
        <v>12</v>
      </c>
      <c r="F3913" s="1" t="s">
        <v>12350</v>
      </c>
      <c r="G3913" s="1" t="s">
        <v>155</v>
      </c>
      <c r="H3913" s="1" t="s">
        <v>12351</v>
      </c>
    </row>
    <row r="3914" hidden="1">
      <c r="A3914" s="4">
        <v>44816.0</v>
      </c>
      <c r="B3914" s="2" t="s">
        <v>12352</v>
      </c>
      <c r="C3914" s="1" t="s">
        <v>10</v>
      </c>
      <c r="D3914" s="1" t="s">
        <v>12353</v>
      </c>
      <c r="E3914" s="1" t="s">
        <v>19</v>
      </c>
      <c r="F3914" s="1" t="s">
        <v>19</v>
      </c>
      <c r="G3914" s="1" t="s">
        <v>19</v>
      </c>
      <c r="H3914" s="1" t="s">
        <v>19</v>
      </c>
    </row>
    <row r="3915" hidden="1">
      <c r="A3915" s="4">
        <v>44816.0</v>
      </c>
      <c r="B3915" s="2" t="s">
        <v>12354</v>
      </c>
      <c r="C3915" s="1" t="s">
        <v>10</v>
      </c>
      <c r="D3915" s="1" t="s">
        <v>12355</v>
      </c>
      <c r="E3915" s="1" t="s">
        <v>19</v>
      </c>
      <c r="F3915" s="1" t="s">
        <v>19</v>
      </c>
      <c r="G3915" s="1" t="s">
        <v>19</v>
      </c>
      <c r="H3915" s="1" t="s">
        <v>19</v>
      </c>
    </row>
    <row r="3916" hidden="1">
      <c r="A3916" s="4">
        <v>44817.0</v>
      </c>
      <c r="B3916" s="2" t="s">
        <v>12356</v>
      </c>
      <c r="C3916" s="1" t="s">
        <v>10</v>
      </c>
      <c r="D3916" s="1" t="s">
        <v>12357</v>
      </c>
      <c r="E3916" s="1" t="s">
        <v>19</v>
      </c>
      <c r="F3916" s="1" t="s">
        <v>19</v>
      </c>
      <c r="G3916" s="1" t="s">
        <v>19</v>
      </c>
      <c r="H3916" s="1" t="s">
        <v>19</v>
      </c>
    </row>
    <row r="3917" hidden="1">
      <c r="A3917" s="4">
        <v>44817.0</v>
      </c>
      <c r="B3917" s="2" t="s">
        <v>12358</v>
      </c>
      <c r="C3917" s="1" t="s">
        <v>10</v>
      </c>
      <c r="D3917" s="1" t="s">
        <v>12359</v>
      </c>
      <c r="E3917" s="1" t="s">
        <v>19</v>
      </c>
      <c r="F3917" s="1" t="s">
        <v>19</v>
      </c>
      <c r="G3917" s="1" t="s">
        <v>19</v>
      </c>
      <c r="H3917" s="1" t="s">
        <v>19</v>
      </c>
    </row>
    <row r="3918" hidden="1">
      <c r="A3918" s="4">
        <v>44817.0</v>
      </c>
      <c r="B3918" s="2" t="s">
        <v>12360</v>
      </c>
      <c r="C3918" s="1" t="s">
        <v>10</v>
      </c>
      <c r="D3918" s="1" t="s">
        <v>12361</v>
      </c>
      <c r="E3918" s="1" t="s">
        <v>12</v>
      </c>
      <c r="F3918" s="1" t="s">
        <v>12362</v>
      </c>
      <c r="G3918" s="1" t="s">
        <v>155</v>
      </c>
      <c r="H3918" s="1" t="s">
        <v>12363</v>
      </c>
    </row>
    <row r="3919" hidden="1">
      <c r="A3919" s="4">
        <v>44818.0</v>
      </c>
      <c r="B3919" s="2" t="s">
        <v>12364</v>
      </c>
      <c r="C3919" s="1" t="s">
        <v>10</v>
      </c>
      <c r="D3919" s="1" t="s">
        <v>12365</v>
      </c>
      <c r="E3919" s="1" t="s">
        <v>19</v>
      </c>
      <c r="F3919" s="1" t="s">
        <v>19</v>
      </c>
      <c r="G3919" s="1" t="s">
        <v>19</v>
      </c>
      <c r="H3919" s="1" t="s">
        <v>19</v>
      </c>
    </row>
    <row r="3920" hidden="1">
      <c r="A3920" s="4">
        <v>44818.0</v>
      </c>
      <c r="B3920" s="2" t="s">
        <v>12366</v>
      </c>
      <c r="C3920" s="1" t="s">
        <v>10</v>
      </c>
      <c r="D3920" s="1" t="s">
        <v>12367</v>
      </c>
      <c r="E3920" s="1" t="s">
        <v>19</v>
      </c>
      <c r="F3920" s="1" t="s">
        <v>19</v>
      </c>
      <c r="G3920" s="1" t="s">
        <v>19</v>
      </c>
      <c r="H3920" s="1" t="s">
        <v>19</v>
      </c>
    </row>
    <row r="3921" hidden="1">
      <c r="A3921" s="4">
        <v>44818.0</v>
      </c>
      <c r="B3921" s="2" t="s">
        <v>12368</v>
      </c>
      <c r="C3921" s="1" t="s">
        <v>10</v>
      </c>
      <c r="D3921" s="1" t="s">
        <v>12369</v>
      </c>
      <c r="E3921" s="1" t="s">
        <v>12</v>
      </c>
      <c r="F3921" s="1" t="s">
        <v>12370</v>
      </c>
      <c r="G3921" s="1" t="s">
        <v>43</v>
      </c>
      <c r="H3921" s="1" t="s">
        <v>12371</v>
      </c>
    </row>
    <row r="3922" hidden="1">
      <c r="A3922" s="4">
        <v>44818.0</v>
      </c>
      <c r="B3922" s="2" t="s">
        <v>12372</v>
      </c>
      <c r="C3922" s="1" t="s">
        <v>10</v>
      </c>
      <c r="D3922" s="1" t="s">
        <v>12373</v>
      </c>
      <c r="E3922" s="1" t="s">
        <v>19</v>
      </c>
      <c r="F3922" s="1" t="s">
        <v>19</v>
      </c>
      <c r="G3922" s="1" t="s">
        <v>19</v>
      </c>
      <c r="H3922" s="1" t="s">
        <v>19</v>
      </c>
    </row>
    <row r="3923" hidden="1">
      <c r="A3923" s="4">
        <v>44818.0</v>
      </c>
      <c r="B3923" s="2" t="s">
        <v>12374</v>
      </c>
      <c r="C3923" s="1" t="s">
        <v>10</v>
      </c>
      <c r="D3923" s="1" t="s">
        <v>12375</v>
      </c>
      <c r="E3923" s="1" t="s">
        <v>12</v>
      </c>
      <c r="F3923" s="1" t="s">
        <v>12376</v>
      </c>
      <c r="G3923" s="1" t="s">
        <v>14</v>
      </c>
      <c r="H3923" s="1" t="s">
        <v>12377</v>
      </c>
    </row>
    <row r="3924" hidden="1">
      <c r="A3924" s="4">
        <v>44818.0</v>
      </c>
      <c r="B3924" s="2" t="s">
        <v>12378</v>
      </c>
      <c r="C3924" s="1" t="s">
        <v>10</v>
      </c>
      <c r="D3924" s="1" t="s">
        <v>12379</v>
      </c>
      <c r="E3924" s="1" t="s">
        <v>19</v>
      </c>
      <c r="F3924" s="1" t="s">
        <v>19</v>
      </c>
      <c r="G3924" s="1" t="s">
        <v>19</v>
      </c>
      <c r="H3924" s="1" t="s">
        <v>19</v>
      </c>
    </row>
    <row r="3925" hidden="1">
      <c r="A3925" s="4">
        <v>44818.0</v>
      </c>
      <c r="B3925" s="2" t="s">
        <v>12380</v>
      </c>
      <c r="C3925" s="1" t="s">
        <v>10</v>
      </c>
      <c r="D3925" s="1" t="s">
        <v>12381</v>
      </c>
      <c r="E3925" s="1" t="s">
        <v>19</v>
      </c>
      <c r="F3925" s="1" t="s">
        <v>19</v>
      </c>
      <c r="G3925" s="1" t="s">
        <v>19</v>
      </c>
      <c r="H3925" s="1" t="s">
        <v>19</v>
      </c>
    </row>
    <row r="3926" hidden="1">
      <c r="A3926" s="4">
        <v>44819.0</v>
      </c>
      <c r="B3926" s="2" t="s">
        <v>12382</v>
      </c>
      <c r="C3926" s="1" t="s">
        <v>10</v>
      </c>
      <c r="D3926" s="1" t="s">
        <v>12383</v>
      </c>
      <c r="E3926" s="1" t="s">
        <v>12</v>
      </c>
      <c r="F3926" s="1" t="s">
        <v>12384</v>
      </c>
      <c r="G3926" s="1" t="s">
        <v>78</v>
      </c>
      <c r="H3926" s="1" t="s">
        <v>611</v>
      </c>
    </row>
    <row r="3927" hidden="1">
      <c r="A3927" s="4">
        <v>44819.0</v>
      </c>
      <c r="B3927" s="2" t="s">
        <v>12385</v>
      </c>
      <c r="C3927" s="1" t="s">
        <v>10</v>
      </c>
      <c r="D3927" s="1" t="s">
        <v>12386</v>
      </c>
      <c r="E3927" s="1" t="s">
        <v>12</v>
      </c>
      <c r="F3927" s="1" t="s">
        <v>12387</v>
      </c>
      <c r="G3927" s="1" t="s">
        <v>78</v>
      </c>
      <c r="H3927" s="1" t="s">
        <v>611</v>
      </c>
    </row>
    <row r="3928" hidden="1">
      <c r="A3928" s="4">
        <v>44819.0</v>
      </c>
      <c r="B3928" s="2" t="s">
        <v>12388</v>
      </c>
      <c r="C3928" s="1" t="s">
        <v>10</v>
      </c>
      <c r="D3928" s="1" t="s">
        <v>12389</v>
      </c>
      <c r="E3928" s="1" t="s">
        <v>19</v>
      </c>
      <c r="F3928" s="1" t="s">
        <v>19</v>
      </c>
      <c r="G3928" s="1" t="s">
        <v>19</v>
      </c>
      <c r="H3928" s="1" t="s">
        <v>19</v>
      </c>
    </row>
    <row r="3929" hidden="1">
      <c r="A3929" s="4">
        <v>44819.0</v>
      </c>
      <c r="B3929" s="2" t="s">
        <v>12390</v>
      </c>
      <c r="C3929" s="1" t="s">
        <v>10</v>
      </c>
      <c r="D3929" s="1" t="s">
        <v>12391</v>
      </c>
      <c r="E3929" s="1" t="s">
        <v>12</v>
      </c>
      <c r="F3929" s="1" t="s">
        <v>12392</v>
      </c>
      <c r="G3929" s="1" t="s">
        <v>155</v>
      </c>
      <c r="H3929" s="1" t="s">
        <v>12393</v>
      </c>
    </row>
    <row r="3930" hidden="1">
      <c r="A3930" s="4">
        <v>44819.0</v>
      </c>
      <c r="B3930" s="2" t="s">
        <v>12394</v>
      </c>
      <c r="C3930" s="1" t="s">
        <v>10</v>
      </c>
      <c r="D3930" s="1" t="s">
        <v>12395</v>
      </c>
      <c r="E3930" s="1" t="s">
        <v>19</v>
      </c>
      <c r="F3930" s="1" t="s">
        <v>19</v>
      </c>
      <c r="G3930" s="1" t="s">
        <v>19</v>
      </c>
      <c r="H3930" s="1" t="s">
        <v>19</v>
      </c>
    </row>
    <row r="3931" hidden="1">
      <c r="A3931" s="4">
        <v>44819.0</v>
      </c>
      <c r="B3931" s="2" t="s">
        <v>12396</v>
      </c>
      <c r="C3931" s="1" t="s">
        <v>10</v>
      </c>
      <c r="D3931" s="1" t="s">
        <v>12397</v>
      </c>
      <c r="E3931" s="1" t="s">
        <v>12</v>
      </c>
      <c r="F3931" s="1" t="s">
        <v>12398</v>
      </c>
      <c r="G3931" s="1" t="s">
        <v>202</v>
      </c>
      <c r="H3931" s="1" t="s">
        <v>12399</v>
      </c>
    </row>
    <row r="3932" hidden="1">
      <c r="A3932" s="4">
        <v>44819.0</v>
      </c>
      <c r="B3932" s="2" t="s">
        <v>12400</v>
      </c>
      <c r="C3932" s="1" t="s">
        <v>10</v>
      </c>
      <c r="D3932" s="1" t="s">
        <v>12401</v>
      </c>
      <c r="E3932" s="1" t="s">
        <v>19</v>
      </c>
      <c r="F3932" s="1" t="s">
        <v>19</v>
      </c>
      <c r="G3932" s="1" t="s">
        <v>19</v>
      </c>
      <c r="H3932" s="1" t="s">
        <v>19</v>
      </c>
    </row>
    <row r="3933" hidden="1">
      <c r="A3933" s="4">
        <v>44820.0</v>
      </c>
      <c r="B3933" s="2" t="s">
        <v>12402</v>
      </c>
      <c r="C3933" s="1" t="s">
        <v>10</v>
      </c>
      <c r="D3933" s="1" t="s">
        <v>12403</v>
      </c>
      <c r="E3933" s="1" t="s">
        <v>19</v>
      </c>
      <c r="F3933" s="1" t="s">
        <v>19</v>
      </c>
      <c r="G3933" s="1" t="s">
        <v>19</v>
      </c>
      <c r="H3933" s="1" t="s">
        <v>19</v>
      </c>
    </row>
    <row r="3934" hidden="1">
      <c r="A3934" s="4">
        <v>44820.0</v>
      </c>
      <c r="B3934" s="2" t="s">
        <v>12404</v>
      </c>
      <c r="C3934" s="1" t="s">
        <v>10</v>
      </c>
      <c r="D3934" s="1" t="s">
        <v>12405</v>
      </c>
      <c r="E3934" s="1" t="s">
        <v>19</v>
      </c>
      <c r="F3934" s="1" t="s">
        <v>19</v>
      </c>
      <c r="G3934" s="1" t="s">
        <v>19</v>
      </c>
      <c r="H3934" s="1" t="s">
        <v>19</v>
      </c>
    </row>
    <row r="3935" hidden="1">
      <c r="A3935" s="4">
        <v>44820.0</v>
      </c>
      <c r="B3935" s="2" t="s">
        <v>12406</v>
      </c>
      <c r="C3935" s="1" t="s">
        <v>10</v>
      </c>
      <c r="D3935" s="1" t="s">
        <v>12407</v>
      </c>
      <c r="E3935" s="1" t="s">
        <v>19</v>
      </c>
      <c r="F3935" s="1" t="s">
        <v>19</v>
      </c>
      <c r="G3935" s="1" t="s">
        <v>19</v>
      </c>
      <c r="H3935" s="1" t="s">
        <v>19</v>
      </c>
    </row>
    <row r="3936" hidden="1">
      <c r="A3936" s="4">
        <v>44821.0</v>
      </c>
      <c r="B3936" s="2" t="s">
        <v>12408</v>
      </c>
      <c r="C3936" s="1" t="s">
        <v>10</v>
      </c>
      <c r="D3936" s="1" t="s">
        <v>12409</v>
      </c>
      <c r="E3936" s="1" t="s">
        <v>19</v>
      </c>
      <c r="F3936" s="1" t="s">
        <v>19</v>
      </c>
      <c r="G3936" s="1" t="s">
        <v>19</v>
      </c>
      <c r="H3936" s="1" t="s">
        <v>19</v>
      </c>
    </row>
    <row r="3937" hidden="1">
      <c r="A3937" s="4">
        <v>44821.0</v>
      </c>
      <c r="B3937" s="2" t="s">
        <v>12410</v>
      </c>
      <c r="C3937" s="1" t="s">
        <v>10</v>
      </c>
      <c r="D3937" s="1" t="s">
        <v>12411</v>
      </c>
      <c r="E3937" s="1" t="s">
        <v>19</v>
      </c>
      <c r="F3937" s="1" t="s">
        <v>19</v>
      </c>
      <c r="G3937" s="1" t="s">
        <v>19</v>
      </c>
      <c r="H3937" s="1" t="s">
        <v>19</v>
      </c>
    </row>
    <row r="3938" hidden="1">
      <c r="A3938" s="4">
        <v>44821.0</v>
      </c>
      <c r="B3938" s="2" t="s">
        <v>12412</v>
      </c>
      <c r="C3938" s="1" t="s">
        <v>10</v>
      </c>
      <c r="D3938" s="1" t="s">
        <v>12413</v>
      </c>
      <c r="E3938" s="1" t="s">
        <v>19</v>
      </c>
      <c r="F3938" s="1" t="s">
        <v>19</v>
      </c>
      <c r="G3938" s="1" t="s">
        <v>19</v>
      </c>
      <c r="H3938" s="1" t="s">
        <v>19</v>
      </c>
    </row>
    <row r="3939" hidden="1">
      <c r="A3939" s="4">
        <v>44821.0</v>
      </c>
      <c r="B3939" s="2" t="s">
        <v>12414</v>
      </c>
      <c r="C3939" s="1" t="s">
        <v>10</v>
      </c>
      <c r="D3939" s="1" t="s">
        <v>12415</v>
      </c>
      <c r="E3939" s="1" t="s">
        <v>19</v>
      </c>
      <c r="F3939" s="1" t="s">
        <v>19</v>
      </c>
      <c r="G3939" s="1" t="s">
        <v>19</v>
      </c>
      <c r="H3939" s="1" t="s">
        <v>19</v>
      </c>
    </row>
    <row r="3940" hidden="1">
      <c r="A3940" s="4">
        <v>44822.0</v>
      </c>
      <c r="B3940" s="2" t="s">
        <v>12416</v>
      </c>
      <c r="C3940" s="1" t="s">
        <v>10</v>
      </c>
      <c r="D3940" s="1" t="s">
        <v>12417</v>
      </c>
      <c r="E3940" s="1" t="s">
        <v>19</v>
      </c>
      <c r="F3940" s="1" t="s">
        <v>19</v>
      </c>
      <c r="G3940" s="1" t="s">
        <v>19</v>
      </c>
      <c r="H3940" s="1" t="s">
        <v>19</v>
      </c>
    </row>
    <row r="3941" hidden="1">
      <c r="A3941" s="4">
        <v>44822.0</v>
      </c>
      <c r="B3941" s="2" t="s">
        <v>12418</v>
      </c>
      <c r="C3941" s="1" t="s">
        <v>10</v>
      </c>
      <c r="D3941" s="1" t="s">
        <v>12419</v>
      </c>
      <c r="E3941" s="1" t="s">
        <v>19</v>
      </c>
      <c r="F3941" s="1" t="s">
        <v>19</v>
      </c>
      <c r="G3941" s="1" t="s">
        <v>19</v>
      </c>
      <c r="H3941" s="1" t="s">
        <v>19</v>
      </c>
    </row>
    <row r="3942" hidden="1">
      <c r="A3942" s="4">
        <v>44823.0</v>
      </c>
      <c r="B3942" s="2" t="s">
        <v>12420</v>
      </c>
      <c r="C3942" s="1" t="s">
        <v>10</v>
      </c>
      <c r="D3942" s="1" t="s">
        <v>12421</v>
      </c>
      <c r="E3942" s="1" t="s">
        <v>19</v>
      </c>
      <c r="F3942" s="1" t="s">
        <v>19</v>
      </c>
      <c r="G3942" s="1" t="s">
        <v>19</v>
      </c>
      <c r="H3942" s="1" t="s">
        <v>19</v>
      </c>
    </row>
    <row r="3943" hidden="1">
      <c r="A3943" s="4">
        <v>44823.0</v>
      </c>
      <c r="B3943" s="2" t="s">
        <v>12422</v>
      </c>
      <c r="C3943" s="1" t="s">
        <v>10</v>
      </c>
      <c r="D3943" s="1" t="s">
        <v>12423</v>
      </c>
      <c r="E3943" s="1" t="s">
        <v>12</v>
      </c>
      <c r="F3943" s="1" t="s">
        <v>12424</v>
      </c>
      <c r="G3943" s="1" t="s">
        <v>155</v>
      </c>
      <c r="H3943" s="1" t="s">
        <v>12425</v>
      </c>
    </row>
    <row r="3944" hidden="1">
      <c r="A3944" s="4">
        <v>44823.0</v>
      </c>
      <c r="B3944" s="2" t="s">
        <v>12426</v>
      </c>
      <c r="C3944" s="1" t="s">
        <v>10</v>
      </c>
      <c r="D3944" s="1" t="s">
        <v>12427</v>
      </c>
      <c r="E3944" s="1" t="s">
        <v>12</v>
      </c>
      <c r="F3944" s="1" t="s">
        <v>12428</v>
      </c>
      <c r="G3944" s="1" t="s">
        <v>155</v>
      </c>
      <c r="H3944" s="1" t="s">
        <v>12429</v>
      </c>
    </row>
    <row r="3945" hidden="1">
      <c r="A3945" s="4">
        <v>44824.0</v>
      </c>
      <c r="B3945" s="2" t="s">
        <v>12430</v>
      </c>
      <c r="C3945" s="1" t="s">
        <v>10</v>
      </c>
      <c r="D3945" s="1" t="s">
        <v>12431</v>
      </c>
      <c r="E3945" s="1" t="s">
        <v>12</v>
      </c>
      <c r="F3945" s="1" t="s">
        <v>12432</v>
      </c>
      <c r="G3945" s="1" t="s">
        <v>43</v>
      </c>
      <c r="H3945" s="1" t="s">
        <v>12433</v>
      </c>
    </row>
    <row r="3946" hidden="1">
      <c r="A3946" s="4">
        <v>44824.0</v>
      </c>
      <c r="B3946" s="2" t="s">
        <v>12434</v>
      </c>
      <c r="C3946" s="1" t="s">
        <v>10</v>
      </c>
      <c r="D3946" s="1" t="s">
        <v>12435</v>
      </c>
      <c r="E3946" s="1" t="s">
        <v>19</v>
      </c>
      <c r="F3946" s="1" t="s">
        <v>19</v>
      </c>
      <c r="G3946" s="1" t="s">
        <v>19</v>
      </c>
      <c r="H3946" s="1" t="s">
        <v>19</v>
      </c>
    </row>
    <row r="3947" hidden="1">
      <c r="A3947" s="4">
        <v>44824.0</v>
      </c>
      <c r="B3947" s="2" t="s">
        <v>12436</v>
      </c>
      <c r="C3947" s="1" t="s">
        <v>10</v>
      </c>
      <c r="D3947" s="1" t="s">
        <v>12437</v>
      </c>
      <c r="E3947" s="1" t="s">
        <v>12</v>
      </c>
      <c r="F3947" s="1" t="s">
        <v>12438</v>
      </c>
      <c r="G3947" s="1" t="s">
        <v>109</v>
      </c>
      <c r="H3947" s="1" t="s">
        <v>12439</v>
      </c>
    </row>
    <row r="3948" hidden="1">
      <c r="A3948" s="4">
        <v>44824.0</v>
      </c>
      <c r="B3948" s="2" t="s">
        <v>12440</v>
      </c>
      <c r="C3948" s="1" t="s">
        <v>10</v>
      </c>
      <c r="D3948" s="1" t="s">
        <v>12441</v>
      </c>
      <c r="E3948" s="1" t="s">
        <v>19</v>
      </c>
      <c r="F3948" s="1" t="s">
        <v>19</v>
      </c>
      <c r="G3948" s="1" t="s">
        <v>19</v>
      </c>
      <c r="H3948" s="1" t="s">
        <v>19</v>
      </c>
    </row>
    <row r="3949" hidden="1">
      <c r="A3949" s="4">
        <v>44824.0</v>
      </c>
      <c r="B3949" s="2" t="s">
        <v>12442</v>
      </c>
      <c r="C3949" s="1" t="s">
        <v>10</v>
      </c>
      <c r="D3949" s="1" t="s">
        <v>12443</v>
      </c>
      <c r="E3949" s="1" t="s">
        <v>12</v>
      </c>
      <c r="F3949" s="1" t="s">
        <v>12444</v>
      </c>
      <c r="G3949" s="1" t="s">
        <v>78</v>
      </c>
      <c r="H3949" s="1" t="s">
        <v>611</v>
      </c>
    </row>
    <row r="3950" hidden="1">
      <c r="A3950" s="4">
        <v>44824.0</v>
      </c>
      <c r="B3950" s="2" t="s">
        <v>12445</v>
      </c>
      <c r="C3950" s="1" t="s">
        <v>10</v>
      </c>
      <c r="D3950" s="1" t="s">
        <v>12446</v>
      </c>
      <c r="E3950" s="1" t="s">
        <v>19</v>
      </c>
      <c r="F3950" s="1" t="s">
        <v>19</v>
      </c>
      <c r="G3950" s="1" t="s">
        <v>19</v>
      </c>
      <c r="H3950" s="1" t="s">
        <v>19</v>
      </c>
    </row>
    <row r="3951" hidden="1">
      <c r="A3951" s="4">
        <v>44825.0</v>
      </c>
      <c r="B3951" s="2" t="s">
        <v>12447</v>
      </c>
      <c r="C3951" s="1" t="s">
        <v>10</v>
      </c>
      <c r="D3951" s="1" t="s">
        <v>12448</v>
      </c>
      <c r="E3951" s="1" t="s">
        <v>19</v>
      </c>
      <c r="F3951" s="1" t="s">
        <v>19</v>
      </c>
      <c r="G3951" s="1" t="s">
        <v>19</v>
      </c>
      <c r="H3951" s="1" t="s">
        <v>19</v>
      </c>
    </row>
    <row r="3952" hidden="1">
      <c r="A3952" s="4">
        <v>44825.0</v>
      </c>
      <c r="B3952" s="2" t="s">
        <v>12449</v>
      </c>
      <c r="C3952" s="1" t="s">
        <v>10</v>
      </c>
      <c r="D3952" s="1" t="s">
        <v>12450</v>
      </c>
      <c r="E3952" s="1" t="s">
        <v>19</v>
      </c>
      <c r="F3952" s="1" t="s">
        <v>19</v>
      </c>
      <c r="G3952" s="1" t="s">
        <v>19</v>
      </c>
      <c r="H3952" s="1" t="s">
        <v>19</v>
      </c>
    </row>
    <row r="3953" hidden="1">
      <c r="A3953" s="4">
        <v>44825.0</v>
      </c>
      <c r="B3953" s="2" t="s">
        <v>12451</v>
      </c>
      <c r="C3953" s="1" t="s">
        <v>10</v>
      </c>
      <c r="D3953" s="1" t="s">
        <v>12452</v>
      </c>
      <c r="E3953" s="1" t="s">
        <v>12</v>
      </c>
      <c r="F3953" s="1" t="s">
        <v>12453</v>
      </c>
      <c r="G3953" s="1" t="s">
        <v>155</v>
      </c>
      <c r="H3953" s="1" t="s">
        <v>12454</v>
      </c>
    </row>
    <row r="3954" hidden="1">
      <c r="A3954" s="4">
        <v>44825.0</v>
      </c>
      <c r="B3954" s="2" t="s">
        <v>12455</v>
      </c>
      <c r="C3954" s="1" t="s">
        <v>10</v>
      </c>
      <c r="D3954" s="1" t="s">
        <v>12456</v>
      </c>
      <c r="E3954" s="1" t="s">
        <v>19</v>
      </c>
      <c r="F3954" s="1" t="s">
        <v>19</v>
      </c>
      <c r="G3954" s="1" t="s">
        <v>19</v>
      </c>
      <c r="H3954" s="1" t="s">
        <v>19</v>
      </c>
    </row>
    <row r="3955" hidden="1">
      <c r="A3955" s="4">
        <v>44825.0</v>
      </c>
      <c r="B3955" s="2" t="s">
        <v>12457</v>
      </c>
      <c r="C3955" s="1" t="s">
        <v>10</v>
      </c>
      <c r="D3955" s="1" t="s">
        <v>12458</v>
      </c>
      <c r="E3955" s="1" t="s">
        <v>19</v>
      </c>
      <c r="F3955" s="1" t="s">
        <v>19</v>
      </c>
      <c r="G3955" s="1" t="s">
        <v>19</v>
      </c>
      <c r="H3955" s="1" t="s">
        <v>19</v>
      </c>
    </row>
    <row r="3956" hidden="1">
      <c r="A3956" s="4">
        <v>44825.0</v>
      </c>
      <c r="B3956" s="2" t="s">
        <v>12459</v>
      </c>
      <c r="C3956" s="1" t="s">
        <v>10</v>
      </c>
      <c r="D3956" s="1" t="s">
        <v>12460</v>
      </c>
      <c r="E3956" s="1" t="s">
        <v>19</v>
      </c>
      <c r="F3956" s="1" t="s">
        <v>19</v>
      </c>
      <c r="G3956" s="1" t="s">
        <v>19</v>
      </c>
      <c r="H3956" s="1" t="s">
        <v>19</v>
      </c>
    </row>
    <row r="3957" hidden="1">
      <c r="A3957" s="4">
        <v>44825.0</v>
      </c>
      <c r="B3957" s="2" t="s">
        <v>12461</v>
      </c>
      <c r="C3957" s="1" t="s">
        <v>10</v>
      </c>
      <c r="D3957" s="1" t="s">
        <v>12462</v>
      </c>
      <c r="E3957" s="1" t="s">
        <v>19</v>
      </c>
      <c r="F3957" s="1" t="s">
        <v>19</v>
      </c>
      <c r="G3957" s="1" t="s">
        <v>19</v>
      </c>
      <c r="H3957" s="1" t="s">
        <v>19</v>
      </c>
    </row>
    <row r="3958" hidden="1">
      <c r="A3958" s="4">
        <v>44825.0</v>
      </c>
      <c r="B3958" s="2" t="s">
        <v>12463</v>
      </c>
      <c r="C3958" s="1" t="s">
        <v>10</v>
      </c>
      <c r="D3958" s="1" t="s">
        <v>12464</v>
      </c>
      <c r="E3958" s="1" t="s">
        <v>19</v>
      </c>
      <c r="F3958" s="1" t="s">
        <v>19</v>
      </c>
      <c r="G3958" s="1" t="s">
        <v>19</v>
      </c>
      <c r="H3958" s="1" t="s">
        <v>19</v>
      </c>
    </row>
    <row r="3959" hidden="1">
      <c r="A3959" s="4">
        <v>44825.0</v>
      </c>
      <c r="B3959" s="2" t="s">
        <v>12465</v>
      </c>
      <c r="C3959" s="1" t="s">
        <v>10</v>
      </c>
      <c r="D3959" s="1" t="s">
        <v>12466</v>
      </c>
      <c r="E3959" s="1" t="s">
        <v>19</v>
      </c>
      <c r="F3959" s="1" t="s">
        <v>19</v>
      </c>
      <c r="G3959" s="1" t="s">
        <v>19</v>
      </c>
      <c r="H3959" s="1" t="s">
        <v>19</v>
      </c>
    </row>
    <row r="3960" hidden="1">
      <c r="A3960" s="4">
        <v>44825.0</v>
      </c>
      <c r="B3960" s="2" t="s">
        <v>12467</v>
      </c>
      <c r="C3960" s="1" t="s">
        <v>10</v>
      </c>
      <c r="D3960" s="1" t="s">
        <v>12468</v>
      </c>
      <c r="E3960" s="1" t="s">
        <v>19</v>
      </c>
      <c r="F3960" s="1" t="s">
        <v>19</v>
      </c>
      <c r="G3960" s="1" t="s">
        <v>19</v>
      </c>
      <c r="H3960" s="1" t="s">
        <v>19</v>
      </c>
    </row>
    <row r="3961" hidden="1">
      <c r="A3961" s="4">
        <v>44825.0</v>
      </c>
      <c r="B3961" s="2" t="s">
        <v>12469</v>
      </c>
      <c r="C3961" s="1" t="s">
        <v>10</v>
      </c>
      <c r="D3961" s="1" t="s">
        <v>12470</v>
      </c>
      <c r="E3961" s="1" t="s">
        <v>19</v>
      </c>
      <c r="F3961" s="1" t="s">
        <v>19</v>
      </c>
      <c r="G3961" s="1" t="s">
        <v>19</v>
      </c>
      <c r="H3961" s="1" t="s">
        <v>19</v>
      </c>
    </row>
    <row r="3962" hidden="1">
      <c r="A3962" s="4">
        <v>44825.0</v>
      </c>
      <c r="B3962" s="2" t="s">
        <v>12471</v>
      </c>
      <c r="C3962" s="1" t="s">
        <v>10</v>
      </c>
      <c r="D3962" s="1" t="s">
        <v>12472</v>
      </c>
      <c r="E3962" s="1" t="s">
        <v>19</v>
      </c>
      <c r="F3962" s="1" t="s">
        <v>19</v>
      </c>
      <c r="G3962" s="1" t="s">
        <v>19</v>
      </c>
      <c r="H3962" s="1" t="s">
        <v>19</v>
      </c>
    </row>
    <row r="3963" hidden="1">
      <c r="A3963" s="4">
        <v>44826.0</v>
      </c>
      <c r="B3963" s="2" t="s">
        <v>12473</v>
      </c>
      <c r="C3963" s="1" t="s">
        <v>10</v>
      </c>
      <c r="D3963" s="1" t="s">
        <v>12474</v>
      </c>
      <c r="E3963" s="1" t="s">
        <v>19</v>
      </c>
      <c r="F3963" s="1" t="s">
        <v>19</v>
      </c>
      <c r="G3963" s="1" t="s">
        <v>19</v>
      </c>
      <c r="H3963" s="1" t="s">
        <v>19</v>
      </c>
    </row>
    <row r="3964" hidden="1">
      <c r="A3964" s="4">
        <v>44826.0</v>
      </c>
      <c r="B3964" s="2" t="s">
        <v>12475</v>
      </c>
      <c r="C3964" s="1" t="s">
        <v>10</v>
      </c>
      <c r="D3964" s="1" t="s">
        <v>12476</v>
      </c>
      <c r="E3964" s="1" t="s">
        <v>19</v>
      </c>
      <c r="F3964" s="1" t="s">
        <v>19</v>
      </c>
      <c r="G3964" s="1" t="s">
        <v>19</v>
      </c>
      <c r="H3964" s="1" t="s">
        <v>19</v>
      </c>
    </row>
    <row r="3965" hidden="1">
      <c r="A3965" s="4">
        <v>44826.0</v>
      </c>
      <c r="B3965" s="2" t="s">
        <v>12477</v>
      </c>
      <c r="C3965" s="1" t="s">
        <v>10</v>
      </c>
      <c r="D3965" s="1" t="s">
        <v>12478</v>
      </c>
      <c r="E3965" s="1" t="s">
        <v>19</v>
      </c>
      <c r="F3965" s="1" t="s">
        <v>19</v>
      </c>
      <c r="G3965" s="1" t="s">
        <v>19</v>
      </c>
      <c r="H3965" s="1" t="s">
        <v>19</v>
      </c>
    </row>
    <row r="3966" hidden="1">
      <c r="A3966" s="4">
        <v>44826.0</v>
      </c>
      <c r="B3966" s="2" t="s">
        <v>12479</v>
      </c>
      <c r="C3966" s="1" t="s">
        <v>10</v>
      </c>
      <c r="D3966" s="1" t="s">
        <v>12480</v>
      </c>
      <c r="E3966" s="1" t="s">
        <v>19</v>
      </c>
      <c r="F3966" s="1" t="s">
        <v>19</v>
      </c>
      <c r="G3966" s="1" t="s">
        <v>19</v>
      </c>
      <c r="H3966" s="1" t="s">
        <v>19</v>
      </c>
    </row>
    <row r="3967" hidden="1">
      <c r="A3967" s="4">
        <v>44827.0</v>
      </c>
      <c r="B3967" s="2" t="s">
        <v>12481</v>
      </c>
      <c r="C3967" s="1" t="s">
        <v>10</v>
      </c>
      <c r="D3967" s="1" t="s">
        <v>12482</v>
      </c>
      <c r="E3967" s="1" t="s">
        <v>12</v>
      </c>
      <c r="F3967" s="1" t="s">
        <v>12483</v>
      </c>
      <c r="G3967" s="1" t="s">
        <v>155</v>
      </c>
      <c r="H3967" s="1" t="s">
        <v>12484</v>
      </c>
    </row>
    <row r="3968" hidden="1">
      <c r="A3968" s="4">
        <v>44827.0</v>
      </c>
      <c r="B3968" s="2" t="s">
        <v>12485</v>
      </c>
      <c r="C3968" s="1" t="s">
        <v>10</v>
      </c>
      <c r="D3968" s="1" t="s">
        <v>12486</v>
      </c>
      <c r="E3968" s="1" t="s">
        <v>19</v>
      </c>
      <c r="F3968" s="1" t="s">
        <v>19</v>
      </c>
      <c r="G3968" s="1" t="s">
        <v>19</v>
      </c>
      <c r="H3968" s="1" t="s">
        <v>19</v>
      </c>
    </row>
    <row r="3969" hidden="1">
      <c r="A3969" s="4">
        <v>44827.0</v>
      </c>
      <c r="B3969" s="2" t="s">
        <v>12487</v>
      </c>
      <c r="C3969" s="1" t="s">
        <v>10</v>
      </c>
      <c r="D3969" s="1" t="s">
        <v>12488</v>
      </c>
      <c r="E3969" s="1" t="s">
        <v>19</v>
      </c>
      <c r="F3969" s="1" t="s">
        <v>19</v>
      </c>
      <c r="G3969" s="1" t="s">
        <v>19</v>
      </c>
      <c r="H3969" s="1" t="s">
        <v>19</v>
      </c>
    </row>
    <row r="3970" hidden="1">
      <c r="A3970" s="4">
        <v>44827.0</v>
      </c>
      <c r="B3970" s="2" t="s">
        <v>12489</v>
      </c>
      <c r="C3970" s="1" t="s">
        <v>10</v>
      </c>
      <c r="D3970" s="1" t="s">
        <v>12490</v>
      </c>
      <c r="E3970" s="1" t="s">
        <v>19</v>
      </c>
      <c r="F3970" s="1" t="s">
        <v>19</v>
      </c>
      <c r="G3970" s="1" t="s">
        <v>19</v>
      </c>
      <c r="H3970" s="1" t="s">
        <v>19</v>
      </c>
    </row>
    <row r="3971" hidden="1">
      <c r="A3971" s="4">
        <v>44829.0</v>
      </c>
      <c r="B3971" s="2" t="s">
        <v>12491</v>
      </c>
      <c r="C3971" s="1" t="s">
        <v>10</v>
      </c>
      <c r="D3971" s="1" t="s">
        <v>12492</v>
      </c>
      <c r="E3971" s="1" t="s">
        <v>19</v>
      </c>
      <c r="F3971" s="1" t="s">
        <v>19</v>
      </c>
      <c r="G3971" s="1" t="s">
        <v>19</v>
      </c>
      <c r="H3971" s="1" t="s">
        <v>19</v>
      </c>
    </row>
    <row r="3972" hidden="1">
      <c r="A3972" s="4">
        <v>44829.0</v>
      </c>
      <c r="B3972" s="2" t="s">
        <v>12493</v>
      </c>
      <c r="C3972" s="1" t="s">
        <v>10</v>
      </c>
      <c r="D3972" s="1" t="s">
        <v>12494</v>
      </c>
      <c r="E3972" s="1" t="s">
        <v>12</v>
      </c>
      <c r="F3972" s="1" t="s">
        <v>12495</v>
      </c>
      <c r="G3972" s="1" t="s">
        <v>109</v>
      </c>
      <c r="H3972" s="1" t="s">
        <v>12496</v>
      </c>
    </row>
    <row r="3973" hidden="1">
      <c r="A3973" s="4">
        <v>44830.0</v>
      </c>
      <c r="B3973" s="2" t="s">
        <v>12497</v>
      </c>
      <c r="C3973" s="1" t="s">
        <v>10</v>
      </c>
      <c r="D3973" s="1" t="s">
        <v>12498</v>
      </c>
      <c r="E3973" s="1" t="s">
        <v>19</v>
      </c>
      <c r="F3973" s="1" t="s">
        <v>19</v>
      </c>
      <c r="G3973" s="1" t="s">
        <v>19</v>
      </c>
      <c r="H3973" s="1" t="s">
        <v>19</v>
      </c>
    </row>
    <row r="3974" hidden="1">
      <c r="A3974" s="4">
        <v>44830.0</v>
      </c>
      <c r="B3974" s="2" t="s">
        <v>12499</v>
      </c>
      <c r="C3974" s="1" t="s">
        <v>10</v>
      </c>
      <c r="D3974" s="1" t="s">
        <v>12500</v>
      </c>
      <c r="E3974" s="1" t="s">
        <v>19</v>
      </c>
      <c r="F3974" s="1" t="s">
        <v>19</v>
      </c>
      <c r="G3974" s="1" t="s">
        <v>19</v>
      </c>
      <c r="H3974" s="1" t="s">
        <v>19</v>
      </c>
    </row>
    <row r="3975" hidden="1">
      <c r="A3975" s="4">
        <v>44830.0</v>
      </c>
      <c r="B3975" s="2" t="s">
        <v>12501</v>
      </c>
      <c r="C3975" s="1" t="s">
        <v>10</v>
      </c>
      <c r="D3975" s="1" t="s">
        <v>12502</v>
      </c>
      <c r="E3975" s="1" t="s">
        <v>19</v>
      </c>
      <c r="F3975" s="1" t="s">
        <v>19</v>
      </c>
      <c r="G3975" s="1" t="s">
        <v>19</v>
      </c>
      <c r="H3975" s="1" t="s">
        <v>19</v>
      </c>
    </row>
    <row r="3976" hidden="1">
      <c r="A3976" s="4">
        <v>44830.0</v>
      </c>
      <c r="B3976" s="2" t="s">
        <v>12503</v>
      </c>
      <c r="C3976" s="1" t="s">
        <v>10</v>
      </c>
      <c r="D3976" s="1" t="s">
        <v>12504</v>
      </c>
      <c r="E3976" s="1" t="s">
        <v>12</v>
      </c>
      <c r="F3976" s="1" t="s">
        <v>12505</v>
      </c>
      <c r="G3976" s="1" t="s">
        <v>155</v>
      </c>
      <c r="H3976" s="1" t="s">
        <v>12506</v>
      </c>
    </row>
    <row r="3977" hidden="1">
      <c r="A3977" s="4">
        <v>44830.0</v>
      </c>
      <c r="B3977" s="2" t="s">
        <v>12507</v>
      </c>
      <c r="C3977" s="1" t="s">
        <v>10</v>
      </c>
      <c r="D3977" s="1" t="s">
        <v>12508</v>
      </c>
      <c r="E3977" s="1" t="s">
        <v>12</v>
      </c>
      <c r="F3977" s="1" t="s">
        <v>12509</v>
      </c>
      <c r="G3977" s="1" t="s">
        <v>43</v>
      </c>
      <c r="H3977" s="1" t="s">
        <v>12510</v>
      </c>
    </row>
    <row r="3978" hidden="1">
      <c r="A3978" s="4">
        <v>44830.0</v>
      </c>
      <c r="B3978" s="2" t="s">
        <v>12511</v>
      </c>
      <c r="C3978" s="1" t="s">
        <v>10</v>
      </c>
      <c r="D3978" s="1" t="s">
        <v>12512</v>
      </c>
      <c r="E3978" s="1" t="s">
        <v>12</v>
      </c>
      <c r="F3978" s="1" t="s">
        <v>12513</v>
      </c>
      <c r="G3978" s="1" t="s">
        <v>155</v>
      </c>
      <c r="H3978" s="1" t="s">
        <v>12514</v>
      </c>
    </row>
    <row r="3979" hidden="1">
      <c r="A3979" s="4">
        <v>44830.0</v>
      </c>
      <c r="B3979" s="2" t="s">
        <v>12515</v>
      </c>
      <c r="C3979" s="1" t="s">
        <v>10</v>
      </c>
      <c r="D3979" s="1" t="s">
        <v>12516</v>
      </c>
      <c r="E3979" s="1" t="s">
        <v>19</v>
      </c>
      <c r="F3979" s="1" t="s">
        <v>19</v>
      </c>
      <c r="G3979" s="1" t="s">
        <v>19</v>
      </c>
      <c r="H3979" s="1" t="s">
        <v>19</v>
      </c>
    </row>
    <row r="3980" hidden="1">
      <c r="A3980" s="4">
        <v>44831.0</v>
      </c>
      <c r="B3980" s="2" t="s">
        <v>12517</v>
      </c>
      <c r="C3980" s="1" t="s">
        <v>10</v>
      </c>
      <c r="D3980" s="1" t="s">
        <v>12518</v>
      </c>
      <c r="E3980" s="1" t="s">
        <v>19</v>
      </c>
      <c r="F3980" s="1" t="s">
        <v>19</v>
      </c>
      <c r="G3980" s="1" t="s">
        <v>19</v>
      </c>
      <c r="H3980" s="1" t="s">
        <v>19</v>
      </c>
    </row>
    <row r="3981" hidden="1">
      <c r="A3981" s="4">
        <v>44831.0</v>
      </c>
      <c r="B3981" s="2" t="s">
        <v>12519</v>
      </c>
      <c r="C3981" s="1" t="s">
        <v>10</v>
      </c>
      <c r="D3981" s="1" t="s">
        <v>12520</v>
      </c>
      <c r="E3981" s="1" t="s">
        <v>19</v>
      </c>
      <c r="F3981" s="1" t="s">
        <v>19</v>
      </c>
      <c r="G3981" s="1" t="s">
        <v>19</v>
      </c>
      <c r="H3981" s="1" t="s">
        <v>19</v>
      </c>
    </row>
    <row r="3982" hidden="1">
      <c r="A3982" s="4">
        <v>44831.0</v>
      </c>
      <c r="B3982" s="2" t="s">
        <v>12521</v>
      </c>
      <c r="C3982" s="1" t="s">
        <v>10</v>
      </c>
      <c r="D3982" s="1" t="s">
        <v>12522</v>
      </c>
      <c r="E3982" s="1" t="s">
        <v>12</v>
      </c>
      <c r="F3982" s="1" t="s">
        <v>12523</v>
      </c>
      <c r="G3982" s="1" t="s">
        <v>155</v>
      </c>
      <c r="H3982" s="1" t="s">
        <v>12524</v>
      </c>
    </row>
    <row r="3983" hidden="1">
      <c r="A3983" s="4">
        <v>44831.0</v>
      </c>
      <c r="B3983" s="2" t="s">
        <v>12525</v>
      </c>
      <c r="C3983" s="1" t="s">
        <v>10</v>
      </c>
      <c r="D3983" s="1" t="s">
        <v>12526</v>
      </c>
      <c r="E3983" s="1" t="s">
        <v>19</v>
      </c>
      <c r="F3983" s="1" t="s">
        <v>19</v>
      </c>
      <c r="G3983" s="1" t="s">
        <v>19</v>
      </c>
      <c r="H3983" s="1" t="s">
        <v>19</v>
      </c>
    </row>
    <row r="3984" hidden="1">
      <c r="A3984" s="4">
        <v>44831.0</v>
      </c>
      <c r="B3984" s="2" t="s">
        <v>12527</v>
      </c>
      <c r="C3984" s="1" t="s">
        <v>10</v>
      </c>
      <c r="D3984" s="1" t="s">
        <v>12528</v>
      </c>
      <c r="E3984" s="1" t="s">
        <v>19</v>
      </c>
      <c r="F3984" s="1" t="s">
        <v>19</v>
      </c>
      <c r="G3984" s="1" t="s">
        <v>19</v>
      </c>
      <c r="H3984" s="1" t="s">
        <v>19</v>
      </c>
    </row>
    <row r="3985" hidden="1">
      <c r="A3985" s="4">
        <v>44831.0</v>
      </c>
      <c r="B3985" s="2" t="s">
        <v>12529</v>
      </c>
      <c r="C3985" s="1" t="s">
        <v>10</v>
      </c>
      <c r="D3985" s="1" t="s">
        <v>12530</v>
      </c>
      <c r="E3985" s="1" t="s">
        <v>19</v>
      </c>
      <c r="F3985" s="1" t="s">
        <v>19</v>
      </c>
      <c r="G3985" s="1" t="s">
        <v>19</v>
      </c>
      <c r="H3985" s="1" t="s">
        <v>19</v>
      </c>
    </row>
    <row r="3986" hidden="1">
      <c r="A3986" s="4">
        <v>44832.0</v>
      </c>
      <c r="B3986" s="2" t="s">
        <v>12531</v>
      </c>
      <c r="C3986" s="1" t="s">
        <v>10</v>
      </c>
      <c r="D3986" s="1" t="s">
        <v>12532</v>
      </c>
      <c r="E3986" s="1" t="s">
        <v>12</v>
      </c>
      <c r="F3986" s="1" t="s">
        <v>12533</v>
      </c>
      <c r="G3986" s="1" t="s">
        <v>155</v>
      </c>
      <c r="H3986" s="1" t="s">
        <v>12534</v>
      </c>
    </row>
    <row r="3987" hidden="1">
      <c r="A3987" s="4">
        <v>44832.0</v>
      </c>
      <c r="B3987" s="2" t="s">
        <v>12535</v>
      </c>
      <c r="C3987" s="1" t="s">
        <v>10</v>
      </c>
      <c r="D3987" s="1" t="s">
        <v>12536</v>
      </c>
      <c r="E3987" s="1" t="s">
        <v>12</v>
      </c>
      <c r="F3987" s="1" t="s">
        <v>12537</v>
      </c>
      <c r="G3987" s="1" t="s">
        <v>109</v>
      </c>
      <c r="H3987" s="1" t="s">
        <v>12538</v>
      </c>
    </row>
    <row r="3988" hidden="1">
      <c r="A3988" s="4">
        <v>44832.0</v>
      </c>
      <c r="B3988" s="2" t="s">
        <v>12539</v>
      </c>
      <c r="C3988" s="1" t="s">
        <v>10</v>
      </c>
      <c r="D3988" s="1" t="s">
        <v>12540</v>
      </c>
      <c r="E3988" s="1" t="s">
        <v>19</v>
      </c>
      <c r="F3988" s="1" t="s">
        <v>19</v>
      </c>
      <c r="G3988" s="1" t="s">
        <v>19</v>
      </c>
      <c r="H3988" s="1" t="s">
        <v>19</v>
      </c>
    </row>
    <row r="3989" hidden="1">
      <c r="A3989" s="4">
        <v>44832.0</v>
      </c>
      <c r="B3989" s="2" t="s">
        <v>12541</v>
      </c>
      <c r="C3989" s="1" t="s">
        <v>10</v>
      </c>
      <c r="D3989" s="1" t="s">
        <v>12542</v>
      </c>
      <c r="E3989" s="1" t="s">
        <v>12</v>
      </c>
      <c r="F3989" s="1" t="s">
        <v>12543</v>
      </c>
      <c r="G3989" s="1" t="s">
        <v>155</v>
      </c>
      <c r="H3989" s="1" t="s">
        <v>12544</v>
      </c>
    </row>
    <row r="3990" hidden="1">
      <c r="A3990" s="4">
        <v>44833.0</v>
      </c>
      <c r="B3990" s="2" t="s">
        <v>12545</v>
      </c>
      <c r="C3990" s="1" t="s">
        <v>10</v>
      </c>
      <c r="D3990" s="1" t="s">
        <v>12546</v>
      </c>
      <c r="E3990" s="1" t="s">
        <v>19</v>
      </c>
      <c r="F3990" s="1" t="s">
        <v>19</v>
      </c>
      <c r="G3990" s="1" t="s">
        <v>19</v>
      </c>
      <c r="H3990" s="1" t="s">
        <v>19</v>
      </c>
    </row>
    <row r="3991" hidden="1">
      <c r="A3991" s="4">
        <v>44833.0</v>
      </c>
      <c r="B3991" s="2" t="s">
        <v>12547</v>
      </c>
      <c r="C3991" s="1" t="s">
        <v>10</v>
      </c>
      <c r="D3991" s="1" t="s">
        <v>12548</v>
      </c>
      <c r="E3991" s="1" t="s">
        <v>19</v>
      </c>
      <c r="F3991" s="1" t="s">
        <v>19</v>
      </c>
      <c r="G3991" s="1" t="s">
        <v>19</v>
      </c>
      <c r="H3991" s="1" t="s">
        <v>19</v>
      </c>
    </row>
    <row r="3992" hidden="1">
      <c r="A3992" s="4">
        <v>44833.0</v>
      </c>
      <c r="B3992" s="2" t="s">
        <v>12549</v>
      </c>
      <c r="C3992" s="1" t="s">
        <v>10</v>
      </c>
      <c r="D3992" s="1" t="s">
        <v>12550</v>
      </c>
      <c r="E3992" s="1" t="s">
        <v>19</v>
      </c>
      <c r="F3992" s="1" t="s">
        <v>19</v>
      </c>
      <c r="G3992" s="1" t="s">
        <v>19</v>
      </c>
      <c r="H3992" s="1" t="s">
        <v>19</v>
      </c>
    </row>
    <row r="3993" hidden="1">
      <c r="A3993" s="4">
        <v>44833.0</v>
      </c>
      <c r="B3993" s="2" t="s">
        <v>12551</v>
      </c>
      <c r="C3993" s="1" t="s">
        <v>10</v>
      </c>
      <c r="D3993" s="1" t="s">
        <v>12552</v>
      </c>
      <c r="E3993" s="1" t="s">
        <v>12</v>
      </c>
      <c r="F3993" s="1" t="s">
        <v>12553</v>
      </c>
      <c r="G3993" s="1" t="s">
        <v>43</v>
      </c>
      <c r="H3993" s="1" t="s">
        <v>7140</v>
      </c>
    </row>
    <row r="3994" hidden="1">
      <c r="A3994" s="4">
        <v>44833.0</v>
      </c>
      <c r="B3994" s="2" t="s">
        <v>12554</v>
      </c>
      <c r="C3994" s="1" t="s">
        <v>10</v>
      </c>
      <c r="D3994" s="1" t="s">
        <v>12555</v>
      </c>
      <c r="E3994" s="1" t="s">
        <v>19</v>
      </c>
      <c r="F3994" s="1" t="s">
        <v>19</v>
      </c>
      <c r="G3994" s="1" t="s">
        <v>19</v>
      </c>
      <c r="H3994" s="1" t="s">
        <v>19</v>
      </c>
    </row>
    <row r="3995" hidden="1">
      <c r="A3995" s="4">
        <v>44834.0</v>
      </c>
      <c r="B3995" s="2" t="s">
        <v>12556</v>
      </c>
      <c r="C3995" s="1" t="s">
        <v>10</v>
      </c>
      <c r="D3995" s="1" t="s">
        <v>12557</v>
      </c>
      <c r="E3995" s="1" t="s">
        <v>12</v>
      </c>
      <c r="F3995" s="1" t="s">
        <v>12558</v>
      </c>
      <c r="G3995" s="1" t="s">
        <v>109</v>
      </c>
      <c r="H3995" s="1" t="s">
        <v>12559</v>
      </c>
    </row>
    <row r="3996" hidden="1">
      <c r="A3996" s="1" t="s">
        <v>12560</v>
      </c>
      <c r="B3996" s="2" t="s">
        <v>12561</v>
      </c>
      <c r="C3996" s="1" t="s">
        <v>10</v>
      </c>
      <c r="D3996" s="1" t="s">
        <v>12562</v>
      </c>
      <c r="E3996" s="1" t="s">
        <v>19</v>
      </c>
      <c r="F3996" s="1" t="s">
        <v>19</v>
      </c>
      <c r="G3996" s="1" t="s">
        <v>19</v>
      </c>
      <c r="H3996" s="1" t="s">
        <v>19</v>
      </c>
    </row>
    <row r="3997" hidden="1">
      <c r="A3997" s="1" t="s">
        <v>12560</v>
      </c>
      <c r="B3997" s="2" t="s">
        <v>12563</v>
      </c>
      <c r="C3997" s="1" t="s">
        <v>10</v>
      </c>
      <c r="D3997" s="1" t="s">
        <v>12564</v>
      </c>
      <c r="E3997" s="1" t="s">
        <v>12</v>
      </c>
      <c r="F3997" s="1" t="s">
        <v>12565</v>
      </c>
      <c r="G3997" s="1" t="s">
        <v>155</v>
      </c>
      <c r="H3997" s="1" t="s">
        <v>12566</v>
      </c>
    </row>
    <row r="3998" hidden="1">
      <c r="A3998" s="1" t="s">
        <v>12567</v>
      </c>
      <c r="B3998" s="2" t="s">
        <v>12568</v>
      </c>
      <c r="C3998" s="1" t="s">
        <v>10</v>
      </c>
      <c r="D3998" s="1" t="s">
        <v>12569</v>
      </c>
      <c r="E3998" s="1" t="s">
        <v>12</v>
      </c>
      <c r="F3998" s="1" t="s">
        <v>12570</v>
      </c>
      <c r="G3998" s="1" t="s">
        <v>155</v>
      </c>
      <c r="H3998" s="1" t="s">
        <v>12571</v>
      </c>
    </row>
    <row r="3999" hidden="1">
      <c r="A3999" s="1" t="s">
        <v>12567</v>
      </c>
      <c r="B3999" s="2" t="s">
        <v>12572</v>
      </c>
      <c r="C3999" s="1" t="s">
        <v>10</v>
      </c>
      <c r="D3999" s="1" t="s">
        <v>12573</v>
      </c>
      <c r="E3999" s="1" t="s">
        <v>19</v>
      </c>
      <c r="F3999" s="1" t="s">
        <v>19</v>
      </c>
      <c r="G3999" s="1" t="s">
        <v>19</v>
      </c>
      <c r="H3999" s="1" t="s">
        <v>19</v>
      </c>
    </row>
    <row r="4000" hidden="1">
      <c r="A4000" s="1" t="s">
        <v>12567</v>
      </c>
      <c r="B4000" s="2" t="s">
        <v>12574</v>
      </c>
      <c r="C4000" s="1" t="s">
        <v>10</v>
      </c>
      <c r="D4000" s="1" t="s">
        <v>12575</v>
      </c>
      <c r="E4000" s="1" t="s">
        <v>12</v>
      </c>
      <c r="F4000" s="1" t="s">
        <v>12576</v>
      </c>
      <c r="G4000" s="1" t="s">
        <v>155</v>
      </c>
      <c r="H4000" s="1" t="s">
        <v>12577</v>
      </c>
    </row>
    <row r="4001" hidden="1">
      <c r="A4001" s="1" t="s">
        <v>12567</v>
      </c>
      <c r="B4001" s="2" t="s">
        <v>12578</v>
      </c>
      <c r="C4001" s="1" t="s">
        <v>10</v>
      </c>
      <c r="D4001" s="1" t="s">
        <v>12579</v>
      </c>
      <c r="E4001" s="1" t="s">
        <v>12</v>
      </c>
      <c r="F4001" s="1" t="s">
        <v>12580</v>
      </c>
      <c r="G4001" s="1" t="s">
        <v>155</v>
      </c>
      <c r="H4001" s="1" t="s">
        <v>12581</v>
      </c>
    </row>
    <row r="4002" hidden="1">
      <c r="A4002" s="1" t="s">
        <v>12582</v>
      </c>
      <c r="B4002" s="2" t="s">
        <v>12583</v>
      </c>
      <c r="C4002" s="1" t="s">
        <v>10</v>
      </c>
      <c r="D4002" s="1" t="s">
        <v>12584</v>
      </c>
      <c r="E4002" s="1" t="s">
        <v>12</v>
      </c>
      <c r="F4002" s="1" t="s">
        <v>12585</v>
      </c>
      <c r="G4002" s="1" t="s">
        <v>155</v>
      </c>
      <c r="H4002" s="1" t="s">
        <v>12586</v>
      </c>
    </row>
    <row r="4003" hidden="1">
      <c r="A4003" s="1" t="s">
        <v>12582</v>
      </c>
      <c r="B4003" s="2" t="s">
        <v>12587</v>
      </c>
      <c r="C4003" s="1" t="s">
        <v>10</v>
      </c>
      <c r="D4003" s="1" t="s">
        <v>12588</v>
      </c>
      <c r="E4003" s="1" t="s">
        <v>19</v>
      </c>
      <c r="F4003" s="1" t="s">
        <v>19</v>
      </c>
      <c r="G4003" s="1" t="s">
        <v>19</v>
      </c>
      <c r="H4003" s="1" t="s">
        <v>19</v>
      </c>
    </row>
    <row r="4004" hidden="1">
      <c r="A4004" s="1" t="s">
        <v>12582</v>
      </c>
      <c r="B4004" s="2" t="s">
        <v>12589</v>
      </c>
      <c r="C4004" s="1" t="s">
        <v>10</v>
      </c>
      <c r="D4004" s="1" t="s">
        <v>12590</v>
      </c>
      <c r="E4004" s="1" t="s">
        <v>19</v>
      </c>
      <c r="F4004" s="1" t="s">
        <v>19</v>
      </c>
      <c r="G4004" s="1" t="s">
        <v>19</v>
      </c>
      <c r="H4004" s="1" t="s">
        <v>19</v>
      </c>
    </row>
    <row r="4005" hidden="1">
      <c r="A4005" s="1" t="s">
        <v>12582</v>
      </c>
      <c r="B4005" s="2" t="s">
        <v>12591</v>
      </c>
      <c r="C4005" s="1" t="s">
        <v>10</v>
      </c>
      <c r="D4005" s="1" t="s">
        <v>12592</v>
      </c>
      <c r="E4005" s="1" t="s">
        <v>19</v>
      </c>
      <c r="F4005" s="1" t="s">
        <v>19</v>
      </c>
      <c r="G4005" s="1" t="s">
        <v>19</v>
      </c>
      <c r="H4005" s="1" t="s">
        <v>19</v>
      </c>
    </row>
    <row r="4006" hidden="1">
      <c r="A4006" s="1" t="s">
        <v>12582</v>
      </c>
      <c r="B4006" s="2" t="s">
        <v>12593</v>
      </c>
      <c r="C4006" s="1" t="s">
        <v>10</v>
      </c>
      <c r="D4006" s="1" t="s">
        <v>12594</v>
      </c>
      <c r="E4006" s="1" t="s">
        <v>19</v>
      </c>
      <c r="F4006" s="1" t="s">
        <v>19</v>
      </c>
      <c r="G4006" s="1" t="s">
        <v>19</v>
      </c>
      <c r="H4006" s="1" t="s">
        <v>19</v>
      </c>
    </row>
    <row r="4007" hidden="1">
      <c r="A4007" s="1" t="s">
        <v>12582</v>
      </c>
      <c r="B4007" s="2" t="s">
        <v>12595</v>
      </c>
      <c r="C4007" s="1" t="s">
        <v>10</v>
      </c>
      <c r="D4007" s="1" t="s">
        <v>12596</v>
      </c>
      <c r="E4007" s="1" t="s">
        <v>19</v>
      </c>
      <c r="F4007" s="1" t="s">
        <v>19</v>
      </c>
      <c r="G4007" s="1" t="s">
        <v>19</v>
      </c>
      <c r="H4007" s="1" t="s">
        <v>19</v>
      </c>
    </row>
    <row r="4008" hidden="1">
      <c r="A4008" s="1" t="s">
        <v>12582</v>
      </c>
      <c r="B4008" s="2" t="s">
        <v>12597</v>
      </c>
      <c r="C4008" s="1" t="s">
        <v>10</v>
      </c>
      <c r="D4008" s="1" t="s">
        <v>12598</v>
      </c>
      <c r="E4008" s="1" t="s">
        <v>12</v>
      </c>
      <c r="F4008" s="1" t="s">
        <v>12599</v>
      </c>
      <c r="G4008" s="1" t="s">
        <v>155</v>
      </c>
      <c r="H4008" s="1" t="s">
        <v>12600</v>
      </c>
    </row>
    <row r="4009" hidden="1">
      <c r="A4009" s="1" t="s">
        <v>12601</v>
      </c>
      <c r="B4009" s="2" t="s">
        <v>12602</v>
      </c>
      <c r="C4009" s="1" t="s">
        <v>10</v>
      </c>
      <c r="D4009" s="1" t="s">
        <v>12603</v>
      </c>
      <c r="E4009" s="1" t="s">
        <v>12</v>
      </c>
      <c r="F4009" s="1" t="s">
        <v>12604</v>
      </c>
      <c r="G4009" s="1" t="s">
        <v>155</v>
      </c>
      <c r="H4009" s="1" t="s">
        <v>12605</v>
      </c>
    </row>
    <row r="4010" hidden="1">
      <c r="A4010" s="1" t="s">
        <v>12601</v>
      </c>
      <c r="B4010" s="2" t="s">
        <v>12606</v>
      </c>
      <c r="C4010" s="1" t="s">
        <v>10</v>
      </c>
      <c r="D4010" s="1" t="s">
        <v>12607</v>
      </c>
      <c r="E4010" s="1" t="s">
        <v>12</v>
      </c>
      <c r="F4010" s="1" t="s">
        <v>12608</v>
      </c>
      <c r="G4010" s="1" t="s">
        <v>43</v>
      </c>
      <c r="H4010" s="1" t="s">
        <v>12609</v>
      </c>
    </row>
    <row r="4011" hidden="1">
      <c r="A4011" s="1" t="s">
        <v>12601</v>
      </c>
      <c r="B4011" s="2" t="s">
        <v>12610</v>
      </c>
      <c r="C4011" s="1" t="s">
        <v>10</v>
      </c>
      <c r="D4011" s="1" t="s">
        <v>12611</v>
      </c>
      <c r="E4011" s="1" t="s">
        <v>19</v>
      </c>
      <c r="F4011" s="1" t="s">
        <v>19</v>
      </c>
      <c r="G4011" s="1" t="s">
        <v>19</v>
      </c>
      <c r="H4011" s="1" t="s">
        <v>19</v>
      </c>
    </row>
    <row r="4012" hidden="1">
      <c r="A4012" s="1" t="s">
        <v>12601</v>
      </c>
      <c r="B4012" s="2" t="s">
        <v>12612</v>
      </c>
      <c r="C4012" s="1" t="s">
        <v>10</v>
      </c>
      <c r="D4012" s="1" t="s">
        <v>12613</v>
      </c>
      <c r="E4012" s="1" t="s">
        <v>12</v>
      </c>
      <c r="F4012" s="1" t="s">
        <v>12614</v>
      </c>
      <c r="G4012" s="1" t="s">
        <v>124</v>
      </c>
      <c r="H4012" s="1" t="s">
        <v>8114</v>
      </c>
    </row>
    <row r="4013" hidden="1">
      <c r="A4013" s="1" t="s">
        <v>12615</v>
      </c>
      <c r="B4013" s="2" t="s">
        <v>12616</v>
      </c>
      <c r="C4013" s="1" t="s">
        <v>10</v>
      </c>
      <c r="D4013" s="1" t="s">
        <v>12617</v>
      </c>
      <c r="E4013" s="1" t="s">
        <v>12</v>
      </c>
      <c r="F4013" s="1" t="s">
        <v>12618</v>
      </c>
      <c r="G4013" s="1" t="s">
        <v>155</v>
      </c>
      <c r="H4013" s="1" t="s">
        <v>12619</v>
      </c>
    </row>
    <row r="4014" hidden="1">
      <c r="A4014" s="1" t="s">
        <v>12615</v>
      </c>
      <c r="B4014" s="2" t="s">
        <v>12620</v>
      </c>
      <c r="C4014" s="1" t="s">
        <v>10</v>
      </c>
      <c r="D4014" s="1" t="s">
        <v>12621</v>
      </c>
      <c r="E4014" s="1" t="s">
        <v>12</v>
      </c>
      <c r="F4014" s="1" t="s">
        <v>12622</v>
      </c>
      <c r="G4014" s="1" t="s">
        <v>155</v>
      </c>
      <c r="H4014" s="1" t="s">
        <v>12566</v>
      </c>
    </row>
    <row r="4015" hidden="1">
      <c r="A4015" s="1" t="s">
        <v>12615</v>
      </c>
      <c r="B4015" s="2" t="s">
        <v>12623</v>
      </c>
      <c r="C4015" s="1" t="s">
        <v>10</v>
      </c>
      <c r="D4015" s="1" t="s">
        <v>12624</v>
      </c>
      <c r="E4015" s="1" t="s">
        <v>12</v>
      </c>
      <c r="F4015" s="1" t="s">
        <v>12625</v>
      </c>
      <c r="G4015" s="1" t="s">
        <v>155</v>
      </c>
      <c r="H4015" s="1" t="s">
        <v>12484</v>
      </c>
    </row>
    <row r="4016" hidden="1">
      <c r="A4016" s="1" t="s">
        <v>12615</v>
      </c>
      <c r="B4016" s="2" t="s">
        <v>12626</v>
      </c>
      <c r="C4016" s="1" t="s">
        <v>10</v>
      </c>
      <c r="D4016" s="1" t="s">
        <v>12627</v>
      </c>
      <c r="E4016" s="1" t="s">
        <v>12</v>
      </c>
      <c r="F4016" s="1" t="s">
        <v>12628</v>
      </c>
      <c r="G4016" s="1" t="s">
        <v>155</v>
      </c>
      <c r="H4016" s="1" t="s">
        <v>12629</v>
      </c>
    </row>
    <row r="4017" hidden="1">
      <c r="A4017" s="1" t="s">
        <v>12630</v>
      </c>
      <c r="B4017" s="2" t="s">
        <v>12631</v>
      </c>
      <c r="C4017" s="1" t="s">
        <v>10</v>
      </c>
      <c r="D4017" s="1" t="s">
        <v>12632</v>
      </c>
      <c r="E4017" s="1" t="s">
        <v>12</v>
      </c>
      <c r="F4017" s="1" t="s">
        <v>12633</v>
      </c>
      <c r="G4017" s="1" t="s">
        <v>155</v>
      </c>
      <c r="H4017" s="1" t="s">
        <v>12629</v>
      </c>
    </row>
    <row r="4018" hidden="1">
      <c r="A4018" s="1" t="s">
        <v>12634</v>
      </c>
      <c r="B4018" s="2" t="s">
        <v>12635</v>
      </c>
      <c r="C4018" s="1" t="s">
        <v>10</v>
      </c>
      <c r="D4018" s="1" t="s">
        <v>12636</v>
      </c>
      <c r="E4018" s="1" t="s">
        <v>19</v>
      </c>
      <c r="F4018" s="1" t="s">
        <v>19</v>
      </c>
      <c r="G4018" s="1" t="s">
        <v>19</v>
      </c>
      <c r="H4018" s="1" t="s">
        <v>19</v>
      </c>
    </row>
    <row r="4019" hidden="1">
      <c r="A4019" s="1" t="s">
        <v>12637</v>
      </c>
      <c r="B4019" s="2" t="s">
        <v>12638</v>
      </c>
      <c r="C4019" s="1" t="s">
        <v>10</v>
      </c>
      <c r="D4019" s="1" t="s">
        <v>12639</v>
      </c>
      <c r="E4019" s="1" t="s">
        <v>12</v>
      </c>
      <c r="F4019" s="1" t="s">
        <v>12640</v>
      </c>
      <c r="G4019" s="1" t="s">
        <v>155</v>
      </c>
      <c r="H4019" s="1" t="s">
        <v>12641</v>
      </c>
    </row>
    <row r="4020" hidden="1">
      <c r="A4020" s="1" t="s">
        <v>12637</v>
      </c>
      <c r="B4020" s="2" t="s">
        <v>12642</v>
      </c>
      <c r="C4020" s="1" t="s">
        <v>10</v>
      </c>
      <c r="D4020" s="1" t="s">
        <v>12643</v>
      </c>
      <c r="E4020" s="1" t="s">
        <v>12</v>
      </c>
      <c r="F4020" s="1" t="s">
        <v>12644</v>
      </c>
      <c r="G4020" s="1" t="s">
        <v>155</v>
      </c>
      <c r="H4020" s="1" t="s">
        <v>12645</v>
      </c>
    </row>
    <row r="4021">
      <c r="A4021" s="1" t="s">
        <v>12637</v>
      </c>
      <c r="B4021" s="2" t="s">
        <v>12646</v>
      </c>
      <c r="C4021" s="1" t="s">
        <v>10</v>
      </c>
      <c r="D4021" s="1" t="s">
        <v>12647</v>
      </c>
      <c r="E4021" s="1" t="s">
        <v>12</v>
      </c>
      <c r="F4021" s="1" t="s">
        <v>12648</v>
      </c>
      <c r="G4021" s="1" t="s">
        <v>681</v>
      </c>
      <c r="H4021" s="1" t="s">
        <v>12649</v>
      </c>
    </row>
    <row r="4022" hidden="1">
      <c r="A4022" s="1" t="s">
        <v>12650</v>
      </c>
      <c r="B4022" s="2" t="s">
        <v>12651</v>
      </c>
      <c r="C4022" s="1" t="s">
        <v>10</v>
      </c>
      <c r="D4022" s="1" t="s">
        <v>12652</v>
      </c>
      <c r="E4022" s="1" t="s">
        <v>12</v>
      </c>
      <c r="F4022" s="1" t="s">
        <v>12653</v>
      </c>
      <c r="G4022" s="1" t="s">
        <v>155</v>
      </c>
      <c r="H4022" s="1" t="s">
        <v>12534</v>
      </c>
    </row>
    <row r="4023" hidden="1">
      <c r="A4023" s="1" t="s">
        <v>12650</v>
      </c>
      <c r="B4023" s="2" t="s">
        <v>12654</v>
      </c>
      <c r="C4023" s="1" t="s">
        <v>10</v>
      </c>
      <c r="D4023" s="1" t="s">
        <v>12655</v>
      </c>
      <c r="E4023" s="1" t="s">
        <v>12</v>
      </c>
      <c r="F4023" s="1" t="s">
        <v>12656</v>
      </c>
      <c r="G4023" s="1" t="s">
        <v>155</v>
      </c>
      <c r="H4023" s="1" t="s">
        <v>12534</v>
      </c>
    </row>
    <row r="4024" hidden="1">
      <c r="A4024" s="1" t="s">
        <v>12637</v>
      </c>
      <c r="B4024" s="2" t="s">
        <v>12657</v>
      </c>
      <c r="C4024" s="1" t="s">
        <v>10</v>
      </c>
      <c r="D4024" s="1" t="s">
        <v>12658</v>
      </c>
      <c r="E4024" s="1" t="s">
        <v>12</v>
      </c>
      <c r="F4024" s="1" t="s">
        <v>12659</v>
      </c>
      <c r="G4024" s="1" t="s">
        <v>155</v>
      </c>
      <c r="H4024" s="1" t="s">
        <v>12645</v>
      </c>
    </row>
    <row r="4025" hidden="1">
      <c r="A4025" s="1" t="s">
        <v>12650</v>
      </c>
      <c r="B4025" s="2" t="s">
        <v>12660</v>
      </c>
      <c r="C4025" s="1" t="s">
        <v>10</v>
      </c>
      <c r="D4025" s="1" t="s">
        <v>12661</v>
      </c>
      <c r="E4025" s="1" t="s">
        <v>12</v>
      </c>
      <c r="F4025" s="1" t="s">
        <v>12662</v>
      </c>
      <c r="G4025" s="1" t="s">
        <v>155</v>
      </c>
      <c r="H4025" s="1" t="s">
        <v>12663</v>
      </c>
    </row>
    <row r="4026" hidden="1">
      <c r="A4026" s="1" t="s">
        <v>12650</v>
      </c>
      <c r="B4026" s="2" t="s">
        <v>12664</v>
      </c>
      <c r="C4026" s="1" t="s">
        <v>10</v>
      </c>
      <c r="D4026" s="1" t="s">
        <v>12665</v>
      </c>
      <c r="E4026" s="1" t="s">
        <v>12</v>
      </c>
      <c r="F4026" s="1" t="s">
        <v>12666</v>
      </c>
      <c r="G4026" s="1" t="s">
        <v>129</v>
      </c>
      <c r="H4026" s="1" t="s">
        <v>12667</v>
      </c>
    </row>
    <row r="4027" hidden="1">
      <c r="A4027" s="1" t="s">
        <v>12650</v>
      </c>
      <c r="B4027" s="2" t="s">
        <v>12668</v>
      </c>
      <c r="C4027" s="1" t="s">
        <v>10</v>
      </c>
      <c r="D4027" s="1" t="s">
        <v>12669</v>
      </c>
      <c r="E4027" s="1" t="s">
        <v>12</v>
      </c>
      <c r="F4027" s="1" t="s">
        <v>12670</v>
      </c>
      <c r="G4027" s="1" t="s">
        <v>155</v>
      </c>
      <c r="H4027" s="1" t="s">
        <v>12671</v>
      </c>
    </row>
    <row r="4028" hidden="1">
      <c r="A4028" s="1" t="s">
        <v>12650</v>
      </c>
      <c r="B4028" s="2" t="s">
        <v>12672</v>
      </c>
      <c r="C4028" s="1" t="s">
        <v>10</v>
      </c>
      <c r="D4028" s="1" t="s">
        <v>12673</v>
      </c>
      <c r="E4028" s="1" t="s">
        <v>12</v>
      </c>
      <c r="F4028" s="1" t="s">
        <v>12674</v>
      </c>
      <c r="G4028" s="1" t="s">
        <v>155</v>
      </c>
      <c r="H4028" s="1" t="s">
        <v>12506</v>
      </c>
    </row>
    <row r="4029" hidden="1">
      <c r="A4029" s="1" t="s">
        <v>12675</v>
      </c>
      <c r="B4029" s="2" t="s">
        <v>12676</v>
      </c>
      <c r="C4029" s="1" t="s">
        <v>10</v>
      </c>
      <c r="D4029" s="1" t="s">
        <v>12677</v>
      </c>
      <c r="E4029" s="1" t="s">
        <v>19</v>
      </c>
      <c r="F4029" s="1" t="s">
        <v>19</v>
      </c>
      <c r="G4029" s="1" t="s">
        <v>19</v>
      </c>
      <c r="H4029" s="1" t="s">
        <v>19</v>
      </c>
    </row>
    <row r="4030" hidden="1">
      <c r="A4030" s="1" t="s">
        <v>12675</v>
      </c>
      <c r="B4030" s="2" t="s">
        <v>12678</v>
      </c>
      <c r="C4030" s="1" t="s">
        <v>10</v>
      </c>
      <c r="D4030" s="1" t="s">
        <v>12679</v>
      </c>
      <c r="E4030" s="1" t="s">
        <v>12</v>
      </c>
      <c r="F4030" s="1" t="s">
        <v>12680</v>
      </c>
      <c r="G4030" s="1" t="s">
        <v>155</v>
      </c>
      <c r="H4030" s="1" t="s">
        <v>12681</v>
      </c>
    </row>
    <row r="4031" hidden="1">
      <c r="A4031" s="1" t="s">
        <v>12675</v>
      </c>
      <c r="B4031" s="2" t="s">
        <v>12682</v>
      </c>
      <c r="C4031" s="1" t="s">
        <v>10</v>
      </c>
      <c r="D4031" s="1" t="s">
        <v>12683</v>
      </c>
      <c r="E4031" s="1" t="s">
        <v>12</v>
      </c>
      <c r="F4031" s="1" t="s">
        <v>12684</v>
      </c>
      <c r="G4031" s="1" t="s">
        <v>155</v>
      </c>
      <c r="H4031" s="1" t="s">
        <v>12685</v>
      </c>
    </row>
    <row r="4032" hidden="1">
      <c r="A4032" s="1" t="s">
        <v>12675</v>
      </c>
      <c r="B4032" s="2" t="s">
        <v>12686</v>
      </c>
      <c r="C4032" s="1" t="s">
        <v>10</v>
      </c>
      <c r="D4032" s="1" t="s">
        <v>12687</v>
      </c>
      <c r="E4032" s="1" t="s">
        <v>12</v>
      </c>
      <c r="F4032" s="1" t="s">
        <v>12688</v>
      </c>
      <c r="G4032" s="1" t="s">
        <v>155</v>
      </c>
      <c r="H4032" s="1" t="s">
        <v>12689</v>
      </c>
    </row>
    <row r="4033" hidden="1">
      <c r="A4033" s="1" t="s">
        <v>12675</v>
      </c>
      <c r="B4033" s="2" t="s">
        <v>12690</v>
      </c>
      <c r="C4033" s="1" t="s">
        <v>10</v>
      </c>
      <c r="D4033" s="1" t="s">
        <v>12691</v>
      </c>
      <c r="E4033" s="1" t="s">
        <v>12</v>
      </c>
      <c r="F4033" s="1" t="s">
        <v>12692</v>
      </c>
      <c r="G4033" s="1" t="s">
        <v>155</v>
      </c>
      <c r="H4033" s="1" t="s">
        <v>12693</v>
      </c>
    </row>
    <row r="4034" hidden="1">
      <c r="A4034" s="1" t="s">
        <v>12675</v>
      </c>
      <c r="B4034" s="2" t="s">
        <v>12694</v>
      </c>
      <c r="C4034" s="1" t="s">
        <v>10</v>
      </c>
      <c r="D4034" s="1" t="s">
        <v>12695</v>
      </c>
      <c r="E4034" s="1" t="s">
        <v>12</v>
      </c>
      <c r="F4034" s="1" t="s">
        <v>12696</v>
      </c>
      <c r="G4034" s="1" t="s">
        <v>155</v>
      </c>
      <c r="H4034" s="1" t="s">
        <v>12671</v>
      </c>
    </row>
    <row r="4035" hidden="1">
      <c r="A4035" s="1" t="s">
        <v>12675</v>
      </c>
      <c r="B4035" s="2" t="s">
        <v>12697</v>
      </c>
      <c r="C4035" s="1" t="s">
        <v>10</v>
      </c>
      <c r="D4035" s="1" t="s">
        <v>12698</v>
      </c>
      <c r="E4035" s="1" t="s">
        <v>19</v>
      </c>
      <c r="F4035" s="1" t="s">
        <v>19</v>
      </c>
      <c r="G4035" s="1" t="s">
        <v>19</v>
      </c>
      <c r="H4035" s="1" t="s">
        <v>19</v>
      </c>
    </row>
    <row r="4036" hidden="1">
      <c r="A4036" s="1" t="s">
        <v>12675</v>
      </c>
      <c r="B4036" s="2" t="s">
        <v>12699</v>
      </c>
      <c r="C4036" s="1" t="s">
        <v>10</v>
      </c>
      <c r="D4036" s="1" t="s">
        <v>12700</v>
      </c>
      <c r="E4036" s="1" t="s">
        <v>12</v>
      </c>
      <c r="F4036" s="1" t="s">
        <v>12701</v>
      </c>
      <c r="G4036" s="1" t="s">
        <v>155</v>
      </c>
      <c r="H4036" s="1" t="s">
        <v>12702</v>
      </c>
    </row>
    <row r="4037" hidden="1">
      <c r="A4037" s="1" t="s">
        <v>12675</v>
      </c>
      <c r="B4037" s="2" t="s">
        <v>12703</v>
      </c>
      <c r="C4037" s="1" t="s">
        <v>10</v>
      </c>
      <c r="D4037" s="1" t="s">
        <v>12704</v>
      </c>
      <c r="E4037" s="1" t="s">
        <v>12</v>
      </c>
      <c r="F4037" s="1" t="s">
        <v>12705</v>
      </c>
      <c r="G4037" s="1" t="s">
        <v>155</v>
      </c>
      <c r="H4037" s="1" t="s">
        <v>12671</v>
      </c>
    </row>
    <row r="4038" hidden="1">
      <c r="A4038" s="1" t="s">
        <v>12675</v>
      </c>
      <c r="B4038" s="2" t="s">
        <v>12706</v>
      </c>
      <c r="C4038" s="1" t="s">
        <v>10</v>
      </c>
      <c r="D4038" s="1" t="s">
        <v>12707</v>
      </c>
      <c r="E4038" s="1" t="s">
        <v>19</v>
      </c>
      <c r="F4038" s="1" t="s">
        <v>19</v>
      </c>
      <c r="G4038" s="1" t="s">
        <v>19</v>
      </c>
      <c r="H4038" s="1" t="s">
        <v>19</v>
      </c>
    </row>
    <row r="4039" hidden="1">
      <c r="A4039" s="1" t="s">
        <v>12675</v>
      </c>
      <c r="B4039" s="2" t="s">
        <v>12708</v>
      </c>
      <c r="C4039" s="1" t="s">
        <v>10</v>
      </c>
      <c r="D4039" s="1" t="s">
        <v>12709</v>
      </c>
      <c r="E4039" s="1" t="s">
        <v>12</v>
      </c>
      <c r="F4039" s="1" t="s">
        <v>12710</v>
      </c>
      <c r="G4039" s="1" t="s">
        <v>57</v>
      </c>
      <c r="H4039" s="1" t="s">
        <v>12711</v>
      </c>
    </row>
    <row r="4040" hidden="1">
      <c r="A4040" s="1" t="s">
        <v>12675</v>
      </c>
      <c r="B4040" s="2" t="s">
        <v>12712</v>
      </c>
      <c r="C4040" s="1" t="s">
        <v>10</v>
      </c>
      <c r="D4040" s="1" t="s">
        <v>12713</v>
      </c>
      <c r="E4040" s="1" t="s">
        <v>19</v>
      </c>
      <c r="F4040" s="1" t="s">
        <v>19</v>
      </c>
      <c r="G4040" s="1" t="s">
        <v>19</v>
      </c>
      <c r="H4040" s="1" t="s">
        <v>19</v>
      </c>
    </row>
    <row r="4041" hidden="1">
      <c r="A4041" s="1" t="s">
        <v>12714</v>
      </c>
      <c r="B4041" s="2" t="s">
        <v>12715</v>
      </c>
      <c r="C4041" s="1" t="s">
        <v>10</v>
      </c>
      <c r="D4041" s="1" t="s">
        <v>12716</v>
      </c>
      <c r="E4041" s="1" t="s">
        <v>12</v>
      </c>
      <c r="F4041" s="1" t="s">
        <v>12717</v>
      </c>
      <c r="G4041" s="1" t="s">
        <v>155</v>
      </c>
      <c r="H4041" s="1" t="s">
        <v>12718</v>
      </c>
    </row>
    <row r="4042" hidden="1">
      <c r="A4042" s="1" t="s">
        <v>12714</v>
      </c>
      <c r="B4042" s="2" t="s">
        <v>12719</v>
      </c>
      <c r="C4042" s="1" t="s">
        <v>10</v>
      </c>
      <c r="D4042" s="1" t="s">
        <v>12720</v>
      </c>
      <c r="E4042" s="1" t="s">
        <v>12</v>
      </c>
      <c r="F4042" s="1" t="s">
        <v>12721</v>
      </c>
      <c r="G4042" s="1" t="s">
        <v>155</v>
      </c>
      <c r="H4042" s="1" t="s">
        <v>12722</v>
      </c>
    </row>
    <row r="4043" hidden="1">
      <c r="A4043" s="1" t="s">
        <v>12714</v>
      </c>
      <c r="B4043" s="2" t="s">
        <v>12723</v>
      </c>
      <c r="C4043" s="1" t="s">
        <v>10</v>
      </c>
      <c r="D4043" s="1" t="s">
        <v>12724</v>
      </c>
      <c r="E4043" s="1" t="s">
        <v>12</v>
      </c>
      <c r="F4043" s="1" t="s">
        <v>12725</v>
      </c>
      <c r="G4043" s="1" t="s">
        <v>155</v>
      </c>
      <c r="H4043" s="1" t="s">
        <v>12726</v>
      </c>
    </row>
    <row r="4044" hidden="1">
      <c r="A4044" s="1" t="s">
        <v>12714</v>
      </c>
      <c r="B4044" s="2" t="s">
        <v>12727</v>
      </c>
      <c r="C4044" s="1" t="s">
        <v>10</v>
      </c>
      <c r="D4044" s="1" t="s">
        <v>12728</v>
      </c>
      <c r="E4044" s="1" t="s">
        <v>12</v>
      </c>
      <c r="F4044" s="1" t="s">
        <v>12729</v>
      </c>
      <c r="G4044" s="1" t="s">
        <v>155</v>
      </c>
      <c r="H4044" s="1" t="s">
        <v>12730</v>
      </c>
    </row>
    <row r="4045" hidden="1">
      <c r="A4045" s="1" t="s">
        <v>12714</v>
      </c>
      <c r="B4045" s="2" t="s">
        <v>12731</v>
      </c>
      <c r="C4045" s="1" t="s">
        <v>10</v>
      </c>
      <c r="D4045" s="1" t="s">
        <v>12732</v>
      </c>
      <c r="E4045" s="1" t="s">
        <v>19</v>
      </c>
      <c r="F4045" s="1" t="s">
        <v>19</v>
      </c>
      <c r="G4045" s="1" t="s">
        <v>19</v>
      </c>
      <c r="H4045" s="1" t="s">
        <v>19</v>
      </c>
    </row>
    <row r="4046" hidden="1">
      <c r="A4046" s="1" t="s">
        <v>12714</v>
      </c>
      <c r="B4046" s="2" t="s">
        <v>12733</v>
      </c>
      <c r="C4046" s="1" t="s">
        <v>10</v>
      </c>
      <c r="D4046" s="1" t="s">
        <v>12734</v>
      </c>
      <c r="E4046" s="1" t="s">
        <v>12</v>
      </c>
      <c r="F4046" s="1" t="s">
        <v>12735</v>
      </c>
      <c r="G4046" s="1" t="s">
        <v>155</v>
      </c>
      <c r="H4046" s="1" t="s">
        <v>12671</v>
      </c>
    </row>
    <row r="4047" hidden="1">
      <c r="A4047" s="1" t="s">
        <v>12714</v>
      </c>
      <c r="B4047" s="2" t="s">
        <v>12736</v>
      </c>
      <c r="C4047" s="1" t="s">
        <v>10</v>
      </c>
      <c r="D4047" s="1" t="s">
        <v>12737</v>
      </c>
      <c r="E4047" s="1" t="s">
        <v>12</v>
      </c>
      <c r="F4047" s="1" t="s">
        <v>12738</v>
      </c>
      <c r="G4047" s="1" t="s">
        <v>78</v>
      </c>
      <c r="H4047" s="1" t="s">
        <v>611</v>
      </c>
    </row>
    <row r="4048" hidden="1">
      <c r="A4048" s="1" t="s">
        <v>12714</v>
      </c>
      <c r="B4048" s="2" t="s">
        <v>12739</v>
      </c>
      <c r="C4048" s="1" t="s">
        <v>10</v>
      </c>
      <c r="D4048" s="1" t="s">
        <v>12740</v>
      </c>
      <c r="E4048" s="1" t="s">
        <v>12</v>
      </c>
      <c r="F4048" s="1" t="s">
        <v>12741</v>
      </c>
      <c r="G4048" s="1" t="s">
        <v>155</v>
      </c>
      <c r="H4048" s="1" t="s">
        <v>12671</v>
      </c>
    </row>
    <row r="4049" hidden="1">
      <c r="A4049" s="1" t="s">
        <v>12714</v>
      </c>
      <c r="B4049" s="2" t="s">
        <v>12742</v>
      </c>
      <c r="C4049" s="1" t="s">
        <v>10</v>
      </c>
      <c r="D4049" s="1" t="s">
        <v>12743</v>
      </c>
      <c r="E4049" s="1" t="s">
        <v>12</v>
      </c>
      <c r="F4049" s="1" t="s">
        <v>12744</v>
      </c>
      <c r="G4049" s="1" t="s">
        <v>57</v>
      </c>
      <c r="H4049" s="1" t="s">
        <v>12745</v>
      </c>
    </row>
    <row r="4050" hidden="1">
      <c r="A4050" s="1" t="s">
        <v>12714</v>
      </c>
      <c r="B4050" s="2" t="s">
        <v>12746</v>
      </c>
      <c r="C4050" s="1" t="s">
        <v>10</v>
      </c>
      <c r="D4050" s="1" t="s">
        <v>12747</v>
      </c>
      <c r="E4050" s="1" t="s">
        <v>19</v>
      </c>
      <c r="F4050" s="1" t="s">
        <v>19</v>
      </c>
      <c r="G4050" s="1" t="s">
        <v>19</v>
      </c>
      <c r="H4050" s="1" t="s">
        <v>19</v>
      </c>
    </row>
    <row r="4051" hidden="1">
      <c r="A4051" s="1" t="s">
        <v>12714</v>
      </c>
      <c r="B4051" s="2" t="s">
        <v>12748</v>
      </c>
      <c r="C4051" s="1" t="s">
        <v>10</v>
      </c>
      <c r="D4051" s="1" t="s">
        <v>12749</v>
      </c>
      <c r="E4051" s="1" t="s">
        <v>12</v>
      </c>
      <c r="F4051" s="1" t="s">
        <v>12750</v>
      </c>
      <c r="G4051" s="1" t="s">
        <v>124</v>
      </c>
      <c r="H4051" s="1" t="s">
        <v>12751</v>
      </c>
    </row>
    <row r="4052" hidden="1">
      <c r="A4052" s="1" t="s">
        <v>12714</v>
      </c>
      <c r="B4052" s="2" t="s">
        <v>12752</v>
      </c>
      <c r="C4052" s="1" t="s">
        <v>10</v>
      </c>
      <c r="D4052" s="1" t="s">
        <v>12753</v>
      </c>
      <c r="E4052" s="1" t="s">
        <v>12</v>
      </c>
      <c r="F4052" s="1" t="s">
        <v>12754</v>
      </c>
      <c r="G4052" s="1" t="s">
        <v>155</v>
      </c>
      <c r="H4052" s="1" t="s">
        <v>12755</v>
      </c>
    </row>
    <row r="4053" hidden="1">
      <c r="A4053" s="1" t="s">
        <v>12714</v>
      </c>
      <c r="B4053" s="2" t="s">
        <v>12756</v>
      </c>
      <c r="C4053" s="1" t="s">
        <v>10</v>
      </c>
      <c r="D4053" s="1" t="s">
        <v>12757</v>
      </c>
      <c r="E4053" s="1" t="s">
        <v>12</v>
      </c>
      <c r="F4053" s="1" t="s">
        <v>12758</v>
      </c>
      <c r="G4053" s="1" t="s">
        <v>109</v>
      </c>
      <c r="H4053" s="1" t="s">
        <v>12759</v>
      </c>
    </row>
    <row r="4054" hidden="1">
      <c r="A4054" s="1" t="s">
        <v>12760</v>
      </c>
      <c r="B4054" s="2" t="s">
        <v>12761</v>
      </c>
      <c r="C4054" s="1" t="s">
        <v>10</v>
      </c>
      <c r="D4054" s="1" t="s">
        <v>12762</v>
      </c>
      <c r="E4054" s="1" t="s">
        <v>12</v>
      </c>
      <c r="F4054" s="1" t="s">
        <v>12763</v>
      </c>
      <c r="G4054" s="1" t="s">
        <v>155</v>
      </c>
      <c r="H4054" s="1" t="s">
        <v>12764</v>
      </c>
    </row>
    <row r="4055" hidden="1">
      <c r="A4055" s="1" t="s">
        <v>12760</v>
      </c>
      <c r="B4055" s="2" t="s">
        <v>12765</v>
      </c>
      <c r="C4055" s="1" t="s">
        <v>10</v>
      </c>
      <c r="D4055" s="1" t="s">
        <v>12766</v>
      </c>
      <c r="E4055" s="1" t="s">
        <v>12</v>
      </c>
      <c r="F4055" s="1" t="s">
        <v>12767</v>
      </c>
      <c r="G4055" s="1" t="s">
        <v>155</v>
      </c>
      <c r="H4055" s="1" t="s">
        <v>12768</v>
      </c>
    </row>
    <row r="4056" hidden="1">
      <c r="A4056" s="1" t="s">
        <v>12760</v>
      </c>
      <c r="B4056" s="2" t="s">
        <v>12769</v>
      </c>
      <c r="C4056" s="1" t="s">
        <v>10</v>
      </c>
      <c r="D4056" s="1" t="s">
        <v>12770</v>
      </c>
      <c r="E4056" s="1" t="s">
        <v>19</v>
      </c>
      <c r="F4056" s="1" t="s">
        <v>19</v>
      </c>
      <c r="G4056" s="1" t="s">
        <v>19</v>
      </c>
      <c r="H4056" s="1" t="s">
        <v>19</v>
      </c>
    </row>
    <row r="4057" hidden="1">
      <c r="A4057" s="1" t="s">
        <v>12760</v>
      </c>
      <c r="B4057" s="2" t="s">
        <v>12771</v>
      </c>
      <c r="C4057" s="1" t="s">
        <v>10</v>
      </c>
      <c r="D4057" s="1" t="s">
        <v>12772</v>
      </c>
      <c r="E4057" s="1" t="s">
        <v>12</v>
      </c>
      <c r="F4057" s="1" t="s">
        <v>12773</v>
      </c>
      <c r="G4057" s="1" t="s">
        <v>155</v>
      </c>
      <c r="H4057" s="1" t="s">
        <v>12671</v>
      </c>
    </row>
    <row r="4058" hidden="1">
      <c r="A4058" s="1" t="s">
        <v>12760</v>
      </c>
      <c r="B4058" s="2" t="s">
        <v>12774</v>
      </c>
      <c r="C4058" s="1" t="s">
        <v>10</v>
      </c>
      <c r="D4058" s="1" t="s">
        <v>12775</v>
      </c>
      <c r="E4058" s="1" t="s">
        <v>19</v>
      </c>
      <c r="F4058" s="1" t="s">
        <v>19</v>
      </c>
      <c r="G4058" s="1" t="s">
        <v>19</v>
      </c>
      <c r="H4058" s="1" t="s">
        <v>19</v>
      </c>
    </row>
    <row r="4059" hidden="1">
      <c r="A4059" s="1" t="s">
        <v>12760</v>
      </c>
      <c r="B4059" s="2" t="s">
        <v>12776</v>
      </c>
      <c r="C4059" s="1" t="s">
        <v>10</v>
      </c>
      <c r="D4059" s="1" t="s">
        <v>12777</v>
      </c>
      <c r="E4059" s="1" t="s">
        <v>19</v>
      </c>
      <c r="F4059" s="1" t="s">
        <v>19</v>
      </c>
      <c r="G4059" s="1" t="s">
        <v>19</v>
      </c>
      <c r="H4059" s="1" t="s">
        <v>19</v>
      </c>
    </row>
    <row r="4060" hidden="1">
      <c r="A4060" s="1" t="s">
        <v>12778</v>
      </c>
      <c r="B4060" s="2" t="s">
        <v>12779</v>
      </c>
      <c r="C4060" s="1" t="s">
        <v>10</v>
      </c>
      <c r="D4060" s="1" t="s">
        <v>12780</v>
      </c>
      <c r="E4060" s="1" t="s">
        <v>12</v>
      </c>
      <c r="F4060" s="1" t="s">
        <v>12781</v>
      </c>
      <c r="G4060" s="1" t="s">
        <v>155</v>
      </c>
      <c r="H4060" s="1" t="s">
        <v>12671</v>
      </c>
    </row>
    <row r="4061" hidden="1">
      <c r="A4061" s="1" t="s">
        <v>12778</v>
      </c>
      <c r="B4061" s="2" t="s">
        <v>12782</v>
      </c>
      <c r="C4061" s="1" t="s">
        <v>10</v>
      </c>
      <c r="D4061" s="1" t="s">
        <v>12783</v>
      </c>
      <c r="E4061" s="1" t="s">
        <v>12</v>
      </c>
      <c r="F4061" s="1" t="s">
        <v>12784</v>
      </c>
      <c r="G4061" s="1" t="s">
        <v>155</v>
      </c>
      <c r="H4061" s="1" t="s">
        <v>12785</v>
      </c>
    </row>
    <row r="4062" hidden="1">
      <c r="A4062" s="1" t="s">
        <v>12778</v>
      </c>
      <c r="B4062" s="2" t="s">
        <v>12786</v>
      </c>
      <c r="C4062" s="1" t="s">
        <v>10</v>
      </c>
      <c r="D4062" s="1" t="s">
        <v>12787</v>
      </c>
      <c r="E4062" s="1" t="s">
        <v>19</v>
      </c>
      <c r="F4062" s="1" t="s">
        <v>19</v>
      </c>
      <c r="G4062" s="1" t="s">
        <v>19</v>
      </c>
      <c r="H4062" s="1" t="s">
        <v>19</v>
      </c>
    </row>
    <row r="4063" hidden="1">
      <c r="A4063" s="1" t="s">
        <v>12778</v>
      </c>
      <c r="B4063" s="2" t="s">
        <v>12788</v>
      </c>
      <c r="C4063" s="1" t="s">
        <v>10</v>
      </c>
      <c r="D4063" s="1" t="s">
        <v>12789</v>
      </c>
      <c r="E4063" s="1" t="s">
        <v>12</v>
      </c>
      <c r="F4063" s="1" t="s">
        <v>12790</v>
      </c>
      <c r="G4063" s="1" t="s">
        <v>155</v>
      </c>
      <c r="H4063" s="1" t="s">
        <v>12791</v>
      </c>
    </row>
    <row r="4064" hidden="1">
      <c r="A4064" s="1" t="s">
        <v>12778</v>
      </c>
      <c r="B4064" s="2" t="s">
        <v>12792</v>
      </c>
      <c r="C4064" s="1" t="s">
        <v>10</v>
      </c>
      <c r="D4064" s="1" t="s">
        <v>12793</v>
      </c>
      <c r="E4064" s="1" t="s">
        <v>12</v>
      </c>
      <c r="F4064" s="1" t="s">
        <v>12794</v>
      </c>
      <c r="G4064" s="1" t="s">
        <v>155</v>
      </c>
      <c r="H4064" s="1" t="s">
        <v>12795</v>
      </c>
    </row>
    <row r="4065" hidden="1">
      <c r="A4065" s="1" t="s">
        <v>12778</v>
      </c>
      <c r="B4065" s="2" t="s">
        <v>12796</v>
      </c>
      <c r="C4065" s="1" t="s">
        <v>10</v>
      </c>
      <c r="D4065" s="1" t="s">
        <v>12797</v>
      </c>
      <c r="E4065" s="1" t="s">
        <v>12</v>
      </c>
      <c r="F4065" s="1" t="s">
        <v>12798</v>
      </c>
      <c r="G4065" s="1" t="s">
        <v>155</v>
      </c>
      <c r="H4065" s="1" t="s">
        <v>12799</v>
      </c>
    </row>
    <row r="4066" hidden="1">
      <c r="A4066" s="1" t="s">
        <v>12778</v>
      </c>
      <c r="B4066" s="2" t="s">
        <v>12800</v>
      </c>
      <c r="C4066" s="1" t="s">
        <v>10</v>
      </c>
      <c r="D4066" s="1" t="s">
        <v>12801</v>
      </c>
      <c r="E4066" s="1" t="s">
        <v>12</v>
      </c>
      <c r="F4066" s="1" t="s">
        <v>12802</v>
      </c>
      <c r="G4066" s="1" t="s">
        <v>124</v>
      </c>
      <c r="H4066" s="1" t="s">
        <v>12803</v>
      </c>
    </row>
    <row r="4067" hidden="1">
      <c r="A4067" s="1" t="s">
        <v>12778</v>
      </c>
      <c r="B4067" s="2" t="s">
        <v>12804</v>
      </c>
      <c r="C4067" s="1" t="s">
        <v>10</v>
      </c>
      <c r="D4067" s="1" t="s">
        <v>12805</v>
      </c>
      <c r="E4067" s="1" t="s">
        <v>12</v>
      </c>
      <c r="F4067" s="1" t="s">
        <v>12806</v>
      </c>
      <c r="G4067" s="1" t="s">
        <v>57</v>
      </c>
      <c r="H4067" s="1" t="s">
        <v>12807</v>
      </c>
    </row>
    <row r="4068" hidden="1">
      <c r="A4068" s="1" t="s">
        <v>12808</v>
      </c>
      <c r="B4068" s="2" t="s">
        <v>12809</v>
      </c>
      <c r="C4068" s="1" t="s">
        <v>10</v>
      </c>
      <c r="D4068" s="1" t="s">
        <v>12810</v>
      </c>
      <c r="E4068" s="1" t="s">
        <v>12</v>
      </c>
      <c r="F4068" s="1" t="s">
        <v>12811</v>
      </c>
      <c r="G4068" s="1" t="s">
        <v>155</v>
      </c>
      <c r="H4068" s="1" t="s">
        <v>12812</v>
      </c>
    </row>
    <row r="4069" hidden="1">
      <c r="A4069" s="1" t="s">
        <v>12813</v>
      </c>
      <c r="B4069" s="2" t="s">
        <v>12814</v>
      </c>
      <c r="C4069" s="1" t="s">
        <v>10</v>
      </c>
      <c r="D4069" s="1" t="s">
        <v>12815</v>
      </c>
      <c r="E4069" s="1" t="s">
        <v>19</v>
      </c>
      <c r="F4069" s="1" t="s">
        <v>19</v>
      </c>
      <c r="G4069" s="1" t="s">
        <v>19</v>
      </c>
      <c r="H4069" s="1" t="s">
        <v>19</v>
      </c>
    </row>
    <row r="4070" hidden="1">
      <c r="A4070" s="1" t="s">
        <v>12813</v>
      </c>
      <c r="B4070" s="2" t="s">
        <v>12816</v>
      </c>
      <c r="C4070" s="1" t="s">
        <v>10</v>
      </c>
      <c r="D4070" s="1" t="s">
        <v>12817</v>
      </c>
      <c r="E4070" s="1" t="s">
        <v>12</v>
      </c>
      <c r="F4070" s="1" t="s">
        <v>12818</v>
      </c>
      <c r="G4070" s="1" t="s">
        <v>33</v>
      </c>
      <c r="H4070" s="1" t="s">
        <v>12819</v>
      </c>
    </row>
    <row r="4071" hidden="1">
      <c r="A4071" s="1" t="s">
        <v>12820</v>
      </c>
      <c r="B4071" s="2" t="s">
        <v>12821</v>
      </c>
      <c r="C4071" s="1" t="s">
        <v>10</v>
      </c>
      <c r="D4071" s="1" t="s">
        <v>12822</v>
      </c>
      <c r="E4071" s="1" t="s">
        <v>12</v>
      </c>
      <c r="F4071" s="1" t="s">
        <v>12823</v>
      </c>
      <c r="G4071" s="1" t="s">
        <v>155</v>
      </c>
      <c r="H4071" s="1" t="s">
        <v>12824</v>
      </c>
    </row>
    <row r="4072" hidden="1">
      <c r="A4072" s="1" t="s">
        <v>12820</v>
      </c>
      <c r="B4072" s="2" t="s">
        <v>12825</v>
      </c>
      <c r="C4072" s="1" t="s">
        <v>10</v>
      </c>
      <c r="D4072" s="1" t="s">
        <v>12826</v>
      </c>
      <c r="E4072" s="1" t="s">
        <v>12</v>
      </c>
      <c r="F4072" s="1" t="s">
        <v>12827</v>
      </c>
      <c r="G4072" s="1" t="s">
        <v>207</v>
      </c>
      <c r="H4072" s="1" t="s">
        <v>12828</v>
      </c>
    </row>
    <row r="4073" hidden="1">
      <c r="A4073" s="1" t="s">
        <v>12820</v>
      </c>
      <c r="B4073" s="2" t="s">
        <v>12829</v>
      </c>
      <c r="C4073" s="1" t="s">
        <v>10</v>
      </c>
      <c r="D4073" s="1" t="s">
        <v>12830</v>
      </c>
      <c r="E4073" s="1" t="s">
        <v>12</v>
      </c>
      <c r="F4073" s="1" t="s">
        <v>12831</v>
      </c>
      <c r="G4073" s="1" t="s">
        <v>14</v>
      </c>
      <c r="H4073" s="1" t="s">
        <v>12832</v>
      </c>
    </row>
    <row r="4074" hidden="1">
      <c r="A4074" s="1" t="s">
        <v>12820</v>
      </c>
      <c r="B4074" s="2" t="s">
        <v>12833</v>
      </c>
      <c r="C4074" s="1" t="s">
        <v>10</v>
      </c>
      <c r="D4074" s="1" t="s">
        <v>12834</v>
      </c>
      <c r="E4074" s="1" t="s">
        <v>12</v>
      </c>
      <c r="F4074" s="1" t="s">
        <v>12835</v>
      </c>
      <c r="G4074" s="1" t="s">
        <v>207</v>
      </c>
      <c r="H4074" s="1" t="s">
        <v>12836</v>
      </c>
    </row>
    <row r="4075" hidden="1">
      <c r="A4075" s="1" t="s">
        <v>12820</v>
      </c>
      <c r="B4075" s="2" t="s">
        <v>12837</v>
      </c>
      <c r="C4075" s="1" t="s">
        <v>10</v>
      </c>
      <c r="D4075" s="1" t="s">
        <v>12838</v>
      </c>
      <c r="E4075" s="1" t="s">
        <v>12</v>
      </c>
      <c r="F4075" s="1" t="s">
        <v>12839</v>
      </c>
      <c r="G4075" s="1" t="s">
        <v>33</v>
      </c>
      <c r="H4075" s="1" t="s">
        <v>12840</v>
      </c>
    </row>
    <row r="4076" hidden="1">
      <c r="A4076" s="1" t="s">
        <v>12841</v>
      </c>
      <c r="B4076" s="2" t="s">
        <v>12842</v>
      </c>
      <c r="C4076" s="1" t="s">
        <v>10</v>
      </c>
      <c r="D4076" s="1" t="s">
        <v>12843</v>
      </c>
      <c r="E4076" s="1" t="s">
        <v>12</v>
      </c>
      <c r="F4076" s="1" t="s">
        <v>12831</v>
      </c>
      <c r="G4076" s="1" t="s">
        <v>14</v>
      </c>
      <c r="H4076" s="1" t="s">
        <v>12844</v>
      </c>
    </row>
    <row r="4077" hidden="1">
      <c r="A4077" s="1" t="s">
        <v>12841</v>
      </c>
      <c r="B4077" s="2" t="s">
        <v>12845</v>
      </c>
      <c r="C4077" s="1" t="s">
        <v>10</v>
      </c>
      <c r="D4077" s="1" t="s">
        <v>12846</v>
      </c>
      <c r="E4077" s="1" t="s">
        <v>12</v>
      </c>
      <c r="F4077" s="1" t="s">
        <v>12847</v>
      </c>
      <c r="G4077" s="1" t="s">
        <v>202</v>
      </c>
      <c r="H4077" s="1" t="s">
        <v>12848</v>
      </c>
    </row>
    <row r="4078" hidden="1">
      <c r="A4078" s="1" t="s">
        <v>12841</v>
      </c>
      <c r="B4078" s="2" t="s">
        <v>12849</v>
      </c>
      <c r="C4078" s="1" t="s">
        <v>10</v>
      </c>
      <c r="D4078" s="1" t="s">
        <v>12850</v>
      </c>
      <c r="E4078" s="1" t="s">
        <v>12</v>
      </c>
      <c r="F4078" s="1" t="s">
        <v>12851</v>
      </c>
      <c r="G4078" s="1" t="s">
        <v>33</v>
      </c>
      <c r="H4078" s="1" t="s">
        <v>12852</v>
      </c>
    </row>
    <row r="4079" hidden="1">
      <c r="A4079" s="1" t="s">
        <v>12841</v>
      </c>
      <c r="B4079" s="2" t="s">
        <v>12853</v>
      </c>
      <c r="C4079" s="1" t="s">
        <v>10</v>
      </c>
      <c r="D4079" s="1" t="s">
        <v>12854</v>
      </c>
      <c r="E4079" s="1" t="s">
        <v>12</v>
      </c>
      <c r="F4079" s="1" t="s">
        <v>12855</v>
      </c>
      <c r="G4079" s="1" t="s">
        <v>78</v>
      </c>
      <c r="H4079" s="1" t="s">
        <v>611</v>
      </c>
    </row>
    <row r="4080" hidden="1">
      <c r="A4080" s="1" t="s">
        <v>12841</v>
      </c>
      <c r="B4080" s="2" t="s">
        <v>12856</v>
      </c>
      <c r="C4080" s="1" t="s">
        <v>10</v>
      </c>
      <c r="D4080" s="1" t="s">
        <v>12857</v>
      </c>
      <c r="E4080" s="1" t="s">
        <v>12</v>
      </c>
      <c r="F4080" s="1" t="s">
        <v>12858</v>
      </c>
      <c r="G4080" s="1" t="s">
        <v>33</v>
      </c>
      <c r="H4080" s="1" t="s">
        <v>12859</v>
      </c>
    </row>
    <row r="4081" hidden="1">
      <c r="A4081" s="1" t="s">
        <v>12860</v>
      </c>
      <c r="B4081" s="2" t="s">
        <v>12861</v>
      </c>
      <c r="C4081" s="1" t="s">
        <v>10</v>
      </c>
      <c r="D4081" s="1" t="s">
        <v>12862</v>
      </c>
      <c r="E4081" s="1" t="s">
        <v>19</v>
      </c>
      <c r="F4081" s="1" t="s">
        <v>19</v>
      </c>
      <c r="G4081" s="1" t="s">
        <v>19</v>
      </c>
      <c r="H4081" s="1" t="s">
        <v>19</v>
      </c>
    </row>
    <row r="4082" hidden="1">
      <c r="A4082" s="1" t="s">
        <v>12841</v>
      </c>
      <c r="B4082" s="2" t="s">
        <v>12863</v>
      </c>
      <c r="C4082" s="1" t="s">
        <v>10</v>
      </c>
      <c r="D4082" s="1" t="s">
        <v>12864</v>
      </c>
      <c r="E4082" s="1" t="s">
        <v>12</v>
      </c>
      <c r="F4082" s="1" t="s">
        <v>12865</v>
      </c>
      <c r="G4082" s="1" t="s">
        <v>155</v>
      </c>
      <c r="H4082" s="1" t="s">
        <v>12866</v>
      </c>
    </row>
    <row r="4083" hidden="1">
      <c r="A4083" s="1" t="s">
        <v>12860</v>
      </c>
      <c r="B4083" s="2" t="s">
        <v>12867</v>
      </c>
      <c r="C4083" s="1" t="s">
        <v>10</v>
      </c>
      <c r="D4083" s="1" t="s">
        <v>12868</v>
      </c>
      <c r="E4083" s="1" t="s">
        <v>12</v>
      </c>
      <c r="F4083" s="1" t="s">
        <v>12869</v>
      </c>
      <c r="G4083" s="1" t="s">
        <v>155</v>
      </c>
      <c r="H4083" s="1" t="s">
        <v>12870</v>
      </c>
    </row>
    <row r="4084" hidden="1">
      <c r="A4084" s="1" t="s">
        <v>12860</v>
      </c>
      <c r="B4084" s="2" t="s">
        <v>12871</v>
      </c>
      <c r="C4084" s="1" t="s">
        <v>10</v>
      </c>
      <c r="D4084" s="1" t="s">
        <v>12872</v>
      </c>
      <c r="E4084" s="1" t="s">
        <v>19</v>
      </c>
      <c r="F4084" s="1" t="s">
        <v>19</v>
      </c>
      <c r="G4084" s="1" t="s">
        <v>19</v>
      </c>
      <c r="H4084" s="1" t="s">
        <v>19</v>
      </c>
    </row>
    <row r="4085" hidden="1">
      <c r="A4085" s="1" t="s">
        <v>12873</v>
      </c>
      <c r="B4085" s="2" t="s">
        <v>12874</v>
      </c>
      <c r="C4085" s="1" t="s">
        <v>10</v>
      </c>
      <c r="D4085" s="1" t="s">
        <v>12875</v>
      </c>
      <c r="E4085" s="1" t="s">
        <v>19</v>
      </c>
      <c r="F4085" s="1" t="s">
        <v>19</v>
      </c>
      <c r="G4085" s="1" t="s">
        <v>19</v>
      </c>
      <c r="H4085" s="1" t="s">
        <v>19</v>
      </c>
    </row>
    <row r="4086" hidden="1">
      <c r="A4086" s="1" t="s">
        <v>12860</v>
      </c>
      <c r="B4086" s="2" t="s">
        <v>12876</v>
      </c>
      <c r="C4086" s="1" t="s">
        <v>10</v>
      </c>
      <c r="D4086" s="1" t="s">
        <v>12877</v>
      </c>
      <c r="E4086" s="1" t="s">
        <v>12</v>
      </c>
      <c r="F4086" s="1" t="s">
        <v>12878</v>
      </c>
      <c r="G4086" s="1" t="s">
        <v>155</v>
      </c>
      <c r="H4086" s="1" t="s">
        <v>12671</v>
      </c>
    </row>
    <row r="4087" hidden="1">
      <c r="A4087" s="1" t="s">
        <v>12873</v>
      </c>
      <c r="B4087" s="2" t="s">
        <v>12879</v>
      </c>
      <c r="C4087" s="1" t="s">
        <v>10</v>
      </c>
      <c r="D4087" s="1" t="s">
        <v>12880</v>
      </c>
      <c r="E4087" s="1" t="s">
        <v>19</v>
      </c>
      <c r="F4087" s="1" t="s">
        <v>19</v>
      </c>
      <c r="G4087" s="1" t="s">
        <v>19</v>
      </c>
      <c r="H4087" s="1" t="s">
        <v>19</v>
      </c>
    </row>
    <row r="4088" hidden="1">
      <c r="A4088" s="1" t="s">
        <v>12873</v>
      </c>
      <c r="B4088" s="2" t="s">
        <v>12881</v>
      </c>
      <c r="C4088" s="1" t="s">
        <v>10</v>
      </c>
      <c r="D4088" s="1" t="s">
        <v>12882</v>
      </c>
      <c r="E4088" s="1" t="s">
        <v>19</v>
      </c>
      <c r="F4088" s="1" t="s">
        <v>19</v>
      </c>
      <c r="G4088" s="1" t="s">
        <v>19</v>
      </c>
      <c r="H4088" s="1" t="s">
        <v>19</v>
      </c>
    </row>
    <row r="4089" hidden="1">
      <c r="A4089" s="1" t="s">
        <v>12873</v>
      </c>
      <c r="B4089" s="2" t="s">
        <v>12883</v>
      </c>
      <c r="C4089" s="1" t="s">
        <v>10</v>
      </c>
      <c r="D4089" s="1" t="s">
        <v>12884</v>
      </c>
      <c r="E4089" s="1" t="s">
        <v>12</v>
      </c>
      <c r="F4089" s="1" t="s">
        <v>12885</v>
      </c>
      <c r="G4089" s="1" t="s">
        <v>78</v>
      </c>
      <c r="H4089" s="1" t="s">
        <v>611</v>
      </c>
    </row>
    <row r="4090" hidden="1">
      <c r="A4090" s="1" t="s">
        <v>12873</v>
      </c>
      <c r="B4090" s="2" t="s">
        <v>12886</v>
      </c>
      <c r="C4090" s="1" t="s">
        <v>10</v>
      </c>
      <c r="D4090" s="1" t="s">
        <v>12887</v>
      </c>
      <c r="E4090" s="1" t="s">
        <v>19</v>
      </c>
      <c r="F4090" s="1" t="s">
        <v>19</v>
      </c>
      <c r="G4090" s="1" t="s">
        <v>19</v>
      </c>
      <c r="H4090" s="1" t="s">
        <v>19</v>
      </c>
    </row>
    <row r="4091" hidden="1">
      <c r="A4091" s="1" t="s">
        <v>12873</v>
      </c>
      <c r="B4091" s="2" t="s">
        <v>12888</v>
      </c>
      <c r="C4091" s="1" t="s">
        <v>10</v>
      </c>
      <c r="D4091" s="1" t="s">
        <v>12889</v>
      </c>
      <c r="E4091" s="1" t="s">
        <v>19</v>
      </c>
      <c r="F4091" s="1" t="s">
        <v>19</v>
      </c>
      <c r="G4091" s="1" t="s">
        <v>19</v>
      </c>
      <c r="H4091" s="1" t="s">
        <v>19</v>
      </c>
    </row>
    <row r="4092" hidden="1">
      <c r="A4092" s="1" t="s">
        <v>12890</v>
      </c>
      <c r="B4092" s="2" t="s">
        <v>12891</v>
      </c>
      <c r="C4092" s="1" t="s">
        <v>10</v>
      </c>
      <c r="D4092" s="1" t="s">
        <v>12892</v>
      </c>
      <c r="E4092" s="1" t="s">
        <v>12</v>
      </c>
      <c r="F4092" s="1" t="s">
        <v>12893</v>
      </c>
      <c r="G4092" s="1" t="s">
        <v>155</v>
      </c>
      <c r="H4092" s="1" t="s">
        <v>12894</v>
      </c>
    </row>
    <row r="4093" hidden="1">
      <c r="A4093" s="1" t="s">
        <v>12890</v>
      </c>
      <c r="B4093" s="2" t="s">
        <v>12895</v>
      </c>
      <c r="C4093" s="1" t="s">
        <v>10</v>
      </c>
      <c r="D4093" s="1" t="s">
        <v>12896</v>
      </c>
      <c r="E4093" s="1" t="s">
        <v>12</v>
      </c>
      <c r="F4093" s="1" t="s">
        <v>12897</v>
      </c>
      <c r="G4093" s="1" t="s">
        <v>155</v>
      </c>
      <c r="H4093" s="1" t="s">
        <v>12898</v>
      </c>
    </row>
    <row r="4094" hidden="1">
      <c r="A4094" s="1" t="s">
        <v>12890</v>
      </c>
      <c r="B4094" s="2" t="s">
        <v>12899</v>
      </c>
      <c r="C4094" s="1" t="s">
        <v>10</v>
      </c>
      <c r="D4094" s="1" t="s">
        <v>12892</v>
      </c>
      <c r="E4094" s="1" t="s">
        <v>12</v>
      </c>
      <c r="F4094" s="1" t="s">
        <v>12900</v>
      </c>
      <c r="G4094" s="1" t="s">
        <v>155</v>
      </c>
      <c r="H4094" s="1" t="s">
        <v>12894</v>
      </c>
    </row>
    <row r="4095" hidden="1">
      <c r="A4095" s="1" t="s">
        <v>12890</v>
      </c>
      <c r="B4095" s="2" t="s">
        <v>12901</v>
      </c>
      <c r="C4095" s="1" t="s">
        <v>10</v>
      </c>
      <c r="D4095" s="1" t="s">
        <v>12902</v>
      </c>
      <c r="E4095" s="1" t="s">
        <v>12</v>
      </c>
      <c r="F4095" s="1" t="s">
        <v>12903</v>
      </c>
      <c r="G4095" s="1" t="s">
        <v>155</v>
      </c>
      <c r="H4095" s="1" t="s">
        <v>12671</v>
      </c>
    </row>
    <row r="4096" hidden="1">
      <c r="A4096" s="1" t="s">
        <v>12890</v>
      </c>
      <c r="B4096" s="2" t="s">
        <v>12904</v>
      </c>
      <c r="C4096" s="1" t="s">
        <v>10</v>
      </c>
      <c r="D4096" s="1" t="s">
        <v>12905</v>
      </c>
      <c r="E4096" s="1" t="s">
        <v>12</v>
      </c>
      <c r="F4096" s="1" t="s">
        <v>12906</v>
      </c>
      <c r="G4096" s="1" t="s">
        <v>207</v>
      </c>
      <c r="H4096" s="1" t="s">
        <v>12907</v>
      </c>
    </row>
    <row r="4097" hidden="1">
      <c r="A4097" s="1" t="s">
        <v>12890</v>
      </c>
      <c r="B4097" s="2" t="s">
        <v>12908</v>
      </c>
      <c r="C4097" s="1" t="s">
        <v>10</v>
      </c>
      <c r="D4097" s="1" t="s">
        <v>12909</v>
      </c>
      <c r="E4097" s="1" t="s">
        <v>12</v>
      </c>
      <c r="F4097" s="1" t="s">
        <v>12910</v>
      </c>
      <c r="G4097" s="1" t="s">
        <v>155</v>
      </c>
      <c r="H4097" s="1" t="s">
        <v>12911</v>
      </c>
    </row>
    <row r="4098" hidden="1">
      <c r="A4098" s="1" t="s">
        <v>12890</v>
      </c>
      <c r="B4098" s="2" t="s">
        <v>12912</v>
      </c>
      <c r="C4098" s="1" t="s">
        <v>10</v>
      </c>
      <c r="D4098" s="1" t="s">
        <v>12913</v>
      </c>
      <c r="E4098" s="1" t="s">
        <v>19</v>
      </c>
      <c r="F4098" s="1" t="s">
        <v>19</v>
      </c>
      <c r="G4098" s="1" t="s">
        <v>19</v>
      </c>
      <c r="H4098" s="1" t="s">
        <v>19</v>
      </c>
    </row>
    <row r="4099" hidden="1">
      <c r="A4099" s="1" t="s">
        <v>12890</v>
      </c>
      <c r="B4099" s="2" t="s">
        <v>12914</v>
      </c>
      <c r="C4099" s="1" t="s">
        <v>10</v>
      </c>
      <c r="D4099" s="1" t="s">
        <v>12915</v>
      </c>
      <c r="E4099" s="1" t="s">
        <v>12</v>
      </c>
      <c r="F4099" s="1" t="s">
        <v>12916</v>
      </c>
      <c r="G4099" s="1" t="s">
        <v>57</v>
      </c>
      <c r="H4099" s="1" t="s">
        <v>12917</v>
      </c>
    </row>
    <row r="4100" hidden="1">
      <c r="A4100" s="1" t="s">
        <v>12890</v>
      </c>
      <c r="B4100" s="2" t="s">
        <v>12918</v>
      </c>
      <c r="C4100" s="1" t="s">
        <v>10</v>
      </c>
      <c r="D4100" s="1" t="s">
        <v>12919</v>
      </c>
      <c r="E4100" s="1" t="s">
        <v>12</v>
      </c>
      <c r="F4100" s="1" t="s">
        <v>12920</v>
      </c>
      <c r="G4100" s="1" t="s">
        <v>155</v>
      </c>
      <c r="H4100" s="1" t="s">
        <v>12921</v>
      </c>
    </row>
    <row r="4101" hidden="1">
      <c r="A4101" s="1" t="s">
        <v>12922</v>
      </c>
      <c r="B4101" s="2" t="s">
        <v>12923</v>
      </c>
      <c r="C4101" s="1" t="s">
        <v>10</v>
      </c>
      <c r="D4101" s="1" t="s">
        <v>12924</v>
      </c>
      <c r="E4101" s="1" t="s">
        <v>12</v>
      </c>
      <c r="F4101" s="1" t="s">
        <v>12925</v>
      </c>
      <c r="G4101" s="1" t="s">
        <v>155</v>
      </c>
      <c r="H4101" s="1" t="s">
        <v>12926</v>
      </c>
    </row>
    <row r="4102">
      <c r="A4102" s="1" t="s">
        <v>12922</v>
      </c>
      <c r="B4102" s="2" t="s">
        <v>12927</v>
      </c>
      <c r="C4102" s="1" t="s">
        <v>10</v>
      </c>
      <c r="D4102" s="1" t="s">
        <v>12928</v>
      </c>
      <c r="E4102" s="1" t="s">
        <v>12</v>
      </c>
      <c r="F4102" s="1" t="s">
        <v>12929</v>
      </c>
      <c r="G4102" s="1" t="s">
        <v>681</v>
      </c>
      <c r="H4102" s="1" t="s">
        <v>12930</v>
      </c>
    </row>
    <row r="4103" hidden="1">
      <c r="A4103" s="1" t="s">
        <v>12931</v>
      </c>
      <c r="B4103" s="2" t="s">
        <v>12932</v>
      </c>
      <c r="C4103" s="1" t="s">
        <v>10</v>
      </c>
      <c r="D4103" s="1" t="s">
        <v>12933</v>
      </c>
      <c r="E4103" s="1" t="s">
        <v>12</v>
      </c>
      <c r="F4103" s="1" t="s">
        <v>12934</v>
      </c>
      <c r="G4103" s="1" t="s">
        <v>155</v>
      </c>
      <c r="H4103" s="1" t="s">
        <v>12935</v>
      </c>
    </row>
    <row r="4104" hidden="1">
      <c r="A4104" s="1" t="s">
        <v>12922</v>
      </c>
      <c r="B4104" s="2" t="s">
        <v>12936</v>
      </c>
      <c r="C4104" s="1" t="s">
        <v>10</v>
      </c>
      <c r="D4104" s="1" t="s">
        <v>12937</v>
      </c>
      <c r="E4104" s="1" t="s">
        <v>12</v>
      </c>
      <c r="F4104" s="1" t="s">
        <v>12938</v>
      </c>
      <c r="G4104" s="1" t="s">
        <v>155</v>
      </c>
      <c r="H4104" s="1" t="s">
        <v>12671</v>
      </c>
    </row>
    <row r="4105" hidden="1">
      <c r="A4105" s="1" t="s">
        <v>12931</v>
      </c>
      <c r="B4105" s="2" t="s">
        <v>12939</v>
      </c>
      <c r="C4105" s="1" t="s">
        <v>10</v>
      </c>
      <c r="D4105" s="1" t="s">
        <v>12940</v>
      </c>
      <c r="E4105" s="1" t="s">
        <v>19</v>
      </c>
      <c r="F4105" s="1" t="s">
        <v>19</v>
      </c>
      <c r="G4105" s="1" t="s">
        <v>19</v>
      </c>
      <c r="H4105" s="1" t="s">
        <v>19</v>
      </c>
    </row>
    <row r="4106" hidden="1">
      <c r="A4106" s="1" t="s">
        <v>12931</v>
      </c>
      <c r="B4106" s="2" t="s">
        <v>12941</v>
      </c>
      <c r="C4106" s="1" t="s">
        <v>10</v>
      </c>
      <c r="D4106" s="1" t="s">
        <v>12942</v>
      </c>
      <c r="E4106" s="1" t="s">
        <v>12</v>
      </c>
      <c r="F4106" s="1" t="s">
        <v>12943</v>
      </c>
      <c r="G4106" s="1" t="s">
        <v>202</v>
      </c>
      <c r="H4106" s="1" t="s">
        <v>9900</v>
      </c>
    </row>
    <row r="4107" hidden="1">
      <c r="A4107" s="1" t="s">
        <v>12931</v>
      </c>
      <c r="B4107" s="2" t="s">
        <v>12944</v>
      </c>
      <c r="C4107" s="1" t="s">
        <v>10</v>
      </c>
      <c r="D4107" s="1" t="s">
        <v>12945</v>
      </c>
      <c r="E4107" s="1" t="s">
        <v>19</v>
      </c>
      <c r="F4107" s="1" t="s">
        <v>19</v>
      </c>
      <c r="G4107" s="1" t="s">
        <v>19</v>
      </c>
      <c r="H4107" s="1" t="s">
        <v>19</v>
      </c>
    </row>
    <row r="4108" hidden="1">
      <c r="A4108" s="1" t="s">
        <v>12931</v>
      </c>
      <c r="B4108" s="2" t="s">
        <v>12946</v>
      </c>
      <c r="C4108" s="1" t="s">
        <v>10</v>
      </c>
      <c r="D4108" s="1" t="s">
        <v>12947</v>
      </c>
      <c r="E4108" s="1" t="s">
        <v>12</v>
      </c>
      <c r="F4108" s="1" t="s">
        <v>12948</v>
      </c>
      <c r="G4108" s="1" t="s">
        <v>155</v>
      </c>
      <c r="H4108" s="1" t="s">
        <v>12949</v>
      </c>
    </row>
    <row r="4109" hidden="1">
      <c r="A4109" s="1" t="s">
        <v>12931</v>
      </c>
      <c r="B4109" s="2" t="s">
        <v>12950</v>
      </c>
      <c r="C4109" s="1" t="s">
        <v>10</v>
      </c>
      <c r="D4109" s="1" t="s">
        <v>12951</v>
      </c>
      <c r="E4109" s="1" t="s">
        <v>19</v>
      </c>
      <c r="F4109" s="1" t="s">
        <v>19</v>
      </c>
      <c r="G4109" s="1" t="s">
        <v>19</v>
      </c>
      <c r="H4109" s="1" t="s">
        <v>19</v>
      </c>
    </row>
    <row r="4110" hidden="1">
      <c r="A4110" s="1" t="s">
        <v>12931</v>
      </c>
      <c r="B4110" s="2" t="s">
        <v>12952</v>
      </c>
      <c r="C4110" s="1" t="s">
        <v>10</v>
      </c>
      <c r="D4110" s="1" t="s">
        <v>12953</v>
      </c>
      <c r="E4110" s="1" t="s">
        <v>12</v>
      </c>
      <c r="F4110" s="1" t="s">
        <v>12954</v>
      </c>
      <c r="G4110" s="1" t="s">
        <v>155</v>
      </c>
      <c r="H4110" s="1" t="s">
        <v>12955</v>
      </c>
    </row>
    <row r="4111" hidden="1">
      <c r="A4111" s="1" t="s">
        <v>12931</v>
      </c>
      <c r="B4111" s="2" t="s">
        <v>12956</v>
      </c>
      <c r="C4111" s="1" t="s">
        <v>10</v>
      </c>
      <c r="D4111" s="1" t="s">
        <v>12957</v>
      </c>
      <c r="E4111" s="1" t="s">
        <v>12</v>
      </c>
      <c r="F4111" s="1" t="s">
        <v>12958</v>
      </c>
      <c r="G4111" s="1" t="s">
        <v>495</v>
      </c>
      <c r="H4111" s="1" t="s">
        <v>12959</v>
      </c>
    </row>
    <row r="4112" hidden="1">
      <c r="A4112" s="1" t="s">
        <v>12931</v>
      </c>
      <c r="B4112" s="2" t="s">
        <v>12960</v>
      </c>
      <c r="C4112" s="1" t="s">
        <v>10</v>
      </c>
      <c r="D4112" s="1" t="s">
        <v>12961</v>
      </c>
      <c r="E4112" s="1" t="s">
        <v>19</v>
      </c>
      <c r="F4112" s="1" t="s">
        <v>19</v>
      </c>
      <c r="G4112" s="1" t="s">
        <v>19</v>
      </c>
      <c r="H4112" s="1" t="s">
        <v>19</v>
      </c>
    </row>
    <row r="4113" hidden="1">
      <c r="A4113" s="1" t="s">
        <v>12962</v>
      </c>
      <c r="B4113" s="2" t="s">
        <v>12963</v>
      </c>
      <c r="C4113" s="1" t="s">
        <v>10</v>
      </c>
      <c r="D4113" s="1" t="s">
        <v>12964</v>
      </c>
      <c r="E4113" s="1" t="s">
        <v>19</v>
      </c>
      <c r="F4113" s="1" t="s">
        <v>19</v>
      </c>
      <c r="G4113" s="1" t="s">
        <v>19</v>
      </c>
      <c r="H4113" s="1" t="s">
        <v>19</v>
      </c>
    </row>
    <row r="4114" hidden="1">
      <c r="A4114" s="1" t="s">
        <v>12962</v>
      </c>
      <c r="B4114" s="2" t="s">
        <v>12965</v>
      </c>
      <c r="C4114" s="1" t="s">
        <v>10</v>
      </c>
      <c r="D4114" s="1" t="s">
        <v>12966</v>
      </c>
      <c r="E4114" s="1" t="s">
        <v>12</v>
      </c>
      <c r="F4114" s="1" t="s">
        <v>12967</v>
      </c>
      <c r="G4114" s="1" t="s">
        <v>155</v>
      </c>
      <c r="H4114" s="1" t="s">
        <v>12968</v>
      </c>
    </row>
    <row r="4115" hidden="1">
      <c r="A4115" s="1" t="s">
        <v>12962</v>
      </c>
      <c r="B4115" s="2" t="s">
        <v>12969</v>
      </c>
      <c r="C4115" s="1" t="s">
        <v>10</v>
      </c>
      <c r="D4115" s="1" t="s">
        <v>12970</v>
      </c>
      <c r="E4115" s="1" t="s">
        <v>12</v>
      </c>
      <c r="F4115" s="1" t="s">
        <v>12971</v>
      </c>
      <c r="G4115" s="1" t="s">
        <v>155</v>
      </c>
      <c r="H4115" s="1" t="s">
        <v>12671</v>
      </c>
    </row>
    <row r="4116" hidden="1">
      <c r="A4116" s="1" t="s">
        <v>12962</v>
      </c>
      <c r="B4116" s="2" t="s">
        <v>12972</v>
      </c>
      <c r="C4116" s="1" t="s">
        <v>10</v>
      </c>
      <c r="D4116" s="1" t="s">
        <v>12973</v>
      </c>
      <c r="E4116" s="1" t="s">
        <v>19</v>
      </c>
      <c r="F4116" s="1" t="s">
        <v>19</v>
      </c>
      <c r="G4116" s="1" t="s">
        <v>19</v>
      </c>
      <c r="H4116" s="1" t="s">
        <v>19</v>
      </c>
    </row>
    <row r="4117" hidden="1">
      <c r="A4117" s="1" t="s">
        <v>12962</v>
      </c>
      <c r="B4117" s="2" t="s">
        <v>12974</v>
      </c>
      <c r="C4117" s="1" t="s">
        <v>10</v>
      </c>
      <c r="D4117" s="1" t="s">
        <v>12975</v>
      </c>
      <c r="E4117" s="1" t="s">
        <v>19</v>
      </c>
      <c r="F4117" s="1" t="s">
        <v>19</v>
      </c>
      <c r="G4117" s="1" t="s">
        <v>19</v>
      </c>
      <c r="H4117" s="1" t="s">
        <v>19</v>
      </c>
    </row>
    <row r="4118" hidden="1">
      <c r="A4118" s="1" t="s">
        <v>12962</v>
      </c>
      <c r="B4118" s="2" t="s">
        <v>12976</v>
      </c>
      <c r="C4118" s="1" t="s">
        <v>10</v>
      </c>
      <c r="D4118" s="1" t="s">
        <v>12977</v>
      </c>
      <c r="E4118" s="1" t="s">
        <v>12</v>
      </c>
      <c r="F4118" s="1" t="s">
        <v>12978</v>
      </c>
      <c r="G4118" s="1" t="s">
        <v>155</v>
      </c>
      <c r="H4118" s="1" t="s">
        <v>12979</v>
      </c>
    </row>
    <row r="4119" hidden="1">
      <c r="A4119" s="1" t="s">
        <v>12980</v>
      </c>
      <c r="B4119" s="2" t="s">
        <v>12981</v>
      </c>
      <c r="C4119" s="1" t="s">
        <v>10</v>
      </c>
      <c r="D4119" s="1" t="s">
        <v>12982</v>
      </c>
      <c r="E4119" s="1" t="s">
        <v>19</v>
      </c>
      <c r="F4119" s="1" t="s">
        <v>19</v>
      </c>
      <c r="G4119" s="1" t="s">
        <v>19</v>
      </c>
      <c r="H4119" s="1" t="s">
        <v>19</v>
      </c>
    </row>
    <row r="4120" hidden="1">
      <c r="A4120" s="1" t="s">
        <v>12980</v>
      </c>
      <c r="B4120" s="2" t="s">
        <v>12983</v>
      </c>
      <c r="C4120" s="1" t="s">
        <v>10</v>
      </c>
      <c r="D4120" s="1" t="s">
        <v>12984</v>
      </c>
      <c r="E4120" s="1" t="s">
        <v>12</v>
      </c>
      <c r="F4120" s="1" t="s">
        <v>12985</v>
      </c>
      <c r="G4120" s="1" t="s">
        <v>155</v>
      </c>
      <c r="H4120" s="1" t="s">
        <v>12986</v>
      </c>
    </row>
    <row r="4121" hidden="1">
      <c r="A4121" s="1" t="s">
        <v>12980</v>
      </c>
      <c r="B4121" s="2" t="s">
        <v>12987</v>
      </c>
      <c r="C4121" s="1" t="s">
        <v>10</v>
      </c>
      <c r="D4121" s="1" t="s">
        <v>12988</v>
      </c>
      <c r="E4121" s="1" t="s">
        <v>19</v>
      </c>
      <c r="F4121" s="1" t="s">
        <v>19</v>
      </c>
      <c r="G4121" s="1" t="s">
        <v>19</v>
      </c>
      <c r="H4121" s="1" t="s">
        <v>19</v>
      </c>
    </row>
    <row r="4122" hidden="1">
      <c r="A4122" s="1" t="s">
        <v>12980</v>
      </c>
      <c r="B4122" s="2" t="s">
        <v>12989</v>
      </c>
      <c r="C4122" s="1" t="s">
        <v>10</v>
      </c>
      <c r="D4122" s="1" t="s">
        <v>12990</v>
      </c>
      <c r="E4122" s="1" t="s">
        <v>19</v>
      </c>
      <c r="F4122" s="1" t="s">
        <v>19</v>
      </c>
      <c r="G4122" s="1" t="s">
        <v>19</v>
      </c>
      <c r="H4122" s="1" t="s">
        <v>19</v>
      </c>
    </row>
    <row r="4123" hidden="1">
      <c r="A4123" s="1" t="s">
        <v>12980</v>
      </c>
      <c r="B4123" s="2" t="s">
        <v>12991</v>
      </c>
      <c r="C4123" s="1" t="s">
        <v>10</v>
      </c>
      <c r="D4123" s="1" t="s">
        <v>12992</v>
      </c>
      <c r="E4123" s="1" t="s">
        <v>12</v>
      </c>
      <c r="F4123" s="1" t="s">
        <v>12993</v>
      </c>
      <c r="G4123" s="1" t="s">
        <v>33</v>
      </c>
      <c r="H4123" s="1" t="s">
        <v>11926</v>
      </c>
    </row>
    <row r="4124" hidden="1">
      <c r="A4124" s="1" t="s">
        <v>12980</v>
      </c>
      <c r="B4124" s="2" t="s">
        <v>12994</v>
      </c>
      <c r="C4124" s="1" t="s">
        <v>10</v>
      </c>
      <c r="D4124" s="1" t="s">
        <v>12995</v>
      </c>
      <c r="E4124" s="1" t="s">
        <v>12</v>
      </c>
      <c r="F4124" s="1" t="s">
        <v>12996</v>
      </c>
      <c r="G4124" s="1" t="s">
        <v>109</v>
      </c>
      <c r="H4124" s="1" t="s">
        <v>12997</v>
      </c>
    </row>
    <row r="4125" hidden="1">
      <c r="A4125" s="1" t="s">
        <v>12998</v>
      </c>
      <c r="B4125" s="2" t="s">
        <v>12999</v>
      </c>
      <c r="C4125" s="1" t="s">
        <v>10</v>
      </c>
      <c r="D4125" s="1" t="s">
        <v>13000</v>
      </c>
      <c r="E4125" s="1" t="s">
        <v>12</v>
      </c>
      <c r="F4125" s="1" t="s">
        <v>13001</v>
      </c>
      <c r="G4125" s="1" t="s">
        <v>78</v>
      </c>
      <c r="H4125" s="1" t="s">
        <v>611</v>
      </c>
    </row>
    <row r="4126" hidden="1">
      <c r="A4126" s="1" t="s">
        <v>12980</v>
      </c>
      <c r="B4126" s="2" t="s">
        <v>13002</v>
      </c>
      <c r="C4126" s="1" t="s">
        <v>10</v>
      </c>
      <c r="D4126" s="1" t="s">
        <v>13003</v>
      </c>
      <c r="E4126" s="1" t="s">
        <v>12</v>
      </c>
      <c r="F4126" s="1" t="s">
        <v>13004</v>
      </c>
      <c r="G4126" s="1" t="s">
        <v>155</v>
      </c>
      <c r="H4126" s="1" t="s">
        <v>12671</v>
      </c>
    </row>
    <row r="4127" hidden="1">
      <c r="A4127" s="1" t="s">
        <v>12998</v>
      </c>
      <c r="B4127" s="2" t="s">
        <v>13005</v>
      </c>
      <c r="C4127" s="1" t="s">
        <v>10</v>
      </c>
      <c r="D4127" s="1" t="s">
        <v>13006</v>
      </c>
      <c r="E4127" s="1" t="s">
        <v>19</v>
      </c>
      <c r="F4127" s="1" t="s">
        <v>19</v>
      </c>
      <c r="G4127" s="1" t="s">
        <v>19</v>
      </c>
      <c r="H4127" s="1" t="s">
        <v>19</v>
      </c>
    </row>
    <row r="4128" hidden="1">
      <c r="A4128" s="1" t="s">
        <v>12998</v>
      </c>
      <c r="B4128" s="2" t="s">
        <v>13007</v>
      </c>
      <c r="C4128" s="1" t="s">
        <v>10</v>
      </c>
      <c r="D4128" s="1" t="s">
        <v>13008</v>
      </c>
      <c r="E4128" s="1" t="s">
        <v>19</v>
      </c>
      <c r="F4128" s="1" t="s">
        <v>19</v>
      </c>
      <c r="G4128" s="1" t="s">
        <v>19</v>
      </c>
      <c r="H4128" s="1" t="s">
        <v>19</v>
      </c>
    </row>
    <row r="4129" hidden="1">
      <c r="A4129" s="1" t="s">
        <v>12998</v>
      </c>
      <c r="B4129" s="2" t="s">
        <v>13009</v>
      </c>
      <c r="C4129" s="1" t="s">
        <v>10</v>
      </c>
      <c r="D4129" s="1" t="s">
        <v>13010</v>
      </c>
      <c r="E4129" s="1" t="s">
        <v>19</v>
      </c>
      <c r="F4129" s="1" t="s">
        <v>19</v>
      </c>
      <c r="G4129" s="1" t="s">
        <v>19</v>
      </c>
      <c r="H4129" s="1" t="s">
        <v>19</v>
      </c>
    </row>
    <row r="4130" hidden="1">
      <c r="A4130" s="1" t="s">
        <v>12998</v>
      </c>
      <c r="B4130" s="2" t="s">
        <v>13011</v>
      </c>
      <c r="C4130" s="1" t="s">
        <v>10</v>
      </c>
      <c r="D4130" s="1" t="s">
        <v>13012</v>
      </c>
      <c r="E4130" s="1" t="s">
        <v>12</v>
      </c>
      <c r="F4130" s="1" t="s">
        <v>13013</v>
      </c>
      <c r="G4130" s="1" t="s">
        <v>155</v>
      </c>
      <c r="H4130" s="1" t="s">
        <v>13014</v>
      </c>
    </row>
    <row r="4131" hidden="1">
      <c r="A4131" s="1" t="s">
        <v>13015</v>
      </c>
      <c r="B4131" s="2" t="s">
        <v>13016</v>
      </c>
      <c r="C4131" s="1" t="s">
        <v>10</v>
      </c>
      <c r="D4131" s="1" t="s">
        <v>13017</v>
      </c>
      <c r="E4131" s="1" t="s">
        <v>12</v>
      </c>
      <c r="F4131" s="1" t="s">
        <v>13018</v>
      </c>
      <c r="G4131" s="1" t="s">
        <v>155</v>
      </c>
      <c r="H4131" s="1" t="s">
        <v>13019</v>
      </c>
    </row>
    <row r="4132" hidden="1">
      <c r="A4132" s="1" t="s">
        <v>13015</v>
      </c>
      <c r="B4132" s="2" t="s">
        <v>13020</v>
      </c>
      <c r="C4132" s="1" t="s">
        <v>10</v>
      </c>
      <c r="D4132" s="1" t="s">
        <v>13021</v>
      </c>
      <c r="E4132" s="1" t="s">
        <v>12</v>
      </c>
      <c r="F4132" s="1" t="s">
        <v>13022</v>
      </c>
      <c r="G4132" s="1" t="s">
        <v>155</v>
      </c>
      <c r="H4132" s="1" t="s">
        <v>12671</v>
      </c>
    </row>
    <row r="4133" hidden="1">
      <c r="A4133" s="1" t="s">
        <v>13015</v>
      </c>
      <c r="B4133" s="2" t="s">
        <v>13023</v>
      </c>
      <c r="C4133" s="1" t="s">
        <v>10</v>
      </c>
      <c r="D4133" s="1" t="s">
        <v>13024</v>
      </c>
      <c r="E4133" s="1" t="s">
        <v>12</v>
      </c>
      <c r="F4133" s="1" t="s">
        <v>13025</v>
      </c>
      <c r="G4133" s="1" t="s">
        <v>470</v>
      </c>
      <c r="H4133" s="1" t="s">
        <v>13026</v>
      </c>
    </row>
    <row r="4134" hidden="1">
      <c r="A4134" s="1" t="s">
        <v>13015</v>
      </c>
      <c r="B4134" s="2" t="s">
        <v>13027</v>
      </c>
      <c r="C4134" s="1" t="s">
        <v>10</v>
      </c>
      <c r="D4134" s="1" t="s">
        <v>13028</v>
      </c>
      <c r="E4134" s="1" t="s">
        <v>19</v>
      </c>
      <c r="F4134" s="1" t="s">
        <v>19</v>
      </c>
      <c r="G4134" s="1" t="s">
        <v>19</v>
      </c>
      <c r="H4134" s="1" t="s">
        <v>19</v>
      </c>
    </row>
    <row r="4135" hidden="1">
      <c r="A4135" s="1" t="s">
        <v>13029</v>
      </c>
      <c r="B4135" s="2" t="s">
        <v>13030</v>
      </c>
      <c r="C4135" s="1" t="s">
        <v>10</v>
      </c>
      <c r="D4135" s="1" t="s">
        <v>13031</v>
      </c>
      <c r="E4135" s="1" t="s">
        <v>12</v>
      </c>
      <c r="F4135" s="1" t="s">
        <v>13032</v>
      </c>
      <c r="G4135" s="1" t="s">
        <v>33</v>
      </c>
      <c r="H4135" s="1" t="s">
        <v>13033</v>
      </c>
    </row>
    <row r="4136" hidden="1">
      <c r="A4136" s="1" t="s">
        <v>13034</v>
      </c>
      <c r="B4136" s="2" t="s">
        <v>13035</v>
      </c>
      <c r="C4136" s="1" t="s">
        <v>10</v>
      </c>
      <c r="D4136" s="1" t="s">
        <v>13036</v>
      </c>
      <c r="E4136" s="1" t="s">
        <v>12</v>
      </c>
      <c r="F4136" s="1" t="s">
        <v>13037</v>
      </c>
      <c r="G4136" s="1" t="s">
        <v>202</v>
      </c>
      <c r="H4136" s="1" t="s">
        <v>9900</v>
      </c>
    </row>
    <row r="4137" hidden="1">
      <c r="A4137" s="1" t="s">
        <v>13029</v>
      </c>
      <c r="B4137" s="2" t="s">
        <v>13038</v>
      </c>
      <c r="C4137" s="1" t="s">
        <v>10</v>
      </c>
      <c r="D4137" s="1" t="s">
        <v>13039</v>
      </c>
      <c r="E4137" s="1" t="s">
        <v>12</v>
      </c>
      <c r="F4137" s="1" t="s">
        <v>13022</v>
      </c>
      <c r="G4137" s="1" t="s">
        <v>155</v>
      </c>
      <c r="H4137" s="1" t="s">
        <v>12671</v>
      </c>
    </row>
    <row r="4138" hidden="1">
      <c r="A4138" s="1" t="s">
        <v>13040</v>
      </c>
      <c r="B4138" s="2" t="s">
        <v>13041</v>
      </c>
      <c r="C4138" s="1" t="s">
        <v>10</v>
      </c>
      <c r="D4138" s="1" t="s">
        <v>13042</v>
      </c>
      <c r="E4138" s="1" t="s">
        <v>12</v>
      </c>
      <c r="F4138" s="1" t="s">
        <v>13043</v>
      </c>
      <c r="G4138" s="1" t="s">
        <v>33</v>
      </c>
      <c r="H4138" s="1" t="s">
        <v>13044</v>
      </c>
    </row>
    <row r="4139" hidden="1">
      <c r="A4139" s="1" t="s">
        <v>13040</v>
      </c>
      <c r="B4139" s="2" t="s">
        <v>13045</v>
      </c>
      <c r="C4139" s="1" t="s">
        <v>10</v>
      </c>
      <c r="D4139" s="1" t="s">
        <v>13046</v>
      </c>
      <c r="E4139" s="1" t="s">
        <v>12</v>
      </c>
      <c r="F4139" s="1" t="s">
        <v>13047</v>
      </c>
      <c r="G4139" s="1" t="s">
        <v>155</v>
      </c>
      <c r="H4139" s="1" t="s">
        <v>13048</v>
      </c>
    </row>
    <row r="4140" hidden="1">
      <c r="A4140" s="1" t="s">
        <v>13040</v>
      </c>
      <c r="B4140" s="2" t="s">
        <v>13049</v>
      </c>
      <c r="C4140" s="1" t="s">
        <v>10</v>
      </c>
      <c r="D4140" s="1" t="s">
        <v>13050</v>
      </c>
      <c r="E4140" s="1" t="s">
        <v>12</v>
      </c>
      <c r="F4140" s="1" t="s">
        <v>13051</v>
      </c>
      <c r="G4140" s="1" t="s">
        <v>43</v>
      </c>
      <c r="H4140" s="1" t="s">
        <v>12510</v>
      </c>
    </row>
    <row r="4141" hidden="1">
      <c r="A4141" s="1" t="s">
        <v>13040</v>
      </c>
      <c r="B4141" s="2" t="s">
        <v>13052</v>
      </c>
      <c r="C4141" s="1" t="s">
        <v>10</v>
      </c>
      <c r="D4141" s="1" t="s">
        <v>13053</v>
      </c>
      <c r="E4141" s="1" t="s">
        <v>19</v>
      </c>
      <c r="F4141" s="1" t="s">
        <v>19</v>
      </c>
      <c r="G4141" s="1" t="s">
        <v>19</v>
      </c>
      <c r="H4141" s="1" t="s">
        <v>19</v>
      </c>
    </row>
    <row r="4142" hidden="1">
      <c r="A4142" s="1" t="s">
        <v>13040</v>
      </c>
      <c r="B4142" s="2" t="s">
        <v>13054</v>
      </c>
      <c r="C4142" s="1" t="s">
        <v>10</v>
      </c>
      <c r="D4142" s="1" t="s">
        <v>13055</v>
      </c>
      <c r="E4142" s="1" t="s">
        <v>12</v>
      </c>
      <c r="F4142" s="1" t="s">
        <v>13056</v>
      </c>
      <c r="G4142" s="1" t="s">
        <v>155</v>
      </c>
      <c r="H4142" s="1" t="s">
        <v>13048</v>
      </c>
    </row>
    <row r="4143" hidden="1">
      <c r="A4143" s="3">
        <v>44866.0</v>
      </c>
      <c r="B4143" s="2" t="s">
        <v>13057</v>
      </c>
      <c r="C4143" s="1" t="s">
        <v>10</v>
      </c>
      <c r="D4143" s="1" t="s">
        <v>13058</v>
      </c>
      <c r="E4143" s="1" t="s">
        <v>12</v>
      </c>
      <c r="F4143" s="1" t="s">
        <v>13056</v>
      </c>
      <c r="G4143" s="1" t="s">
        <v>155</v>
      </c>
      <c r="H4143" s="1" t="s">
        <v>13048</v>
      </c>
    </row>
    <row r="4144" hidden="1">
      <c r="A4144" s="3">
        <v>44866.0</v>
      </c>
      <c r="B4144" s="2" t="s">
        <v>13059</v>
      </c>
      <c r="C4144" s="1" t="s">
        <v>10</v>
      </c>
      <c r="D4144" s="1" t="s">
        <v>13060</v>
      </c>
      <c r="E4144" s="1" t="s">
        <v>12</v>
      </c>
      <c r="F4144" s="1" t="s">
        <v>13061</v>
      </c>
      <c r="G4144" s="1" t="s">
        <v>155</v>
      </c>
      <c r="H4144" s="1" t="s">
        <v>13048</v>
      </c>
    </row>
    <row r="4145" hidden="1">
      <c r="A4145" s="3">
        <v>44866.0</v>
      </c>
      <c r="B4145" s="2" t="s">
        <v>13062</v>
      </c>
      <c r="C4145" s="1" t="s">
        <v>10</v>
      </c>
      <c r="D4145" s="1" t="s">
        <v>13063</v>
      </c>
      <c r="E4145" s="1" t="s">
        <v>19</v>
      </c>
      <c r="F4145" s="1" t="s">
        <v>19</v>
      </c>
      <c r="G4145" s="1" t="s">
        <v>19</v>
      </c>
      <c r="H4145" s="1" t="s">
        <v>19</v>
      </c>
    </row>
    <row r="4146" hidden="1">
      <c r="A4146" s="3">
        <v>44866.0</v>
      </c>
      <c r="B4146" s="2" t="s">
        <v>13064</v>
      </c>
      <c r="C4146" s="1" t="s">
        <v>10</v>
      </c>
      <c r="D4146" s="1" t="s">
        <v>13065</v>
      </c>
      <c r="E4146" s="1" t="s">
        <v>12</v>
      </c>
      <c r="F4146" s="1" t="s">
        <v>13066</v>
      </c>
      <c r="G4146" s="1" t="s">
        <v>155</v>
      </c>
      <c r="H4146" s="1" t="s">
        <v>12671</v>
      </c>
    </row>
    <row r="4147" hidden="1">
      <c r="A4147" s="3">
        <v>44867.0</v>
      </c>
      <c r="B4147" s="2" t="s">
        <v>13067</v>
      </c>
      <c r="C4147" s="1" t="s">
        <v>10</v>
      </c>
      <c r="D4147" s="1" t="s">
        <v>13068</v>
      </c>
      <c r="E4147" s="1" t="s">
        <v>12</v>
      </c>
      <c r="F4147" s="1" t="s">
        <v>13069</v>
      </c>
      <c r="G4147" s="1" t="s">
        <v>155</v>
      </c>
      <c r="H4147" s="1" t="s">
        <v>13070</v>
      </c>
    </row>
    <row r="4148" hidden="1">
      <c r="A4148" s="3">
        <v>44867.0</v>
      </c>
      <c r="B4148" s="2" t="s">
        <v>13071</v>
      </c>
      <c r="C4148" s="1" t="s">
        <v>10</v>
      </c>
      <c r="D4148" s="1" t="s">
        <v>13072</v>
      </c>
      <c r="E4148" s="1" t="s">
        <v>19</v>
      </c>
      <c r="F4148" s="1" t="s">
        <v>19</v>
      </c>
      <c r="G4148" s="1" t="s">
        <v>19</v>
      </c>
      <c r="H4148" s="1" t="s">
        <v>19</v>
      </c>
    </row>
    <row r="4149" hidden="1">
      <c r="A4149" s="3">
        <v>44868.0</v>
      </c>
      <c r="B4149" s="2" t="s">
        <v>13073</v>
      </c>
      <c r="C4149" s="1" t="s">
        <v>10</v>
      </c>
      <c r="D4149" s="1" t="s">
        <v>13074</v>
      </c>
      <c r="E4149" s="1" t="s">
        <v>19</v>
      </c>
      <c r="F4149" s="1" t="s">
        <v>19</v>
      </c>
      <c r="G4149" s="1" t="s">
        <v>19</v>
      </c>
      <c r="H4149" s="1" t="s">
        <v>19</v>
      </c>
    </row>
    <row r="4150" hidden="1">
      <c r="A4150" s="3">
        <v>44868.0</v>
      </c>
      <c r="B4150" s="2" t="s">
        <v>13075</v>
      </c>
      <c r="C4150" s="1" t="s">
        <v>10</v>
      </c>
      <c r="D4150" s="1" t="s">
        <v>13076</v>
      </c>
      <c r="E4150" s="1" t="s">
        <v>12</v>
      </c>
      <c r="F4150" s="1" t="s">
        <v>13077</v>
      </c>
      <c r="G4150" s="1" t="s">
        <v>155</v>
      </c>
      <c r="H4150" s="1" t="s">
        <v>13078</v>
      </c>
    </row>
    <row r="4151" hidden="1">
      <c r="A4151" s="3">
        <v>44868.0</v>
      </c>
      <c r="B4151" s="2" t="s">
        <v>13079</v>
      </c>
      <c r="C4151" s="1" t="s">
        <v>10</v>
      </c>
      <c r="D4151" s="1" t="s">
        <v>13080</v>
      </c>
      <c r="E4151" s="1" t="s">
        <v>19</v>
      </c>
      <c r="F4151" s="1" t="s">
        <v>19</v>
      </c>
      <c r="G4151" s="1" t="s">
        <v>19</v>
      </c>
      <c r="H4151" s="1" t="s">
        <v>19</v>
      </c>
    </row>
    <row r="4152" hidden="1">
      <c r="A4152" s="3">
        <v>44868.0</v>
      </c>
      <c r="B4152" s="2" t="s">
        <v>13081</v>
      </c>
      <c r="C4152" s="1" t="s">
        <v>10</v>
      </c>
      <c r="D4152" s="1" t="s">
        <v>13082</v>
      </c>
      <c r="E4152" s="1" t="s">
        <v>12</v>
      </c>
      <c r="F4152" s="1" t="s">
        <v>13083</v>
      </c>
      <c r="G4152" s="1" t="s">
        <v>155</v>
      </c>
      <c r="H4152" s="1" t="s">
        <v>13084</v>
      </c>
    </row>
    <row r="4153" hidden="1">
      <c r="A4153" s="3">
        <v>44868.0</v>
      </c>
      <c r="B4153" s="2" t="s">
        <v>13085</v>
      </c>
      <c r="C4153" s="1" t="s">
        <v>10</v>
      </c>
      <c r="D4153" s="1" t="s">
        <v>13086</v>
      </c>
      <c r="E4153" s="1" t="s">
        <v>12</v>
      </c>
      <c r="F4153" s="1" t="s">
        <v>13087</v>
      </c>
      <c r="G4153" s="1" t="s">
        <v>155</v>
      </c>
      <c r="H4153" s="1" t="s">
        <v>13084</v>
      </c>
    </row>
    <row r="4154" hidden="1">
      <c r="A4154" s="3">
        <v>44868.0</v>
      </c>
      <c r="B4154" s="2" t="s">
        <v>13088</v>
      </c>
      <c r="C4154" s="1" t="s">
        <v>10</v>
      </c>
      <c r="D4154" s="1" t="s">
        <v>13089</v>
      </c>
      <c r="E4154" s="1" t="s">
        <v>12</v>
      </c>
      <c r="F4154" s="1" t="s">
        <v>13087</v>
      </c>
      <c r="G4154" s="1" t="s">
        <v>155</v>
      </c>
      <c r="H4154" s="1" t="s">
        <v>13084</v>
      </c>
    </row>
    <row r="4155" hidden="1">
      <c r="A4155" s="3">
        <v>44869.0</v>
      </c>
      <c r="B4155" s="2" t="s">
        <v>13090</v>
      </c>
      <c r="C4155" s="1" t="s">
        <v>10</v>
      </c>
      <c r="D4155" s="1" t="s">
        <v>13091</v>
      </c>
      <c r="E4155" s="1" t="s">
        <v>19</v>
      </c>
      <c r="F4155" s="1" t="s">
        <v>19</v>
      </c>
      <c r="G4155" s="1" t="s">
        <v>19</v>
      </c>
      <c r="H4155" s="1" t="s">
        <v>19</v>
      </c>
    </row>
    <row r="4156" hidden="1">
      <c r="A4156" s="3">
        <v>44868.0</v>
      </c>
      <c r="B4156" s="2" t="s">
        <v>13092</v>
      </c>
      <c r="C4156" s="1" t="s">
        <v>10</v>
      </c>
      <c r="D4156" s="1" t="s">
        <v>13093</v>
      </c>
      <c r="E4156" s="1" t="s">
        <v>12</v>
      </c>
      <c r="F4156" s="1" t="s">
        <v>13094</v>
      </c>
      <c r="G4156" s="1" t="s">
        <v>155</v>
      </c>
      <c r="H4156" s="1" t="s">
        <v>13084</v>
      </c>
    </row>
    <row r="4157" hidden="1">
      <c r="A4157" s="3">
        <v>44869.0</v>
      </c>
      <c r="B4157" s="2" t="s">
        <v>13095</v>
      </c>
      <c r="C4157" s="1" t="s">
        <v>10</v>
      </c>
      <c r="D4157" s="1" t="s">
        <v>13096</v>
      </c>
      <c r="E4157" s="1" t="s">
        <v>12</v>
      </c>
      <c r="F4157" s="1" t="s">
        <v>13097</v>
      </c>
      <c r="G4157" s="1" t="s">
        <v>99</v>
      </c>
      <c r="H4157" s="1" t="s">
        <v>1850</v>
      </c>
    </row>
    <row r="4158" hidden="1">
      <c r="A4158" s="3">
        <v>44869.0</v>
      </c>
      <c r="B4158" s="2" t="s">
        <v>13098</v>
      </c>
      <c r="C4158" s="1" t="s">
        <v>10</v>
      </c>
      <c r="D4158" s="1" t="s">
        <v>13099</v>
      </c>
      <c r="E4158" s="1" t="s">
        <v>12</v>
      </c>
      <c r="F4158" s="1" t="s">
        <v>13100</v>
      </c>
      <c r="G4158" s="1" t="s">
        <v>33</v>
      </c>
      <c r="H4158" s="1" t="s">
        <v>13101</v>
      </c>
    </row>
    <row r="4159" hidden="1">
      <c r="A4159" s="3">
        <v>44869.0</v>
      </c>
      <c r="B4159" s="2" t="s">
        <v>13102</v>
      </c>
      <c r="C4159" s="1" t="s">
        <v>10</v>
      </c>
      <c r="D4159" s="1" t="s">
        <v>13103</v>
      </c>
      <c r="E4159" s="1" t="s">
        <v>12</v>
      </c>
      <c r="F4159" s="1" t="s">
        <v>13104</v>
      </c>
      <c r="G4159" s="1" t="s">
        <v>124</v>
      </c>
      <c r="H4159" s="1" t="s">
        <v>13105</v>
      </c>
    </row>
    <row r="4160" hidden="1">
      <c r="A4160" s="3">
        <v>44869.0</v>
      </c>
      <c r="B4160" s="2" t="s">
        <v>13106</v>
      </c>
      <c r="C4160" s="1" t="s">
        <v>10</v>
      </c>
      <c r="D4160" s="1" t="s">
        <v>13107</v>
      </c>
      <c r="E4160" s="1" t="s">
        <v>19</v>
      </c>
      <c r="F4160" s="1" t="s">
        <v>19</v>
      </c>
      <c r="G4160" s="1" t="s">
        <v>19</v>
      </c>
      <c r="H4160" s="1" t="s">
        <v>19</v>
      </c>
    </row>
    <row r="4161" hidden="1">
      <c r="A4161" s="3">
        <v>44870.0</v>
      </c>
      <c r="B4161" s="2" t="s">
        <v>13108</v>
      </c>
      <c r="C4161" s="1" t="s">
        <v>10</v>
      </c>
      <c r="D4161" s="1" t="s">
        <v>13109</v>
      </c>
      <c r="E4161" s="1" t="s">
        <v>12</v>
      </c>
      <c r="F4161" s="1" t="s">
        <v>13110</v>
      </c>
      <c r="G4161" s="1" t="s">
        <v>155</v>
      </c>
      <c r="H4161" s="1" t="s">
        <v>13084</v>
      </c>
    </row>
    <row r="4162" hidden="1">
      <c r="A4162" s="3">
        <v>44870.0</v>
      </c>
      <c r="B4162" s="2" t="s">
        <v>13111</v>
      </c>
      <c r="C4162" s="1" t="s">
        <v>10</v>
      </c>
      <c r="D4162" s="1" t="s">
        <v>13112</v>
      </c>
      <c r="E4162" s="1" t="s">
        <v>12</v>
      </c>
      <c r="F4162" s="1" t="s">
        <v>13113</v>
      </c>
      <c r="G4162" s="1" t="s">
        <v>43</v>
      </c>
      <c r="H4162" s="1" t="s">
        <v>13114</v>
      </c>
    </row>
    <row r="4163" hidden="1">
      <c r="A4163" s="3">
        <v>44870.0</v>
      </c>
      <c r="B4163" s="2" t="s">
        <v>13115</v>
      </c>
      <c r="C4163" s="1" t="s">
        <v>10</v>
      </c>
      <c r="D4163" s="1" t="s">
        <v>13116</v>
      </c>
      <c r="E4163" s="1" t="s">
        <v>19</v>
      </c>
      <c r="F4163" s="1" t="s">
        <v>19</v>
      </c>
      <c r="G4163" s="1" t="s">
        <v>19</v>
      </c>
      <c r="H4163" s="1" t="s">
        <v>19</v>
      </c>
    </row>
    <row r="4164" hidden="1">
      <c r="A4164" s="3">
        <v>44870.0</v>
      </c>
      <c r="B4164" s="2" t="s">
        <v>13117</v>
      </c>
      <c r="C4164" s="1" t="s">
        <v>10</v>
      </c>
      <c r="D4164" s="1" t="s">
        <v>13118</v>
      </c>
      <c r="E4164" s="1" t="s">
        <v>12</v>
      </c>
      <c r="F4164" s="1" t="s">
        <v>13119</v>
      </c>
      <c r="G4164" s="1" t="s">
        <v>124</v>
      </c>
      <c r="H4164" s="1" t="s">
        <v>13120</v>
      </c>
    </row>
    <row r="4165" hidden="1">
      <c r="A4165" s="3">
        <v>44871.0</v>
      </c>
      <c r="B4165" s="2" t="s">
        <v>13121</v>
      </c>
      <c r="C4165" s="1" t="s">
        <v>10</v>
      </c>
      <c r="D4165" s="1" t="s">
        <v>13122</v>
      </c>
      <c r="E4165" s="1" t="s">
        <v>12</v>
      </c>
      <c r="F4165" s="1" t="s">
        <v>13123</v>
      </c>
      <c r="G4165" s="1" t="s">
        <v>155</v>
      </c>
      <c r="H4165" s="1" t="s">
        <v>13124</v>
      </c>
    </row>
    <row r="4166" hidden="1">
      <c r="A4166" s="3">
        <v>44871.0</v>
      </c>
      <c r="B4166" s="2" t="s">
        <v>13125</v>
      </c>
      <c r="C4166" s="1" t="s">
        <v>10</v>
      </c>
      <c r="D4166" s="1" t="s">
        <v>13126</v>
      </c>
      <c r="E4166" s="1" t="s">
        <v>12</v>
      </c>
      <c r="F4166" s="1" t="s">
        <v>13127</v>
      </c>
      <c r="G4166" s="1" t="s">
        <v>155</v>
      </c>
      <c r="H4166" s="1" t="s">
        <v>13128</v>
      </c>
    </row>
    <row r="4167" hidden="1">
      <c r="A4167" s="3">
        <v>44872.0</v>
      </c>
      <c r="B4167" s="2" t="s">
        <v>13129</v>
      </c>
      <c r="C4167" s="1" t="s">
        <v>10</v>
      </c>
      <c r="D4167" s="1" t="s">
        <v>13130</v>
      </c>
      <c r="E4167" s="1" t="s">
        <v>12</v>
      </c>
      <c r="F4167" s="1" t="s">
        <v>13131</v>
      </c>
      <c r="G4167" s="1" t="s">
        <v>14</v>
      </c>
      <c r="H4167" s="1" t="s">
        <v>13132</v>
      </c>
    </row>
    <row r="4168" hidden="1">
      <c r="A4168" s="3">
        <v>44871.0</v>
      </c>
      <c r="B4168" s="2" t="s">
        <v>13133</v>
      </c>
      <c r="C4168" s="1" t="s">
        <v>10</v>
      </c>
      <c r="D4168" s="1" t="s">
        <v>13134</v>
      </c>
      <c r="E4168" s="1" t="s">
        <v>12</v>
      </c>
      <c r="F4168" s="1" t="s">
        <v>13127</v>
      </c>
      <c r="G4168" s="1" t="s">
        <v>155</v>
      </c>
      <c r="H4168" s="1" t="s">
        <v>13048</v>
      </c>
    </row>
    <row r="4169" hidden="1">
      <c r="A4169" s="3">
        <v>44872.0</v>
      </c>
      <c r="B4169" s="2" t="s">
        <v>13135</v>
      </c>
      <c r="C4169" s="1" t="s">
        <v>10</v>
      </c>
      <c r="D4169" s="1" t="s">
        <v>13136</v>
      </c>
      <c r="E4169" s="1" t="s">
        <v>19</v>
      </c>
      <c r="F4169" s="1" t="s">
        <v>19</v>
      </c>
      <c r="G4169" s="1" t="s">
        <v>19</v>
      </c>
      <c r="H4169" s="1" t="s">
        <v>19</v>
      </c>
    </row>
    <row r="4170" hidden="1">
      <c r="A4170" s="3">
        <v>44872.0</v>
      </c>
      <c r="B4170" s="2" t="s">
        <v>13137</v>
      </c>
      <c r="C4170" s="1" t="s">
        <v>10</v>
      </c>
      <c r="D4170" s="1" t="s">
        <v>13138</v>
      </c>
      <c r="E4170" s="1" t="s">
        <v>12</v>
      </c>
      <c r="F4170" s="1" t="s">
        <v>13139</v>
      </c>
      <c r="G4170" s="1" t="s">
        <v>155</v>
      </c>
      <c r="H4170" s="1" t="s">
        <v>13048</v>
      </c>
    </row>
    <row r="4171" hidden="1">
      <c r="A4171" s="3">
        <v>44872.0</v>
      </c>
      <c r="B4171" s="2" t="s">
        <v>13140</v>
      </c>
      <c r="C4171" s="1" t="s">
        <v>10</v>
      </c>
      <c r="D4171" s="1" t="s">
        <v>13141</v>
      </c>
      <c r="E4171" s="1" t="s">
        <v>19</v>
      </c>
      <c r="F4171" s="1" t="s">
        <v>19</v>
      </c>
      <c r="G4171" s="1" t="s">
        <v>19</v>
      </c>
      <c r="H4171" s="1" t="s">
        <v>19</v>
      </c>
    </row>
    <row r="4172" hidden="1">
      <c r="A4172" s="3">
        <v>44872.0</v>
      </c>
      <c r="B4172" s="2" t="s">
        <v>13142</v>
      </c>
      <c r="C4172" s="1" t="s">
        <v>10</v>
      </c>
      <c r="D4172" s="1" t="s">
        <v>13143</v>
      </c>
      <c r="E4172" s="1" t="s">
        <v>12</v>
      </c>
      <c r="F4172" s="1" t="s">
        <v>13144</v>
      </c>
      <c r="G4172" s="1" t="s">
        <v>2667</v>
      </c>
      <c r="H4172" s="1" t="s">
        <v>13145</v>
      </c>
    </row>
    <row r="4173" hidden="1">
      <c r="A4173" s="3">
        <v>44872.0</v>
      </c>
      <c r="B4173" s="2" t="s">
        <v>13146</v>
      </c>
      <c r="C4173" s="1" t="s">
        <v>10</v>
      </c>
      <c r="D4173" s="1" t="s">
        <v>13147</v>
      </c>
      <c r="E4173" s="1" t="s">
        <v>19</v>
      </c>
      <c r="F4173" s="1" t="s">
        <v>19</v>
      </c>
      <c r="G4173" s="1" t="s">
        <v>19</v>
      </c>
      <c r="H4173" s="1" t="s">
        <v>19</v>
      </c>
    </row>
    <row r="4174" hidden="1">
      <c r="A4174" s="3">
        <v>44872.0</v>
      </c>
      <c r="B4174" s="2" t="s">
        <v>13148</v>
      </c>
      <c r="C4174" s="1" t="s">
        <v>10</v>
      </c>
      <c r="D4174" s="1" t="s">
        <v>13149</v>
      </c>
      <c r="E4174" s="1" t="s">
        <v>12</v>
      </c>
      <c r="F4174" s="1" t="s">
        <v>13150</v>
      </c>
      <c r="G4174" s="1" t="s">
        <v>155</v>
      </c>
      <c r="H4174" s="1" t="s">
        <v>13084</v>
      </c>
    </row>
    <row r="4175" hidden="1">
      <c r="A4175" s="3">
        <v>44872.0</v>
      </c>
      <c r="B4175" s="2" t="s">
        <v>13151</v>
      </c>
      <c r="C4175" s="1" t="s">
        <v>10</v>
      </c>
      <c r="D4175" s="1" t="s">
        <v>13152</v>
      </c>
      <c r="E4175" s="1" t="s">
        <v>12</v>
      </c>
      <c r="F4175" s="1" t="s">
        <v>13150</v>
      </c>
      <c r="G4175" s="1" t="s">
        <v>155</v>
      </c>
      <c r="H4175" s="1" t="s">
        <v>13084</v>
      </c>
    </row>
    <row r="4176" hidden="1">
      <c r="A4176" s="3">
        <v>44873.0</v>
      </c>
      <c r="B4176" s="2" t="s">
        <v>13153</v>
      </c>
      <c r="C4176" s="1" t="s">
        <v>10</v>
      </c>
      <c r="D4176" s="1" t="s">
        <v>13154</v>
      </c>
      <c r="E4176" s="1" t="s">
        <v>12</v>
      </c>
      <c r="F4176" s="1" t="s">
        <v>13155</v>
      </c>
      <c r="G4176" s="1" t="s">
        <v>155</v>
      </c>
      <c r="H4176" s="1" t="s">
        <v>13084</v>
      </c>
    </row>
    <row r="4177" hidden="1">
      <c r="A4177" s="3">
        <v>44873.0</v>
      </c>
      <c r="B4177" s="2" t="s">
        <v>13156</v>
      </c>
      <c r="C4177" s="1" t="s">
        <v>10</v>
      </c>
      <c r="D4177" s="1" t="s">
        <v>13157</v>
      </c>
      <c r="E4177" s="1" t="s">
        <v>19</v>
      </c>
      <c r="F4177" s="1" t="s">
        <v>19</v>
      </c>
      <c r="G4177" s="1" t="s">
        <v>19</v>
      </c>
      <c r="H4177" s="1" t="s">
        <v>19</v>
      </c>
    </row>
    <row r="4178" hidden="1">
      <c r="A4178" s="3">
        <v>44874.0</v>
      </c>
      <c r="B4178" s="2" t="s">
        <v>13158</v>
      </c>
      <c r="C4178" s="1" t="s">
        <v>10</v>
      </c>
      <c r="D4178" s="1" t="s">
        <v>13159</v>
      </c>
      <c r="E4178" s="1" t="s">
        <v>12</v>
      </c>
      <c r="F4178" s="1" t="s">
        <v>13160</v>
      </c>
      <c r="G4178" s="1" t="s">
        <v>151</v>
      </c>
      <c r="H4178" s="1" t="s">
        <v>13161</v>
      </c>
    </row>
    <row r="4179" hidden="1">
      <c r="A4179" s="3">
        <v>44874.0</v>
      </c>
      <c r="B4179" s="2" t="s">
        <v>13162</v>
      </c>
      <c r="C4179" s="1" t="s">
        <v>10</v>
      </c>
      <c r="D4179" s="1" t="s">
        <v>13163</v>
      </c>
      <c r="E4179" s="1" t="s">
        <v>19</v>
      </c>
      <c r="F4179" s="1" t="s">
        <v>19</v>
      </c>
      <c r="G4179" s="1" t="s">
        <v>19</v>
      </c>
      <c r="H4179" s="1" t="s">
        <v>19</v>
      </c>
    </row>
    <row r="4180" hidden="1">
      <c r="A4180" s="4">
        <v>44875.0</v>
      </c>
      <c r="B4180" s="2" t="s">
        <v>13164</v>
      </c>
      <c r="C4180" s="1" t="s">
        <v>10</v>
      </c>
      <c r="D4180" s="1" t="s">
        <v>13165</v>
      </c>
      <c r="E4180" s="1" t="s">
        <v>19</v>
      </c>
      <c r="F4180" s="1" t="s">
        <v>19</v>
      </c>
      <c r="G4180" s="1" t="s">
        <v>19</v>
      </c>
      <c r="H4180" s="1" t="s">
        <v>19</v>
      </c>
    </row>
    <row r="4181" hidden="1">
      <c r="A4181" s="4">
        <v>44875.0</v>
      </c>
      <c r="B4181" s="2" t="s">
        <v>13166</v>
      </c>
      <c r="C4181" s="1" t="s">
        <v>10</v>
      </c>
      <c r="D4181" s="1" t="s">
        <v>13167</v>
      </c>
      <c r="E4181" s="1" t="s">
        <v>19</v>
      </c>
      <c r="F4181" s="1" t="s">
        <v>19</v>
      </c>
      <c r="G4181" s="1" t="s">
        <v>19</v>
      </c>
      <c r="H4181" s="1" t="s">
        <v>19</v>
      </c>
    </row>
    <row r="4182" hidden="1">
      <c r="A4182" s="4">
        <v>44875.0</v>
      </c>
      <c r="B4182" s="2" t="s">
        <v>13168</v>
      </c>
      <c r="C4182" s="1" t="s">
        <v>10</v>
      </c>
      <c r="D4182" s="1" t="s">
        <v>13169</v>
      </c>
      <c r="E4182" s="1" t="s">
        <v>19</v>
      </c>
      <c r="F4182" s="1" t="s">
        <v>19</v>
      </c>
      <c r="G4182" s="1" t="s">
        <v>19</v>
      </c>
      <c r="H4182" s="1" t="s">
        <v>19</v>
      </c>
    </row>
    <row r="4183" hidden="1">
      <c r="A4183" s="4">
        <v>44876.0</v>
      </c>
      <c r="B4183" s="2" t="s">
        <v>13170</v>
      </c>
      <c r="C4183" s="1" t="s">
        <v>10</v>
      </c>
      <c r="D4183" s="1" t="s">
        <v>13171</v>
      </c>
      <c r="E4183" s="1" t="s">
        <v>12</v>
      </c>
      <c r="F4183" s="1" t="s">
        <v>13172</v>
      </c>
      <c r="G4183" s="1" t="s">
        <v>33</v>
      </c>
      <c r="H4183" s="1" t="s">
        <v>13173</v>
      </c>
    </row>
    <row r="4184" hidden="1">
      <c r="A4184" s="4">
        <v>44876.0</v>
      </c>
      <c r="B4184" s="2" t="s">
        <v>13174</v>
      </c>
      <c r="C4184" s="1" t="s">
        <v>10</v>
      </c>
      <c r="D4184" s="1" t="s">
        <v>13175</v>
      </c>
      <c r="E4184" s="1" t="s">
        <v>19</v>
      </c>
      <c r="F4184" s="1" t="s">
        <v>19</v>
      </c>
      <c r="G4184" s="1" t="s">
        <v>19</v>
      </c>
      <c r="H4184" s="1" t="s">
        <v>19</v>
      </c>
    </row>
    <row r="4185" hidden="1">
      <c r="A4185" s="4">
        <v>44877.0</v>
      </c>
      <c r="B4185" s="2" t="s">
        <v>13176</v>
      </c>
      <c r="C4185" s="1" t="s">
        <v>10</v>
      </c>
      <c r="D4185" s="1" t="s">
        <v>13177</v>
      </c>
      <c r="E4185" s="1" t="s">
        <v>19</v>
      </c>
      <c r="F4185" s="1" t="s">
        <v>19</v>
      </c>
      <c r="G4185" s="1" t="s">
        <v>19</v>
      </c>
      <c r="H4185" s="1" t="s">
        <v>19</v>
      </c>
    </row>
    <row r="4186" hidden="1">
      <c r="A4186" s="4">
        <v>44878.0</v>
      </c>
      <c r="B4186" s="2" t="s">
        <v>13178</v>
      </c>
      <c r="C4186" s="1" t="s">
        <v>10</v>
      </c>
      <c r="D4186" s="1" t="s">
        <v>13179</v>
      </c>
      <c r="E4186" s="1" t="s">
        <v>19</v>
      </c>
      <c r="F4186" s="1" t="s">
        <v>19</v>
      </c>
      <c r="G4186" s="1" t="s">
        <v>19</v>
      </c>
      <c r="H4186" s="1" t="s">
        <v>19</v>
      </c>
    </row>
    <row r="4187" hidden="1">
      <c r="A4187" s="4">
        <v>44878.0</v>
      </c>
      <c r="B4187" s="2" t="s">
        <v>13180</v>
      </c>
      <c r="C4187" s="1" t="s">
        <v>10</v>
      </c>
      <c r="D4187" s="1" t="s">
        <v>13181</v>
      </c>
      <c r="E4187" s="1" t="s">
        <v>12</v>
      </c>
      <c r="F4187" s="1" t="s">
        <v>13182</v>
      </c>
      <c r="G4187" s="1" t="s">
        <v>155</v>
      </c>
      <c r="H4187" s="1" t="s">
        <v>13048</v>
      </c>
    </row>
    <row r="4188" hidden="1">
      <c r="A4188" s="4">
        <v>44879.0</v>
      </c>
      <c r="B4188" s="2" t="s">
        <v>13183</v>
      </c>
      <c r="C4188" s="1" t="s">
        <v>10</v>
      </c>
      <c r="D4188" s="1" t="s">
        <v>13184</v>
      </c>
      <c r="E4188" s="1" t="s">
        <v>19</v>
      </c>
      <c r="F4188" s="1" t="s">
        <v>19</v>
      </c>
      <c r="G4188" s="1" t="s">
        <v>19</v>
      </c>
      <c r="H4188" s="1" t="s">
        <v>19</v>
      </c>
    </row>
    <row r="4189" hidden="1">
      <c r="A4189" s="4">
        <v>44879.0</v>
      </c>
      <c r="B4189" s="2" t="s">
        <v>13185</v>
      </c>
      <c r="C4189" s="1" t="s">
        <v>10</v>
      </c>
      <c r="D4189" s="1" t="s">
        <v>13186</v>
      </c>
      <c r="E4189" s="1" t="s">
        <v>19</v>
      </c>
      <c r="F4189" s="1" t="s">
        <v>19</v>
      </c>
      <c r="G4189" s="1" t="s">
        <v>19</v>
      </c>
      <c r="H4189" s="1" t="s">
        <v>19</v>
      </c>
    </row>
    <row r="4190" hidden="1">
      <c r="A4190" s="4">
        <v>44879.0</v>
      </c>
      <c r="B4190" s="2" t="s">
        <v>13187</v>
      </c>
      <c r="C4190" s="1" t="s">
        <v>10</v>
      </c>
      <c r="D4190" s="1" t="s">
        <v>13188</v>
      </c>
      <c r="E4190" s="1" t="s">
        <v>12</v>
      </c>
      <c r="F4190" s="1" t="s">
        <v>13189</v>
      </c>
      <c r="G4190" s="1" t="s">
        <v>57</v>
      </c>
      <c r="H4190" s="1" t="s">
        <v>13190</v>
      </c>
    </row>
    <row r="4191" hidden="1">
      <c r="A4191" s="4">
        <v>44881.0</v>
      </c>
      <c r="B4191" s="2" t="s">
        <v>13191</v>
      </c>
      <c r="C4191" s="1" t="s">
        <v>10</v>
      </c>
      <c r="D4191" s="1" t="s">
        <v>13192</v>
      </c>
      <c r="E4191" s="1" t="s">
        <v>19</v>
      </c>
      <c r="F4191" s="1" t="s">
        <v>19</v>
      </c>
      <c r="G4191" s="1" t="s">
        <v>19</v>
      </c>
      <c r="H4191" s="1" t="s">
        <v>19</v>
      </c>
    </row>
    <row r="4192">
      <c r="A4192" s="4">
        <v>44881.0</v>
      </c>
      <c r="B4192" s="2" t="s">
        <v>13193</v>
      </c>
      <c r="C4192" s="1" t="s">
        <v>10</v>
      </c>
      <c r="D4192" s="1" t="s">
        <v>13194</v>
      </c>
      <c r="E4192" s="1" t="s">
        <v>12</v>
      </c>
      <c r="F4192" s="1" t="s">
        <v>13195</v>
      </c>
      <c r="G4192" s="1" t="s">
        <v>681</v>
      </c>
      <c r="H4192" s="1" t="s">
        <v>13196</v>
      </c>
    </row>
    <row r="4193" hidden="1">
      <c r="A4193" s="4">
        <v>44881.0</v>
      </c>
      <c r="B4193" s="2" t="s">
        <v>13197</v>
      </c>
      <c r="C4193" s="1" t="s">
        <v>10</v>
      </c>
      <c r="D4193" s="1" t="s">
        <v>13198</v>
      </c>
      <c r="E4193" s="1" t="s">
        <v>12</v>
      </c>
      <c r="F4193" s="1" t="s">
        <v>13199</v>
      </c>
      <c r="G4193" s="1" t="s">
        <v>155</v>
      </c>
      <c r="H4193" s="1" t="s">
        <v>13200</v>
      </c>
    </row>
    <row r="4194" hidden="1">
      <c r="A4194" s="4">
        <v>44882.0</v>
      </c>
      <c r="B4194" s="2" t="s">
        <v>13201</v>
      </c>
      <c r="C4194" s="1" t="s">
        <v>10</v>
      </c>
      <c r="D4194" s="1" t="s">
        <v>13202</v>
      </c>
      <c r="E4194" s="1" t="s">
        <v>12</v>
      </c>
      <c r="F4194" s="1" t="s">
        <v>13203</v>
      </c>
      <c r="G4194" s="1" t="s">
        <v>33</v>
      </c>
      <c r="H4194" s="1" t="s">
        <v>13204</v>
      </c>
    </row>
    <row r="4195" hidden="1">
      <c r="A4195" s="4">
        <v>44882.0</v>
      </c>
      <c r="B4195" s="2" t="s">
        <v>13205</v>
      </c>
      <c r="C4195" s="1" t="s">
        <v>10</v>
      </c>
      <c r="D4195" s="1" t="s">
        <v>13206</v>
      </c>
      <c r="E4195" s="1" t="s">
        <v>19</v>
      </c>
      <c r="F4195" s="1" t="s">
        <v>19</v>
      </c>
      <c r="G4195" s="1" t="s">
        <v>19</v>
      </c>
      <c r="H4195" s="1" t="s">
        <v>19</v>
      </c>
    </row>
    <row r="4196" hidden="1">
      <c r="A4196" s="4">
        <v>44882.0</v>
      </c>
      <c r="B4196" s="2" t="s">
        <v>13207</v>
      </c>
      <c r="C4196" s="1" t="s">
        <v>10</v>
      </c>
      <c r="D4196" s="1" t="s">
        <v>13208</v>
      </c>
      <c r="E4196" s="1" t="s">
        <v>12</v>
      </c>
      <c r="F4196" s="1" t="s">
        <v>13209</v>
      </c>
      <c r="G4196" s="1" t="s">
        <v>155</v>
      </c>
      <c r="H4196" s="1" t="s">
        <v>12671</v>
      </c>
    </row>
    <row r="4197" hidden="1">
      <c r="A4197" s="4">
        <v>44883.0</v>
      </c>
      <c r="B4197" s="2" t="s">
        <v>13210</v>
      </c>
      <c r="C4197" s="1" t="s">
        <v>10</v>
      </c>
      <c r="D4197" s="1" t="s">
        <v>13211</v>
      </c>
      <c r="E4197" s="1" t="s">
        <v>12</v>
      </c>
      <c r="F4197" s="1" t="s">
        <v>13212</v>
      </c>
      <c r="G4197" s="1" t="s">
        <v>155</v>
      </c>
      <c r="H4197" s="1" t="s">
        <v>13213</v>
      </c>
    </row>
    <row r="4198" hidden="1">
      <c r="A4198" s="4">
        <v>44883.0</v>
      </c>
      <c r="B4198" s="2" t="s">
        <v>13214</v>
      </c>
      <c r="C4198" s="1" t="s">
        <v>10</v>
      </c>
      <c r="D4198" s="1" t="s">
        <v>13215</v>
      </c>
      <c r="E4198" s="1" t="s">
        <v>19</v>
      </c>
      <c r="F4198" s="1" t="s">
        <v>19</v>
      </c>
      <c r="G4198" s="1" t="s">
        <v>19</v>
      </c>
      <c r="H4198" s="1" t="s">
        <v>19</v>
      </c>
    </row>
    <row r="4199" hidden="1">
      <c r="A4199" s="4">
        <v>44883.0</v>
      </c>
      <c r="B4199" s="2" t="s">
        <v>13216</v>
      </c>
      <c r="C4199" s="1" t="s">
        <v>10</v>
      </c>
      <c r="D4199" s="1" t="s">
        <v>13217</v>
      </c>
      <c r="E4199" s="1" t="s">
        <v>19</v>
      </c>
      <c r="F4199" s="1" t="s">
        <v>19</v>
      </c>
      <c r="G4199" s="1" t="s">
        <v>19</v>
      </c>
      <c r="H4199" s="1" t="s">
        <v>19</v>
      </c>
    </row>
    <row r="4200" hidden="1">
      <c r="A4200" s="4">
        <v>44883.0</v>
      </c>
      <c r="B4200" s="2" t="s">
        <v>13218</v>
      </c>
      <c r="C4200" s="1" t="s">
        <v>10</v>
      </c>
      <c r="D4200" s="1" t="s">
        <v>13219</v>
      </c>
      <c r="E4200" s="1" t="s">
        <v>19</v>
      </c>
      <c r="F4200" s="1" t="s">
        <v>19</v>
      </c>
      <c r="G4200" s="1" t="s">
        <v>19</v>
      </c>
      <c r="H4200" s="1" t="s">
        <v>19</v>
      </c>
    </row>
    <row r="4201" hidden="1">
      <c r="A4201" s="4">
        <v>44883.0</v>
      </c>
      <c r="B4201" s="2" t="s">
        <v>13220</v>
      </c>
      <c r="C4201" s="1" t="s">
        <v>10</v>
      </c>
      <c r="D4201" s="1" t="s">
        <v>13221</v>
      </c>
      <c r="E4201" s="1" t="s">
        <v>12</v>
      </c>
      <c r="F4201" s="1" t="s">
        <v>13222</v>
      </c>
      <c r="G4201" s="1" t="s">
        <v>155</v>
      </c>
      <c r="H4201" s="1" t="s">
        <v>13223</v>
      </c>
    </row>
    <row r="4202" hidden="1">
      <c r="A4202" s="4">
        <v>44883.0</v>
      </c>
      <c r="B4202" s="2" t="s">
        <v>13224</v>
      </c>
      <c r="C4202" s="1" t="s">
        <v>10</v>
      </c>
      <c r="D4202" s="1" t="s">
        <v>13225</v>
      </c>
      <c r="E4202" s="1" t="s">
        <v>19</v>
      </c>
      <c r="F4202" s="1" t="s">
        <v>19</v>
      </c>
      <c r="G4202" s="1" t="s">
        <v>19</v>
      </c>
      <c r="H4202" s="1" t="s">
        <v>19</v>
      </c>
    </row>
    <row r="4203" hidden="1">
      <c r="A4203" s="4">
        <v>44884.0</v>
      </c>
      <c r="B4203" s="2" t="s">
        <v>13226</v>
      </c>
      <c r="C4203" s="1" t="s">
        <v>10</v>
      </c>
      <c r="D4203" s="1" t="s">
        <v>13227</v>
      </c>
      <c r="E4203" s="1" t="s">
        <v>19</v>
      </c>
      <c r="F4203" s="1" t="s">
        <v>19</v>
      </c>
      <c r="G4203" s="1" t="s">
        <v>19</v>
      </c>
      <c r="H4203" s="1" t="s">
        <v>19</v>
      </c>
    </row>
    <row r="4204" hidden="1">
      <c r="A4204" s="4">
        <v>44884.0</v>
      </c>
      <c r="B4204" s="2" t="s">
        <v>13228</v>
      </c>
      <c r="C4204" s="1" t="s">
        <v>10</v>
      </c>
      <c r="D4204" s="1" t="s">
        <v>13229</v>
      </c>
      <c r="E4204" s="1" t="s">
        <v>12</v>
      </c>
      <c r="F4204" s="1" t="s">
        <v>13230</v>
      </c>
      <c r="G4204" s="1" t="s">
        <v>129</v>
      </c>
      <c r="H4204" s="1" t="s">
        <v>13231</v>
      </c>
    </row>
    <row r="4205" hidden="1">
      <c r="A4205" s="4">
        <v>44884.0</v>
      </c>
      <c r="B4205" s="2" t="s">
        <v>13232</v>
      </c>
      <c r="C4205" s="1" t="s">
        <v>10</v>
      </c>
      <c r="D4205" s="1" t="s">
        <v>13233</v>
      </c>
      <c r="E4205" s="1" t="s">
        <v>19</v>
      </c>
      <c r="F4205" s="1" t="s">
        <v>19</v>
      </c>
      <c r="G4205" s="1" t="s">
        <v>19</v>
      </c>
      <c r="H4205" s="1" t="s">
        <v>19</v>
      </c>
    </row>
    <row r="4206" hidden="1">
      <c r="A4206" s="4">
        <v>44884.0</v>
      </c>
      <c r="B4206" s="2" t="s">
        <v>13234</v>
      </c>
      <c r="C4206" s="1" t="s">
        <v>10</v>
      </c>
      <c r="D4206" s="1" t="s">
        <v>13235</v>
      </c>
      <c r="E4206" s="1" t="s">
        <v>12</v>
      </c>
      <c r="F4206" s="1" t="s">
        <v>13236</v>
      </c>
      <c r="G4206" s="1" t="s">
        <v>155</v>
      </c>
      <c r="H4206" s="1" t="s">
        <v>13237</v>
      </c>
    </row>
    <row r="4207" hidden="1">
      <c r="A4207" s="4">
        <v>44884.0</v>
      </c>
      <c r="B4207" s="2" t="s">
        <v>13238</v>
      </c>
      <c r="C4207" s="1" t="s">
        <v>10</v>
      </c>
      <c r="D4207" s="1" t="s">
        <v>13239</v>
      </c>
      <c r="E4207" s="1" t="s">
        <v>12</v>
      </c>
      <c r="F4207" s="1" t="s">
        <v>13236</v>
      </c>
      <c r="G4207" s="1" t="s">
        <v>155</v>
      </c>
      <c r="H4207" s="1" t="s">
        <v>13237</v>
      </c>
    </row>
    <row r="4208" hidden="1">
      <c r="A4208" s="4">
        <v>44885.0</v>
      </c>
      <c r="B4208" s="2" t="s">
        <v>13240</v>
      </c>
      <c r="C4208" s="1" t="s">
        <v>10</v>
      </c>
      <c r="D4208" s="1" t="s">
        <v>13241</v>
      </c>
      <c r="E4208" s="1" t="s">
        <v>12</v>
      </c>
      <c r="F4208" s="1" t="s">
        <v>13242</v>
      </c>
      <c r="G4208" s="1" t="s">
        <v>155</v>
      </c>
      <c r="H4208" s="1" t="s">
        <v>12671</v>
      </c>
    </row>
    <row r="4209" hidden="1">
      <c r="A4209" s="4">
        <v>44885.0</v>
      </c>
      <c r="B4209" s="2" t="s">
        <v>13243</v>
      </c>
      <c r="C4209" s="1" t="s">
        <v>10</v>
      </c>
      <c r="D4209" s="1" t="s">
        <v>13244</v>
      </c>
      <c r="E4209" s="1" t="s">
        <v>19</v>
      </c>
      <c r="F4209" s="1" t="s">
        <v>19</v>
      </c>
      <c r="G4209" s="1" t="s">
        <v>19</v>
      </c>
      <c r="H4209" s="1" t="s">
        <v>19</v>
      </c>
    </row>
    <row r="4210" hidden="1">
      <c r="A4210" s="4">
        <v>44886.0</v>
      </c>
      <c r="B4210" s="2" t="s">
        <v>13245</v>
      </c>
      <c r="C4210" s="1" t="s">
        <v>10</v>
      </c>
      <c r="D4210" s="1" t="s">
        <v>13246</v>
      </c>
      <c r="E4210" s="1" t="s">
        <v>12</v>
      </c>
      <c r="F4210" s="1" t="s">
        <v>13247</v>
      </c>
      <c r="G4210" s="1" t="s">
        <v>155</v>
      </c>
      <c r="H4210" s="1" t="s">
        <v>12764</v>
      </c>
    </row>
    <row r="4211" hidden="1">
      <c r="A4211" s="4">
        <v>44886.0</v>
      </c>
      <c r="B4211" s="2" t="s">
        <v>13248</v>
      </c>
      <c r="C4211" s="1" t="s">
        <v>10</v>
      </c>
      <c r="D4211" s="1" t="s">
        <v>13249</v>
      </c>
      <c r="E4211" s="1" t="s">
        <v>12</v>
      </c>
      <c r="F4211" s="1" t="s">
        <v>13250</v>
      </c>
      <c r="G4211" s="1" t="s">
        <v>155</v>
      </c>
      <c r="H4211" s="1" t="s">
        <v>13251</v>
      </c>
    </row>
    <row r="4212" hidden="1">
      <c r="A4212" s="4">
        <v>44886.0</v>
      </c>
      <c r="B4212" s="2" t="s">
        <v>13252</v>
      </c>
      <c r="C4212" s="1" t="s">
        <v>10</v>
      </c>
      <c r="D4212" s="1" t="s">
        <v>13253</v>
      </c>
      <c r="E4212" s="1" t="s">
        <v>12</v>
      </c>
      <c r="F4212" s="1" t="s">
        <v>13254</v>
      </c>
      <c r="G4212" s="1" t="s">
        <v>155</v>
      </c>
      <c r="H4212" s="1" t="s">
        <v>13223</v>
      </c>
    </row>
    <row r="4213" hidden="1">
      <c r="A4213" s="4">
        <v>44886.0</v>
      </c>
      <c r="B4213" s="2" t="s">
        <v>13255</v>
      </c>
      <c r="C4213" s="1" t="s">
        <v>10</v>
      </c>
      <c r="D4213" s="1" t="s">
        <v>13256</v>
      </c>
      <c r="E4213" s="1" t="s">
        <v>12</v>
      </c>
      <c r="F4213" s="1" t="s">
        <v>13257</v>
      </c>
      <c r="G4213" s="1" t="s">
        <v>124</v>
      </c>
      <c r="H4213" s="1" t="s">
        <v>13258</v>
      </c>
    </row>
    <row r="4214" hidden="1">
      <c r="A4214" s="4">
        <v>44886.0</v>
      </c>
      <c r="B4214" s="2" t="s">
        <v>13259</v>
      </c>
      <c r="C4214" s="1" t="s">
        <v>10</v>
      </c>
      <c r="D4214" s="1" t="s">
        <v>13260</v>
      </c>
      <c r="E4214" s="1" t="s">
        <v>19</v>
      </c>
      <c r="F4214" s="1" t="s">
        <v>19</v>
      </c>
      <c r="G4214" s="1" t="s">
        <v>19</v>
      </c>
      <c r="H4214" s="1" t="s">
        <v>19</v>
      </c>
    </row>
    <row r="4215" hidden="1">
      <c r="A4215" s="4">
        <v>44886.0</v>
      </c>
      <c r="B4215" s="2" t="s">
        <v>13261</v>
      </c>
      <c r="C4215" s="1" t="s">
        <v>10</v>
      </c>
      <c r="D4215" s="1" t="s">
        <v>13262</v>
      </c>
      <c r="E4215" s="1" t="s">
        <v>19</v>
      </c>
      <c r="F4215" s="1" t="s">
        <v>19</v>
      </c>
      <c r="G4215" s="1" t="s">
        <v>19</v>
      </c>
      <c r="H4215" s="1" t="s">
        <v>19</v>
      </c>
    </row>
    <row r="4216" hidden="1">
      <c r="A4216" s="4">
        <v>44886.0</v>
      </c>
      <c r="B4216" s="2" t="s">
        <v>13263</v>
      </c>
      <c r="C4216" s="1" t="s">
        <v>10</v>
      </c>
      <c r="D4216" s="1" t="s">
        <v>13264</v>
      </c>
      <c r="E4216" s="1" t="s">
        <v>12</v>
      </c>
      <c r="F4216" s="1" t="s">
        <v>13265</v>
      </c>
      <c r="G4216" s="1" t="s">
        <v>43</v>
      </c>
      <c r="H4216" s="1" t="s">
        <v>13266</v>
      </c>
    </row>
    <row r="4217" hidden="1">
      <c r="A4217" s="4">
        <v>44886.0</v>
      </c>
      <c r="B4217" s="2" t="s">
        <v>13267</v>
      </c>
      <c r="C4217" s="1" t="s">
        <v>10</v>
      </c>
      <c r="D4217" s="1" t="s">
        <v>13268</v>
      </c>
      <c r="E4217" s="1" t="s">
        <v>19</v>
      </c>
      <c r="F4217" s="1" t="s">
        <v>19</v>
      </c>
      <c r="G4217" s="1" t="s">
        <v>19</v>
      </c>
      <c r="H4217" s="1" t="s">
        <v>19</v>
      </c>
    </row>
    <row r="4218" hidden="1">
      <c r="A4218" s="4">
        <v>44887.0</v>
      </c>
      <c r="B4218" s="2" t="s">
        <v>13269</v>
      </c>
      <c r="C4218" s="1" t="s">
        <v>10</v>
      </c>
      <c r="D4218" s="1" t="s">
        <v>13270</v>
      </c>
      <c r="E4218" s="1" t="s">
        <v>12</v>
      </c>
      <c r="F4218" s="1" t="s">
        <v>13271</v>
      </c>
      <c r="G4218" s="1" t="s">
        <v>33</v>
      </c>
      <c r="H4218" s="1" t="s">
        <v>13272</v>
      </c>
    </row>
    <row r="4219" hidden="1">
      <c r="A4219" s="4">
        <v>44887.0</v>
      </c>
      <c r="B4219" s="2" t="s">
        <v>13273</v>
      </c>
      <c r="C4219" s="1" t="s">
        <v>10</v>
      </c>
      <c r="D4219" s="1" t="s">
        <v>13274</v>
      </c>
      <c r="E4219" s="1" t="s">
        <v>12</v>
      </c>
      <c r="F4219" s="1" t="s">
        <v>13275</v>
      </c>
      <c r="G4219" s="1" t="s">
        <v>109</v>
      </c>
      <c r="H4219" s="1" t="s">
        <v>13276</v>
      </c>
    </row>
    <row r="4220" hidden="1">
      <c r="A4220" s="4">
        <v>44887.0</v>
      </c>
      <c r="B4220" s="2" t="s">
        <v>13277</v>
      </c>
      <c r="C4220" s="1" t="s">
        <v>10</v>
      </c>
      <c r="D4220" s="1" t="s">
        <v>13278</v>
      </c>
      <c r="E4220" s="1" t="s">
        <v>12</v>
      </c>
      <c r="F4220" s="1" t="s">
        <v>13279</v>
      </c>
      <c r="G4220" s="1" t="s">
        <v>33</v>
      </c>
      <c r="H4220" s="1" t="s">
        <v>13280</v>
      </c>
    </row>
    <row r="4221" hidden="1">
      <c r="A4221" s="4">
        <v>44887.0</v>
      </c>
      <c r="B4221" s="2" t="s">
        <v>13281</v>
      </c>
      <c r="C4221" s="1" t="s">
        <v>10</v>
      </c>
      <c r="D4221" s="1" t="s">
        <v>13282</v>
      </c>
      <c r="E4221" s="1" t="s">
        <v>12</v>
      </c>
      <c r="F4221" s="1" t="s">
        <v>13283</v>
      </c>
      <c r="G4221" s="1" t="s">
        <v>155</v>
      </c>
      <c r="H4221" s="1" t="s">
        <v>13284</v>
      </c>
    </row>
    <row r="4222" hidden="1">
      <c r="A4222" s="4">
        <v>44888.0</v>
      </c>
      <c r="B4222" s="2" t="s">
        <v>13285</v>
      </c>
      <c r="C4222" s="1" t="s">
        <v>10</v>
      </c>
      <c r="D4222" s="1" t="s">
        <v>13286</v>
      </c>
      <c r="E4222" s="1" t="s">
        <v>12</v>
      </c>
      <c r="F4222" s="1" t="s">
        <v>13287</v>
      </c>
      <c r="G4222" s="1" t="s">
        <v>155</v>
      </c>
      <c r="H4222" s="1" t="s">
        <v>13288</v>
      </c>
    </row>
    <row r="4223" hidden="1">
      <c r="A4223" s="4">
        <v>44888.0</v>
      </c>
      <c r="B4223" s="2" t="s">
        <v>13289</v>
      </c>
      <c r="C4223" s="1" t="s">
        <v>10</v>
      </c>
      <c r="D4223" s="1" t="s">
        <v>13290</v>
      </c>
      <c r="E4223" s="1" t="s">
        <v>12</v>
      </c>
      <c r="F4223" s="1" t="s">
        <v>13291</v>
      </c>
      <c r="G4223" s="1" t="s">
        <v>109</v>
      </c>
      <c r="H4223" s="1" t="s">
        <v>13292</v>
      </c>
    </row>
    <row r="4224" hidden="1">
      <c r="A4224" s="4">
        <v>44890.0</v>
      </c>
      <c r="B4224" s="2" t="s">
        <v>13293</v>
      </c>
      <c r="C4224" s="1" t="s">
        <v>10</v>
      </c>
      <c r="D4224" s="1" t="s">
        <v>13294</v>
      </c>
      <c r="E4224" s="1" t="s">
        <v>19</v>
      </c>
      <c r="F4224" s="1" t="s">
        <v>19</v>
      </c>
      <c r="G4224" s="1" t="s">
        <v>19</v>
      </c>
      <c r="H4224" s="1" t="s">
        <v>19</v>
      </c>
    </row>
    <row r="4225" hidden="1">
      <c r="A4225" s="4">
        <v>44890.0</v>
      </c>
      <c r="B4225" s="2" t="s">
        <v>13295</v>
      </c>
      <c r="C4225" s="1" t="s">
        <v>10</v>
      </c>
      <c r="D4225" s="1" t="s">
        <v>13296</v>
      </c>
      <c r="E4225" s="1" t="s">
        <v>19</v>
      </c>
      <c r="F4225" s="1" t="s">
        <v>19</v>
      </c>
      <c r="G4225" s="1" t="s">
        <v>19</v>
      </c>
      <c r="H4225" s="1" t="s">
        <v>19</v>
      </c>
    </row>
    <row r="4226" hidden="1">
      <c r="A4226" s="4">
        <v>44890.0</v>
      </c>
      <c r="B4226" s="2" t="s">
        <v>13297</v>
      </c>
      <c r="C4226" s="1" t="s">
        <v>10</v>
      </c>
      <c r="D4226" s="1" t="s">
        <v>13298</v>
      </c>
      <c r="E4226" s="1" t="s">
        <v>19</v>
      </c>
      <c r="F4226" s="1" t="s">
        <v>19</v>
      </c>
      <c r="G4226" s="1" t="s">
        <v>19</v>
      </c>
      <c r="H4226" s="1" t="s">
        <v>19</v>
      </c>
    </row>
    <row r="4227" hidden="1">
      <c r="A4227" s="4">
        <v>44890.0</v>
      </c>
      <c r="B4227" s="2" t="s">
        <v>13299</v>
      </c>
      <c r="C4227" s="1" t="s">
        <v>10</v>
      </c>
      <c r="D4227" s="1" t="s">
        <v>13300</v>
      </c>
      <c r="E4227" s="1" t="s">
        <v>19</v>
      </c>
      <c r="F4227" s="1" t="s">
        <v>19</v>
      </c>
      <c r="G4227" s="1" t="s">
        <v>19</v>
      </c>
      <c r="H4227" s="1" t="s">
        <v>19</v>
      </c>
    </row>
    <row r="4228">
      <c r="A4228" s="4">
        <v>44890.0</v>
      </c>
      <c r="B4228" s="2" t="s">
        <v>13301</v>
      </c>
      <c r="C4228" s="1" t="s">
        <v>10</v>
      </c>
      <c r="D4228" s="1" t="s">
        <v>13302</v>
      </c>
      <c r="E4228" s="1" t="s">
        <v>12</v>
      </c>
      <c r="F4228" s="1" t="s">
        <v>13303</v>
      </c>
      <c r="G4228" s="1" t="s">
        <v>681</v>
      </c>
      <c r="H4228" s="1" t="s">
        <v>13304</v>
      </c>
    </row>
    <row r="4229" hidden="1">
      <c r="A4229" s="4">
        <v>44891.0</v>
      </c>
      <c r="B4229" s="2" t="s">
        <v>13305</v>
      </c>
      <c r="C4229" s="1" t="s">
        <v>10</v>
      </c>
      <c r="D4229" s="1" t="s">
        <v>13306</v>
      </c>
      <c r="E4229" s="1" t="s">
        <v>12</v>
      </c>
      <c r="F4229" s="1" t="s">
        <v>13307</v>
      </c>
      <c r="G4229" s="1" t="s">
        <v>33</v>
      </c>
      <c r="H4229" s="1" t="s">
        <v>13308</v>
      </c>
    </row>
    <row r="4230" hidden="1">
      <c r="A4230" s="4">
        <v>44891.0</v>
      </c>
      <c r="B4230" s="2" t="s">
        <v>13309</v>
      </c>
      <c r="C4230" s="1" t="s">
        <v>10</v>
      </c>
      <c r="D4230" s="1" t="s">
        <v>13310</v>
      </c>
      <c r="E4230" s="1" t="s">
        <v>19</v>
      </c>
      <c r="F4230" s="1" t="s">
        <v>19</v>
      </c>
      <c r="G4230" s="1" t="s">
        <v>19</v>
      </c>
      <c r="H4230" s="1" t="s">
        <v>19</v>
      </c>
    </row>
    <row r="4231" hidden="1">
      <c r="A4231" s="4">
        <v>44891.0</v>
      </c>
      <c r="B4231" s="2" t="s">
        <v>13311</v>
      </c>
      <c r="C4231" s="1" t="s">
        <v>10</v>
      </c>
      <c r="D4231" s="1" t="s">
        <v>13312</v>
      </c>
      <c r="E4231" s="1" t="s">
        <v>19</v>
      </c>
      <c r="F4231" s="1" t="s">
        <v>19</v>
      </c>
      <c r="G4231" s="1" t="s">
        <v>19</v>
      </c>
      <c r="H4231" s="1" t="s">
        <v>19</v>
      </c>
    </row>
    <row r="4232" hidden="1">
      <c r="A4232" s="4">
        <v>44891.0</v>
      </c>
      <c r="B4232" s="2" t="s">
        <v>13313</v>
      </c>
      <c r="C4232" s="1" t="s">
        <v>10</v>
      </c>
      <c r="D4232" s="1" t="s">
        <v>13314</v>
      </c>
      <c r="E4232" s="1" t="s">
        <v>19</v>
      </c>
      <c r="F4232" s="1" t="s">
        <v>19</v>
      </c>
      <c r="G4232" s="1" t="s">
        <v>19</v>
      </c>
      <c r="H4232" s="1" t="s">
        <v>19</v>
      </c>
    </row>
    <row r="4233" hidden="1">
      <c r="A4233" s="4">
        <v>44891.0</v>
      </c>
      <c r="B4233" s="2" t="s">
        <v>13315</v>
      </c>
      <c r="C4233" s="1" t="s">
        <v>10</v>
      </c>
      <c r="D4233" s="1" t="s">
        <v>13316</v>
      </c>
      <c r="E4233" s="1" t="s">
        <v>19</v>
      </c>
      <c r="F4233" s="1" t="s">
        <v>19</v>
      </c>
      <c r="G4233" s="1" t="s">
        <v>19</v>
      </c>
      <c r="H4233" s="1" t="s">
        <v>19</v>
      </c>
    </row>
    <row r="4234" hidden="1">
      <c r="A4234" s="4">
        <v>44891.0</v>
      </c>
      <c r="B4234" s="2" t="s">
        <v>13317</v>
      </c>
      <c r="C4234" s="1" t="s">
        <v>10</v>
      </c>
      <c r="D4234" s="1" t="s">
        <v>13318</v>
      </c>
      <c r="E4234" s="1" t="s">
        <v>12</v>
      </c>
      <c r="F4234" s="1" t="s">
        <v>13319</v>
      </c>
      <c r="G4234" s="1" t="s">
        <v>33</v>
      </c>
      <c r="H4234" s="1" t="s">
        <v>13320</v>
      </c>
    </row>
    <row r="4235" hidden="1">
      <c r="A4235" s="4">
        <v>44891.0</v>
      </c>
      <c r="B4235" s="2" t="s">
        <v>13321</v>
      </c>
      <c r="C4235" s="1" t="s">
        <v>10</v>
      </c>
      <c r="D4235" s="1" t="s">
        <v>13322</v>
      </c>
      <c r="E4235" s="1" t="s">
        <v>19</v>
      </c>
      <c r="F4235" s="1" t="s">
        <v>19</v>
      </c>
      <c r="G4235" s="1" t="s">
        <v>19</v>
      </c>
      <c r="H4235" s="1" t="s">
        <v>19</v>
      </c>
    </row>
    <row r="4236" hidden="1">
      <c r="A4236" s="4">
        <v>44891.0</v>
      </c>
      <c r="B4236" s="2" t="s">
        <v>13323</v>
      </c>
      <c r="C4236" s="1" t="s">
        <v>10</v>
      </c>
      <c r="D4236" s="1" t="s">
        <v>13324</v>
      </c>
      <c r="E4236" s="1" t="s">
        <v>19</v>
      </c>
      <c r="F4236" s="1" t="s">
        <v>19</v>
      </c>
      <c r="G4236" s="1" t="s">
        <v>19</v>
      </c>
      <c r="H4236" s="1" t="s">
        <v>19</v>
      </c>
    </row>
    <row r="4237" hidden="1">
      <c r="A4237" s="4">
        <v>44892.0</v>
      </c>
      <c r="B4237" s="2" t="s">
        <v>13325</v>
      </c>
      <c r="C4237" s="1" t="s">
        <v>10</v>
      </c>
      <c r="D4237" s="1" t="s">
        <v>13326</v>
      </c>
      <c r="E4237" s="1" t="s">
        <v>19</v>
      </c>
      <c r="F4237" s="1" t="s">
        <v>19</v>
      </c>
      <c r="G4237" s="1" t="s">
        <v>19</v>
      </c>
      <c r="H4237" s="1" t="s">
        <v>19</v>
      </c>
    </row>
    <row r="4238" hidden="1">
      <c r="A4238" s="4">
        <v>44892.0</v>
      </c>
      <c r="B4238" s="2" t="s">
        <v>13327</v>
      </c>
      <c r="C4238" s="1" t="s">
        <v>10</v>
      </c>
      <c r="D4238" s="1" t="s">
        <v>13328</v>
      </c>
      <c r="E4238" s="1" t="s">
        <v>19</v>
      </c>
      <c r="F4238" s="1" t="s">
        <v>19</v>
      </c>
      <c r="G4238" s="1" t="s">
        <v>19</v>
      </c>
      <c r="H4238" s="1" t="s">
        <v>19</v>
      </c>
    </row>
    <row r="4239" hidden="1">
      <c r="A4239" s="4">
        <v>44892.0</v>
      </c>
      <c r="B4239" s="2" t="s">
        <v>13329</v>
      </c>
      <c r="C4239" s="1" t="s">
        <v>10</v>
      </c>
      <c r="D4239" s="1" t="s">
        <v>13330</v>
      </c>
      <c r="E4239" s="1" t="s">
        <v>19</v>
      </c>
      <c r="F4239" s="1" t="s">
        <v>19</v>
      </c>
      <c r="G4239" s="1" t="s">
        <v>19</v>
      </c>
      <c r="H4239" s="1" t="s">
        <v>19</v>
      </c>
    </row>
    <row r="4240" hidden="1">
      <c r="A4240" s="4">
        <v>44892.0</v>
      </c>
      <c r="B4240" s="2" t="s">
        <v>13331</v>
      </c>
      <c r="C4240" s="1" t="s">
        <v>10</v>
      </c>
      <c r="D4240" s="1" t="s">
        <v>13332</v>
      </c>
      <c r="E4240" s="1" t="s">
        <v>19</v>
      </c>
      <c r="F4240" s="1" t="s">
        <v>19</v>
      </c>
      <c r="G4240" s="1" t="s">
        <v>19</v>
      </c>
      <c r="H4240" s="1" t="s">
        <v>19</v>
      </c>
    </row>
    <row r="4241" hidden="1">
      <c r="A4241" s="4">
        <v>44892.0</v>
      </c>
      <c r="B4241" s="2" t="s">
        <v>13333</v>
      </c>
      <c r="C4241" s="1" t="s">
        <v>10</v>
      </c>
      <c r="D4241" s="1" t="s">
        <v>13334</v>
      </c>
      <c r="E4241" s="1" t="s">
        <v>19</v>
      </c>
      <c r="F4241" s="1" t="s">
        <v>19</v>
      </c>
      <c r="G4241" s="1" t="s">
        <v>19</v>
      </c>
      <c r="H4241" s="1" t="s">
        <v>19</v>
      </c>
    </row>
    <row r="4242" hidden="1">
      <c r="A4242" s="4">
        <v>44893.0</v>
      </c>
      <c r="B4242" s="2" t="s">
        <v>13335</v>
      </c>
      <c r="C4242" s="1" t="s">
        <v>10</v>
      </c>
      <c r="D4242" s="1" t="s">
        <v>13336</v>
      </c>
      <c r="E4242" s="1" t="s">
        <v>19</v>
      </c>
      <c r="F4242" s="1" t="s">
        <v>19</v>
      </c>
      <c r="G4242" s="1" t="s">
        <v>19</v>
      </c>
      <c r="H4242" s="1" t="s">
        <v>19</v>
      </c>
    </row>
    <row r="4243" hidden="1">
      <c r="A4243" s="4">
        <v>44893.0</v>
      </c>
      <c r="B4243" s="2" t="s">
        <v>13337</v>
      </c>
      <c r="C4243" s="1" t="s">
        <v>10</v>
      </c>
      <c r="D4243" s="1" t="s">
        <v>13338</v>
      </c>
      <c r="E4243" s="1" t="s">
        <v>12</v>
      </c>
      <c r="F4243" s="1" t="s">
        <v>13339</v>
      </c>
      <c r="G4243" s="1" t="s">
        <v>14</v>
      </c>
      <c r="H4243" s="1" t="s">
        <v>285</v>
      </c>
    </row>
    <row r="4244" hidden="1">
      <c r="A4244" s="4">
        <v>44893.0</v>
      </c>
      <c r="B4244" s="2" t="s">
        <v>13340</v>
      </c>
      <c r="C4244" s="1" t="s">
        <v>10</v>
      </c>
      <c r="D4244" s="1" t="s">
        <v>13341</v>
      </c>
      <c r="E4244" s="1" t="s">
        <v>12</v>
      </c>
      <c r="F4244" s="1" t="s">
        <v>13342</v>
      </c>
      <c r="G4244" s="1" t="s">
        <v>202</v>
      </c>
      <c r="H4244" s="1" t="s">
        <v>9900</v>
      </c>
    </row>
    <row r="4245" hidden="1">
      <c r="A4245" s="4">
        <v>44893.0</v>
      </c>
      <c r="B4245" s="2" t="s">
        <v>13343</v>
      </c>
      <c r="C4245" s="1" t="s">
        <v>10</v>
      </c>
      <c r="D4245" s="1" t="s">
        <v>13344</v>
      </c>
      <c r="E4245" s="1" t="s">
        <v>19</v>
      </c>
      <c r="F4245" s="1" t="s">
        <v>19</v>
      </c>
      <c r="G4245" s="1" t="s">
        <v>19</v>
      </c>
      <c r="H4245" s="1" t="s">
        <v>19</v>
      </c>
    </row>
    <row r="4246" hidden="1">
      <c r="A4246" s="4">
        <v>44893.0</v>
      </c>
      <c r="B4246" s="2" t="s">
        <v>13345</v>
      </c>
      <c r="C4246" s="1" t="s">
        <v>10</v>
      </c>
      <c r="D4246" s="1" t="s">
        <v>13346</v>
      </c>
      <c r="E4246" s="1" t="s">
        <v>19</v>
      </c>
      <c r="F4246" s="1" t="s">
        <v>19</v>
      </c>
      <c r="G4246" s="1" t="s">
        <v>19</v>
      </c>
      <c r="H4246" s="1" t="s">
        <v>19</v>
      </c>
    </row>
    <row r="4247" hidden="1">
      <c r="A4247" s="4">
        <v>44894.0</v>
      </c>
      <c r="B4247" s="2" t="s">
        <v>13347</v>
      </c>
      <c r="C4247" s="1" t="s">
        <v>10</v>
      </c>
      <c r="D4247" s="1" t="s">
        <v>13348</v>
      </c>
      <c r="E4247" s="1" t="s">
        <v>19</v>
      </c>
      <c r="F4247" s="1" t="s">
        <v>19</v>
      </c>
      <c r="G4247" s="1" t="s">
        <v>19</v>
      </c>
      <c r="H4247" s="1" t="s">
        <v>19</v>
      </c>
    </row>
    <row r="4248" hidden="1">
      <c r="A4248" s="4">
        <v>44894.0</v>
      </c>
      <c r="B4248" s="2" t="s">
        <v>13349</v>
      </c>
      <c r="C4248" s="1" t="s">
        <v>10</v>
      </c>
      <c r="D4248" s="1" t="s">
        <v>13350</v>
      </c>
      <c r="E4248" s="1" t="s">
        <v>19</v>
      </c>
      <c r="F4248" s="1" t="s">
        <v>19</v>
      </c>
      <c r="G4248" s="1" t="s">
        <v>19</v>
      </c>
      <c r="H4248" s="1" t="s">
        <v>19</v>
      </c>
    </row>
    <row r="4249" hidden="1">
      <c r="A4249" s="4">
        <v>44894.0</v>
      </c>
      <c r="B4249" s="2" t="s">
        <v>13351</v>
      </c>
      <c r="C4249" s="1" t="s">
        <v>10</v>
      </c>
      <c r="D4249" s="1" t="s">
        <v>13352</v>
      </c>
      <c r="E4249" s="1" t="s">
        <v>19</v>
      </c>
      <c r="F4249" s="1" t="s">
        <v>19</v>
      </c>
      <c r="G4249" s="1" t="s">
        <v>19</v>
      </c>
      <c r="H4249" s="1" t="s">
        <v>19</v>
      </c>
    </row>
    <row r="4250" hidden="1">
      <c r="A4250" s="4">
        <v>44894.0</v>
      </c>
      <c r="B4250" s="2" t="s">
        <v>13353</v>
      </c>
      <c r="C4250" s="1" t="s">
        <v>10</v>
      </c>
      <c r="D4250" s="1" t="s">
        <v>13354</v>
      </c>
      <c r="E4250" s="1" t="s">
        <v>19</v>
      </c>
      <c r="F4250" s="1" t="s">
        <v>19</v>
      </c>
      <c r="G4250" s="1" t="s">
        <v>19</v>
      </c>
      <c r="H4250" s="1" t="s">
        <v>19</v>
      </c>
    </row>
    <row r="4251" hidden="1">
      <c r="A4251" s="4">
        <v>44894.0</v>
      </c>
      <c r="B4251" s="2" t="s">
        <v>13355</v>
      </c>
      <c r="C4251" s="1" t="s">
        <v>10</v>
      </c>
      <c r="D4251" s="1" t="s">
        <v>13356</v>
      </c>
      <c r="E4251" s="1" t="s">
        <v>19</v>
      </c>
      <c r="F4251" s="1" t="s">
        <v>19</v>
      </c>
      <c r="G4251" s="1" t="s">
        <v>19</v>
      </c>
      <c r="H4251" s="1" t="s">
        <v>19</v>
      </c>
    </row>
    <row r="4252" hidden="1">
      <c r="A4252" s="4">
        <v>44894.0</v>
      </c>
      <c r="B4252" s="2" t="s">
        <v>13357</v>
      </c>
      <c r="C4252" s="1" t="s">
        <v>10</v>
      </c>
      <c r="D4252" s="1" t="s">
        <v>13358</v>
      </c>
      <c r="E4252" s="1" t="s">
        <v>19</v>
      </c>
      <c r="F4252" s="1" t="s">
        <v>19</v>
      </c>
      <c r="G4252" s="1" t="s">
        <v>19</v>
      </c>
      <c r="H4252" s="1" t="s">
        <v>19</v>
      </c>
    </row>
    <row r="4253" hidden="1">
      <c r="A4253" s="4">
        <v>44894.0</v>
      </c>
      <c r="B4253" s="2" t="s">
        <v>13359</v>
      </c>
      <c r="C4253" s="1" t="s">
        <v>10</v>
      </c>
      <c r="D4253" s="1" t="s">
        <v>13360</v>
      </c>
      <c r="E4253" s="1" t="s">
        <v>19</v>
      </c>
      <c r="F4253" s="1" t="s">
        <v>19</v>
      </c>
      <c r="G4253" s="1" t="s">
        <v>19</v>
      </c>
      <c r="H4253" s="1" t="s">
        <v>19</v>
      </c>
    </row>
    <row r="4254" hidden="1">
      <c r="A4254" s="4">
        <v>44895.0</v>
      </c>
      <c r="B4254" s="2" t="s">
        <v>13361</v>
      </c>
      <c r="C4254" s="1" t="s">
        <v>10</v>
      </c>
      <c r="D4254" s="1" t="s">
        <v>13362</v>
      </c>
      <c r="E4254" s="1" t="s">
        <v>19</v>
      </c>
      <c r="F4254" s="1" t="s">
        <v>19</v>
      </c>
      <c r="G4254" s="1" t="s">
        <v>19</v>
      </c>
      <c r="H4254" s="1" t="s">
        <v>19</v>
      </c>
    </row>
    <row r="4255" hidden="1">
      <c r="A4255" s="4">
        <v>44895.0</v>
      </c>
      <c r="B4255" s="2" t="s">
        <v>13363</v>
      </c>
      <c r="C4255" s="1" t="s">
        <v>10</v>
      </c>
      <c r="D4255" s="1" t="s">
        <v>13364</v>
      </c>
      <c r="E4255" s="1" t="s">
        <v>19</v>
      </c>
      <c r="F4255" s="1" t="s">
        <v>19</v>
      </c>
      <c r="G4255" s="1" t="s">
        <v>19</v>
      </c>
      <c r="H4255" s="1" t="s">
        <v>19</v>
      </c>
    </row>
    <row r="4256" hidden="1">
      <c r="A4256" s="4">
        <v>44895.0</v>
      </c>
      <c r="B4256" s="2" t="s">
        <v>13365</v>
      </c>
      <c r="C4256" s="1" t="s">
        <v>10</v>
      </c>
      <c r="D4256" s="1" t="s">
        <v>13366</v>
      </c>
      <c r="E4256" s="1" t="s">
        <v>12</v>
      </c>
      <c r="F4256" s="1" t="s">
        <v>13367</v>
      </c>
      <c r="G4256" s="1" t="s">
        <v>33</v>
      </c>
      <c r="H4256" s="1" t="s">
        <v>13368</v>
      </c>
    </row>
    <row r="4257" hidden="1">
      <c r="A4257" s="4">
        <v>44895.0</v>
      </c>
      <c r="B4257" s="2" t="s">
        <v>13369</v>
      </c>
      <c r="C4257" s="1" t="s">
        <v>10</v>
      </c>
      <c r="D4257" s="1" t="s">
        <v>13370</v>
      </c>
      <c r="E4257" s="1" t="s">
        <v>19</v>
      </c>
      <c r="F4257" s="1" t="s">
        <v>19</v>
      </c>
      <c r="G4257" s="1" t="s">
        <v>19</v>
      </c>
      <c r="H4257" s="1" t="s">
        <v>19</v>
      </c>
    </row>
    <row r="4258" hidden="1">
      <c r="A4258" s="4">
        <v>44895.0</v>
      </c>
      <c r="B4258" s="2" t="s">
        <v>13371</v>
      </c>
      <c r="C4258" s="1" t="s">
        <v>10</v>
      </c>
      <c r="D4258" s="1" t="s">
        <v>13372</v>
      </c>
      <c r="E4258" s="1" t="s">
        <v>12</v>
      </c>
      <c r="F4258" s="1" t="s">
        <v>13339</v>
      </c>
      <c r="G4258" s="1" t="s">
        <v>14</v>
      </c>
      <c r="H4258" s="1" t="s">
        <v>285</v>
      </c>
    </row>
    <row r="4259" hidden="1">
      <c r="A4259" s="4">
        <v>44895.0</v>
      </c>
      <c r="B4259" s="2" t="s">
        <v>13373</v>
      </c>
      <c r="C4259" s="1" t="s">
        <v>10</v>
      </c>
      <c r="D4259" s="1" t="s">
        <v>13374</v>
      </c>
      <c r="E4259" s="1" t="s">
        <v>19</v>
      </c>
      <c r="F4259" s="1" t="s">
        <v>19</v>
      </c>
      <c r="G4259" s="1" t="s">
        <v>19</v>
      </c>
      <c r="H4259" s="1" t="s">
        <v>19</v>
      </c>
    </row>
    <row r="4260" hidden="1">
      <c r="A4260" s="4">
        <v>44895.0</v>
      </c>
      <c r="B4260" s="2" t="s">
        <v>13375</v>
      </c>
      <c r="C4260" s="1" t="s">
        <v>10</v>
      </c>
      <c r="D4260" s="1" t="s">
        <v>13376</v>
      </c>
      <c r="E4260" s="1" t="s">
        <v>19</v>
      </c>
      <c r="F4260" s="1" t="s">
        <v>19</v>
      </c>
      <c r="G4260" s="1" t="s">
        <v>19</v>
      </c>
      <c r="H4260" s="1" t="s">
        <v>19</v>
      </c>
    </row>
    <row r="4261" hidden="1">
      <c r="A4261" s="1" t="s">
        <v>13377</v>
      </c>
      <c r="B4261" s="2" t="s">
        <v>13378</v>
      </c>
      <c r="C4261" s="1" t="s">
        <v>10</v>
      </c>
      <c r="D4261" s="1" t="s">
        <v>13379</v>
      </c>
      <c r="E4261" s="1" t="s">
        <v>12</v>
      </c>
      <c r="F4261" s="1" t="s">
        <v>13380</v>
      </c>
      <c r="G4261" s="1" t="s">
        <v>155</v>
      </c>
      <c r="H4261" s="1" t="s">
        <v>13381</v>
      </c>
    </row>
    <row r="4262" hidden="1">
      <c r="A4262" s="1" t="s">
        <v>13377</v>
      </c>
      <c r="B4262" s="2" t="s">
        <v>13382</v>
      </c>
      <c r="C4262" s="1" t="s">
        <v>10</v>
      </c>
      <c r="D4262" s="1" t="s">
        <v>13383</v>
      </c>
      <c r="E4262" s="1" t="s">
        <v>12</v>
      </c>
      <c r="F4262" s="1" t="s">
        <v>13384</v>
      </c>
      <c r="G4262" s="1" t="s">
        <v>109</v>
      </c>
      <c r="H4262" s="1" t="s">
        <v>13385</v>
      </c>
    </row>
    <row r="4263" hidden="1">
      <c r="A4263" s="1" t="s">
        <v>13377</v>
      </c>
      <c r="B4263" s="2" t="s">
        <v>13386</v>
      </c>
      <c r="C4263" s="1" t="s">
        <v>10</v>
      </c>
      <c r="D4263" s="1" t="s">
        <v>13387</v>
      </c>
      <c r="E4263" s="1" t="s">
        <v>19</v>
      </c>
      <c r="F4263" s="1" t="s">
        <v>19</v>
      </c>
      <c r="G4263" s="1" t="s">
        <v>19</v>
      </c>
      <c r="H4263" s="1" t="s">
        <v>19</v>
      </c>
    </row>
    <row r="4264" hidden="1">
      <c r="A4264" s="1" t="s">
        <v>13377</v>
      </c>
      <c r="B4264" s="2" t="s">
        <v>13388</v>
      </c>
      <c r="C4264" s="1" t="s">
        <v>10</v>
      </c>
      <c r="D4264" s="1" t="s">
        <v>13389</v>
      </c>
      <c r="E4264" s="1" t="s">
        <v>12</v>
      </c>
      <c r="F4264" s="1" t="s">
        <v>13390</v>
      </c>
      <c r="G4264" s="1" t="s">
        <v>1390</v>
      </c>
      <c r="H4264" s="1" t="s">
        <v>13391</v>
      </c>
    </row>
    <row r="4265" hidden="1">
      <c r="A4265" s="1" t="s">
        <v>13392</v>
      </c>
      <c r="B4265" s="2" t="s">
        <v>13393</v>
      </c>
      <c r="C4265" s="1" t="s">
        <v>10</v>
      </c>
      <c r="D4265" s="1" t="s">
        <v>13394</v>
      </c>
      <c r="E4265" s="1" t="s">
        <v>12</v>
      </c>
      <c r="F4265" s="1" t="s">
        <v>13395</v>
      </c>
      <c r="G4265" s="1" t="s">
        <v>155</v>
      </c>
      <c r="H4265" s="1" t="s">
        <v>12671</v>
      </c>
    </row>
    <row r="4266" hidden="1">
      <c r="A4266" s="1" t="s">
        <v>13392</v>
      </c>
      <c r="B4266" s="2" t="s">
        <v>13396</v>
      </c>
      <c r="C4266" s="1" t="s">
        <v>10</v>
      </c>
      <c r="D4266" s="1" t="s">
        <v>13397</v>
      </c>
      <c r="E4266" s="1" t="s">
        <v>12</v>
      </c>
      <c r="F4266" s="1" t="s">
        <v>13398</v>
      </c>
      <c r="G4266" s="1" t="s">
        <v>155</v>
      </c>
      <c r="H4266" s="1" t="s">
        <v>13399</v>
      </c>
    </row>
    <row r="4267" hidden="1">
      <c r="A4267" s="1" t="s">
        <v>13392</v>
      </c>
      <c r="B4267" s="2" t="s">
        <v>13400</v>
      </c>
      <c r="C4267" s="1" t="s">
        <v>10</v>
      </c>
      <c r="D4267" s="1" t="s">
        <v>13401</v>
      </c>
      <c r="E4267" s="1" t="s">
        <v>19</v>
      </c>
      <c r="F4267" s="1" t="s">
        <v>19</v>
      </c>
      <c r="G4267" s="1" t="s">
        <v>19</v>
      </c>
      <c r="H4267" s="1" t="s">
        <v>19</v>
      </c>
    </row>
    <row r="4268" hidden="1">
      <c r="A4268" s="1" t="s">
        <v>13402</v>
      </c>
      <c r="B4268" s="2" t="s">
        <v>13403</v>
      </c>
      <c r="C4268" s="1" t="s">
        <v>10</v>
      </c>
      <c r="D4268" s="1" t="s">
        <v>13404</v>
      </c>
      <c r="E4268" s="1" t="s">
        <v>12</v>
      </c>
      <c r="F4268" s="1" t="s">
        <v>13405</v>
      </c>
      <c r="G4268" s="1" t="s">
        <v>155</v>
      </c>
      <c r="H4268" s="1" t="s">
        <v>12671</v>
      </c>
    </row>
    <row r="4269" hidden="1">
      <c r="A4269" s="1" t="s">
        <v>13406</v>
      </c>
      <c r="B4269" s="2" t="s">
        <v>13407</v>
      </c>
      <c r="C4269" s="1" t="s">
        <v>10</v>
      </c>
      <c r="D4269" s="1" t="s">
        <v>13408</v>
      </c>
      <c r="E4269" s="1" t="s">
        <v>19</v>
      </c>
      <c r="F4269" s="1" t="s">
        <v>19</v>
      </c>
      <c r="G4269" s="1" t="s">
        <v>19</v>
      </c>
      <c r="H4269" s="1" t="s">
        <v>19</v>
      </c>
    </row>
    <row r="4270" hidden="1">
      <c r="A4270" s="1" t="s">
        <v>13409</v>
      </c>
      <c r="B4270" s="2" t="s">
        <v>13410</v>
      </c>
      <c r="C4270" s="1" t="s">
        <v>10</v>
      </c>
      <c r="D4270" s="1" t="s">
        <v>13411</v>
      </c>
      <c r="E4270" s="1" t="s">
        <v>12</v>
      </c>
      <c r="F4270" s="1" t="s">
        <v>13412</v>
      </c>
      <c r="G4270" s="1" t="s">
        <v>155</v>
      </c>
      <c r="H4270" s="1" t="s">
        <v>13413</v>
      </c>
    </row>
    <row r="4271" hidden="1">
      <c r="A4271" s="1" t="s">
        <v>13409</v>
      </c>
      <c r="B4271" s="2" t="s">
        <v>13414</v>
      </c>
      <c r="C4271" s="1" t="s">
        <v>10</v>
      </c>
      <c r="D4271" s="1" t="s">
        <v>13415</v>
      </c>
      <c r="E4271" s="1" t="s">
        <v>19</v>
      </c>
      <c r="F4271" s="1" t="s">
        <v>19</v>
      </c>
      <c r="G4271" s="1" t="s">
        <v>19</v>
      </c>
      <c r="H4271" s="1" t="s">
        <v>19</v>
      </c>
    </row>
    <row r="4272" hidden="1">
      <c r="A4272" s="1" t="s">
        <v>13416</v>
      </c>
      <c r="B4272" s="2" t="s">
        <v>13417</v>
      </c>
      <c r="C4272" s="1" t="s">
        <v>10</v>
      </c>
      <c r="D4272" s="1" t="s">
        <v>13418</v>
      </c>
      <c r="E4272" s="1" t="s">
        <v>12</v>
      </c>
      <c r="F4272" s="1" t="s">
        <v>13419</v>
      </c>
      <c r="G4272" s="1" t="s">
        <v>33</v>
      </c>
      <c r="H4272" s="1" t="s">
        <v>13420</v>
      </c>
    </row>
    <row r="4273" hidden="1">
      <c r="A4273" s="1" t="s">
        <v>13416</v>
      </c>
      <c r="B4273" s="2" t="s">
        <v>13421</v>
      </c>
      <c r="C4273" s="1" t="s">
        <v>10</v>
      </c>
      <c r="D4273" s="1" t="s">
        <v>13422</v>
      </c>
      <c r="E4273" s="1" t="s">
        <v>12</v>
      </c>
      <c r="F4273" s="1" t="s">
        <v>13405</v>
      </c>
      <c r="G4273" s="1" t="s">
        <v>155</v>
      </c>
      <c r="H4273" s="1" t="s">
        <v>12671</v>
      </c>
    </row>
    <row r="4274" hidden="1">
      <c r="A4274" s="1" t="s">
        <v>13423</v>
      </c>
      <c r="B4274" s="2" t="s">
        <v>13424</v>
      </c>
      <c r="C4274" s="1" t="s">
        <v>10</v>
      </c>
      <c r="D4274" s="1" t="s">
        <v>13425</v>
      </c>
      <c r="E4274" s="1" t="s">
        <v>12</v>
      </c>
      <c r="F4274" s="1" t="s">
        <v>13426</v>
      </c>
      <c r="G4274" s="1" t="s">
        <v>155</v>
      </c>
      <c r="H4274" s="1" t="s">
        <v>13427</v>
      </c>
    </row>
    <row r="4275" hidden="1">
      <c r="A4275" s="1" t="s">
        <v>13423</v>
      </c>
      <c r="B4275" s="2" t="s">
        <v>13428</v>
      </c>
      <c r="C4275" s="1" t="s">
        <v>10</v>
      </c>
      <c r="D4275" s="1" t="s">
        <v>13429</v>
      </c>
      <c r="E4275" s="1" t="s">
        <v>12</v>
      </c>
      <c r="F4275" s="1" t="s">
        <v>13430</v>
      </c>
      <c r="G4275" s="1" t="s">
        <v>155</v>
      </c>
      <c r="H4275" s="1" t="s">
        <v>13431</v>
      </c>
    </row>
    <row r="4276" hidden="1">
      <c r="A4276" s="1" t="s">
        <v>13423</v>
      </c>
      <c r="B4276" s="2" t="s">
        <v>13432</v>
      </c>
      <c r="C4276" s="1" t="s">
        <v>10</v>
      </c>
      <c r="D4276" s="1" t="s">
        <v>13433</v>
      </c>
      <c r="E4276" s="1" t="s">
        <v>12</v>
      </c>
      <c r="F4276" s="1" t="s">
        <v>13434</v>
      </c>
      <c r="G4276" s="1" t="s">
        <v>155</v>
      </c>
      <c r="H4276" s="1" t="s">
        <v>12671</v>
      </c>
    </row>
    <row r="4277" hidden="1">
      <c r="A4277" s="1" t="s">
        <v>13423</v>
      </c>
      <c r="B4277" s="2" t="s">
        <v>13435</v>
      </c>
      <c r="C4277" s="1" t="s">
        <v>10</v>
      </c>
      <c r="D4277" s="1" t="s">
        <v>13436</v>
      </c>
      <c r="E4277" s="1" t="s">
        <v>12</v>
      </c>
      <c r="F4277" s="1" t="s">
        <v>13437</v>
      </c>
      <c r="G4277" s="1" t="s">
        <v>155</v>
      </c>
      <c r="H4277" s="1" t="s">
        <v>13438</v>
      </c>
    </row>
    <row r="4278" hidden="1">
      <c r="A4278" s="1" t="s">
        <v>13439</v>
      </c>
      <c r="B4278" s="2" t="s">
        <v>13440</v>
      </c>
      <c r="C4278" s="1" t="s">
        <v>10</v>
      </c>
      <c r="D4278" s="1" t="s">
        <v>13441</v>
      </c>
      <c r="E4278" s="1" t="s">
        <v>12</v>
      </c>
      <c r="F4278" s="1" t="s">
        <v>13442</v>
      </c>
      <c r="G4278" s="1" t="s">
        <v>155</v>
      </c>
      <c r="H4278" s="1" t="s">
        <v>13443</v>
      </c>
    </row>
    <row r="4279" hidden="1">
      <c r="A4279" s="1" t="s">
        <v>13439</v>
      </c>
      <c r="B4279" s="2" t="s">
        <v>13444</v>
      </c>
      <c r="C4279" s="1" t="s">
        <v>10</v>
      </c>
      <c r="D4279" s="1" t="s">
        <v>13445</v>
      </c>
      <c r="E4279" s="1" t="s">
        <v>12</v>
      </c>
      <c r="F4279" s="1" t="s">
        <v>13446</v>
      </c>
      <c r="G4279" s="1" t="s">
        <v>33</v>
      </c>
      <c r="H4279" s="1" t="s">
        <v>13447</v>
      </c>
    </row>
    <row r="4280" hidden="1">
      <c r="A4280" s="1" t="s">
        <v>13439</v>
      </c>
      <c r="B4280" s="2" t="s">
        <v>13448</v>
      </c>
      <c r="C4280" s="1" t="s">
        <v>10</v>
      </c>
      <c r="D4280" s="1" t="s">
        <v>13449</v>
      </c>
      <c r="E4280" s="1" t="s">
        <v>19</v>
      </c>
      <c r="F4280" s="1" t="s">
        <v>19</v>
      </c>
      <c r="G4280" s="1" t="s">
        <v>19</v>
      </c>
      <c r="H4280" s="1" t="s">
        <v>19</v>
      </c>
    </row>
    <row r="4281" hidden="1">
      <c r="A4281" s="1" t="s">
        <v>13439</v>
      </c>
      <c r="B4281" s="2" t="s">
        <v>13450</v>
      </c>
      <c r="C4281" s="1" t="s">
        <v>10</v>
      </c>
      <c r="D4281" s="1" t="s">
        <v>13451</v>
      </c>
      <c r="E4281" s="1" t="s">
        <v>19</v>
      </c>
      <c r="F4281" s="1" t="s">
        <v>19</v>
      </c>
      <c r="G4281" s="1" t="s">
        <v>19</v>
      </c>
      <c r="H4281" s="1" t="s">
        <v>19</v>
      </c>
    </row>
    <row r="4282" hidden="1">
      <c r="A4282" s="1" t="s">
        <v>13439</v>
      </c>
      <c r="B4282" s="2" t="s">
        <v>13452</v>
      </c>
      <c r="C4282" s="1" t="s">
        <v>10</v>
      </c>
      <c r="D4282" s="1" t="s">
        <v>13453</v>
      </c>
      <c r="E4282" s="1" t="s">
        <v>12</v>
      </c>
      <c r="F4282" s="1" t="s">
        <v>13454</v>
      </c>
      <c r="G4282" s="1" t="s">
        <v>155</v>
      </c>
      <c r="H4282" s="1" t="s">
        <v>12671</v>
      </c>
    </row>
    <row r="4283" hidden="1">
      <c r="A4283" s="1" t="s">
        <v>13439</v>
      </c>
      <c r="B4283" s="2" t="s">
        <v>13455</v>
      </c>
      <c r="C4283" s="1" t="s">
        <v>10</v>
      </c>
      <c r="D4283" s="1" t="s">
        <v>13456</v>
      </c>
      <c r="E4283" s="1" t="s">
        <v>19</v>
      </c>
      <c r="F4283" s="1" t="s">
        <v>19</v>
      </c>
      <c r="G4283" s="1" t="s">
        <v>19</v>
      </c>
      <c r="H4283" s="1" t="s">
        <v>19</v>
      </c>
    </row>
    <row r="4284" hidden="1">
      <c r="A4284" s="1" t="s">
        <v>13457</v>
      </c>
      <c r="B4284" s="2" t="s">
        <v>13458</v>
      </c>
      <c r="C4284" s="1" t="s">
        <v>10</v>
      </c>
      <c r="D4284" s="1" t="s">
        <v>13459</v>
      </c>
      <c r="E4284" s="1" t="s">
        <v>12</v>
      </c>
      <c r="F4284" s="1" t="s">
        <v>13460</v>
      </c>
      <c r="G4284" s="1" t="s">
        <v>155</v>
      </c>
      <c r="H4284" s="1" t="s">
        <v>12671</v>
      </c>
    </row>
    <row r="4285" hidden="1">
      <c r="A4285" s="1" t="s">
        <v>13457</v>
      </c>
      <c r="B4285" s="2" t="s">
        <v>13461</v>
      </c>
      <c r="C4285" s="1" t="s">
        <v>10</v>
      </c>
      <c r="D4285" s="1" t="s">
        <v>13462</v>
      </c>
      <c r="E4285" s="1" t="s">
        <v>19</v>
      </c>
      <c r="F4285" s="1" t="s">
        <v>19</v>
      </c>
      <c r="G4285" s="1" t="s">
        <v>19</v>
      </c>
      <c r="H4285" s="1" t="s">
        <v>19</v>
      </c>
    </row>
    <row r="4286" hidden="1">
      <c r="A4286" s="1" t="s">
        <v>13457</v>
      </c>
      <c r="B4286" s="2" t="s">
        <v>13463</v>
      </c>
      <c r="C4286" s="1" t="s">
        <v>10</v>
      </c>
      <c r="D4286" s="1" t="s">
        <v>13464</v>
      </c>
      <c r="E4286" s="1" t="s">
        <v>12</v>
      </c>
      <c r="F4286" s="1" t="s">
        <v>13465</v>
      </c>
      <c r="G4286" s="1" t="s">
        <v>33</v>
      </c>
      <c r="H4286" s="1" t="s">
        <v>13466</v>
      </c>
    </row>
    <row r="4287" hidden="1">
      <c r="A4287" s="1" t="s">
        <v>13467</v>
      </c>
      <c r="B4287" s="2" t="s">
        <v>13468</v>
      </c>
      <c r="C4287" s="1" t="s">
        <v>10</v>
      </c>
      <c r="D4287" s="1" t="s">
        <v>13469</v>
      </c>
      <c r="E4287" s="1" t="s">
        <v>19</v>
      </c>
      <c r="F4287" s="1" t="s">
        <v>19</v>
      </c>
      <c r="G4287" s="1" t="s">
        <v>19</v>
      </c>
      <c r="H4287" s="1" t="s">
        <v>19</v>
      </c>
    </row>
    <row r="4288" hidden="1">
      <c r="A4288" s="1" t="s">
        <v>13467</v>
      </c>
      <c r="B4288" s="2" t="s">
        <v>13470</v>
      </c>
      <c r="C4288" s="1" t="s">
        <v>10</v>
      </c>
      <c r="D4288" s="1" t="s">
        <v>13471</v>
      </c>
      <c r="E4288" s="1" t="s">
        <v>12</v>
      </c>
      <c r="F4288" s="1" t="s">
        <v>13472</v>
      </c>
      <c r="G4288" s="1" t="s">
        <v>155</v>
      </c>
      <c r="H4288" s="1" t="s">
        <v>13473</v>
      </c>
    </row>
    <row r="4289" hidden="1">
      <c r="A4289" s="1" t="s">
        <v>13467</v>
      </c>
      <c r="B4289" s="2" t="s">
        <v>13474</v>
      </c>
      <c r="C4289" s="1" t="s">
        <v>10</v>
      </c>
      <c r="D4289" s="1" t="s">
        <v>13475</v>
      </c>
      <c r="E4289" s="1" t="s">
        <v>12</v>
      </c>
      <c r="F4289" s="1" t="s">
        <v>13476</v>
      </c>
      <c r="G4289" s="1" t="s">
        <v>155</v>
      </c>
      <c r="H4289" s="1" t="s">
        <v>12968</v>
      </c>
    </row>
    <row r="4290" hidden="1">
      <c r="A4290" s="1" t="s">
        <v>13477</v>
      </c>
      <c r="B4290" s="2" t="s">
        <v>13478</v>
      </c>
      <c r="C4290" s="1" t="s">
        <v>10</v>
      </c>
      <c r="D4290" s="1" t="s">
        <v>13479</v>
      </c>
      <c r="E4290" s="1" t="s">
        <v>12</v>
      </c>
      <c r="F4290" s="1" t="s">
        <v>13480</v>
      </c>
      <c r="G4290" s="1" t="s">
        <v>155</v>
      </c>
      <c r="H4290" s="1" t="s">
        <v>13481</v>
      </c>
    </row>
    <row r="4291" hidden="1">
      <c r="A4291" s="1" t="s">
        <v>13482</v>
      </c>
      <c r="B4291" s="2" t="s">
        <v>13483</v>
      </c>
      <c r="C4291" s="1" t="s">
        <v>10</v>
      </c>
      <c r="D4291" s="1" t="s">
        <v>13484</v>
      </c>
      <c r="E4291" s="1" t="s">
        <v>19</v>
      </c>
      <c r="F4291" s="1" t="s">
        <v>19</v>
      </c>
      <c r="G4291" s="1" t="s">
        <v>19</v>
      </c>
      <c r="H4291" s="1" t="s">
        <v>19</v>
      </c>
    </row>
    <row r="4292" hidden="1">
      <c r="A4292" s="1" t="s">
        <v>13482</v>
      </c>
      <c r="B4292" s="2" t="s">
        <v>13485</v>
      </c>
      <c r="C4292" s="1" t="s">
        <v>10</v>
      </c>
      <c r="D4292" s="1" t="s">
        <v>13486</v>
      </c>
      <c r="E4292" s="1" t="s">
        <v>12</v>
      </c>
      <c r="F4292" s="1" t="s">
        <v>13487</v>
      </c>
      <c r="G4292" s="1" t="s">
        <v>155</v>
      </c>
      <c r="H4292" s="1" t="s">
        <v>13488</v>
      </c>
    </row>
    <row r="4293" hidden="1">
      <c r="A4293" s="1" t="s">
        <v>13489</v>
      </c>
      <c r="B4293" s="2" t="s">
        <v>13490</v>
      </c>
      <c r="C4293" s="1" t="s">
        <v>10</v>
      </c>
      <c r="D4293" s="1" t="s">
        <v>13491</v>
      </c>
      <c r="E4293" s="1" t="s">
        <v>12</v>
      </c>
      <c r="F4293" s="1" t="s">
        <v>13480</v>
      </c>
      <c r="G4293" s="1" t="s">
        <v>155</v>
      </c>
      <c r="H4293" s="1" t="s">
        <v>13481</v>
      </c>
    </row>
    <row r="4294" hidden="1">
      <c r="A4294" s="1" t="s">
        <v>13489</v>
      </c>
      <c r="B4294" s="2" t="s">
        <v>13492</v>
      </c>
      <c r="C4294" s="1" t="s">
        <v>10</v>
      </c>
      <c r="D4294" s="1" t="s">
        <v>13493</v>
      </c>
      <c r="E4294" s="1" t="s">
        <v>19</v>
      </c>
      <c r="F4294" s="1" t="s">
        <v>19</v>
      </c>
      <c r="G4294" s="1" t="s">
        <v>19</v>
      </c>
      <c r="H4294" s="1" t="s">
        <v>19</v>
      </c>
    </row>
    <row r="4295" hidden="1">
      <c r="A4295" s="1" t="s">
        <v>13489</v>
      </c>
      <c r="B4295" s="2" t="s">
        <v>13494</v>
      </c>
      <c r="C4295" s="1" t="s">
        <v>10</v>
      </c>
      <c r="D4295" s="1" t="s">
        <v>13495</v>
      </c>
      <c r="E4295" s="1" t="s">
        <v>12</v>
      </c>
      <c r="F4295" s="1" t="s">
        <v>13496</v>
      </c>
      <c r="G4295" s="1" t="s">
        <v>155</v>
      </c>
      <c r="H4295" s="1" t="s">
        <v>13497</v>
      </c>
    </row>
    <row r="4296" hidden="1">
      <c r="A4296" s="1" t="s">
        <v>13489</v>
      </c>
      <c r="B4296" s="2" t="s">
        <v>13498</v>
      </c>
      <c r="C4296" s="1" t="s">
        <v>10</v>
      </c>
      <c r="D4296" s="1" t="s">
        <v>13499</v>
      </c>
      <c r="E4296" s="1" t="s">
        <v>12</v>
      </c>
      <c r="F4296" s="1" t="s">
        <v>13500</v>
      </c>
      <c r="G4296" s="1" t="s">
        <v>155</v>
      </c>
      <c r="H4296" s="1" t="s">
        <v>13048</v>
      </c>
    </row>
    <row r="4297" hidden="1">
      <c r="A4297" s="1" t="s">
        <v>13501</v>
      </c>
      <c r="B4297" s="2" t="s">
        <v>13502</v>
      </c>
      <c r="C4297" s="1" t="s">
        <v>10</v>
      </c>
      <c r="D4297" s="1" t="s">
        <v>13503</v>
      </c>
      <c r="E4297" s="1" t="s">
        <v>12</v>
      </c>
      <c r="F4297" s="1" t="s">
        <v>13504</v>
      </c>
      <c r="G4297" s="1" t="s">
        <v>155</v>
      </c>
      <c r="H4297" s="1" t="s">
        <v>13505</v>
      </c>
    </row>
    <row r="4298" hidden="1">
      <c r="A4298" s="1" t="s">
        <v>13501</v>
      </c>
      <c r="B4298" s="2" t="s">
        <v>13506</v>
      </c>
      <c r="C4298" s="1" t="s">
        <v>10</v>
      </c>
      <c r="D4298" s="1" t="s">
        <v>13507</v>
      </c>
      <c r="E4298" s="1" t="s">
        <v>12</v>
      </c>
      <c r="F4298" s="1" t="s">
        <v>13508</v>
      </c>
      <c r="G4298" s="1" t="s">
        <v>155</v>
      </c>
      <c r="H4298" s="1" t="s">
        <v>13431</v>
      </c>
    </row>
    <row r="4299" hidden="1">
      <c r="A4299" s="1" t="s">
        <v>13509</v>
      </c>
      <c r="B4299" s="2" t="s">
        <v>13510</v>
      </c>
      <c r="C4299" s="1" t="s">
        <v>10</v>
      </c>
      <c r="D4299" s="1" t="s">
        <v>13511</v>
      </c>
      <c r="E4299" s="1" t="s">
        <v>12</v>
      </c>
      <c r="F4299" s="1" t="s">
        <v>13512</v>
      </c>
      <c r="G4299" s="1" t="s">
        <v>155</v>
      </c>
      <c r="H4299" s="1" t="s">
        <v>13513</v>
      </c>
    </row>
    <row r="4300" hidden="1">
      <c r="A4300" s="1" t="s">
        <v>13509</v>
      </c>
      <c r="B4300" s="2" t="s">
        <v>13514</v>
      </c>
      <c r="C4300" s="1" t="s">
        <v>10</v>
      </c>
      <c r="D4300" s="1" t="s">
        <v>13515</v>
      </c>
      <c r="E4300" s="1" t="s">
        <v>12</v>
      </c>
      <c r="F4300" s="1" t="s">
        <v>13516</v>
      </c>
      <c r="G4300" s="1" t="s">
        <v>155</v>
      </c>
      <c r="H4300" s="1" t="s">
        <v>13513</v>
      </c>
    </row>
    <row r="4301" hidden="1">
      <c r="A4301" s="1" t="s">
        <v>13509</v>
      </c>
      <c r="B4301" s="2" t="s">
        <v>13517</v>
      </c>
      <c r="C4301" s="1" t="s">
        <v>10</v>
      </c>
      <c r="D4301" s="1" t="s">
        <v>13518</v>
      </c>
      <c r="E4301" s="1" t="s">
        <v>12</v>
      </c>
      <c r="F4301" s="1" t="s">
        <v>13519</v>
      </c>
      <c r="G4301" s="1" t="s">
        <v>155</v>
      </c>
      <c r="H4301" s="1" t="s">
        <v>13513</v>
      </c>
    </row>
    <row r="4302" hidden="1">
      <c r="A4302" s="1" t="s">
        <v>13509</v>
      </c>
      <c r="B4302" s="2" t="s">
        <v>13520</v>
      </c>
      <c r="C4302" s="1" t="s">
        <v>10</v>
      </c>
      <c r="D4302" s="1" t="s">
        <v>13521</v>
      </c>
      <c r="E4302" s="1" t="s">
        <v>12</v>
      </c>
      <c r="F4302" s="1" t="s">
        <v>13522</v>
      </c>
      <c r="G4302" s="1" t="s">
        <v>155</v>
      </c>
      <c r="H4302" s="1" t="s">
        <v>13513</v>
      </c>
    </row>
    <row r="4303" hidden="1">
      <c r="A4303" s="1" t="s">
        <v>13509</v>
      </c>
      <c r="B4303" s="2" t="s">
        <v>13523</v>
      </c>
      <c r="C4303" s="1" t="s">
        <v>10</v>
      </c>
      <c r="D4303" s="1" t="s">
        <v>13524</v>
      </c>
      <c r="E4303" s="1" t="s">
        <v>19</v>
      </c>
      <c r="F4303" s="1" t="s">
        <v>19</v>
      </c>
      <c r="G4303" s="1" t="s">
        <v>19</v>
      </c>
      <c r="H4303" s="1" t="s">
        <v>19</v>
      </c>
    </row>
    <row r="4304" hidden="1">
      <c r="A4304" s="1" t="s">
        <v>13509</v>
      </c>
      <c r="B4304" s="2" t="s">
        <v>13525</v>
      </c>
      <c r="C4304" s="1" t="s">
        <v>10</v>
      </c>
      <c r="D4304" s="1" t="s">
        <v>13526</v>
      </c>
      <c r="E4304" s="1" t="s">
        <v>12</v>
      </c>
      <c r="F4304" s="1" t="s">
        <v>13527</v>
      </c>
      <c r="G4304" s="1" t="s">
        <v>155</v>
      </c>
      <c r="H4304" s="1" t="s">
        <v>13048</v>
      </c>
    </row>
    <row r="4305" hidden="1">
      <c r="A4305" s="1" t="s">
        <v>13528</v>
      </c>
      <c r="B4305" s="2" t="s">
        <v>13529</v>
      </c>
      <c r="C4305" s="1" t="s">
        <v>10</v>
      </c>
      <c r="D4305" s="1" t="s">
        <v>13530</v>
      </c>
      <c r="E4305" s="1" t="s">
        <v>12</v>
      </c>
      <c r="F4305" s="1" t="s">
        <v>13531</v>
      </c>
      <c r="G4305" s="1" t="s">
        <v>155</v>
      </c>
      <c r="H4305" s="1" t="s">
        <v>13532</v>
      </c>
    </row>
    <row r="4306" hidden="1">
      <c r="A4306" s="1" t="s">
        <v>13533</v>
      </c>
      <c r="B4306" s="2" t="s">
        <v>13534</v>
      </c>
      <c r="C4306" s="1" t="s">
        <v>10</v>
      </c>
      <c r="D4306" s="1" t="s">
        <v>13535</v>
      </c>
      <c r="E4306" s="1" t="s">
        <v>12</v>
      </c>
      <c r="F4306" s="1" t="s">
        <v>13536</v>
      </c>
      <c r="G4306" s="1" t="s">
        <v>155</v>
      </c>
      <c r="H4306" s="1" t="s">
        <v>13048</v>
      </c>
    </row>
    <row r="4307" hidden="1">
      <c r="A4307" s="1" t="s">
        <v>13537</v>
      </c>
      <c r="B4307" s="2" t="s">
        <v>13538</v>
      </c>
      <c r="C4307" s="1" t="s">
        <v>10</v>
      </c>
      <c r="D4307" s="1" t="s">
        <v>13539</v>
      </c>
      <c r="E4307" s="1" t="s">
        <v>19</v>
      </c>
      <c r="F4307" s="1" t="s">
        <v>19</v>
      </c>
      <c r="G4307" s="1" t="s">
        <v>19</v>
      </c>
      <c r="H4307" s="1" t="s">
        <v>19</v>
      </c>
    </row>
    <row r="4308" hidden="1">
      <c r="A4308" s="1" t="s">
        <v>13540</v>
      </c>
      <c r="B4308" s="2" t="s">
        <v>13541</v>
      </c>
      <c r="C4308" s="1" t="s">
        <v>10</v>
      </c>
      <c r="D4308" s="1" t="s">
        <v>13542</v>
      </c>
      <c r="E4308" s="1" t="s">
        <v>19</v>
      </c>
      <c r="F4308" s="1" t="s">
        <v>19</v>
      </c>
      <c r="G4308" s="1" t="s">
        <v>19</v>
      </c>
      <c r="H4308" s="1" t="s">
        <v>19</v>
      </c>
    </row>
    <row r="4309" hidden="1">
      <c r="A4309" s="1" t="s">
        <v>13540</v>
      </c>
      <c r="B4309" s="2" t="s">
        <v>13543</v>
      </c>
      <c r="C4309" s="1" t="s">
        <v>10</v>
      </c>
      <c r="D4309" s="1" t="s">
        <v>13544</v>
      </c>
      <c r="E4309" s="1" t="s">
        <v>19</v>
      </c>
      <c r="F4309" s="1" t="s">
        <v>19</v>
      </c>
      <c r="G4309" s="1" t="s">
        <v>19</v>
      </c>
      <c r="H4309" s="1" t="s">
        <v>19</v>
      </c>
    </row>
    <row r="4310" hidden="1">
      <c r="A4310" s="1" t="s">
        <v>13545</v>
      </c>
      <c r="B4310" s="2" t="s">
        <v>13546</v>
      </c>
      <c r="C4310" s="1" t="s">
        <v>10</v>
      </c>
      <c r="D4310" s="1" t="s">
        <v>13547</v>
      </c>
      <c r="E4310" s="1" t="s">
        <v>12</v>
      </c>
      <c r="F4310" s="1" t="s">
        <v>13548</v>
      </c>
      <c r="G4310" s="1" t="s">
        <v>155</v>
      </c>
      <c r="H4310" s="1" t="s">
        <v>13048</v>
      </c>
    </row>
    <row r="4311" hidden="1">
      <c r="A4311" s="1" t="s">
        <v>13549</v>
      </c>
      <c r="B4311" s="2" t="s">
        <v>13550</v>
      </c>
      <c r="C4311" s="1" t="s">
        <v>10</v>
      </c>
      <c r="D4311" s="1" t="s">
        <v>13551</v>
      </c>
      <c r="E4311" s="1" t="s">
        <v>12</v>
      </c>
      <c r="F4311" s="1" t="s">
        <v>13552</v>
      </c>
      <c r="G4311" s="1" t="s">
        <v>155</v>
      </c>
      <c r="H4311" s="1" t="s">
        <v>13553</v>
      </c>
    </row>
    <row r="4312" hidden="1">
      <c r="A4312" s="1" t="s">
        <v>13554</v>
      </c>
      <c r="B4312" s="2" t="s">
        <v>13555</v>
      </c>
      <c r="C4312" s="1" t="s">
        <v>10</v>
      </c>
      <c r="D4312" s="1" t="s">
        <v>13556</v>
      </c>
      <c r="E4312" s="1" t="s">
        <v>12</v>
      </c>
      <c r="F4312" s="1" t="s">
        <v>13557</v>
      </c>
      <c r="G4312" s="1" t="s">
        <v>155</v>
      </c>
      <c r="H4312" s="1" t="s">
        <v>13048</v>
      </c>
    </row>
    <row r="4313" hidden="1">
      <c r="A4313" s="1" t="s">
        <v>13558</v>
      </c>
      <c r="B4313" s="2" t="s">
        <v>13559</v>
      </c>
      <c r="C4313" s="1" t="s">
        <v>10</v>
      </c>
      <c r="D4313" s="1" t="s">
        <v>13560</v>
      </c>
      <c r="E4313" s="1" t="s">
        <v>12</v>
      </c>
      <c r="F4313" s="1" t="s">
        <v>13561</v>
      </c>
      <c r="G4313" s="1" t="s">
        <v>155</v>
      </c>
      <c r="H4313" s="1" t="s">
        <v>13048</v>
      </c>
    </row>
    <row r="4314" hidden="1">
      <c r="A4314" s="1" t="s">
        <v>13558</v>
      </c>
      <c r="B4314" s="2" t="s">
        <v>13562</v>
      </c>
      <c r="C4314" s="1" t="s">
        <v>10</v>
      </c>
      <c r="D4314" s="1" t="s">
        <v>13563</v>
      </c>
      <c r="E4314" s="1" t="s">
        <v>19</v>
      </c>
      <c r="F4314" s="1" t="s">
        <v>19</v>
      </c>
      <c r="G4314" s="1" t="s">
        <v>19</v>
      </c>
      <c r="H4314" s="1" t="s">
        <v>19</v>
      </c>
    </row>
    <row r="4315" hidden="1">
      <c r="A4315" s="1" t="s">
        <v>13558</v>
      </c>
      <c r="B4315" s="2" t="s">
        <v>13564</v>
      </c>
      <c r="C4315" s="1" t="s">
        <v>10</v>
      </c>
      <c r="D4315" s="1" t="s">
        <v>13565</v>
      </c>
      <c r="E4315" s="1" t="s">
        <v>19</v>
      </c>
      <c r="F4315" s="1" t="s">
        <v>19</v>
      </c>
      <c r="G4315" s="1" t="s">
        <v>19</v>
      </c>
      <c r="H4315" s="1" t="s">
        <v>19</v>
      </c>
    </row>
    <row r="4316" hidden="1">
      <c r="A4316" s="1" t="s">
        <v>13558</v>
      </c>
      <c r="B4316" s="2" t="s">
        <v>13566</v>
      </c>
      <c r="C4316" s="1" t="s">
        <v>10</v>
      </c>
      <c r="D4316" s="1" t="s">
        <v>13567</v>
      </c>
      <c r="E4316" s="1" t="s">
        <v>19</v>
      </c>
      <c r="F4316" s="1" t="s">
        <v>19</v>
      </c>
      <c r="G4316" s="1" t="s">
        <v>19</v>
      </c>
      <c r="H4316" s="1" t="s">
        <v>19</v>
      </c>
    </row>
    <row r="4317" hidden="1">
      <c r="A4317" s="1" t="s">
        <v>13558</v>
      </c>
      <c r="B4317" s="2" t="s">
        <v>13568</v>
      </c>
      <c r="C4317" s="1" t="s">
        <v>10</v>
      </c>
      <c r="D4317" s="1" t="s">
        <v>13569</v>
      </c>
      <c r="E4317" s="1" t="s">
        <v>12</v>
      </c>
      <c r="F4317" s="1" t="s">
        <v>13570</v>
      </c>
      <c r="G4317" s="1" t="s">
        <v>155</v>
      </c>
      <c r="H4317" s="1" t="s">
        <v>13048</v>
      </c>
    </row>
    <row r="4318" hidden="1">
      <c r="A4318" s="1" t="s">
        <v>13571</v>
      </c>
      <c r="B4318" s="2" t="s">
        <v>13572</v>
      </c>
      <c r="C4318" s="1" t="s">
        <v>10</v>
      </c>
      <c r="D4318" s="1" t="s">
        <v>13573</v>
      </c>
      <c r="E4318" s="1" t="s">
        <v>12</v>
      </c>
      <c r="F4318" s="1" t="s">
        <v>13574</v>
      </c>
      <c r="G4318" s="1" t="s">
        <v>155</v>
      </c>
      <c r="H4318" s="1" t="s">
        <v>13575</v>
      </c>
    </row>
    <row r="4319" hidden="1">
      <c r="A4319" s="1" t="s">
        <v>13571</v>
      </c>
      <c r="B4319" s="2" t="s">
        <v>13576</v>
      </c>
      <c r="C4319" s="1" t="s">
        <v>10</v>
      </c>
      <c r="D4319" s="1" t="s">
        <v>13577</v>
      </c>
      <c r="E4319" s="1" t="s">
        <v>19</v>
      </c>
      <c r="F4319" s="1" t="s">
        <v>19</v>
      </c>
      <c r="G4319" s="1" t="s">
        <v>19</v>
      </c>
      <c r="H4319" s="1" t="s">
        <v>19</v>
      </c>
    </row>
    <row r="4320" hidden="1">
      <c r="A4320" s="3">
        <v>44927.0</v>
      </c>
      <c r="B4320" s="2" t="s">
        <v>13578</v>
      </c>
      <c r="C4320" s="1" t="s">
        <v>10</v>
      </c>
      <c r="D4320" s="1" t="s">
        <v>13579</v>
      </c>
      <c r="E4320" s="1" t="s">
        <v>19</v>
      </c>
      <c r="F4320" s="1" t="s">
        <v>19</v>
      </c>
      <c r="G4320" s="1" t="s">
        <v>19</v>
      </c>
      <c r="H4320" s="1" t="s">
        <v>19</v>
      </c>
    </row>
    <row r="4321" hidden="1">
      <c r="A4321" s="3">
        <v>44928.0</v>
      </c>
      <c r="B4321" s="2" t="s">
        <v>13580</v>
      </c>
      <c r="C4321" s="1" t="s">
        <v>10</v>
      </c>
      <c r="D4321" s="1" t="s">
        <v>13581</v>
      </c>
      <c r="E4321" s="1" t="s">
        <v>12</v>
      </c>
      <c r="F4321" s="1" t="s">
        <v>13582</v>
      </c>
      <c r="G4321" s="1" t="s">
        <v>721</v>
      </c>
      <c r="H4321" s="1" t="s">
        <v>13583</v>
      </c>
    </row>
    <row r="4322" hidden="1">
      <c r="A4322" s="3">
        <v>44929.0</v>
      </c>
      <c r="B4322" s="2" t="s">
        <v>13584</v>
      </c>
      <c r="C4322" s="1" t="s">
        <v>10</v>
      </c>
      <c r="D4322" s="1" t="s">
        <v>13585</v>
      </c>
      <c r="E4322" s="1" t="s">
        <v>19</v>
      </c>
      <c r="F4322" s="1" t="s">
        <v>19</v>
      </c>
      <c r="G4322" s="1" t="s">
        <v>19</v>
      </c>
      <c r="H4322" s="1" t="s">
        <v>19</v>
      </c>
    </row>
    <row r="4323" hidden="1">
      <c r="A4323" s="3">
        <v>44930.0</v>
      </c>
      <c r="B4323" s="2" t="s">
        <v>13586</v>
      </c>
      <c r="C4323" s="1" t="s">
        <v>10</v>
      </c>
      <c r="D4323" s="1" t="s">
        <v>13587</v>
      </c>
      <c r="E4323" s="1" t="s">
        <v>12</v>
      </c>
      <c r="F4323" s="1" t="s">
        <v>13588</v>
      </c>
      <c r="G4323" s="1" t="s">
        <v>155</v>
      </c>
      <c r="H4323" s="1" t="s">
        <v>12671</v>
      </c>
    </row>
    <row r="4324" hidden="1">
      <c r="A4324" s="3">
        <v>44931.0</v>
      </c>
      <c r="B4324" s="2" t="s">
        <v>13589</v>
      </c>
      <c r="C4324" s="1" t="s">
        <v>10</v>
      </c>
      <c r="D4324" s="1" t="s">
        <v>13590</v>
      </c>
      <c r="E4324" s="1" t="s">
        <v>12</v>
      </c>
      <c r="F4324" s="1" t="s">
        <v>13591</v>
      </c>
      <c r="G4324" s="1" t="s">
        <v>155</v>
      </c>
      <c r="H4324" s="1" t="s">
        <v>12671</v>
      </c>
    </row>
    <row r="4325" hidden="1">
      <c r="A4325" s="3">
        <v>44931.0</v>
      </c>
      <c r="B4325" s="2" t="s">
        <v>13592</v>
      </c>
      <c r="C4325" s="1" t="s">
        <v>10</v>
      </c>
      <c r="D4325" s="1" t="s">
        <v>13593</v>
      </c>
      <c r="E4325" s="1" t="s">
        <v>19</v>
      </c>
      <c r="F4325" s="1" t="s">
        <v>19</v>
      </c>
      <c r="G4325" s="1" t="s">
        <v>19</v>
      </c>
      <c r="H4325" s="1" t="s">
        <v>19</v>
      </c>
    </row>
    <row r="4326" hidden="1">
      <c r="A4326" s="3">
        <v>44931.0</v>
      </c>
      <c r="B4326" s="2" t="s">
        <v>13594</v>
      </c>
      <c r="C4326" s="1" t="s">
        <v>10</v>
      </c>
      <c r="D4326" s="1" t="s">
        <v>13595</v>
      </c>
      <c r="E4326" s="1" t="s">
        <v>12</v>
      </c>
      <c r="F4326" s="1" t="s">
        <v>13596</v>
      </c>
      <c r="G4326" s="1" t="s">
        <v>14</v>
      </c>
      <c r="H4326" s="1" t="s">
        <v>13597</v>
      </c>
    </row>
    <row r="4327" hidden="1">
      <c r="A4327" s="3">
        <v>44932.0</v>
      </c>
      <c r="B4327" s="2" t="s">
        <v>13598</v>
      </c>
      <c r="C4327" s="1" t="s">
        <v>10</v>
      </c>
      <c r="D4327" s="1" t="s">
        <v>13599</v>
      </c>
      <c r="E4327" s="1" t="s">
        <v>12</v>
      </c>
      <c r="F4327" s="1" t="s">
        <v>13600</v>
      </c>
      <c r="G4327" s="1" t="s">
        <v>155</v>
      </c>
      <c r="H4327" s="1" t="s">
        <v>12671</v>
      </c>
    </row>
    <row r="4328" hidden="1">
      <c r="A4328" s="3">
        <v>44932.0</v>
      </c>
      <c r="B4328" s="2" t="s">
        <v>13601</v>
      </c>
      <c r="C4328" s="1" t="s">
        <v>10</v>
      </c>
      <c r="D4328" s="1" t="s">
        <v>13602</v>
      </c>
      <c r="E4328" s="1" t="s">
        <v>12</v>
      </c>
      <c r="F4328" s="1" t="s">
        <v>13603</v>
      </c>
      <c r="G4328" s="1" t="s">
        <v>155</v>
      </c>
      <c r="H4328" s="1" t="s">
        <v>12671</v>
      </c>
    </row>
    <row r="4329" hidden="1">
      <c r="A4329" s="3">
        <v>44933.0</v>
      </c>
      <c r="B4329" s="2" t="s">
        <v>13604</v>
      </c>
      <c r="C4329" s="1" t="s">
        <v>10</v>
      </c>
      <c r="D4329" s="1" t="s">
        <v>13605</v>
      </c>
      <c r="E4329" s="1" t="s">
        <v>12</v>
      </c>
      <c r="F4329" s="1" t="s">
        <v>13606</v>
      </c>
      <c r="G4329" s="1" t="s">
        <v>155</v>
      </c>
      <c r="H4329" s="1" t="s">
        <v>12671</v>
      </c>
    </row>
    <row r="4330" hidden="1">
      <c r="A4330" s="3">
        <v>44933.0</v>
      </c>
      <c r="B4330" s="2" t="s">
        <v>13607</v>
      </c>
      <c r="C4330" s="1" t="s">
        <v>10</v>
      </c>
      <c r="D4330" s="1" t="s">
        <v>13608</v>
      </c>
      <c r="E4330" s="1" t="s">
        <v>19</v>
      </c>
      <c r="F4330" s="1" t="s">
        <v>19</v>
      </c>
      <c r="G4330" s="1" t="s">
        <v>19</v>
      </c>
      <c r="H4330" s="1" t="s">
        <v>19</v>
      </c>
    </row>
    <row r="4331" hidden="1">
      <c r="A4331" s="3">
        <v>44933.0</v>
      </c>
      <c r="B4331" s="2" t="s">
        <v>13609</v>
      </c>
      <c r="C4331" s="1" t="s">
        <v>10</v>
      </c>
      <c r="D4331" s="1" t="s">
        <v>13610</v>
      </c>
      <c r="E4331" s="1" t="s">
        <v>12</v>
      </c>
      <c r="F4331" s="1" t="s">
        <v>13611</v>
      </c>
      <c r="G4331" s="1" t="s">
        <v>207</v>
      </c>
      <c r="H4331" s="1" t="s">
        <v>374</v>
      </c>
    </row>
    <row r="4332" hidden="1">
      <c r="A4332" s="3">
        <v>44934.0</v>
      </c>
      <c r="B4332" s="2" t="s">
        <v>13612</v>
      </c>
      <c r="C4332" s="1" t="s">
        <v>10</v>
      </c>
      <c r="D4332" s="1" t="s">
        <v>13613</v>
      </c>
      <c r="E4332" s="1" t="s">
        <v>19</v>
      </c>
      <c r="F4332" s="1" t="s">
        <v>19</v>
      </c>
      <c r="G4332" s="1" t="s">
        <v>19</v>
      </c>
      <c r="H4332" s="1" t="s">
        <v>19</v>
      </c>
    </row>
    <row r="4333" hidden="1">
      <c r="A4333" s="3">
        <v>44934.0</v>
      </c>
      <c r="B4333" s="2" t="s">
        <v>13614</v>
      </c>
      <c r="C4333" s="1" t="s">
        <v>10</v>
      </c>
      <c r="D4333" s="1" t="s">
        <v>13615</v>
      </c>
      <c r="E4333" s="1" t="s">
        <v>12</v>
      </c>
      <c r="F4333" s="1" t="s">
        <v>13616</v>
      </c>
      <c r="G4333" s="1" t="s">
        <v>155</v>
      </c>
      <c r="H4333" s="1" t="s">
        <v>12671</v>
      </c>
    </row>
    <row r="4334" hidden="1">
      <c r="A4334" s="3">
        <v>44934.0</v>
      </c>
      <c r="B4334" s="2" t="s">
        <v>13617</v>
      </c>
      <c r="C4334" s="1" t="s">
        <v>10</v>
      </c>
      <c r="D4334" s="1" t="s">
        <v>13618</v>
      </c>
      <c r="E4334" s="1" t="s">
        <v>12</v>
      </c>
      <c r="F4334" s="1" t="s">
        <v>13619</v>
      </c>
      <c r="G4334" s="1" t="s">
        <v>155</v>
      </c>
      <c r="H4334" s="1" t="s">
        <v>12671</v>
      </c>
    </row>
    <row r="4335" hidden="1">
      <c r="A4335" s="3">
        <v>44935.0</v>
      </c>
      <c r="B4335" s="2" t="s">
        <v>13620</v>
      </c>
      <c r="C4335" s="1" t="s">
        <v>10</v>
      </c>
      <c r="D4335" s="1" t="s">
        <v>13621</v>
      </c>
      <c r="E4335" s="1" t="s">
        <v>19</v>
      </c>
      <c r="F4335" s="1" t="s">
        <v>19</v>
      </c>
      <c r="G4335" s="1" t="s">
        <v>19</v>
      </c>
      <c r="H4335" s="1" t="s">
        <v>19</v>
      </c>
    </row>
    <row r="4336" hidden="1">
      <c r="A4336" s="3">
        <v>44935.0</v>
      </c>
      <c r="B4336" s="2" t="s">
        <v>13622</v>
      </c>
      <c r="C4336" s="1" t="s">
        <v>10</v>
      </c>
      <c r="D4336" s="1" t="s">
        <v>13623</v>
      </c>
      <c r="E4336" s="1" t="s">
        <v>12</v>
      </c>
      <c r="F4336" s="1" t="s">
        <v>13624</v>
      </c>
      <c r="G4336" s="1" t="s">
        <v>155</v>
      </c>
      <c r="H4336" s="1" t="s">
        <v>13625</v>
      </c>
    </row>
    <row r="4337" hidden="1">
      <c r="A4337" s="3">
        <v>44935.0</v>
      </c>
      <c r="B4337" s="2" t="s">
        <v>13626</v>
      </c>
      <c r="C4337" s="1" t="s">
        <v>10</v>
      </c>
      <c r="D4337" s="1" t="s">
        <v>13627</v>
      </c>
      <c r="E4337" s="1" t="s">
        <v>12</v>
      </c>
      <c r="F4337" s="1" t="s">
        <v>13628</v>
      </c>
      <c r="G4337" s="1" t="s">
        <v>2661</v>
      </c>
      <c r="H4337" s="1" t="s">
        <v>13629</v>
      </c>
    </row>
    <row r="4338" hidden="1">
      <c r="A4338" s="3">
        <v>44935.0</v>
      </c>
      <c r="B4338" s="2" t="s">
        <v>13630</v>
      </c>
      <c r="C4338" s="1" t="s">
        <v>10</v>
      </c>
      <c r="D4338" s="1" t="s">
        <v>13631</v>
      </c>
      <c r="E4338" s="1" t="s">
        <v>19</v>
      </c>
      <c r="F4338" s="1" t="s">
        <v>19</v>
      </c>
      <c r="G4338" s="1" t="s">
        <v>19</v>
      </c>
      <c r="H4338" s="1" t="s">
        <v>19</v>
      </c>
    </row>
    <row r="4339" hidden="1">
      <c r="A4339" s="4">
        <v>44936.0</v>
      </c>
      <c r="B4339" s="2" t="s">
        <v>13632</v>
      </c>
      <c r="C4339" s="1" t="s">
        <v>10</v>
      </c>
      <c r="D4339" s="1" t="s">
        <v>13633</v>
      </c>
      <c r="E4339" s="1" t="s">
        <v>12</v>
      </c>
      <c r="F4339" s="1" t="s">
        <v>13634</v>
      </c>
      <c r="G4339" s="1" t="s">
        <v>99</v>
      </c>
      <c r="H4339" s="1" t="s">
        <v>1850</v>
      </c>
    </row>
    <row r="4340" hidden="1">
      <c r="A4340" s="4">
        <v>44936.0</v>
      </c>
      <c r="B4340" s="2" t="s">
        <v>13635</v>
      </c>
      <c r="C4340" s="1" t="s">
        <v>10</v>
      </c>
      <c r="D4340" s="1" t="s">
        <v>13636</v>
      </c>
      <c r="E4340" s="1" t="s">
        <v>12</v>
      </c>
      <c r="F4340" s="1" t="s">
        <v>13637</v>
      </c>
      <c r="G4340" s="1" t="s">
        <v>155</v>
      </c>
      <c r="H4340" s="1" t="s">
        <v>12671</v>
      </c>
    </row>
    <row r="4341" hidden="1">
      <c r="A4341" s="4">
        <v>44936.0</v>
      </c>
      <c r="B4341" s="2" t="s">
        <v>13638</v>
      </c>
      <c r="C4341" s="1" t="s">
        <v>10</v>
      </c>
      <c r="D4341" s="1" t="s">
        <v>13639</v>
      </c>
      <c r="E4341" s="1" t="s">
        <v>12</v>
      </c>
      <c r="F4341" s="1" t="s">
        <v>13640</v>
      </c>
      <c r="G4341" s="1" t="s">
        <v>155</v>
      </c>
      <c r="H4341" s="1" t="s">
        <v>13641</v>
      </c>
    </row>
    <row r="4342" hidden="1">
      <c r="A4342" s="4">
        <v>44936.0</v>
      </c>
      <c r="B4342" s="2" t="s">
        <v>13642</v>
      </c>
      <c r="C4342" s="1" t="s">
        <v>10</v>
      </c>
      <c r="D4342" s="1" t="s">
        <v>13643</v>
      </c>
      <c r="E4342" s="1" t="s">
        <v>12</v>
      </c>
      <c r="F4342" s="1" t="s">
        <v>13644</v>
      </c>
      <c r="G4342" s="1" t="s">
        <v>155</v>
      </c>
      <c r="H4342" s="1" t="s">
        <v>13645</v>
      </c>
    </row>
    <row r="4343" hidden="1">
      <c r="A4343" s="4">
        <v>44936.0</v>
      </c>
      <c r="B4343" s="2" t="s">
        <v>13646</v>
      </c>
      <c r="C4343" s="1" t="s">
        <v>10</v>
      </c>
      <c r="D4343" s="1" t="s">
        <v>13647</v>
      </c>
      <c r="E4343" s="1" t="s">
        <v>12</v>
      </c>
      <c r="F4343" s="1" t="s">
        <v>13648</v>
      </c>
      <c r="G4343" s="1" t="s">
        <v>99</v>
      </c>
      <c r="H4343" s="1" t="s">
        <v>1850</v>
      </c>
    </row>
    <row r="4344" hidden="1">
      <c r="A4344" s="4">
        <v>44937.0</v>
      </c>
      <c r="B4344" s="2" t="s">
        <v>13649</v>
      </c>
      <c r="C4344" s="1" t="s">
        <v>10</v>
      </c>
      <c r="D4344" s="1" t="s">
        <v>13650</v>
      </c>
      <c r="E4344" s="1" t="s">
        <v>12</v>
      </c>
      <c r="F4344" s="1" t="s">
        <v>13651</v>
      </c>
      <c r="G4344" s="1" t="s">
        <v>155</v>
      </c>
      <c r="H4344" s="1" t="s">
        <v>12671</v>
      </c>
    </row>
    <row r="4345" hidden="1">
      <c r="A4345" s="4">
        <v>44937.0</v>
      </c>
      <c r="B4345" s="2" t="s">
        <v>13652</v>
      </c>
      <c r="C4345" s="1" t="s">
        <v>10</v>
      </c>
      <c r="D4345" s="1" t="s">
        <v>13653</v>
      </c>
      <c r="E4345" s="1" t="s">
        <v>12</v>
      </c>
      <c r="F4345" s="1" t="s">
        <v>13654</v>
      </c>
      <c r="G4345" s="1" t="s">
        <v>155</v>
      </c>
      <c r="H4345" s="1" t="s">
        <v>12671</v>
      </c>
    </row>
    <row r="4346" hidden="1">
      <c r="A4346" s="4">
        <v>44937.0</v>
      </c>
      <c r="B4346" s="2" t="s">
        <v>13655</v>
      </c>
      <c r="C4346" s="1" t="s">
        <v>10</v>
      </c>
      <c r="D4346" s="1" t="s">
        <v>13656</v>
      </c>
      <c r="E4346" s="1" t="s">
        <v>12</v>
      </c>
      <c r="F4346" s="1" t="s">
        <v>13657</v>
      </c>
      <c r="G4346" s="1" t="s">
        <v>155</v>
      </c>
      <c r="H4346" s="1" t="s">
        <v>12671</v>
      </c>
    </row>
    <row r="4347" hidden="1">
      <c r="A4347" s="4">
        <v>44938.0</v>
      </c>
      <c r="B4347" s="2" t="s">
        <v>13658</v>
      </c>
      <c r="C4347" s="1" t="s">
        <v>10</v>
      </c>
      <c r="D4347" s="1" t="s">
        <v>13659</v>
      </c>
      <c r="E4347" s="1" t="s">
        <v>12</v>
      </c>
      <c r="F4347" s="1" t="s">
        <v>13660</v>
      </c>
      <c r="G4347" s="1" t="s">
        <v>155</v>
      </c>
      <c r="H4347" s="1" t="s">
        <v>13661</v>
      </c>
    </row>
    <row r="4348" hidden="1">
      <c r="A4348" s="4">
        <v>44939.0</v>
      </c>
      <c r="B4348" s="2" t="s">
        <v>13662</v>
      </c>
      <c r="C4348" s="1" t="s">
        <v>10</v>
      </c>
      <c r="D4348" s="1" t="s">
        <v>13663</v>
      </c>
      <c r="E4348" s="1" t="s">
        <v>12</v>
      </c>
      <c r="F4348" s="1" t="s">
        <v>13664</v>
      </c>
      <c r="G4348" s="1" t="s">
        <v>155</v>
      </c>
      <c r="H4348" s="1" t="s">
        <v>13665</v>
      </c>
    </row>
    <row r="4349" hidden="1">
      <c r="A4349" s="4">
        <v>44939.0</v>
      </c>
      <c r="B4349" s="2" t="s">
        <v>13666</v>
      </c>
      <c r="C4349" s="1" t="s">
        <v>10</v>
      </c>
      <c r="D4349" s="1" t="s">
        <v>13667</v>
      </c>
      <c r="E4349" s="1" t="s">
        <v>19</v>
      </c>
      <c r="F4349" s="1" t="s">
        <v>19</v>
      </c>
      <c r="G4349" s="1" t="s">
        <v>19</v>
      </c>
      <c r="H4349" s="1" t="s">
        <v>19</v>
      </c>
    </row>
    <row r="4350" hidden="1">
      <c r="A4350" s="4">
        <v>44940.0</v>
      </c>
      <c r="B4350" s="2" t="s">
        <v>13668</v>
      </c>
      <c r="C4350" s="1" t="s">
        <v>10</v>
      </c>
      <c r="D4350" s="1" t="s">
        <v>13669</v>
      </c>
      <c r="E4350" s="1" t="s">
        <v>12</v>
      </c>
      <c r="F4350" s="1" t="s">
        <v>13670</v>
      </c>
      <c r="G4350" s="1" t="s">
        <v>155</v>
      </c>
      <c r="H4350" s="1" t="s">
        <v>13671</v>
      </c>
    </row>
    <row r="4351" hidden="1">
      <c r="A4351" s="4">
        <v>44942.0</v>
      </c>
      <c r="B4351" s="2" t="s">
        <v>13672</v>
      </c>
      <c r="C4351" s="1" t="s">
        <v>10</v>
      </c>
      <c r="D4351" s="1" t="s">
        <v>13673</v>
      </c>
      <c r="E4351" s="1" t="s">
        <v>19</v>
      </c>
      <c r="F4351" s="1" t="s">
        <v>19</v>
      </c>
      <c r="G4351" s="1" t="s">
        <v>19</v>
      </c>
      <c r="H4351" s="1" t="s">
        <v>19</v>
      </c>
    </row>
    <row r="4352" hidden="1">
      <c r="A4352" s="4">
        <v>44942.0</v>
      </c>
      <c r="B4352" s="2" t="s">
        <v>13674</v>
      </c>
      <c r="C4352" s="1" t="s">
        <v>10</v>
      </c>
      <c r="D4352" s="1" t="s">
        <v>13675</v>
      </c>
      <c r="E4352" s="1" t="s">
        <v>19</v>
      </c>
      <c r="F4352" s="1" t="s">
        <v>19</v>
      </c>
      <c r="G4352" s="1" t="s">
        <v>19</v>
      </c>
      <c r="H4352" s="1" t="s">
        <v>19</v>
      </c>
    </row>
    <row r="4353" hidden="1">
      <c r="A4353" s="4">
        <v>44942.0</v>
      </c>
      <c r="B4353" s="2" t="s">
        <v>13676</v>
      </c>
      <c r="C4353" s="1" t="s">
        <v>10</v>
      </c>
      <c r="D4353" s="1" t="s">
        <v>13677</v>
      </c>
      <c r="E4353" s="1" t="s">
        <v>19</v>
      </c>
      <c r="F4353" s="1" t="s">
        <v>19</v>
      </c>
      <c r="G4353" s="1" t="s">
        <v>19</v>
      </c>
      <c r="H4353" s="1" t="s">
        <v>19</v>
      </c>
    </row>
    <row r="4354" hidden="1">
      <c r="A4354" s="4">
        <v>44942.0</v>
      </c>
      <c r="B4354" s="2" t="s">
        <v>13678</v>
      </c>
      <c r="C4354" s="1" t="s">
        <v>10</v>
      </c>
      <c r="D4354" s="1" t="s">
        <v>13679</v>
      </c>
      <c r="E4354" s="1" t="s">
        <v>19</v>
      </c>
      <c r="F4354" s="1" t="s">
        <v>19</v>
      </c>
      <c r="G4354" s="1" t="s">
        <v>19</v>
      </c>
      <c r="H4354" s="1" t="s">
        <v>19</v>
      </c>
    </row>
    <row r="4355" hidden="1">
      <c r="A4355" s="4">
        <v>44942.0</v>
      </c>
      <c r="B4355" s="2" t="s">
        <v>13680</v>
      </c>
      <c r="C4355" s="1" t="s">
        <v>10</v>
      </c>
      <c r="D4355" s="1" t="s">
        <v>13681</v>
      </c>
      <c r="E4355" s="1" t="s">
        <v>19</v>
      </c>
      <c r="F4355" s="1" t="s">
        <v>19</v>
      </c>
      <c r="G4355" s="1" t="s">
        <v>19</v>
      </c>
      <c r="H4355" s="1" t="s">
        <v>19</v>
      </c>
    </row>
    <row r="4356" hidden="1">
      <c r="A4356" s="4">
        <v>44943.0</v>
      </c>
      <c r="B4356" s="2" t="s">
        <v>13682</v>
      </c>
      <c r="C4356" s="1" t="s">
        <v>10</v>
      </c>
      <c r="D4356" s="1" t="s">
        <v>13683</v>
      </c>
      <c r="E4356" s="1" t="s">
        <v>19</v>
      </c>
      <c r="F4356" s="1" t="s">
        <v>19</v>
      </c>
      <c r="G4356" s="1" t="s">
        <v>19</v>
      </c>
      <c r="H4356" s="1" t="s">
        <v>19</v>
      </c>
    </row>
    <row r="4357" hidden="1">
      <c r="A4357" s="4">
        <v>44943.0</v>
      </c>
      <c r="B4357" s="2" t="s">
        <v>13684</v>
      </c>
      <c r="C4357" s="1" t="s">
        <v>10</v>
      </c>
      <c r="D4357" s="1" t="s">
        <v>13685</v>
      </c>
      <c r="E4357" s="1" t="s">
        <v>12</v>
      </c>
      <c r="F4357" s="1" t="s">
        <v>13686</v>
      </c>
      <c r="G4357" s="1" t="s">
        <v>155</v>
      </c>
      <c r="H4357" s="1" t="s">
        <v>13687</v>
      </c>
    </row>
    <row r="4358" hidden="1">
      <c r="A4358" s="4">
        <v>44943.0</v>
      </c>
      <c r="B4358" s="2" t="s">
        <v>13688</v>
      </c>
      <c r="C4358" s="1" t="s">
        <v>10</v>
      </c>
      <c r="D4358" s="1" t="s">
        <v>13689</v>
      </c>
      <c r="E4358" s="1" t="s">
        <v>12</v>
      </c>
      <c r="F4358" s="1" t="s">
        <v>13690</v>
      </c>
      <c r="G4358" s="1" t="s">
        <v>33</v>
      </c>
      <c r="H4358" s="1" t="s">
        <v>13691</v>
      </c>
    </row>
    <row r="4359" hidden="1">
      <c r="A4359" s="4">
        <v>44944.0</v>
      </c>
      <c r="B4359" s="2" t="s">
        <v>13692</v>
      </c>
      <c r="C4359" s="1" t="s">
        <v>10</v>
      </c>
      <c r="D4359" s="1" t="s">
        <v>13693</v>
      </c>
      <c r="E4359" s="1" t="s">
        <v>12</v>
      </c>
      <c r="F4359" s="1" t="s">
        <v>13694</v>
      </c>
      <c r="G4359" s="1" t="s">
        <v>155</v>
      </c>
      <c r="H4359" s="1" t="s">
        <v>13695</v>
      </c>
    </row>
    <row r="4360" hidden="1">
      <c r="A4360" s="4">
        <v>44944.0</v>
      </c>
      <c r="B4360" s="2" t="s">
        <v>13696</v>
      </c>
      <c r="C4360" s="1" t="s">
        <v>10</v>
      </c>
      <c r="D4360" s="1" t="s">
        <v>13697</v>
      </c>
      <c r="E4360" s="1" t="s">
        <v>12</v>
      </c>
      <c r="F4360" s="1" t="s">
        <v>13698</v>
      </c>
      <c r="G4360" s="1" t="s">
        <v>155</v>
      </c>
      <c r="H4360" s="1" t="s">
        <v>13699</v>
      </c>
    </row>
    <row r="4361" hidden="1">
      <c r="A4361" s="4">
        <v>44944.0</v>
      </c>
      <c r="B4361" s="2" t="s">
        <v>13700</v>
      </c>
      <c r="C4361" s="1" t="s">
        <v>10</v>
      </c>
      <c r="D4361" s="1" t="s">
        <v>13701</v>
      </c>
      <c r="E4361" s="1" t="s">
        <v>12</v>
      </c>
      <c r="F4361" s="1" t="s">
        <v>13702</v>
      </c>
      <c r="G4361" s="1" t="s">
        <v>155</v>
      </c>
      <c r="H4361" s="1" t="s">
        <v>13703</v>
      </c>
    </row>
    <row r="4362" hidden="1">
      <c r="A4362" s="4">
        <v>44944.0</v>
      </c>
      <c r="B4362" s="2" t="s">
        <v>13704</v>
      </c>
      <c r="C4362" s="1" t="s">
        <v>10</v>
      </c>
      <c r="D4362" s="1" t="s">
        <v>13705</v>
      </c>
      <c r="E4362" s="1" t="s">
        <v>19</v>
      </c>
      <c r="F4362" s="1" t="s">
        <v>19</v>
      </c>
      <c r="G4362" s="1" t="s">
        <v>19</v>
      </c>
      <c r="H4362" s="1" t="s">
        <v>19</v>
      </c>
    </row>
    <row r="4363" hidden="1">
      <c r="A4363" s="4">
        <v>44945.0</v>
      </c>
      <c r="B4363" s="2" t="s">
        <v>13706</v>
      </c>
      <c r="C4363" s="1" t="s">
        <v>10</v>
      </c>
      <c r="D4363" s="1" t="s">
        <v>13707</v>
      </c>
      <c r="E4363" s="1" t="s">
        <v>12</v>
      </c>
      <c r="F4363" s="1" t="s">
        <v>13708</v>
      </c>
      <c r="G4363" s="1" t="s">
        <v>33</v>
      </c>
      <c r="H4363" s="1" t="s">
        <v>13709</v>
      </c>
    </row>
    <row r="4364" hidden="1">
      <c r="A4364" s="4">
        <v>44946.0</v>
      </c>
      <c r="B4364" s="2" t="s">
        <v>13710</v>
      </c>
      <c r="C4364" s="1" t="s">
        <v>10</v>
      </c>
      <c r="D4364" s="1" t="s">
        <v>13711</v>
      </c>
      <c r="E4364" s="1" t="s">
        <v>12</v>
      </c>
      <c r="F4364" s="1" t="s">
        <v>13712</v>
      </c>
      <c r="G4364" s="1" t="s">
        <v>33</v>
      </c>
      <c r="H4364" s="1" t="s">
        <v>13713</v>
      </c>
    </row>
    <row r="4365" hidden="1">
      <c r="A4365" s="4">
        <v>44947.0</v>
      </c>
      <c r="B4365" s="2" t="s">
        <v>13714</v>
      </c>
      <c r="C4365" s="1" t="s">
        <v>10</v>
      </c>
      <c r="D4365" s="1" t="s">
        <v>13715</v>
      </c>
      <c r="E4365" s="1" t="s">
        <v>19</v>
      </c>
      <c r="F4365" s="1" t="s">
        <v>19</v>
      </c>
      <c r="G4365" s="1" t="s">
        <v>19</v>
      </c>
      <c r="H4365" s="1" t="s">
        <v>19</v>
      </c>
    </row>
    <row r="4366" hidden="1">
      <c r="A4366" s="4">
        <v>44948.0</v>
      </c>
      <c r="B4366" s="2" t="s">
        <v>13716</v>
      </c>
      <c r="C4366" s="1" t="s">
        <v>10</v>
      </c>
      <c r="D4366" s="1" t="s">
        <v>13717</v>
      </c>
      <c r="E4366" s="1" t="s">
        <v>19</v>
      </c>
      <c r="F4366" s="1" t="s">
        <v>19</v>
      </c>
      <c r="G4366" s="1" t="s">
        <v>19</v>
      </c>
      <c r="H4366" s="1" t="s">
        <v>19</v>
      </c>
    </row>
    <row r="4367" hidden="1">
      <c r="A4367" s="4">
        <v>44949.0</v>
      </c>
      <c r="B4367" s="2" t="s">
        <v>13718</v>
      </c>
      <c r="C4367" s="1" t="s">
        <v>10</v>
      </c>
      <c r="D4367" s="1" t="s">
        <v>13719</v>
      </c>
      <c r="E4367" s="1" t="s">
        <v>12</v>
      </c>
      <c r="F4367" s="1" t="s">
        <v>13720</v>
      </c>
      <c r="G4367" s="1" t="s">
        <v>142</v>
      </c>
      <c r="H4367" s="1" t="s">
        <v>2070</v>
      </c>
    </row>
    <row r="4368" hidden="1">
      <c r="A4368" s="4">
        <v>44949.0</v>
      </c>
      <c r="B4368" s="2" t="s">
        <v>13721</v>
      </c>
      <c r="C4368" s="1" t="s">
        <v>10</v>
      </c>
      <c r="D4368" s="1" t="s">
        <v>13722</v>
      </c>
      <c r="E4368" s="1" t="s">
        <v>19</v>
      </c>
      <c r="F4368" s="1" t="s">
        <v>19</v>
      </c>
      <c r="G4368" s="1" t="s">
        <v>19</v>
      </c>
      <c r="H4368" s="1" t="s">
        <v>19</v>
      </c>
    </row>
    <row r="4369" hidden="1">
      <c r="A4369" s="4">
        <v>44950.0</v>
      </c>
      <c r="B4369" s="2" t="s">
        <v>13723</v>
      </c>
      <c r="C4369" s="1" t="s">
        <v>10</v>
      </c>
      <c r="D4369" s="1" t="s">
        <v>13724</v>
      </c>
      <c r="E4369" s="1" t="s">
        <v>12</v>
      </c>
      <c r="F4369" s="1" t="s">
        <v>13725</v>
      </c>
      <c r="G4369" s="1" t="s">
        <v>109</v>
      </c>
      <c r="H4369" s="1" t="s">
        <v>13726</v>
      </c>
    </row>
    <row r="4370" hidden="1">
      <c r="A4370" s="4">
        <v>44951.0</v>
      </c>
      <c r="B4370" s="2" t="s">
        <v>13727</v>
      </c>
      <c r="C4370" s="1" t="s">
        <v>10</v>
      </c>
      <c r="D4370" s="1" t="s">
        <v>13728</v>
      </c>
      <c r="E4370" s="1" t="s">
        <v>12</v>
      </c>
      <c r="F4370" s="1" t="s">
        <v>13729</v>
      </c>
      <c r="G4370" s="1" t="s">
        <v>155</v>
      </c>
      <c r="H4370" s="1" t="s">
        <v>13730</v>
      </c>
    </row>
    <row r="4371" hidden="1">
      <c r="A4371" s="4">
        <v>44951.0</v>
      </c>
      <c r="B4371" s="2" t="s">
        <v>13731</v>
      </c>
      <c r="C4371" s="1" t="s">
        <v>10</v>
      </c>
      <c r="D4371" s="1" t="s">
        <v>13732</v>
      </c>
      <c r="E4371" s="1" t="s">
        <v>12</v>
      </c>
      <c r="F4371" s="1" t="s">
        <v>13733</v>
      </c>
      <c r="G4371" s="1" t="s">
        <v>155</v>
      </c>
      <c r="H4371" s="1" t="s">
        <v>13734</v>
      </c>
    </row>
    <row r="4372" hidden="1">
      <c r="A4372" s="4">
        <v>44951.0</v>
      </c>
      <c r="B4372" s="2" t="s">
        <v>13735</v>
      </c>
      <c r="C4372" s="1" t="s">
        <v>10</v>
      </c>
      <c r="D4372" s="1" t="s">
        <v>13736</v>
      </c>
      <c r="E4372" s="1" t="s">
        <v>19</v>
      </c>
      <c r="F4372" s="1" t="s">
        <v>19</v>
      </c>
      <c r="G4372" s="1" t="s">
        <v>19</v>
      </c>
      <c r="H4372" s="1" t="s">
        <v>19</v>
      </c>
    </row>
    <row r="4373" hidden="1">
      <c r="A4373" s="4">
        <v>44952.0</v>
      </c>
      <c r="B4373" s="2" t="s">
        <v>13737</v>
      </c>
      <c r="C4373" s="1" t="s">
        <v>10</v>
      </c>
      <c r="D4373" s="1" t="s">
        <v>13738</v>
      </c>
      <c r="E4373" s="1" t="s">
        <v>19</v>
      </c>
      <c r="F4373" s="1" t="s">
        <v>19</v>
      </c>
      <c r="G4373" s="1" t="s">
        <v>19</v>
      </c>
      <c r="H4373" s="1" t="s">
        <v>19</v>
      </c>
    </row>
    <row r="4374" hidden="1">
      <c r="A4374" s="4">
        <v>44952.0</v>
      </c>
      <c r="B4374" s="2" t="s">
        <v>13739</v>
      </c>
      <c r="C4374" s="1" t="s">
        <v>10</v>
      </c>
      <c r="D4374" s="1" t="s">
        <v>13740</v>
      </c>
      <c r="E4374" s="1" t="s">
        <v>19</v>
      </c>
      <c r="F4374" s="1" t="s">
        <v>19</v>
      </c>
      <c r="G4374" s="1" t="s">
        <v>19</v>
      </c>
      <c r="H4374" s="1" t="s">
        <v>19</v>
      </c>
    </row>
    <row r="4375" hidden="1">
      <c r="A4375" s="4">
        <v>44953.0</v>
      </c>
      <c r="B4375" s="2" t="s">
        <v>13741</v>
      </c>
      <c r="C4375" s="1" t="s">
        <v>10</v>
      </c>
      <c r="D4375" s="1" t="s">
        <v>13742</v>
      </c>
      <c r="E4375" s="1" t="s">
        <v>12</v>
      </c>
      <c r="F4375" s="1" t="s">
        <v>13743</v>
      </c>
      <c r="G4375" s="1" t="s">
        <v>99</v>
      </c>
      <c r="H4375" s="1" t="s">
        <v>1850</v>
      </c>
    </row>
    <row r="4376" hidden="1">
      <c r="A4376" s="4">
        <v>44954.0</v>
      </c>
      <c r="B4376" s="2" t="s">
        <v>13744</v>
      </c>
      <c r="C4376" s="1" t="s">
        <v>10</v>
      </c>
      <c r="D4376" s="1" t="s">
        <v>13745</v>
      </c>
      <c r="E4376" s="1" t="s">
        <v>12</v>
      </c>
      <c r="F4376" s="1" t="s">
        <v>13746</v>
      </c>
      <c r="G4376" s="1" t="s">
        <v>33</v>
      </c>
      <c r="H4376" s="1" t="s">
        <v>13747</v>
      </c>
    </row>
    <row r="4377" hidden="1">
      <c r="A4377" s="4">
        <v>44955.0</v>
      </c>
      <c r="B4377" s="2" t="s">
        <v>13748</v>
      </c>
      <c r="C4377" s="1" t="s">
        <v>10</v>
      </c>
      <c r="D4377" s="1" t="s">
        <v>13749</v>
      </c>
      <c r="E4377" s="1" t="s">
        <v>19</v>
      </c>
      <c r="F4377" s="1" t="s">
        <v>19</v>
      </c>
      <c r="G4377" s="1" t="s">
        <v>19</v>
      </c>
      <c r="H4377" s="1" t="s">
        <v>19</v>
      </c>
    </row>
    <row r="4378" hidden="1">
      <c r="A4378" s="4">
        <v>44956.0</v>
      </c>
      <c r="B4378" s="2" t="s">
        <v>13750</v>
      </c>
      <c r="C4378" s="1" t="s">
        <v>10</v>
      </c>
      <c r="D4378" s="1" t="s">
        <v>13751</v>
      </c>
      <c r="E4378" s="1" t="s">
        <v>19</v>
      </c>
      <c r="F4378" s="1" t="s">
        <v>19</v>
      </c>
      <c r="G4378" s="1" t="s">
        <v>19</v>
      </c>
      <c r="H4378" s="1" t="s">
        <v>19</v>
      </c>
    </row>
    <row r="4379" hidden="1">
      <c r="A4379" s="4">
        <v>44957.0</v>
      </c>
      <c r="B4379" s="2" t="s">
        <v>13752</v>
      </c>
      <c r="C4379" s="1" t="s">
        <v>10</v>
      </c>
      <c r="D4379" s="1" t="s">
        <v>13753</v>
      </c>
      <c r="E4379" s="1" t="s">
        <v>12</v>
      </c>
      <c r="F4379" s="1" t="s">
        <v>13754</v>
      </c>
      <c r="G4379" s="1" t="s">
        <v>155</v>
      </c>
      <c r="H4379" s="1" t="s">
        <v>13755</v>
      </c>
    </row>
    <row r="4380" hidden="1">
      <c r="A4380" s="3">
        <v>44958.0</v>
      </c>
      <c r="B4380" s="2" t="s">
        <v>13756</v>
      </c>
      <c r="C4380" s="1" t="s">
        <v>10</v>
      </c>
      <c r="D4380" s="1" t="s">
        <v>13757</v>
      </c>
      <c r="E4380" s="1" t="s">
        <v>12</v>
      </c>
      <c r="F4380" s="1" t="s">
        <v>13758</v>
      </c>
      <c r="G4380" s="1" t="s">
        <v>155</v>
      </c>
      <c r="H4380" s="1" t="s">
        <v>13759</v>
      </c>
    </row>
    <row r="4381" hidden="1">
      <c r="A4381" s="3">
        <v>44958.0</v>
      </c>
      <c r="B4381" s="2" t="s">
        <v>13760</v>
      </c>
      <c r="C4381" s="1" t="s">
        <v>10</v>
      </c>
      <c r="D4381" s="1" t="s">
        <v>13761</v>
      </c>
      <c r="E4381" s="1" t="s">
        <v>12</v>
      </c>
      <c r="F4381" s="1" t="s">
        <v>13762</v>
      </c>
      <c r="G4381" s="1" t="s">
        <v>33</v>
      </c>
      <c r="H4381" s="1" t="s">
        <v>11926</v>
      </c>
    </row>
    <row r="4382" hidden="1">
      <c r="A4382" s="3">
        <v>44958.0</v>
      </c>
      <c r="B4382" s="2" t="s">
        <v>13763</v>
      </c>
      <c r="C4382" s="1" t="s">
        <v>10</v>
      </c>
      <c r="D4382" s="1" t="s">
        <v>13764</v>
      </c>
      <c r="E4382" s="1" t="s">
        <v>19</v>
      </c>
      <c r="F4382" s="1" t="s">
        <v>19</v>
      </c>
      <c r="G4382" s="1" t="s">
        <v>19</v>
      </c>
      <c r="H4382" s="1" t="s">
        <v>19</v>
      </c>
    </row>
    <row r="4383" hidden="1">
      <c r="A4383" s="3">
        <v>44959.0</v>
      </c>
      <c r="B4383" s="2" t="s">
        <v>13765</v>
      </c>
      <c r="C4383" s="1" t="s">
        <v>10</v>
      </c>
      <c r="D4383" s="1" t="s">
        <v>13766</v>
      </c>
      <c r="E4383" s="1" t="s">
        <v>12</v>
      </c>
      <c r="F4383" s="1" t="s">
        <v>13767</v>
      </c>
      <c r="G4383" s="1" t="s">
        <v>155</v>
      </c>
      <c r="H4383" s="1" t="s">
        <v>13768</v>
      </c>
    </row>
    <row r="4384" hidden="1">
      <c r="A4384" s="3">
        <v>44960.0</v>
      </c>
      <c r="B4384" s="2" t="s">
        <v>13769</v>
      </c>
      <c r="C4384" s="1" t="s">
        <v>10</v>
      </c>
      <c r="D4384" s="1" t="s">
        <v>13770</v>
      </c>
      <c r="E4384" s="1" t="s">
        <v>19</v>
      </c>
      <c r="F4384" s="1" t="s">
        <v>19</v>
      </c>
      <c r="G4384" s="1" t="s">
        <v>19</v>
      </c>
      <c r="H4384" s="1" t="s">
        <v>19</v>
      </c>
    </row>
    <row r="4385" hidden="1">
      <c r="A4385" s="3">
        <v>44960.0</v>
      </c>
      <c r="B4385" s="2" t="s">
        <v>13771</v>
      </c>
      <c r="C4385" s="1" t="s">
        <v>10</v>
      </c>
      <c r="D4385" s="1" t="s">
        <v>13772</v>
      </c>
      <c r="E4385" s="1" t="s">
        <v>19</v>
      </c>
      <c r="F4385" s="1" t="s">
        <v>19</v>
      </c>
      <c r="G4385" s="1" t="s">
        <v>19</v>
      </c>
      <c r="H4385" s="1" t="s">
        <v>19</v>
      </c>
    </row>
    <row r="4386" hidden="1">
      <c r="A4386" s="3">
        <v>44960.0</v>
      </c>
      <c r="B4386" s="2" t="s">
        <v>13773</v>
      </c>
      <c r="C4386" s="1" t="s">
        <v>10</v>
      </c>
      <c r="D4386" s="1" t="s">
        <v>13774</v>
      </c>
      <c r="E4386" s="1" t="s">
        <v>12</v>
      </c>
      <c r="F4386" s="1" t="s">
        <v>13775</v>
      </c>
      <c r="G4386" s="1" t="s">
        <v>78</v>
      </c>
      <c r="H4386" s="1" t="s">
        <v>13776</v>
      </c>
    </row>
    <row r="4387" hidden="1">
      <c r="A4387" s="3">
        <v>44961.0</v>
      </c>
      <c r="B4387" s="2" t="s">
        <v>13777</v>
      </c>
      <c r="C4387" s="1" t="s">
        <v>10</v>
      </c>
      <c r="D4387" s="1" t="s">
        <v>13778</v>
      </c>
      <c r="E4387" s="1" t="s">
        <v>19</v>
      </c>
      <c r="F4387" s="1" t="s">
        <v>19</v>
      </c>
      <c r="G4387" s="1" t="s">
        <v>19</v>
      </c>
      <c r="H4387" s="1" t="s">
        <v>19</v>
      </c>
    </row>
    <row r="4388" hidden="1">
      <c r="A4388" s="3">
        <v>44961.0</v>
      </c>
      <c r="B4388" s="2" t="s">
        <v>13779</v>
      </c>
      <c r="C4388" s="1" t="s">
        <v>10</v>
      </c>
      <c r="D4388" s="1" t="s">
        <v>13780</v>
      </c>
      <c r="E4388" s="1" t="s">
        <v>19</v>
      </c>
      <c r="F4388" s="1" t="s">
        <v>19</v>
      </c>
      <c r="G4388" s="1" t="s">
        <v>19</v>
      </c>
      <c r="H4388" s="1" t="s">
        <v>19</v>
      </c>
    </row>
    <row r="4389" hidden="1">
      <c r="A4389" s="3">
        <v>44963.0</v>
      </c>
      <c r="B4389" s="2" t="s">
        <v>13781</v>
      </c>
      <c r="C4389" s="1" t="s">
        <v>10</v>
      </c>
      <c r="D4389" s="1" t="s">
        <v>13782</v>
      </c>
      <c r="E4389" s="1" t="s">
        <v>19</v>
      </c>
      <c r="F4389" s="1" t="s">
        <v>19</v>
      </c>
      <c r="G4389" s="1" t="s">
        <v>19</v>
      </c>
      <c r="H4389" s="1" t="s">
        <v>19</v>
      </c>
    </row>
    <row r="4390" hidden="1">
      <c r="A4390" s="3">
        <v>44963.0</v>
      </c>
      <c r="B4390" s="2" t="s">
        <v>13783</v>
      </c>
      <c r="C4390" s="1" t="s">
        <v>10</v>
      </c>
      <c r="D4390" s="1" t="s">
        <v>13784</v>
      </c>
      <c r="E4390" s="1" t="s">
        <v>12</v>
      </c>
      <c r="F4390" s="1" t="s">
        <v>13785</v>
      </c>
      <c r="G4390" s="1" t="s">
        <v>155</v>
      </c>
      <c r="H4390" s="1" t="s">
        <v>13759</v>
      </c>
    </row>
    <row r="4391" hidden="1">
      <c r="A4391" s="3">
        <v>44963.0</v>
      </c>
      <c r="B4391" s="2" t="s">
        <v>13786</v>
      </c>
      <c r="C4391" s="1" t="s">
        <v>10</v>
      </c>
      <c r="D4391" s="1" t="s">
        <v>13787</v>
      </c>
      <c r="E4391" s="1" t="s">
        <v>12</v>
      </c>
      <c r="F4391" s="1" t="s">
        <v>13788</v>
      </c>
      <c r="G4391" s="1" t="s">
        <v>155</v>
      </c>
      <c r="H4391" s="1" t="s">
        <v>13759</v>
      </c>
    </row>
    <row r="4392" hidden="1">
      <c r="A4392" s="3">
        <v>44964.0</v>
      </c>
      <c r="B4392" s="2" t="s">
        <v>13789</v>
      </c>
      <c r="C4392" s="1" t="s">
        <v>10</v>
      </c>
      <c r="D4392" s="1" t="s">
        <v>13790</v>
      </c>
      <c r="E4392" s="1" t="s">
        <v>12</v>
      </c>
      <c r="F4392" s="1" t="s">
        <v>13791</v>
      </c>
      <c r="G4392" s="1" t="s">
        <v>155</v>
      </c>
      <c r="H4392" s="1" t="s">
        <v>13792</v>
      </c>
    </row>
    <row r="4393" hidden="1">
      <c r="A4393" s="3">
        <v>44964.0</v>
      </c>
      <c r="B4393" s="2" t="s">
        <v>13793</v>
      </c>
      <c r="C4393" s="1" t="s">
        <v>10</v>
      </c>
      <c r="D4393" s="1" t="s">
        <v>13794</v>
      </c>
      <c r="E4393" s="1" t="s">
        <v>12</v>
      </c>
      <c r="F4393" s="1" t="s">
        <v>13795</v>
      </c>
      <c r="G4393" s="1" t="s">
        <v>155</v>
      </c>
      <c r="H4393" s="1" t="s">
        <v>13759</v>
      </c>
    </row>
    <row r="4394" hidden="1">
      <c r="A4394" s="3">
        <v>44964.0</v>
      </c>
      <c r="B4394" s="2" t="s">
        <v>13796</v>
      </c>
      <c r="C4394" s="1" t="s">
        <v>10</v>
      </c>
      <c r="D4394" s="1" t="s">
        <v>13797</v>
      </c>
      <c r="E4394" s="1" t="s">
        <v>12</v>
      </c>
      <c r="F4394" s="1" t="s">
        <v>13798</v>
      </c>
      <c r="G4394" s="1" t="s">
        <v>155</v>
      </c>
      <c r="H4394" s="1" t="s">
        <v>13799</v>
      </c>
    </row>
    <row r="4395" hidden="1">
      <c r="A4395" s="3">
        <v>44964.0</v>
      </c>
      <c r="B4395" s="2" t="s">
        <v>13800</v>
      </c>
      <c r="C4395" s="1" t="s">
        <v>10</v>
      </c>
      <c r="D4395" s="1" t="s">
        <v>13801</v>
      </c>
      <c r="E4395" s="1" t="s">
        <v>12</v>
      </c>
      <c r="F4395" s="1" t="s">
        <v>13802</v>
      </c>
      <c r="G4395" s="1" t="s">
        <v>155</v>
      </c>
      <c r="H4395" s="1" t="s">
        <v>13759</v>
      </c>
    </row>
    <row r="4396" hidden="1">
      <c r="A4396" s="3">
        <v>44965.0</v>
      </c>
      <c r="B4396" s="2" t="s">
        <v>13803</v>
      </c>
      <c r="C4396" s="1" t="s">
        <v>10</v>
      </c>
      <c r="D4396" s="1" t="s">
        <v>13804</v>
      </c>
      <c r="E4396" s="1" t="s">
        <v>12</v>
      </c>
      <c r="F4396" s="1" t="s">
        <v>13805</v>
      </c>
      <c r="G4396" s="1" t="s">
        <v>155</v>
      </c>
      <c r="H4396" s="1" t="s">
        <v>13806</v>
      </c>
    </row>
    <row r="4397" hidden="1">
      <c r="A4397" s="3">
        <v>44965.0</v>
      </c>
      <c r="B4397" s="2" t="s">
        <v>13807</v>
      </c>
      <c r="C4397" s="1" t="s">
        <v>10</v>
      </c>
      <c r="D4397" s="1" t="s">
        <v>13808</v>
      </c>
      <c r="E4397" s="1" t="s">
        <v>12</v>
      </c>
      <c r="F4397" s="1" t="s">
        <v>13809</v>
      </c>
      <c r="G4397" s="1" t="s">
        <v>33</v>
      </c>
      <c r="H4397" s="1" t="s">
        <v>13810</v>
      </c>
    </row>
    <row r="4398" hidden="1">
      <c r="A4398" s="3">
        <v>44965.0</v>
      </c>
      <c r="B4398" s="2" t="s">
        <v>13811</v>
      </c>
      <c r="C4398" s="1" t="s">
        <v>10</v>
      </c>
      <c r="D4398" s="1" t="s">
        <v>13812</v>
      </c>
      <c r="E4398" s="1" t="s">
        <v>12</v>
      </c>
      <c r="F4398" s="1" t="s">
        <v>13813</v>
      </c>
      <c r="G4398" s="1" t="s">
        <v>155</v>
      </c>
      <c r="H4398" s="1" t="s">
        <v>13814</v>
      </c>
    </row>
    <row r="4399" hidden="1">
      <c r="A4399" s="3">
        <v>44965.0</v>
      </c>
      <c r="B4399" s="2" t="s">
        <v>13815</v>
      </c>
      <c r="C4399" s="1" t="s">
        <v>10</v>
      </c>
      <c r="D4399" s="1" t="s">
        <v>13816</v>
      </c>
      <c r="E4399" s="1" t="s">
        <v>12</v>
      </c>
      <c r="F4399" s="1" t="s">
        <v>13817</v>
      </c>
      <c r="G4399" s="1" t="s">
        <v>155</v>
      </c>
      <c r="H4399" s="1" t="s">
        <v>13759</v>
      </c>
    </row>
    <row r="4400" hidden="1">
      <c r="A4400" s="3">
        <v>44966.0</v>
      </c>
      <c r="B4400" s="2" t="s">
        <v>13818</v>
      </c>
      <c r="C4400" s="1" t="s">
        <v>10</v>
      </c>
      <c r="D4400" s="1" t="s">
        <v>13819</v>
      </c>
      <c r="E4400" s="1" t="s">
        <v>19</v>
      </c>
      <c r="F4400" s="1" t="s">
        <v>19</v>
      </c>
      <c r="G4400" s="1" t="s">
        <v>19</v>
      </c>
      <c r="H4400" s="1" t="s">
        <v>19</v>
      </c>
    </row>
    <row r="4401" hidden="1">
      <c r="A4401" s="3">
        <v>44966.0</v>
      </c>
      <c r="B4401" s="2" t="s">
        <v>13820</v>
      </c>
      <c r="C4401" s="1" t="s">
        <v>10</v>
      </c>
      <c r="D4401" s="1" t="s">
        <v>13821</v>
      </c>
      <c r="E4401" s="1" t="s">
        <v>19</v>
      </c>
      <c r="F4401" s="1" t="s">
        <v>19</v>
      </c>
      <c r="G4401" s="1" t="s">
        <v>19</v>
      </c>
      <c r="H4401" s="1" t="s">
        <v>19</v>
      </c>
    </row>
    <row r="4402" hidden="1">
      <c r="A4402" s="3">
        <v>44966.0</v>
      </c>
      <c r="B4402" s="2" t="s">
        <v>13822</v>
      </c>
      <c r="C4402" s="1" t="s">
        <v>10</v>
      </c>
      <c r="D4402" s="1" t="s">
        <v>13823</v>
      </c>
      <c r="E4402" s="1" t="s">
        <v>12</v>
      </c>
      <c r="F4402" s="1" t="s">
        <v>13824</v>
      </c>
      <c r="G4402" s="1" t="s">
        <v>155</v>
      </c>
      <c r="H4402" s="1" t="s">
        <v>13755</v>
      </c>
    </row>
    <row r="4403" hidden="1">
      <c r="A4403" s="3">
        <v>44966.0</v>
      </c>
      <c r="B4403" s="2" t="s">
        <v>13825</v>
      </c>
      <c r="C4403" s="1" t="s">
        <v>10</v>
      </c>
      <c r="D4403" s="1" t="s">
        <v>13826</v>
      </c>
      <c r="E4403" s="1" t="s">
        <v>12</v>
      </c>
      <c r="F4403" s="1" t="s">
        <v>13827</v>
      </c>
      <c r="G4403" s="1" t="s">
        <v>155</v>
      </c>
      <c r="H4403" s="1" t="s">
        <v>13828</v>
      </c>
    </row>
    <row r="4404" hidden="1">
      <c r="A4404" s="4">
        <v>44967.0</v>
      </c>
      <c r="B4404" s="2" t="s">
        <v>13829</v>
      </c>
      <c r="C4404" s="1" t="s">
        <v>10</v>
      </c>
      <c r="D4404" s="1" t="s">
        <v>13830</v>
      </c>
      <c r="E4404" s="1" t="s">
        <v>12</v>
      </c>
      <c r="F4404" s="1" t="s">
        <v>13831</v>
      </c>
      <c r="G4404" s="1" t="s">
        <v>155</v>
      </c>
      <c r="H4404" s="1" t="s">
        <v>13832</v>
      </c>
    </row>
    <row r="4405" hidden="1">
      <c r="A4405" s="4">
        <v>44967.0</v>
      </c>
      <c r="B4405" s="2" t="s">
        <v>13833</v>
      </c>
      <c r="C4405" s="1" t="s">
        <v>10</v>
      </c>
      <c r="D4405" s="1" t="s">
        <v>13834</v>
      </c>
      <c r="E4405" s="1" t="s">
        <v>12</v>
      </c>
      <c r="F4405" s="1" t="s">
        <v>13835</v>
      </c>
      <c r="G4405" s="1" t="s">
        <v>155</v>
      </c>
      <c r="H4405" s="1" t="s">
        <v>13836</v>
      </c>
    </row>
    <row r="4406" hidden="1">
      <c r="A4406" s="4">
        <v>44967.0</v>
      </c>
      <c r="B4406" s="2" t="s">
        <v>13837</v>
      </c>
      <c r="C4406" s="1" t="s">
        <v>10</v>
      </c>
      <c r="D4406" s="1" t="s">
        <v>13838</v>
      </c>
      <c r="E4406" s="1" t="s">
        <v>19</v>
      </c>
      <c r="F4406" s="1" t="s">
        <v>19</v>
      </c>
      <c r="G4406" s="1" t="s">
        <v>19</v>
      </c>
      <c r="H4406" s="1" t="s">
        <v>19</v>
      </c>
    </row>
    <row r="4407" hidden="1">
      <c r="A4407" s="4">
        <v>44967.0</v>
      </c>
      <c r="B4407" s="2" t="s">
        <v>13839</v>
      </c>
      <c r="C4407" s="1" t="s">
        <v>10</v>
      </c>
      <c r="D4407" s="1" t="s">
        <v>13840</v>
      </c>
      <c r="E4407" s="1" t="s">
        <v>19</v>
      </c>
      <c r="F4407" s="1" t="s">
        <v>19</v>
      </c>
      <c r="G4407" s="1" t="s">
        <v>19</v>
      </c>
      <c r="H4407" s="1" t="s">
        <v>19</v>
      </c>
    </row>
    <row r="4408" hidden="1">
      <c r="A4408" s="4">
        <v>44967.0</v>
      </c>
      <c r="B4408" s="2" t="s">
        <v>13841</v>
      </c>
      <c r="C4408" s="1" t="s">
        <v>10</v>
      </c>
      <c r="D4408" s="1" t="s">
        <v>13842</v>
      </c>
      <c r="E4408" s="1" t="s">
        <v>19</v>
      </c>
      <c r="F4408" s="1" t="s">
        <v>19</v>
      </c>
      <c r="G4408" s="1" t="s">
        <v>19</v>
      </c>
      <c r="H4408" s="1" t="s">
        <v>19</v>
      </c>
    </row>
    <row r="4409" hidden="1">
      <c r="A4409" s="4">
        <v>44968.0</v>
      </c>
      <c r="B4409" s="2" t="s">
        <v>13843</v>
      </c>
      <c r="C4409" s="1" t="s">
        <v>10</v>
      </c>
      <c r="D4409" s="1" t="s">
        <v>13844</v>
      </c>
      <c r="E4409" s="1" t="s">
        <v>19</v>
      </c>
      <c r="F4409" s="1" t="s">
        <v>19</v>
      </c>
      <c r="G4409" s="1" t="s">
        <v>19</v>
      </c>
      <c r="H4409" s="1" t="s">
        <v>19</v>
      </c>
    </row>
    <row r="4410" hidden="1">
      <c r="A4410" s="4">
        <v>44969.0</v>
      </c>
      <c r="B4410" s="2" t="s">
        <v>13845</v>
      </c>
      <c r="C4410" s="1" t="s">
        <v>10</v>
      </c>
      <c r="D4410" s="1" t="s">
        <v>13846</v>
      </c>
      <c r="E4410" s="1" t="s">
        <v>19</v>
      </c>
      <c r="F4410" s="1" t="s">
        <v>19</v>
      </c>
      <c r="G4410" s="1" t="s">
        <v>19</v>
      </c>
      <c r="H4410" s="1" t="s">
        <v>19</v>
      </c>
    </row>
    <row r="4411" hidden="1">
      <c r="A4411" s="4">
        <v>44970.0</v>
      </c>
      <c r="B4411" s="2" t="s">
        <v>13847</v>
      </c>
      <c r="C4411" s="1" t="s">
        <v>10</v>
      </c>
      <c r="D4411" s="1" t="s">
        <v>13848</v>
      </c>
      <c r="E4411" s="1" t="s">
        <v>12</v>
      </c>
      <c r="F4411" s="1" t="s">
        <v>13849</v>
      </c>
      <c r="G4411" s="1" t="s">
        <v>129</v>
      </c>
      <c r="H4411" s="1" t="s">
        <v>13850</v>
      </c>
    </row>
    <row r="4412" hidden="1">
      <c r="A4412" s="4">
        <v>44970.0</v>
      </c>
      <c r="B4412" s="2" t="s">
        <v>13851</v>
      </c>
      <c r="C4412" s="1" t="s">
        <v>10</v>
      </c>
      <c r="D4412" s="1" t="s">
        <v>13852</v>
      </c>
      <c r="E4412" s="1" t="s">
        <v>12</v>
      </c>
      <c r="F4412" s="1" t="s">
        <v>13853</v>
      </c>
      <c r="G4412" s="1" t="s">
        <v>155</v>
      </c>
      <c r="H4412" s="1" t="s">
        <v>13854</v>
      </c>
    </row>
    <row r="4413" hidden="1">
      <c r="A4413" s="4">
        <v>44970.0</v>
      </c>
      <c r="B4413" s="2" t="s">
        <v>13855</v>
      </c>
      <c r="C4413" s="1" t="s">
        <v>10</v>
      </c>
      <c r="D4413" s="1" t="s">
        <v>13856</v>
      </c>
      <c r="E4413" s="1" t="s">
        <v>19</v>
      </c>
      <c r="F4413" s="1" t="s">
        <v>19</v>
      </c>
      <c r="G4413" s="1" t="s">
        <v>19</v>
      </c>
      <c r="H4413" s="1" t="s">
        <v>19</v>
      </c>
    </row>
    <row r="4414" hidden="1">
      <c r="A4414" s="4">
        <v>44970.0</v>
      </c>
      <c r="B4414" s="2" t="s">
        <v>13857</v>
      </c>
      <c r="C4414" s="1" t="s">
        <v>10</v>
      </c>
      <c r="D4414" s="1" t="s">
        <v>13858</v>
      </c>
      <c r="E4414" s="1" t="s">
        <v>19</v>
      </c>
      <c r="F4414" s="1" t="s">
        <v>19</v>
      </c>
      <c r="G4414" s="1" t="s">
        <v>19</v>
      </c>
      <c r="H4414" s="1" t="s">
        <v>19</v>
      </c>
    </row>
    <row r="4415" hidden="1">
      <c r="A4415" s="4">
        <v>44970.0</v>
      </c>
      <c r="B4415" s="2" t="s">
        <v>13859</v>
      </c>
      <c r="C4415" s="1" t="s">
        <v>10</v>
      </c>
      <c r="D4415" s="1" t="s">
        <v>13860</v>
      </c>
      <c r="E4415" s="1" t="s">
        <v>12</v>
      </c>
      <c r="F4415" s="1" t="s">
        <v>13861</v>
      </c>
      <c r="G4415" s="1" t="s">
        <v>155</v>
      </c>
      <c r="H4415" s="1" t="s">
        <v>13862</v>
      </c>
    </row>
    <row r="4416" hidden="1">
      <c r="A4416" s="4">
        <v>44970.0</v>
      </c>
      <c r="B4416" s="2" t="s">
        <v>13863</v>
      </c>
      <c r="C4416" s="1" t="s">
        <v>10</v>
      </c>
      <c r="D4416" s="1" t="s">
        <v>13864</v>
      </c>
      <c r="E4416" s="1" t="s">
        <v>19</v>
      </c>
      <c r="F4416" s="1" t="s">
        <v>19</v>
      </c>
      <c r="G4416" s="1" t="s">
        <v>19</v>
      </c>
      <c r="H4416" s="1" t="s">
        <v>19</v>
      </c>
    </row>
    <row r="4417" hidden="1">
      <c r="A4417" s="4">
        <v>44970.0</v>
      </c>
      <c r="B4417" s="2" t="s">
        <v>13865</v>
      </c>
      <c r="C4417" s="1" t="s">
        <v>10</v>
      </c>
      <c r="D4417" s="1" t="s">
        <v>13866</v>
      </c>
      <c r="E4417" s="1" t="s">
        <v>12</v>
      </c>
      <c r="F4417" s="1" t="s">
        <v>13867</v>
      </c>
      <c r="G4417" s="1" t="s">
        <v>155</v>
      </c>
      <c r="H4417" s="1" t="s">
        <v>13868</v>
      </c>
    </row>
    <row r="4418" hidden="1">
      <c r="A4418" s="4">
        <v>44970.0</v>
      </c>
      <c r="B4418" s="2" t="s">
        <v>13869</v>
      </c>
      <c r="C4418" s="1" t="s">
        <v>10</v>
      </c>
      <c r="D4418" s="1" t="s">
        <v>13870</v>
      </c>
      <c r="E4418" s="1" t="s">
        <v>19</v>
      </c>
      <c r="F4418" s="1" t="s">
        <v>19</v>
      </c>
      <c r="G4418" s="1" t="s">
        <v>19</v>
      </c>
      <c r="H4418" s="1" t="s">
        <v>19</v>
      </c>
    </row>
    <row r="4419" hidden="1">
      <c r="A4419" s="4">
        <v>44971.0</v>
      </c>
      <c r="B4419" s="2" t="s">
        <v>13871</v>
      </c>
      <c r="C4419" s="1" t="s">
        <v>10</v>
      </c>
      <c r="D4419" s="1" t="s">
        <v>13872</v>
      </c>
      <c r="E4419" s="1" t="s">
        <v>19</v>
      </c>
      <c r="F4419" s="1" t="s">
        <v>19</v>
      </c>
      <c r="G4419" s="1" t="s">
        <v>19</v>
      </c>
      <c r="H4419" s="1" t="s">
        <v>19</v>
      </c>
    </row>
    <row r="4420" hidden="1">
      <c r="A4420" s="4">
        <v>44971.0</v>
      </c>
      <c r="B4420" s="2" t="s">
        <v>13873</v>
      </c>
      <c r="C4420" s="1" t="s">
        <v>10</v>
      </c>
      <c r="D4420" s="1" t="s">
        <v>13874</v>
      </c>
      <c r="E4420" s="1" t="s">
        <v>12</v>
      </c>
      <c r="F4420" s="1" t="s">
        <v>13867</v>
      </c>
      <c r="G4420" s="1" t="s">
        <v>155</v>
      </c>
      <c r="H4420" s="1" t="s">
        <v>13868</v>
      </c>
    </row>
    <row r="4421" hidden="1">
      <c r="A4421" s="4">
        <v>44972.0</v>
      </c>
      <c r="B4421" s="2" t="s">
        <v>13875</v>
      </c>
      <c r="C4421" s="1" t="s">
        <v>10</v>
      </c>
      <c r="D4421" s="1" t="s">
        <v>13876</v>
      </c>
      <c r="E4421" s="1" t="s">
        <v>19</v>
      </c>
      <c r="F4421" s="1" t="s">
        <v>19</v>
      </c>
      <c r="G4421" s="1" t="s">
        <v>19</v>
      </c>
      <c r="H4421" s="1" t="s">
        <v>19</v>
      </c>
    </row>
    <row r="4422" hidden="1">
      <c r="A4422" s="4">
        <v>44972.0</v>
      </c>
      <c r="B4422" s="2" t="s">
        <v>13877</v>
      </c>
      <c r="C4422" s="1" t="s">
        <v>10</v>
      </c>
      <c r="D4422" s="1" t="s">
        <v>13878</v>
      </c>
      <c r="E4422" s="1" t="s">
        <v>12</v>
      </c>
      <c r="F4422" s="1" t="s">
        <v>13879</v>
      </c>
      <c r="G4422" s="1" t="s">
        <v>155</v>
      </c>
      <c r="H4422" s="1" t="s">
        <v>13755</v>
      </c>
    </row>
    <row r="4423" hidden="1">
      <c r="A4423" s="4">
        <v>44972.0</v>
      </c>
      <c r="B4423" s="2" t="s">
        <v>13880</v>
      </c>
      <c r="C4423" s="1" t="s">
        <v>10</v>
      </c>
      <c r="D4423" s="1" t="s">
        <v>13881</v>
      </c>
      <c r="E4423" s="1" t="s">
        <v>19</v>
      </c>
      <c r="F4423" s="1" t="s">
        <v>19</v>
      </c>
      <c r="G4423" s="1" t="s">
        <v>19</v>
      </c>
      <c r="H4423" s="1" t="s">
        <v>19</v>
      </c>
    </row>
    <row r="4424" hidden="1">
      <c r="A4424" s="4">
        <v>44972.0</v>
      </c>
      <c r="B4424" s="2" t="s">
        <v>13882</v>
      </c>
      <c r="C4424" s="1" t="s">
        <v>10</v>
      </c>
      <c r="D4424" s="1" t="s">
        <v>13883</v>
      </c>
      <c r="E4424" s="1" t="s">
        <v>12</v>
      </c>
      <c r="F4424" s="1" t="s">
        <v>13884</v>
      </c>
      <c r="G4424" s="1" t="s">
        <v>14</v>
      </c>
      <c r="H4424" s="1" t="s">
        <v>285</v>
      </c>
    </row>
    <row r="4425" hidden="1">
      <c r="A4425" s="4">
        <v>44972.0</v>
      </c>
      <c r="B4425" s="2" t="s">
        <v>13885</v>
      </c>
      <c r="C4425" s="1" t="s">
        <v>10</v>
      </c>
      <c r="D4425" s="1" t="s">
        <v>13886</v>
      </c>
      <c r="E4425" s="1" t="s">
        <v>12</v>
      </c>
      <c r="F4425" s="1" t="s">
        <v>13887</v>
      </c>
      <c r="G4425" s="1" t="s">
        <v>1251</v>
      </c>
      <c r="H4425" s="1" t="s">
        <v>13888</v>
      </c>
    </row>
    <row r="4426" hidden="1">
      <c r="A4426" s="4">
        <v>44972.0</v>
      </c>
      <c r="B4426" s="2" t="s">
        <v>13889</v>
      </c>
      <c r="C4426" s="1" t="s">
        <v>10</v>
      </c>
      <c r="D4426" s="1" t="s">
        <v>13890</v>
      </c>
      <c r="E4426" s="1" t="s">
        <v>19</v>
      </c>
      <c r="F4426" s="1" t="s">
        <v>19</v>
      </c>
      <c r="G4426" s="1" t="s">
        <v>19</v>
      </c>
      <c r="H4426" s="1" t="s">
        <v>19</v>
      </c>
    </row>
    <row r="4427" hidden="1">
      <c r="A4427" s="4">
        <v>44972.0</v>
      </c>
      <c r="B4427" s="2" t="s">
        <v>13891</v>
      </c>
      <c r="C4427" s="1" t="s">
        <v>10</v>
      </c>
      <c r="D4427" s="1" t="s">
        <v>13892</v>
      </c>
      <c r="E4427" s="1" t="s">
        <v>19</v>
      </c>
      <c r="F4427" s="1" t="s">
        <v>19</v>
      </c>
      <c r="G4427" s="1" t="s">
        <v>19</v>
      </c>
      <c r="H4427" s="1" t="s">
        <v>19</v>
      </c>
    </row>
    <row r="4428" hidden="1">
      <c r="A4428" s="4">
        <v>44973.0</v>
      </c>
      <c r="B4428" s="2" t="s">
        <v>13893</v>
      </c>
      <c r="C4428" s="1" t="s">
        <v>10</v>
      </c>
      <c r="D4428" s="1" t="s">
        <v>13894</v>
      </c>
      <c r="E4428" s="1" t="s">
        <v>19</v>
      </c>
      <c r="F4428" s="1" t="s">
        <v>19</v>
      </c>
      <c r="G4428" s="1" t="s">
        <v>19</v>
      </c>
      <c r="H4428" s="1" t="s">
        <v>19</v>
      </c>
    </row>
    <row r="4429" hidden="1">
      <c r="A4429" s="4">
        <v>44973.0</v>
      </c>
      <c r="B4429" s="2" t="s">
        <v>13895</v>
      </c>
      <c r="C4429" s="1" t="s">
        <v>10</v>
      </c>
      <c r="D4429" s="1" t="s">
        <v>13896</v>
      </c>
      <c r="E4429" s="1" t="s">
        <v>12</v>
      </c>
      <c r="F4429" s="1" t="s">
        <v>13897</v>
      </c>
      <c r="G4429" s="1" t="s">
        <v>14</v>
      </c>
      <c r="H4429" s="1" t="s">
        <v>13898</v>
      </c>
    </row>
    <row r="4430" hidden="1">
      <c r="A4430" s="4">
        <v>44973.0</v>
      </c>
      <c r="B4430" s="2" t="s">
        <v>13899</v>
      </c>
      <c r="C4430" s="1" t="s">
        <v>10</v>
      </c>
      <c r="D4430" s="1" t="s">
        <v>13900</v>
      </c>
      <c r="E4430" s="1" t="s">
        <v>19</v>
      </c>
      <c r="F4430" s="1" t="s">
        <v>19</v>
      </c>
      <c r="G4430" s="1" t="s">
        <v>19</v>
      </c>
      <c r="H4430" s="1" t="s">
        <v>19</v>
      </c>
    </row>
    <row r="4431" hidden="1">
      <c r="A4431" s="4">
        <v>44974.0</v>
      </c>
      <c r="B4431" s="2" t="s">
        <v>13901</v>
      </c>
      <c r="C4431" s="1" t="s">
        <v>10</v>
      </c>
      <c r="D4431" s="1" t="s">
        <v>13902</v>
      </c>
      <c r="E4431" s="1" t="s">
        <v>19</v>
      </c>
      <c r="F4431" s="1" t="s">
        <v>19</v>
      </c>
      <c r="G4431" s="1" t="s">
        <v>19</v>
      </c>
      <c r="H4431" s="1" t="s">
        <v>19</v>
      </c>
    </row>
    <row r="4432" hidden="1">
      <c r="A4432" s="4">
        <v>44974.0</v>
      </c>
      <c r="B4432" s="2" t="s">
        <v>13903</v>
      </c>
      <c r="C4432" s="1" t="s">
        <v>10</v>
      </c>
      <c r="D4432" s="1" t="s">
        <v>13904</v>
      </c>
      <c r="E4432" s="1" t="s">
        <v>19</v>
      </c>
      <c r="F4432" s="1" t="s">
        <v>19</v>
      </c>
      <c r="G4432" s="1" t="s">
        <v>19</v>
      </c>
      <c r="H4432" s="1" t="s">
        <v>19</v>
      </c>
    </row>
    <row r="4433" hidden="1">
      <c r="A4433" s="4">
        <v>44977.0</v>
      </c>
      <c r="B4433" s="2" t="s">
        <v>13905</v>
      </c>
      <c r="C4433" s="1" t="s">
        <v>10</v>
      </c>
      <c r="D4433" s="1" t="s">
        <v>13906</v>
      </c>
      <c r="E4433" s="1" t="s">
        <v>12</v>
      </c>
      <c r="F4433" s="1" t="s">
        <v>13907</v>
      </c>
      <c r="G4433" s="1" t="s">
        <v>155</v>
      </c>
      <c r="H4433" s="1" t="s">
        <v>13908</v>
      </c>
    </row>
    <row r="4434" hidden="1">
      <c r="A4434" s="4">
        <v>44977.0</v>
      </c>
      <c r="B4434" s="2" t="s">
        <v>13909</v>
      </c>
      <c r="C4434" s="1" t="s">
        <v>10</v>
      </c>
      <c r="D4434" s="1" t="s">
        <v>13910</v>
      </c>
      <c r="E4434" s="1" t="s">
        <v>19</v>
      </c>
      <c r="F4434" s="1" t="s">
        <v>19</v>
      </c>
      <c r="G4434" s="1" t="s">
        <v>19</v>
      </c>
      <c r="H4434" s="1" t="s">
        <v>19</v>
      </c>
    </row>
    <row r="4435" hidden="1">
      <c r="A4435" s="4">
        <v>44977.0</v>
      </c>
      <c r="B4435" s="2" t="s">
        <v>13911</v>
      </c>
      <c r="C4435" s="1" t="s">
        <v>10</v>
      </c>
      <c r="D4435" s="1" t="s">
        <v>13912</v>
      </c>
      <c r="E4435" s="1" t="s">
        <v>19</v>
      </c>
      <c r="F4435" s="1" t="s">
        <v>19</v>
      </c>
      <c r="G4435" s="1" t="s">
        <v>19</v>
      </c>
      <c r="H4435" s="1" t="s">
        <v>19</v>
      </c>
    </row>
    <row r="4436" hidden="1">
      <c r="A4436" s="4">
        <v>44978.0</v>
      </c>
      <c r="B4436" s="2" t="s">
        <v>13913</v>
      </c>
      <c r="C4436" s="1" t="s">
        <v>10</v>
      </c>
      <c r="D4436" s="1" t="s">
        <v>13914</v>
      </c>
      <c r="E4436" s="1" t="s">
        <v>19</v>
      </c>
      <c r="F4436" s="1" t="s">
        <v>19</v>
      </c>
      <c r="G4436" s="1" t="s">
        <v>19</v>
      </c>
      <c r="H4436" s="1" t="s">
        <v>19</v>
      </c>
    </row>
    <row r="4437" hidden="1">
      <c r="A4437" s="4">
        <v>44978.0</v>
      </c>
      <c r="B4437" s="2" t="s">
        <v>13915</v>
      </c>
      <c r="C4437" s="1" t="s">
        <v>10</v>
      </c>
      <c r="D4437" s="1" t="s">
        <v>13916</v>
      </c>
      <c r="E4437" s="1" t="s">
        <v>12</v>
      </c>
      <c r="F4437" s="1" t="s">
        <v>13917</v>
      </c>
      <c r="G4437" s="1" t="s">
        <v>14</v>
      </c>
      <c r="H4437" s="1" t="s">
        <v>13918</v>
      </c>
    </row>
    <row r="4438" hidden="1">
      <c r="A4438" s="4">
        <v>44978.0</v>
      </c>
      <c r="B4438" s="2" t="s">
        <v>13919</v>
      </c>
      <c r="C4438" s="1" t="s">
        <v>10</v>
      </c>
      <c r="D4438" s="1" t="s">
        <v>13920</v>
      </c>
      <c r="E4438" s="1" t="s">
        <v>12</v>
      </c>
      <c r="F4438" s="1" t="s">
        <v>13921</v>
      </c>
      <c r="G4438" s="1" t="s">
        <v>129</v>
      </c>
      <c r="H4438" s="1" t="s">
        <v>13922</v>
      </c>
    </row>
    <row r="4439" hidden="1">
      <c r="A4439" s="4">
        <v>44979.0</v>
      </c>
      <c r="B4439" s="2" t="s">
        <v>13923</v>
      </c>
      <c r="C4439" s="1" t="s">
        <v>10</v>
      </c>
      <c r="D4439" s="1" t="s">
        <v>13924</v>
      </c>
      <c r="E4439" s="1" t="s">
        <v>12</v>
      </c>
      <c r="F4439" s="1" t="s">
        <v>13925</v>
      </c>
      <c r="G4439" s="1" t="s">
        <v>129</v>
      </c>
      <c r="H4439" s="1" t="s">
        <v>13926</v>
      </c>
    </row>
    <row r="4440" hidden="1">
      <c r="A4440" s="4">
        <v>44979.0</v>
      </c>
      <c r="B4440" s="2" t="s">
        <v>13927</v>
      </c>
      <c r="C4440" s="1" t="s">
        <v>10</v>
      </c>
      <c r="D4440" s="1" t="s">
        <v>13928</v>
      </c>
      <c r="E4440" s="1" t="s">
        <v>12</v>
      </c>
      <c r="F4440" s="1" t="s">
        <v>13929</v>
      </c>
      <c r="G4440" s="1" t="s">
        <v>155</v>
      </c>
      <c r="H4440" s="1" t="s">
        <v>13755</v>
      </c>
    </row>
    <row r="4441" hidden="1">
      <c r="A4441" s="4">
        <v>44979.0</v>
      </c>
      <c r="B4441" s="2" t="s">
        <v>13930</v>
      </c>
      <c r="C4441" s="1" t="s">
        <v>10</v>
      </c>
      <c r="D4441" s="1" t="s">
        <v>13931</v>
      </c>
      <c r="E4441" s="1" t="s">
        <v>12</v>
      </c>
      <c r="F4441" s="1" t="s">
        <v>13932</v>
      </c>
      <c r="G4441" s="1" t="s">
        <v>155</v>
      </c>
      <c r="H4441" s="1" t="s">
        <v>13933</v>
      </c>
    </row>
    <row r="4442" hidden="1">
      <c r="A4442" s="4">
        <v>44980.0</v>
      </c>
      <c r="B4442" s="2" t="s">
        <v>13934</v>
      </c>
      <c r="C4442" s="1" t="s">
        <v>10</v>
      </c>
      <c r="D4442" s="1" t="s">
        <v>13935</v>
      </c>
      <c r="E4442" s="1" t="s">
        <v>19</v>
      </c>
      <c r="F4442" s="1" t="s">
        <v>19</v>
      </c>
      <c r="G4442" s="1" t="s">
        <v>19</v>
      </c>
      <c r="H4442" s="1" t="s">
        <v>19</v>
      </c>
    </row>
    <row r="4443" hidden="1">
      <c r="A4443" s="4">
        <v>44980.0</v>
      </c>
      <c r="B4443" s="2" t="s">
        <v>13936</v>
      </c>
      <c r="C4443" s="1" t="s">
        <v>10</v>
      </c>
      <c r="D4443" s="1" t="s">
        <v>13937</v>
      </c>
      <c r="E4443" s="1" t="s">
        <v>12</v>
      </c>
      <c r="F4443" s="1" t="s">
        <v>13938</v>
      </c>
      <c r="G4443" s="1" t="s">
        <v>1246</v>
      </c>
      <c r="H4443" s="1" t="s">
        <v>13939</v>
      </c>
    </row>
    <row r="4444" hidden="1">
      <c r="A4444" s="4">
        <v>44981.0</v>
      </c>
      <c r="B4444" s="2" t="s">
        <v>13940</v>
      </c>
      <c r="C4444" s="1" t="s">
        <v>10</v>
      </c>
      <c r="D4444" s="1" t="s">
        <v>13941</v>
      </c>
      <c r="E4444" s="1" t="s">
        <v>12</v>
      </c>
      <c r="F4444" s="1" t="s">
        <v>13942</v>
      </c>
      <c r="G4444" s="1" t="s">
        <v>14</v>
      </c>
      <c r="H4444" s="1" t="s">
        <v>13943</v>
      </c>
    </row>
    <row r="4445" hidden="1">
      <c r="A4445" s="4">
        <v>44981.0</v>
      </c>
      <c r="B4445" s="2" t="s">
        <v>13944</v>
      </c>
      <c r="C4445" s="1" t="s">
        <v>10</v>
      </c>
      <c r="D4445" s="1" t="s">
        <v>13945</v>
      </c>
      <c r="E4445" s="1" t="s">
        <v>19</v>
      </c>
      <c r="F4445" s="1" t="s">
        <v>19</v>
      </c>
      <c r="G4445" s="1" t="s">
        <v>19</v>
      </c>
      <c r="H4445" s="1" t="s">
        <v>19</v>
      </c>
    </row>
    <row r="4446" hidden="1">
      <c r="A4446" s="4">
        <v>44981.0</v>
      </c>
      <c r="B4446" s="2" t="s">
        <v>13946</v>
      </c>
      <c r="C4446" s="1" t="s">
        <v>10</v>
      </c>
      <c r="D4446" s="1" t="s">
        <v>13947</v>
      </c>
      <c r="E4446" s="1" t="s">
        <v>19</v>
      </c>
      <c r="F4446" s="1" t="s">
        <v>19</v>
      </c>
      <c r="G4446" s="1" t="s">
        <v>19</v>
      </c>
      <c r="H4446" s="1" t="s">
        <v>19</v>
      </c>
    </row>
    <row r="4447" hidden="1">
      <c r="A4447" s="4">
        <v>44982.0</v>
      </c>
      <c r="B4447" s="2" t="s">
        <v>13948</v>
      </c>
      <c r="C4447" s="1" t="s">
        <v>10</v>
      </c>
      <c r="D4447" s="1" t="s">
        <v>13949</v>
      </c>
      <c r="E4447" s="1" t="s">
        <v>19</v>
      </c>
      <c r="F4447" s="1" t="s">
        <v>19</v>
      </c>
      <c r="G4447" s="1" t="s">
        <v>19</v>
      </c>
      <c r="H4447" s="1" t="s">
        <v>19</v>
      </c>
    </row>
    <row r="4448" hidden="1">
      <c r="A4448" s="4">
        <v>44982.0</v>
      </c>
      <c r="B4448" s="2" t="s">
        <v>13950</v>
      </c>
      <c r="C4448" s="1" t="s">
        <v>10</v>
      </c>
      <c r="D4448" s="1" t="s">
        <v>13951</v>
      </c>
      <c r="E4448" s="1" t="s">
        <v>19</v>
      </c>
      <c r="F4448" s="1" t="s">
        <v>19</v>
      </c>
      <c r="G4448" s="1" t="s">
        <v>19</v>
      </c>
      <c r="H4448" s="1" t="s">
        <v>19</v>
      </c>
    </row>
    <row r="4449">
      <c r="A4449" s="4">
        <v>44983.0</v>
      </c>
      <c r="B4449" s="2" t="s">
        <v>13952</v>
      </c>
      <c r="C4449" s="1" t="s">
        <v>10</v>
      </c>
      <c r="D4449" s="1" t="s">
        <v>13953</v>
      </c>
      <c r="E4449" s="1" t="s">
        <v>12</v>
      </c>
      <c r="F4449" s="1" t="s">
        <v>13954</v>
      </c>
      <c r="G4449" s="1" t="s">
        <v>681</v>
      </c>
      <c r="H4449" s="1" t="s">
        <v>13955</v>
      </c>
    </row>
    <row r="4450" hidden="1">
      <c r="A4450" s="4">
        <v>44984.0</v>
      </c>
      <c r="B4450" s="2" t="s">
        <v>13956</v>
      </c>
      <c r="C4450" s="1" t="s">
        <v>10</v>
      </c>
      <c r="D4450" s="1" t="s">
        <v>13957</v>
      </c>
      <c r="E4450" s="1" t="s">
        <v>19</v>
      </c>
      <c r="F4450" s="1" t="s">
        <v>19</v>
      </c>
      <c r="G4450" s="1" t="s">
        <v>19</v>
      </c>
      <c r="H4450" s="1" t="s">
        <v>19</v>
      </c>
    </row>
    <row r="4451" hidden="1">
      <c r="A4451" s="4">
        <v>44984.0</v>
      </c>
      <c r="B4451" s="2" t="s">
        <v>13958</v>
      </c>
      <c r="C4451" s="1" t="s">
        <v>10</v>
      </c>
      <c r="D4451" s="1" t="s">
        <v>13959</v>
      </c>
      <c r="E4451" s="1" t="s">
        <v>12</v>
      </c>
      <c r="F4451" s="1" t="s">
        <v>13960</v>
      </c>
      <c r="G4451" s="1" t="s">
        <v>2661</v>
      </c>
      <c r="H4451" s="1" t="s">
        <v>13961</v>
      </c>
    </row>
    <row r="4452" hidden="1">
      <c r="A4452" s="4">
        <v>44985.0</v>
      </c>
      <c r="B4452" s="2" t="s">
        <v>13962</v>
      </c>
      <c r="C4452" s="1" t="s">
        <v>10</v>
      </c>
      <c r="D4452" s="1" t="s">
        <v>13963</v>
      </c>
      <c r="E4452" s="1" t="s">
        <v>19</v>
      </c>
      <c r="F4452" s="1" t="s">
        <v>19</v>
      </c>
      <c r="G4452" s="1" t="s">
        <v>19</v>
      </c>
      <c r="H4452" s="1" t="s">
        <v>19</v>
      </c>
    </row>
    <row r="4453" hidden="1">
      <c r="A4453" s="4">
        <v>44985.0</v>
      </c>
      <c r="B4453" s="2" t="s">
        <v>13964</v>
      </c>
      <c r="C4453" s="1" t="s">
        <v>10</v>
      </c>
      <c r="D4453" s="1" t="s">
        <v>13965</v>
      </c>
      <c r="E4453" s="1" t="s">
        <v>12</v>
      </c>
      <c r="F4453" s="1" t="s">
        <v>13966</v>
      </c>
      <c r="G4453" s="1" t="s">
        <v>14</v>
      </c>
      <c r="H4453" s="1" t="s">
        <v>13967</v>
      </c>
    </row>
    <row r="4454" hidden="1">
      <c r="A4454" s="4">
        <v>44985.0</v>
      </c>
      <c r="B4454" s="2" t="s">
        <v>13968</v>
      </c>
      <c r="C4454" s="1" t="s">
        <v>10</v>
      </c>
      <c r="D4454" s="1" t="s">
        <v>13969</v>
      </c>
      <c r="E4454" s="1" t="s">
        <v>12</v>
      </c>
      <c r="F4454" s="1" t="s">
        <v>13970</v>
      </c>
      <c r="G4454" s="1" t="s">
        <v>14</v>
      </c>
      <c r="H4454" s="1" t="s">
        <v>13967</v>
      </c>
    </row>
    <row r="4455" hidden="1">
      <c r="A4455" s="4">
        <v>44985.0</v>
      </c>
      <c r="B4455" s="2" t="s">
        <v>13971</v>
      </c>
      <c r="C4455" s="1" t="s">
        <v>10</v>
      </c>
      <c r="D4455" s="1" t="s">
        <v>13972</v>
      </c>
      <c r="E4455" s="1" t="s">
        <v>19</v>
      </c>
      <c r="F4455" s="1" t="s">
        <v>19</v>
      </c>
      <c r="G4455" s="1" t="s">
        <v>19</v>
      </c>
      <c r="H4455" s="1" t="s">
        <v>19</v>
      </c>
    </row>
    <row r="4456" hidden="1">
      <c r="A4456" s="4">
        <v>44985.0</v>
      </c>
      <c r="B4456" s="2" t="s">
        <v>13973</v>
      </c>
      <c r="C4456" s="1" t="s">
        <v>10</v>
      </c>
      <c r="D4456" s="1" t="s">
        <v>13974</v>
      </c>
      <c r="E4456" s="1" t="s">
        <v>19</v>
      </c>
      <c r="F4456" s="1" t="s">
        <v>19</v>
      </c>
      <c r="G4456" s="1" t="s">
        <v>19</v>
      </c>
      <c r="H4456" s="1" t="s">
        <v>19</v>
      </c>
    </row>
    <row r="4457" hidden="1">
      <c r="A4457" s="4">
        <v>44985.0</v>
      </c>
      <c r="B4457" s="2" t="s">
        <v>13975</v>
      </c>
      <c r="C4457" s="1" t="s">
        <v>10</v>
      </c>
      <c r="D4457" s="1" t="s">
        <v>13976</v>
      </c>
      <c r="E4457" s="1" t="s">
        <v>19</v>
      </c>
      <c r="F4457" s="1" t="s">
        <v>19</v>
      </c>
      <c r="G4457" s="1" t="s">
        <v>19</v>
      </c>
      <c r="H4457" s="1" t="s">
        <v>19</v>
      </c>
    </row>
    <row r="4458" hidden="1">
      <c r="A4458" s="3">
        <v>44986.0</v>
      </c>
      <c r="B4458" s="2" t="s">
        <v>13977</v>
      </c>
      <c r="C4458" s="1" t="s">
        <v>10</v>
      </c>
      <c r="D4458" s="1" t="s">
        <v>13978</v>
      </c>
      <c r="E4458" s="1" t="s">
        <v>12</v>
      </c>
      <c r="F4458" s="1" t="s">
        <v>13979</v>
      </c>
      <c r="G4458" s="1" t="s">
        <v>14</v>
      </c>
      <c r="H4458" s="1" t="s">
        <v>13980</v>
      </c>
    </row>
    <row r="4459" hidden="1">
      <c r="A4459" s="3">
        <v>44986.0</v>
      </c>
      <c r="B4459" s="2" t="s">
        <v>13981</v>
      </c>
      <c r="C4459" s="1" t="s">
        <v>10</v>
      </c>
      <c r="D4459" s="1" t="s">
        <v>13982</v>
      </c>
      <c r="E4459" s="1" t="s">
        <v>12</v>
      </c>
      <c r="F4459" s="1" t="s">
        <v>13983</v>
      </c>
      <c r="G4459" s="1" t="s">
        <v>155</v>
      </c>
      <c r="H4459" s="1" t="s">
        <v>13984</v>
      </c>
    </row>
    <row r="4460" hidden="1">
      <c r="A4460" s="3">
        <v>44986.0</v>
      </c>
      <c r="B4460" s="2" t="s">
        <v>13985</v>
      </c>
      <c r="C4460" s="1" t="s">
        <v>10</v>
      </c>
      <c r="D4460" s="1" t="s">
        <v>13986</v>
      </c>
      <c r="E4460" s="1" t="s">
        <v>19</v>
      </c>
      <c r="F4460" s="1" t="s">
        <v>19</v>
      </c>
      <c r="G4460" s="1" t="s">
        <v>19</v>
      </c>
      <c r="H4460" s="1" t="s">
        <v>19</v>
      </c>
    </row>
    <row r="4461" hidden="1">
      <c r="A4461" s="3">
        <v>44986.0</v>
      </c>
      <c r="B4461" s="2" t="s">
        <v>13987</v>
      </c>
      <c r="C4461" s="1" t="s">
        <v>10</v>
      </c>
      <c r="D4461" s="1" t="s">
        <v>13988</v>
      </c>
      <c r="E4461" s="1" t="s">
        <v>12</v>
      </c>
      <c r="F4461" s="1" t="s">
        <v>13989</v>
      </c>
      <c r="G4461" s="1" t="s">
        <v>14</v>
      </c>
      <c r="H4461" s="1" t="s">
        <v>13990</v>
      </c>
    </row>
    <row r="4462" hidden="1">
      <c r="A4462" s="3">
        <v>44986.0</v>
      </c>
      <c r="B4462" s="2" t="s">
        <v>13991</v>
      </c>
      <c r="C4462" s="1" t="s">
        <v>10</v>
      </c>
      <c r="D4462" s="1" t="s">
        <v>13992</v>
      </c>
      <c r="E4462" s="1" t="s">
        <v>12</v>
      </c>
      <c r="F4462" s="1" t="s">
        <v>13993</v>
      </c>
      <c r="G4462" s="1" t="s">
        <v>129</v>
      </c>
      <c r="H4462" s="1" t="s">
        <v>13994</v>
      </c>
    </row>
    <row r="4463" hidden="1">
      <c r="A4463" s="3">
        <v>44986.0</v>
      </c>
      <c r="B4463" s="2" t="s">
        <v>13995</v>
      </c>
      <c r="C4463" s="1" t="s">
        <v>10</v>
      </c>
      <c r="D4463" s="1" t="s">
        <v>13996</v>
      </c>
      <c r="E4463" s="1" t="s">
        <v>12</v>
      </c>
      <c r="F4463" s="1" t="s">
        <v>13997</v>
      </c>
      <c r="G4463" s="1" t="s">
        <v>129</v>
      </c>
      <c r="H4463" s="1" t="s">
        <v>13998</v>
      </c>
    </row>
    <row r="4464" hidden="1">
      <c r="A4464" s="3">
        <v>44987.0</v>
      </c>
      <c r="B4464" s="2" t="s">
        <v>13999</v>
      </c>
      <c r="C4464" s="1" t="s">
        <v>10</v>
      </c>
      <c r="D4464" s="1" t="s">
        <v>14000</v>
      </c>
      <c r="E4464" s="1" t="s">
        <v>12</v>
      </c>
      <c r="F4464" s="1" t="s">
        <v>14001</v>
      </c>
      <c r="G4464" s="1" t="s">
        <v>129</v>
      </c>
      <c r="H4464" s="1" t="s">
        <v>14002</v>
      </c>
    </row>
    <row r="4465" hidden="1">
      <c r="A4465" s="3">
        <v>44987.0</v>
      </c>
      <c r="B4465" s="2" t="s">
        <v>14003</v>
      </c>
      <c r="C4465" s="1" t="s">
        <v>10</v>
      </c>
      <c r="D4465" s="1" t="s">
        <v>14004</v>
      </c>
      <c r="E4465" s="1" t="s">
        <v>12</v>
      </c>
      <c r="F4465" s="1" t="s">
        <v>14005</v>
      </c>
      <c r="G4465" s="1" t="s">
        <v>129</v>
      </c>
      <c r="H4465" s="1" t="s">
        <v>14002</v>
      </c>
    </row>
    <row r="4466" hidden="1">
      <c r="A4466" s="3">
        <v>44987.0</v>
      </c>
      <c r="B4466" s="2" t="s">
        <v>14006</v>
      </c>
      <c r="C4466" s="1" t="s">
        <v>10</v>
      </c>
      <c r="D4466" s="1" t="s">
        <v>14007</v>
      </c>
      <c r="E4466" s="1" t="s">
        <v>12</v>
      </c>
      <c r="F4466" s="1" t="s">
        <v>14008</v>
      </c>
      <c r="G4466" s="1" t="s">
        <v>33</v>
      </c>
      <c r="H4466" s="1" t="s">
        <v>14009</v>
      </c>
    </row>
    <row r="4467" hidden="1">
      <c r="A4467" s="3">
        <v>44987.0</v>
      </c>
      <c r="B4467" s="2" t="s">
        <v>14010</v>
      </c>
      <c r="C4467" s="1" t="s">
        <v>10</v>
      </c>
      <c r="D4467" s="1" t="s">
        <v>14011</v>
      </c>
      <c r="E4467" s="1" t="s">
        <v>12</v>
      </c>
      <c r="F4467" s="1" t="s">
        <v>14012</v>
      </c>
      <c r="G4467" s="1" t="s">
        <v>129</v>
      </c>
      <c r="H4467" s="1" t="s">
        <v>14002</v>
      </c>
    </row>
    <row r="4468" hidden="1">
      <c r="A4468" s="3">
        <v>44987.0</v>
      </c>
      <c r="B4468" s="2" t="s">
        <v>14013</v>
      </c>
      <c r="C4468" s="1" t="s">
        <v>10</v>
      </c>
      <c r="D4468" s="1" t="s">
        <v>14014</v>
      </c>
      <c r="E4468" s="1" t="s">
        <v>12</v>
      </c>
      <c r="F4468" s="1" t="s">
        <v>14015</v>
      </c>
      <c r="G4468" s="1" t="s">
        <v>14</v>
      </c>
      <c r="H4468" s="1" t="s">
        <v>285</v>
      </c>
    </row>
    <row r="4469" hidden="1">
      <c r="A4469" s="3">
        <v>44987.0</v>
      </c>
      <c r="B4469" s="2" t="s">
        <v>14016</v>
      </c>
      <c r="C4469" s="1" t="s">
        <v>10</v>
      </c>
      <c r="D4469" s="1" t="s">
        <v>14017</v>
      </c>
      <c r="E4469" s="1" t="s">
        <v>12</v>
      </c>
      <c r="F4469" s="1" t="s">
        <v>14018</v>
      </c>
      <c r="G4469" s="1" t="s">
        <v>14</v>
      </c>
      <c r="H4469" s="1" t="s">
        <v>14019</v>
      </c>
    </row>
    <row r="4470" hidden="1">
      <c r="A4470" s="3">
        <v>44987.0</v>
      </c>
      <c r="B4470" s="2" t="s">
        <v>14020</v>
      </c>
      <c r="C4470" s="1" t="s">
        <v>10</v>
      </c>
      <c r="D4470" s="1" t="s">
        <v>14021</v>
      </c>
      <c r="E4470" s="1" t="s">
        <v>12</v>
      </c>
      <c r="F4470" s="1" t="s">
        <v>14022</v>
      </c>
      <c r="G4470" s="1" t="s">
        <v>33</v>
      </c>
      <c r="H4470" s="1" t="s">
        <v>14023</v>
      </c>
    </row>
    <row r="4471" hidden="1">
      <c r="A4471" s="3">
        <v>44987.0</v>
      </c>
      <c r="B4471" s="2" t="s">
        <v>14024</v>
      </c>
      <c r="C4471" s="1" t="s">
        <v>10</v>
      </c>
      <c r="D4471" s="1" t="s">
        <v>14025</v>
      </c>
      <c r="E4471" s="1" t="s">
        <v>12</v>
      </c>
      <c r="F4471" s="1" t="s">
        <v>14026</v>
      </c>
      <c r="G4471" s="1" t="s">
        <v>155</v>
      </c>
      <c r="H4471" s="1" t="s">
        <v>13984</v>
      </c>
    </row>
    <row r="4472" hidden="1">
      <c r="A4472" s="3">
        <v>44987.0</v>
      </c>
      <c r="B4472" s="2" t="s">
        <v>14027</v>
      </c>
      <c r="C4472" s="1" t="s">
        <v>10</v>
      </c>
      <c r="D4472" s="1" t="s">
        <v>14028</v>
      </c>
      <c r="E4472" s="1" t="s">
        <v>12</v>
      </c>
      <c r="F4472" s="1" t="s">
        <v>14029</v>
      </c>
      <c r="G4472" s="1" t="s">
        <v>155</v>
      </c>
      <c r="H4472" s="1" t="s">
        <v>13984</v>
      </c>
    </row>
    <row r="4473" hidden="1">
      <c r="A4473" s="3">
        <v>44987.0</v>
      </c>
      <c r="B4473" s="2" t="s">
        <v>14030</v>
      </c>
      <c r="C4473" s="1" t="s">
        <v>10</v>
      </c>
      <c r="D4473" s="1" t="s">
        <v>14031</v>
      </c>
      <c r="E4473" s="1" t="s">
        <v>12</v>
      </c>
      <c r="F4473" s="1" t="s">
        <v>14029</v>
      </c>
      <c r="G4473" s="1" t="s">
        <v>155</v>
      </c>
      <c r="H4473" s="1" t="s">
        <v>13984</v>
      </c>
    </row>
    <row r="4474" hidden="1">
      <c r="A4474" s="3">
        <v>44988.0</v>
      </c>
      <c r="B4474" s="2" t="s">
        <v>14032</v>
      </c>
      <c r="C4474" s="1" t="s">
        <v>10</v>
      </c>
      <c r="D4474" s="1" t="s">
        <v>14033</v>
      </c>
      <c r="E4474" s="1" t="s">
        <v>12</v>
      </c>
      <c r="F4474" s="1" t="s">
        <v>14029</v>
      </c>
      <c r="G4474" s="1" t="s">
        <v>155</v>
      </c>
      <c r="H4474" s="1" t="s">
        <v>13984</v>
      </c>
    </row>
    <row r="4475" hidden="1">
      <c r="A4475" s="3">
        <v>44988.0</v>
      </c>
      <c r="B4475" s="2" t="s">
        <v>14034</v>
      </c>
      <c r="C4475" s="1" t="s">
        <v>10</v>
      </c>
      <c r="D4475" s="1" t="s">
        <v>14035</v>
      </c>
      <c r="E4475" s="1" t="s">
        <v>12</v>
      </c>
      <c r="F4475" s="1" t="s">
        <v>14036</v>
      </c>
      <c r="G4475" s="1" t="s">
        <v>155</v>
      </c>
      <c r="H4475" s="1" t="s">
        <v>13984</v>
      </c>
    </row>
    <row r="4476" hidden="1">
      <c r="A4476" s="3">
        <v>44988.0</v>
      </c>
      <c r="B4476" s="2" t="s">
        <v>14037</v>
      </c>
      <c r="C4476" s="1" t="s">
        <v>10</v>
      </c>
      <c r="D4476" s="1" t="s">
        <v>14038</v>
      </c>
      <c r="E4476" s="1" t="s">
        <v>12</v>
      </c>
      <c r="F4476" s="1" t="s">
        <v>14039</v>
      </c>
      <c r="G4476" s="1" t="s">
        <v>14</v>
      </c>
      <c r="H4476" s="1" t="s">
        <v>285</v>
      </c>
    </row>
    <row r="4477" hidden="1">
      <c r="A4477" s="3">
        <v>44988.0</v>
      </c>
      <c r="B4477" s="2" t="s">
        <v>14040</v>
      </c>
      <c r="C4477" s="1" t="s">
        <v>10</v>
      </c>
      <c r="D4477" s="1" t="s">
        <v>14041</v>
      </c>
      <c r="E4477" s="1" t="s">
        <v>12</v>
      </c>
      <c r="F4477" s="1" t="s">
        <v>14042</v>
      </c>
      <c r="G4477" s="1" t="s">
        <v>155</v>
      </c>
      <c r="H4477" s="1" t="s">
        <v>13984</v>
      </c>
    </row>
    <row r="4478" hidden="1">
      <c r="A4478" s="3">
        <v>44989.0</v>
      </c>
      <c r="B4478" s="2" t="s">
        <v>14043</v>
      </c>
      <c r="C4478" s="1" t="s">
        <v>10</v>
      </c>
      <c r="D4478" s="1" t="s">
        <v>14044</v>
      </c>
      <c r="E4478" s="1" t="s">
        <v>12</v>
      </c>
      <c r="F4478" s="1" t="s">
        <v>14045</v>
      </c>
      <c r="G4478" s="1" t="s">
        <v>14</v>
      </c>
      <c r="H4478" s="1" t="s">
        <v>13980</v>
      </c>
    </row>
    <row r="4479" hidden="1">
      <c r="A4479" s="3">
        <v>44989.0</v>
      </c>
      <c r="B4479" s="2" t="s">
        <v>14046</v>
      </c>
      <c r="C4479" s="1" t="s">
        <v>10</v>
      </c>
      <c r="D4479" s="1" t="s">
        <v>14047</v>
      </c>
      <c r="E4479" s="1" t="s">
        <v>12</v>
      </c>
      <c r="F4479" s="1" t="s">
        <v>14048</v>
      </c>
      <c r="G4479" s="1" t="s">
        <v>155</v>
      </c>
      <c r="H4479" s="1" t="s">
        <v>13984</v>
      </c>
    </row>
    <row r="4480" hidden="1">
      <c r="A4480" s="3">
        <v>44989.0</v>
      </c>
      <c r="B4480" s="2" t="s">
        <v>14049</v>
      </c>
      <c r="C4480" s="1" t="s">
        <v>10</v>
      </c>
      <c r="D4480" s="1" t="s">
        <v>14050</v>
      </c>
      <c r="E4480" s="1" t="s">
        <v>12</v>
      </c>
      <c r="F4480" s="1" t="s">
        <v>14048</v>
      </c>
      <c r="G4480" s="1" t="s">
        <v>155</v>
      </c>
      <c r="H4480" s="1" t="s">
        <v>13984</v>
      </c>
    </row>
    <row r="4481" hidden="1">
      <c r="A4481" s="3">
        <v>44989.0</v>
      </c>
      <c r="B4481" s="2" t="s">
        <v>14051</v>
      </c>
      <c r="C4481" s="1" t="s">
        <v>10</v>
      </c>
      <c r="D4481" s="1" t="s">
        <v>14052</v>
      </c>
      <c r="E4481" s="1" t="s">
        <v>12</v>
      </c>
      <c r="F4481" s="1" t="s">
        <v>14053</v>
      </c>
      <c r="G4481" s="1" t="s">
        <v>155</v>
      </c>
      <c r="H4481" s="1" t="s">
        <v>13984</v>
      </c>
    </row>
    <row r="4482" hidden="1">
      <c r="A4482" s="3">
        <v>44989.0</v>
      </c>
      <c r="B4482" s="2" t="s">
        <v>14054</v>
      </c>
      <c r="C4482" s="1" t="s">
        <v>10</v>
      </c>
      <c r="D4482" s="1" t="s">
        <v>14055</v>
      </c>
      <c r="E4482" s="1" t="s">
        <v>19</v>
      </c>
      <c r="F4482" s="1" t="s">
        <v>19</v>
      </c>
      <c r="G4482" s="1" t="s">
        <v>19</v>
      </c>
      <c r="H4482" s="1" t="s">
        <v>19</v>
      </c>
    </row>
    <row r="4483" hidden="1">
      <c r="A4483" s="3">
        <v>44989.0</v>
      </c>
      <c r="B4483" s="2" t="s">
        <v>14056</v>
      </c>
      <c r="C4483" s="1" t="s">
        <v>10</v>
      </c>
      <c r="D4483" s="1" t="s">
        <v>14057</v>
      </c>
      <c r="E4483" s="1" t="s">
        <v>12</v>
      </c>
      <c r="F4483" s="1" t="s">
        <v>14058</v>
      </c>
      <c r="G4483" s="1" t="s">
        <v>124</v>
      </c>
      <c r="H4483" s="1" t="s">
        <v>14059</v>
      </c>
    </row>
    <row r="4484" hidden="1">
      <c r="A4484" s="3">
        <v>44989.0</v>
      </c>
      <c r="B4484" s="2" t="s">
        <v>14060</v>
      </c>
      <c r="C4484" s="1" t="s">
        <v>10</v>
      </c>
      <c r="D4484" s="1" t="s">
        <v>14061</v>
      </c>
      <c r="E4484" s="1" t="s">
        <v>12</v>
      </c>
      <c r="F4484" s="1" t="s">
        <v>14062</v>
      </c>
      <c r="G4484" s="1" t="s">
        <v>155</v>
      </c>
      <c r="H4484" s="1" t="s">
        <v>13984</v>
      </c>
    </row>
    <row r="4485" hidden="1">
      <c r="A4485" s="3">
        <v>44989.0</v>
      </c>
      <c r="B4485" s="2" t="s">
        <v>14063</v>
      </c>
      <c r="C4485" s="1" t="s">
        <v>10</v>
      </c>
      <c r="D4485" s="1" t="s">
        <v>14064</v>
      </c>
      <c r="E4485" s="1" t="s">
        <v>12</v>
      </c>
      <c r="F4485" s="1" t="s">
        <v>14065</v>
      </c>
      <c r="G4485" s="1" t="s">
        <v>155</v>
      </c>
      <c r="H4485" s="1" t="s">
        <v>13984</v>
      </c>
    </row>
    <row r="4486" hidden="1">
      <c r="A4486" s="3">
        <v>44989.0</v>
      </c>
      <c r="B4486" s="2" t="s">
        <v>14066</v>
      </c>
      <c r="C4486" s="1" t="s">
        <v>10</v>
      </c>
      <c r="D4486" s="1" t="s">
        <v>14067</v>
      </c>
      <c r="E4486" s="1" t="s">
        <v>12</v>
      </c>
      <c r="F4486" s="1" t="s">
        <v>14068</v>
      </c>
      <c r="G4486" s="1" t="s">
        <v>14</v>
      </c>
      <c r="H4486" s="1" t="s">
        <v>285</v>
      </c>
    </row>
    <row r="4487" hidden="1">
      <c r="A4487" s="3">
        <v>44990.0</v>
      </c>
      <c r="B4487" s="2" t="s">
        <v>14069</v>
      </c>
      <c r="C4487" s="1" t="s">
        <v>10</v>
      </c>
      <c r="D4487" s="1" t="s">
        <v>14070</v>
      </c>
      <c r="E4487" s="1" t="s">
        <v>12</v>
      </c>
      <c r="F4487" s="1" t="s">
        <v>14071</v>
      </c>
      <c r="G4487" s="1" t="s">
        <v>155</v>
      </c>
      <c r="H4487" s="1" t="s">
        <v>13984</v>
      </c>
    </row>
    <row r="4488" hidden="1">
      <c r="A4488" s="3">
        <v>44990.0</v>
      </c>
      <c r="B4488" s="2" t="s">
        <v>14072</v>
      </c>
      <c r="C4488" s="1" t="s">
        <v>10</v>
      </c>
      <c r="D4488" s="1" t="s">
        <v>14073</v>
      </c>
      <c r="E4488" s="1" t="s">
        <v>12</v>
      </c>
      <c r="F4488" s="1" t="s">
        <v>14074</v>
      </c>
      <c r="G4488" s="1" t="s">
        <v>155</v>
      </c>
      <c r="H4488" s="1" t="s">
        <v>13984</v>
      </c>
    </row>
    <row r="4489" hidden="1">
      <c r="A4489" s="3">
        <v>44990.0</v>
      </c>
      <c r="B4489" s="2" t="s">
        <v>14075</v>
      </c>
      <c r="C4489" s="1" t="s">
        <v>10</v>
      </c>
      <c r="D4489" s="1" t="s">
        <v>14076</v>
      </c>
      <c r="E4489" s="1" t="s">
        <v>12</v>
      </c>
      <c r="F4489" s="1" t="s">
        <v>14077</v>
      </c>
      <c r="G4489" s="1" t="s">
        <v>155</v>
      </c>
      <c r="H4489" s="1" t="s">
        <v>13984</v>
      </c>
    </row>
    <row r="4490" hidden="1">
      <c r="A4490" s="3">
        <v>44990.0</v>
      </c>
      <c r="B4490" s="2" t="s">
        <v>14078</v>
      </c>
      <c r="C4490" s="1" t="s">
        <v>10</v>
      </c>
      <c r="D4490" s="1" t="s">
        <v>14079</v>
      </c>
      <c r="E4490" s="1" t="s">
        <v>12</v>
      </c>
      <c r="F4490" s="1" t="s">
        <v>14080</v>
      </c>
      <c r="G4490" s="1" t="s">
        <v>129</v>
      </c>
      <c r="H4490" s="1" t="s">
        <v>14081</v>
      </c>
    </row>
    <row r="4491" hidden="1">
      <c r="A4491" s="3">
        <v>44991.0</v>
      </c>
      <c r="B4491" s="2" t="s">
        <v>14082</v>
      </c>
      <c r="C4491" s="1" t="s">
        <v>10</v>
      </c>
      <c r="D4491" s="1" t="s">
        <v>14083</v>
      </c>
      <c r="E4491" s="1" t="s">
        <v>12</v>
      </c>
      <c r="F4491" s="1" t="s">
        <v>14084</v>
      </c>
      <c r="G4491" s="1" t="s">
        <v>155</v>
      </c>
      <c r="H4491" s="1" t="s">
        <v>13984</v>
      </c>
    </row>
    <row r="4492" hidden="1">
      <c r="A4492" s="3">
        <v>44991.0</v>
      </c>
      <c r="B4492" s="2" t="s">
        <v>14085</v>
      </c>
      <c r="C4492" s="1" t="s">
        <v>10</v>
      </c>
      <c r="D4492" s="1" t="s">
        <v>14086</v>
      </c>
      <c r="E4492" s="1" t="s">
        <v>12</v>
      </c>
      <c r="F4492" s="1" t="s">
        <v>14087</v>
      </c>
      <c r="G4492" s="1" t="s">
        <v>129</v>
      </c>
      <c r="H4492" s="1" t="s">
        <v>14088</v>
      </c>
    </row>
    <row r="4493" hidden="1">
      <c r="A4493" s="3">
        <v>44991.0</v>
      </c>
      <c r="B4493" s="2" t="s">
        <v>14089</v>
      </c>
      <c r="C4493" s="1" t="s">
        <v>10</v>
      </c>
      <c r="D4493" s="1" t="s">
        <v>14090</v>
      </c>
      <c r="E4493" s="1" t="s">
        <v>12</v>
      </c>
      <c r="F4493" s="1" t="s">
        <v>14091</v>
      </c>
      <c r="G4493" s="1" t="s">
        <v>155</v>
      </c>
      <c r="H4493" s="1" t="s">
        <v>13984</v>
      </c>
    </row>
    <row r="4494" hidden="1">
      <c r="A4494" s="3">
        <v>44991.0</v>
      </c>
      <c r="B4494" s="2" t="s">
        <v>14092</v>
      </c>
      <c r="C4494" s="1" t="s">
        <v>10</v>
      </c>
      <c r="D4494" s="1" t="s">
        <v>14093</v>
      </c>
      <c r="E4494" s="1" t="s">
        <v>12</v>
      </c>
      <c r="F4494" s="1" t="s">
        <v>14094</v>
      </c>
      <c r="G4494" s="1" t="s">
        <v>14</v>
      </c>
      <c r="H4494" s="1" t="s">
        <v>14095</v>
      </c>
    </row>
    <row r="4495" hidden="1">
      <c r="A4495" s="3">
        <v>44991.0</v>
      </c>
      <c r="B4495" s="2" t="s">
        <v>14096</v>
      </c>
      <c r="C4495" s="1" t="s">
        <v>10</v>
      </c>
      <c r="D4495" s="1" t="s">
        <v>14097</v>
      </c>
      <c r="E4495" s="1" t="s">
        <v>12</v>
      </c>
      <c r="F4495" s="1" t="s">
        <v>14098</v>
      </c>
      <c r="G4495" s="1" t="s">
        <v>155</v>
      </c>
      <c r="H4495" s="1" t="s">
        <v>13984</v>
      </c>
    </row>
    <row r="4496" hidden="1">
      <c r="A4496" s="3">
        <v>44992.0</v>
      </c>
      <c r="B4496" s="2" t="s">
        <v>14099</v>
      </c>
      <c r="C4496" s="1" t="s">
        <v>10</v>
      </c>
      <c r="D4496" s="1" t="s">
        <v>14100</v>
      </c>
      <c r="E4496" s="1" t="s">
        <v>12</v>
      </c>
      <c r="F4496" s="1" t="s">
        <v>14101</v>
      </c>
      <c r="G4496" s="1" t="s">
        <v>155</v>
      </c>
      <c r="H4496" s="1" t="s">
        <v>14102</v>
      </c>
    </row>
    <row r="4497" hidden="1">
      <c r="A4497" s="3">
        <v>44992.0</v>
      </c>
      <c r="B4497" s="2" t="s">
        <v>14103</v>
      </c>
      <c r="C4497" s="1" t="s">
        <v>10</v>
      </c>
      <c r="D4497" s="1" t="s">
        <v>14104</v>
      </c>
      <c r="E4497" s="1" t="s">
        <v>12</v>
      </c>
      <c r="F4497" s="1" t="s">
        <v>14105</v>
      </c>
      <c r="G4497" s="1" t="s">
        <v>155</v>
      </c>
      <c r="H4497" s="1" t="s">
        <v>13984</v>
      </c>
    </row>
    <row r="4498" hidden="1">
      <c r="A4498" s="3">
        <v>44992.0</v>
      </c>
      <c r="B4498" s="2" t="s">
        <v>14106</v>
      </c>
      <c r="C4498" s="1" t="s">
        <v>10</v>
      </c>
      <c r="D4498" s="1" t="s">
        <v>14107</v>
      </c>
      <c r="E4498" s="1" t="s">
        <v>12</v>
      </c>
      <c r="F4498" s="1" t="s">
        <v>14105</v>
      </c>
      <c r="G4498" s="1" t="s">
        <v>155</v>
      </c>
      <c r="H4498" s="1" t="s">
        <v>13984</v>
      </c>
    </row>
    <row r="4499" hidden="1">
      <c r="A4499" s="3">
        <v>44992.0</v>
      </c>
      <c r="B4499" s="2" t="s">
        <v>14108</v>
      </c>
      <c r="C4499" s="1" t="s">
        <v>10</v>
      </c>
      <c r="D4499" s="1" t="s">
        <v>14109</v>
      </c>
      <c r="E4499" s="1" t="s">
        <v>12</v>
      </c>
      <c r="F4499" s="1" t="s">
        <v>14110</v>
      </c>
      <c r="G4499" s="1" t="s">
        <v>33</v>
      </c>
      <c r="H4499" s="1" t="s">
        <v>14111</v>
      </c>
    </row>
    <row r="4500" hidden="1">
      <c r="A4500" s="3">
        <v>44992.0</v>
      </c>
      <c r="B4500" s="2" t="s">
        <v>14112</v>
      </c>
      <c r="C4500" s="1" t="s">
        <v>10</v>
      </c>
      <c r="D4500" s="1" t="s">
        <v>14113</v>
      </c>
      <c r="E4500" s="1" t="s">
        <v>12</v>
      </c>
      <c r="F4500" s="1" t="s">
        <v>14114</v>
      </c>
      <c r="G4500" s="1" t="s">
        <v>155</v>
      </c>
      <c r="H4500" s="1" t="s">
        <v>13984</v>
      </c>
    </row>
    <row r="4501" hidden="1">
      <c r="A4501" s="3">
        <v>44993.0</v>
      </c>
      <c r="B4501" s="2" t="s">
        <v>14115</v>
      </c>
      <c r="C4501" s="1" t="s">
        <v>10</v>
      </c>
      <c r="D4501" s="1" t="s">
        <v>14116</v>
      </c>
      <c r="E4501" s="1" t="s">
        <v>12</v>
      </c>
      <c r="F4501" s="1" t="s">
        <v>14117</v>
      </c>
      <c r="G4501" s="1" t="s">
        <v>155</v>
      </c>
      <c r="H4501" s="1" t="s">
        <v>14118</v>
      </c>
    </row>
    <row r="4502" hidden="1">
      <c r="A4502" s="3">
        <v>44993.0</v>
      </c>
      <c r="B4502" s="2" t="s">
        <v>14119</v>
      </c>
      <c r="C4502" s="1" t="s">
        <v>10</v>
      </c>
      <c r="D4502" s="1" t="s">
        <v>14120</v>
      </c>
      <c r="E4502" s="1" t="s">
        <v>12</v>
      </c>
      <c r="F4502" s="1" t="s">
        <v>13983</v>
      </c>
      <c r="G4502" s="1" t="s">
        <v>155</v>
      </c>
      <c r="H4502" s="1" t="s">
        <v>13984</v>
      </c>
    </row>
    <row r="4503" hidden="1">
      <c r="A4503" s="3">
        <v>44994.0</v>
      </c>
      <c r="B4503" s="2" t="s">
        <v>14121</v>
      </c>
      <c r="C4503" s="1" t="s">
        <v>10</v>
      </c>
      <c r="D4503" s="1" t="s">
        <v>14122</v>
      </c>
      <c r="E4503" s="1" t="s">
        <v>19</v>
      </c>
      <c r="F4503" s="1" t="s">
        <v>19</v>
      </c>
      <c r="G4503" s="1" t="s">
        <v>19</v>
      </c>
      <c r="H4503" s="1" t="s">
        <v>19</v>
      </c>
    </row>
    <row r="4504" hidden="1">
      <c r="A4504" s="3">
        <v>44994.0</v>
      </c>
      <c r="B4504" s="2" t="s">
        <v>14123</v>
      </c>
      <c r="C4504" s="1" t="s">
        <v>10</v>
      </c>
      <c r="D4504" s="1" t="s">
        <v>14124</v>
      </c>
      <c r="E4504" s="1" t="s">
        <v>19</v>
      </c>
      <c r="F4504" s="1" t="s">
        <v>19</v>
      </c>
      <c r="G4504" s="1" t="s">
        <v>19</v>
      </c>
      <c r="H4504" s="1" t="s">
        <v>19</v>
      </c>
    </row>
    <row r="4505" hidden="1">
      <c r="A4505" s="4">
        <v>44995.0</v>
      </c>
      <c r="B4505" s="2" t="s">
        <v>14125</v>
      </c>
      <c r="C4505" s="1" t="s">
        <v>10</v>
      </c>
      <c r="D4505" s="1" t="s">
        <v>14126</v>
      </c>
      <c r="E4505" s="1" t="s">
        <v>19</v>
      </c>
      <c r="F4505" s="1" t="s">
        <v>19</v>
      </c>
      <c r="G4505" s="1" t="s">
        <v>19</v>
      </c>
      <c r="H4505" s="1" t="s">
        <v>19</v>
      </c>
    </row>
    <row r="4506" hidden="1">
      <c r="A4506" s="4">
        <v>44995.0</v>
      </c>
      <c r="B4506" s="2" t="s">
        <v>14127</v>
      </c>
      <c r="C4506" s="1" t="s">
        <v>10</v>
      </c>
      <c r="D4506" s="1" t="s">
        <v>14128</v>
      </c>
      <c r="E4506" s="1" t="s">
        <v>12</v>
      </c>
      <c r="F4506" s="1" t="s">
        <v>14129</v>
      </c>
      <c r="G4506" s="1" t="s">
        <v>14</v>
      </c>
      <c r="H4506" s="1" t="s">
        <v>14130</v>
      </c>
    </row>
    <row r="4507" hidden="1">
      <c r="A4507" s="4">
        <v>44995.0</v>
      </c>
      <c r="B4507" s="2" t="s">
        <v>14131</v>
      </c>
      <c r="C4507" s="1" t="s">
        <v>10</v>
      </c>
      <c r="D4507" s="1" t="s">
        <v>14132</v>
      </c>
      <c r="E4507" s="1" t="s">
        <v>19</v>
      </c>
      <c r="F4507" s="1" t="s">
        <v>19</v>
      </c>
      <c r="G4507" s="1" t="s">
        <v>19</v>
      </c>
      <c r="H4507" s="1" t="s">
        <v>19</v>
      </c>
    </row>
    <row r="4508" hidden="1">
      <c r="A4508" s="4">
        <v>44996.0</v>
      </c>
      <c r="B4508" s="2" t="s">
        <v>14133</v>
      </c>
      <c r="C4508" s="1" t="s">
        <v>10</v>
      </c>
      <c r="D4508" s="1" t="s">
        <v>14134</v>
      </c>
      <c r="E4508" s="1" t="s">
        <v>12</v>
      </c>
      <c r="F4508" s="1" t="s">
        <v>14135</v>
      </c>
      <c r="G4508" s="1" t="s">
        <v>14</v>
      </c>
      <c r="H4508" s="1" t="s">
        <v>14136</v>
      </c>
    </row>
    <row r="4509" hidden="1">
      <c r="A4509" s="4">
        <v>44996.0</v>
      </c>
      <c r="B4509" s="2" t="s">
        <v>14137</v>
      </c>
      <c r="C4509" s="1" t="s">
        <v>10</v>
      </c>
      <c r="D4509" s="1" t="s">
        <v>14138</v>
      </c>
      <c r="E4509" s="1" t="s">
        <v>12</v>
      </c>
      <c r="F4509" s="1" t="s">
        <v>14139</v>
      </c>
      <c r="G4509" s="1" t="s">
        <v>155</v>
      </c>
      <c r="H4509" s="1" t="s">
        <v>14140</v>
      </c>
    </row>
    <row r="4510" hidden="1">
      <c r="A4510" s="4">
        <v>44996.0</v>
      </c>
      <c r="B4510" s="2" t="s">
        <v>14141</v>
      </c>
      <c r="C4510" s="1" t="s">
        <v>10</v>
      </c>
      <c r="D4510" s="1" t="s">
        <v>14142</v>
      </c>
      <c r="E4510" s="1" t="s">
        <v>12</v>
      </c>
      <c r="F4510" s="1" t="s">
        <v>14143</v>
      </c>
      <c r="G4510" s="1" t="s">
        <v>155</v>
      </c>
      <c r="H4510" s="1" t="s">
        <v>14144</v>
      </c>
    </row>
    <row r="4511" hidden="1">
      <c r="A4511" s="4">
        <v>44996.0</v>
      </c>
      <c r="B4511" s="2" t="s">
        <v>14145</v>
      </c>
      <c r="C4511" s="1" t="s">
        <v>10</v>
      </c>
      <c r="D4511" s="1" t="s">
        <v>14146</v>
      </c>
      <c r="E4511" s="1" t="s">
        <v>12</v>
      </c>
      <c r="F4511" s="1" t="s">
        <v>14147</v>
      </c>
      <c r="G4511" s="1" t="s">
        <v>155</v>
      </c>
      <c r="H4511" s="1" t="s">
        <v>14144</v>
      </c>
    </row>
    <row r="4512" hidden="1">
      <c r="A4512" s="4">
        <v>44997.0</v>
      </c>
      <c r="B4512" s="2" t="s">
        <v>14148</v>
      </c>
      <c r="C4512" s="1" t="s">
        <v>10</v>
      </c>
      <c r="D4512" s="1" t="s">
        <v>14149</v>
      </c>
      <c r="E4512" s="1" t="s">
        <v>12</v>
      </c>
      <c r="F4512" s="1" t="s">
        <v>14150</v>
      </c>
      <c r="G4512" s="1" t="s">
        <v>14</v>
      </c>
      <c r="H4512" s="1" t="s">
        <v>14151</v>
      </c>
    </row>
    <row r="4513" hidden="1">
      <c r="A4513" s="4">
        <v>44997.0</v>
      </c>
      <c r="B4513" s="2" t="s">
        <v>14152</v>
      </c>
      <c r="C4513" s="1" t="s">
        <v>10</v>
      </c>
      <c r="D4513" s="1" t="s">
        <v>14153</v>
      </c>
      <c r="E4513" s="1" t="s">
        <v>12</v>
      </c>
      <c r="F4513" s="1" t="s">
        <v>14154</v>
      </c>
      <c r="G4513" s="1" t="s">
        <v>155</v>
      </c>
      <c r="H4513" s="1" t="s">
        <v>14155</v>
      </c>
    </row>
    <row r="4514" hidden="1">
      <c r="A4514" s="4">
        <v>44997.0</v>
      </c>
      <c r="B4514" s="2" t="s">
        <v>14156</v>
      </c>
      <c r="C4514" s="1" t="s">
        <v>10</v>
      </c>
      <c r="D4514" s="1" t="s">
        <v>14157</v>
      </c>
      <c r="E4514" s="1" t="s">
        <v>19</v>
      </c>
      <c r="F4514" s="1" t="s">
        <v>19</v>
      </c>
      <c r="G4514" s="1" t="s">
        <v>19</v>
      </c>
      <c r="H4514" s="1" t="s">
        <v>19</v>
      </c>
    </row>
    <row r="4515" hidden="1">
      <c r="A4515" s="4">
        <v>44998.0</v>
      </c>
      <c r="B4515" s="2" t="s">
        <v>14158</v>
      </c>
      <c r="C4515" s="1" t="s">
        <v>10</v>
      </c>
      <c r="D4515" s="1" t="s">
        <v>14159</v>
      </c>
      <c r="E4515" s="1" t="s">
        <v>19</v>
      </c>
      <c r="F4515" s="1" t="s">
        <v>19</v>
      </c>
      <c r="G4515" s="1" t="s">
        <v>19</v>
      </c>
      <c r="H4515" s="1" t="s">
        <v>19</v>
      </c>
    </row>
    <row r="4516" hidden="1">
      <c r="A4516" s="4">
        <v>44998.0</v>
      </c>
      <c r="B4516" s="2" t="s">
        <v>14160</v>
      </c>
      <c r="C4516" s="1" t="s">
        <v>10</v>
      </c>
      <c r="D4516" s="1" t="s">
        <v>14161</v>
      </c>
      <c r="E4516" s="1" t="s">
        <v>19</v>
      </c>
      <c r="F4516" s="1" t="s">
        <v>19</v>
      </c>
      <c r="G4516" s="1" t="s">
        <v>19</v>
      </c>
      <c r="H4516" s="1" t="s">
        <v>19</v>
      </c>
    </row>
    <row r="4517" hidden="1">
      <c r="A4517" s="4">
        <v>44998.0</v>
      </c>
      <c r="B4517" s="2" t="s">
        <v>14162</v>
      </c>
      <c r="C4517" s="1" t="s">
        <v>10</v>
      </c>
      <c r="D4517" s="1" t="s">
        <v>14163</v>
      </c>
      <c r="E4517" s="1" t="s">
        <v>19</v>
      </c>
      <c r="F4517" s="1" t="s">
        <v>19</v>
      </c>
      <c r="G4517" s="1" t="s">
        <v>19</v>
      </c>
      <c r="H4517" s="1" t="s">
        <v>19</v>
      </c>
    </row>
    <row r="4518" hidden="1">
      <c r="A4518" s="4">
        <v>44998.0</v>
      </c>
      <c r="B4518" s="2" t="s">
        <v>14164</v>
      </c>
      <c r="C4518" s="1" t="s">
        <v>10</v>
      </c>
      <c r="D4518" s="1" t="s">
        <v>14165</v>
      </c>
      <c r="E4518" s="1" t="s">
        <v>19</v>
      </c>
      <c r="F4518" s="1" t="s">
        <v>19</v>
      </c>
      <c r="G4518" s="1" t="s">
        <v>19</v>
      </c>
      <c r="H4518" s="1" t="s">
        <v>19</v>
      </c>
    </row>
    <row r="4519" hidden="1">
      <c r="A4519" s="4">
        <v>44999.0</v>
      </c>
      <c r="B4519" s="2" t="s">
        <v>14166</v>
      </c>
      <c r="C4519" s="1" t="s">
        <v>10</v>
      </c>
      <c r="D4519" s="1" t="s">
        <v>14167</v>
      </c>
      <c r="E4519" s="1" t="s">
        <v>19</v>
      </c>
      <c r="F4519" s="1" t="s">
        <v>19</v>
      </c>
      <c r="G4519" s="1" t="s">
        <v>19</v>
      </c>
      <c r="H4519" s="1" t="s">
        <v>19</v>
      </c>
    </row>
    <row r="4520" hidden="1">
      <c r="A4520" s="4">
        <v>44999.0</v>
      </c>
      <c r="B4520" s="2" t="s">
        <v>14168</v>
      </c>
      <c r="C4520" s="1" t="s">
        <v>10</v>
      </c>
      <c r="D4520" s="1" t="s">
        <v>14169</v>
      </c>
      <c r="E4520" s="1" t="s">
        <v>19</v>
      </c>
      <c r="F4520" s="1" t="s">
        <v>19</v>
      </c>
      <c r="G4520" s="1" t="s">
        <v>19</v>
      </c>
      <c r="H4520" s="1" t="s">
        <v>19</v>
      </c>
    </row>
    <row r="4521" hidden="1">
      <c r="A4521" s="4">
        <v>45000.0</v>
      </c>
      <c r="B4521" s="2" t="s">
        <v>14170</v>
      </c>
      <c r="C4521" s="1" t="s">
        <v>10</v>
      </c>
      <c r="D4521" s="1" t="s">
        <v>14171</v>
      </c>
      <c r="E4521" s="1" t="s">
        <v>12</v>
      </c>
      <c r="F4521" s="1" t="s">
        <v>14147</v>
      </c>
      <c r="G4521" s="1" t="s">
        <v>155</v>
      </c>
      <c r="H4521" s="1" t="s">
        <v>14144</v>
      </c>
    </row>
    <row r="4522" hidden="1">
      <c r="A4522" s="4">
        <v>45000.0</v>
      </c>
      <c r="B4522" s="2" t="s">
        <v>14172</v>
      </c>
      <c r="C4522" s="1" t="s">
        <v>10</v>
      </c>
      <c r="D4522" s="1" t="s">
        <v>14173</v>
      </c>
      <c r="E4522" s="1" t="s">
        <v>12</v>
      </c>
      <c r="F4522" s="1" t="s">
        <v>14174</v>
      </c>
      <c r="G4522" s="1" t="s">
        <v>155</v>
      </c>
      <c r="H4522" s="1" t="s">
        <v>14175</v>
      </c>
    </row>
    <row r="4523" hidden="1">
      <c r="A4523" s="4">
        <v>45000.0</v>
      </c>
      <c r="B4523" s="2" t="s">
        <v>14176</v>
      </c>
      <c r="C4523" s="1" t="s">
        <v>10</v>
      </c>
      <c r="D4523" s="1" t="s">
        <v>14177</v>
      </c>
      <c r="E4523" s="1" t="s">
        <v>19</v>
      </c>
      <c r="F4523" s="1" t="s">
        <v>19</v>
      </c>
      <c r="G4523" s="1" t="s">
        <v>19</v>
      </c>
      <c r="H4523" s="1" t="s">
        <v>19</v>
      </c>
    </row>
    <row r="4524" hidden="1">
      <c r="A4524" s="4">
        <v>45000.0</v>
      </c>
      <c r="B4524" s="2" t="s">
        <v>14178</v>
      </c>
      <c r="C4524" s="1" t="s">
        <v>10</v>
      </c>
      <c r="D4524" s="1" t="s">
        <v>14179</v>
      </c>
      <c r="E4524" s="1" t="s">
        <v>19</v>
      </c>
      <c r="F4524" s="1" t="s">
        <v>19</v>
      </c>
      <c r="G4524" s="1" t="s">
        <v>19</v>
      </c>
      <c r="H4524" s="1" t="s">
        <v>19</v>
      </c>
    </row>
    <row r="4525" hidden="1">
      <c r="A4525" s="4">
        <v>45001.0</v>
      </c>
      <c r="B4525" s="2" t="s">
        <v>14180</v>
      </c>
      <c r="C4525" s="1" t="s">
        <v>10</v>
      </c>
      <c r="D4525" s="1" t="s">
        <v>14181</v>
      </c>
      <c r="E4525" s="1" t="s">
        <v>19</v>
      </c>
      <c r="F4525" s="1" t="s">
        <v>19</v>
      </c>
      <c r="G4525" s="1" t="s">
        <v>19</v>
      </c>
      <c r="H4525" s="1" t="s">
        <v>19</v>
      </c>
    </row>
    <row r="4526" hidden="1">
      <c r="A4526" s="4">
        <v>45001.0</v>
      </c>
      <c r="B4526" s="2" t="s">
        <v>14182</v>
      </c>
      <c r="C4526" s="1" t="s">
        <v>10</v>
      </c>
      <c r="D4526" s="1" t="s">
        <v>14183</v>
      </c>
      <c r="E4526" s="1" t="s">
        <v>19</v>
      </c>
      <c r="F4526" s="1" t="s">
        <v>19</v>
      </c>
      <c r="G4526" s="1" t="s">
        <v>19</v>
      </c>
      <c r="H4526" s="1" t="s">
        <v>19</v>
      </c>
    </row>
    <row r="4527" hidden="1">
      <c r="A4527" s="4">
        <v>45003.0</v>
      </c>
      <c r="B4527" s="2" t="s">
        <v>14184</v>
      </c>
      <c r="C4527" s="1" t="s">
        <v>10</v>
      </c>
      <c r="D4527" s="1" t="s">
        <v>14185</v>
      </c>
      <c r="E4527" s="1" t="s">
        <v>19</v>
      </c>
      <c r="F4527" s="1" t="s">
        <v>19</v>
      </c>
      <c r="G4527" s="1" t="s">
        <v>19</v>
      </c>
      <c r="H4527" s="1" t="s">
        <v>19</v>
      </c>
    </row>
    <row r="4528" hidden="1">
      <c r="A4528" s="4">
        <v>45003.0</v>
      </c>
      <c r="B4528" s="2" t="s">
        <v>14186</v>
      </c>
      <c r="C4528" s="1" t="s">
        <v>10</v>
      </c>
      <c r="D4528" s="1" t="s">
        <v>14187</v>
      </c>
      <c r="E4528" s="1" t="s">
        <v>19</v>
      </c>
      <c r="F4528" s="1" t="s">
        <v>19</v>
      </c>
      <c r="G4528" s="1" t="s">
        <v>19</v>
      </c>
      <c r="H4528" s="1" t="s">
        <v>19</v>
      </c>
    </row>
    <row r="4529" hidden="1">
      <c r="A4529" s="4">
        <v>45005.0</v>
      </c>
      <c r="B4529" s="2" t="s">
        <v>14188</v>
      </c>
      <c r="C4529" s="1" t="s">
        <v>10</v>
      </c>
      <c r="D4529" s="1" t="s">
        <v>14189</v>
      </c>
      <c r="E4529" s="1" t="s">
        <v>12</v>
      </c>
      <c r="F4529" s="1" t="s">
        <v>14190</v>
      </c>
      <c r="G4529" s="1" t="s">
        <v>155</v>
      </c>
      <c r="H4529" s="1" t="s">
        <v>14191</v>
      </c>
    </row>
    <row r="4530" hidden="1">
      <c r="A4530" s="4">
        <v>45005.0</v>
      </c>
      <c r="B4530" s="2" t="s">
        <v>14192</v>
      </c>
      <c r="C4530" s="1" t="s">
        <v>10</v>
      </c>
      <c r="D4530" s="1" t="s">
        <v>14193</v>
      </c>
      <c r="E4530" s="1" t="s">
        <v>19</v>
      </c>
      <c r="F4530" s="1" t="s">
        <v>19</v>
      </c>
      <c r="G4530" s="1" t="s">
        <v>19</v>
      </c>
      <c r="H4530" s="1" t="s">
        <v>19</v>
      </c>
    </row>
    <row r="4531" hidden="1">
      <c r="A4531" s="4">
        <v>45005.0</v>
      </c>
      <c r="B4531" s="2" t="s">
        <v>14194</v>
      </c>
      <c r="C4531" s="1" t="s">
        <v>10</v>
      </c>
      <c r="D4531" s="1" t="s">
        <v>14195</v>
      </c>
      <c r="E4531" s="1" t="s">
        <v>12</v>
      </c>
      <c r="F4531" s="1" t="s">
        <v>14196</v>
      </c>
      <c r="G4531" s="1" t="s">
        <v>155</v>
      </c>
      <c r="H4531" s="1" t="s">
        <v>14197</v>
      </c>
    </row>
    <row r="4532" hidden="1">
      <c r="A4532" s="4">
        <v>45005.0</v>
      </c>
      <c r="B4532" s="2" t="s">
        <v>14198</v>
      </c>
      <c r="C4532" s="1" t="s">
        <v>10</v>
      </c>
      <c r="D4532" s="1" t="s">
        <v>14199</v>
      </c>
      <c r="E4532" s="1" t="s">
        <v>19</v>
      </c>
      <c r="F4532" s="1" t="s">
        <v>19</v>
      </c>
      <c r="G4532" s="1" t="s">
        <v>19</v>
      </c>
      <c r="H4532" s="1" t="s">
        <v>19</v>
      </c>
    </row>
    <row r="4533" hidden="1">
      <c r="A4533" s="4">
        <v>45005.0</v>
      </c>
      <c r="B4533" s="2" t="s">
        <v>14200</v>
      </c>
      <c r="C4533" s="1" t="s">
        <v>10</v>
      </c>
      <c r="D4533" s="1" t="s">
        <v>14201</v>
      </c>
      <c r="E4533" s="1" t="s">
        <v>19</v>
      </c>
      <c r="F4533" s="1" t="s">
        <v>19</v>
      </c>
      <c r="G4533" s="1" t="s">
        <v>19</v>
      </c>
      <c r="H4533" s="1" t="s">
        <v>19</v>
      </c>
    </row>
    <row r="4534" hidden="1">
      <c r="A4534" s="4">
        <v>45005.0</v>
      </c>
      <c r="B4534" s="2" t="s">
        <v>14202</v>
      </c>
      <c r="C4534" s="1" t="s">
        <v>10</v>
      </c>
      <c r="D4534" s="1" t="s">
        <v>14203</v>
      </c>
      <c r="E4534" s="1" t="s">
        <v>12</v>
      </c>
      <c r="F4534" s="1" t="s">
        <v>14204</v>
      </c>
      <c r="G4534" s="1" t="s">
        <v>155</v>
      </c>
      <c r="H4534" s="1" t="s">
        <v>14205</v>
      </c>
    </row>
    <row r="4535" hidden="1">
      <c r="A4535" s="4">
        <v>45005.0</v>
      </c>
      <c r="B4535" s="2" t="s">
        <v>14206</v>
      </c>
      <c r="C4535" s="1" t="s">
        <v>10</v>
      </c>
      <c r="D4535" s="1" t="s">
        <v>14207</v>
      </c>
      <c r="E4535" s="1" t="s">
        <v>19</v>
      </c>
      <c r="F4535" s="1" t="s">
        <v>19</v>
      </c>
      <c r="G4535" s="1" t="s">
        <v>19</v>
      </c>
      <c r="H4535" s="1" t="s">
        <v>19</v>
      </c>
    </row>
    <row r="4536" hidden="1">
      <c r="A4536" s="4">
        <v>45006.0</v>
      </c>
      <c r="B4536" s="2" t="s">
        <v>14208</v>
      </c>
      <c r="C4536" s="1" t="s">
        <v>10</v>
      </c>
      <c r="D4536" s="1" t="s">
        <v>14209</v>
      </c>
      <c r="E4536" s="1" t="s">
        <v>12</v>
      </c>
      <c r="F4536" s="1" t="s">
        <v>14210</v>
      </c>
      <c r="G4536" s="1" t="s">
        <v>155</v>
      </c>
      <c r="H4536" s="1" t="s">
        <v>14155</v>
      </c>
    </row>
    <row r="4537" hidden="1">
      <c r="A4537" s="4">
        <v>45007.0</v>
      </c>
      <c r="B4537" s="2" t="s">
        <v>14211</v>
      </c>
      <c r="C4537" s="1" t="s">
        <v>10</v>
      </c>
      <c r="D4537" s="1" t="s">
        <v>14212</v>
      </c>
      <c r="E4537" s="1" t="s">
        <v>12</v>
      </c>
      <c r="F4537" s="1" t="s">
        <v>14213</v>
      </c>
      <c r="G4537" s="1" t="s">
        <v>155</v>
      </c>
      <c r="H4537" s="1" t="s">
        <v>14155</v>
      </c>
    </row>
    <row r="4538" hidden="1">
      <c r="A4538" s="4">
        <v>45007.0</v>
      </c>
      <c r="B4538" s="2" t="s">
        <v>14214</v>
      </c>
      <c r="C4538" s="1" t="s">
        <v>10</v>
      </c>
      <c r="D4538" s="1" t="s">
        <v>14215</v>
      </c>
      <c r="E4538" s="1" t="s">
        <v>19</v>
      </c>
      <c r="F4538" s="1" t="s">
        <v>19</v>
      </c>
      <c r="G4538" s="1" t="s">
        <v>19</v>
      </c>
      <c r="H4538" s="1" t="s">
        <v>19</v>
      </c>
    </row>
    <row r="4539" hidden="1">
      <c r="A4539" s="4">
        <v>45007.0</v>
      </c>
      <c r="B4539" s="2" t="s">
        <v>14216</v>
      </c>
      <c r="C4539" s="1" t="s">
        <v>10</v>
      </c>
      <c r="D4539" s="1" t="s">
        <v>14217</v>
      </c>
      <c r="E4539" s="1" t="s">
        <v>12</v>
      </c>
      <c r="F4539" s="1" t="s">
        <v>14218</v>
      </c>
      <c r="G4539" s="1" t="s">
        <v>155</v>
      </c>
      <c r="H4539" s="1" t="s">
        <v>14219</v>
      </c>
    </row>
    <row r="4540" hidden="1">
      <c r="A4540" s="4">
        <v>45008.0</v>
      </c>
      <c r="B4540" s="2" t="s">
        <v>14220</v>
      </c>
      <c r="C4540" s="1" t="s">
        <v>10</v>
      </c>
      <c r="D4540" s="1" t="s">
        <v>14221</v>
      </c>
      <c r="E4540" s="1" t="s">
        <v>12</v>
      </c>
      <c r="F4540" s="1" t="s">
        <v>14222</v>
      </c>
      <c r="G4540" s="1" t="s">
        <v>155</v>
      </c>
      <c r="H4540" s="1" t="s">
        <v>14155</v>
      </c>
    </row>
    <row r="4541" hidden="1">
      <c r="A4541" s="4">
        <v>45008.0</v>
      </c>
      <c r="B4541" s="2" t="s">
        <v>14223</v>
      </c>
      <c r="C4541" s="1" t="s">
        <v>10</v>
      </c>
      <c r="D4541" s="1" t="s">
        <v>14224</v>
      </c>
      <c r="E4541" s="1" t="s">
        <v>19</v>
      </c>
      <c r="F4541" s="1" t="s">
        <v>19</v>
      </c>
      <c r="G4541" s="1" t="s">
        <v>19</v>
      </c>
      <c r="H4541" s="1" t="s">
        <v>19</v>
      </c>
    </row>
    <row r="4542" hidden="1">
      <c r="A4542" s="4">
        <v>45008.0</v>
      </c>
      <c r="B4542" s="2" t="s">
        <v>14225</v>
      </c>
      <c r="C4542" s="1" t="s">
        <v>10</v>
      </c>
      <c r="D4542" s="1" t="s">
        <v>14226</v>
      </c>
      <c r="E4542" s="1" t="s">
        <v>19</v>
      </c>
      <c r="F4542" s="1" t="s">
        <v>19</v>
      </c>
      <c r="G4542" s="1" t="s">
        <v>19</v>
      </c>
      <c r="H4542" s="1" t="s">
        <v>19</v>
      </c>
    </row>
    <row r="4543" hidden="1">
      <c r="A4543" s="4">
        <v>45008.0</v>
      </c>
      <c r="B4543" s="2" t="s">
        <v>14227</v>
      </c>
      <c r="C4543" s="1" t="s">
        <v>10</v>
      </c>
      <c r="D4543" s="1" t="s">
        <v>14228</v>
      </c>
      <c r="E4543" s="1" t="s">
        <v>19</v>
      </c>
      <c r="F4543" s="1" t="s">
        <v>19</v>
      </c>
      <c r="G4543" s="1" t="s">
        <v>19</v>
      </c>
      <c r="H4543" s="1" t="s">
        <v>19</v>
      </c>
    </row>
    <row r="4544" hidden="1">
      <c r="A4544" s="4">
        <v>45008.0</v>
      </c>
      <c r="B4544" s="2" t="s">
        <v>14229</v>
      </c>
      <c r="C4544" s="1" t="s">
        <v>10</v>
      </c>
      <c r="D4544" s="1" t="s">
        <v>14230</v>
      </c>
      <c r="E4544" s="1" t="s">
        <v>12</v>
      </c>
      <c r="F4544" s="1" t="s">
        <v>14231</v>
      </c>
      <c r="G4544" s="1" t="s">
        <v>155</v>
      </c>
      <c r="H4544" s="1" t="s">
        <v>14232</v>
      </c>
    </row>
    <row r="4545" hidden="1">
      <c r="A4545" s="4">
        <v>45009.0</v>
      </c>
      <c r="B4545" s="2" t="s">
        <v>14233</v>
      </c>
      <c r="C4545" s="1" t="s">
        <v>10</v>
      </c>
      <c r="D4545" s="1" t="s">
        <v>14234</v>
      </c>
      <c r="E4545" s="1" t="s">
        <v>19</v>
      </c>
      <c r="F4545" s="1" t="s">
        <v>19</v>
      </c>
      <c r="G4545" s="1" t="s">
        <v>19</v>
      </c>
      <c r="H4545" s="1" t="s">
        <v>19</v>
      </c>
    </row>
    <row r="4546" hidden="1">
      <c r="A4546" s="4">
        <v>45009.0</v>
      </c>
      <c r="B4546" s="2" t="s">
        <v>14235</v>
      </c>
      <c r="C4546" s="1" t="s">
        <v>10</v>
      </c>
      <c r="D4546" s="1" t="s">
        <v>14236</v>
      </c>
      <c r="E4546" s="1" t="s">
        <v>19</v>
      </c>
      <c r="F4546" s="1" t="s">
        <v>19</v>
      </c>
      <c r="G4546" s="1" t="s">
        <v>19</v>
      </c>
      <c r="H4546" s="1" t="s">
        <v>19</v>
      </c>
    </row>
    <row r="4547" hidden="1">
      <c r="A4547" s="4">
        <v>45009.0</v>
      </c>
      <c r="B4547" s="2" t="s">
        <v>14237</v>
      </c>
      <c r="C4547" s="1" t="s">
        <v>10</v>
      </c>
      <c r="D4547" s="1" t="s">
        <v>14238</v>
      </c>
      <c r="E4547" s="1" t="s">
        <v>19</v>
      </c>
      <c r="F4547" s="1" t="s">
        <v>19</v>
      </c>
      <c r="G4547" s="1" t="s">
        <v>19</v>
      </c>
      <c r="H4547" s="1" t="s">
        <v>19</v>
      </c>
    </row>
    <row r="4548" hidden="1">
      <c r="A4548" s="4">
        <v>45009.0</v>
      </c>
      <c r="B4548" s="2" t="s">
        <v>14239</v>
      </c>
      <c r="C4548" s="1" t="s">
        <v>10</v>
      </c>
      <c r="D4548" s="1" t="s">
        <v>14240</v>
      </c>
      <c r="E4548" s="1" t="s">
        <v>19</v>
      </c>
      <c r="F4548" s="1" t="s">
        <v>19</v>
      </c>
      <c r="G4548" s="1" t="s">
        <v>19</v>
      </c>
      <c r="H4548" s="1" t="s">
        <v>19</v>
      </c>
    </row>
    <row r="4549" hidden="1">
      <c r="A4549" s="4">
        <v>45011.0</v>
      </c>
      <c r="B4549" s="2" t="s">
        <v>14241</v>
      </c>
      <c r="C4549" s="1" t="s">
        <v>10</v>
      </c>
      <c r="D4549" s="1" t="s">
        <v>14242</v>
      </c>
      <c r="E4549" s="1" t="s">
        <v>12</v>
      </c>
      <c r="F4549" s="1" t="s">
        <v>14243</v>
      </c>
      <c r="G4549" s="1" t="s">
        <v>155</v>
      </c>
      <c r="H4549" s="1" t="s">
        <v>14244</v>
      </c>
    </row>
    <row r="4550" hidden="1">
      <c r="A4550" s="4">
        <v>45011.0</v>
      </c>
      <c r="B4550" s="2" t="s">
        <v>14245</v>
      </c>
      <c r="C4550" s="1" t="s">
        <v>10</v>
      </c>
      <c r="D4550" s="1" t="s">
        <v>14246</v>
      </c>
      <c r="E4550" s="1" t="s">
        <v>12</v>
      </c>
      <c r="F4550" s="1" t="s">
        <v>14247</v>
      </c>
      <c r="G4550" s="1" t="s">
        <v>155</v>
      </c>
      <c r="H4550" s="1" t="s">
        <v>14248</v>
      </c>
    </row>
    <row r="4551" hidden="1">
      <c r="A4551" s="4">
        <v>45011.0</v>
      </c>
      <c r="B4551" s="2" t="s">
        <v>14249</v>
      </c>
      <c r="C4551" s="1" t="s">
        <v>10</v>
      </c>
      <c r="D4551" s="1" t="s">
        <v>14250</v>
      </c>
      <c r="E4551" s="1" t="s">
        <v>12</v>
      </c>
      <c r="F4551" s="1" t="s">
        <v>14251</v>
      </c>
      <c r="G4551" s="1" t="s">
        <v>155</v>
      </c>
      <c r="H4551" s="1" t="s">
        <v>14252</v>
      </c>
    </row>
    <row r="4552" hidden="1">
      <c r="A4552" s="4">
        <v>45011.0</v>
      </c>
      <c r="B4552" s="2" t="s">
        <v>14253</v>
      </c>
      <c r="C4552" s="1" t="s">
        <v>10</v>
      </c>
      <c r="D4552" s="1" t="s">
        <v>14254</v>
      </c>
      <c r="E4552" s="1" t="s">
        <v>12</v>
      </c>
      <c r="F4552" s="1" t="s">
        <v>14255</v>
      </c>
      <c r="G4552" s="1" t="s">
        <v>470</v>
      </c>
      <c r="H4552" s="1" t="s">
        <v>14256</v>
      </c>
    </row>
    <row r="4553" hidden="1">
      <c r="A4553" s="4">
        <v>45011.0</v>
      </c>
      <c r="B4553" s="2" t="s">
        <v>14257</v>
      </c>
      <c r="C4553" s="1" t="s">
        <v>10</v>
      </c>
      <c r="D4553" s="1" t="s">
        <v>14258</v>
      </c>
      <c r="E4553" s="1" t="s">
        <v>12</v>
      </c>
      <c r="F4553" s="1" t="s">
        <v>14259</v>
      </c>
      <c r="G4553" s="1" t="s">
        <v>155</v>
      </c>
      <c r="H4553" s="1" t="s">
        <v>14260</v>
      </c>
    </row>
    <row r="4554" hidden="1">
      <c r="A4554" s="4">
        <v>45012.0</v>
      </c>
      <c r="B4554" s="2" t="s">
        <v>14261</v>
      </c>
      <c r="C4554" s="1" t="s">
        <v>10</v>
      </c>
      <c r="D4554" s="1" t="s">
        <v>14262</v>
      </c>
      <c r="E4554" s="1" t="s">
        <v>12</v>
      </c>
      <c r="F4554" s="1" t="s">
        <v>14263</v>
      </c>
      <c r="G4554" s="1" t="s">
        <v>155</v>
      </c>
      <c r="H4554" s="1" t="s">
        <v>14264</v>
      </c>
    </row>
    <row r="4555" hidden="1">
      <c r="A4555" s="4">
        <v>45012.0</v>
      </c>
      <c r="B4555" s="2" t="s">
        <v>14265</v>
      </c>
      <c r="C4555" s="1" t="s">
        <v>10</v>
      </c>
      <c r="D4555" s="1" t="s">
        <v>14266</v>
      </c>
      <c r="E4555" s="1" t="s">
        <v>12</v>
      </c>
      <c r="F4555" s="1" t="s">
        <v>14267</v>
      </c>
      <c r="G4555" s="1" t="s">
        <v>57</v>
      </c>
      <c r="H4555" s="1" t="s">
        <v>14268</v>
      </c>
    </row>
    <row r="4556" hidden="1">
      <c r="A4556" s="4">
        <v>45013.0</v>
      </c>
      <c r="B4556" s="2" t="s">
        <v>14269</v>
      </c>
      <c r="C4556" s="1" t="s">
        <v>10</v>
      </c>
      <c r="D4556" s="1" t="s">
        <v>14270</v>
      </c>
      <c r="E4556" s="1" t="s">
        <v>19</v>
      </c>
      <c r="F4556" s="1" t="s">
        <v>19</v>
      </c>
      <c r="G4556" s="1" t="s">
        <v>19</v>
      </c>
      <c r="H4556" s="1" t="s">
        <v>19</v>
      </c>
    </row>
    <row r="4557" hidden="1">
      <c r="A4557" s="4">
        <v>45013.0</v>
      </c>
      <c r="B4557" s="2" t="s">
        <v>14271</v>
      </c>
      <c r="C4557" s="1" t="s">
        <v>10</v>
      </c>
      <c r="D4557" s="1" t="s">
        <v>14272</v>
      </c>
      <c r="E4557" s="1" t="s">
        <v>19</v>
      </c>
      <c r="F4557" s="1" t="s">
        <v>19</v>
      </c>
      <c r="G4557" s="1" t="s">
        <v>19</v>
      </c>
      <c r="H4557" s="1" t="s">
        <v>19</v>
      </c>
    </row>
    <row r="4558" hidden="1">
      <c r="A4558" s="4">
        <v>45013.0</v>
      </c>
      <c r="B4558" s="2" t="s">
        <v>14273</v>
      </c>
      <c r="C4558" s="1" t="s">
        <v>10</v>
      </c>
      <c r="D4558" s="1" t="s">
        <v>14274</v>
      </c>
      <c r="E4558" s="1" t="s">
        <v>12</v>
      </c>
      <c r="F4558" s="1" t="s">
        <v>14275</v>
      </c>
      <c r="G4558" s="1" t="s">
        <v>155</v>
      </c>
      <c r="H4558" s="1" t="s">
        <v>14276</v>
      </c>
    </row>
    <row r="4559" hidden="1">
      <c r="A4559" s="4">
        <v>45014.0</v>
      </c>
      <c r="B4559" s="2" t="s">
        <v>14277</v>
      </c>
      <c r="C4559" s="1" t="s">
        <v>10</v>
      </c>
      <c r="D4559" s="1" t="s">
        <v>14278</v>
      </c>
      <c r="E4559" s="1" t="s">
        <v>19</v>
      </c>
      <c r="F4559" s="1" t="s">
        <v>19</v>
      </c>
      <c r="G4559" s="1" t="s">
        <v>19</v>
      </c>
      <c r="H4559" s="1" t="s">
        <v>19</v>
      </c>
    </row>
    <row r="4560" hidden="1">
      <c r="A4560" s="4">
        <v>45014.0</v>
      </c>
      <c r="B4560" s="2" t="s">
        <v>14279</v>
      </c>
      <c r="C4560" s="1" t="s">
        <v>10</v>
      </c>
      <c r="D4560" s="1" t="s">
        <v>14280</v>
      </c>
      <c r="E4560" s="1" t="s">
        <v>19</v>
      </c>
      <c r="F4560" s="1" t="s">
        <v>19</v>
      </c>
      <c r="G4560" s="1" t="s">
        <v>19</v>
      </c>
      <c r="H4560" s="1" t="s">
        <v>19</v>
      </c>
    </row>
    <row r="4561" hidden="1">
      <c r="A4561" s="4">
        <v>45014.0</v>
      </c>
      <c r="B4561" s="2" t="s">
        <v>14281</v>
      </c>
      <c r="C4561" s="1" t="s">
        <v>10</v>
      </c>
      <c r="D4561" s="1" t="s">
        <v>14282</v>
      </c>
      <c r="E4561" s="1" t="s">
        <v>12</v>
      </c>
      <c r="F4561" s="1" t="s">
        <v>14283</v>
      </c>
      <c r="G4561" s="1" t="s">
        <v>1246</v>
      </c>
      <c r="H4561" s="1" t="s">
        <v>14284</v>
      </c>
    </row>
    <row r="4562" hidden="1">
      <c r="A4562" s="4">
        <v>45014.0</v>
      </c>
      <c r="B4562" s="2" t="s">
        <v>14285</v>
      </c>
      <c r="C4562" s="1" t="s">
        <v>10</v>
      </c>
      <c r="D4562" s="1" t="s">
        <v>14286</v>
      </c>
      <c r="E4562" s="1" t="s">
        <v>19</v>
      </c>
      <c r="F4562" s="1" t="s">
        <v>19</v>
      </c>
      <c r="G4562" s="1" t="s">
        <v>19</v>
      </c>
      <c r="H4562" s="1" t="s">
        <v>19</v>
      </c>
    </row>
    <row r="4563" hidden="1">
      <c r="A4563" s="4">
        <v>45014.0</v>
      </c>
      <c r="B4563" s="2" t="s">
        <v>14287</v>
      </c>
      <c r="C4563" s="1" t="s">
        <v>10</v>
      </c>
      <c r="D4563" s="1" t="s">
        <v>14288</v>
      </c>
      <c r="E4563" s="1" t="s">
        <v>19</v>
      </c>
      <c r="F4563" s="1" t="s">
        <v>19</v>
      </c>
      <c r="G4563" s="1" t="s">
        <v>19</v>
      </c>
      <c r="H4563" s="1" t="s">
        <v>19</v>
      </c>
    </row>
    <row r="4564" hidden="1">
      <c r="A4564" s="4">
        <v>45014.0</v>
      </c>
      <c r="B4564" s="2" t="s">
        <v>14289</v>
      </c>
      <c r="C4564" s="1" t="s">
        <v>10</v>
      </c>
      <c r="D4564" s="1" t="s">
        <v>14290</v>
      </c>
      <c r="E4564" s="1" t="s">
        <v>19</v>
      </c>
      <c r="F4564" s="1" t="s">
        <v>19</v>
      </c>
      <c r="G4564" s="1" t="s">
        <v>19</v>
      </c>
      <c r="H4564" s="1" t="s">
        <v>19</v>
      </c>
    </row>
    <row r="4565" hidden="1">
      <c r="A4565" s="4">
        <v>45014.0</v>
      </c>
      <c r="B4565" s="2" t="s">
        <v>14291</v>
      </c>
      <c r="C4565" s="1" t="s">
        <v>10</v>
      </c>
      <c r="D4565" s="1" t="s">
        <v>14292</v>
      </c>
      <c r="E4565" s="1" t="s">
        <v>19</v>
      </c>
      <c r="F4565" s="1" t="s">
        <v>19</v>
      </c>
      <c r="G4565" s="1" t="s">
        <v>19</v>
      </c>
      <c r="H4565" s="1" t="s">
        <v>19</v>
      </c>
    </row>
    <row r="4566" hidden="1">
      <c r="A4566" s="4">
        <v>45015.0</v>
      </c>
      <c r="B4566" s="2" t="s">
        <v>14293</v>
      </c>
      <c r="C4566" s="1" t="s">
        <v>10</v>
      </c>
      <c r="D4566" s="1" t="s">
        <v>14294</v>
      </c>
      <c r="E4566" s="1" t="s">
        <v>12</v>
      </c>
      <c r="F4566" s="1" t="s">
        <v>14295</v>
      </c>
      <c r="G4566" s="1" t="s">
        <v>155</v>
      </c>
      <c r="H4566" s="1" t="s">
        <v>14296</v>
      </c>
    </row>
    <row r="4567" hidden="1">
      <c r="A4567" s="4">
        <v>45015.0</v>
      </c>
      <c r="B4567" s="2" t="s">
        <v>14297</v>
      </c>
      <c r="C4567" s="1" t="s">
        <v>10</v>
      </c>
      <c r="D4567" s="1" t="s">
        <v>14298</v>
      </c>
      <c r="E4567" s="1" t="s">
        <v>12</v>
      </c>
      <c r="F4567" s="1" t="s">
        <v>14299</v>
      </c>
      <c r="G4567" s="1" t="s">
        <v>207</v>
      </c>
      <c r="H4567" s="1" t="s">
        <v>14300</v>
      </c>
    </row>
    <row r="4568" hidden="1">
      <c r="A4568" s="4">
        <v>45015.0</v>
      </c>
      <c r="B4568" s="2" t="s">
        <v>14301</v>
      </c>
      <c r="C4568" s="1" t="s">
        <v>10</v>
      </c>
      <c r="D4568" s="1" t="s">
        <v>14302</v>
      </c>
      <c r="E4568" s="1" t="s">
        <v>19</v>
      </c>
      <c r="F4568" s="1" t="s">
        <v>19</v>
      </c>
      <c r="G4568" s="1" t="s">
        <v>19</v>
      </c>
      <c r="H4568" s="1" t="s">
        <v>19</v>
      </c>
    </row>
    <row r="4569" hidden="1">
      <c r="A4569" s="4">
        <v>45016.0</v>
      </c>
      <c r="B4569" s="2" t="s">
        <v>14303</v>
      </c>
      <c r="C4569" s="1" t="s">
        <v>10</v>
      </c>
      <c r="D4569" s="1" t="s">
        <v>14304</v>
      </c>
      <c r="E4569" s="1" t="s">
        <v>12</v>
      </c>
      <c r="F4569" s="1" t="s">
        <v>14305</v>
      </c>
      <c r="G4569" s="1" t="s">
        <v>155</v>
      </c>
      <c r="H4569" s="1" t="s">
        <v>14306</v>
      </c>
    </row>
    <row r="4570" hidden="1">
      <c r="A4570" s="4">
        <v>45016.0</v>
      </c>
      <c r="B4570" s="2" t="s">
        <v>14307</v>
      </c>
      <c r="C4570" s="1" t="s">
        <v>10</v>
      </c>
      <c r="D4570" s="1" t="s">
        <v>14308</v>
      </c>
      <c r="E4570" s="1" t="s">
        <v>19</v>
      </c>
      <c r="F4570" s="1" t="s">
        <v>19</v>
      </c>
      <c r="G4570" s="1" t="s">
        <v>19</v>
      </c>
      <c r="H4570" s="1" t="s">
        <v>19</v>
      </c>
    </row>
    <row r="4571" hidden="1">
      <c r="A4571" s="4">
        <v>45016.0</v>
      </c>
      <c r="B4571" s="2" t="s">
        <v>14309</v>
      </c>
      <c r="C4571" s="1" t="s">
        <v>10</v>
      </c>
      <c r="D4571" s="1" t="s">
        <v>14310</v>
      </c>
      <c r="E4571" s="1" t="s">
        <v>19</v>
      </c>
      <c r="F4571" s="1" t="s">
        <v>19</v>
      </c>
      <c r="G4571" s="1" t="s">
        <v>19</v>
      </c>
      <c r="H4571" s="1" t="s">
        <v>19</v>
      </c>
    </row>
    <row r="4572" hidden="1">
      <c r="A4572" s="3">
        <v>45017.0</v>
      </c>
      <c r="B4572" s="2" t="s">
        <v>14311</v>
      </c>
      <c r="C4572" s="1" t="s">
        <v>10</v>
      </c>
      <c r="D4572" s="1" t="s">
        <v>14312</v>
      </c>
      <c r="E4572" s="1" t="s">
        <v>12</v>
      </c>
      <c r="F4572" s="1" t="s">
        <v>14313</v>
      </c>
      <c r="G4572" s="1" t="s">
        <v>155</v>
      </c>
      <c r="H4572" s="1" t="s">
        <v>14314</v>
      </c>
    </row>
    <row r="4573" hidden="1">
      <c r="A4573" s="3">
        <v>45017.0</v>
      </c>
      <c r="B4573" s="2" t="s">
        <v>14315</v>
      </c>
      <c r="C4573" s="1" t="s">
        <v>10</v>
      </c>
      <c r="D4573" s="1" t="s">
        <v>14316</v>
      </c>
      <c r="E4573" s="1" t="s">
        <v>19</v>
      </c>
      <c r="F4573" s="1" t="s">
        <v>19</v>
      </c>
      <c r="G4573" s="1" t="s">
        <v>19</v>
      </c>
      <c r="H4573" s="1" t="s">
        <v>19</v>
      </c>
    </row>
    <row r="4574" hidden="1">
      <c r="A4574" s="3">
        <v>45017.0</v>
      </c>
      <c r="B4574" s="2" t="s">
        <v>14317</v>
      </c>
      <c r="C4574" s="1" t="s">
        <v>10</v>
      </c>
      <c r="D4574" s="1" t="s">
        <v>14318</v>
      </c>
      <c r="E4574" s="1" t="s">
        <v>19</v>
      </c>
      <c r="F4574" s="1" t="s">
        <v>19</v>
      </c>
      <c r="G4574" s="1" t="s">
        <v>19</v>
      </c>
      <c r="H4574" s="1" t="s">
        <v>19</v>
      </c>
    </row>
    <row r="4575" hidden="1">
      <c r="A4575" s="3">
        <v>45017.0</v>
      </c>
      <c r="B4575" s="2" t="s">
        <v>14319</v>
      </c>
      <c r="C4575" s="1" t="s">
        <v>10</v>
      </c>
      <c r="D4575" s="1" t="s">
        <v>14320</v>
      </c>
      <c r="E4575" s="1" t="s">
        <v>12</v>
      </c>
      <c r="F4575" s="1" t="s">
        <v>14321</v>
      </c>
      <c r="G4575" s="1" t="s">
        <v>155</v>
      </c>
      <c r="H4575" s="1" t="s">
        <v>14322</v>
      </c>
    </row>
    <row r="4576" hidden="1">
      <c r="A4576" s="3">
        <v>45017.0</v>
      </c>
      <c r="B4576" s="2" t="s">
        <v>14323</v>
      </c>
      <c r="C4576" s="1" t="s">
        <v>10</v>
      </c>
      <c r="D4576" s="1" t="s">
        <v>14324</v>
      </c>
      <c r="E4576" s="1" t="s">
        <v>19</v>
      </c>
      <c r="F4576" s="1" t="s">
        <v>19</v>
      </c>
      <c r="G4576" s="1" t="s">
        <v>19</v>
      </c>
      <c r="H4576" s="1" t="s">
        <v>19</v>
      </c>
    </row>
    <row r="4577" hidden="1">
      <c r="A4577" s="3">
        <v>45017.0</v>
      </c>
      <c r="B4577" s="2" t="s">
        <v>14325</v>
      </c>
      <c r="C4577" s="1" t="s">
        <v>10</v>
      </c>
      <c r="D4577" s="1" t="s">
        <v>14326</v>
      </c>
      <c r="E4577" s="1" t="s">
        <v>12</v>
      </c>
      <c r="F4577" s="1" t="s">
        <v>14327</v>
      </c>
      <c r="G4577" s="1" t="s">
        <v>14328</v>
      </c>
      <c r="H4577" s="1" t="s">
        <v>14329</v>
      </c>
    </row>
    <row r="4578" hidden="1">
      <c r="A4578" s="3">
        <v>45017.0</v>
      </c>
      <c r="B4578" s="2" t="s">
        <v>14330</v>
      </c>
      <c r="C4578" s="1" t="s">
        <v>10</v>
      </c>
      <c r="D4578" s="1" t="s">
        <v>14331</v>
      </c>
      <c r="E4578" s="1" t="s">
        <v>19</v>
      </c>
      <c r="F4578" s="1" t="s">
        <v>19</v>
      </c>
      <c r="G4578" s="1" t="s">
        <v>19</v>
      </c>
      <c r="H4578" s="1" t="s">
        <v>19</v>
      </c>
    </row>
    <row r="4579" hidden="1">
      <c r="A4579" s="3">
        <v>45017.0</v>
      </c>
      <c r="B4579" s="2" t="s">
        <v>14332</v>
      </c>
      <c r="C4579" s="1" t="s">
        <v>10</v>
      </c>
      <c r="D4579" s="1" t="s">
        <v>14333</v>
      </c>
      <c r="E4579" s="1" t="s">
        <v>19</v>
      </c>
      <c r="F4579" s="1" t="s">
        <v>19</v>
      </c>
      <c r="G4579" s="1" t="s">
        <v>19</v>
      </c>
      <c r="H4579" s="1" t="s">
        <v>19</v>
      </c>
    </row>
    <row r="4580" hidden="1">
      <c r="A4580" s="3">
        <v>45018.0</v>
      </c>
      <c r="B4580" s="2" t="s">
        <v>14334</v>
      </c>
      <c r="C4580" s="1" t="s">
        <v>10</v>
      </c>
      <c r="D4580" s="1" t="s">
        <v>14335</v>
      </c>
      <c r="E4580" s="1" t="s">
        <v>19</v>
      </c>
      <c r="F4580" s="1" t="s">
        <v>19</v>
      </c>
      <c r="G4580" s="1" t="s">
        <v>19</v>
      </c>
      <c r="H4580" s="1" t="s">
        <v>19</v>
      </c>
    </row>
    <row r="4581" hidden="1">
      <c r="A4581" s="3">
        <v>45018.0</v>
      </c>
      <c r="B4581" s="2" t="s">
        <v>14336</v>
      </c>
      <c r="C4581" s="1" t="s">
        <v>10</v>
      </c>
      <c r="D4581" s="1" t="s">
        <v>14337</v>
      </c>
      <c r="E4581" s="1" t="s">
        <v>19</v>
      </c>
      <c r="F4581" s="1" t="s">
        <v>19</v>
      </c>
      <c r="G4581" s="1" t="s">
        <v>19</v>
      </c>
      <c r="H4581" s="1" t="s">
        <v>19</v>
      </c>
    </row>
    <row r="4582" hidden="1">
      <c r="A4582" s="3">
        <v>45019.0</v>
      </c>
      <c r="B4582" s="2" t="s">
        <v>14338</v>
      </c>
      <c r="C4582" s="1" t="s">
        <v>10</v>
      </c>
      <c r="D4582" s="1" t="s">
        <v>14339</v>
      </c>
      <c r="E4582" s="1" t="s">
        <v>19</v>
      </c>
      <c r="F4582" s="1" t="s">
        <v>19</v>
      </c>
      <c r="G4582" s="1" t="s">
        <v>19</v>
      </c>
      <c r="H4582" s="1" t="s">
        <v>19</v>
      </c>
    </row>
    <row r="4583" hidden="1">
      <c r="A4583" s="3">
        <v>45019.0</v>
      </c>
      <c r="B4583" s="2" t="s">
        <v>14340</v>
      </c>
      <c r="C4583" s="1" t="s">
        <v>10</v>
      </c>
      <c r="D4583" s="1" t="s">
        <v>14341</v>
      </c>
      <c r="E4583" s="1" t="s">
        <v>19</v>
      </c>
      <c r="F4583" s="1" t="s">
        <v>19</v>
      </c>
      <c r="G4583" s="1" t="s">
        <v>19</v>
      </c>
      <c r="H4583" s="1" t="s">
        <v>19</v>
      </c>
    </row>
    <row r="4584" hidden="1">
      <c r="A4584" s="3">
        <v>45019.0</v>
      </c>
      <c r="B4584" s="2" t="s">
        <v>14342</v>
      </c>
      <c r="C4584" s="1" t="s">
        <v>10</v>
      </c>
      <c r="D4584" s="1" t="s">
        <v>14343</v>
      </c>
      <c r="E4584" s="1" t="s">
        <v>19</v>
      </c>
      <c r="F4584" s="1" t="s">
        <v>19</v>
      </c>
      <c r="G4584" s="1" t="s">
        <v>19</v>
      </c>
      <c r="H4584" s="1" t="s">
        <v>19</v>
      </c>
    </row>
    <row r="4585" hidden="1">
      <c r="A4585" s="3">
        <v>45019.0</v>
      </c>
      <c r="B4585" s="2" t="s">
        <v>14344</v>
      </c>
      <c r="C4585" s="1" t="s">
        <v>10</v>
      </c>
      <c r="D4585" s="1" t="s">
        <v>14345</v>
      </c>
      <c r="E4585" s="1" t="s">
        <v>19</v>
      </c>
      <c r="F4585" s="1" t="s">
        <v>19</v>
      </c>
      <c r="G4585" s="1" t="s">
        <v>19</v>
      </c>
      <c r="H4585" s="1" t="s">
        <v>19</v>
      </c>
    </row>
    <row r="4586" hidden="1">
      <c r="A4586" s="3">
        <v>45019.0</v>
      </c>
      <c r="B4586" s="2" t="s">
        <v>14346</v>
      </c>
      <c r="C4586" s="1" t="s">
        <v>10</v>
      </c>
      <c r="D4586" s="1" t="s">
        <v>14347</v>
      </c>
      <c r="E4586" s="1" t="s">
        <v>19</v>
      </c>
      <c r="F4586" s="1" t="s">
        <v>19</v>
      </c>
      <c r="G4586" s="1" t="s">
        <v>19</v>
      </c>
      <c r="H4586" s="1" t="s">
        <v>19</v>
      </c>
    </row>
    <row r="4587" hidden="1">
      <c r="A4587" s="3">
        <v>45021.0</v>
      </c>
      <c r="B4587" s="2" t="s">
        <v>14348</v>
      </c>
      <c r="C4587" s="1" t="s">
        <v>10</v>
      </c>
      <c r="D4587" s="1" t="s">
        <v>14349</v>
      </c>
      <c r="E4587" s="1" t="s">
        <v>19</v>
      </c>
      <c r="F4587" s="1" t="s">
        <v>19</v>
      </c>
      <c r="G4587" s="1" t="s">
        <v>19</v>
      </c>
      <c r="H4587" s="1" t="s">
        <v>19</v>
      </c>
    </row>
    <row r="4588" hidden="1">
      <c r="A4588" s="3">
        <v>45021.0</v>
      </c>
      <c r="B4588" s="2" t="s">
        <v>14350</v>
      </c>
      <c r="C4588" s="1" t="s">
        <v>10</v>
      </c>
      <c r="D4588" s="1" t="s">
        <v>14351</v>
      </c>
      <c r="E4588" s="1" t="s">
        <v>19</v>
      </c>
      <c r="F4588" s="1" t="s">
        <v>19</v>
      </c>
      <c r="G4588" s="1" t="s">
        <v>19</v>
      </c>
      <c r="H4588" s="1" t="s">
        <v>19</v>
      </c>
    </row>
    <row r="4589" hidden="1">
      <c r="A4589" s="3">
        <v>45022.0</v>
      </c>
      <c r="B4589" s="2" t="s">
        <v>14352</v>
      </c>
      <c r="C4589" s="1" t="s">
        <v>10</v>
      </c>
      <c r="D4589" s="1" t="s">
        <v>14353</v>
      </c>
      <c r="E4589" s="1" t="s">
        <v>12</v>
      </c>
      <c r="F4589" s="1" t="s">
        <v>14354</v>
      </c>
      <c r="G4589" s="1" t="s">
        <v>155</v>
      </c>
      <c r="H4589" s="1" t="s">
        <v>14355</v>
      </c>
    </row>
    <row r="4590" hidden="1">
      <c r="A4590" s="3">
        <v>45022.0</v>
      </c>
      <c r="B4590" s="2" t="s">
        <v>14356</v>
      </c>
      <c r="C4590" s="1" t="s">
        <v>10</v>
      </c>
      <c r="D4590" s="1" t="s">
        <v>14357</v>
      </c>
      <c r="E4590" s="1" t="s">
        <v>19</v>
      </c>
      <c r="F4590" s="1" t="s">
        <v>19</v>
      </c>
      <c r="G4590" s="1" t="s">
        <v>19</v>
      </c>
      <c r="H4590" s="1" t="s">
        <v>19</v>
      </c>
    </row>
    <row r="4591" hidden="1">
      <c r="A4591" s="3">
        <v>45024.0</v>
      </c>
      <c r="B4591" s="2" t="s">
        <v>14358</v>
      </c>
      <c r="C4591" s="1" t="s">
        <v>10</v>
      </c>
      <c r="D4591" s="1" t="s">
        <v>14359</v>
      </c>
      <c r="E4591" s="1" t="s">
        <v>19</v>
      </c>
      <c r="F4591" s="1" t="s">
        <v>19</v>
      </c>
      <c r="G4591" s="1" t="s">
        <v>19</v>
      </c>
      <c r="H4591" s="1" t="s">
        <v>19</v>
      </c>
    </row>
    <row r="4592" hidden="1">
      <c r="A4592" s="3">
        <v>45024.0</v>
      </c>
      <c r="B4592" s="2" t="s">
        <v>14360</v>
      </c>
      <c r="C4592" s="1" t="s">
        <v>10</v>
      </c>
      <c r="D4592" s="1" t="s">
        <v>14361</v>
      </c>
      <c r="E4592" s="1" t="s">
        <v>12</v>
      </c>
      <c r="F4592" s="1" t="s">
        <v>14362</v>
      </c>
      <c r="G4592" s="1" t="s">
        <v>155</v>
      </c>
      <c r="H4592" s="1" t="s">
        <v>14363</v>
      </c>
    </row>
    <row r="4593" hidden="1">
      <c r="A4593" s="3">
        <v>45025.0</v>
      </c>
      <c r="B4593" s="2" t="s">
        <v>14364</v>
      </c>
      <c r="C4593" s="1" t="s">
        <v>10</v>
      </c>
      <c r="D4593" s="1" t="s">
        <v>14365</v>
      </c>
      <c r="E4593" s="1" t="s">
        <v>12</v>
      </c>
      <c r="F4593" s="1" t="s">
        <v>14366</v>
      </c>
      <c r="G4593" s="1" t="s">
        <v>155</v>
      </c>
      <c r="H4593" s="1" t="s">
        <v>14367</v>
      </c>
    </row>
    <row r="4594" hidden="1">
      <c r="A4594" s="3">
        <v>45025.0</v>
      </c>
      <c r="B4594" s="2" t="s">
        <v>14368</v>
      </c>
      <c r="C4594" s="1" t="s">
        <v>10</v>
      </c>
      <c r="D4594" s="1" t="s">
        <v>14369</v>
      </c>
      <c r="E4594" s="1" t="s">
        <v>12</v>
      </c>
      <c r="F4594" s="1" t="s">
        <v>14370</v>
      </c>
      <c r="G4594" s="1" t="s">
        <v>155</v>
      </c>
      <c r="H4594" s="1" t="s">
        <v>14322</v>
      </c>
    </row>
    <row r="4595" hidden="1">
      <c r="A4595" s="4">
        <v>45026.0</v>
      </c>
      <c r="B4595" s="2" t="s">
        <v>14371</v>
      </c>
      <c r="C4595" s="1" t="s">
        <v>10</v>
      </c>
      <c r="D4595" s="1" t="s">
        <v>14372</v>
      </c>
      <c r="E4595" s="1" t="s">
        <v>12</v>
      </c>
      <c r="F4595" s="1" t="s">
        <v>14373</v>
      </c>
      <c r="G4595" s="1" t="s">
        <v>155</v>
      </c>
      <c r="H4595" s="1" t="s">
        <v>14374</v>
      </c>
    </row>
    <row r="4596" hidden="1">
      <c r="A4596" s="4">
        <v>45026.0</v>
      </c>
      <c r="B4596" s="2" t="s">
        <v>14375</v>
      </c>
      <c r="C4596" s="1" t="s">
        <v>10</v>
      </c>
      <c r="D4596" s="1" t="s">
        <v>14376</v>
      </c>
      <c r="E4596" s="1" t="s">
        <v>19</v>
      </c>
      <c r="F4596" s="1" t="s">
        <v>19</v>
      </c>
      <c r="G4596" s="1" t="s">
        <v>19</v>
      </c>
      <c r="H4596" s="1" t="s">
        <v>19</v>
      </c>
    </row>
    <row r="4597" hidden="1">
      <c r="A4597" s="4">
        <v>45026.0</v>
      </c>
      <c r="B4597" s="2" t="s">
        <v>14377</v>
      </c>
      <c r="C4597" s="1" t="s">
        <v>10</v>
      </c>
      <c r="D4597" s="1" t="s">
        <v>14378</v>
      </c>
      <c r="E4597" s="1" t="s">
        <v>19</v>
      </c>
      <c r="F4597" s="1" t="s">
        <v>19</v>
      </c>
      <c r="G4597" s="1" t="s">
        <v>19</v>
      </c>
      <c r="H4597" s="1" t="s">
        <v>19</v>
      </c>
    </row>
    <row r="4598" hidden="1">
      <c r="A4598" s="4">
        <v>45026.0</v>
      </c>
      <c r="B4598" s="2" t="s">
        <v>14379</v>
      </c>
      <c r="C4598" s="1" t="s">
        <v>10</v>
      </c>
      <c r="D4598" s="1" t="s">
        <v>14380</v>
      </c>
      <c r="E4598" s="1" t="s">
        <v>12</v>
      </c>
      <c r="F4598" s="1" t="s">
        <v>14381</v>
      </c>
      <c r="G4598" s="1" t="s">
        <v>14328</v>
      </c>
      <c r="H4598" s="1" t="s">
        <v>14382</v>
      </c>
    </row>
    <row r="4599" hidden="1">
      <c r="A4599" s="4">
        <v>45026.0</v>
      </c>
      <c r="B4599" s="2" t="s">
        <v>14383</v>
      </c>
      <c r="C4599" s="1" t="s">
        <v>10</v>
      </c>
      <c r="D4599" s="1" t="s">
        <v>14384</v>
      </c>
      <c r="E4599" s="1" t="s">
        <v>12</v>
      </c>
      <c r="F4599" s="1" t="s">
        <v>14385</v>
      </c>
      <c r="G4599" s="1" t="s">
        <v>14328</v>
      </c>
      <c r="H4599" s="1" t="s">
        <v>14386</v>
      </c>
    </row>
    <row r="4600" hidden="1">
      <c r="A4600" s="4">
        <v>45026.0</v>
      </c>
      <c r="B4600" s="2" t="s">
        <v>14387</v>
      </c>
      <c r="C4600" s="1" t="s">
        <v>10</v>
      </c>
      <c r="D4600" s="1" t="s">
        <v>14388</v>
      </c>
      <c r="E4600" s="1" t="s">
        <v>12</v>
      </c>
      <c r="F4600" s="1" t="s">
        <v>14389</v>
      </c>
      <c r="G4600" s="1" t="s">
        <v>155</v>
      </c>
      <c r="H4600" s="1" t="s">
        <v>14390</v>
      </c>
    </row>
    <row r="4601" hidden="1">
      <c r="A4601" s="4">
        <v>45027.0</v>
      </c>
      <c r="B4601" s="2" t="s">
        <v>14391</v>
      </c>
      <c r="C4601" s="1" t="s">
        <v>10</v>
      </c>
      <c r="D4601" s="1" t="s">
        <v>14392</v>
      </c>
      <c r="E4601" s="1" t="s">
        <v>12</v>
      </c>
      <c r="F4601" s="1" t="s">
        <v>14393</v>
      </c>
      <c r="G4601" s="1" t="s">
        <v>155</v>
      </c>
      <c r="H4601" s="1" t="s">
        <v>14394</v>
      </c>
    </row>
    <row r="4602" hidden="1">
      <c r="A4602" s="4">
        <v>45027.0</v>
      </c>
      <c r="B4602" s="2" t="s">
        <v>14395</v>
      </c>
      <c r="C4602" s="1" t="s">
        <v>10</v>
      </c>
      <c r="D4602" s="1" t="s">
        <v>14396</v>
      </c>
      <c r="E4602" s="1" t="s">
        <v>12</v>
      </c>
      <c r="F4602" s="1" t="s">
        <v>14397</v>
      </c>
      <c r="G4602" s="1" t="s">
        <v>57</v>
      </c>
      <c r="H4602" s="1" t="s">
        <v>14398</v>
      </c>
    </row>
    <row r="4603" hidden="1">
      <c r="A4603" s="4">
        <v>45027.0</v>
      </c>
      <c r="B4603" s="2" t="s">
        <v>14399</v>
      </c>
      <c r="C4603" s="1" t="s">
        <v>10</v>
      </c>
      <c r="D4603" s="1" t="s">
        <v>14400</v>
      </c>
      <c r="E4603" s="1" t="s">
        <v>19</v>
      </c>
      <c r="F4603" s="1" t="s">
        <v>19</v>
      </c>
      <c r="G4603" s="1" t="s">
        <v>19</v>
      </c>
      <c r="H4603" s="1" t="s">
        <v>19</v>
      </c>
    </row>
    <row r="4604" hidden="1">
      <c r="A4604" s="4">
        <v>45028.0</v>
      </c>
      <c r="B4604" s="2" t="s">
        <v>14401</v>
      </c>
      <c r="C4604" s="1" t="s">
        <v>10</v>
      </c>
      <c r="D4604" s="1" t="s">
        <v>14402</v>
      </c>
      <c r="E4604" s="1" t="s">
        <v>19</v>
      </c>
      <c r="F4604" s="1" t="s">
        <v>19</v>
      </c>
      <c r="G4604" s="1" t="s">
        <v>19</v>
      </c>
      <c r="H4604" s="1" t="s">
        <v>19</v>
      </c>
    </row>
    <row r="4605" hidden="1">
      <c r="A4605" s="4">
        <v>45029.0</v>
      </c>
      <c r="B4605" s="2" t="s">
        <v>14403</v>
      </c>
      <c r="C4605" s="1" t="s">
        <v>10</v>
      </c>
      <c r="D4605" s="1" t="s">
        <v>14404</v>
      </c>
      <c r="E4605" s="1" t="s">
        <v>19</v>
      </c>
      <c r="F4605" s="1" t="s">
        <v>19</v>
      </c>
      <c r="G4605" s="1" t="s">
        <v>19</v>
      </c>
      <c r="H4605" s="1" t="s">
        <v>19</v>
      </c>
    </row>
    <row r="4606" hidden="1">
      <c r="A4606" s="4">
        <v>45029.0</v>
      </c>
      <c r="B4606" s="2" t="s">
        <v>14405</v>
      </c>
      <c r="C4606" s="1" t="s">
        <v>10</v>
      </c>
      <c r="D4606" s="1" t="s">
        <v>14406</v>
      </c>
      <c r="E4606" s="1" t="s">
        <v>19</v>
      </c>
      <c r="F4606" s="1" t="s">
        <v>19</v>
      </c>
      <c r="G4606" s="1" t="s">
        <v>19</v>
      </c>
      <c r="H4606" s="1" t="s">
        <v>19</v>
      </c>
    </row>
    <row r="4607" hidden="1">
      <c r="A4607" s="4">
        <v>45029.0</v>
      </c>
      <c r="B4607" s="2" t="s">
        <v>14407</v>
      </c>
      <c r="C4607" s="1" t="s">
        <v>10</v>
      </c>
      <c r="D4607" s="1" t="s">
        <v>14408</v>
      </c>
      <c r="E4607" s="1" t="s">
        <v>19</v>
      </c>
      <c r="F4607" s="1" t="s">
        <v>19</v>
      </c>
      <c r="G4607" s="1" t="s">
        <v>19</v>
      </c>
      <c r="H4607" s="1" t="s">
        <v>19</v>
      </c>
    </row>
    <row r="4608" hidden="1">
      <c r="A4608" s="4">
        <v>45029.0</v>
      </c>
      <c r="B4608" s="2" t="s">
        <v>14409</v>
      </c>
      <c r="C4608" s="1" t="s">
        <v>10</v>
      </c>
      <c r="D4608" s="1" t="s">
        <v>14410</v>
      </c>
      <c r="E4608" s="1" t="s">
        <v>12</v>
      </c>
      <c r="F4608" s="1" t="s">
        <v>14411</v>
      </c>
      <c r="G4608" s="1" t="s">
        <v>14328</v>
      </c>
      <c r="H4608" s="1" t="s">
        <v>14382</v>
      </c>
    </row>
    <row r="4609" hidden="1">
      <c r="A4609" s="4">
        <v>45029.0</v>
      </c>
      <c r="B4609" s="2" t="s">
        <v>14412</v>
      </c>
      <c r="C4609" s="1" t="s">
        <v>10</v>
      </c>
      <c r="D4609" s="1" t="s">
        <v>14413</v>
      </c>
      <c r="E4609" s="1" t="s">
        <v>12</v>
      </c>
      <c r="F4609" s="1" t="s">
        <v>14414</v>
      </c>
      <c r="G4609" s="1" t="s">
        <v>14328</v>
      </c>
      <c r="H4609" s="1" t="s">
        <v>14382</v>
      </c>
    </row>
    <row r="4610" hidden="1">
      <c r="A4610" s="4">
        <v>45029.0</v>
      </c>
      <c r="B4610" s="2" t="s">
        <v>14415</v>
      </c>
      <c r="C4610" s="1" t="s">
        <v>10</v>
      </c>
      <c r="D4610" s="1" t="s">
        <v>14416</v>
      </c>
      <c r="E4610" s="1" t="s">
        <v>12</v>
      </c>
      <c r="F4610" s="1" t="s">
        <v>14417</v>
      </c>
      <c r="G4610" s="1" t="s">
        <v>155</v>
      </c>
      <c r="H4610" s="1" t="s">
        <v>14418</v>
      </c>
    </row>
    <row r="4611" hidden="1">
      <c r="A4611" s="4">
        <v>45029.0</v>
      </c>
      <c r="B4611" s="2" t="s">
        <v>14419</v>
      </c>
      <c r="C4611" s="1" t="s">
        <v>10</v>
      </c>
      <c r="D4611" s="1" t="s">
        <v>14420</v>
      </c>
      <c r="E4611" s="1" t="s">
        <v>19</v>
      </c>
      <c r="F4611" s="1" t="s">
        <v>19</v>
      </c>
      <c r="G4611" s="1" t="s">
        <v>19</v>
      </c>
      <c r="H4611" s="1" t="s">
        <v>19</v>
      </c>
    </row>
    <row r="4612" hidden="1">
      <c r="A4612" s="4">
        <v>45030.0</v>
      </c>
      <c r="B4612" s="2" t="s">
        <v>14421</v>
      </c>
      <c r="C4612" s="1" t="s">
        <v>10</v>
      </c>
      <c r="D4612" s="1" t="s">
        <v>14422</v>
      </c>
      <c r="E4612" s="1" t="s">
        <v>12</v>
      </c>
      <c r="F4612" s="1" t="s">
        <v>14423</v>
      </c>
      <c r="G4612" s="1" t="s">
        <v>155</v>
      </c>
      <c r="H4612" s="1" t="s">
        <v>14424</v>
      </c>
    </row>
    <row r="4613" hidden="1">
      <c r="A4613" s="4">
        <v>45030.0</v>
      </c>
      <c r="B4613" s="2" t="s">
        <v>14425</v>
      </c>
      <c r="C4613" s="1" t="s">
        <v>10</v>
      </c>
      <c r="D4613" s="1" t="s">
        <v>14426</v>
      </c>
      <c r="E4613" s="1" t="s">
        <v>12</v>
      </c>
      <c r="F4613" s="1" t="s">
        <v>14427</v>
      </c>
      <c r="G4613" s="1" t="s">
        <v>721</v>
      </c>
      <c r="H4613" s="1" t="s">
        <v>14428</v>
      </c>
    </row>
    <row r="4614" hidden="1">
      <c r="A4614" s="4">
        <v>45030.0</v>
      </c>
      <c r="B4614" s="2" t="s">
        <v>14429</v>
      </c>
      <c r="C4614" s="1" t="s">
        <v>10</v>
      </c>
      <c r="D4614" s="1" t="s">
        <v>14430</v>
      </c>
      <c r="E4614" s="1" t="s">
        <v>19</v>
      </c>
      <c r="F4614" s="1" t="s">
        <v>19</v>
      </c>
      <c r="G4614" s="1" t="s">
        <v>19</v>
      </c>
      <c r="H4614" s="1" t="s">
        <v>19</v>
      </c>
    </row>
    <row r="4615" hidden="1">
      <c r="A4615" s="4">
        <v>45030.0</v>
      </c>
      <c r="B4615" s="2" t="s">
        <v>14431</v>
      </c>
      <c r="C4615" s="1" t="s">
        <v>10</v>
      </c>
      <c r="D4615" s="1" t="s">
        <v>14432</v>
      </c>
      <c r="E4615" s="1" t="s">
        <v>19</v>
      </c>
      <c r="F4615" s="1" t="s">
        <v>19</v>
      </c>
      <c r="G4615" s="1" t="s">
        <v>19</v>
      </c>
      <c r="H4615" s="1" t="s">
        <v>19</v>
      </c>
    </row>
    <row r="4616" hidden="1">
      <c r="A4616" s="4">
        <v>45030.0</v>
      </c>
      <c r="B4616" s="2" t="s">
        <v>14433</v>
      </c>
      <c r="C4616" s="1" t="s">
        <v>10</v>
      </c>
      <c r="D4616" s="1" t="s">
        <v>14434</v>
      </c>
      <c r="E4616" s="1" t="s">
        <v>19</v>
      </c>
      <c r="F4616" s="1" t="s">
        <v>19</v>
      </c>
      <c r="G4616" s="1" t="s">
        <v>19</v>
      </c>
      <c r="H4616" s="1" t="s">
        <v>19</v>
      </c>
    </row>
    <row r="4617" hidden="1">
      <c r="A4617" s="4">
        <v>45031.0</v>
      </c>
      <c r="B4617" s="2" t="s">
        <v>14435</v>
      </c>
      <c r="C4617" s="1" t="s">
        <v>10</v>
      </c>
      <c r="D4617" s="1" t="s">
        <v>14436</v>
      </c>
      <c r="E4617" s="1" t="s">
        <v>12</v>
      </c>
      <c r="F4617" s="1" t="s">
        <v>14437</v>
      </c>
      <c r="G4617" s="1" t="s">
        <v>155</v>
      </c>
      <c r="H4617" s="1" t="s">
        <v>14438</v>
      </c>
    </row>
    <row r="4618" hidden="1">
      <c r="A4618" s="4">
        <v>45031.0</v>
      </c>
      <c r="B4618" s="2" t="s">
        <v>14439</v>
      </c>
      <c r="C4618" s="1" t="s">
        <v>10</v>
      </c>
      <c r="D4618" s="1" t="s">
        <v>14440</v>
      </c>
      <c r="E4618" s="1" t="s">
        <v>19</v>
      </c>
      <c r="F4618" s="1" t="s">
        <v>19</v>
      </c>
      <c r="G4618" s="1" t="s">
        <v>19</v>
      </c>
      <c r="H4618" s="1" t="s">
        <v>19</v>
      </c>
    </row>
    <row r="4619">
      <c r="A4619" s="4">
        <v>45031.0</v>
      </c>
      <c r="B4619" s="2" t="s">
        <v>14441</v>
      </c>
      <c r="C4619" s="1" t="s">
        <v>10</v>
      </c>
      <c r="D4619" s="1" t="s">
        <v>14442</v>
      </c>
      <c r="E4619" s="1" t="s">
        <v>12</v>
      </c>
      <c r="F4619" s="1" t="s">
        <v>14443</v>
      </c>
      <c r="G4619" s="1" t="s">
        <v>681</v>
      </c>
      <c r="H4619" s="1" t="s">
        <v>14444</v>
      </c>
    </row>
    <row r="4620" hidden="1">
      <c r="A4620" s="4">
        <v>45032.0</v>
      </c>
      <c r="B4620" s="2" t="s">
        <v>14445</v>
      </c>
      <c r="C4620" s="1" t="s">
        <v>10</v>
      </c>
      <c r="D4620" s="1" t="s">
        <v>14446</v>
      </c>
      <c r="E4620" s="1" t="s">
        <v>12</v>
      </c>
      <c r="F4620" s="1" t="s">
        <v>14447</v>
      </c>
      <c r="G4620" s="1" t="s">
        <v>155</v>
      </c>
      <c r="H4620" s="1" t="s">
        <v>14448</v>
      </c>
    </row>
    <row r="4621" hidden="1">
      <c r="A4621" s="4">
        <v>45032.0</v>
      </c>
      <c r="B4621" s="2" t="s">
        <v>14449</v>
      </c>
      <c r="C4621" s="1" t="s">
        <v>10</v>
      </c>
      <c r="D4621" s="1" t="s">
        <v>14450</v>
      </c>
      <c r="E4621" s="1" t="s">
        <v>19</v>
      </c>
      <c r="F4621" s="1" t="s">
        <v>19</v>
      </c>
      <c r="G4621" s="1" t="s">
        <v>19</v>
      </c>
      <c r="H4621" s="1" t="s">
        <v>19</v>
      </c>
    </row>
    <row r="4622" hidden="1">
      <c r="A4622" s="4">
        <v>45033.0</v>
      </c>
      <c r="B4622" s="2" t="s">
        <v>14451</v>
      </c>
      <c r="C4622" s="1" t="s">
        <v>10</v>
      </c>
      <c r="D4622" s="1" t="s">
        <v>14452</v>
      </c>
      <c r="E4622" s="1" t="s">
        <v>19</v>
      </c>
      <c r="F4622" s="1" t="s">
        <v>19</v>
      </c>
      <c r="G4622" s="1" t="s">
        <v>19</v>
      </c>
      <c r="H4622" s="1" t="s">
        <v>19</v>
      </c>
    </row>
    <row r="4623" hidden="1">
      <c r="A4623" s="4">
        <v>45033.0</v>
      </c>
      <c r="B4623" s="2" t="s">
        <v>14453</v>
      </c>
      <c r="C4623" s="1" t="s">
        <v>10</v>
      </c>
      <c r="D4623" s="1" t="s">
        <v>14454</v>
      </c>
      <c r="E4623" s="1" t="s">
        <v>12</v>
      </c>
      <c r="F4623" s="1" t="s">
        <v>14455</v>
      </c>
      <c r="G4623" s="1" t="s">
        <v>155</v>
      </c>
      <c r="H4623" s="1" t="s">
        <v>14456</v>
      </c>
    </row>
    <row r="4624" hidden="1">
      <c r="A4624" s="4">
        <v>45034.0</v>
      </c>
      <c r="B4624" s="2" t="s">
        <v>14457</v>
      </c>
      <c r="C4624" s="1" t="s">
        <v>10</v>
      </c>
      <c r="D4624" s="1" t="s">
        <v>14458</v>
      </c>
      <c r="E4624" s="1" t="s">
        <v>19</v>
      </c>
      <c r="F4624" s="1" t="s">
        <v>19</v>
      </c>
      <c r="G4624" s="1" t="s">
        <v>19</v>
      </c>
      <c r="H4624" s="1" t="s">
        <v>19</v>
      </c>
    </row>
    <row r="4625" hidden="1">
      <c r="A4625" s="4">
        <v>45034.0</v>
      </c>
      <c r="B4625" s="2" t="s">
        <v>14459</v>
      </c>
      <c r="C4625" s="1" t="s">
        <v>10</v>
      </c>
      <c r="D4625" s="1" t="s">
        <v>14460</v>
      </c>
      <c r="E4625" s="1" t="s">
        <v>12</v>
      </c>
      <c r="F4625" s="1" t="s">
        <v>14461</v>
      </c>
      <c r="G4625" s="1" t="s">
        <v>155</v>
      </c>
      <c r="H4625" s="1" t="s">
        <v>14462</v>
      </c>
    </row>
    <row r="4626" hidden="1">
      <c r="A4626" s="4">
        <v>45034.0</v>
      </c>
      <c r="B4626" s="2" t="s">
        <v>14463</v>
      </c>
      <c r="C4626" s="1" t="s">
        <v>10</v>
      </c>
      <c r="D4626" s="1" t="s">
        <v>14464</v>
      </c>
      <c r="E4626" s="1" t="s">
        <v>12</v>
      </c>
      <c r="F4626" s="1" t="s">
        <v>14465</v>
      </c>
      <c r="G4626" s="1" t="s">
        <v>155</v>
      </c>
      <c r="H4626" s="1" t="s">
        <v>14466</v>
      </c>
    </row>
    <row r="4627" hidden="1">
      <c r="A4627" s="4">
        <v>45034.0</v>
      </c>
      <c r="B4627" s="2" t="s">
        <v>14467</v>
      </c>
      <c r="C4627" s="1" t="s">
        <v>10</v>
      </c>
      <c r="D4627" s="1" t="s">
        <v>14468</v>
      </c>
      <c r="E4627" s="1" t="s">
        <v>19</v>
      </c>
      <c r="F4627" s="1" t="s">
        <v>19</v>
      </c>
      <c r="G4627" s="1" t="s">
        <v>19</v>
      </c>
      <c r="H4627" s="1" t="s">
        <v>19</v>
      </c>
    </row>
    <row r="4628" hidden="1">
      <c r="A4628" s="4">
        <v>45035.0</v>
      </c>
      <c r="B4628" s="2" t="s">
        <v>14469</v>
      </c>
      <c r="C4628" s="1" t="s">
        <v>10</v>
      </c>
      <c r="D4628" s="1" t="s">
        <v>14470</v>
      </c>
      <c r="E4628" s="1" t="s">
        <v>12</v>
      </c>
      <c r="F4628" s="1" t="s">
        <v>14471</v>
      </c>
      <c r="G4628" s="1" t="s">
        <v>155</v>
      </c>
      <c r="H4628" s="1" t="s">
        <v>14472</v>
      </c>
    </row>
    <row r="4629" hidden="1">
      <c r="A4629" s="4">
        <v>45036.0</v>
      </c>
      <c r="B4629" s="2" t="s">
        <v>14473</v>
      </c>
      <c r="C4629" s="1" t="s">
        <v>10</v>
      </c>
      <c r="D4629" s="1" t="s">
        <v>14474</v>
      </c>
      <c r="E4629" s="1" t="s">
        <v>12</v>
      </c>
      <c r="F4629" s="1" t="s">
        <v>14475</v>
      </c>
      <c r="G4629" s="1" t="s">
        <v>155</v>
      </c>
      <c r="H4629" s="1" t="s">
        <v>14476</v>
      </c>
    </row>
    <row r="4630" hidden="1">
      <c r="A4630" s="4">
        <v>45036.0</v>
      </c>
      <c r="B4630" s="2" t="s">
        <v>14477</v>
      </c>
      <c r="C4630" s="1" t="s">
        <v>10</v>
      </c>
      <c r="D4630" s="1" t="s">
        <v>14478</v>
      </c>
      <c r="E4630" s="1" t="s">
        <v>12</v>
      </c>
      <c r="F4630" s="1" t="s">
        <v>14479</v>
      </c>
      <c r="G4630" s="1" t="s">
        <v>155</v>
      </c>
      <c r="H4630" s="1" t="s">
        <v>14476</v>
      </c>
    </row>
    <row r="4631" hidden="1">
      <c r="A4631" s="4">
        <v>45037.0</v>
      </c>
      <c r="B4631" s="2" t="s">
        <v>14480</v>
      </c>
      <c r="C4631" s="1" t="s">
        <v>10</v>
      </c>
      <c r="D4631" s="1" t="s">
        <v>14481</v>
      </c>
      <c r="E4631" s="1" t="s">
        <v>12</v>
      </c>
      <c r="F4631" s="1" t="s">
        <v>14482</v>
      </c>
      <c r="G4631" s="1" t="s">
        <v>109</v>
      </c>
      <c r="H4631" s="1" t="s">
        <v>13726</v>
      </c>
    </row>
    <row r="4632" hidden="1">
      <c r="A4632" s="4">
        <v>45038.0</v>
      </c>
      <c r="B4632" s="2" t="s">
        <v>14483</v>
      </c>
      <c r="C4632" s="1" t="s">
        <v>10</v>
      </c>
      <c r="D4632" s="1" t="s">
        <v>14484</v>
      </c>
      <c r="E4632" s="1" t="s">
        <v>12</v>
      </c>
      <c r="F4632" s="1" t="s">
        <v>14485</v>
      </c>
      <c r="G4632" s="1" t="s">
        <v>155</v>
      </c>
      <c r="H4632" s="1" t="s">
        <v>14486</v>
      </c>
    </row>
    <row r="4633" hidden="1">
      <c r="A4633" s="4">
        <v>45039.0</v>
      </c>
      <c r="B4633" s="2" t="s">
        <v>14487</v>
      </c>
      <c r="C4633" s="1" t="s">
        <v>10</v>
      </c>
      <c r="D4633" s="1" t="s">
        <v>14488</v>
      </c>
      <c r="E4633" s="1" t="s">
        <v>19</v>
      </c>
      <c r="F4633" s="1" t="s">
        <v>19</v>
      </c>
      <c r="G4633" s="1" t="s">
        <v>19</v>
      </c>
      <c r="H4633" s="1" t="s">
        <v>19</v>
      </c>
    </row>
    <row r="4634" hidden="1">
      <c r="A4634" s="4">
        <v>45040.0</v>
      </c>
      <c r="B4634" s="2" t="s">
        <v>14489</v>
      </c>
      <c r="C4634" s="1" t="s">
        <v>10</v>
      </c>
      <c r="D4634" s="1" t="s">
        <v>14490</v>
      </c>
      <c r="E4634" s="1" t="s">
        <v>12</v>
      </c>
      <c r="F4634" s="1" t="s">
        <v>14491</v>
      </c>
      <c r="G4634" s="1" t="s">
        <v>99</v>
      </c>
      <c r="H4634" s="1" t="s">
        <v>1850</v>
      </c>
    </row>
    <row r="4635" hidden="1">
      <c r="A4635" s="4">
        <v>45040.0</v>
      </c>
      <c r="B4635" s="2" t="s">
        <v>14492</v>
      </c>
      <c r="C4635" s="1" t="s">
        <v>10</v>
      </c>
      <c r="D4635" s="1" t="s">
        <v>14493</v>
      </c>
      <c r="E4635" s="1" t="s">
        <v>12</v>
      </c>
      <c r="F4635" s="1" t="s">
        <v>14494</v>
      </c>
      <c r="G4635" s="1" t="s">
        <v>155</v>
      </c>
      <c r="H4635" s="1" t="s">
        <v>14495</v>
      </c>
    </row>
    <row r="4636" hidden="1">
      <c r="A4636" s="4">
        <v>45040.0</v>
      </c>
      <c r="B4636" s="2" t="s">
        <v>14496</v>
      </c>
      <c r="C4636" s="1" t="s">
        <v>10</v>
      </c>
      <c r="D4636" s="1" t="s">
        <v>14497</v>
      </c>
      <c r="E4636" s="1" t="s">
        <v>19</v>
      </c>
      <c r="F4636" s="1" t="s">
        <v>19</v>
      </c>
      <c r="G4636" s="1" t="s">
        <v>19</v>
      </c>
      <c r="H4636" s="1" t="s">
        <v>19</v>
      </c>
    </row>
    <row r="4637" hidden="1">
      <c r="A4637" s="4">
        <v>45040.0</v>
      </c>
      <c r="B4637" s="2" t="s">
        <v>14498</v>
      </c>
      <c r="C4637" s="1" t="s">
        <v>10</v>
      </c>
      <c r="D4637" s="1" t="s">
        <v>14499</v>
      </c>
      <c r="E4637" s="1" t="s">
        <v>12</v>
      </c>
      <c r="F4637" s="1" t="s">
        <v>14500</v>
      </c>
      <c r="G4637" s="1" t="s">
        <v>14328</v>
      </c>
      <c r="H4637" s="1" t="s">
        <v>14501</v>
      </c>
    </row>
    <row r="4638" hidden="1">
      <c r="A4638" s="4">
        <v>45041.0</v>
      </c>
      <c r="B4638" s="2" t="s">
        <v>14502</v>
      </c>
      <c r="C4638" s="1" t="s">
        <v>10</v>
      </c>
      <c r="D4638" s="1" t="s">
        <v>14503</v>
      </c>
      <c r="E4638" s="1" t="s">
        <v>12</v>
      </c>
      <c r="F4638" s="1" t="s">
        <v>14465</v>
      </c>
      <c r="G4638" s="1" t="s">
        <v>155</v>
      </c>
      <c r="H4638" s="1" t="s">
        <v>14314</v>
      </c>
    </row>
    <row r="4639" hidden="1">
      <c r="A4639" s="4">
        <v>45042.0</v>
      </c>
      <c r="B4639" s="2" t="s">
        <v>14504</v>
      </c>
      <c r="C4639" s="1" t="s">
        <v>10</v>
      </c>
      <c r="D4639" s="1" t="s">
        <v>14505</v>
      </c>
      <c r="E4639" s="1" t="s">
        <v>12</v>
      </c>
      <c r="F4639" s="1" t="s">
        <v>14506</v>
      </c>
      <c r="G4639" s="1" t="s">
        <v>155</v>
      </c>
      <c r="H4639" s="1" t="s">
        <v>14507</v>
      </c>
    </row>
    <row r="4640" hidden="1">
      <c r="A4640" s="4">
        <v>45042.0</v>
      </c>
      <c r="B4640" s="2" t="s">
        <v>14508</v>
      </c>
      <c r="C4640" s="1" t="s">
        <v>10</v>
      </c>
      <c r="D4640" s="1" t="s">
        <v>14509</v>
      </c>
      <c r="E4640" s="1" t="s">
        <v>12</v>
      </c>
      <c r="F4640" s="1" t="s">
        <v>14510</v>
      </c>
      <c r="G4640" s="1" t="s">
        <v>155</v>
      </c>
      <c r="H4640" s="1" t="s">
        <v>14511</v>
      </c>
    </row>
    <row r="4641" hidden="1">
      <c r="A4641" s="4">
        <v>45042.0</v>
      </c>
      <c r="B4641" s="2" t="s">
        <v>14512</v>
      </c>
      <c r="C4641" s="1" t="s">
        <v>10</v>
      </c>
      <c r="D4641" s="1" t="s">
        <v>14513</v>
      </c>
      <c r="E4641" s="1" t="s">
        <v>19</v>
      </c>
      <c r="F4641" s="1" t="s">
        <v>19</v>
      </c>
      <c r="G4641" s="1" t="s">
        <v>19</v>
      </c>
      <c r="H4641" s="1" t="s">
        <v>19</v>
      </c>
    </row>
    <row r="4642" hidden="1">
      <c r="A4642" s="4">
        <v>45042.0</v>
      </c>
      <c r="B4642" s="2" t="s">
        <v>14514</v>
      </c>
      <c r="C4642" s="1" t="s">
        <v>10</v>
      </c>
      <c r="D4642" s="1" t="s">
        <v>14515</v>
      </c>
      <c r="E4642" s="1" t="s">
        <v>12</v>
      </c>
      <c r="F4642" s="1" t="s">
        <v>14516</v>
      </c>
      <c r="G4642" s="1" t="s">
        <v>129</v>
      </c>
      <c r="H4642" s="1" t="s">
        <v>13998</v>
      </c>
    </row>
    <row r="4643" hidden="1">
      <c r="A4643" s="4">
        <v>45042.0</v>
      </c>
      <c r="B4643" s="2" t="s">
        <v>14517</v>
      </c>
      <c r="C4643" s="1" t="s">
        <v>10</v>
      </c>
      <c r="D4643" s="1" t="s">
        <v>14518</v>
      </c>
      <c r="E4643" s="1" t="s">
        <v>19</v>
      </c>
      <c r="F4643" s="1" t="s">
        <v>19</v>
      </c>
      <c r="G4643" s="1" t="s">
        <v>19</v>
      </c>
      <c r="H4643" s="1" t="s">
        <v>19</v>
      </c>
    </row>
    <row r="4644" hidden="1">
      <c r="A4644" s="4">
        <v>45043.0</v>
      </c>
      <c r="B4644" s="2" t="s">
        <v>14519</v>
      </c>
      <c r="C4644" s="1" t="s">
        <v>10</v>
      </c>
      <c r="D4644" s="1" t="s">
        <v>14520</v>
      </c>
      <c r="E4644" s="1" t="s">
        <v>12</v>
      </c>
      <c r="F4644" s="1" t="s">
        <v>14521</v>
      </c>
      <c r="G4644" s="1" t="s">
        <v>155</v>
      </c>
      <c r="H4644" s="1" t="s">
        <v>14418</v>
      </c>
    </row>
    <row r="4645" hidden="1">
      <c r="A4645" s="4">
        <v>45043.0</v>
      </c>
      <c r="B4645" s="2" t="s">
        <v>14522</v>
      </c>
      <c r="C4645" s="1" t="s">
        <v>10</v>
      </c>
      <c r="D4645" s="1" t="s">
        <v>14523</v>
      </c>
      <c r="E4645" s="1" t="s">
        <v>19</v>
      </c>
      <c r="F4645" s="1" t="s">
        <v>19</v>
      </c>
      <c r="G4645" s="1" t="s">
        <v>19</v>
      </c>
      <c r="H4645" s="1" t="s">
        <v>19</v>
      </c>
    </row>
    <row r="4646" hidden="1">
      <c r="A4646" s="4">
        <v>45044.0</v>
      </c>
      <c r="B4646" s="2" t="s">
        <v>14524</v>
      </c>
      <c r="C4646" s="1" t="s">
        <v>10</v>
      </c>
      <c r="D4646" s="1" t="s">
        <v>14525</v>
      </c>
      <c r="E4646" s="1" t="s">
        <v>19</v>
      </c>
      <c r="F4646" s="1" t="s">
        <v>19</v>
      </c>
      <c r="G4646" s="1" t="s">
        <v>19</v>
      </c>
      <c r="H4646" s="1" t="s">
        <v>19</v>
      </c>
    </row>
    <row r="4647" hidden="1">
      <c r="A4647" s="4">
        <v>45044.0</v>
      </c>
      <c r="B4647" s="2" t="s">
        <v>14526</v>
      </c>
      <c r="C4647" s="1" t="s">
        <v>10</v>
      </c>
      <c r="D4647" s="1" t="s">
        <v>14527</v>
      </c>
      <c r="E4647" s="1" t="s">
        <v>12</v>
      </c>
      <c r="F4647" s="1" t="s">
        <v>14528</v>
      </c>
      <c r="G4647" s="1" t="s">
        <v>155</v>
      </c>
      <c r="H4647" s="1" t="s">
        <v>14529</v>
      </c>
    </row>
    <row r="4648" hidden="1">
      <c r="A4648" s="4">
        <v>45044.0</v>
      </c>
      <c r="B4648" s="2" t="s">
        <v>14530</v>
      </c>
      <c r="C4648" s="1" t="s">
        <v>10</v>
      </c>
      <c r="D4648" s="1" t="s">
        <v>14531</v>
      </c>
      <c r="E4648" s="1" t="s">
        <v>12</v>
      </c>
      <c r="F4648" s="1" t="s">
        <v>14532</v>
      </c>
      <c r="G4648" s="1" t="s">
        <v>155</v>
      </c>
      <c r="H4648" s="1" t="s">
        <v>12</v>
      </c>
    </row>
    <row r="4649" hidden="1">
      <c r="A4649" s="4">
        <v>45044.0</v>
      </c>
      <c r="B4649" s="2" t="s">
        <v>14533</v>
      </c>
      <c r="C4649" s="1" t="s">
        <v>10</v>
      </c>
      <c r="D4649" s="1" t="s">
        <v>14534</v>
      </c>
      <c r="E4649" s="1" t="s">
        <v>19</v>
      </c>
      <c r="F4649" s="1" t="s">
        <v>19</v>
      </c>
      <c r="G4649" s="1" t="s">
        <v>19</v>
      </c>
      <c r="H4649" s="1" t="s">
        <v>19</v>
      </c>
    </row>
    <row r="4650" hidden="1">
      <c r="A4650" s="4">
        <v>45044.0</v>
      </c>
      <c r="B4650" s="2" t="s">
        <v>14535</v>
      </c>
      <c r="C4650" s="1" t="s">
        <v>10</v>
      </c>
      <c r="D4650" s="1" t="s">
        <v>14536</v>
      </c>
      <c r="E4650" s="1" t="s">
        <v>19</v>
      </c>
      <c r="F4650" s="1" t="s">
        <v>19</v>
      </c>
      <c r="G4650" s="1" t="s">
        <v>19</v>
      </c>
      <c r="H4650" s="1" t="s">
        <v>19</v>
      </c>
    </row>
    <row r="4651" hidden="1">
      <c r="A4651" s="4">
        <v>45044.0</v>
      </c>
      <c r="B4651" s="2" t="s">
        <v>14537</v>
      </c>
      <c r="C4651" s="1" t="s">
        <v>10</v>
      </c>
      <c r="D4651" s="1" t="s">
        <v>14538</v>
      </c>
      <c r="E4651" s="1" t="s">
        <v>12</v>
      </c>
      <c r="F4651" s="1" t="s">
        <v>14539</v>
      </c>
      <c r="G4651" s="1" t="s">
        <v>109</v>
      </c>
      <c r="H4651" s="1" t="s">
        <v>13726</v>
      </c>
    </row>
    <row r="4652" hidden="1">
      <c r="A4652" s="4">
        <v>45045.0</v>
      </c>
      <c r="B4652" s="2" t="s">
        <v>14540</v>
      </c>
      <c r="C4652" s="1" t="s">
        <v>10</v>
      </c>
      <c r="D4652" s="1" t="s">
        <v>14541</v>
      </c>
      <c r="E4652" s="1" t="s">
        <v>19</v>
      </c>
      <c r="F4652" s="1" t="s">
        <v>19</v>
      </c>
      <c r="G4652" s="1" t="s">
        <v>19</v>
      </c>
      <c r="H4652" s="1" t="s">
        <v>19</v>
      </c>
    </row>
    <row r="4653" hidden="1">
      <c r="A4653" s="4">
        <v>45045.0</v>
      </c>
      <c r="B4653" s="2" t="s">
        <v>14542</v>
      </c>
      <c r="C4653" s="1" t="s">
        <v>10</v>
      </c>
      <c r="D4653" s="1" t="s">
        <v>14543</v>
      </c>
      <c r="E4653" s="1" t="s">
        <v>19</v>
      </c>
      <c r="F4653" s="1" t="s">
        <v>19</v>
      </c>
      <c r="G4653" s="1" t="s">
        <v>19</v>
      </c>
      <c r="H4653" s="1" t="s">
        <v>19</v>
      </c>
    </row>
    <row r="4654">
      <c r="A4654" s="4">
        <v>45045.0</v>
      </c>
      <c r="B4654" s="2" t="s">
        <v>14544</v>
      </c>
      <c r="C4654" s="1" t="s">
        <v>10</v>
      </c>
      <c r="D4654" s="1" t="s">
        <v>14545</v>
      </c>
      <c r="E4654" s="1" t="s">
        <v>12</v>
      </c>
      <c r="F4654" s="1" t="s">
        <v>14546</v>
      </c>
      <c r="G4654" s="1" t="s">
        <v>681</v>
      </c>
      <c r="H4654" s="1" t="s">
        <v>14547</v>
      </c>
    </row>
    <row r="4655" hidden="1">
      <c r="A4655" s="4">
        <v>45045.0</v>
      </c>
      <c r="B4655" s="2" t="s">
        <v>14548</v>
      </c>
      <c r="C4655" s="1" t="s">
        <v>10</v>
      </c>
      <c r="D4655" s="1" t="s">
        <v>14549</v>
      </c>
      <c r="E4655" s="1" t="s">
        <v>19</v>
      </c>
      <c r="F4655" s="1" t="s">
        <v>19</v>
      </c>
      <c r="G4655" s="1" t="s">
        <v>19</v>
      </c>
      <c r="H4655" s="1" t="s">
        <v>19</v>
      </c>
    </row>
    <row r="4656" hidden="1">
      <c r="A4656" s="4">
        <v>45046.0</v>
      </c>
      <c r="B4656" s="2" t="s">
        <v>14550</v>
      </c>
      <c r="C4656" s="1" t="s">
        <v>10</v>
      </c>
      <c r="D4656" s="1" t="s">
        <v>14551</v>
      </c>
      <c r="E4656" s="1" t="s">
        <v>19</v>
      </c>
      <c r="F4656" s="1" t="s">
        <v>19</v>
      </c>
      <c r="G4656" s="1" t="s">
        <v>19</v>
      </c>
      <c r="H4656" s="1" t="s">
        <v>19</v>
      </c>
    </row>
    <row r="4657" hidden="1">
      <c r="A4657" s="4">
        <v>45046.0</v>
      </c>
      <c r="B4657" s="2" t="s">
        <v>14552</v>
      </c>
      <c r="C4657" s="1" t="s">
        <v>10</v>
      </c>
      <c r="D4657" s="1" t="s">
        <v>14553</v>
      </c>
      <c r="E4657" s="1" t="s">
        <v>19</v>
      </c>
      <c r="F4657" s="1" t="s">
        <v>19</v>
      </c>
      <c r="G4657" s="1" t="s">
        <v>19</v>
      </c>
      <c r="H4657" s="1" t="s">
        <v>19</v>
      </c>
    </row>
    <row r="4658" hidden="1">
      <c r="A4658" s="4">
        <v>45046.0</v>
      </c>
      <c r="B4658" s="2" t="s">
        <v>14554</v>
      </c>
      <c r="C4658" s="1" t="s">
        <v>10</v>
      </c>
      <c r="D4658" s="1" t="s">
        <v>14555</v>
      </c>
      <c r="E4658" s="1" t="s">
        <v>19</v>
      </c>
      <c r="F4658" s="1" t="s">
        <v>19</v>
      </c>
      <c r="G4658" s="1" t="s">
        <v>19</v>
      </c>
      <c r="H4658" s="1" t="s">
        <v>19</v>
      </c>
    </row>
    <row r="4659" hidden="1">
      <c r="A4659" s="4">
        <v>45046.0</v>
      </c>
      <c r="B4659" s="2" t="s">
        <v>14556</v>
      </c>
      <c r="C4659" s="1" t="s">
        <v>10</v>
      </c>
      <c r="D4659" s="1" t="s">
        <v>14557</v>
      </c>
      <c r="E4659" s="1" t="s">
        <v>19</v>
      </c>
      <c r="F4659" s="1" t="s">
        <v>19</v>
      </c>
      <c r="G4659" s="1" t="s">
        <v>19</v>
      </c>
      <c r="H4659" s="1" t="s">
        <v>19</v>
      </c>
    </row>
    <row r="4660" hidden="1">
      <c r="A4660" s="4">
        <v>45046.0</v>
      </c>
      <c r="B4660" s="2" t="s">
        <v>14558</v>
      </c>
      <c r="C4660" s="1" t="s">
        <v>10</v>
      </c>
      <c r="D4660" s="1" t="s">
        <v>14559</v>
      </c>
      <c r="E4660" s="1" t="s">
        <v>19</v>
      </c>
      <c r="F4660" s="1" t="s">
        <v>19</v>
      </c>
      <c r="G4660" s="1" t="s">
        <v>19</v>
      </c>
      <c r="H4660" s="1" t="s">
        <v>19</v>
      </c>
    </row>
    <row r="4661" hidden="1">
      <c r="A4661" s="1" t="s">
        <v>14560</v>
      </c>
      <c r="B4661" s="2" t="s">
        <v>14561</v>
      </c>
      <c r="C4661" s="1" t="s">
        <v>10</v>
      </c>
      <c r="D4661" s="1" t="s">
        <v>14562</v>
      </c>
      <c r="E4661" s="1" t="s">
        <v>19</v>
      </c>
      <c r="F4661" s="1" t="s">
        <v>19</v>
      </c>
      <c r="G4661" s="1" t="s">
        <v>19</v>
      </c>
      <c r="H4661" s="1" t="s">
        <v>19</v>
      </c>
    </row>
    <row r="4662" hidden="1">
      <c r="A4662" s="1" t="s">
        <v>14560</v>
      </c>
      <c r="B4662" s="2" t="s">
        <v>14563</v>
      </c>
      <c r="C4662" s="1" t="s">
        <v>10</v>
      </c>
      <c r="D4662" s="1" t="s">
        <v>14564</v>
      </c>
      <c r="E4662" s="1" t="s">
        <v>12</v>
      </c>
      <c r="F4662" s="1" t="s">
        <v>14565</v>
      </c>
      <c r="G4662" s="1" t="s">
        <v>470</v>
      </c>
      <c r="H4662" s="1" t="s">
        <v>14566</v>
      </c>
    </row>
    <row r="4663" hidden="1">
      <c r="A4663" s="1" t="s">
        <v>14560</v>
      </c>
      <c r="B4663" s="2" t="s">
        <v>14567</v>
      </c>
      <c r="C4663" s="1" t="s">
        <v>10</v>
      </c>
      <c r="D4663" s="1" t="s">
        <v>14568</v>
      </c>
      <c r="E4663" s="1" t="s">
        <v>19</v>
      </c>
      <c r="F4663" s="1" t="s">
        <v>19</v>
      </c>
      <c r="G4663" s="1" t="s">
        <v>19</v>
      </c>
      <c r="H4663" s="1" t="s">
        <v>19</v>
      </c>
    </row>
    <row r="4664">
      <c r="A4664" s="1" t="s">
        <v>14560</v>
      </c>
      <c r="B4664" s="2" t="s">
        <v>14569</v>
      </c>
      <c r="C4664" s="1" t="s">
        <v>10</v>
      </c>
      <c r="D4664" s="1" t="s">
        <v>14570</v>
      </c>
      <c r="E4664" s="1" t="s">
        <v>12</v>
      </c>
      <c r="F4664" s="1" t="s">
        <v>14546</v>
      </c>
      <c r="G4664" s="1" t="s">
        <v>681</v>
      </c>
      <c r="H4664" s="1" t="s">
        <v>14547</v>
      </c>
    </row>
    <row r="4665" hidden="1">
      <c r="A4665" s="1" t="s">
        <v>14560</v>
      </c>
      <c r="B4665" s="2" t="s">
        <v>14571</v>
      </c>
      <c r="C4665" s="1" t="s">
        <v>10</v>
      </c>
      <c r="D4665" s="1" t="s">
        <v>14572</v>
      </c>
      <c r="E4665" s="1" t="s">
        <v>19</v>
      </c>
      <c r="F4665" s="1" t="s">
        <v>19</v>
      </c>
      <c r="G4665" s="1" t="s">
        <v>19</v>
      </c>
      <c r="H4665" s="1" t="s">
        <v>19</v>
      </c>
    </row>
    <row r="4666" hidden="1">
      <c r="A4666" s="1" t="s">
        <v>14560</v>
      </c>
      <c r="B4666" s="2" t="s">
        <v>14573</v>
      </c>
      <c r="C4666" s="1" t="s">
        <v>10</v>
      </c>
      <c r="D4666" s="1" t="s">
        <v>14574</v>
      </c>
      <c r="E4666" s="1" t="s">
        <v>19</v>
      </c>
      <c r="F4666" s="1" t="s">
        <v>19</v>
      </c>
      <c r="G4666" s="1" t="s">
        <v>19</v>
      </c>
      <c r="H4666" s="1" t="s">
        <v>19</v>
      </c>
    </row>
    <row r="4667" hidden="1">
      <c r="A4667" s="1" t="s">
        <v>14575</v>
      </c>
      <c r="B4667" s="2" t="s">
        <v>14576</v>
      </c>
      <c r="C4667" s="1" t="s">
        <v>10</v>
      </c>
      <c r="D4667" s="1" t="s">
        <v>14577</v>
      </c>
      <c r="E4667" s="1" t="s">
        <v>19</v>
      </c>
      <c r="F4667" s="1" t="s">
        <v>19</v>
      </c>
      <c r="G4667" s="1" t="s">
        <v>19</v>
      </c>
      <c r="H4667" s="1" t="s">
        <v>19</v>
      </c>
    </row>
    <row r="4668" hidden="1">
      <c r="A4668" s="1" t="s">
        <v>14575</v>
      </c>
      <c r="B4668" s="2" t="s">
        <v>14578</v>
      </c>
      <c r="C4668" s="1" t="s">
        <v>10</v>
      </c>
      <c r="D4668" s="1" t="s">
        <v>14579</v>
      </c>
      <c r="E4668" s="1" t="s">
        <v>12</v>
      </c>
      <c r="F4668" s="1" t="s">
        <v>14580</v>
      </c>
      <c r="G4668" s="1" t="s">
        <v>155</v>
      </c>
      <c r="H4668" s="1" t="s">
        <v>14314</v>
      </c>
    </row>
    <row r="4669" hidden="1">
      <c r="A4669" s="1" t="s">
        <v>14575</v>
      </c>
      <c r="B4669" s="2" t="s">
        <v>14581</v>
      </c>
      <c r="C4669" s="1" t="s">
        <v>10</v>
      </c>
      <c r="D4669" s="1" t="s">
        <v>14582</v>
      </c>
      <c r="E4669" s="1" t="s">
        <v>19</v>
      </c>
      <c r="F4669" s="1" t="s">
        <v>19</v>
      </c>
      <c r="G4669" s="1" t="s">
        <v>19</v>
      </c>
      <c r="H4669" s="1" t="s">
        <v>19</v>
      </c>
    </row>
    <row r="4670" hidden="1">
      <c r="A4670" s="1" t="s">
        <v>14575</v>
      </c>
      <c r="B4670" s="2" t="s">
        <v>14583</v>
      </c>
      <c r="C4670" s="1" t="s">
        <v>10</v>
      </c>
      <c r="D4670" s="1" t="s">
        <v>14584</v>
      </c>
      <c r="E4670" s="1" t="s">
        <v>19</v>
      </c>
      <c r="F4670" s="1" t="s">
        <v>19</v>
      </c>
      <c r="G4670" s="1" t="s">
        <v>19</v>
      </c>
      <c r="H4670" s="1" t="s">
        <v>19</v>
      </c>
    </row>
    <row r="4671" hidden="1">
      <c r="A4671" s="1" t="s">
        <v>14575</v>
      </c>
      <c r="B4671" s="2" t="s">
        <v>14585</v>
      </c>
      <c r="C4671" s="1" t="s">
        <v>10</v>
      </c>
      <c r="D4671" s="1" t="s">
        <v>14586</v>
      </c>
      <c r="E4671" s="1" t="s">
        <v>12</v>
      </c>
      <c r="F4671" s="1" t="s">
        <v>14587</v>
      </c>
      <c r="G4671" s="1" t="s">
        <v>155</v>
      </c>
      <c r="H4671" s="1" t="s">
        <v>14588</v>
      </c>
    </row>
    <row r="4672" hidden="1">
      <c r="A4672" s="1" t="s">
        <v>14575</v>
      </c>
      <c r="B4672" s="2" t="s">
        <v>14589</v>
      </c>
      <c r="C4672" s="1" t="s">
        <v>10</v>
      </c>
      <c r="D4672" s="1" t="s">
        <v>14590</v>
      </c>
      <c r="E4672" s="1" t="s">
        <v>19</v>
      </c>
      <c r="F4672" s="1" t="s">
        <v>19</v>
      </c>
      <c r="G4672" s="1" t="s">
        <v>19</v>
      </c>
      <c r="H4672" s="1" t="s">
        <v>19</v>
      </c>
    </row>
    <row r="4673" hidden="1">
      <c r="A4673" s="1" t="s">
        <v>14575</v>
      </c>
      <c r="B4673" s="2" t="s">
        <v>14591</v>
      </c>
      <c r="C4673" s="1" t="s">
        <v>10</v>
      </c>
      <c r="D4673" s="1" t="s">
        <v>14592</v>
      </c>
      <c r="E4673" s="1" t="s">
        <v>19</v>
      </c>
      <c r="F4673" s="1" t="s">
        <v>19</v>
      </c>
      <c r="G4673" s="1" t="s">
        <v>19</v>
      </c>
      <c r="H4673" s="1" t="s">
        <v>19</v>
      </c>
    </row>
    <row r="4674" hidden="1">
      <c r="A4674" s="1" t="s">
        <v>14575</v>
      </c>
      <c r="B4674" s="2" t="s">
        <v>14593</v>
      </c>
      <c r="C4674" s="1" t="s">
        <v>10</v>
      </c>
      <c r="D4674" s="1" t="s">
        <v>14594</v>
      </c>
      <c r="E4674" s="1" t="s">
        <v>12</v>
      </c>
      <c r="F4674" s="1" t="s">
        <v>14595</v>
      </c>
      <c r="G4674" s="1" t="s">
        <v>155</v>
      </c>
      <c r="H4674" s="1" t="s">
        <v>14418</v>
      </c>
    </row>
    <row r="4675" hidden="1">
      <c r="A4675" s="1" t="s">
        <v>14575</v>
      </c>
      <c r="B4675" s="2" t="s">
        <v>14596</v>
      </c>
      <c r="C4675" s="1" t="s">
        <v>10</v>
      </c>
      <c r="D4675" s="1" t="s">
        <v>14597</v>
      </c>
      <c r="E4675" s="1" t="s">
        <v>12</v>
      </c>
      <c r="F4675" s="1" t="s">
        <v>14587</v>
      </c>
      <c r="G4675" s="1" t="s">
        <v>155</v>
      </c>
      <c r="H4675" s="1" t="s">
        <v>14598</v>
      </c>
    </row>
    <row r="4676" hidden="1">
      <c r="A4676" s="1" t="s">
        <v>14575</v>
      </c>
      <c r="B4676" s="2" t="s">
        <v>14599</v>
      </c>
      <c r="C4676" s="1" t="s">
        <v>10</v>
      </c>
      <c r="D4676" s="1" t="s">
        <v>14600</v>
      </c>
      <c r="E4676" s="1" t="s">
        <v>12</v>
      </c>
      <c r="F4676" s="1" t="s">
        <v>14601</v>
      </c>
      <c r="G4676" s="1" t="s">
        <v>202</v>
      </c>
      <c r="H4676" s="1" t="s">
        <v>9900</v>
      </c>
    </row>
    <row r="4677" hidden="1">
      <c r="A4677" s="1" t="s">
        <v>14575</v>
      </c>
      <c r="B4677" s="2" t="s">
        <v>14602</v>
      </c>
      <c r="C4677" s="1" t="s">
        <v>10</v>
      </c>
      <c r="D4677" s="1" t="s">
        <v>14603</v>
      </c>
      <c r="E4677" s="1" t="s">
        <v>12</v>
      </c>
      <c r="F4677" s="1" t="s">
        <v>14604</v>
      </c>
      <c r="G4677" s="1" t="s">
        <v>155</v>
      </c>
      <c r="H4677" s="1" t="s">
        <v>14418</v>
      </c>
    </row>
    <row r="4678" hidden="1">
      <c r="A4678" s="1" t="s">
        <v>14575</v>
      </c>
      <c r="B4678" s="2" t="s">
        <v>14605</v>
      </c>
      <c r="C4678" s="1" t="s">
        <v>10</v>
      </c>
      <c r="D4678" s="1" t="s">
        <v>14606</v>
      </c>
      <c r="E4678" s="1" t="s">
        <v>19</v>
      </c>
      <c r="F4678" s="1" t="s">
        <v>19</v>
      </c>
      <c r="G4678" s="1" t="s">
        <v>19</v>
      </c>
      <c r="H4678" s="1" t="s">
        <v>19</v>
      </c>
    </row>
    <row r="4679" hidden="1">
      <c r="A4679" s="1" t="s">
        <v>14607</v>
      </c>
      <c r="B4679" s="2" t="s">
        <v>14608</v>
      </c>
      <c r="C4679" s="1" t="s">
        <v>10</v>
      </c>
      <c r="D4679" s="1" t="s">
        <v>14609</v>
      </c>
      <c r="E4679" s="1" t="s">
        <v>19</v>
      </c>
      <c r="F4679" s="1" t="s">
        <v>19</v>
      </c>
      <c r="G4679" s="1" t="s">
        <v>19</v>
      </c>
      <c r="H4679" s="1" t="s">
        <v>19</v>
      </c>
    </row>
    <row r="4680" hidden="1">
      <c r="A4680" s="1" t="s">
        <v>14607</v>
      </c>
      <c r="B4680" s="2" t="s">
        <v>14610</v>
      </c>
      <c r="C4680" s="1" t="s">
        <v>10</v>
      </c>
      <c r="D4680" s="1" t="s">
        <v>14611</v>
      </c>
      <c r="E4680" s="1" t="s">
        <v>19</v>
      </c>
      <c r="F4680" s="1" t="s">
        <v>19</v>
      </c>
      <c r="G4680" s="1" t="s">
        <v>19</v>
      </c>
      <c r="H4680" s="1" t="s">
        <v>19</v>
      </c>
    </row>
    <row r="4681" hidden="1">
      <c r="A4681" s="1" t="s">
        <v>14607</v>
      </c>
      <c r="B4681" s="2" t="s">
        <v>14612</v>
      </c>
      <c r="C4681" s="1" t="s">
        <v>10</v>
      </c>
      <c r="D4681" s="1" t="s">
        <v>14613</v>
      </c>
      <c r="E4681" s="1" t="s">
        <v>19</v>
      </c>
      <c r="F4681" s="1" t="s">
        <v>19</v>
      </c>
      <c r="G4681" s="1" t="s">
        <v>19</v>
      </c>
      <c r="H4681" s="1" t="s">
        <v>19</v>
      </c>
    </row>
    <row r="4682" hidden="1">
      <c r="A4682" s="1" t="s">
        <v>14607</v>
      </c>
      <c r="B4682" s="2" t="s">
        <v>14614</v>
      </c>
      <c r="C4682" s="1" t="s">
        <v>10</v>
      </c>
      <c r="D4682" s="1" t="s">
        <v>14615</v>
      </c>
      <c r="E4682" s="1" t="s">
        <v>19</v>
      </c>
      <c r="F4682" s="1" t="s">
        <v>19</v>
      </c>
      <c r="G4682" s="1" t="s">
        <v>19</v>
      </c>
      <c r="H4682" s="1" t="s">
        <v>19</v>
      </c>
    </row>
    <row r="4683" hidden="1">
      <c r="A4683" s="1" t="s">
        <v>14607</v>
      </c>
      <c r="B4683" s="2" t="s">
        <v>14616</v>
      </c>
      <c r="C4683" s="1" t="s">
        <v>10</v>
      </c>
      <c r="D4683" s="1" t="s">
        <v>14617</v>
      </c>
      <c r="E4683" s="1" t="s">
        <v>19</v>
      </c>
      <c r="F4683" s="1" t="s">
        <v>19</v>
      </c>
      <c r="G4683" s="1" t="s">
        <v>19</v>
      </c>
      <c r="H4683" s="1" t="s">
        <v>19</v>
      </c>
    </row>
    <row r="4684" hidden="1">
      <c r="A4684" s="1" t="s">
        <v>14607</v>
      </c>
      <c r="B4684" s="2" t="s">
        <v>14618</v>
      </c>
      <c r="C4684" s="1" t="s">
        <v>10</v>
      </c>
      <c r="D4684" s="1" t="s">
        <v>14619</v>
      </c>
      <c r="E4684" s="1" t="s">
        <v>19</v>
      </c>
      <c r="F4684" s="1" t="s">
        <v>19</v>
      </c>
      <c r="G4684" s="1" t="s">
        <v>19</v>
      </c>
      <c r="H4684" s="1" t="s">
        <v>19</v>
      </c>
    </row>
    <row r="4685" hidden="1">
      <c r="A4685" s="1" t="s">
        <v>14620</v>
      </c>
      <c r="B4685" s="2" t="s">
        <v>14621</v>
      </c>
      <c r="C4685" s="1" t="s">
        <v>10</v>
      </c>
      <c r="D4685" s="1" t="s">
        <v>14622</v>
      </c>
      <c r="E4685" s="1" t="s">
        <v>12</v>
      </c>
      <c r="F4685" s="1" t="s">
        <v>14623</v>
      </c>
      <c r="G4685" s="1" t="s">
        <v>470</v>
      </c>
      <c r="H4685" s="1" t="s">
        <v>14624</v>
      </c>
    </row>
    <row r="4686" hidden="1">
      <c r="A4686" s="1" t="s">
        <v>14620</v>
      </c>
      <c r="B4686" s="2" t="s">
        <v>14625</v>
      </c>
      <c r="C4686" s="1" t="s">
        <v>10</v>
      </c>
      <c r="D4686" s="1" t="s">
        <v>14626</v>
      </c>
      <c r="E4686" s="1" t="s">
        <v>12</v>
      </c>
      <c r="F4686" s="1" t="s">
        <v>14627</v>
      </c>
      <c r="G4686" s="1" t="s">
        <v>155</v>
      </c>
      <c r="H4686" s="1" t="s">
        <v>14314</v>
      </c>
    </row>
    <row r="4687" hidden="1">
      <c r="A4687" s="1" t="s">
        <v>14620</v>
      </c>
      <c r="B4687" s="2" t="s">
        <v>14628</v>
      </c>
      <c r="C4687" s="1" t="s">
        <v>10</v>
      </c>
      <c r="D4687" s="1" t="s">
        <v>14629</v>
      </c>
      <c r="E4687" s="1" t="s">
        <v>19</v>
      </c>
      <c r="F4687" s="1" t="s">
        <v>19</v>
      </c>
      <c r="G4687" s="1" t="s">
        <v>19</v>
      </c>
      <c r="H4687" s="1" t="s">
        <v>19</v>
      </c>
    </row>
    <row r="4688" hidden="1">
      <c r="A4688" s="1" t="s">
        <v>14620</v>
      </c>
      <c r="B4688" s="2" t="s">
        <v>14630</v>
      </c>
      <c r="C4688" s="1" t="s">
        <v>10</v>
      </c>
      <c r="D4688" s="1" t="s">
        <v>14631</v>
      </c>
      <c r="E4688" s="1" t="s">
        <v>19</v>
      </c>
      <c r="F4688" s="1" t="s">
        <v>19</v>
      </c>
      <c r="G4688" s="1" t="s">
        <v>19</v>
      </c>
      <c r="H4688" s="1" t="s">
        <v>19</v>
      </c>
    </row>
    <row r="4689" hidden="1">
      <c r="A4689" s="1" t="s">
        <v>14620</v>
      </c>
      <c r="B4689" s="2" t="s">
        <v>14632</v>
      </c>
      <c r="C4689" s="1" t="s">
        <v>10</v>
      </c>
      <c r="D4689" s="1" t="s">
        <v>14633</v>
      </c>
      <c r="E4689" s="1" t="s">
        <v>12</v>
      </c>
      <c r="F4689" s="1" t="s">
        <v>14634</v>
      </c>
      <c r="G4689" s="1" t="s">
        <v>14635</v>
      </c>
      <c r="H4689" s="1" t="s">
        <v>14636</v>
      </c>
    </row>
    <row r="4690" hidden="1">
      <c r="A4690" s="1" t="s">
        <v>14620</v>
      </c>
      <c r="B4690" s="2" t="s">
        <v>14637</v>
      </c>
      <c r="C4690" s="1" t="s">
        <v>10</v>
      </c>
      <c r="D4690" s="1" t="s">
        <v>14638</v>
      </c>
      <c r="E4690" s="1" t="s">
        <v>19</v>
      </c>
      <c r="F4690" s="1" t="s">
        <v>19</v>
      </c>
      <c r="G4690" s="1" t="s">
        <v>19</v>
      </c>
      <c r="H4690" s="1" t="s">
        <v>19</v>
      </c>
    </row>
    <row r="4691" hidden="1">
      <c r="A4691" s="1" t="s">
        <v>14620</v>
      </c>
      <c r="B4691" s="2" t="s">
        <v>14639</v>
      </c>
      <c r="C4691" s="1" t="s">
        <v>10</v>
      </c>
      <c r="D4691" s="1" t="s">
        <v>14640</v>
      </c>
      <c r="E4691" s="1" t="s">
        <v>19</v>
      </c>
      <c r="F4691" s="1" t="s">
        <v>19</v>
      </c>
      <c r="G4691" s="1" t="s">
        <v>19</v>
      </c>
      <c r="H4691" s="1" t="s">
        <v>19</v>
      </c>
    </row>
    <row r="4692" hidden="1">
      <c r="A4692" s="1" t="s">
        <v>14620</v>
      </c>
      <c r="B4692" s="2" t="s">
        <v>14641</v>
      </c>
      <c r="C4692" s="1" t="s">
        <v>10</v>
      </c>
      <c r="D4692" s="1" t="s">
        <v>14642</v>
      </c>
      <c r="E4692" s="1" t="s">
        <v>12</v>
      </c>
      <c r="F4692" s="1" t="s">
        <v>14643</v>
      </c>
      <c r="G4692" s="1" t="s">
        <v>14644</v>
      </c>
      <c r="H4692" s="1" t="s">
        <v>14645</v>
      </c>
    </row>
    <row r="4693" hidden="1">
      <c r="A4693" s="1" t="s">
        <v>14646</v>
      </c>
      <c r="B4693" s="2" t="s">
        <v>14647</v>
      </c>
      <c r="C4693" s="1" t="s">
        <v>10</v>
      </c>
      <c r="D4693" s="1" t="s">
        <v>14648</v>
      </c>
      <c r="E4693" s="1" t="s">
        <v>19</v>
      </c>
      <c r="F4693" s="1" t="s">
        <v>19</v>
      </c>
      <c r="G4693" s="1" t="s">
        <v>19</v>
      </c>
      <c r="H4693" s="1" t="s">
        <v>19</v>
      </c>
    </row>
    <row r="4694" hidden="1">
      <c r="A4694" s="1" t="s">
        <v>14646</v>
      </c>
      <c r="B4694" s="2" t="s">
        <v>14649</v>
      </c>
      <c r="C4694" s="1" t="s">
        <v>10</v>
      </c>
      <c r="D4694" s="1" t="s">
        <v>14650</v>
      </c>
      <c r="E4694" s="1" t="s">
        <v>19</v>
      </c>
      <c r="F4694" s="1" t="s">
        <v>19</v>
      </c>
      <c r="G4694" s="1" t="s">
        <v>19</v>
      </c>
      <c r="H4694" s="1" t="s">
        <v>19</v>
      </c>
    </row>
    <row r="4695" hidden="1">
      <c r="A4695" s="1" t="s">
        <v>14646</v>
      </c>
      <c r="B4695" s="2" t="s">
        <v>14651</v>
      </c>
      <c r="C4695" s="1" t="s">
        <v>10</v>
      </c>
      <c r="D4695" s="1" t="s">
        <v>14652</v>
      </c>
      <c r="E4695" s="1" t="s">
        <v>19</v>
      </c>
      <c r="F4695" s="1" t="s">
        <v>19</v>
      </c>
      <c r="G4695" s="1" t="s">
        <v>19</v>
      </c>
      <c r="H4695" s="1" t="s">
        <v>19</v>
      </c>
    </row>
    <row r="4696" hidden="1">
      <c r="A4696" s="1" t="s">
        <v>14646</v>
      </c>
      <c r="B4696" s="2" t="s">
        <v>14653</v>
      </c>
      <c r="C4696" s="1" t="s">
        <v>10</v>
      </c>
      <c r="D4696" s="1" t="s">
        <v>14654</v>
      </c>
      <c r="E4696" s="1" t="s">
        <v>19</v>
      </c>
      <c r="F4696" s="1" t="s">
        <v>19</v>
      </c>
      <c r="G4696" s="1" t="s">
        <v>19</v>
      </c>
      <c r="H4696" s="1" t="s">
        <v>19</v>
      </c>
    </row>
    <row r="4697" hidden="1">
      <c r="A4697" s="1" t="s">
        <v>14646</v>
      </c>
      <c r="B4697" s="2" t="s">
        <v>14655</v>
      </c>
      <c r="C4697" s="1" t="s">
        <v>10</v>
      </c>
      <c r="D4697" s="1" t="s">
        <v>14656</v>
      </c>
      <c r="E4697" s="1" t="s">
        <v>19</v>
      </c>
      <c r="F4697" s="1" t="s">
        <v>19</v>
      </c>
      <c r="G4697" s="1" t="s">
        <v>19</v>
      </c>
      <c r="H4697" s="1" t="s">
        <v>19</v>
      </c>
    </row>
    <row r="4698" hidden="1">
      <c r="A4698" s="1" t="s">
        <v>14657</v>
      </c>
      <c r="B4698" s="2" t="s">
        <v>14658</v>
      </c>
      <c r="C4698" s="1" t="s">
        <v>10</v>
      </c>
      <c r="D4698" s="1" t="s">
        <v>14659</v>
      </c>
      <c r="E4698" s="1" t="s">
        <v>19</v>
      </c>
      <c r="F4698" s="1" t="s">
        <v>19</v>
      </c>
      <c r="G4698" s="1" t="s">
        <v>19</v>
      </c>
      <c r="H4698" s="1" t="s">
        <v>19</v>
      </c>
    </row>
    <row r="4699" hidden="1">
      <c r="A4699" s="1" t="s">
        <v>14657</v>
      </c>
      <c r="B4699" s="2" t="s">
        <v>14660</v>
      </c>
      <c r="C4699" s="1" t="s">
        <v>10</v>
      </c>
      <c r="D4699" s="1" t="s">
        <v>14661</v>
      </c>
      <c r="E4699" s="1" t="s">
        <v>12</v>
      </c>
      <c r="F4699" s="1" t="s">
        <v>14662</v>
      </c>
      <c r="G4699" s="1" t="s">
        <v>155</v>
      </c>
      <c r="H4699" s="1" t="s">
        <v>14663</v>
      </c>
    </row>
    <row r="4700" hidden="1">
      <c r="A4700" s="1" t="s">
        <v>14657</v>
      </c>
      <c r="B4700" s="2" t="s">
        <v>14664</v>
      </c>
      <c r="C4700" s="1" t="s">
        <v>10</v>
      </c>
      <c r="D4700" s="1" t="s">
        <v>14665</v>
      </c>
      <c r="E4700" s="1" t="s">
        <v>12</v>
      </c>
      <c r="F4700" s="1" t="s">
        <v>14666</v>
      </c>
      <c r="G4700" s="1" t="s">
        <v>155</v>
      </c>
      <c r="H4700" s="1" t="s">
        <v>14667</v>
      </c>
    </row>
    <row r="4701" hidden="1">
      <c r="A4701" s="1" t="s">
        <v>14668</v>
      </c>
      <c r="B4701" s="2" t="s">
        <v>14669</v>
      </c>
      <c r="C4701" s="1" t="s">
        <v>10</v>
      </c>
      <c r="D4701" s="1" t="s">
        <v>14670</v>
      </c>
      <c r="E4701" s="1" t="s">
        <v>12</v>
      </c>
      <c r="F4701" s="1" t="s">
        <v>14671</v>
      </c>
      <c r="G4701" s="1" t="s">
        <v>155</v>
      </c>
      <c r="H4701" s="1" t="s">
        <v>14672</v>
      </c>
    </row>
    <row r="4702" hidden="1">
      <c r="A4702" s="1" t="s">
        <v>14668</v>
      </c>
      <c r="B4702" s="2" t="s">
        <v>14673</v>
      </c>
      <c r="C4702" s="1" t="s">
        <v>10</v>
      </c>
      <c r="D4702" s="1" t="s">
        <v>14674</v>
      </c>
      <c r="E4702" s="1" t="s">
        <v>19</v>
      </c>
      <c r="F4702" s="1" t="s">
        <v>19</v>
      </c>
      <c r="G4702" s="1" t="s">
        <v>19</v>
      </c>
      <c r="H4702" s="1" t="s">
        <v>19</v>
      </c>
    </row>
    <row r="4703" hidden="1">
      <c r="A4703" s="1" t="s">
        <v>14668</v>
      </c>
      <c r="B4703" s="2" t="s">
        <v>14675</v>
      </c>
      <c r="C4703" s="1" t="s">
        <v>10</v>
      </c>
      <c r="D4703" s="1" t="s">
        <v>14676</v>
      </c>
      <c r="E4703" s="1" t="s">
        <v>12</v>
      </c>
      <c r="F4703" s="1" t="s">
        <v>14677</v>
      </c>
      <c r="G4703" s="1" t="s">
        <v>155</v>
      </c>
      <c r="H4703" s="1" t="s">
        <v>14678</v>
      </c>
    </row>
    <row r="4704" hidden="1">
      <c r="A4704" s="1" t="s">
        <v>14668</v>
      </c>
      <c r="B4704" s="2" t="s">
        <v>14679</v>
      </c>
      <c r="C4704" s="1" t="s">
        <v>10</v>
      </c>
      <c r="D4704" s="1" t="s">
        <v>14680</v>
      </c>
      <c r="E4704" s="1" t="s">
        <v>12</v>
      </c>
      <c r="F4704" s="1" t="s">
        <v>14681</v>
      </c>
      <c r="G4704" s="1" t="s">
        <v>155</v>
      </c>
      <c r="H4704" s="1" t="s">
        <v>14466</v>
      </c>
    </row>
    <row r="4705" hidden="1">
      <c r="A4705" s="1" t="s">
        <v>14668</v>
      </c>
      <c r="B4705" s="2" t="s">
        <v>14682</v>
      </c>
      <c r="C4705" s="1" t="s">
        <v>10</v>
      </c>
      <c r="D4705" s="1" t="s">
        <v>14683</v>
      </c>
      <c r="E4705" s="1" t="s">
        <v>19</v>
      </c>
      <c r="F4705" s="1" t="s">
        <v>19</v>
      </c>
      <c r="G4705" s="1" t="s">
        <v>19</v>
      </c>
      <c r="H4705" s="1" t="s">
        <v>19</v>
      </c>
    </row>
    <row r="4706" hidden="1">
      <c r="A4706" s="1" t="s">
        <v>14668</v>
      </c>
      <c r="B4706" s="2" t="s">
        <v>14684</v>
      </c>
      <c r="C4706" s="1" t="s">
        <v>10</v>
      </c>
      <c r="D4706" s="1" t="s">
        <v>14685</v>
      </c>
      <c r="E4706" s="1" t="s">
        <v>19</v>
      </c>
      <c r="F4706" s="1" t="s">
        <v>19</v>
      </c>
      <c r="G4706" s="1" t="s">
        <v>19</v>
      </c>
      <c r="H4706" s="1" t="s">
        <v>19</v>
      </c>
    </row>
    <row r="4707" hidden="1">
      <c r="A4707" s="1" t="s">
        <v>14686</v>
      </c>
      <c r="B4707" s="2" t="s">
        <v>14687</v>
      </c>
      <c r="C4707" s="1" t="s">
        <v>10</v>
      </c>
      <c r="D4707" s="1" t="s">
        <v>14688</v>
      </c>
      <c r="E4707" s="1" t="s">
        <v>19</v>
      </c>
      <c r="F4707" s="1" t="s">
        <v>19</v>
      </c>
      <c r="G4707" s="1" t="s">
        <v>19</v>
      </c>
      <c r="H4707" s="1" t="s">
        <v>19</v>
      </c>
    </row>
    <row r="4708" hidden="1">
      <c r="A4708" s="1" t="s">
        <v>14686</v>
      </c>
      <c r="B4708" s="2" t="s">
        <v>14689</v>
      </c>
      <c r="C4708" s="1" t="s">
        <v>10</v>
      </c>
      <c r="D4708" s="1" t="s">
        <v>14690</v>
      </c>
      <c r="E4708" s="1" t="s">
        <v>19</v>
      </c>
      <c r="F4708" s="1" t="s">
        <v>19</v>
      </c>
      <c r="G4708" s="1" t="s">
        <v>19</v>
      </c>
      <c r="H4708" s="1" t="s">
        <v>19</v>
      </c>
    </row>
    <row r="4709" hidden="1">
      <c r="A4709" s="1" t="s">
        <v>14686</v>
      </c>
      <c r="B4709" s="2" t="s">
        <v>14691</v>
      </c>
      <c r="C4709" s="1" t="s">
        <v>10</v>
      </c>
      <c r="D4709" s="1" t="s">
        <v>14692</v>
      </c>
      <c r="E4709" s="1" t="s">
        <v>12</v>
      </c>
      <c r="F4709" s="1" t="s">
        <v>14693</v>
      </c>
      <c r="G4709" s="1" t="s">
        <v>155</v>
      </c>
      <c r="H4709" s="1" t="s">
        <v>14456</v>
      </c>
    </row>
    <row r="4710" hidden="1">
      <c r="A4710" s="1" t="s">
        <v>14686</v>
      </c>
      <c r="B4710" s="2" t="s">
        <v>14694</v>
      </c>
      <c r="C4710" s="1" t="s">
        <v>10</v>
      </c>
      <c r="D4710" s="1" t="s">
        <v>14695</v>
      </c>
      <c r="E4710" s="1" t="s">
        <v>19</v>
      </c>
      <c r="F4710" s="1" t="s">
        <v>19</v>
      </c>
      <c r="G4710" s="1" t="s">
        <v>19</v>
      </c>
      <c r="H4710" s="1" t="s">
        <v>19</v>
      </c>
    </row>
    <row r="4711" hidden="1">
      <c r="A4711" s="1" t="s">
        <v>14686</v>
      </c>
      <c r="B4711" s="2" t="s">
        <v>14696</v>
      </c>
      <c r="C4711" s="1" t="s">
        <v>10</v>
      </c>
      <c r="D4711" s="1" t="s">
        <v>14697</v>
      </c>
      <c r="E4711" s="1" t="s">
        <v>19</v>
      </c>
      <c r="F4711" s="1" t="s">
        <v>19</v>
      </c>
      <c r="G4711" s="1" t="s">
        <v>19</v>
      </c>
      <c r="H4711" s="1" t="s">
        <v>19</v>
      </c>
    </row>
    <row r="4712" hidden="1">
      <c r="A4712" s="1" t="s">
        <v>14686</v>
      </c>
      <c r="B4712" s="2" t="s">
        <v>14698</v>
      </c>
      <c r="C4712" s="1" t="s">
        <v>10</v>
      </c>
      <c r="D4712" s="1" t="s">
        <v>14699</v>
      </c>
      <c r="E4712" s="1" t="s">
        <v>12</v>
      </c>
      <c r="F4712" s="1" t="s">
        <v>14700</v>
      </c>
      <c r="G4712" s="1" t="s">
        <v>33</v>
      </c>
      <c r="H4712" s="1" t="s">
        <v>14701</v>
      </c>
    </row>
    <row r="4713" hidden="1">
      <c r="A4713" s="1" t="s">
        <v>14686</v>
      </c>
      <c r="B4713" s="2" t="s">
        <v>14702</v>
      </c>
      <c r="C4713" s="1" t="s">
        <v>10</v>
      </c>
      <c r="D4713" s="1" t="s">
        <v>14703</v>
      </c>
      <c r="E4713" s="1" t="s">
        <v>19</v>
      </c>
      <c r="F4713" s="1" t="s">
        <v>19</v>
      </c>
      <c r="G4713" s="1" t="s">
        <v>19</v>
      </c>
      <c r="H4713" s="1" t="s">
        <v>19</v>
      </c>
    </row>
    <row r="4714" hidden="1">
      <c r="A4714" s="1" t="s">
        <v>14704</v>
      </c>
      <c r="B4714" s="2" t="s">
        <v>14705</v>
      </c>
      <c r="C4714" s="1" t="s">
        <v>10</v>
      </c>
      <c r="D4714" s="1" t="s">
        <v>14706</v>
      </c>
      <c r="E4714" s="1" t="s">
        <v>19</v>
      </c>
      <c r="F4714" s="1" t="s">
        <v>19</v>
      </c>
      <c r="G4714" s="1" t="s">
        <v>19</v>
      </c>
      <c r="H4714" s="1" t="s">
        <v>19</v>
      </c>
    </row>
    <row r="4715" hidden="1">
      <c r="A4715" s="1" t="s">
        <v>14704</v>
      </c>
      <c r="B4715" s="2" t="s">
        <v>14707</v>
      </c>
      <c r="C4715" s="1" t="s">
        <v>10</v>
      </c>
      <c r="D4715" s="1" t="s">
        <v>14708</v>
      </c>
      <c r="E4715" s="1" t="s">
        <v>19</v>
      </c>
      <c r="F4715" s="1" t="s">
        <v>19</v>
      </c>
      <c r="G4715" s="1" t="s">
        <v>19</v>
      </c>
      <c r="H4715" s="1" t="s">
        <v>19</v>
      </c>
    </row>
    <row r="4716" hidden="1">
      <c r="A4716" s="1" t="s">
        <v>14704</v>
      </c>
      <c r="B4716" s="2" t="s">
        <v>14709</v>
      </c>
      <c r="C4716" s="1" t="s">
        <v>10</v>
      </c>
      <c r="D4716" s="1" t="s">
        <v>14710</v>
      </c>
      <c r="E4716" s="1" t="s">
        <v>19</v>
      </c>
      <c r="F4716" s="1" t="s">
        <v>19</v>
      </c>
      <c r="G4716" s="1" t="s">
        <v>19</v>
      </c>
      <c r="H4716" s="1" t="s">
        <v>19</v>
      </c>
    </row>
    <row r="4717" hidden="1">
      <c r="A4717" s="1" t="s">
        <v>14711</v>
      </c>
      <c r="B4717" s="2" t="s">
        <v>14712</v>
      </c>
      <c r="C4717" s="1" t="s">
        <v>10</v>
      </c>
      <c r="D4717" s="1" t="s">
        <v>14713</v>
      </c>
      <c r="E4717" s="1" t="s">
        <v>19</v>
      </c>
      <c r="F4717" s="1" t="s">
        <v>19</v>
      </c>
      <c r="G4717" s="1" t="s">
        <v>19</v>
      </c>
      <c r="H4717" s="1" t="s">
        <v>19</v>
      </c>
    </row>
    <row r="4718" hidden="1">
      <c r="A4718" s="1" t="s">
        <v>14711</v>
      </c>
      <c r="B4718" s="2" t="s">
        <v>14714</v>
      </c>
      <c r="C4718" s="1" t="s">
        <v>10</v>
      </c>
      <c r="D4718" s="1" t="s">
        <v>14715</v>
      </c>
      <c r="E4718" s="1" t="s">
        <v>19</v>
      </c>
      <c r="F4718" s="1" t="s">
        <v>19</v>
      </c>
      <c r="G4718" s="1" t="s">
        <v>19</v>
      </c>
      <c r="H4718" s="1" t="s">
        <v>19</v>
      </c>
    </row>
    <row r="4719" hidden="1">
      <c r="A4719" s="1" t="s">
        <v>14711</v>
      </c>
      <c r="B4719" s="2" t="s">
        <v>14716</v>
      </c>
      <c r="C4719" s="1" t="s">
        <v>10</v>
      </c>
      <c r="D4719" s="1" t="s">
        <v>14717</v>
      </c>
      <c r="E4719" s="1" t="s">
        <v>19</v>
      </c>
      <c r="F4719" s="1" t="s">
        <v>19</v>
      </c>
      <c r="G4719" s="1" t="s">
        <v>19</v>
      </c>
      <c r="H4719" s="1" t="s">
        <v>19</v>
      </c>
    </row>
    <row r="4720" hidden="1">
      <c r="A4720" s="1" t="s">
        <v>14711</v>
      </c>
      <c r="B4720" s="2" t="s">
        <v>14718</v>
      </c>
      <c r="C4720" s="1" t="s">
        <v>10</v>
      </c>
      <c r="D4720" s="1" t="s">
        <v>14719</v>
      </c>
      <c r="E4720" s="1" t="s">
        <v>19</v>
      </c>
      <c r="F4720" s="1" t="s">
        <v>19</v>
      </c>
      <c r="G4720" s="1" t="s">
        <v>19</v>
      </c>
      <c r="H4720" s="1" t="s">
        <v>19</v>
      </c>
    </row>
    <row r="4721" hidden="1">
      <c r="A4721" s="1" t="s">
        <v>14720</v>
      </c>
      <c r="B4721" s="2" t="s">
        <v>14721</v>
      </c>
      <c r="C4721" s="1" t="s">
        <v>10</v>
      </c>
      <c r="D4721" s="1" t="s">
        <v>14722</v>
      </c>
      <c r="E4721" s="1" t="s">
        <v>19</v>
      </c>
      <c r="F4721" s="1" t="s">
        <v>19</v>
      </c>
      <c r="G4721" s="1" t="s">
        <v>19</v>
      </c>
      <c r="H4721" s="1" t="s">
        <v>19</v>
      </c>
    </row>
    <row r="4722" hidden="1">
      <c r="A4722" s="1" t="s">
        <v>14720</v>
      </c>
      <c r="B4722" s="2" t="s">
        <v>14723</v>
      </c>
      <c r="C4722" s="1" t="s">
        <v>10</v>
      </c>
      <c r="D4722" s="1" t="s">
        <v>14724</v>
      </c>
      <c r="E4722" s="1" t="s">
        <v>19</v>
      </c>
      <c r="F4722" s="1" t="s">
        <v>19</v>
      </c>
      <c r="G4722" s="1" t="s">
        <v>19</v>
      </c>
      <c r="H4722" s="1" t="s">
        <v>19</v>
      </c>
    </row>
    <row r="4723" hidden="1">
      <c r="A4723" s="1" t="s">
        <v>14720</v>
      </c>
      <c r="B4723" s="2" t="s">
        <v>14725</v>
      </c>
      <c r="C4723" s="1" t="s">
        <v>10</v>
      </c>
      <c r="D4723" s="1" t="s">
        <v>14726</v>
      </c>
      <c r="E4723" s="1" t="s">
        <v>19</v>
      </c>
      <c r="F4723" s="1" t="s">
        <v>19</v>
      </c>
      <c r="G4723" s="1" t="s">
        <v>19</v>
      </c>
      <c r="H4723" s="1" t="s">
        <v>19</v>
      </c>
    </row>
    <row r="4724" hidden="1">
      <c r="A4724" s="1" t="s">
        <v>14720</v>
      </c>
      <c r="B4724" s="2" t="s">
        <v>14727</v>
      </c>
      <c r="C4724" s="1" t="s">
        <v>10</v>
      </c>
      <c r="D4724" s="1" t="s">
        <v>14728</v>
      </c>
      <c r="E4724" s="1" t="s">
        <v>12</v>
      </c>
      <c r="F4724" s="1" t="s">
        <v>14729</v>
      </c>
      <c r="G4724" s="1" t="s">
        <v>109</v>
      </c>
      <c r="H4724" s="1" t="s">
        <v>14730</v>
      </c>
    </row>
    <row r="4725" hidden="1">
      <c r="A4725" s="1" t="s">
        <v>14720</v>
      </c>
      <c r="B4725" s="2" t="s">
        <v>14731</v>
      </c>
      <c r="C4725" s="1" t="s">
        <v>10</v>
      </c>
      <c r="D4725" s="1" t="s">
        <v>14732</v>
      </c>
      <c r="E4725" s="1" t="s">
        <v>19</v>
      </c>
      <c r="F4725" s="1" t="s">
        <v>19</v>
      </c>
      <c r="G4725" s="1" t="s">
        <v>19</v>
      </c>
      <c r="H4725" s="1" t="s">
        <v>19</v>
      </c>
    </row>
    <row r="4726" hidden="1">
      <c r="A4726" s="1" t="s">
        <v>14720</v>
      </c>
      <c r="B4726" s="2" t="s">
        <v>14733</v>
      </c>
      <c r="C4726" s="1" t="s">
        <v>10</v>
      </c>
      <c r="D4726" s="1" t="s">
        <v>14734</v>
      </c>
      <c r="E4726" s="1" t="s">
        <v>19</v>
      </c>
      <c r="F4726" s="1" t="s">
        <v>19</v>
      </c>
      <c r="G4726" s="1" t="s">
        <v>19</v>
      </c>
      <c r="H4726" s="1" t="s">
        <v>19</v>
      </c>
    </row>
    <row r="4727" hidden="1">
      <c r="A4727" s="1" t="s">
        <v>14720</v>
      </c>
      <c r="B4727" s="2" t="s">
        <v>14735</v>
      </c>
      <c r="C4727" s="1" t="s">
        <v>10</v>
      </c>
      <c r="D4727" s="1" t="s">
        <v>14736</v>
      </c>
      <c r="E4727" s="1" t="s">
        <v>19</v>
      </c>
      <c r="F4727" s="1" t="s">
        <v>19</v>
      </c>
      <c r="G4727" s="1" t="s">
        <v>19</v>
      </c>
      <c r="H4727" s="1" t="s">
        <v>19</v>
      </c>
    </row>
    <row r="4728" hidden="1">
      <c r="A4728" s="1" t="s">
        <v>14720</v>
      </c>
      <c r="B4728" s="2" t="s">
        <v>14737</v>
      </c>
      <c r="C4728" s="1" t="s">
        <v>10</v>
      </c>
      <c r="D4728" s="1" t="s">
        <v>14738</v>
      </c>
      <c r="E4728" s="1" t="s">
        <v>12</v>
      </c>
      <c r="F4728" s="1" t="s">
        <v>14739</v>
      </c>
      <c r="G4728" s="1" t="s">
        <v>155</v>
      </c>
      <c r="H4728" s="1" t="s">
        <v>14740</v>
      </c>
    </row>
    <row r="4729" hidden="1">
      <c r="A4729" s="1" t="s">
        <v>14741</v>
      </c>
      <c r="B4729" s="2" t="s">
        <v>14742</v>
      </c>
      <c r="C4729" s="1" t="s">
        <v>10</v>
      </c>
      <c r="D4729" s="1" t="s">
        <v>14743</v>
      </c>
      <c r="E4729" s="1" t="s">
        <v>12</v>
      </c>
      <c r="F4729" s="1" t="s">
        <v>14744</v>
      </c>
      <c r="G4729" s="1" t="s">
        <v>155</v>
      </c>
      <c r="H4729" s="1" t="s">
        <v>14745</v>
      </c>
    </row>
    <row r="4730" hidden="1">
      <c r="A4730" s="1" t="s">
        <v>14741</v>
      </c>
      <c r="B4730" s="2" t="s">
        <v>14746</v>
      </c>
      <c r="C4730" s="1" t="s">
        <v>10</v>
      </c>
      <c r="D4730" s="1" t="s">
        <v>14747</v>
      </c>
      <c r="E4730" s="1" t="s">
        <v>12</v>
      </c>
      <c r="F4730" s="1" t="s">
        <v>14748</v>
      </c>
      <c r="G4730" s="1" t="s">
        <v>155</v>
      </c>
      <c r="H4730" s="1" t="s">
        <v>14749</v>
      </c>
    </row>
    <row r="4731" hidden="1">
      <c r="A4731" s="1" t="s">
        <v>14741</v>
      </c>
      <c r="B4731" s="2" t="s">
        <v>14750</v>
      </c>
      <c r="C4731" s="1" t="s">
        <v>10</v>
      </c>
      <c r="D4731" s="1" t="s">
        <v>14751</v>
      </c>
      <c r="E4731" s="1" t="s">
        <v>12</v>
      </c>
      <c r="F4731" s="1" t="s">
        <v>14752</v>
      </c>
      <c r="G4731" s="1" t="s">
        <v>155</v>
      </c>
      <c r="H4731" s="1" t="s">
        <v>14753</v>
      </c>
    </row>
    <row r="4732" hidden="1">
      <c r="A4732" s="1" t="s">
        <v>14741</v>
      </c>
      <c r="B4732" s="2" t="s">
        <v>14754</v>
      </c>
      <c r="C4732" s="1" t="s">
        <v>10</v>
      </c>
      <c r="D4732" s="1" t="s">
        <v>14755</v>
      </c>
      <c r="E4732" s="1" t="s">
        <v>19</v>
      </c>
      <c r="F4732" s="1" t="s">
        <v>19</v>
      </c>
      <c r="G4732" s="1" t="s">
        <v>19</v>
      </c>
      <c r="H4732" s="1" t="s">
        <v>19</v>
      </c>
    </row>
    <row r="4733" hidden="1">
      <c r="A4733" s="1" t="s">
        <v>14741</v>
      </c>
      <c r="B4733" s="2" t="s">
        <v>14756</v>
      </c>
      <c r="C4733" s="1" t="s">
        <v>10</v>
      </c>
      <c r="D4733" s="1" t="s">
        <v>14757</v>
      </c>
      <c r="E4733" s="1" t="s">
        <v>12</v>
      </c>
      <c r="F4733" s="1" t="s">
        <v>14758</v>
      </c>
      <c r="G4733" s="1" t="s">
        <v>155</v>
      </c>
      <c r="H4733" s="1" t="s">
        <v>14759</v>
      </c>
    </row>
    <row r="4734" hidden="1">
      <c r="A4734" s="1" t="s">
        <v>14741</v>
      </c>
      <c r="B4734" s="2" t="s">
        <v>14760</v>
      </c>
      <c r="C4734" s="1" t="s">
        <v>10</v>
      </c>
      <c r="D4734" s="1" t="s">
        <v>14761</v>
      </c>
      <c r="E4734" s="1" t="s">
        <v>19</v>
      </c>
      <c r="F4734" s="1" t="s">
        <v>19</v>
      </c>
      <c r="G4734" s="1" t="s">
        <v>19</v>
      </c>
      <c r="H4734" s="1" t="s">
        <v>19</v>
      </c>
    </row>
    <row r="4735" hidden="1">
      <c r="A4735" s="1" t="s">
        <v>14741</v>
      </c>
      <c r="B4735" s="2" t="s">
        <v>14762</v>
      </c>
      <c r="C4735" s="1" t="s">
        <v>10</v>
      </c>
      <c r="D4735" s="1" t="s">
        <v>14763</v>
      </c>
      <c r="E4735" s="1" t="s">
        <v>12</v>
      </c>
      <c r="F4735" s="1" t="s">
        <v>14764</v>
      </c>
      <c r="G4735" s="1" t="s">
        <v>155</v>
      </c>
      <c r="H4735" s="1" t="s">
        <v>14765</v>
      </c>
    </row>
    <row r="4736" hidden="1">
      <c r="A4736" s="1" t="s">
        <v>14766</v>
      </c>
      <c r="B4736" s="2" t="s">
        <v>14767</v>
      </c>
      <c r="C4736" s="1" t="s">
        <v>10</v>
      </c>
      <c r="D4736" s="1" t="s">
        <v>14768</v>
      </c>
      <c r="E4736" s="1" t="s">
        <v>12</v>
      </c>
      <c r="F4736" s="1" t="s">
        <v>14769</v>
      </c>
      <c r="G4736" s="1" t="s">
        <v>155</v>
      </c>
      <c r="H4736" s="1" t="s">
        <v>14765</v>
      </c>
    </row>
    <row r="4737" hidden="1">
      <c r="A4737" s="1" t="s">
        <v>14766</v>
      </c>
      <c r="B4737" s="2" t="s">
        <v>14770</v>
      </c>
      <c r="C4737" s="1" t="s">
        <v>10</v>
      </c>
      <c r="D4737" s="1" t="s">
        <v>14771</v>
      </c>
      <c r="E4737" s="1" t="s">
        <v>12</v>
      </c>
      <c r="F4737" s="1" t="s">
        <v>14772</v>
      </c>
      <c r="G4737" s="1" t="s">
        <v>155</v>
      </c>
      <c r="H4737" s="1" t="s">
        <v>14773</v>
      </c>
    </row>
    <row r="4738" hidden="1">
      <c r="A4738" s="1" t="s">
        <v>14766</v>
      </c>
      <c r="B4738" s="2" t="s">
        <v>14774</v>
      </c>
      <c r="C4738" s="1" t="s">
        <v>10</v>
      </c>
      <c r="D4738" s="1" t="s">
        <v>14775</v>
      </c>
      <c r="E4738" s="1" t="s">
        <v>12</v>
      </c>
      <c r="F4738" s="1" t="s">
        <v>14776</v>
      </c>
      <c r="G4738" s="1" t="s">
        <v>155</v>
      </c>
      <c r="H4738" s="1" t="s">
        <v>14418</v>
      </c>
    </row>
    <row r="4739" hidden="1">
      <c r="A4739" s="1" t="s">
        <v>14766</v>
      </c>
      <c r="B4739" s="2" t="s">
        <v>14777</v>
      </c>
      <c r="C4739" s="1" t="s">
        <v>10</v>
      </c>
      <c r="D4739" s="1" t="s">
        <v>14778</v>
      </c>
      <c r="E4739" s="1" t="s">
        <v>12</v>
      </c>
      <c r="F4739" s="1" t="s">
        <v>14779</v>
      </c>
      <c r="G4739" s="1" t="s">
        <v>72</v>
      </c>
      <c r="H4739" s="1" t="s">
        <v>14780</v>
      </c>
    </row>
    <row r="4740" hidden="1">
      <c r="A4740" s="1" t="s">
        <v>14766</v>
      </c>
      <c r="B4740" s="2" t="s">
        <v>14781</v>
      </c>
      <c r="C4740" s="1" t="s">
        <v>10</v>
      </c>
      <c r="D4740" s="1" t="s">
        <v>14782</v>
      </c>
      <c r="E4740" s="1" t="s">
        <v>12</v>
      </c>
      <c r="F4740" s="1" t="s">
        <v>14769</v>
      </c>
      <c r="G4740" s="1" t="s">
        <v>155</v>
      </c>
      <c r="H4740" s="1" t="s">
        <v>14765</v>
      </c>
    </row>
    <row r="4741" hidden="1">
      <c r="A4741" s="1" t="s">
        <v>14766</v>
      </c>
      <c r="B4741" s="2" t="s">
        <v>14783</v>
      </c>
      <c r="C4741" s="1" t="s">
        <v>10</v>
      </c>
      <c r="D4741" s="1" t="s">
        <v>14784</v>
      </c>
      <c r="E4741" s="1" t="s">
        <v>12</v>
      </c>
      <c r="F4741" s="1" t="s">
        <v>14785</v>
      </c>
      <c r="G4741" s="1" t="s">
        <v>129</v>
      </c>
      <c r="H4741" s="1" t="s">
        <v>13998</v>
      </c>
    </row>
    <row r="4742" hidden="1">
      <c r="A4742" s="1" t="s">
        <v>14766</v>
      </c>
      <c r="B4742" s="2" t="s">
        <v>14786</v>
      </c>
      <c r="C4742" s="1" t="s">
        <v>10</v>
      </c>
      <c r="D4742" s="1" t="s">
        <v>14787</v>
      </c>
      <c r="E4742" s="1" t="s">
        <v>12</v>
      </c>
      <c r="F4742" s="1" t="s">
        <v>14788</v>
      </c>
      <c r="G4742" s="1" t="s">
        <v>155</v>
      </c>
      <c r="H4742" s="1" t="s">
        <v>14789</v>
      </c>
    </row>
    <row r="4743" hidden="1">
      <c r="A4743" s="1" t="s">
        <v>14790</v>
      </c>
      <c r="B4743" s="2" t="s">
        <v>14791</v>
      </c>
      <c r="C4743" s="1" t="s">
        <v>10</v>
      </c>
      <c r="D4743" s="1" t="s">
        <v>14792</v>
      </c>
      <c r="E4743" s="1" t="s">
        <v>12</v>
      </c>
      <c r="F4743" s="1" t="s">
        <v>14793</v>
      </c>
      <c r="G4743" s="1" t="s">
        <v>721</v>
      </c>
      <c r="H4743" s="1" t="s">
        <v>14794</v>
      </c>
    </row>
    <row r="4744" hidden="1">
      <c r="A4744" s="1" t="s">
        <v>14790</v>
      </c>
      <c r="B4744" s="2" t="s">
        <v>14795</v>
      </c>
      <c r="C4744" s="1" t="s">
        <v>10</v>
      </c>
      <c r="D4744" s="1" t="s">
        <v>14796</v>
      </c>
      <c r="E4744" s="1" t="s">
        <v>19</v>
      </c>
      <c r="F4744" s="1" t="s">
        <v>19</v>
      </c>
      <c r="G4744" s="1" t="s">
        <v>19</v>
      </c>
      <c r="H4744" s="1" t="s">
        <v>19</v>
      </c>
    </row>
    <row r="4745" hidden="1">
      <c r="A4745" s="1" t="s">
        <v>14790</v>
      </c>
      <c r="B4745" s="2" t="s">
        <v>14797</v>
      </c>
      <c r="C4745" s="1" t="s">
        <v>10</v>
      </c>
      <c r="D4745" s="1" t="s">
        <v>14798</v>
      </c>
      <c r="E4745" s="1" t="s">
        <v>19</v>
      </c>
      <c r="F4745" s="1" t="s">
        <v>19</v>
      </c>
      <c r="G4745" s="1" t="s">
        <v>19</v>
      </c>
      <c r="H4745" s="1" t="s">
        <v>19</v>
      </c>
    </row>
    <row r="4746" hidden="1">
      <c r="A4746" s="1" t="s">
        <v>14799</v>
      </c>
      <c r="B4746" s="2" t="s">
        <v>14800</v>
      </c>
      <c r="C4746" s="1" t="s">
        <v>10</v>
      </c>
      <c r="D4746" s="1" t="s">
        <v>14801</v>
      </c>
      <c r="E4746" s="1" t="s">
        <v>12</v>
      </c>
      <c r="F4746" s="1" t="s">
        <v>14802</v>
      </c>
      <c r="G4746" s="1" t="s">
        <v>155</v>
      </c>
      <c r="H4746" s="1" t="s">
        <v>14803</v>
      </c>
    </row>
    <row r="4747" hidden="1">
      <c r="A4747" s="1" t="s">
        <v>14799</v>
      </c>
      <c r="B4747" s="2" t="s">
        <v>14804</v>
      </c>
      <c r="C4747" s="1" t="s">
        <v>10</v>
      </c>
      <c r="D4747" s="1" t="s">
        <v>14805</v>
      </c>
      <c r="E4747" s="1" t="s">
        <v>19</v>
      </c>
      <c r="F4747" s="1" t="s">
        <v>19</v>
      </c>
      <c r="G4747" s="1" t="s">
        <v>19</v>
      </c>
      <c r="H4747" s="1" t="s">
        <v>19</v>
      </c>
    </row>
    <row r="4748" hidden="1">
      <c r="A4748" s="1" t="s">
        <v>14799</v>
      </c>
      <c r="B4748" s="2" t="s">
        <v>14806</v>
      </c>
      <c r="C4748" s="1" t="s">
        <v>10</v>
      </c>
      <c r="D4748" s="1" t="s">
        <v>14807</v>
      </c>
      <c r="E4748" s="1" t="s">
        <v>19</v>
      </c>
      <c r="F4748" s="1" t="s">
        <v>19</v>
      </c>
      <c r="G4748" s="1" t="s">
        <v>19</v>
      </c>
      <c r="H4748" s="1" t="s">
        <v>19</v>
      </c>
    </row>
    <row r="4749" hidden="1">
      <c r="A4749" s="1" t="s">
        <v>14799</v>
      </c>
      <c r="B4749" s="2" t="s">
        <v>14808</v>
      </c>
      <c r="C4749" s="1" t="s">
        <v>10</v>
      </c>
      <c r="D4749" s="1" t="s">
        <v>14809</v>
      </c>
      <c r="E4749" s="1" t="s">
        <v>19</v>
      </c>
      <c r="F4749" s="1" t="s">
        <v>19</v>
      </c>
      <c r="G4749" s="1" t="s">
        <v>19</v>
      </c>
      <c r="H4749" s="1" t="s">
        <v>19</v>
      </c>
    </row>
    <row r="4750" hidden="1">
      <c r="A4750" s="1" t="s">
        <v>14810</v>
      </c>
      <c r="B4750" s="2" t="s">
        <v>14811</v>
      </c>
      <c r="C4750" s="1" t="s">
        <v>10</v>
      </c>
      <c r="D4750" s="1" t="s">
        <v>14812</v>
      </c>
      <c r="E4750" s="1" t="s">
        <v>19</v>
      </c>
      <c r="F4750" s="1" t="s">
        <v>19</v>
      </c>
      <c r="G4750" s="1" t="s">
        <v>19</v>
      </c>
      <c r="H4750" s="1" t="s">
        <v>19</v>
      </c>
    </row>
    <row r="4751" hidden="1">
      <c r="A4751" s="1" t="s">
        <v>14813</v>
      </c>
      <c r="B4751" s="2" t="s">
        <v>14814</v>
      </c>
      <c r="C4751" s="1" t="s">
        <v>10</v>
      </c>
      <c r="D4751" s="1" t="s">
        <v>14815</v>
      </c>
      <c r="E4751" s="1" t="s">
        <v>19</v>
      </c>
      <c r="F4751" s="1" t="s">
        <v>19</v>
      </c>
      <c r="G4751" s="1" t="s">
        <v>19</v>
      </c>
      <c r="H4751" s="1" t="s">
        <v>19</v>
      </c>
    </row>
    <row r="4752" hidden="1">
      <c r="A4752" s="1" t="s">
        <v>14816</v>
      </c>
      <c r="B4752" s="2" t="s">
        <v>14817</v>
      </c>
      <c r="C4752" s="1" t="s">
        <v>10</v>
      </c>
      <c r="D4752" s="1" t="s">
        <v>14818</v>
      </c>
      <c r="E4752" s="1" t="s">
        <v>12</v>
      </c>
      <c r="F4752" s="1" t="s">
        <v>14819</v>
      </c>
      <c r="G4752" s="1" t="s">
        <v>155</v>
      </c>
      <c r="H4752" s="1" t="s">
        <v>14820</v>
      </c>
    </row>
    <row r="4753" hidden="1">
      <c r="A4753" s="1" t="s">
        <v>14816</v>
      </c>
      <c r="B4753" s="2" t="s">
        <v>14821</v>
      </c>
      <c r="C4753" s="1" t="s">
        <v>10</v>
      </c>
      <c r="D4753" s="1" t="s">
        <v>14822</v>
      </c>
      <c r="E4753" s="1" t="s">
        <v>19</v>
      </c>
      <c r="F4753" s="1" t="s">
        <v>19</v>
      </c>
      <c r="G4753" s="1" t="s">
        <v>19</v>
      </c>
      <c r="H4753" s="1" t="s">
        <v>19</v>
      </c>
    </row>
    <row r="4754" hidden="1">
      <c r="A4754" s="1" t="s">
        <v>14823</v>
      </c>
      <c r="B4754" s="2" t="s">
        <v>14824</v>
      </c>
      <c r="C4754" s="1" t="s">
        <v>10</v>
      </c>
      <c r="D4754" s="1" t="s">
        <v>14825</v>
      </c>
      <c r="E4754" s="1" t="s">
        <v>12</v>
      </c>
      <c r="F4754" s="1" t="s">
        <v>14826</v>
      </c>
      <c r="G4754" s="1" t="s">
        <v>155</v>
      </c>
      <c r="H4754" s="1" t="s">
        <v>14765</v>
      </c>
    </row>
    <row r="4755" hidden="1">
      <c r="A4755" s="1" t="s">
        <v>14823</v>
      </c>
      <c r="B4755" s="2" t="s">
        <v>14827</v>
      </c>
      <c r="C4755" s="1" t="s">
        <v>10</v>
      </c>
      <c r="D4755" s="1" t="s">
        <v>14828</v>
      </c>
      <c r="E4755" s="1" t="s">
        <v>19</v>
      </c>
      <c r="F4755" s="1" t="s">
        <v>19</v>
      </c>
      <c r="G4755" s="1" t="s">
        <v>19</v>
      </c>
      <c r="H4755" s="1" t="s">
        <v>19</v>
      </c>
    </row>
    <row r="4756" hidden="1">
      <c r="A4756" s="1" t="s">
        <v>14823</v>
      </c>
      <c r="B4756" s="2" t="s">
        <v>14829</v>
      </c>
      <c r="C4756" s="1" t="s">
        <v>10</v>
      </c>
      <c r="D4756" s="1" t="s">
        <v>14830</v>
      </c>
      <c r="E4756" s="1" t="s">
        <v>19</v>
      </c>
      <c r="F4756" s="1" t="s">
        <v>19</v>
      </c>
      <c r="G4756" s="1" t="s">
        <v>19</v>
      </c>
      <c r="H4756" s="1" t="s">
        <v>19</v>
      </c>
    </row>
    <row r="4757" hidden="1">
      <c r="A4757" s="1" t="s">
        <v>14823</v>
      </c>
      <c r="B4757" s="2" t="s">
        <v>14831</v>
      </c>
      <c r="C4757" s="1" t="s">
        <v>10</v>
      </c>
      <c r="D4757" s="1" t="s">
        <v>14832</v>
      </c>
      <c r="E4757" s="1" t="s">
        <v>12</v>
      </c>
      <c r="F4757" s="1" t="s">
        <v>14833</v>
      </c>
      <c r="G4757" s="1" t="s">
        <v>531</v>
      </c>
      <c r="H4757" s="1" t="s">
        <v>14834</v>
      </c>
    </row>
    <row r="4758" hidden="1">
      <c r="A4758" s="1" t="s">
        <v>14823</v>
      </c>
      <c r="B4758" s="2" t="s">
        <v>14835</v>
      </c>
      <c r="C4758" s="1" t="s">
        <v>10</v>
      </c>
      <c r="D4758" s="1" t="s">
        <v>14836</v>
      </c>
      <c r="E4758" s="1" t="s">
        <v>19</v>
      </c>
      <c r="F4758" s="1" t="s">
        <v>19</v>
      </c>
      <c r="G4758" s="1" t="s">
        <v>19</v>
      </c>
      <c r="H4758" s="1" t="s">
        <v>19</v>
      </c>
    </row>
    <row r="4759" hidden="1">
      <c r="A4759" s="1" t="s">
        <v>14837</v>
      </c>
      <c r="B4759" s="2" t="s">
        <v>14838</v>
      </c>
      <c r="C4759" s="1" t="s">
        <v>10</v>
      </c>
      <c r="D4759" s="1" t="s">
        <v>14839</v>
      </c>
      <c r="E4759" s="1" t="s">
        <v>19</v>
      </c>
      <c r="F4759" s="1" t="s">
        <v>19</v>
      </c>
      <c r="G4759" s="1" t="s">
        <v>19</v>
      </c>
      <c r="H4759" s="1" t="s">
        <v>19</v>
      </c>
    </row>
    <row r="4760" hidden="1">
      <c r="A4760" s="1" t="s">
        <v>14840</v>
      </c>
      <c r="B4760" s="2" t="s">
        <v>14841</v>
      </c>
      <c r="C4760" s="1" t="s">
        <v>10</v>
      </c>
      <c r="D4760" s="1" t="s">
        <v>14842</v>
      </c>
      <c r="E4760" s="1" t="s">
        <v>19</v>
      </c>
      <c r="F4760" s="1" t="s">
        <v>19</v>
      </c>
      <c r="G4760" s="1" t="s">
        <v>19</v>
      </c>
      <c r="H4760" s="1" t="s">
        <v>19</v>
      </c>
    </row>
    <row r="4761" hidden="1">
      <c r="A4761" s="1" t="s">
        <v>14840</v>
      </c>
      <c r="B4761" s="2" t="s">
        <v>14843</v>
      </c>
      <c r="C4761" s="1" t="s">
        <v>10</v>
      </c>
      <c r="D4761" s="1" t="s">
        <v>14844</v>
      </c>
      <c r="E4761" s="1" t="s">
        <v>19</v>
      </c>
      <c r="F4761" s="1" t="s">
        <v>19</v>
      </c>
      <c r="G4761" s="1" t="s">
        <v>19</v>
      </c>
      <c r="H4761" s="1" t="s">
        <v>19</v>
      </c>
    </row>
    <row r="4762" hidden="1">
      <c r="A4762" s="1" t="s">
        <v>14845</v>
      </c>
      <c r="B4762" s="2" t="s">
        <v>14846</v>
      </c>
      <c r="C4762" s="1" t="s">
        <v>10</v>
      </c>
      <c r="D4762" s="1" t="s">
        <v>14847</v>
      </c>
      <c r="E4762" s="1" t="s">
        <v>19</v>
      </c>
      <c r="F4762" s="1" t="s">
        <v>19</v>
      </c>
      <c r="G4762" s="1" t="s">
        <v>19</v>
      </c>
      <c r="H4762" s="1" t="s">
        <v>19</v>
      </c>
    </row>
    <row r="4763" hidden="1">
      <c r="A4763" s="1" t="s">
        <v>14845</v>
      </c>
      <c r="B4763" s="2" t="s">
        <v>14848</v>
      </c>
      <c r="C4763" s="1" t="s">
        <v>10</v>
      </c>
      <c r="D4763" s="1" t="s">
        <v>14849</v>
      </c>
      <c r="E4763" s="1" t="s">
        <v>12</v>
      </c>
      <c r="F4763" s="1" t="s">
        <v>14850</v>
      </c>
      <c r="G4763" s="1" t="s">
        <v>109</v>
      </c>
      <c r="H4763" s="1" t="s">
        <v>13726</v>
      </c>
    </row>
    <row r="4764" hidden="1">
      <c r="A4764" s="1" t="s">
        <v>14851</v>
      </c>
      <c r="B4764" s="2" t="s">
        <v>14852</v>
      </c>
      <c r="C4764" s="1" t="s">
        <v>10</v>
      </c>
      <c r="D4764" s="1" t="s">
        <v>14853</v>
      </c>
      <c r="E4764" s="1" t="s">
        <v>19</v>
      </c>
      <c r="F4764" s="1" t="s">
        <v>19</v>
      </c>
      <c r="G4764" s="1" t="s">
        <v>19</v>
      </c>
      <c r="H4764" s="1" t="s">
        <v>19</v>
      </c>
    </row>
    <row r="4765" hidden="1">
      <c r="A4765" s="1" t="s">
        <v>14851</v>
      </c>
      <c r="B4765" s="2" t="s">
        <v>14854</v>
      </c>
      <c r="C4765" s="1" t="s">
        <v>10</v>
      </c>
      <c r="D4765" s="1" t="s">
        <v>14855</v>
      </c>
      <c r="E4765" s="1" t="s">
        <v>12</v>
      </c>
      <c r="F4765" s="1" t="s">
        <v>14856</v>
      </c>
      <c r="G4765" s="1" t="s">
        <v>155</v>
      </c>
      <c r="H4765" s="1" t="s">
        <v>14857</v>
      </c>
    </row>
    <row r="4766" hidden="1">
      <c r="A4766" s="1" t="s">
        <v>14851</v>
      </c>
      <c r="B4766" s="2" t="s">
        <v>14858</v>
      </c>
      <c r="C4766" s="1" t="s">
        <v>10</v>
      </c>
      <c r="D4766" s="1" t="s">
        <v>14859</v>
      </c>
      <c r="E4766" s="1" t="s">
        <v>19</v>
      </c>
      <c r="F4766" s="1" t="s">
        <v>19</v>
      </c>
      <c r="G4766" s="1" t="s">
        <v>19</v>
      </c>
      <c r="H4766" s="1" t="s">
        <v>19</v>
      </c>
    </row>
    <row r="4767" hidden="1">
      <c r="A4767" s="1" t="s">
        <v>14851</v>
      </c>
      <c r="B4767" s="2" t="s">
        <v>14860</v>
      </c>
      <c r="C4767" s="1" t="s">
        <v>10</v>
      </c>
      <c r="D4767" s="1" t="s">
        <v>14861</v>
      </c>
      <c r="E4767" s="1" t="s">
        <v>19</v>
      </c>
      <c r="F4767" s="1" t="s">
        <v>19</v>
      </c>
      <c r="G4767" s="1" t="s">
        <v>19</v>
      </c>
      <c r="H4767" s="1" t="s">
        <v>19</v>
      </c>
    </row>
    <row r="4768" hidden="1">
      <c r="A4768" s="1" t="s">
        <v>14862</v>
      </c>
      <c r="B4768" s="2" t="s">
        <v>14863</v>
      </c>
      <c r="C4768" s="1" t="s">
        <v>10</v>
      </c>
      <c r="D4768" s="1" t="s">
        <v>14864</v>
      </c>
      <c r="E4768" s="1" t="s">
        <v>12</v>
      </c>
      <c r="F4768" s="1" t="s">
        <v>14865</v>
      </c>
      <c r="G4768" s="1" t="s">
        <v>155</v>
      </c>
      <c r="H4768" s="1" t="s">
        <v>14789</v>
      </c>
    </row>
    <row r="4769" hidden="1">
      <c r="A4769" s="1" t="s">
        <v>14862</v>
      </c>
      <c r="B4769" s="2" t="s">
        <v>14866</v>
      </c>
      <c r="C4769" s="1" t="s">
        <v>10</v>
      </c>
      <c r="D4769" s="1" t="s">
        <v>14867</v>
      </c>
      <c r="E4769" s="1" t="s">
        <v>19</v>
      </c>
      <c r="F4769" s="1" t="s">
        <v>19</v>
      </c>
      <c r="G4769" s="1" t="s">
        <v>19</v>
      </c>
      <c r="H4769" s="1" t="s">
        <v>19</v>
      </c>
    </row>
    <row r="4770" hidden="1">
      <c r="A4770" s="1" t="s">
        <v>14862</v>
      </c>
      <c r="B4770" s="2" t="s">
        <v>14868</v>
      </c>
      <c r="C4770" s="1" t="s">
        <v>10</v>
      </c>
      <c r="D4770" s="1" t="s">
        <v>14869</v>
      </c>
      <c r="E4770" s="1" t="s">
        <v>19</v>
      </c>
      <c r="F4770" s="1" t="s">
        <v>19</v>
      </c>
      <c r="G4770" s="1" t="s">
        <v>19</v>
      </c>
      <c r="H4770" s="1" t="s">
        <v>19</v>
      </c>
    </row>
    <row r="4771" hidden="1">
      <c r="A4771" s="1" t="s">
        <v>14862</v>
      </c>
      <c r="B4771" s="2" t="s">
        <v>14870</v>
      </c>
      <c r="C4771" s="1" t="s">
        <v>10</v>
      </c>
      <c r="D4771" s="1" t="s">
        <v>14871</v>
      </c>
      <c r="E4771" s="1" t="s">
        <v>19</v>
      </c>
      <c r="F4771" s="1" t="s">
        <v>19</v>
      </c>
      <c r="G4771" s="1" t="s">
        <v>19</v>
      </c>
      <c r="H4771" s="1" t="s">
        <v>19</v>
      </c>
    </row>
    <row r="4772" hidden="1">
      <c r="A4772" s="1" t="s">
        <v>14862</v>
      </c>
      <c r="B4772" s="2" t="s">
        <v>14872</v>
      </c>
      <c r="C4772" s="1" t="s">
        <v>10</v>
      </c>
      <c r="D4772" s="1" t="s">
        <v>14873</v>
      </c>
      <c r="E4772" s="1" t="s">
        <v>12</v>
      </c>
      <c r="F4772" s="1" t="s">
        <v>14874</v>
      </c>
      <c r="G4772" s="1" t="s">
        <v>109</v>
      </c>
      <c r="H4772" s="1" t="s">
        <v>13726</v>
      </c>
    </row>
    <row r="4773" hidden="1">
      <c r="A4773" s="1" t="s">
        <v>14875</v>
      </c>
      <c r="B4773" s="2" t="s">
        <v>14876</v>
      </c>
      <c r="C4773" s="1" t="s">
        <v>10</v>
      </c>
      <c r="D4773" s="1" t="s">
        <v>14877</v>
      </c>
      <c r="E4773" s="1" t="s">
        <v>19</v>
      </c>
      <c r="F4773" s="1" t="s">
        <v>19</v>
      </c>
      <c r="G4773" s="1" t="s">
        <v>19</v>
      </c>
      <c r="H4773" s="1" t="s">
        <v>19</v>
      </c>
    </row>
    <row r="4774" hidden="1">
      <c r="A4774" s="1" t="s">
        <v>14875</v>
      </c>
      <c r="B4774" s="2" t="s">
        <v>14878</v>
      </c>
      <c r="C4774" s="1" t="s">
        <v>10</v>
      </c>
      <c r="D4774" s="1" t="s">
        <v>14879</v>
      </c>
      <c r="E4774" s="1" t="s">
        <v>19</v>
      </c>
      <c r="F4774" s="1" t="s">
        <v>19</v>
      </c>
      <c r="G4774" s="1" t="s">
        <v>19</v>
      </c>
      <c r="H4774" s="1" t="s">
        <v>19</v>
      </c>
    </row>
    <row r="4775" hidden="1">
      <c r="A4775" s="1" t="s">
        <v>14875</v>
      </c>
      <c r="B4775" s="2" t="s">
        <v>14880</v>
      </c>
      <c r="C4775" s="1" t="s">
        <v>10</v>
      </c>
      <c r="D4775" s="1" t="s">
        <v>14881</v>
      </c>
      <c r="E4775" s="1" t="s">
        <v>19</v>
      </c>
      <c r="F4775" s="1" t="s">
        <v>19</v>
      </c>
      <c r="G4775" s="1" t="s">
        <v>19</v>
      </c>
      <c r="H4775" s="1" t="s">
        <v>19</v>
      </c>
    </row>
    <row r="4776" hidden="1">
      <c r="A4776" s="1" t="s">
        <v>14882</v>
      </c>
      <c r="B4776" s="2" t="s">
        <v>14883</v>
      </c>
      <c r="C4776" s="1" t="s">
        <v>10</v>
      </c>
      <c r="D4776" s="1" t="s">
        <v>14884</v>
      </c>
      <c r="E4776" s="1" t="s">
        <v>19</v>
      </c>
      <c r="F4776" s="1" t="s">
        <v>19</v>
      </c>
      <c r="G4776" s="1" t="s">
        <v>19</v>
      </c>
      <c r="H4776" s="1" t="s">
        <v>19</v>
      </c>
    </row>
    <row r="4777" hidden="1">
      <c r="A4777" s="1" t="s">
        <v>14882</v>
      </c>
      <c r="B4777" s="2" t="s">
        <v>14885</v>
      </c>
      <c r="C4777" s="1" t="s">
        <v>10</v>
      </c>
      <c r="D4777" s="1" t="s">
        <v>14886</v>
      </c>
      <c r="E4777" s="1" t="s">
        <v>19</v>
      </c>
      <c r="F4777" s="1" t="s">
        <v>19</v>
      </c>
      <c r="G4777" s="1" t="s">
        <v>19</v>
      </c>
      <c r="H4777" s="1" t="s">
        <v>19</v>
      </c>
    </row>
    <row r="4778" hidden="1">
      <c r="A4778" s="1" t="s">
        <v>14882</v>
      </c>
      <c r="B4778" s="2" t="s">
        <v>14887</v>
      </c>
      <c r="C4778" s="1" t="s">
        <v>10</v>
      </c>
      <c r="D4778" s="1" t="s">
        <v>14888</v>
      </c>
      <c r="E4778" s="1" t="s">
        <v>19</v>
      </c>
      <c r="F4778" s="1" t="s">
        <v>19</v>
      </c>
      <c r="G4778" s="1" t="s">
        <v>19</v>
      </c>
      <c r="H4778" s="1" t="s">
        <v>19</v>
      </c>
    </row>
    <row r="4779" hidden="1">
      <c r="A4779" s="1" t="s">
        <v>14889</v>
      </c>
      <c r="B4779" s="2" t="s">
        <v>14890</v>
      </c>
      <c r="C4779" s="1" t="s">
        <v>10</v>
      </c>
      <c r="D4779" s="1" t="s">
        <v>14891</v>
      </c>
      <c r="E4779" s="1" t="s">
        <v>19</v>
      </c>
      <c r="F4779" s="1" t="s">
        <v>19</v>
      </c>
      <c r="G4779" s="1" t="s">
        <v>19</v>
      </c>
      <c r="H4779" s="1" t="s">
        <v>19</v>
      </c>
    </row>
    <row r="4780" hidden="1">
      <c r="A4780" s="1" t="s">
        <v>14892</v>
      </c>
      <c r="B4780" s="2" t="s">
        <v>14893</v>
      </c>
      <c r="C4780" s="1" t="s">
        <v>10</v>
      </c>
      <c r="D4780" s="1" t="s">
        <v>14894</v>
      </c>
      <c r="E4780" s="1" t="s">
        <v>19</v>
      </c>
      <c r="F4780" s="1" t="s">
        <v>19</v>
      </c>
      <c r="G4780" s="1" t="s">
        <v>19</v>
      </c>
      <c r="H4780" s="1" t="s">
        <v>19</v>
      </c>
    </row>
    <row r="4781" hidden="1">
      <c r="A4781" s="1" t="s">
        <v>14892</v>
      </c>
      <c r="B4781" s="2" t="s">
        <v>14895</v>
      </c>
      <c r="C4781" s="1" t="s">
        <v>10</v>
      </c>
      <c r="D4781" s="1" t="s">
        <v>14896</v>
      </c>
      <c r="E4781" s="1" t="s">
        <v>19</v>
      </c>
      <c r="F4781" s="1" t="s">
        <v>19</v>
      </c>
      <c r="G4781" s="1" t="s">
        <v>19</v>
      </c>
      <c r="H4781" s="1" t="s">
        <v>19</v>
      </c>
    </row>
    <row r="4782" hidden="1">
      <c r="A4782" s="1" t="s">
        <v>14892</v>
      </c>
      <c r="B4782" s="2" t="s">
        <v>14897</v>
      </c>
      <c r="C4782" s="1" t="s">
        <v>10</v>
      </c>
      <c r="D4782" s="1" t="s">
        <v>14898</v>
      </c>
      <c r="E4782" s="1" t="s">
        <v>19</v>
      </c>
      <c r="F4782" s="1" t="s">
        <v>19</v>
      </c>
      <c r="G4782" s="1" t="s">
        <v>19</v>
      </c>
      <c r="H4782" s="1" t="s">
        <v>19</v>
      </c>
    </row>
    <row r="4783" hidden="1">
      <c r="A4783" s="1" t="s">
        <v>14892</v>
      </c>
      <c r="B4783" s="2" t="s">
        <v>14899</v>
      </c>
      <c r="C4783" s="1" t="s">
        <v>10</v>
      </c>
      <c r="D4783" s="1" t="s">
        <v>14900</v>
      </c>
      <c r="E4783" s="1" t="s">
        <v>19</v>
      </c>
      <c r="F4783" s="1" t="s">
        <v>19</v>
      </c>
      <c r="G4783" s="1" t="s">
        <v>19</v>
      </c>
      <c r="H4783" s="1" t="s">
        <v>19</v>
      </c>
    </row>
    <row r="4784" hidden="1">
      <c r="A4784" s="1" t="s">
        <v>14892</v>
      </c>
      <c r="B4784" s="2" t="s">
        <v>14901</v>
      </c>
      <c r="C4784" s="1" t="s">
        <v>10</v>
      </c>
      <c r="D4784" s="1" t="s">
        <v>14902</v>
      </c>
      <c r="E4784" s="1" t="s">
        <v>12</v>
      </c>
      <c r="F4784" s="1" t="s">
        <v>14903</v>
      </c>
      <c r="G4784" s="1" t="s">
        <v>14904</v>
      </c>
      <c r="H4784" s="1" t="s">
        <v>14905</v>
      </c>
    </row>
    <row r="4785" hidden="1">
      <c r="A4785" s="1" t="s">
        <v>14906</v>
      </c>
      <c r="B4785" s="2" t="s">
        <v>14907</v>
      </c>
      <c r="C4785" s="1" t="s">
        <v>10</v>
      </c>
      <c r="D4785" s="1" t="s">
        <v>14908</v>
      </c>
      <c r="E4785" s="1" t="s">
        <v>19</v>
      </c>
      <c r="F4785" s="1" t="s">
        <v>19</v>
      </c>
      <c r="G4785" s="1" t="s">
        <v>19</v>
      </c>
      <c r="H4785" s="1" t="s">
        <v>19</v>
      </c>
    </row>
    <row r="4786" hidden="1">
      <c r="A4786" s="3">
        <v>45079.0</v>
      </c>
      <c r="B4786" s="2" t="s">
        <v>14909</v>
      </c>
      <c r="C4786" s="1" t="s">
        <v>10</v>
      </c>
      <c r="D4786" s="1" t="s">
        <v>14910</v>
      </c>
      <c r="E4786" s="1" t="s">
        <v>12</v>
      </c>
      <c r="F4786" s="1" t="s">
        <v>14911</v>
      </c>
      <c r="G4786" s="1" t="s">
        <v>155</v>
      </c>
      <c r="H4786" s="1" t="s">
        <v>14912</v>
      </c>
    </row>
    <row r="4787" hidden="1">
      <c r="A4787" s="3">
        <v>45082.0</v>
      </c>
      <c r="B4787" s="2" t="s">
        <v>14913</v>
      </c>
      <c r="C4787" s="1" t="s">
        <v>10</v>
      </c>
      <c r="D4787" s="1" t="s">
        <v>14914</v>
      </c>
      <c r="E4787" s="1" t="s">
        <v>12</v>
      </c>
      <c r="F4787" s="1" t="s">
        <v>14915</v>
      </c>
      <c r="G4787" s="1" t="s">
        <v>14328</v>
      </c>
      <c r="H4787" s="1" t="s">
        <v>14382</v>
      </c>
    </row>
    <row r="4788" hidden="1">
      <c r="A4788" s="3">
        <v>45083.0</v>
      </c>
      <c r="B4788" s="2" t="s">
        <v>14916</v>
      </c>
      <c r="C4788" s="1" t="s">
        <v>10</v>
      </c>
      <c r="D4788" s="1" t="s">
        <v>14917</v>
      </c>
      <c r="E4788" s="1" t="s">
        <v>12</v>
      </c>
      <c r="F4788" s="1" t="s">
        <v>14918</v>
      </c>
      <c r="G4788" s="1" t="s">
        <v>14328</v>
      </c>
      <c r="H4788" s="1" t="s">
        <v>14382</v>
      </c>
    </row>
    <row r="4789" hidden="1">
      <c r="A4789" s="3">
        <v>45083.0</v>
      </c>
      <c r="B4789" s="2" t="s">
        <v>14919</v>
      </c>
      <c r="C4789" s="1" t="s">
        <v>10</v>
      </c>
      <c r="D4789" s="1" t="s">
        <v>14920</v>
      </c>
      <c r="E4789" s="1" t="s">
        <v>12</v>
      </c>
      <c r="F4789" s="1" t="s">
        <v>14921</v>
      </c>
      <c r="G4789" s="1" t="s">
        <v>155</v>
      </c>
      <c r="H4789" s="1" t="s">
        <v>14922</v>
      </c>
    </row>
    <row r="4790" hidden="1">
      <c r="A4790" s="3">
        <v>45083.0</v>
      </c>
      <c r="B4790" s="2" t="s">
        <v>14923</v>
      </c>
      <c r="C4790" s="1" t="s">
        <v>10</v>
      </c>
      <c r="D4790" s="1" t="s">
        <v>14924</v>
      </c>
      <c r="E4790" s="1" t="s">
        <v>12</v>
      </c>
      <c r="F4790" s="1" t="s">
        <v>14925</v>
      </c>
      <c r="G4790" s="1" t="s">
        <v>99</v>
      </c>
      <c r="H4790" s="1" t="s">
        <v>1850</v>
      </c>
    </row>
    <row r="4791" hidden="1">
      <c r="A4791" s="3">
        <v>45084.0</v>
      </c>
      <c r="B4791" s="2" t="s">
        <v>14926</v>
      </c>
      <c r="C4791" s="1" t="s">
        <v>10</v>
      </c>
      <c r="D4791" s="1" t="s">
        <v>14927</v>
      </c>
      <c r="E4791" s="1" t="s">
        <v>19</v>
      </c>
      <c r="F4791" s="1" t="s">
        <v>19</v>
      </c>
      <c r="G4791" s="1" t="s">
        <v>19</v>
      </c>
      <c r="H4791" s="1" t="s">
        <v>19</v>
      </c>
    </row>
    <row r="4792" hidden="1">
      <c r="A4792" s="3">
        <v>45085.0</v>
      </c>
      <c r="B4792" s="2" t="s">
        <v>14928</v>
      </c>
      <c r="C4792" s="1" t="s">
        <v>10</v>
      </c>
      <c r="D4792" s="1" t="s">
        <v>14929</v>
      </c>
      <c r="E4792" s="1" t="s">
        <v>12</v>
      </c>
      <c r="F4792" s="1" t="s">
        <v>14930</v>
      </c>
      <c r="G4792" s="1" t="s">
        <v>155</v>
      </c>
      <c r="H4792" s="1" t="s">
        <v>14931</v>
      </c>
    </row>
    <row r="4793" hidden="1">
      <c r="A4793" s="3">
        <v>45086.0</v>
      </c>
      <c r="B4793" s="2" t="s">
        <v>14932</v>
      </c>
      <c r="C4793" s="1" t="s">
        <v>10</v>
      </c>
      <c r="D4793" s="1" t="s">
        <v>14933</v>
      </c>
      <c r="E4793" s="1" t="s">
        <v>12</v>
      </c>
      <c r="F4793" s="1" t="s">
        <v>14934</v>
      </c>
      <c r="G4793" s="1" t="s">
        <v>14</v>
      </c>
      <c r="H4793" s="1" t="s">
        <v>14935</v>
      </c>
    </row>
    <row r="4794" hidden="1">
      <c r="A4794" s="3">
        <v>45086.0</v>
      </c>
      <c r="B4794" s="2" t="s">
        <v>14936</v>
      </c>
      <c r="C4794" s="1" t="s">
        <v>10</v>
      </c>
      <c r="D4794" s="1" t="s">
        <v>14937</v>
      </c>
      <c r="E4794" s="1" t="s">
        <v>12</v>
      </c>
      <c r="F4794" s="1" t="s">
        <v>14938</v>
      </c>
      <c r="G4794" s="1" t="s">
        <v>155</v>
      </c>
      <c r="H4794" s="1" t="s">
        <v>14939</v>
      </c>
    </row>
    <row r="4795" hidden="1">
      <c r="A4795" s="3">
        <v>45086.0</v>
      </c>
      <c r="B4795" s="2" t="s">
        <v>14940</v>
      </c>
      <c r="C4795" s="1" t="s">
        <v>10</v>
      </c>
      <c r="D4795" s="1" t="s">
        <v>14941</v>
      </c>
      <c r="E4795" s="1" t="s">
        <v>19</v>
      </c>
      <c r="F4795" s="1" t="s">
        <v>19</v>
      </c>
      <c r="G4795" s="1" t="s">
        <v>19</v>
      </c>
      <c r="H4795" s="1" t="s">
        <v>19</v>
      </c>
    </row>
    <row r="4796" hidden="1">
      <c r="A4796" s="3">
        <v>45086.0</v>
      </c>
      <c r="B4796" s="2" t="s">
        <v>14942</v>
      </c>
      <c r="C4796" s="1" t="s">
        <v>10</v>
      </c>
      <c r="D4796" s="1" t="s">
        <v>14943</v>
      </c>
      <c r="E4796" s="1" t="s">
        <v>19</v>
      </c>
      <c r="F4796" s="1" t="s">
        <v>19</v>
      </c>
      <c r="G4796" s="1" t="s">
        <v>19</v>
      </c>
      <c r="H4796" s="1" t="s">
        <v>19</v>
      </c>
    </row>
    <row r="4797" hidden="1">
      <c r="A4797" s="3">
        <v>45086.0</v>
      </c>
      <c r="B4797" s="2" t="s">
        <v>14944</v>
      </c>
      <c r="C4797" s="1" t="s">
        <v>10</v>
      </c>
      <c r="D4797" s="1" t="s">
        <v>14945</v>
      </c>
      <c r="E4797" s="1" t="s">
        <v>19</v>
      </c>
      <c r="F4797" s="1" t="s">
        <v>19</v>
      </c>
      <c r="G4797" s="1" t="s">
        <v>19</v>
      </c>
      <c r="H4797" s="1" t="s">
        <v>19</v>
      </c>
    </row>
    <row r="4798" hidden="1">
      <c r="A4798" s="4">
        <v>45087.0</v>
      </c>
      <c r="B4798" s="2" t="s">
        <v>14946</v>
      </c>
      <c r="C4798" s="1" t="s">
        <v>10</v>
      </c>
      <c r="D4798" s="1" t="s">
        <v>14947</v>
      </c>
      <c r="E4798" s="1" t="s">
        <v>19</v>
      </c>
      <c r="F4798" s="1" t="s">
        <v>19</v>
      </c>
      <c r="G4798" s="1" t="s">
        <v>19</v>
      </c>
      <c r="H4798" s="1" t="s">
        <v>19</v>
      </c>
    </row>
    <row r="4799" hidden="1">
      <c r="A4799" s="4">
        <v>45088.0</v>
      </c>
      <c r="B4799" s="2" t="s">
        <v>14948</v>
      </c>
      <c r="C4799" s="1" t="s">
        <v>10</v>
      </c>
      <c r="D4799" s="1" t="s">
        <v>14949</v>
      </c>
      <c r="E4799" s="1" t="s">
        <v>12</v>
      </c>
      <c r="F4799" s="1" t="s">
        <v>14950</v>
      </c>
      <c r="G4799" s="1" t="s">
        <v>78</v>
      </c>
      <c r="H4799" s="1" t="s">
        <v>611</v>
      </c>
    </row>
    <row r="4800" hidden="1">
      <c r="A4800" s="4">
        <v>45089.0</v>
      </c>
      <c r="B4800" s="2" t="s">
        <v>14951</v>
      </c>
      <c r="C4800" s="1" t="s">
        <v>10</v>
      </c>
      <c r="D4800" s="1" t="s">
        <v>14952</v>
      </c>
      <c r="E4800" s="1" t="s">
        <v>12</v>
      </c>
      <c r="F4800" s="1" t="s">
        <v>14953</v>
      </c>
      <c r="G4800" s="1" t="s">
        <v>155</v>
      </c>
      <c r="H4800" s="1" t="s">
        <v>14954</v>
      </c>
    </row>
    <row r="4801" hidden="1">
      <c r="A4801" s="4">
        <v>45089.0</v>
      </c>
      <c r="B4801" s="2" t="s">
        <v>14955</v>
      </c>
      <c r="C4801" s="1" t="s">
        <v>10</v>
      </c>
      <c r="D4801" s="1" t="s">
        <v>14956</v>
      </c>
      <c r="E4801" s="1" t="s">
        <v>12</v>
      </c>
      <c r="F4801" s="1" t="s">
        <v>14957</v>
      </c>
      <c r="G4801" s="1" t="s">
        <v>155</v>
      </c>
      <c r="H4801" s="1" t="s">
        <v>14958</v>
      </c>
    </row>
    <row r="4802" hidden="1">
      <c r="A4802" s="4">
        <v>45090.0</v>
      </c>
      <c r="B4802" s="2" t="s">
        <v>14959</v>
      </c>
      <c r="C4802" s="1" t="s">
        <v>10</v>
      </c>
      <c r="D4802" s="1" t="s">
        <v>14960</v>
      </c>
      <c r="E4802" s="1" t="s">
        <v>19</v>
      </c>
      <c r="F4802" s="1" t="s">
        <v>19</v>
      </c>
      <c r="G4802" s="1" t="s">
        <v>19</v>
      </c>
      <c r="H4802" s="1" t="s">
        <v>19</v>
      </c>
    </row>
    <row r="4803" hidden="1">
      <c r="A4803" s="4">
        <v>45090.0</v>
      </c>
      <c r="B4803" s="2" t="s">
        <v>14961</v>
      </c>
      <c r="C4803" s="1" t="s">
        <v>10</v>
      </c>
      <c r="D4803" s="1" t="s">
        <v>14962</v>
      </c>
      <c r="E4803" s="1" t="s">
        <v>19</v>
      </c>
      <c r="F4803" s="1" t="s">
        <v>19</v>
      </c>
      <c r="G4803" s="1" t="s">
        <v>19</v>
      </c>
      <c r="H4803" s="1" t="s">
        <v>19</v>
      </c>
    </row>
    <row r="4804" hidden="1">
      <c r="A4804" s="4">
        <v>45090.0</v>
      </c>
      <c r="B4804" s="2" t="s">
        <v>14963</v>
      </c>
      <c r="C4804" s="1" t="s">
        <v>10</v>
      </c>
      <c r="D4804" s="1" t="s">
        <v>14964</v>
      </c>
      <c r="E4804" s="1" t="s">
        <v>12</v>
      </c>
      <c r="F4804" s="1" t="s">
        <v>14965</v>
      </c>
      <c r="G4804" s="1" t="s">
        <v>155</v>
      </c>
      <c r="H4804" s="1" t="s">
        <v>14966</v>
      </c>
    </row>
    <row r="4805">
      <c r="A4805" s="4">
        <v>45091.0</v>
      </c>
      <c r="B4805" s="2" t="s">
        <v>14967</v>
      </c>
      <c r="C4805" s="1" t="s">
        <v>10</v>
      </c>
      <c r="D4805" s="1" t="s">
        <v>14968</v>
      </c>
      <c r="E4805" s="1" t="s">
        <v>12</v>
      </c>
      <c r="F4805" s="1" t="s">
        <v>14969</v>
      </c>
      <c r="G4805" s="1" t="s">
        <v>681</v>
      </c>
      <c r="H4805" s="1" t="s">
        <v>14970</v>
      </c>
    </row>
    <row r="4806" hidden="1">
      <c r="A4806" s="4">
        <v>45092.0</v>
      </c>
      <c r="B4806" s="2" t="s">
        <v>14971</v>
      </c>
      <c r="C4806" s="1" t="s">
        <v>10</v>
      </c>
      <c r="D4806" s="1" t="s">
        <v>14972</v>
      </c>
      <c r="E4806" s="1" t="s">
        <v>12</v>
      </c>
      <c r="F4806" s="1" t="s">
        <v>14973</v>
      </c>
      <c r="G4806" s="1" t="s">
        <v>155</v>
      </c>
      <c r="H4806" s="1" t="s">
        <v>14974</v>
      </c>
    </row>
    <row r="4807">
      <c r="A4807" s="4">
        <v>45092.0</v>
      </c>
      <c r="B4807" s="2" t="s">
        <v>14975</v>
      </c>
      <c r="C4807" s="1" t="s">
        <v>10</v>
      </c>
      <c r="D4807" s="1" t="s">
        <v>14976</v>
      </c>
      <c r="E4807" s="1" t="s">
        <v>12</v>
      </c>
      <c r="F4807" s="1" t="s">
        <v>14977</v>
      </c>
      <c r="G4807" s="1" t="s">
        <v>681</v>
      </c>
      <c r="H4807" s="1" t="s">
        <v>14978</v>
      </c>
    </row>
    <row r="4808" hidden="1">
      <c r="A4808" s="4">
        <v>45095.0</v>
      </c>
      <c r="B4808" s="2" t="s">
        <v>14979</v>
      </c>
      <c r="C4808" s="1" t="s">
        <v>10</v>
      </c>
      <c r="D4808" s="1" t="s">
        <v>14980</v>
      </c>
      <c r="E4808" s="1" t="s">
        <v>19</v>
      </c>
      <c r="F4808" s="1" t="s">
        <v>19</v>
      </c>
      <c r="G4808" s="1" t="s">
        <v>19</v>
      </c>
      <c r="H4808" s="1" t="s">
        <v>19</v>
      </c>
    </row>
    <row r="4809" hidden="1">
      <c r="A4809" s="4">
        <v>45096.0</v>
      </c>
      <c r="B4809" s="2" t="s">
        <v>14981</v>
      </c>
      <c r="C4809" s="1" t="s">
        <v>10</v>
      </c>
      <c r="D4809" s="1" t="s">
        <v>14982</v>
      </c>
      <c r="E4809" s="1" t="s">
        <v>19</v>
      </c>
      <c r="F4809" s="1" t="s">
        <v>19</v>
      </c>
      <c r="G4809" s="1" t="s">
        <v>19</v>
      </c>
      <c r="H4809" s="1" t="s">
        <v>19</v>
      </c>
    </row>
    <row r="4810" hidden="1">
      <c r="A4810" s="4">
        <v>45096.0</v>
      </c>
      <c r="B4810" s="2" t="s">
        <v>14983</v>
      </c>
      <c r="C4810" s="1" t="s">
        <v>10</v>
      </c>
      <c r="D4810" s="1" t="s">
        <v>14984</v>
      </c>
      <c r="E4810" s="1" t="s">
        <v>12</v>
      </c>
      <c r="F4810" s="1" t="s">
        <v>14985</v>
      </c>
      <c r="G4810" s="1" t="s">
        <v>109</v>
      </c>
      <c r="H4810" s="1" t="s">
        <v>13726</v>
      </c>
    </row>
    <row r="4811" hidden="1">
      <c r="A4811" s="4">
        <v>45096.0</v>
      </c>
      <c r="B4811" s="2" t="s">
        <v>14986</v>
      </c>
      <c r="C4811" s="1" t="s">
        <v>10</v>
      </c>
      <c r="D4811" s="1" t="s">
        <v>14987</v>
      </c>
      <c r="E4811" s="1" t="s">
        <v>12</v>
      </c>
      <c r="F4811" s="1" t="s">
        <v>14988</v>
      </c>
      <c r="G4811" s="1" t="s">
        <v>155</v>
      </c>
      <c r="H4811" s="1" t="s">
        <v>14989</v>
      </c>
    </row>
    <row r="4812" hidden="1">
      <c r="A4812" s="4">
        <v>45096.0</v>
      </c>
      <c r="B4812" s="2" t="s">
        <v>14990</v>
      </c>
      <c r="C4812" s="1" t="s">
        <v>10</v>
      </c>
      <c r="D4812" s="1" t="s">
        <v>14991</v>
      </c>
      <c r="E4812" s="1" t="s">
        <v>19</v>
      </c>
      <c r="F4812" s="1" t="s">
        <v>19</v>
      </c>
      <c r="G4812" s="1" t="s">
        <v>19</v>
      </c>
      <c r="H4812" s="1" t="s">
        <v>19</v>
      </c>
    </row>
    <row r="4813" hidden="1">
      <c r="A4813" s="4">
        <v>45096.0</v>
      </c>
      <c r="B4813" s="2" t="s">
        <v>14992</v>
      </c>
      <c r="C4813" s="1" t="s">
        <v>10</v>
      </c>
      <c r="D4813" s="1" t="s">
        <v>14993</v>
      </c>
      <c r="E4813" s="1" t="s">
        <v>12</v>
      </c>
      <c r="F4813" s="1" t="s">
        <v>14994</v>
      </c>
      <c r="G4813" s="1" t="s">
        <v>109</v>
      </c>
      <c r="H4813" s="1" t="s">
        <v>14995</v>
      </c>
    </row>
    <row r="4814" hidden="1">
      <c r="A4814" s="4">
        <v>45097.0</v>
      </c>
      <c r="B4814" s="2" t="s">
        <v>14996</v>
      </c>
      <c r="C4814" s="1" t="s">
        <v>10</v>
      </c>
      <c r="D4814" s="1" t="s">
        <v>14997</v>
      </c>
      <c r="E4814" s="1" t="s">
        <v>12</v>
      </c>
      <c r="F4814" s="1" t="s">
        <v>14998</v>
      </c>
      <c r="G4814" s="1" t="s">
        <v>129</v>
      </c>
      <c r="H4814" s="1" t="s">
        <v>14999</v>
      </c>
    </row>
    <row r="4815" hidden="1">
      <c r="A4815" s="4">
        <v>45099.0</v>
      </c>
      <c r="B4815" s="2" t="s">
        <v>15000</v>
      </c>
      <c r="C4815" s="1" t="s">
        <v>10</v>
      </c>
      <c r="D4815" s="1" t="s">
        <v>15001</v>
      </c>
      <c r="E4815" s="1" t="s">
        <v>12</v>
      </c>
      <c r="F4815" s="1" t="s">
        <v>15002</v>
      </c>
      <c r="G4815" s="1" t="s">
        <v>155</v>
      </c>
      <c r="H4815" s="1" t="s">
        <v>15003</v>
      </c>
    </row>
    <row r="4816" hidden="1">
      <c r="A4816" s="4">
        <v>45099.0</v>
      </c>
      <c r="B4816" s="2" t="s">
        <v>15004</v>
      </c>
      <c r="C4816" s="1" t="s">
        <v>10</v>
      </c>
      <c r="D4816" s="1" t="s">
        <v>15005</v>
      </c>
      <c r="E4816" s="1" t="s">
        <v>12</v>
      </c>
      <c r="F4816" s="1" t="s">
        <v>15006</v>
      </c>
      <c r="G4816" s="1" t="s">
        <v>155</v>
      </c>
      <c r="H4816" s="1" t="s">
        <v>15007</v>
      </c>
    </row>
    <row r="4817" hidden="1">
      <c r="A4817" s="4">
        <v>45100.0</v>
      </c>
      <c r="B4817" s="2" t="s">
        <v>15008</v>
      </c>
      <c r="C4817" s="1" t="s">
        <v>10</v>
      </c>
      <c r="D4817" s="1" t="s">
        <v>15009</v>
      </c>
      <c r="E4817" s="1" t="s">
        <v>19</v>
      </c>
      <c r="F4817" s="1" t="s">
        <v>19</v>
      </c>
      <c r="G4817" s="1" t="s">
        <v>19</v>
      </c>
      <c r="H4817" s="1" t="s">
        <v>19</v>
      </c>
    </row>
    <row r="4818" hidden="1">
      <c r="A4818" s="4">
        <v>45100.0</v>
      </c>
      <c r="B4818" s="2" t="s">
        <v>15010</v>
      </c>
      <c r="C4818" s="1" t="s">
        <v>10</v>
      </c>
      <c r="D4818" s="1" t="s">
        <v>15011</v>
      </c>
      <c r="E4818" s="1" t="s">
        <v>12</v>
      </c>
      <c r="F4818" s="1" t="s">
        <v>15012</v>
      </c>
      <c r="G4818" s="1" t="s">
        <v>2667</v>
      </c>
      <c r="H4818" s="1" t="s">
        <v>15013</v>
      </c>
    </row>
    <row r="4819" hidden="1">
      <c r="A4819" s="4">
        <v>45100.0</v>
      </c>
      <c r="B4819" s="2" t="s">
        <v>15014</v>
      </c>
      <c r="C4819" s="1" t="s">
        <v>10</v>
      </c>
      <c r="D4819" s="1" t="s">
        <v>15015</v>
      </c>
      <c r="E4819" s="1" t="s">
        <v>19</v>
      </c>
      <c r="F4819" s="1" t="s">
        <v>19</v>
      </c>
      <c r="G4819" s="1" t="s">
        <v>19</v>
      </c>
      <c r="H4819" s="1" t="s">
        <v>19</v>
      </c>
    </row>
    <row r="4820" hidden="1">
      <c r="A4820" s="4">
        <v>45100.0</v>
      </c>
      <c r="B4820" s="2" t="s">
        <v>15016</v>
      </c>
      <c r="C4820" s="1" t="s">
        <v>10</v>
      </c>
      <c r="D4820" s="1" t="s">
        <v>15017</v>
      </c>
      <c r="E4820" s="1" t="s">
        <v>19</v>
      </c>
      <c r="F4820" s="1" t="s">
        <v>19</v>
      </c>
      <c r="G4820" s="1" t="s">
        <v>19</v>
      </c>
      <c r="H4820" s="1" t="s">
        <v>19</v>
      </c>
    </row>
    <row r="4821" hidden="1">
      <c r="A4821" s="4">
        <v>45100.0</v>
      </c>
      <c r="B4821" s="2" t="s">
        <v>15018</v>
      </c>
      <c r="C4821" s="1" t="s">
        <v>10</v>
      </c>
      <c r="D4821" s="1" t="s">
        <v>15019</v>
      </c>
      <c r="E4821" s="1" t="s">
        <v>19</v>
      </c>
      <c r="F4821" s="1" t="s">
        <v>19</v>
      </c>
      <c r="G4821" s="1" t="s">
        <v>19</v>
      </c>
      <c r="H4821" s="1" t="s">
        <v>19</v>
      </c>
    </row>
    <row r="4822" hidden="1">
      <c r="A4822" s="4">
        <v>45101.0</v>
      </c>
      <c r="B4822" s="2" t="s">
        <v>15020</v>
      </c>
      <c r="C4822" s="1" t="s">
        <v>10</v>
      </c>
      <c r="D4822" s="1" t="s">
        <v>15021</v>
      </c>
      <c r="E4822" s="1" t="s">
        <v>19</v>
      </c>
      <c r="F4822" s="1" t="s">
        <v>19</v>
      </c>
      <c r="G4822" s="1" t="s">
        <v>19</v>
      </c>
      <c r="H4822" s="1" t="s">
        <v>19</v>
      </c>
    </row>
    <row r="4823" hidden="1">
      <c r="A4823" s="4">
        <v>45101.0</v>
      </c>
      <c r="B4823" s="2" t="s">
        <v>15022</v>
      </c>
      <c r="C4823" s="1" t="s">
        <v>10</v>
      </c>
      <c r="D4823" s="1" t="s">
        <v>15023</v>
      </c>
      <c r="E4823" s="1" t="s">
        <v>19</v>
      </c>
      <c r="F4823" s="1" t="s">
        <v>19</v>
      </c>
      <c r="G4823" s="1" t="s">
        <v>19</v>
      </c>
      <c r="H4823" s="1" t="s">
        <v>19</v>
      </c>
    </row>
    <row r="4824" hidden="1">
      <c r="A4824" s="4">
        <v>45102.0</v>
      </c>
      <c r="B4824" s="2" t="s">
        <v>15024</v>
      </c>
      <c r="C4824" s="1" t="s">
        <v>10</v>
      </c>
      <c r="D4824" s="1" t="s">
        <v>15025</v>
      </c>
      <c r="E4824" s="1" t="s">
        <v>19</v>
      </c>
      <c r="F4824" s="1" t="s">
        <v>19</v>
      </c>
      <c r="G4824" s="1" t="s">
        <v>19</v>
      </c>
      <c r="H4824" s="1" t="s">
        <v>19</v>
      </c>
    </row>
    <row r="4825" hidden="1">
      <c r="A4825" s="4">
        <v>45102.0</v>
      </c>
      <c r="B4825" s="2" t="s">
        <v>15026</v>
      </c>
      <c r="C4825" s="1" t="s">
        <v>10</v>
      </c>
      <c r="D4825" s="1" t="s">
        <v>15027</v>
      </c>
      <c r="E4825" s="1" t="s">
        <v>19</v>
      </c>
      <c r="F4825" s="1" t="s">
        <v>19</v>
      </c>
      <c r="G4825" s="1" t="s">
        <v>19</v>
      </c>
      <c r="H4825" s="1" t="s">
        <v>19</v>
      </c>
    </row>
    <row r="4826" hidden="1">
      <c r="A4826" s="4">
        <v>45102.0</v>
      </c>
      <c r="B4826" s="2" t="s">
        <v>15028</v>
      </c>
      <c r="C4826" s="1" t="s">
        <v>10</v>
      </c>
      <c r="D4826" s="1" t="s">
        <v>15029</v>
      </c>
      <c r="E4826" s="1" t="s">
        <v>19</v>
      </c>
      <c r="F4826" s="1" t="s">
        <v>19</v>
      </c>
      <c r="G4826" s="1" t="s">
        <v>19</v>
      </c>
      <c r="H4826" s="1" t="s">
        <v>19</v>
      </c>
    </row>
    <row r="4827" hidden="1">
      <c r="A4827" s="4">
        <v>45103.0</v>
      </c>
      <c r="B4827" s="2" t="s">
        <v>15030</v>
      </c>
      <c r="C4827" s="1" t="s">
        <v>10</v>
      </c>
      <c r="D4827" s="1" t="s">
        <v>15031</v>
      </c>
      <c r="E4827" s="1" t="s">
        <v>19</v>
      </c>
      <c r="F4827" s="1" t="s">
        <v>19</v>
      </c>
      <c r="G4827" s="1" t="s">
        <v>19</v>
      </c>
      <c r="H4827" s="1" t="s">
        <v>19</v>
      </c>
    </row>
    <row r="4828" hidden="1">
      <c r="A4828" s="4">
        <v>45103.0</v>
      </c>
      <c r="B4828" s="2" t="s">
        <v>15032</v>
      </c>
      <c r="C4828" s="1" t="s">
        <v>10</v>
      </c>
      <c r="D4828" s="1" t="s">
        <v>15033</v>
      </c>
      <c r="E4828" s="1" t="s">
        <v>12</v>
      </c>
      <c r="F4828" s="1" t="s">
        <v>15034</v>
      </c>
      <c r="G4828" s="1" t="s">
        <v>155</v>
      </c>
      <c r="H4828" s="1" t="s">
        <v>15035</v>
      </c>
    </row>
    <row r="4829" hidden="1">
      <c r="A4829" s="4">
        <v>45103.0</v>
      </c>
      <c r="B4829" s="2" t="s">
        <v>15036</v>
      </c>
      <c r="C4829" s="1" t="s">
        <v>10</v>
      </c>
      <c r="D4829" s="1" t="s">
        <v>15037</v>
      </c>
      <c r="E4829" s="1" t="s">
        <v>19</v>
      </c>
      <c r="F4829" s="1" t="s">
        <v>19</v>
      </c>
      <c r="G4829" s="1" t="s">
        <v>19</v>
      </c>
      <c r="H4829" s="1" t="s">
        <v>19</v>
      </c>
    </row>
    <row r="4830" hidden="1">
      <c r="A4830" s="4">
        <v>45104.0</v>
      </c>
      <c r="B4830" s="2" t="s">
        <v>15038</v>
      </c>
      <c r="C4830" s="1" t="s">
        <v>10</v>
      </c>
      <c r="D4830" s="1" t="s">
        <v>15039</v>
      </c>
      <c r="E4830" s="1" t="s">
        <v>19</v>
      </c>
      <c r="F4830" s="1" t="s">
        <v>19</v>
      </c>
      <c r="G4830" s="1" t="s">
        <v>19</v>
      </c>
      <c r="H4830" s="1" t="s">
        <v>19</v>
      </c>
    </row>
    <row r="4831" hidden="1">
      <c r="A4831" s="4">
        <v>45104.0</v>
      </c>
      <c r="B4831" s="2" t="s">
        <v>15040</v>
      </c>
      <c r="C4831" s="1" t="s">
        <v>10</v>
      </c>
      <c r="D4831" s="1" t="s">
        <v>15041</v>
      </c>
      <c r="E4831" s="1" t="s">
        <v>19</v>
      </c>
      <c r="F4831" s="1" t="s">
        <v>19</v>
      </c>
      <c r="G4831" s="1" t="s">
        <v>19</v>
      </c>
      <c r="H4831" s="1" t="s">
        <v>19</v>
      </c>
    </row>
    <row r="4832" hidden="1">
      <c r="A4832" s="4">
        <v>45104.0</v>
      </c>
      <c r="B4832" s="2" t="s">
        <v>15042</v>
      </c>
      <c r="C4832" s="1" t="s">
        <v>10</v>
      </c>
      <c r="D4832" s="1" t="s">
        <v>15043</v>
      </c>
      <c r="E4832" s="1" t="s">
        <v>19</v>
      </c>
      <c r="F4832" s="1" t="s">
        <v>19</v>
      </c>
      <c r="G4832" s="1" t="s">
        <v>19</v>
      </c>
      <c r="H4832" s="1" t="s">
        <v>19</v>
      </c>
    </row>
    <row r="4833" hidden="1">
      <c r="A4833" s="4">
        <v>45104.0</v>
      </c>
      <c r="B4833" s="2" t="s">
        <v>15044</v>
      </c>
      <c r="C4833" s="1" t="s">
        <v>10</v>
      </c>
      <c r="D4833" s="1" t="s">
        <v>15045</v>
      </c>
      <c r="E4833" s="1" t="s">
        <v>19</v>
      </c>
      <c r="F4833" s="1" t="s">
        <v>19</v>
      </c>
      <c r="G4833" s="1" t="s">
        <v>19</v>
      </c>
      <c r="H4833" s="1" t="s">
        <v>19</v>
      </c>
    </row>
    <row r="4834" hidden="1">
      <c r="A4834" s="4">
        <v>45105.0</v>
      </c>
      <c r="B4834" s="2" t="s">
        <v>15046</v>
      </c>
      <c r="C4834" s="1" t="s">
        <v>10</v>
      </c>
      <c r="D4834" s="1" t="s">
        <v>15047</v>
      </c>
      <c r="E4834" s="1" t="s">
        <v>19</v>
      </c>
      <c r="F4834" s="1" t="s">
        <v>19</v>
      </c>
      <c r="G4834" s="1" t="s">
        <v>19</v>
      </c>
      <c r="H4834" s="1" t="s">
        <v>19</v>
      </c>
    </row>
    <row r="4835" hidden="1">
      <c r="A4835" s="4">
        <v>45105.0</v>
      </c>
      <c r="B4835" s="2" t="s">
        <v>15048</v>
      </c>
      <c r="C4835" s="1" t="s">
        <v>10</v>
      </c>
      <c r="D4835" s="1" t="s">
        <v>15049</v>
      </c>
      <c r="E4835" s="1" t="s">
        <v>19</v>
      </c>
      <c r="F4835" s="1" t="s">
        <v>19</v>
      </c>
      <c r="G4835" s="1" t="s">
        <v>19</v>
      </c>
      <c r="H4835" s="1" t="s">
        <v>19</v>
      </c>
    </row>
    <row r="4836" hidden="1">
      <c r="A4836" s="4">
        <v>45107.0</v>
      </c>
      <c r="B4836" s="2" t="s">
        <v>15050</v>
      </c>
      <c r="C4836" s="1" t="s">
        <v>10</v>
      </c>
      <c r="D4836" s="1" t="s">
        <v>15051</v>
      </c>
      <c r="E4836" s="1" t="s">
        <v>19</v>
      </c>
      <c r="F4836" s="1" t="s">
        <v>19</v>
      </c>
      <c r="G4836" s="1" t="s">
        <v>19</v>
      </c>
      <c r="H4836" s="1" t="s">
        <v>19</v>
      </c>
    </row>
    <row r="4837" hidden="1">
      <c r="A4837" s="4">
        <v>45107.0</v>
      </c>
      <c r="B4837" s="2" t="s">
        <v>15052</v>
      </c>
      <c r="C4837" s="1" t="s">
        <v>10</v>
      </c>
      <c r="D4837" s="1" t="s">
        <v>15053</v>
      </c>
      <c r="E4837" s="1" t="s">
        <v>19</v>
      </c>
      <c r="F4837" s="1" t="s">
        <v>19</v>
      </c>
      <c r="G4837" s="1" t="s">
        <v>19</v>
      </c>
      <c r="H4837" s="1" t="s">
        <v>19</v>
      </c>
    </row>
    <row r="4838" hidden="1">
      <c r="A4838" s="4">
        <v>45107.0</v>
      </c>
      <c r="B4838" s="2" t="s">
        <v>15054</v>
      </c>
      <c r="C4838" s="1" t="s">
        <v>10</v>
      </c>
      <c r="D4838" s="1" t="s">
        <v>15055</v>
      </c>
      <c r="E4838" s="1" t="s">
        <v>19</v>
      </c>
      <c r="F4838" s="1" t="s">
        <v>19</v>
      </c>
      <c r="G4838" s="1" t="s">
        <v>19</v>
      </c>
      <c r="H4838" s="1" t="s">
        <v>19</v>
      </c>
    </row>
    <row r="4839" hidden="1">
      <c r="A4839" s="3">
        <v>45108.0</v>
      </c>
      <c r="B4839" s="2" t="s">
        <v>15056</v>
      </c>
      <c r="C4839" s="1" t="s">
        <v>10</v>
      </c>
      <c r="D4839" s="1" t="s">
        <v>15057</v>
      </c>
      <c r="E4839" s="1" t="s">
        <v>19</v>
      </c>
      <c r="F4839" s="1" t="s">
        <v>19</v>
      </c>
      <c r="G4839" s="1" t="s">
        <v>19</v>
      </c>
      <c r="H4839" s="1" t="s">
        <v>19</v>
      </c>
    </row>
    <row r="4840" hidden="1">
      <c r="A4840" s="3">
        <v>45109.0</v>
      </c>
      <c r="B4840" s="2" t="s">
        <v>15058</v>
      </c>
      <c r="C4840" s="1" t="s">
        <v>10</v>
      </c>
      <c r="D4840" s="1" t="s">
        <v>15059</v>
      </c>
      <c r="E4840" s="1" t="s">
        <v>12</v>
      </c>
      <c r="F4840" s="1" t="s">
        <v>15060</v>
      </c>
      <c r="G4840" s="1" t="s">
        <v>155</v>
      </c>
      <c r="H4840" s="1" t="s">
        <v>15061</v>
      </c>
    </row>
    <row r="4841" hidden="1">
      <c r="A4841" s="3">
        <v>45110.0</v>
      </c>
      <c r="B4841" s="2" t="s">
        <v>15062</v>
      </c>
      <c r="C4841" s="1" t="s">
        <v>10</v>
      </c>
      <c r="D4841" s="1" t="s">
        <v>15063</v>
      </c>
      <c r="E4841" s="1" t="s">
        <v>12</v>
      </c>
      <c r="F4841" s="1" t="s">
        <v>15064</v>
      </c>
      <c r="G4841" s="1" t="s">
        <v>129</v>
      </c>
      <c r="H4841" s="1" t="s">
        <v>15065</v>
      </c>
    </row>
    <row r="4842" hidden="1">
      <c r="A4842" s="3">
        <v>45110.0</v>
      </c>
      <c r="B4842" s="2" t="s">
        <v>15066</v>
      </c>
      <c r="C4842" s="1" t="s">
        <v>10</v>
      </c>
      <c r="D4842" s="1" t="s">
        <v>15067</v>
      </c>
      <c r="E4842" s="1" t="s">
        <v>19</v>
      </c>
      <c r="F4842" s="1" t="s">
        <v>19</v>
      </c>
      <c r="G4842" s="1" t="s">
        <v>19</v>
      </c>
      <c r="H4842" s="1" t="s">
        <v>19</v>
      </c>
    </row>
    <row r="4843" hidden="1">
      <c r="A4843" s="3">
        <v>45111.0</v>
      </c>
      <c r="B4843" s="2" t="s">
        <v>15068</v>
      </c>
      <c r="C4843" s="1" t="s">
        <v>10</v>
      </c>
      <c r="D4843" s="1" t="s">
        <v>15069</v>
      </c>
      <c r="E4843" s="1" t="s">
        <v>12</v>
      </c>
      <c r="F4843" s="1" t="s">
        <v>15070</v>
      </c>
      <c r="G4843" s="1" t="s">
        <v>78</v>
      </c>
      <c r="H4843" s="1" t="s">
        <v>611</v>
      </c>
    </row>
    <row r="4844" hidden="1">
      <c r="A4844" s="3">
        <v>45111.0</v>
      </c>
      <c r="B4844" s="2" t="s">
        <v>15071</v>
      </c>
      <c r="C4844" s="1" t="s">
        <v>10</v>
      </c>
      <c r="D4844" s="1" t="s">
        <v>15072</v>
      </c>
      <c r="E4844" s="1" t="s">
        <v>12</v>
      </c>
      <c r="F4844" s="1" t="s">
        <v>15073</v>
      </c>
      <c r="G4844" s="1" t="s">
        <v>155</v>
      </c>
      <c r="H4844" s="1" t="s">
        <v>15074</v>
      </c>
    </row>
    <row r="4845" hidden="1">
      <c r="A4845" s="3">
        <v>45111.0</v>
      </c>
      <c r="B4845" s="2" t="s">
        <v>15075</v>
      </c>
      <c r="C4845" s="1" t="s">
        <v>10</v>
      </c>
      <c r="D4845" s="1" t="s">
        <v>15076</v>
      </c>
      <c r="E4845" s="1" t="s">
        <v>12</v>
      </c>
      <c r="F4845" s="1" t="s">
        <v>15077</v>
      </c>
      <c r="G4845" s="1" t="s">
        <v>155</v>
      </c>
      <c r="H4845" s="1" t="s">
        <v>15078</v>
      </c>
    </row>
    <row r="4846" hidden="1">
      <c r="A4846" s="3">
        <v>45111.0</v>
      </c>
      <c r="B4846" s="2" t="s">
        <v>15079</v>
      </c>
      <c r="C4846" s="1" t="s">
        <v>10</v>
      </c>
      <c r="D4846" s="1" t="s">
        <v>15080</v>
      </c>
      <c r="E4846" s="1" t="s">
        <v>12</v>
      </c>
      <c r="F4846" s="1" t="s">
        <v>15081</v>
      </c>
      <c r="G4846" s="1" t="s">
        <v>57</v>
      </c>
      <c r="H4846" s="1" t="s">
        <v>15082</v>
      </c>
    </row>
    <row r="4847" hidden="1">
      <c r="A4847" s="3">
        <v>45111.0</v>
      </c>
      <c r="B4847" s="2" t="s">
        <v>15083</v>
      </c>
      <c r="C4847" s="1" t="s">
        <v>10</v>
      </c>
      <c r="D4847" s="1" t="s">
        <v>15084</v>
      </c>
      <c r="E4847" s="1" t="s">
        <v>19</v>
      </c>
      <c r="F4847" s="1" t="s">
        <v>19</v>
      </c>
      <c r="G4847" s="1" t="s">
        <v>19</v>
      </c>
      <c r="H4847" s="1" t="s">
        <v>19</v>
      </c>
    </row>
    <row r="4848" hidden="1">
      <c r="A4848" s="3">
        <v>45111.0</v>
      </c>
      <c r="B4848" s="2" t="s">
        <v>15085</v>
      </c>
      <c r="C4848" s="1" t="s">
        <v>10</v>
      </c>
      <c r="D4848" s="1" t="s">
        <v>15086</v>
      </c>
      <c r="E4848" s="1" t="s">
        <v>12</v>
      </c>
      <c r="F4848" s="1" t="s">
        <v>15087</v>
      </c>
      <c r="G4848" s="1" t="s">
        <v>155</v>
      </c>
      <c r="H4848" s="1" t="s">
        <v>15088</v>
      </c>
    </row>
    <row r="4849" hidden="1">
      <c r="A4849" s="3">
        <v>45112.0</v>
      </c>
      <c r="B4849" s="2" t="s">
        <v>15089</v>
      </c>
      <c r="C4849" s="1" t="s">
        <v>10</v>
      </c>
      <c r="D4849" s="1" t="s">
        <v>15090</v>
      </c>
      <c r="E4849" s="1" t="s">
        <v>12</v>
      </c>
      <c r="F4849" s="1" t="s">
        <v>15091</v>
      </c>
      <c r="G4849" s="1" t="s">
        <v>155</v>
      </c>
      <c r="H4849" s="1" t="s">
        <v>15092</v>
      </c>
    </row>
    <row r="4850" hidden="1">
      <c r="A4850" s="3">
        <v>45112.0</v>
      </c>
      <c r="B4850" s="2" t="s">
        <v>15093</v>
      </c>
      <c r="C4850" s="1" t="s">
        <v>10</v>
      </c>
      <c r="D4850" s="1" t="s">
        <v>15094</v>
      </c>
      <c r="E4850" s="1" t="s">
        <v>12</v>
      </c>
      <c r="F4850" s="1" t="s">
        <v>15095</v>
      </c>
      <c r="G4850" s="1" t="s">
        <v>155</v>
      </c>
      <c r="H4850" s="1" t="s">
        <v>15096</v>
      </c>
    </row>
    <row r="4851" hidden="1">
      <c r="A4851" s="3">
        <v>45112.0</v>
      </c>
      <c r="B4851" s="2" t="s">
        <v>15097</v>
      </c>
      <c r="C4851" s="1" t="s">
        <v>10</v>
      </c>
      <c r="D4851" s="1" t="s">
        <v>15098</v>
      </c>
      <c r="E4851" s="1" t="s">
        <v>19</v>
      </c>
      <c r="F4851" s="1" t="s">
        <v>19</v>
      </c>
      <c r="G4851" s="1" t="s">
        <v>19</v>
      </c>
      <c r="H4851" s="1" t="s">
        <v>19</v>
      </c>
    </row>
    <row r="4852" hidden="1">
      <c r="A4852" s="3">
        <v>45113.0</v>
      </c>
      <c r="B4852" s="2" t="s">
        <v>15099</v>
      </c>
      <c r="C4852" s="1" t="s">
        <v>10</v>
      </c>
      <c r="D4852" s="1" t="s">
        <v>15100</v>
      </c>
      <c r="E4852" s="1" t="s">
        <v>19</v>
      </c>
      <c r="F4852" s="1" t="s">
        <v>19</v>
      </c>
      <c r="G4852" s="1" t="s">
        <v>19</v>
      </c>
      <c r="H4852" s="1" t="s">
        <v>19</v>
      </c>
    </row>
    <row r="4853" hidden="1">
      <c r="A4853" s="3">
        <v>45113.0</v>
      </c>
      <c r="B4853" s="2" t="s">
        <v>15101</v>
      </c>
      <c r="C4853" s="1" t="s">
        <v>10</v>
      </c>
      <c r="D4853" s="1" t="s">
        <v>15102</v>
      </c>
      <c r="E4853" s="1" t="s">
        <v>19</v>
      </c>
      <c r="F4853" s="1" t="s">
        <v>19</v>
      </c>
      <c r="G4853" s="1" t="s">
        <v>19</v>
      </c>
      <c r="H4853" s="1" t="s">
        <v>19</v>
      </c>
    </row>
    <row r="4854" hidden="1">
      <c r="A4854" s="3">
        <v>45114.0</v>
      </c>
      <c r="B4854" s="2" t="s">
        <v>15103</v>
      </c>
      <c r="C4854" s="1" t="s">
        <v>10</v>
      </c>
      <c r="D4854" s="1" t="s">
        <v>15104</v>
      </c>
      <c r="E4854" s="1" t="s">
        <v>12</v>
      </c>
      <c r="F4854" s="1" t="s">
        <v>15105</v>
      </c>
      <c r="G4854" s="1" t="s">
        <v>155</v>
      </c>
      <c r="H4854" s="1" t="s">
        <v>15106</v>
      </c>
    </row>
    <row r="4855" hidden="1">
      <c r="A4855" s="3">
        <v>45114.0</v>
      </c>
      <c r="B4855" s="2" t="s">
        <v>15107</v>
      </c>
      <c r="C4855" s="1" t="s">
        <v>10</v>
      </c>
      <c r="D4855" s="1" t="s">
        <v>15108</v>
      </c>
      <c r="E4855" s="1" t="s">
        <v>12</v>
      </c>
      <c r="F4855" s="1" t="s">
        <v>15109</v>
      </c>
      <c r="G4855" s="1" t="s">
        <v>155</v>
      </c>
      <c r="H4855" s="1" t="s">
        <v>15110</v>
      </c>
    </row>
    <row r="4856" hidden="1">
      <c r="A4856" s="3">
        <v>45115.0</v>
      </c>
      <c r="B4856" s="2" t="s">
        <v>15111</v>
      </c>
      <c r="C4856" s="1" t="s">
        <v>10</v>
      </c>
      <c r="D4856" s="1" t="s">
        <v>15112</v>
      </c>
      <c r="E4856" s="1" t="s">
        <v>12</v>
      </c>
      <c r="F4856" s="1" t="s">
        <v>15113</v>
      </c>
      <c r="G4856" s="1" t="s">
        <v>155</v>
      </c>
      <c r="H4856" s="1" t="s">
        <v>15114</v>
      </c>
    </row>
    <row r="4857" hidden="1">
      <c r="A4857" s="4">
        <v>45117.0</v>
      </c>
      <c r="B4857" s="2" t="s">
        <v>15115</v>
      </c>
      <c r="C4857" s="1" t="s">
        <v>10</v>
      </c>
      <c r="D4857" s="1" t="s">
        <v>15116</v>
      </c>
      <c r="E4857" s="1" t="s">
        <v>19</v>
      </c>
      <c r="F4857" s="1" t="s">
        <v>19</v>
      </c>
      <c r="G4857" s="1" t="s">
        <v>19</v>
      </c>
      <c r="H4857" s="1" t="s">
        <v>19</v>
      </c>
    </row>
    <row r="4858" hidden="1">
      <c r="A4858" s="4">
        <v>45117.0</v>
      </c>
      <c r="B4858" s="2" t="s">
        <v>15117</v>
      </c>
      <c r="C4858" s="1" t="s">
        <v>10</v>
      </c>
      <c r="D4858" s="1" t="s">
        <v>15118</v>
      </c>
      <c r="E4858" s="1" t="s">
        <v>19</v>
      </c>
      <c r="F4858" s="1" t="s">
        <v>19</v>
      </c>
      <c r="G4858" s="1" t="s">
        <v>19</v>
      </c>
      <c r="H4858" s="1" t="s">
        <v>19</v>
      </c>
    </row>
    <row r="4859" hidden="1">
      <c r="A4859" s="4">
        <v>45117.0</v>
      </c>
      <c r="B4859" s="2" t="s">
        <v>15119</v>
      </c>
      <c r="C4859" s="1" t="s">
        <v>10</v>
      </c>
      <c r="D4859" s="1" t="s">
        <v>15120</v>
      </c>
      <c r="E4859" s="1" t="s">
        <v>12</v>
      </c>
      <c r="F4859" s="1" t="s">
        <v>15121</v>
      </c>
      <c r="G4859" s="1" t="s">
        <v>155</v>
      </c>
      <c r="H4859" s="1" t="s">
        <v>15122</v>
      </c>
    </row>
    <row r="4860" hidden="1">
      <c r="A4860" s="4">
        <v>45118.0</v>
      </c>
      <c r="B4860" s="2" t="s">
        <v>15123</v>
      </c>
      <c r="C4860" s="1" t="s">
        <v>10</v>
      </c>
      <c r="D4860" s="1" t="s">
        <v>15124</v>
      </c>
      <c r="E4860" s="1" t="s">
        <v>12</v>
      </c>
      <c r="F4860" s="1" t="s">
        <v>15125</v>
      </c>
      <c r="G4860" s="1" t="s">
        <v>1474</v>
      </c>
      <c r="H4860" s="1" t="s">
        <v>15126</v>
      </c>
    </row>
    <row r="4861" hidden="1">
      <c r="A4861" s="4">
        <v>45118.0</v>
      </c>
      <c r="B4861" s="2" t="s">
        <v>15127</v>
      </c>
      <c r="C4861" s="1" t="s">
        <v>10</v>
      </c>
      <c r="D4861" s="1" t="s">
        <v>15128</v>
      </c>
      <c r="E4861" s="1" t="s">
        <v>19</v>
      </c>
      <c r="F4861" s="1" t="s">
        <v>19</v>
      </c>
      <c r="G4861" s="1" t="s">
        <v>19</v>
      </c>
      <c r="H4861" s="1" t="s">
        <v>19</v>
      </c>
    </row>
    <row r="4862" hidden="1">
      <c r="A4862" s="4">
        <v>45118.0</v>
      </c>
      <c r="B4862" s="2" t="s">
        <v>15129</v>
      </c>
      <c r="C4862" s="1" t="s">
        <v>10</v>
      </c>
      <c r="D4862" s="1" t="s">
        <v>15130</v>
      </c>
      <c r="E4862" s="1" t="s">
        <v>12</v>
      </c>
      <c r="F4862" s="1" t="s">
        <v>15131</v>
      </c>
      <c r="G4862" s="1" t="s">
        <v>155</v>
      </c>
      <c r="H4862" s="1" t="s">
        <v>15110</v>
      </c>
    </row>
    <row r="4863" hidden="1">
      <c r="A4863" s="4">
        <v>45118.0</v>
      </c>
      <c r="B4863" s="2" t="s">
        <v>15132</v>
      </c>
      <c r="C4863" s="1" t="s">
        <v>10</v>
      </c>
      <c r="D4863" s="1" t="s">
        <v>15133</v>
      </c>
      <c r="E4863" s="1" t="s">
        <v>19</v>
      </c>
      <c r="F4863" s="1" t="s">
        <v>19</v>
      </c>
      <c r="G4863" s="1" t="s">
        <v>19</v>
      </c>
      <c r="H4863" s="1" t="s">
        <v>19</v>
      </c>
    </row>
    <row r="4864" hidden="1">
      <c r="A4864" s="4">
        <v>45119.0</v>
      </c>
      <c r="B4864" s="2" t="s">
        <v>15134</v>
      </c>
      <c r="C4864" s="1" t="s">
        <v>10</v>
      </c>
      <c r="D4864" s="1" t="s">
        <v>15135</v>
      </c>
      <c r="E4864" s="1" t="s">
        <v>19</v>
      </c>
      <c r="F4864" s="1" t="s">
        <v>19</v>
      </c>
      <c r="G4864" s="1" t="s">
        <v>19</v>
      </c>
      <c r="H4864" s="1" t="s">
        <v>19</v>
      </c>
    </row>
    <row r="4865" hidden="1">
      <c r="A4865" s="4">
        <v>45119.0</v>
      </c>
      <c r="B4865" s="2" t="s">
        <v>15136</v>
      </c>
      <c r="C4865" s="1" t="s">
        <v>10</v>
      </c>
      <c r="D4865" s="1" t="s">
        <v>15137</v>
      </c>
      <c r="E4865" s="1" t="s">
        <v>19</v>
      </c>
      <c r="F4865" s="1" t="s">
        <v>19</v>
      </c>
      <c r="G4865" s="1" t="s">
        <v>19</v>
      </c>
      <c r="H4865" s="1" t="s">
        <v>19</v>
      </c>
    </row>
    <row r="4866" hidden="1">
      <c r="A4866" s="4">
        <v>45119.0</v>
      </c>
      <c r="B4866" s="2" t="s">
        <v>15138</v>
      </c>
      <c r="C4866" s="1" t="s">
        <v>10</v>
      </c>
      <c r="D4866" s="1" t="s">
        <v>15139</v>
      </c>
      <c r="E4866" s="1" t="s">
        <v>12</v>
      </c>
      <c r="F4866" s="1" t="s">
        <v>15140</v>
      </c>
      <c r="G4866" s="1" t="s">
        <v>23</v>
      </c>
      <c r="H4866" s="1" t="s">
        <v>15141</v>
      </c>
    </row>
    <row r="4867" hidden="1">
      <c r="A4867" s="4">
        <v>45119.0</v>
      </c>
      <c r="B4867" s="2" t="s">
        <v>15142</v>
      </c>
      <c r="C4867" s="1" t="s">
        <v>10</v>
      </c>
      <c r="D4867" s="1" t="s">
        <v>15143</v>
      </c>
      <c r="E4867" s="1" t="s">
        <v>12</v>
      </c>
      <c r="F4867" s="1" t="s">
        <v>15144</v>
      </c>
      <c r="G4867" s="1" t="s">
        <v>155</v>
      </c>
      <c r="H4867" s="1" t="s">
        <v>15145</v>
      </c>
    </row>
    <row r="4868" hidden="1">
      <c r="A4868" s="4">
        <v>45119.0</v>
      </c>
      <c r="B4868" s="2" t="s">
        <v>15146</v>
      </c>
      <c r="C4868" s="1" t="s">
        <v>10</v>
      </c>
      <c r="D4868" s="1" t="s">
        <v>15147</v>
      </c>
      <c r="E4868" s="1" t="s">
        <v>12</v>
      </c>
      <c r="F4868" s="1" t="s">
        <v>15148</v>
      </c>
      <c r="G4868" s="1" t="s">
        <v>23</v>
      </c>
      <c r="H4868" s="1" t="s">
        <v>15141</v>
      </c>
    </row>
    <row r="4869" hidden="1">
      <c r="A4869" s="4">
        <v>45120.0</v>
      </c>
      <c r="B4869" s="2" t="s">
        <v>15149</v>
      </c>
      <c r="C4869" s="1" t="s">
        <v>10</v>
      </c>
      <c r="D4869" s="1" t="s">
        <v>15150</v>
      </c>
      <c r="E4869" s="1" t="s">
        <v>19</v>
      </c>
      <c r="F4869" s="1" t="s">
        <v>19</v>
      </c>
      <c r="G4869" s="1" t="s">
        <v>19</v>
      </c>
      <c r="H4869" s="1" t="s">
        <v>19</v>
      </c>
    </row>
    <row r="4870" hidden="1">
      <c r="A4870" s="4">
        <v>45120.0</v>
      </c>
      <c r="B4870" s="2" t="s">
        <v>15151</v>
      </c>
      <c r="C4870" s="1" t="s">
        <v>10</v>
      </c>
      <c r="D4870" s="1" t="s">
        <v>15152</v>
      </c>
      <c r="E4870" s="1" t="s">
        <v>12</v>
      </c>
      <c r="F4870" s="1" t="s">
        <v>15153</v>
      </c>
      <c r="G4870" s="1" t="s">
        <v>155</v>
      </c>
      <c r="H4870" s="1" t="s">
        <v>15154</v>
      </c>
    </row>
    <row r="4871" hidden="1">
      <c r="A4871" s="4">
        <v>45120.0</v>
      </c>
      <c r="B4871" s="2" t="s">
        <v>15155</v>
      </c>
      <c r="C4871" s="1" t="s">
        <v>10</v>
      </c>
      <c r="D4871" s="1" t="s">
        <v>15156</v>
      </c>
      <c r="E4871" s="1" t="s">
        <v>12</v>
      </c>
      <c r="F4871" s="1" t="s">
        <v>15157</v>
      </c>
      <c r="G4871" s="1" t="s">
        <v>155</v>
      </c>
      <c r="H4871" s="1" t="s">
        <v>15158</v>
      </c>
    </row>
    <row r="4872" hidden="1">
      <c r="A4872" s="4">
        <v>45120.0</v>
      </c>
      <c r="B4872" s="2" t="s">
        <v>15159</v>
      </c>
      <c r="C4872" s="1" t="s">
        <v>10</v>
      </c>
      <c r="D4872" s="1" t="s">
        <v>15160</v>
      </c>
      <c r="E4872" s="1" t="s">
        <v>19</v>
      </c>
      <c r="F4872" s="1" t="s">
        <v>19</v>
      </c>
      <c r="G4872" s="1" t="s">
        <v>19</v>
      </c>
      <c r="H4872" s="1" t="s">
        <v>19</v>
      </c>
    </row>
    <row r="4873" hidden="1">
      <c r="A4873" s="4">
        <v>45121.0</v>
      </c>
      <c r="B4873" s="2" t="s">
        <v>15161</v>
      </c>
      <c r="C4873" s="1" t="s">
        <v>10</v>
      </c>
      <c r="D4873" s="1" t="s">
        <v>15162</v>
      </c>
      <c r="E4873" s="1" t="s">
        <v>19</v>
      </c>
      <c r="F4873" s="1" t="s">
        <v>19</v>
      </c>
      <c r="G4873" s="1" t="s">
        <v>19</v>
      </c>
      <c r="H4873" s="1" t="s">
        <v>19</v>
      </c>
    </row>
    <row r="4874" hidden="1">
      <c r="A4874" s="4">
        <v>45121.0</v>
      </c>
      <c r="B4874" s="2" t="s">
        <v>15163</v>
      </c>
      <c r="C4874" s="1" t="s">
        <v>10</v>
      </c>
      <c r="D4874" s="1" t="s">
        <v>15164</v>
      </c>
      <c r="E4874" s="1" t="s">
        <v>12</v>
      </c>
      <c r="F4874" s="1" t="s">
        <v>15165</v>
      </c>
      <c r="G4874" s="1" t="s">
        <v>155</v>
      </c>
      <c r="H4874" s="1" t="s">
        <v>15166</v>
      </c>
    </row>
    <row r="4875" hidden="1">
      <c r="A4875" s="4">
        <v>45121.0</v>
      </c>
      <c r="B4875" s="2" t="s">
        <v>15167</v>
      </c>
      <c r="C4875" s="1" t="s">
        <v>10</v>
      </c>
      <c r="D4875" s="1" t="s">
        <v>15168</v>
      </c>
      <c r="E4875" s="1" t="s">
        <v>12</v>
      </c>
      <c r="F4875" s="1" t="s">
        <v>15169</v>
      </c>
      <c r="G4875" s="1" t="s">
        <v>155</v>
      </c>
      <c r="H4875" s="1" t="s">
        <v>15170</v>
      </c>
    </row>
    <row r="4876" hidden="1">
      <c r="A4876" s="4">
        <v>45121.0</v>
      </c>
      <c r="B4876" s="2" t="s">
        <v>15171</v>
      </c>
      <c r="C4876" s="1" t="s">
        <v>10</v>
      </c>
      <c r="D4876" s="1" t="s">
        <v>15172</v>
      </c>
      <c r="E4876" s="1" t="s">
        <v>12</v>
      </c>
      <c r="F4876" s="1" t="s">
        <v>15173</v>
      </c>
      <c r="G4876" s="1" t="s">
        <v>99</v>
      </c>
      <c r="H4876" s="1" t="s">
        <v>1850</v>
      </c>
    </row>
    <row r="4877" hidden="1">
      <c r="A4877" s="4">
        <v>45121.0</v>
      </c>
      <c r="B4877" s="2" t="s">
        <v>15174</v>
      </c>
      <c r="C4877" s="1" t="s">
        <v>10</v>
      </c>
      <c r="D4877" s="1" t="s">
        <v>15175</v>
      </c>
      <c r="E4877" s="1" t="s">
        <v>19</v>
      </c>
      <c r="F4877" s="1" t="s">
        <v>19</v>
      </c>
      <c r="G4877" s="1" t="s">
        <v>19</v>
      </c>
      <c r="H4877" s="1" t="s">
        <v>19</v>
      </c>
    </row>
    <row r="4878" hidden="1">
      <c r="A4878" s="4">
        <v>45121.0</v>
      </c>
      <c r="B4878" s="2" t="s">
        <v>15176</v>
      </c>
      <c r="C4878" s="1" t="s">
        <v>10</v>
      </c>
      <c r="D4878" s="1" t="s">
        <v>15177</v>
      </c>
      <c r="E4878" s="1" t="s">
        <v>19</v>
      </c>
      <c r="F4878" s="1" t="s">
        <v>19</v>
      </c>
      <c r="G4878" s="1" t="s">
        <v>19</v>
      </c>
      <c r="H4878" s="1" t="s">
        <v>19</v>
      </c>
    </row>
    <row r="4879" hidden="1">
      <c r="A4879" s="4">
        <v>45122.0</v>
      </c>
      <c r="B4879" s="2" t="s">
        <v>15178</v>
      </c>
      <c r="C4879" s="1" t="s">
        <v>10</v>
      </c>
      <c r="D4879" s="1" t="s">
        <v>15179</v>
      </c>
      <c r="E4879" s="1" t="s">
        <v>19</v>
      </c>
      <c r="F4879" s="1" t="s">
        <v>19</v>
      </c>
      <c r="G4879" s="1" t="s">
        <v>19</v>
      </c>
      <c r="H4879" s="1" t="s">
        <v>19</v>
      </c>
    </row>
    <row r="4880" hidden="1">
      <c r="A4880" s="4">
        <v>45122.0</v>
      </c>
      <c r="B4880" s="2" t="s">
        <v>15180</v>
      </c>
      <c r="C4880" s="1" t="s">
        <v>10</v>
      </c>
      <c r="D4880" s="1" t="s">
        <v>15181</v>
      </c>
      <c r="E4880" s="1" t="s">
        <v>12</v>
      </c>
      <c r="F4880" s="1" t="s">
        <v>15182</v>
      </c>
      <c r="G4880" s="1" t="s">
        <v>155</v>
      </c>
      <c r="H4880" s="1" t="s">
        <v>15183</v>
      </c>
    </row>
    <row r="4881" hidden="1">
      <c r="A4881" s="4">
        <v>45122.0</v>
      </c>
      <c r="B4881" s="2" t="s">
        <v>15184</v>
      </c>
      <c r="C4881" s="1" t="s">
        <v>10</v>
      </c>
      <c r="D4881" s="1" t="s">
        <v>15185</v>
      </c>
      <c r="E4881" s="1" t="s">
        <v>12</v>
      </c>
      <c r="F4881" s="1" t="s">
        <v>15186</v>
      </c>
      <c r="G4881" s="1" t="s">
        <v>129</v>
      </c>
      <c r="H4881" s="1" t="s">
        <v>15187</v>
      </c>
    </row>
    <row r="4882" hidden="1">
      <c r="A4882" s="4">
        <v>45122.0</v>
      </c>
      <c r="B4882" s="2" t="s">
        <v>15188</v>
      </c>
      <c r="C4882" s="1" t="s">
        <v>10</v>
      </c>
      <c r="D4882" s="1" t="s">
        <v>15189</v>
      </c>
      <c r="E4882" s="1" t="s">
        <v>19</v>
      </c>
      <c r="F4882" s="1" t="s">
        <v>19</v>
      </c>
      <c r="G4882" s="1" t="s">
        <v>19</v>
      </c>
      <c r="H4882" s="1" t="s">
        <v>19</v>
      </c>
    </row>
    <row r="4883" hidden="1">
      <c r="A4883" s="4">
        <v>45123.0</v>
      </c>
      <c r="B4883" s="2" t="s">
        <v>15190</v>
      </c>
      <c r="C4883" s="1" t="s">
        <v>10</v>
      </c>
      <c r="D4883" s="1" t="s">
        <v>15191</v>
      </c>
      <c r="E4883" s="1" t="s">
        <v>12</v>
      </c>
      <c r="F4883" s="1" t="s">
        <v>15192</v>
      </c>
      <c r="G4883" s="1" t="s">
        <v>155</v>
      </c>
      <c r="H4883" s="1" t="s">
        <v>15193</v>
      </c>
    </row>
    <row r="4884" hidden="1">
      <c r="A4884" s="4">
        <v>45124.0</v>
      </c>
      <c r="B4884" s="2" t="s">
        <v>15194</v>
      </c>
      <c r="C4884" s="1" t="s">
        <v>10</v>
      </c>
      <c r="D4884" s="1" t="s">
        <v>15195</v>
      </c>
      <c r="E4884" s="1" t="s">
        <v>19</v>
      </c>
      <c r="F4884" s="1" t="s">
        <v>19</v>
      </c>
      <c r="G4884" s="1" t="s">
        <v>19</v>
      </c>
      <c r="H4884" s="1" t="s">
        <v>19</v>
      </c>
    </row>
    <row r="4885" hidden="1">
      <c r="A4885" s="4">
        <v>45124.0</v>
      </c>
      <c r="B4885" s="2" t="s">
        <v>15196</v>
      </c>
      <c r="C4885" s="1" t="s">
        <v>10</v>
      </c>
      <c r="D4885" s="1" t="s">
        <v>15197</v>
      </c>
      <c r="E4885" s="1" t="s">
        <v>19</v>
      </c>
      <c r="F4885" s="1" t="s">
        <v>19</v>
      </c>
      <c r="G4885" s="1" t="s">
        <v>19</v>
      </c>
      <c r="H4885" s="1" t="s">
        <v>19</v>
      </c>
    </row>
    <row r="4886" hidden="1">
      <c r="A4886" s="4">
        <v>45124.0</v>
      </c>
      <c r="B4886" s="2" t="s">
        <v>15198</v>
      </c>
      <c r="C4886" s="1" t="s">
        <v>10</v>
      </c>
      <c r="D4886" s="1" t="s">
        <v>15199</v>
      </c>
      <c r="E4886" s="1" t="s">
        <v>19</v>
      </c>
      <c r="F4886" s="1" t="s">
        <v>19</v>
      </c>
      <c r="G4886" s="1" t="s">
        <v>19</v>
      </c>
      <c r="H4886" s="1" t="s">
        <v>19</v>
      </c>
    </row>
    <row r="4887" hidden="1">
      <c r="A4887" s="4">
        <v>45125.0</v>
      </c>
      <c r="B4887" s="2" t="s">
        <v>15200</v>
      </c>
      <c r="C4887" s="1" t="s">
        <v>10</v>
      </c>
      <c r="D4887" s="1" t="s">
        <v>15201</v>
      </c>
      <c r="E4887" s="1" t="s">
        <v>12</v>
      </c>
      <c r="F4887" s="1" t="s">
        <v>15202</v>
      </c>
      <c r="G4887" s="1" t="s">
        <v>721</v>
      </c>
      <c r="H4887" s="1" t="s">
        <v>15203</v>
      </c>
    </row>
    <row r="4888" hidden="1">
      <c r="A4888" s="4">
        <v>45126.0</v>
      </c>
      <c r="B4888" s="2" t="s">
        <v>15204</v>
      </c>
      <c r="C4888" s="1" t="s">
        <v>10</v>
      </c>
      <c r="D4888" s="1" t="s">
        <v>15205</v>
      </c>
      <c r="E4888" s="1" t="s">
        <v>12</v>
      </c>
      <c r="F4888" s="1" t="s">
        <v>15206</v>
      </c>
      <c r="G4888" s="1" t="s">
        <v>155</v>
      </c>
      <c r="H4888" s="1" t="s">
        <v>15207</v>
      </c>
    </row>
    <row r="4889" hidden="1">
      <c r="A4889" s="4">
        <v>45126.0</v>
      </c>
      <c r="B4889" s="2" t="s">
        <v>15208</v>
      </c>
      <c r="C4889" s="1" t="s">
        <v>10</v>
      </c>
      <c r="D4889" s="1" t="s">
        <v>15209</v>
      </c>
      <c r="E4889" s="1" t="s">
        <v>19</v>
      </c>
      <c r="F4889" s="1" t="s">
        <v>19</v>
      </c>
      <c r="G4889" s="1" t="s">
        <v>19</v>
      </c>
      <c r="H4889" s="1" t="s">
        <v>19</v>
      </c>
    </row>
    <row r="4890" hidden="1">
      <c r="A4890" s="4">
        <v>45126.0</v>
      </c>
      <c r="B4890" s="2" t="s">
        <v>15210</v>
      </c>
      <c r="C4890" s="1" t="s">
        <v>10</v>
      </c>
      <c r="D4890" s="1" t="s">
        <v>15211</v>
      </c>
      <c r="E4890" s="1" t="s">
        <v>19</v>
      </c>
      <c r="F4890" s="1" t="s">
        <v>19</v>
      </c>
      <c r="G4890" s="1" t="s">
        <v>19</v>
      </c>
      <c r="H4890" s="1" t="s">
        <v>19</v>
      </c>
    </row>
    <row r="4891" hidden="1">
      <c r="A4891" s="4">
        <v>45127.0</v>
      </c>
      <c r="B4891" s="2" t="s">
        <v>15212</v>
      </c>
      <c r="C4891" s="1" t="s">
        <v>10</v>
      </c>
      <c r="D4891" s="1" t="s">
        <v>15213</v>
      </c>
      <c r="E4891" s="1" t="s">
        <v>19</v>
      </c>
      <c r="F4891" s="1" t="s">
        <v>19</v>
      </c>
      <c r="G4891" s="1" t="s">
        <v>19</v>
      </c>
      <c r="H4891" s="1" t="s">
        <v>19</v>
      </c>
    </row>
    <row r="4892" hidden="1">
      <c r="A4892" s="4">
        <v>45127.0</v>
      </c>
      <c r="B4892" s="2" t="s">
        <v>15214</v>
      </c>
      <c r="C4892" s="1" t="s">
        <v>10</v>
      </c>
      <c r="D4892" s="1" t="s">
        <v>15215</v>
      </c>
      <c r="E4892" s="1" t="s">
        <v>12</v>
      </c>
      <c r="F4892" s="1" t="s">
        <v>15216</v>
      </c>
      <c r="G4892" s="1" t="s">
        <v>155</v>
      </c>
      <c r="H4892" s="1" t="s">
        <v>15193</v>
      </c>
    </row>
    <row r="4893" hidden="1">
      <c r="A4893" s="4">
        <v>45128.0</v>
      </c>
      <c r="B4893" s="2" t="s">
        <v>15217</v>
      </c>
      <c r="C4893" s="1" t="s">
        <v>10</v>
      </c>
      <c r="D4893" s="1" t="s">
        <v>15218</v>
      </c>
      <c r="E4893" s="1" t="s">
        <v>12</v>
      </c>
      <c r="F4893" s="1" t="s">
        <v>15219</v>
      </c>
      <c r="G4893" s="1" t="s">
        <v>155</v>
      </c>
      <c r="H4893" s="1" t="s">
        <v>15074</v>
      </c>
    </row>
    <row r="4894" hidden="1">
      <c r="A4894" s="4">
        <v>45129.0</v>
      </c>
      <c r="B4894" s="2" t="s">
        <v>15220</v>
      </c>
      <c r="C4894" s="1" t="s">
        <v>10</v>
      </c>
      <c r="D4894" s="1" t="s">
        <v>15221</v>
      </c>
      <c r="E4894" s="1" t="s">
        <v>12</v>
      </c>
      <c r="F4894" s="1" t="s">
        <v>15222</v>
      </c>
      <c r="G4894" s="1" t="s">
        <v>14</v>
      </c>
      <c r="H4894" s="1" t="s">
        <v>15223</v>
      </c>
    </row>
    <row r="4895" hidden="1">
      <c r="A4895" s="4">
        <v>45129.0</v>
      </c>
      <c r="B4895" s="2" t="s">
        <v>15224</v>
      </c>
      <c r="C4895" s="1" t="s">
        <v>10</v>
      </c>
      <c r="D4895" s="1" t="s">
        <v>15225</v>
      </c>
      <c r="E4895" s="1" t="s">
        <v>12</v>
      </c>
      <c r="F4895" s="1" t="s">
        <v>15226</v>
      </c>
      <c r="G4895" s="1" t="s">
        <v>155</v>
      </c>
      <c r="H4895" s="1" t="s">
        <v>15227</v>
      </c>
    </row>
    <row r="4896" hidden="1">
      <c r="A4896" s="4">
        <v>45129.0</v>
      </c>
      <c r="B4896" s="2" t="s">
        <v>15228</v>
      </c>
      <c r="C4896" s="1" t="s">
        <v>10</v>
      </c>
      <c r="D4896" s="1" t="s">
        <v>15229</v>
      </c>
      <c r="E4896" s="1" t="s">
        <v>12</v>
      </c>
      <c r="F4896" s="1" t="s">
        <v>15230</v>
      </c>
      <c r="G4896" s="1" t="s">
        <v>155</v>
      </c>
      <c r="H4896" s="1" t="s">
        <v>15231</v>
      </c>
    </row>
    <row r="4897" hidden="1">
      <c r="A4897" s="4">
        <v>45129.0</v>
      </c>
      <c r="B4897" s="2" t="s">
        <v>15232</v>
      </c>
      <c r="C4897" s="1" t="s">
        <v>10</v>
      </c>
      <c r="D4897" s="1" t="s">
        <v>15233</v>
      </c>
      <c r="E4897" s="1" t="s">
        <v>19</v>
      </c>
      <c r="F4897" s="1" t="s">
        <v>19</v>
      </c>
      <c r="G4897" s="1" t="s">
        <v>19</v>
      </c>
      <c r="H4897" s="1" t="s">
        <v>19</v>
      </c>
    </row>
    <row r="4898" hidden="1">
      <c r="A4898" s="4">
        <v>45129.0</v>
      </c>
      <c r="B4898" s="2" t="s">
        <v>15234</v>
      </c>
      <c r="C4898" s="1" t="s">
        <v>10</v>
      </c>
      <c r="D4898" s="1" t="s">
        <v>15235</v>
      </c>
      <c r="E4898" s="1" t="s">
        <v>12</v>
      </c>
      <c r="F4898" s="1" t="s">
        <v>15236</v>
      </c>
      <c r="G4898" s="1" t="s">
        <v>155</v>
      </c>
      <c r="H4898" s="1" t="s">
        <v>15237</v>
      </c>
    </row>
    <row r="4899" hidden="1">
      <c r="A4899" s="4">
        <v>45129.0</v>
      </c>
      <c r="B4899" s="2" t="s">
        <v>15238</v>
      </c>
      <c r="C4899" s="1" t="s">
        <v>10</v>
      </c>
      <c r="D4899" s="1" t="s">
        <v>15239</v>
      </c>
      <c r="E4899" s="1" t="s">
        <v>12</v>
      </c>
      <c r="F4899" s="1" t="s">
        <v>15240</v>
      </c>
      <c r="G4899" s="1" t="s">
        <v>155</v>
      </c>
      <c r="H4899" s="1" t="s">
        <v>15241</v>
      </c>
    </row>
    <row r="4900" hidden="1">
      <c r="A4900" s="4">
        <v>45129.0</v>
      </c>
      <c r="B4900" s="2" t="s">
        <v>15242</v>
      </c>
      <c r="C4900" s="1" t="s">
        <v>10</v>
      </c>
      <c r="D4900" s="1" t="s">
        <v>15243</v>
      </c>
      <c r="E4900" s="1" t="s">
        <v>12</v>
      </c>
      <c r="F4900" s="1" t="s">
        <v>15244</v>
      </c>
      <c r="G4900" s="1" t="s">
        <v>155</v>
      </c>
      <c r="H4900" s="1" t="s">
        <v>15245</v>
      </c>
    </row>
    <row r="4901" hidden="1">
      <c r="A4901" s="4">
        <v>45131.0</v>
      </c>
      <c r="B4901" s="2" t="s">
        <v>15246</v>
      </c>
      <c r="C4901" s="1" t="s">
        <v>10</v>
      </c>
      <c r="D4901" s="1" t="s">
        <v>15247</v>
      </c>
      <c r="E4901" s="1" t="s">
        <v>19</v>
      </c>
      <c r="F4901" s="1" t="s">
        <v>19</v>
      </c>
      <c r="G4901" s="1" t="s">
        <v>19</v>
      </c>
      <c r="H4901" s="1" t="s">
        <v>19</v>
      </c>
    </row>
    <row r="4902" hidden="1">
      <c r="A4902" s="4">
        <v>45131.0</v>
      </c>
      <c r="B4902" s="2" t="s">
        <v>15248</v>
      </c>
      <c r="C4902" s="1" t="s">
        <v>10</v>
      </c>
      <c r="D4902" s="1" t="s">
        <v>15249</v>
      </c>
      <c r="E4902" s="1" t="s">
        <v>12</v>
      </c>
      <c r="F4902" s="1" t="s">
        <v>15250</v>
      </c>
      <c r="G4902" s="1" t="s">
        <v>155</v>
      </c>
      <c r="H4902" s="1" t="s">
        <v>15251</v>
      </c>
    </row>
    <row r="4903" hidden="1">
      <c r="A4903" s="4">
        <v>45131.0</v>
      </c>
      <c r="B4903" s="2" t="s">
        <v>15252</v>
      </c>
      <c r="C4903" s="1" t="s">
        <v>10</v>
      </c>
      <c r="D4903" s="1" t="s">
        <v>15253</v>
      </c>
      <c r="E4903" s="1" t="s">
        <v>12</v>
      </c>
      <c r="F4903" s="1" t="s">
        <v>15254</v>
      </c>
      <c r="G4903" s="1" t="s">
        <v>99</v>
      </c>
      <c r="H4903" s="1" t="s">
        <v>1850</v>
      </c>
    </row>
    <row r="4904" hidden="1">
      <c r="A4904" s="4">
        <v>45131.0</v>
      </c>
      <c r="B4904" s="2" t="s">
        <v>15255</v>
      </c>
      <c r="C4904" s="1" t="s">
        <v>10</v>
      </c>
      <c r="D4904" s="1" t="s">
        <v>15256</v>
      </c>
      <c r="E4904" s="1" t="s">
        <v>19</v>
      </c>
      <c r="F4904" s="1" t="s">
        <v>19</v>
      </c>
      <c r="G4904" s="1" t="s">
        <v>19</v>
      </c>
      <c r="H4904" s="1" t="s">
        <v>19</v>
      </c>
    </row>
    <row r="4905" hidden="1">
      <c r="A4905" s="4">
        <v>45132.0</v>
      </c>
      <c r="B4905" s="2" t="s">
        <v>15257</v>
      </c>
      <c r="C4905" s="1" t="s">
        <v>10</v>
      </c>
      <c r="D4905" s="1" t="s">
        <v>15258</v>
      </c>
      <c r="E4905" s="1" t="s">
        <v>12</v>
      </c>
      <c r="F4905" s="1" t="s">
        <v>15259</v>
      </c>
      <c r="G4905" s="1" t="s">
        <v>1390</v>
      </c>
      <c r="H4905" s="1" t="s">
        <v>15260</v>
      </c>
    </row>
    <row r="4906" hidden="1">
      <c r="A4906" s="4">
        <v>45133.0</v>
      </c>
      <c r="B4906" s="2" t="s">
        <v>15261</v>
      </c>
      <c r="C4906" s="1" t="s">
        <v>10</v>
      </c>
      <c r="D4906" s="1" t="s">
        <v>15262</v>
      </c>
      <c r="E4906" s="1" t="s">
        <v>12</v>
      </c>
      <c r="F4906" s="1" t="s">
        <v>15263</v>
      </c>
      <c r="G4906" s="1" t="s">
        <v>155</v>
      </c>
      <c r="H4906" s="1" t="s">
        <v>15264</v>
      </c>
    </row>
    <row r="4907" hidden="1">
      <c r="A4907" s="4">
        <v>45134.0</v>
      </c>
      <c r="B4907" s="2" t="s">
        <v>15265</v>
      </c>
      <c r="C4907" s="1" t="s">
        <v>10</v>
      </c>
      <c r="D4907" s="1" t="s">
        <v>15266</v>
      </c>
      <c r="E4907" s="1" t="s">
        <v>12</v>
      </c>
      <c r="F4907" s="1" t="s">
        <v>15267</v>
      </c>
      <c r="G4907" s="1" t="s">
        <v>155</v>
      </c>
      <c r="H4907" s="1" t="s">
        <v>15268</v>
      </c>
    </row>
    <row r="4908" hidden="1">
      <c r="A4908" s="4">
        <v>45134.0</v>
      </c>
      <c r="B4908" s="2" t="s">
        <v>15269</v>
      </c>
      <c r="C4908" s="1" t="s">
        <v>10</v>
      </c>
      <c r="D4908" s="1" t="s">
        <v>15270</v>
      </c>
      <c r="E4908" s="1" t="s">
        <v>19</v>
      </c>
      <c r="F4908" s="1" t="s">
        <v>19</v>
      </c>
      <c r="G4908" s="1" t="s">
        <v>19</v>
      </c>
      <c r="H4908" s="1" t="s">
        <v>19</v>
      </c>
    </row>
    <row r="4909" hidden="1">
      <c r="A4909" s="4">
        <v>45135.0</v>
      </c>
      <c r="B4909" s="2" t="s">
        <v>15271</v>
      </c>
      <c r="C4909" s="1" t="s">
        <v>10</v>
      </c>
      <c r="D4909" s="1" t="s">
        <v>15272</v>
      </c>
      <c r="E4909" s="1" t="s">
        <v>12</v>
      </c>
      <c r="F4909" s="1" t="s">
        <v>15273</v>
      </c>
      <c r="G4909" s="1" t="s">
        <v>155</v>
      </c>
      <c r="H4909" s="1" t="s">
        <v>15274</v>
      </c>
    </row>
    <row r="4910" hidden="1">
      <c r="A4910" s="4">
        <v>45135.0</v>
      </c>
      <c r="B4910" s="2" t="s">
        <v>15275</v>
      </c>
      <c r="C4910" s="1" t="s">
        <v>10</v>
      </c>
      <c r="D4910" s="1" t="s">
        <v>15276</v>
      </c>
      <c r="E4910" s="1" t="s">
        <v>19</v>
      </c>
      <c r="F4910" s="1" t="s">
        <v>19</v>
      </c>
      <c r="G4910" s="1" t="s">
        <v>19</v>
      </c>
      <c r="H4910" s="1" t="s">
        <v>19</v>
      </c>
    </row>
    <row r="4911" hidden="1">
      <c r="A4911" s="4">
        <v>45136.0</v>
      </c>
      <c r="B4911" s="2" t="s">
        <v>15277</v>
      </c>
      <c r="C4911" s="1" t="s">
        <v>10</v>
      </c>
      <c r="D4911" s="1" t="s">
        <v>15278</v>
      </c>
      <c r="E4911" s="1" t="s">
        <v>19</v>
      </c>
      <c r="F4911" s="1" t="s">
        <v>19</v>
      </c>
      <c r="G4911" s="1" t="s">
        <v>19</v>
      </c>
      <c r="H4911" s="1" t="s">
        <v>19</v>
      </c>
    </row>
    <row r="4912" hidden="1">
      <c r="A4912" s="4">
        <v>45136.0</v>
      </c>
      <c r="B4912" s="2" t="s">
        <v>15279</v>
      </c>
      <c r="C4912" s="1" t="s">
        <v>10</v>
      </c>
      <c r="D4912" s="1" t="s">
        <v>15280</v>
      </c>
      <c r="E4912" s="1" t="s">
        <v>19</v>
      </c>
      <c r="F4912" s="1" t="s">
        <v>19</v>
      </c>
      <c r="G4912" s="1" t="s">
        <v>19</v>
      </c>
      <c r="H4912" s="1" t="s">
        <v>19</v>
      </c>
    </row>
    <row r="4913" hidden="1">
      <c r="A4913" s="4">
        <v>45137.0</v>
      </c>
      <c r="B4913" s="2" t="s">
        <v>15281</v>
      </c>
      <c r="C4913" s="1" t="s">
        <v>10</v>
      </c>
      <c r="D4913" s="1" t="s">
        <v>15282</v>
      </c>
      <c r="E4913" s="1" t="s">
        <v>12</v>
      </c>
      <c r="F4913" s="1" t="s">
        <v>15283</v>
      </c>
      <c r="G4913" s="1" t="s">
        <v>99</v>
      </c>
      <c r="H4913" s="1" t="s">
        <v>1850</v>
      </c>
    </row>
    <row r="4914" hidden="1">
      <c r="A4914" s="4">
        <v>45138.0</v>
      </c>
      <c r="B4914" s="2" t="s">
        <v>15284</v>
      </c>
      <c r="C4914" s="1" t="s">
        <v>10</v>
      </c>
      <c r="D4914" s="1" t="s">
        <v>15285</v>
      </c>
      <c r="E4914" s="1" t="s">
        <v>19</v>
      </c>
      <c r="F4914" s="1" t="s">
        <v>19</v>
      </c>
      <c r="G4914" s="1" t="s">
        <v>19</v>
      </c>
      <c r="H4914" s="1" t="s">
        <v>19</v>
      </c>
    </row>
    <row r="4915" hidden="1">
      <c r="A4915" s="4">
        <v>45138.0</v>
      </c>
      <c r="B4915" s="2" t="s">
        <v>15286</v>
      </c>
      <c r="C4915" s="1" t="s">
        <v>10</v>
      </c>
      <c r="D4915" s="1" t="s">
        <v>15287</v>
      </c>
      <c r="E4915" s="1" t="s">
        <v>12</v>
      </c>
      <c r="F4915" s="1" t="s">
        <v>15288</v>
      </c>
      <c r="G4915" s="1" t="s">
        <v>78</v>
      </c>
      <c r="H4915" s="1" t="s">
        <v>611</v>
      </c>
    </row>
    <row r="4916" hidden="1">
      <c r="A4916" s="4">
        <v>45138.0</v>
      </c>
      <c r="B4916" s="2" t="s">
        <v>15289</v>
      </c>
      <c r="C4916" s="1" t="s">
        <v>10</v>
      </c>
      <c r="D4916" s="1" t="s">
        <v>15290</v>
      </c>
      <c r="E4916" s="1" t="s">
        <v>12</v>
      </c>
      <c r="F4916" s="1" t="s">
        <v>15291</v>
      </c>
      <c r="G4916" s="1" t="s">
        <v>155</v>
      </c>
      <c r="H4916" s="1" t="s">
        <v>15292</v>
      </c>
    </row>
    <row r="4917" hidden="1">
      <c r="A4917" s="4">
        <v>45138.0</v>
      </c>
      <c r="B4917" s="2" t="s">
        <v>15293</v>
      </c>
      <c r="C4917" s="1" t="s">
        <v>10</v>
      </c>
      <c r="D4917" s="1" t="s">
        <v>15294</v>
      </c>
      <c r="E4917" s="1" t="s">
        <v>12</v>
      </c>
      <c r="F4917" s="1" t="s">
        <v>15295</v>
      </c>
      <c r="G4917" s="1" t="s">
        <v>155</v>
      </c>
      <c r="H4917" s="1" t="s">
        <v>15296</v>
      </c>
    </row>
    <row r="4918" hidden="1">
      <c r="A4918" s="4">
        <v>45138.0</v>
      </c>
      <c r="B4918" s="2" t="s">
        <v>15297</v>
      </c>
      <c r="C4918" s="1" t="s">
        <v>10</v>
      </c>
      <c r="D4918" s="1" t="s">
        <v>15298</v>
      </c>
      <c r="E4918" s="1" t="s">
        <v>12</v>
      </c>
      <c r="F4918" s="1" t="s">
        <v>15299</v>
      </c>
      <c r="G4918" s="1" t="s">
        <v>78</v>
      </c>
      <c r="H4918" s="1" t="s">
        <v>611</v>
      </c>
    </row>
    <row r="4919" hidden="1">
      <c r="A4919" s="1" t="s">
        <v>15300</v>
      </c>
      <c r="B4919" s="2" t="s">
        <v>15301</v>
      </c>
      <c r="C4919" s="1" t="s">
        <v>10</v>
      </c>
      <c r="D4919" s="1" t="s">
        <v>15302</v>
      </c>
      <c r="E4919" s="1" t="s">
        <v>19</v>
      </c>
      <c r="F4919" s="1" t="s">
        <v>19</v>
      </c>
      <c r="G4919" s="1" t="s">
        <v>19</v>
      </c>
      <c r="H4919" s="1" t="s">
        <v>19</v>
      </c>
    </row>
    <row r="4920" hidden="1">
      <c r="A4920" s="1" t="s">
        <v>15303</v>
      </c>
      <c r="B4920" s="2" t="s">
        <v>15304</v>
      </c>
      <c r="C4920" s="1" t="s">
        <v>10</v>
      </c>
      <c r="D4920" s="1" t="s">
        <v>15305</v>
      </c>
      <c r="E4920" s="1" t="s">
        <v>12</v>
      </c>
      <c r="F4920" s="1" t="s">
        <v>15306</v>
      </c>
      <c r="G4920" s="1" t="s">
        <v>14328</v>
      </c>
      <c r="H4920" s="1" t="s">
        <v>15307</v>
      </c>
    </row>
    <row r="4921" hidden="1">
      <c r="A4921" s="1" t="s">
        <v>15308</v>
      </c>
      <c r="B4921" s="2" t="s">
        <v>15309</v>
      </c>
      <c r="C4921" s="1" t="s">
        <v>10</v>
      </c>
      <c r="D4921" s="1" t="s">
        <v>15310</v>
      </c>
      <c r="E4921" s="1" t="s">
        <v>12</v>
      </c>
      <c r="F4921" s="1" t="s">
        <v>15311</v>
      </c>
      <c r="G4921" s="1" t="s">
        <v>155</v>
      </c>
      <c r="H4921" s="1" t="s">
        <v>15312</v>
      </c>
    </row>
    <row r="4922" hidden="1">
      <c r="A4922" s="1" t="s">
        <v>15308</v>
      </c>
      <c r="B4922" s="2" t="s">
        <v>15313</v>
      </c>
      <c r="C4922" s="1" t="s">
        <v>10</v>
      </c>
      <c r="D4922" s="1" t="s">
        <v>15314</v>
      </c>
      <c r="E4922" s="1" t="s">
        <v>12</v>
      </c>
      <c r="F4922" s="1" t="s">
        <v>15315</v>
      </c>
      <c r="G4922" s="1" t="s">
        <v>202</v>
      </c>
      <c r="H4922" s="1" t="s">
        <v>9900</v>
      </c>
    </row>
    <row r="4923" hidden="1">
      <c r="A4923" s="1" t="s">
        <v>15308</v>
      </c>
      <c r="B4923" s="2" t="s">
        <v>15316</v>
      </c>
      <c r="C4923" s="1" t="s">
        <v>10</v>
      </c>
      <c r="D4923" s="1" t="s">
        <v>15317</v>
      </c>
      <c r="E4923" s="1" t="s">
        <v>19</v>
      </c>
      <c r="F4923" s="1" t="s">
        <v>19</v>
      </c>
      <c r="G4923" s="1" t="s">
        <v>19</v>
      </c>
      <c r="H4923" s="1" t="s">
        <v>19</v>
      </c>
    </row>
    <row r="4924" hidden="1">
      <c r="A4924" s="1" t="s">
        <v>15308</v>
      </c>
      <c r="B4924" s="2" t="s">
        <v>15318</v>
      </c>
      <c r="C4924" s="1" t="s">
        <v>10</v>
      </c>
      <c r="D4924" s="1" t="s">
        <v>15319</v>
      </c>
      <c r="E4924" s="1" t="s">
        <v>19</v>
      </c>
      <c r="F4924" s="1" t="s">
        <v>19</v>
      </c>
      <c r="G4924" s="1" t="s">
        <v>19</v>
      </c>
      <c r="H4924" s="1" t="s">
        <v>19</v>
      </c>
    </row>
    <row r="4925" hidden="1">
      <c r="A4925" s="1" t="s">
        <v>15320</v>
      </c>
      <c r="B4925" s="2" t="s">
        <v>15321</v>
      </c>
      <c r="C4925" s="1" t="s">
        <v>10</v>
      </c>
      <c r="D4925" s="1" t="s">
        <v>15322</v>
      </c>
      <c r="E4925" s="1" t="s">
        <v>12</v>
      </c>
      <c r="F4925" s="1" t="s">
        <v>15323</v>
      </c>
      <c r="G4925" s="1" t="s">
        <v>155</v>
      </c>
      <c r="H4925" s="1" t="s">
        <v>15324</v>
      </c>
    </row>
    <row r="4926" hidden="1">
      <c r="A4926" s="1" t="s">
        <v>15325</v>
      </c>
      <c r="B4926" s="2" t="s">
        <v>15326</v>
      </c>
      <c r="C4926" s="1" t="s">
        <v>10</v>
      </c>
      <c r="D4926" s="1" t="s">
        <v>15327</v>
      </c>
      <c r="E4926" s="1" t="s">
        <v>12</v>
      </c>
      <c r="F4926" s="1" t="s">
        <v>15328</v>
      </c>
      <c r="G4926" s="1" t="s">
        <v>155</v>
      </c>
      <c r="H4926" s="1" t="s">
        <v>15324</v>
      </c>
    </row>
    <row r="4927" hidden="1">
      <c r="A4927" s="1" t="s">
        <v>15325</v>
      </c>
      <c r="B4927" s="2" t="s">
        <v>15329</v>
      </c>
      <c r="C4927" s="1" t="s">
        <v>10</v>
      </c>
      <c r="D4927" s="1" t="s">
        <v>15330</v>
      </c>
      <c r="E4927" s="1" t="s">
        <v>12</v>
      </c>
      <c r="F4927" s="1" t="s">
        <v>15331</v>
      </c>
      <c r="G4927" s="1" t="s">
        <v>1251</v>
      </c>
      <c r="H4927" s="1" t="s">
        <v>15332</v>
      </c>
    </row>
    <row r="4928" hidden="1">
      <c r="A4928" s="1" t="s">
        <v>15325</v>
      </c>
      <c r="B4928" s="2" t="s">
        <v>15333</v>
      </c>
      <c r="C4928" s="1" t="s">
        <v>10</v>
      </c>
      <c r="D4928" s="1" t="s">
        <v>15334</v>
      </c>
      <c r="E4928" s="1" t="s">
        <v>12</v>
      </c>
      <c r="F4928" s="1" t="s">
        <v>15335</v>
      </c>
      <c r="G4928" s="1" t="s">
        <v>155</v>
      </c>
      <c r="H4928" s="1" t="s">
        <v>15336</v>
      </c>
    </row>
    <row r="4929" hidden="1">
      <c r="A4929" s="1" t="s">
        <v>15337</v>
      </c>
      <c r="B4929" s="2" t="s">
        <v>15338</v>
      </c>
      <c r="C4929" s="1" t="s">
        <v>10</v>
      </c>
      <c r="D4929" s="1" t="s">
        <v>15339</v>
      </c>
      <c r="E4929" s="1" t="s">
        <v>12</v>
      </c>
      <c r="F4929" s="1" t="s">
        <v>15340</v>
      </c>
      <c r="G4929" s="1" t="s">
        <v>155</v>
      </c>
      <c r="H4929" s="1" t="s">
        <v>15341</v>
      </c>
    </row>
    <row r="4930" hidden="1">
      <c r="A4930" s="1" t="s">
        <v>15342</v>
      </c>
      <c r="B4930" s="2" t="s">
        <v>15343</v>
      </c>
      <c r="C4930" s="1" t="s">
        <v>10</v>
      </c>
      <c r="D4930" s="1" t="s">
        <v>15344</v>
      </c>
      <c r="E4930" s="1" t="s">
        <v>12</v>
      </c>
      <c r="F4930" s="1" t="s">
        <v>15299</v>
      </c>
      <c r="G4930" s="1" t="s">
        <v>78</v>
      </c>
      <c r="H4930" s="1" t="s">
        <v>611</v>
      </c>
    </row>
    <row r="4931" hidden="1">
      <c r="A4931" s="1" t="s">
        <v>15342</v>
      </c>
      <c r="B4931" s="2" t="s">
        <v>15345</v>
      </c>
      <c r="C4931" s="1" t="s">
        <v>10</v>
      </c>
      <c r="D4931" s="1" t="s">
        <v>15346</v>
      </c>
      <c r="E4931" s="1" t="s">
        <v>19</v>
      </c>
      <c r="F4931" s="1" t="s">
        <v>19</v>
      </c>
      <c r="G4931" s="1" t="s">
        <v>19</v>
      </c>
      <c r="H4931" s="1" t="s">
        <v>19</v>
      </c>
    </row>
    <row r="4932" hidden="1">
      <c r="A4932" s="1" t="s">
        <v>15347</v>
      </c>
      <c r="B4932" s="2" t="s">
        <v>15348</v>
      </c>
      <c r="C4932" s="1" t="s">
        <v>10</v>
      </c>
      <c r="D4932" s="1" t="s">
        <v>15349</v>
      </c>
      <c r="E4932" s="1" t="s">
        <v>19</v>
      </c>
      <c r="F4932" s="1" t="s">
        <v>19</v>
      </c>
      <c r="G4932" s="1" t="s">
        <v>19</v>
      </c>
      <c r="H4932" s="1" t="s">
        <v>19</v>
      </c>
    </row>
    <row r="4933" hidden="1">
      <c r="A4933" s="1" t="s">
        <v>15350</v>
      </c>
      <c r="B4933" s="2" t="s">
        <v>15351</v>
      </c>
      <c r="C4933" s="1" t="s">
        <v>10</v>
      </c>
      <c r="D4933" s="1" t="s">
        <v>15352</v>
      </c>
      <c r="E4933" s="1" t="s">
        <v>12</v>
      </c>
      <c r="F4933" s="1" t="s">
        <v>15353</v>
      </c>
      <c r="G4933" s="1" t="s">
        <v>99</v>
      </c>
      <c r="H4933" s="1" t="s">
        <v>1850</v>
      </c>
    </row>
    <row r="4934" hidden="1">
      <c r="A4934" s="1" t="s">
        <v>15350</v>
      </c>
      <c r="B4934" s="2" t="s">
        <v>15354</v>
      </c>
      <c r="C4934" s="1" t="s">
        <v>10</v>
      </c>
      <c r="D4934" s="1" t="s">
        <v>15355</v>
      </c>
      <c r="E4934" s="1" t="s">
        <v>19</v>
      </c>
      <c r="F4934" s="1" t="s">
        <v>19</v>
      </c>
      <c r="G4934" s="1" t="s">
        <v>19</v>
      </c>
      <c r="H4934" s="1" t="s">
        <v>19</v>
      </c>
    </row>
    <row r="4935" hidden="1">
      <c r="A4935" s="1" t="s">
        <v>15350</v>
      </c>
      <c r="B4935" s="2" t="s">
        <v>15356</v>
      </c>
      <c r="C4935" s="1" t="s">
        <v>10</v>
      </c>
      <c r="D4935" s="1" t="s">
        <v>15357</v>
      </c>
      <c r="E4935" s="1" t="s">
        <v>19</v>
      </c>
      <c r="F4935" s="1" t="s">
        <v>19</v>
      </c>
      <c r="G4935" s="1" t="s">
        <v>19</v>
      </c>
      <c r="H4935" s="1" t="s">
        <v>19</v>
      </c>
    </row>
    <row r="4936" hidden="1">
      <c r="A4936" s="1" t="s">
        <v>15350</v>
      </c>
      <c r="B4936" s="2" t="s">
        <v>15358</v>
      </c>
      <c r="C4936" s="1" t="s">
        <v>10</v>
      </c>
      <c r="D4936" s="1" t="s">
        <v>15359</v>
      </c>
      <c r="E4936" s="1" t="s">
        <v>19</v>
      </c>
      <c r="F4936" s="1" t="s">
        <v>19</v>
      </c>
      <c r="G4936" s="1" t="s">
        <v>19</v>
      </c>
      <c r="H4936" s="1" t="s">
        <v>19</v>
      </c>
    </row>
    <row r="4937" hidden="1">
      <c r="A4937" s="1" t="s">
        <v>15360</v>
      </c>
      <c r="B4937" s="2" t="s">
        <v>15361</v>
      </c>
      <c r="C4937" s="1" t="s">
        <v>10</v>
      </c>
      <c r="D4937" s="1" t="s">
        <v>15362</v>
      </c>
      <c r="E4937" s="1" t="s">
        <v>19</v>
      </c>
      <c r="F4937" s="1" t="s">
        <v>19</v>
      </c>
      <c r="G4937" s="1" t="s">
        <v>19</v>
      </c>
      <c r="H4937" s="1" t="s">
        <v>19</v>
      </c>
    </row>
    <row r="4938" hidden="1">
      <c r="A4938" s="1" t="s">
        <v>15360</v>
      </c>
      <c r="B4938" s="2" t="s">
        <v>15363</v>
      </c>
      <c r="C4938" s="1" t="s">
        <v>10</v>
      </c>
      <c r="D4938" s="1" t="s">
        <v>15364</v>
      </c>
      <c r="E4938" s="1" t="s">
        <v>12</v>
      </c>
      <c r="F4938" s="1" t="s">
        <v>15365</v>
      </c>
      <c r="G4938" s="1" t="s">
        <v>155</v>
      </c>
      <c r="H4938" s="1" t="s">
        <v>15366</v>
      </c>
    </row>
    <row r="4939" hidden="1">
      <c r="A4939" s="1" t="s">
        <v>15360</v>
      </c>
      <c r="B4939" s="2" t="s">
        <v>15367</v>
      </c>
      <c r="C4939" s="1" t="s">
        <v>10</v>
      </c>
      <c r="D4939" s="1" t="s">
        <v>15368</v>
      </c>
      <c r="E4939" s="1" t="s">
        <v>19</v>
      </c>
      <c r="F4939" s="1" t="s">
        <v>19</v>
      </c>
      <c r="G4939" s="1" t="s">
        <v>19</v>
      </c>
      <c r="H4939" s="1" t="s">
        <v>19</v>
      </c>
    </row>
    <row r="4940" hidden="1">
      <c r="A4940" s="1" t="s">
        <v>15369</v>
      </c>
      <c r="B4940" s="2" t="s">
        <v>15370</v>
      </c>
      <c r="C4940" s="1" t="s">
        <v>10</v>
      </c>
      <c r="D4940" s="1" t="s">
        <v>15371</v>
      </c>
      <c r="E4940" s="1" t="s">
        <v>12</v>
      </c>
      <c r="F4940" s="1" t="s">
        <v>15372</v>
      </c>
      <c r="G4940" s="1" t="s">
        <v>2667</v>
      </c>
      <c r="H4940" s="1" t="s">
        <v>15373</v>
      </c>
    </row>
    <row r="4941" hidden="1">
      <c r="A4941" s="1" t="s">
        <v>15374</v>
      </c>
      <c r="B4941" s="2" t="s">
        <v>15375</v>
      </c>
      <c r="C4941" s="1" t="s">
        <v>10</v>
      </c>
      <c r="D4941" s="1" t="s">
        <v>15376</v>
      </c>
      <c r="E4941" s="1" t="s">
        <v>12</v>
      </c>
      <c r="F4941" s="1" t="s">
        <v>15377</v>
      </c>
      <c r="G4941" s="1" t="s">
        <v>155</v>
      </c>
      <c r="H4941" s="1" t="s">
        <v>14939</v>
      </c>
    </row>
    <row r="4942" hidden="1">
      <c r="A4942" s="1" t="s">
        <v>15374</v>
      </c>
      <c r="B4942" s="2" t="s">
        <v>15378</v>
      </c>
      <c r="C4942" s="1" t="s">
        <v>10</v>
      </c>
      <c r="D4942" s="1" t="s">
        <v>15379</v>
      </c>
      <c r="E4942" s="1" t="s">
        <v>19</v>
      </c>
      <c r="F4942" s="1" t="s">
        <v>19</v>
      </c>
      <c r="G4942" s="1" t="s">
        <v>19</v>
      </c>
      <c r="H4942" s="1" t="s">
        <v>19</v>
      </c>
    </row>
    <row r="4943" hidden="1">
      <c r="A4943" s="1" t="s">
        <v>15374</v>
      </c>
      <c r="B4943" s="2" t="s">
        <v>15380</v>
      </c>
      <c r="C4943" s="1" t="s">
        <v>10</v>
      </c>
      <c r="D4943" s="1" t="s">
        <v>15381</v>
      </c>
      <c r="E4943" s="1" t="s">
        <v>12</v>
      </c>
      <c r="F4943" s="1" t="s">
        <v>15382</v>
      </c>
      <c r="G4943" s="1" t="s">
        <v>109</v>
      </c>
      <c r="H4943" s="1" t="s">
        <v>13726</v>
      </c>
    </row>
    <row r="4944" hidden="1">
      <c r="A4944" s="1" t="s">
        <v>15374</v>
      </c>
      <c r="B4944" s="2" t="s">
        <v>15383</v>
      </c>
      <c r="C4944" s="1" t="s">
        <v>10</v>
      </c>
      <c r="D4944" s="1" t="s">
        <v>15384</v>
      </c>
      <c r="E4944" s="1" t="s">
        <v>19</v>
      </c>
      <c r="F4944" s="1" t="s">
        <v>19</v>
      </c>
      <c r="G4944" s="1" t="s">
        <v>19</v>
      </c>
      <c r="H4944" s="1" t="s">
        <v>19</v>
      </c>
    </row>
    <row r="4945" hidden="1">
      <c r="A4945" s="1" t="s">
        <v>15385</v>
      </c>
      <c r="B4945" s="2" t="s">
        <v>15386</v>
      </c>
      <c r="C4945" s="1" t="s">
        <v>10</v>
      </c>
      <c r="D4945" s="1" t="s">
        <v>15387</v>
      </c>
      <c r="E4945" s="1" t="s">
        <v>19</v>
      </c>
      <c r="F4945" s="1" t="s">
        <v>19</v>
      </c>
      <c r="G4945" s="1" t="s">
        <v>19</v>
      </c>
      <c r="H4945" s="1" t="s">
        <v>19</v>
      </c>
    </row>
    <row r="4946" hidden="1">
      <c r="A4946" s="1" t="s">
        <v>15385</v>
      </c>
      <c r="B4946" s="2" t="s">
        <v>15388</v>
      </c>
      <c r="C4946" s="1" t="s">
        <v>10</v>
      </c>
      <c r="D4946" s="1" t="s">
        <v>15389</v>
      </c>
      <c r="E4946" s="1" t="s">
        <v>12</v>
      </c>
      <c r="F4946" s="1" t="s">
        <v>15390</v>
      </c>
      <c r="G4946" s="1" t="s">
        <v>155</v>
      </c>
      <c r="H4946" s="1" t="s">
        <v>15391</v>
      </c>
    </row>
    <row r="4947" hidden="1">
      <c r="A4947" s="1" t="s">
        <v>15385</v>
      </c>
      <c r="B4947" s="2" t="s">
        <v>15392</v>
      </c>
      <c r="C4947" s="1" t="s">
        <v>10</v>
      </c>
      <c r="D4947" s="1" t="s">
        <v>15393</v>
      </c>
      <c r="E4947" s="1" t="s">
        <v>19</v>
      </c>
      <c r="F4947" s="1" t="s">
        <v>19</v>
      </c>
      <c r="G4947" s="1" t="s">
        <v>19</v>
      </c>
      <c r="H4947" s="1" t="s">
        <v>19</v>
      </c>
    </row>
    <row r="4948" hidden="1">
      <c r="A4948" s="1" t="s">
        <v>15394</v>
      </c>
      <c r="B4948" s="2" t="s">
        <v>15395</v>
      </c>
      <c r="C4948" s="1" t="s">
        <v>10</v>
      </c>
      <c r="D4948" s="1" t="s">
        <v>15396</v>
      </c>
      <c r="E4948" s="1" t="s">
        <v>19</v>
      </c>
      <c r="F4948" s="1" t="s">
        <v>19</v>
      </c>
      <c r="G4948" s="1" t="s">
        <v>19</v>
      </c>
      <c r="H4948" s="1" t="s">
        <v>19</v>
      </c>
    </row>
    <row r="4949" hidden="1">
      <c r="A4949" s="1" t="s">
        <v>15394</v>
      </c>
      <c r="B4949" s="2" t="s">
        <v>15397</v>
      </c>
      <c r="C4949" s="1" t="s">
        <v>10</v>
      </c>
      <c r="D4949" s="1" t="s">
        <v>15398</v>
      </c>
      <c r="E4949" s="1" t="s">
        <v>12</v>
      </c>
      <c r="F4949" s="1" t="s">
        <v>15399</v>
      </c>
      <c r="G4949" s="1" t="s">
        <v>155</v>
      </c>
      <c r="H4949" s="1" t="s">
        <v>15400</v>
      </c>
    </row>
    <row r="4950" hidden="1">
      <c r="A4950" s="1" t="s">
        <v>15394</v>
      </c>
      <c r="B4950" s="2" t="s">
        <v>15401</v>
      </c>
      <c r="C4950" s="1" t="s">
        <v>10</v>
      </c>
      <c r="D4950" s="1" t="s">
        <v>15402</v>
      </c>
      <c r="E4950" s="1" t="s">
        <v>19</v>
      </c>
      <c r="F4950" s="1" t="s">
        <v>19</v>
      </c>
      <c r="G4950" s="1" t="s">
        <v>19</v>
      </c>
      <c r="H4950" s="1" t="s">
        <v>19</v>
      </c>
    </row>
    <row r="4951" hidden="1">
      <c r="A4951" s="1" t="s">
        <v>15403</v>
      </c>
      <c r="B4951" s="2" t="s">
        <v>15404</v>
      </c>
      <c r="C4951" s="1" t="s">
        <v>10</v>
      </c>
      <c r="D4951" s="1" t="s">
        <v>15405</v>
      </c>
      <c r="E4951" s="1" t="s">
        <v>12</v>
      </c>
      <c r="F4951" s="1" t="s">
        <v>15406</v>
      </c>
      <c r="G4951" s="1" t="s">
        <v>155</v>
      </c>
      <c r="H4951" s="1" t="s">
        <v>15407</v>
      </c>
    </row>
    <row r="4952" hidden="1">
      <c r="A4952" s="1" t="s">
        <v>15408</v>
      </c>
      <c r="B4952" s="2" t="s">
        <v>15409</v>
      </c>
      <c r="C4952" s="1" t="s">
        <v>10</v>
      </c>
      <c r="D4952" s="1" t="s">
        <v>15410</v>
      </c>
      <c r="E4952" s="1" t="s">
        <v>19</v>
      </c>
      <c r="F4952" s="1" t="s">
        <v>19</v>
      </c>
      <c r="G4952" s="1" t="s">
        <v>19</v>
      </c>
      <c r="H4952" s="1" t="s">
        <v>19</v>
      </c>
    </row>
    <row r="4953" hidden="1">
      <c r="A4953" s="1" t="s">
        <v>15411</v>
      </c>
      <c r="B4953" s="2" t="s">
        <v>15412</v>
      </c>
      <c r="C4953" s="1" t="s">
        <v>10</v>
      </c>
      <c r="D4953" s="1" t="s">
        <v>15413</v>
      </c>
      <c r="E4953" s="1" t="s">
        <v>19</v>
      </c>
      <c r="F4953" s="1" t="s">
        <v>19</v>
      </c>
      <c r="G4953" s="1" t="s">
        <v>19</v>
      </c>
      <c r="H4953" s="1" t="s">
        <v>19</v>
      </c>
    </row>
    <row r="4954" hidden="1">
      <c r="A4954" s="1" t="s">
        <v>15411</v>
      </c>
      <c r="B4954" s="2" t="s">
        <v>15414</v>
      </c>
      <c r="C4954" s="1" t="s">
        <v>10</v>
      </c>
      <c r="D4954" s="1" t="s">
        <v>15415</v>
      </c>
      <c r="E4954" s="1" t="s">
        <v>19</v>
      </c>
      <c r="F4954" s="1" t="s">
        <v>19</v>
      </c>
      <c r="G4954" s="1" t="s">
        <v>19</v>
      </c>
      <c r="H4954" s="1" t="s">
        <v>19</v>
      </c>
    </row>
    <row r="4955" hidden="1">
      <c r="A4955" s="1" t="s">
        <v>15411</v>
      </c>
      <c r="B4955" s="2" t="s">
        <v>15416</v>
      </c>
      <c r="C4955" s="1" t="s">
        <v>10</v>
      </c>
      <c r="D4955" s="1" t="s">
        <v>15417</v>
      </c>
      <c r="E4955" s="1" t="s">
        <v>12</v>
      </c>
      <c r="F4955" s="1" t="s">
        <v>15418</v>
      </c>
      <c r="G4955" s="1" t="s">
        <v>33</v>
      </c>
      <c r="H4955" s="1" t="s">
        <v>15419</v>
      </c>
    </row>
    <row r="4956" hidden="1">
      <c r="A4956" s="1" t="s">
        <v>15420</v>
      </c>
      <c r="B4956" s="2" t="s">
        <v>15421</v>
      </c>
      <c r="C4956" s="1" t="s">
        <v>10</v>
      </c>
      <c r="D4956" s="1" t="s">
        <v>15422</v>
      </c>
      <c r="E4956" s="1" t="s">
        <v>19</v>
      </c>
      <c r="F4956" s="1" t="s">
        <v>19</v>
      </c>
      <c r="G4956" s="1" t="s">
        <v>19</v>
      </c>
      <c r="H4956" s="1" t="s">
        <v>19</v>
      </c>
    </row>
    <row r="4957" hidden="1">
      <c r="A4957" s="1" t="s">
        <v>15423</v>
      </c>
      <c r="B4957" s="2" t="s">
        <v>15424</v>
      </c>
      <c r="C4957" s="1" t="s">
        <v>10</v>
      </c>
      <c r="D4957" s="1" t="s">
        <v>15425</v>
      </c>
      <c r="E4957" s="1" t="s">
        <v>19</v>
      </c>
      <c r="F4957" s="1" t="s">
        <v>19</v>
      </c>
      <c r="G4957" s="1" t="s">
        <v>19</v>
      </c>
      <c r="H4957" s="1" t="s">
        <v>19</v>
      </c>
    </row>
    <row r="4958" hidden="1">
      <c r="A4958" s="1" t="s">
        <v>15423</v>
      </c>
      <c r="B4958" s="2" t="s">
        <v>15426</v>
      </c>
      <c r="C4958" s="1" t="s">
        <v>10</v>
      </c>
      <c r="D4958" s="1" t="s">
        <v>15427</v>
      </c>
      <c r="E4958" s="1" t="s">
        <v>12</v>
      </c>
      <c r="F4958" s="1" t="s">
        <v>15428</v>
      </c>
      <c r="G4958" s="1" t="s">
        <v>721</v>
      </c>
      <c r="H4958" s="1" t="s">
        <v>15203</v>
      </c>
    </row>
    <row r="4959" hidden="1">
      <c r="A4959" s="1" t="s">
        <v>15423</v>
      </c>
      <c r="B4959" s="2" t="s">
        <v>15429</v>
      </c>
      <c r="C4959" s="1" t="s">
        <v>10</v>
      </c>
      <c r="D4959" s="1" t="s">
        <v>15430</v>
      </c>
      <c r="E4959" s="1" t="s">
        <v>12</v>
      </c>
      <c r="F4959" s="1" t="s">
        <v>15431</v>
      </c>
      <c r="G4959" s="1" t="s">
        <v>2667</v>
      </c>
      <c r="H4959" s="1" t="s">
        <v>15013</v>
      </c>
    </row>
    <row r="4960" hidden="1">
      <c r="A4960" s="1" t="s">
        <v>15432</v>
      </c>
      <c r="B4960" s="2" t="s">
        <v>15433</v>
      </c>
      <c r="C4960" s="1" t="s">
        <v>10</v>
      </c>
      <c r="D4960" s="1" t="s">
        <v>15434</v>
      </c>
      <c r="E4960" s="1" t="s">
        <v>12</v>
      </c>
      <c r="F4960" s="1" t="s">
        <v>15435</v>
      </c>
      <c r="G4960" s="1" t="s">
        <v>99</v>
      </c>
      <c r="H4960" s="1" t="s">
        <v>1850</v>
      </c>
    </row>
    <row r="4961" hidden="1">
      <c r="A4961" s="1" t="s">
        <v>15432</v>
      </c>
      <c r="B4961" s="2" t="s">
        <v>15436</v>
      </c>
      <c r="C4961" s="1" t="s">
        <v>10</v>
      </c>
      <c r="D4961" s="1" t="s">
        <v>15437</v>
      </c>
      <c r="E4961" s="1" t="s">
        <v>12</v>
      </c>
      <c r="F4961" s="1" t="s">
        <v>15438</v>
      </c>
      <c r="G4961" s="1" t="s">
        <v>155</v>
      </c>
      <c r="H4961" s="1" t="s">
        <v>15439</v>
      </c>
    </row>
    <row r="4962" hidden="1">
      <c r="A4962" s="1" t="s">
        <v>15440</v>
      </c>
      <c r="B4962" s="2" t="s">
        <v>15441</v>
      </c>
      <c r="C4962" s="1" t="s">
        <v>10</v>
      </c>
      <c r="D4962" s="1" t="s">
        <v>15442</v>
      </c>
      <c r="E4962" s="1" t="s">
        <v>19</v>
      </c>
      <c r="F4962" s="1" t="s">
        <v>19</v>
      </c>
      <c r="G4962" s="1" t="s">
        <v>19</v>
      </c>
      <c r="H4962" s="1" t="s">
        <v>19</v>
      </c>
    </row>
    <row r="4963" hidden="1">
      <c r="A4963" s="1" t="s">
        <v>15440</v>
      </c>
      <c r="B4963" s="2" t="s">
        <v>15443</v>
      </c>
      <c r="C4963" s="1" t="s">
        <v>10</v>
      </c>
      <c r="D4963" s="1" t="s">
        <v>15444</v>
      </c>
      <c r="E4963" s="1" t="s">
        <v>19</v>
      </c>
      <c r="F4963" s="1" t="s">
        <v>19</v>
      </c>
      <c r="G4963" s="1" t="s">
        <v>19</v>
      </c>
      <c r="H4963" s="1" t="s">
        <v>19</v>
      </c>
    </row>
    <row r="4964" hidden="1">
      <c r="A4964" s="1" t="s">
        <v>15440</v>
      </c>
      <c r="B4964" s="2" t="s">
        <v>15445</v>
      </c>
      <c r="C4964" s="1" t="s">
        <v>10</v>
      </c>
      <c r="D4964" s="1" t="s">
        <v>15446</v>
      </c>
      <c r="E4964" s="1" t="s">
        <v>19</v>
      </c>
      <c r="F4964" s="1" t="s">
        <v>19</v>
      </c>
      <c r="G4964" s="1" t="s">
        <v>19</v>
      </c>
      <c r="H4964" s="1" t="s">
        <v>19</v>
      </c>
    </row>
    <row r="4965" hidden="1">
      <c r="A4965" s="3">
        <v>45170.0</v>
      </c>
      <c r="B4965" s="2" t="s">
        <v>15447</v>
      </c>
      <c r="C4965" s="1" t="s">
        <v>10</v>
      </c>
      <c r="D4965" s="1" t="s">
        <v>15448</v>
      </c>
      <c r="E4965" s="1" t="s">
        <v>12</v>
      </c>
      <c r="F4965" s="1" t="s">
        <v>15449</v>
      </c>
      <c r="G4965" s="1" t="s">
        <v>124</v>
      </c>
      <c r="H4965" s="1" t="s">
        <v>15450</v>
      </c>
    </row>
    <row r="4966" hidden="1">
      <c r="A4966" s="3">
        <v>45170.0</v>
      </c>
      <c r="B4966" s="2" t="s">
        <v>15451</v>
      </c>
      <c r="C4966" s="1" t="s">
        <v>10</v>
      </c>
      <c r="D4966" s="1" t="s">
        <v>15452</v>
      </c>
      <c r="E4966" s="1" t="s">
        <v>12</v>
      </c>
      <c r="F4966" s="1" t="s">
        <v>15453</v>
      </c>
      <c r="G4966" s="1" t="s">
        <v>57</v>
      </c>
      <c r="H4966" s="1" t="s">
        <v>15454</v>
      </c>
    </row>
    <row r="4967" hidden="1">
      <c r="A4967" s="3">
        <v>45170.0</v>
      </c>
      <c r="B4967" s="2" t="s">
        <v>15455</v>
      </c>
      <c r="C4967" s="1" t="s">
        <v>10</v>
      </c>
      <c r="D4967" s="1" t="s">
        <v>15456</v>
      </c>
      <c r="E4967" s="1" t="s">
        <v>19</v>
      </c>
      <c r="F4967" s="1" t="s">
        <v>19</v>
      </c>
      <c r="G4967" s="1" t="s">
        <v>19</v>
      </c>
      <c r="H4967" s="1" t="s">
        <v>19</v>
      </c>
    </row>
    <row r="4968" hidden="1">
      <c r="A4968" s="3">
        <v>45170.0</v>
      </c>
      <c r="B4968" s="2" t="s">
        <v>15457</v>
      </c>
      <c r="C4968" s="1" t="s">
        <v>10</v>
      </c>
      <c r="D4968" s="1" t="s">
        <v>15458</v>
      </c>
      <c r="E4968" s="1" t="s">
        <v>12</v>
      </c>
      <c r="F4968" s="1" t="s">
        <v>15459</v>
      </c>
      <c r="G4968" s="1" t="s">
        <v>155</v>
      </c>
      <c r="H4968" s="1" t="s">
        <v>15460</v>
      </c>
    </row>
    <row r="4969" hidden="1">
      <c r="A4969" s="3">
        <v>45171.0</v>
      </c>
      <c r="B4969" s="2" t="s">
        <v>15461</v>
      </c>
      <c r="C4969" s="1" t="s">
        <v>10</v>
      </c>
      <c r="D4969" s="1" t="s">
        <v>15462</v>
      </c>
      <c r="E4969" s="1" t="s">
        <v>19</v>
      </c>
      <c r="F4969" s="1" t="s">
        <v>19</v>
      </c>
      <c r="G4969" s="1" t="s">
        <v>19</v>
      </c>
      <c r="H4969" s="1" t="s">
        <v>19</v>
      </c>
    </row>
    <row r="4970" hidden="1">
      <c r="A4970" s="3">
        <v>45171.0</v>
      </c>
      <c r="B4970" s="2" t="s">
        <v>15463</v>
      </c>
      <c r="C4970" s="1" t="s">
        <v>10</v>
      </c>
      <c r="D4970" s="1" t="s">
        <v>15464</v>
      </c>
      <c r="E4970" s="1" t="s">
        <v>19</v>
      </c>
      <c r="F4970" s="1" t="s">
        <v>19</v>
      </c>
      <c r="G4970" s="1" t="s">
        <v>19</v>
      </c>
      <c r="H4970" s="1" t="s">
        <v>19</v>
      </c>
    </row>
    <row r="4971" hidden="1">
      <c r="A4971" s="3">
        <v>45172.0</v>
      </c>
      <c r="B4971" s="2" t="s">
        <v>15465</v>
      </c>
      <c r="C4971" s="1" t="s">
        <v>10</v>
      </c>
      <c r="D4971" s="1" t="s">
        <v>15466</v>
      </c>
      <c r="E4971" s="1" t="s">
        <v>19</v>
      </c>
      <c r="F4971" s="1" t="s">
        <v>19</v>
      </c>
      <c r="G4971" s="1" t="s">
        <v>19</v>
      </c>
      <c r="H4971" s="1" t="s">
        <v>19</v>
      </c>
    </row>
    <row r="4972" hidden="1">
      <c r="A4972" s="3">
        <v>45173.0</v>
      </c>
      <c r="B4972" s="2" t="s">
        <v>15467</v>
      </c>
      <c r="C4972" s="1" t="s">
        <v>10</v>
      </c>
      <c r="D4972" s="1" t="s">
        <v>15468</v>
      </c>
      <c r="E4972" s="1" t="s">
        <v>19</v>
      </c>
      <c r="F4972" s="1" t="s">
        <v>19</v>
      </c>
      <c r="G4972" s="1" t="s">
        <v>19</v>
      </c>
      <c r="H4972" s="1" t="s">
        <v>19</v>
      </c>
    </row>
    <row r="4973" hidden="1">
      <c r="A4973" s="3">
        <v>45174.0</v>
      </c>
      <c r="B4973" s="2" t="s">
        <v>15469</v>
      </c>
      <c r="C4973" s="1" t="s">
        <v>10</v>
      </c>
      <c r="D4973" s="1" t="s">
        <v>15470</v>
      </c>
      <c r="E4973" s="1" t="s">
        <v>12</v>
      </c>
      <c r="F4973" s="1" t="s">
        <v>15471</v>
      </c>
      <c r="G4973" s="1" t="s">
        <v>155</v>
      </c>
      <c r="H4973" s="1" t="s">
        <v>15472</v>
      </c>
    </row>
    <row r="4974" hidden="1">
      <c r="A4974" s="3">
        <v>45175.0</v>
      </c>
      <c r="B4974" s="2" t="s">
        <v>15473</v>
      </c>
      <c r="C4974" s="1" t="s">
        <v>10</v>
      </c>
      <c r="D4974" s="1" t="s">
        <v>15474</v>
      </c>
      <c r="E4974" s="1" t="s">
        <v>19</v>
      </c>
      <c r="F4974" s="1" t="s">
        <v>19</v>
      </c>
      <c r="G4974" s="1" t="s">
        <v>19</v>
      </c>
      <c r="H4974" s="1" t="s">
        <v>19</v>
      </c>
    </row>
    <row r="4975" hidden="1">
      <c r="A4975" s="3">
        <v>45175.0</v>
      </c>
      <c r="B4975" s="2" t="s">
        <v>15475</v>
      </c>
      <c r="C4975" s="1" t="s">
        <v>10</v>
      </c>
      <c r="D4975" s="1" t="s">
        <v>15476</v>
      </c>
      <c r="E4975" s="1" t="s">
        <v>12</v>
      </c>
      <c r="F4975" s="1" t="s">
        <v>15477</v>
      </c>
      <c r="G4975" s="1" t="s">
        <v>15478</v>
      </c>
      <c r="H4975" s="1" t="s">
        <v>15479</v>
      </c>
    </row>
    <row r="4976" hidden="1">
      <c r="A4976" s="3">
        <v>45176.0</v>
      </c>
      <c r="B4976" s="2" t="s">
        <v>15480</v>
      </c>
      <c r="C4976" s="1" t="s">
        <v>10</v>
      </c>
      <c r="D4976" s="1" t="s">
        <v>15481</v>
      </c>
      <c r="E4976" s="1" t="s">
        <v>19</v>
      </c>
      <c r="F4976" s="1" t="s">
        <v>19</v>
      </c>
      <c r="G4976" s="1" t="s">
        <v>19</v>
      </c>
      <c r="H4976" s="1" t="s">
        <v>19</v>
      </c>
    </row>
    <row r="4977" hidden="1">
      <c r="A4977" s="3">
        <v>45178.0</v>
      </c>
      <c r="B4977" s="2" t="s">
        <v>15482</v>
      </c>
      <c r="C4977" s="1" t="s">
        <v>10</v>
      </c>
      <c r="D4977" s="1" t="s">
        <v>15483</v>
      </c>
      <c r="E4977" s="1" t="s">
        <v>12</v>
      </c>
      <c r="F4977" s="1" t="s">
        <v>15484</v>
      </c>
      <c r="G4977" s="1" t="s">
        <v>2667</v>
      </c>
      <c r="H4977" s="1" t="s">
        <v>15485</v>
      </c>
    </row>
    <row r="4978" hidden="1">
      <c r="A4978" s="4">
        <v>45181.0</v>
      </c>
      <c r="B4978" s="2" t="s">
        <v>15486</v>
      </c>
      <c r="C4978" s="1" t="s">
        <v>10</v>
      </c>
      <c r="D4978" s="1" t="s">
        <v>15487</v>
      </c>
      <c r="E4978" s="1" t="s">
        <v>19</v>
      </c>
      <c r="F4978" s="1" t="s">
        <v>19</v>
      </c>
      <c r="G4978" s="1" t="s">
        <v>19</v>
      </c>
      <c r="H4978" s="1" t="s">
        <v>19</v>
      </c>
    </row>
    <row r="4979" hidden="1">
      <c r="A4979" s="4">
        <v>45182.0</v>
      </c>
      <c r="B4979" s="2" t="s">
        <v>15488</v>
      </c>
      <c r="C4979" s="1" t="s">
        <v>10</v>
      </c>
      <c r="D4979" s="1" t="s">
        <v>15489</v>
      </c>
      <c r="E4979" s="1" t="s">
        <v>12</v>
      </c>
      <c r="F4979" s="1" t="s">
        <v>15490</v>
      </c>
      <c r="G4979" s="1" t="s">
        <v>99</v>
      </c>
      <c r="H4979" s="1" t="s">
        <v>1850</v>
      </c>
    </row>
    <row r="4980" hidden="1">
      <c r="A4980" s="4">
        <v>45183.0</v>
      </c>
      <c r="B4980" s="2" t="s">
        <v>15491</v>
      </c>
      <c r="C4980" s="1" t="s">
        <v>10</v>
      </c>
      <c r="D4980" s="1" t="s">
        <v>15492</v>
      </c>
      <c r="E4980" s="1" t="s">
        <v>12</v>
      </c>
      <c r="F4980" s="1" t="s">
        <v>15493</v>
      </c>
      <c r="G4980" s="1" t="s">
        <v>155</v>
      </c>
      <c r="H4980" s="1" t="s">
        <v>15494</v>
      </c>
    </row>
    <row r="4981" hidden="1">
      <c r="A4981" s="4">
        <v>45183.0</v>
      </c>
      <c r="B4981" s="2" t="s">
        <v>15495</v>
      </c>
      <c r="C4981" s="1" t="s">
        <v>10</v>
      </c>
      <c r="D4981" s="1" t="s">
        <v>15496</v>
      </c>
      <c r="E4981" s="1" t="s">
        <v>19</v>
      </c>
      <c r="F4981" s="1" t="s">
        <v>19</v>
      </c>
      <c r="G4981" s="1" t="s">
        <v>19</v>
      </c>
      <c r="H4981" s="1" t="s">
        <v>19</v>
      </c>
    </row>
    <row r="4982" hidden="1">
      <c r="A4982" s="4">
        <v>45183.0</v>
      </c>
      <c r="B4982" s="2" t="s">
        <v>15497</v>
      </c>
      <c r="C4982" s="1" t="s">
        <v>10</v>
      </c>
      <c r="D4982" s="1" t="s">
        <v>15498</v>
      </c>
      <c r="E4982" s="1" t="s">
        <v>12</v>
      </c>
      <c r="F4982" s="1" t="s">
        <v>15499</v>
      </c>
      <c r="G4982" s="1" t="s">
        <v>155</v>
      </c>
      <c r="H4982" s="1" t="s">
        <v>15500</v>
      </c>
    </row>
    <row r="4983" hidden="1">
      <c r="A4983" s="4">
        <v>45185.0</v>
      </c>
      <c r="B4983" s="2" t="s">
        <v>15501</v>
      </c>
      <c r="C4983" s="1" t="s">
        <v>10</v>
      </c>
      <c r="D4983" s="1" t="s">
        <v>15502</v>
      </c>
      <c r="E4983" s="1" t="s">
        <v>12</v>
      </c>
      <c r="F4983" s="1" t="s">
        <v>15503</v>
      </c>
      <c r="G4983" s="1" t="s">
        <v>14328</v>
      </c>
      <c r="H4983" s="1" t="s">
        <v>15504</v>
      </c>
    </row>
    <row r="4984" hidden="1">
      <c r="A4984" s="4">
        <v>45186.0</v>
      </c>
      <c r="B4984" s="2" t="s">
        <v>15505</v>
      </c>
      <c r="C4984" s="1" t="s">
        <v>10</v>
      </c>
      <c r="D4984" s="1" t="s">
        <v>15506</v>
      </c>
      <c r="E4984" s="1" t="s">
        <v>12</v>
      </c>
      <c r="F4984" s="1" t="s">
        <v>15507</v>
      </c>
      <c r="G4984" s="1" t="s">
        <v>155</v>
      </c>
      <c r="H4984" s="1" t="s">
        <v>15508</v>
      </c>
    </row>
    <row r="4985" hidden="1">
      <c r="A4985" s="4">
        <v>45188.0</v>
      </c>
      <c r="B4985" s="2" t="s">
        <v>15509</v>
      </c>
      <c r="C4985" s="1" t="s">
        <v>10</v>
      </c>
      <c r="D4985" s="1" t="s">
        <v>15510</v>
      </c>
      <c r="E4985" s="1" t="s">
        <v>19</v>
      </c>
      <c r="F4985" s="1" t="s">
        <v>19</v>
      </c>
      <c r="G4985" s="1" t="s">
        <v>19</v>
      </c>
      <c r="H4985" s="1" t="s">
        <v>19</v>
      </c>
    </row>
    <row r="4986" hidden="1">
      <c r="A4986" s="4">
        <v>45189.0</v>
      </c>
      <c r="B4986" s="2" t="s">
        <v>15511</v>
      </c>
      <c r="C4986" s="1" t="s">
        <v>10</v>
      </c>
      <c r="D4986" s="1" t="s">
        <v>15512</v>
      </c>
      <c r="E4986" s="1" t="s">
        <v>12</v>
      </c>
      <c r="F4986" s="1" t="s">
        <v>15513</v>
      </c>
      <c r="G4986" s="1" t="s">
        <v>155</v>
      </c>
      <c r="H4986" s="1" t="s">
        <v>15514</v>
      </c>
    </row>
    <row r="4987" hidden="1">
      <c r="A4987" s="4">
        <v>45191.0</v>
      </c>
      <c r="B4987" s="2" t="s">
        <v>15515</v>
      </c>
      <c r="C4987" s="1" t="s">
        <v>10</v>
      </c>
      <c r="D4987" s="1" t="s">
        <v>15516</v>
      </c>
      <c r="E4987" s="1" t="s">
        <v>12</v>
      </c>
      <c r="F4987" s="1" t="s">
        <v>15517</v>
      </c>
      <c r="G4987" s="1" t="s">
        <v>124</v>
      </c>
      <c r="H4987" s="1" t="s">
        <v>15518</v>
      </c>
    </row>
    <row r="4988" hidden="1">
      <c r="A4988" s="4">
        <v>45192.0</v>
      </c>
      <c r="B4988" s="2" t="s">
        <v>15519</v>
      </c>
      <c r="C4988" s="1" t="s">
        <v>10</v>
      </c>
      <c r="D4988" s="1" t="s">
        <v>15520</v>
      </c>
      <c r="E4988" s="1" t="s">
        <v>12</v>
      </c>
      <c r="F4988" s="1" t="s">
        <v>15521</v>
      </c>
      <c r="G4988" s="1" t="s">
        <v>155</v>
      </c>
      <c r="H4988" s="1" t="s">
        <v>15522</v>
      </c>
    </row>
    <row r="4989" hidden="1">
      <c r="A4989" s="4">
        <v>45194.0</v>
      </c>
      <c r="B4989" s="2" t="s">
        <v>15523</v>
      </c>
      <c r="C4989" s="1" t="s">
        <v>10</v>
      </c>
      <c r="D4989" s="1" t="s">
        <v>15524</v>
      </c>
      <c r="E4989" s="1" t="s">
        <v>19</v>
      </c>
      <c r="F4989" s="1" t="s">
        <v>19</v>
      </c>
      <c r="G4989" s="1" t="s">
        <v>19</v>
      </c>
      <c r="H4989" s="1" t="s">
        <v>19</v>
      </c>
    </row>
    <row r="4990" hidden="1">
      <c r="A4990" s="4">
        <v>45194.0</v>
      </c>
      <c r="B4990" s="2" t="s">
        <v>15525</v>
      </c>
      <c r="C4990" s="1" t="s">
        <v>10</v>
      </c>
      <c r="D4990" s="1" t="s">
        <v>15526</v>
      </c>
      <c r="E4990" s="1" t="s">
        <v>19</v>
      </c>
      <c r="F4990" s="1" t="s">
        <v>19</v>
      </c>
      <c r="G4990" s="1" t="s">
        <v>19</v>
      </c>
      <c r="H4990" s="1" t="s">
        <v>19</v>
      </c>
    </row>
    <row r="4991" hidden="1">
      <c r="A4991" s="4">
        <v>45195.0</v>
      </c>
      <c r="B4991" s="2" t="s">
        <v>15527</v>
      </c>
      <c r="C4991" s="1" t="s">
        <v>10</v>
      </c>
      <c r="D4991" s="1" t="s">
        <v>15528</v>
      </c>
      <c r="E4991" s="1" t="s">
        <v>19</v>
      </c>
      <c r="F4991" s="1" t="s">
        <v>19</v>
      </c>
      <c r="G4991" s="1" t="s">
        <v>19</v>
      </c>
      <c r="H4991" s="1" t="s">
        <v>19</v>
      </c>
    </row>
    <row r="4992" hidden="1">
      <c r="A4992" s="4">
        <v>45195.0</v>
      </c>
      <c r="B4992" s="2" t="s">
        <v>15529</v>
      </c>
      <c r="C4992" s="1" t="s">
        <v>10</v>
      </c>
      <c r="D4992" s="1" t="s">
        <v>15530</v>
      </c>
      <c r="E4992" s="1" t="s">
        <v>19</v>
      </c>
      <c r="F4992" s="1" t="s">
        <v>19</v>
      </c>
      <c r="G4992" s="1" t="s">
        <v>19</v>
      </c>
      <c r="H4992" s="1" t="s">
        <v>19</v>
      </c>
    </row>
    <row r="4993" hidden="1">
      <c r="A4993" s="4">
        <v>45196.0</v>
      </c>
      <c r="B4993" s="2" t="s">
        <v>15531</v>
      </c>
      <c r="C4993" s="1" t="s">
        <v>10</v>
      </c>
      <c r="D4993" s="1" t="s">
        <v>15532</v>
      </c>
      <c r="E4993" s="1" t="s">
        <v>19</v>
      </c>
      <c r="F4993" s="1" t="s">
        <v>19</v>
      </c>
      <c r="G4993" s="1" t="s">
        <v>19</v>
      </c>
      <c r="H4993" s="1" t="s">
        <v>19</v>
      </c>
    </row>
    <row r="4994" hidden="1">
      <c r="A4994" s="4">
        <v>45198.0</v>
      </c>
      <c r="B4994" s="2" t="s">
        <v>15533</v>
      </c>
      <c r="C4994" s="1" t="s">
        <v>10</v>
      </c>
      <c r="D4994" s="1" t="s">
        <v>15534</v>
      </c>
      <c r="E4994" s="1" t="s">
        <v>19</v>
      </c>
      <c r="F4994" s="1" t="s">
        <v>19</v>
      </c>
      <c r="G4994" s="1" t="s">
        <v>19</v>
      </c>
      <c r="H4994" s="1" t="s">
        <v>19</v>
      </c>
    </row>
    <row r="4995" hidden="1">
      <c r="A4995" s="4">
        <v>45199.0</v>
      </c>
      <c r="B4995" s="2" t="s">
        <v>15535</v>
      </c>
      <c r="C4995" s="1" t="s">
        <v>10</v>
      </c>
      <c r="D4995" s="1" t="s">
        <v>15536</v>
      </c>
      <c r="E4995" s="1" t="s">
        <v>19</v>
      </c>
      <c r="F4995" s="1" t="s">
        <v>19</v>
      </c>
      <c r="G4995" s="1" t="s">
        <v>19</v>
      </c>
      <c r="H4995" s="1" t="s">
        <v>19</v>
      </c>
    </row>
    <row r="4996" hidden="1">
      <c r="A4996" s="4">
        <v>45199.0</v>
      </c>
      <c r="B4996" s="2" t="s">
        <v>15537</v>
      </c>
      <c r="C4996" s="1" t="s">
        <v>10</v>
      </c>
      <c r="D4996" s="1" t="s">
        <v>15538</v>
      </c>
      <c r="E4996" s="1" t="s">
        <v>12</v>
      </c>
      <c r="F4996" s="1" t="s">
        <v>15539</v>
      </c>
      <c r="G4996" s="1" t="s">
        <v>155</v>
      </c>
      <c r="H4996" s="1" t="s">
        <v>15540</v>
      </c>
    </row>
    <row r="4997" hidden="1">
      <c r="A4997" s="1" t="s">
        <v>15541</v>
      </c>
      <c r="B4997" s="2" t="s">
        <v>15542</v>
      </c>
      <c r="C4997" s="1" t="s">
        <v>10</v>
      </c>
      <c r="E4997" s="1" t="s">
        <v>12</v>
      </c>
      <c r="F4997" s="1" t="s">
        <v>15543</v>
      </c>
      <c r="G4997" s="1" t="s">
        <v>155</v>
      </c>
      <c r="H4997" s="1" t="s">
        <v>15544</v>
      </c>
    </row>
    <row r="4998" hidden="1">
      <c r="A4998" s="1" t="s">
        <v>15545</v>
      </c>
      <c r="B4998" s="2" t="s">
        <v>15546</v>
      </c>
      <c r="C4998" s="1" t="s">
        <v>10</v>
      </c>
      <c r="D4998" s="1" t="s">
        <v>15547</v>
      </c>
      <c r="E4998" s="1" t="s">
        <v>19</v>
      </c>
      <c r="F4998" s="1" t="s">
        <v>19</v>
      </c>
      <c r="G4998" s="1" t="s">
        <v>19</v>
      </c>
      <c r="H4998" s="1" t="s">
        <v>19</v>
      </c>
    </row>
    <row r="4999" hidden="1">
      <c r="A4999" s="1" t="s">
        <v>15545</v>
      </c>
      <c r="B4999" s="2" t="s">
        <v>15548</v>
      </c>
      <c r="C4999" s="1" t="s">
        <v>10</v>
      </c>
      <c r="D4999" s="1" t="s">
        <v>15549</v>
      </c>
      <c r="E4999" s="1" t="s">
        <v>12</v>
      </c>
      <c r="F4999" s="1" t="s">
        <v>15550</v>
      </c>
      <c r="G4999" s="1" t="s">
        <v>155</v>
      </c>
      <c r="H4999" s="1" t="s">
        <v>15551</v>
      </c>
    </row>
    <row r="5000" hidden="1">
      <c r="A5000" s="1" t="s">
        <v>15545</v>
      </c>
      <c r="B5000" s="2" t="s">
        <v>15552</v>
      </c>
      <c r="C5000" s="1" t="s">
        <v>10</v>
      </c>
      <c r="D5000" s="1" t="s">
        <v>15553</v>
      </c>
      <c r="E5000" s="1" t="s">
        <v>19</v>
      </c>
      <c r="F5000" s="1" t="s">
        <v>19</v>
      </c>
      <c r="G5000" s="1" t="s">
        <v>19</v>
      </c>
      <c r="H5000" s="1" t="s">
        <v>19</v>
      </c>
    </row>
    <row r="5001" hidden="1">
      <c r="A5001" s="1" t="s">
        <v>15554</v>
      </c>
      <c r="B5001" s="2" t="s">
        <v>15555</v>
      </c>
      <c r="C5001" s="1" t="s">
        <v>10</v>
      </c>
      <c r="D5001" s="1" t="s">
        <v>15556</v>
      </c>
      <c r="E5001" s="1" t="s">
        <v>19</v>
      </c>
      <c r="F5001" s="1" t="s">
        <v>19</v>
      </c>
      <c r="G5001" s="1" t="s">
        <v>19</v>
      </c>
      <c r="H5001" s="1" t="s">
        <v>19</v>
      </c>
    </row>
    <row r="5002" hidden="1">
      <c r="A5002" s="1" t="s">
        <v>15557</v>
      </c>
      <c r="B5002" s="2" t="s">
        <v>15558</v>
      </c>
      <c r="C5002" s="1" t="s">
        <v>10</v>
      </c>
      <c r="D5002" s="1" t="s">
        <v>15559</v>
      </c>
      <c r="E5002" s="1" t="s">
        <v>19</v>
      </c>
      <c r="F5002" s="1" t="s">
        <v>19</v>
      </c>
      <c r="G5002" s="1" t="s">
        <v>19</v>
      </c>
      <c r="H5002" s="1" t="s">
        <v>19</v>
      </c>
    </row>
    <row r="5003" hidden="1">
      <c r="A5003" s="1" t="s">
        <v>15560</v>
      </c>
      <c r="B5003" s="2" t="s">
        <v>15561</v>
      </c>
      <c r="C5003" s="1" t="s">
        <v>10</v>
      </c>
      <c r="D5003" s="1" t="s">
        <v>15562</v>
      </c>
      <c r="E5003" s="1" t="s">
        <v>19</v>
      </c>
      <c r="F5003" s="1" t="s">
        <v>19</v>
      </c>
      <c r="G5003" s="1" t="s">
        <v>19</v>
      </c>
      <c r="H5003" s="1" t="s">
        <v>19</v>
      </c>
    </row>
    <row r="5004" hidden="1">
      <c r="A5004" s="1" t="s">
        <v>15560</v>
      </c>
      <c r="B5004" s="2" t="s">
        <v>15563</v>
      </c>
      <c r="C5004" s="1" t="s">
        <v>10</v>
      </c>
      <c r="D5004" s="1" t="s">
        <v>15564</v>
      </c>
      <c r="E5004" s="1" t="s">
        <v>12</v>
      </c>
      <c r="F5004" s="1" t="s">
        <v>15565</v>
      </c>
      <c r="G5004" s="1" t="s">
        <v>155</v>
      </c>
      <c r="H5004" s="1" t="s">
        <v>15566</v>
      </c>
    </row>
    <row r="5005" hidden="1">
      <c r="A5005" s="1" t="s">
        <v>15567</v>
      </c>
      <c r="B5005" s="2" t="s">
        <v>15568</v>
      </c>
      <c r="C5005" s="1" t="s">
        <v>10</v>
      </c>
      <c r="D5005" s="1" t="s">
        <v>15569</v>
      </c>
      <c r="E5005" s="1" t="s">
        <v>12</v>
      </c>
      <c r="F5005" s="1" t="s">
        <v>15570</v>
      </c>
      <c r="G5005" s="1" t="s">
        <v>124</v>
      </c>
      <c r="H5005" s="1" t="s">
        <v>15571</v>
      </c>
    </row>
    <row r="5006" hidden="1">
      <c r="A5006" s="1" t="s">
        <v>15567</v>
      </c>
      <c r="B5006" s="2" t="s">
        <v>15572</v>
      </c>
      <c r="C5006" s="1" t="s">
        <v>10</v>
      </c>
      <c r="D5006" s="1" t="s">
        <v>15573</v>
      </c>
      <c r="E5006" s="1" t="s">
        <v>12</v>
      </c>
      <c r="F5006" s="1" t="s">
        <v>15574</v>
      </c>
      <c r="G5006" s="1" t="s">
        <v>155</v>
      </c>
      <c r="H5006" s="1" t="s">
        <v>15575</v>
      </c>
    </row>
    <row r="5007" hidden="1">
      <c r="A5007" s="1" t="s">
        <v>15567</v>
      </c>
      <c r="B5007" s="2" t="s">
        <v>15576</v>
      </c>
      <c r="C5007" s="1" t="s">
        <v>10</v>
      </c>
      <c r="D5007" s="1" t="s">
        <v>15577</v>
      </c>
      <c r="E5007" s="1" t="s">
        <v>12</v>
      </c>
      <c r="F5007" s="1" t="s">
        <v>15578</v>
      </c>
      <c r="G5007" s="1" t="s">
        <v>14328</v>
      </c>
      <c r="H5007" s="1" t="s">
        <v>15579</v>
      </c>
    </row>
    <row r="5008" hidden="1">
      <c r="A5008" s="1" t="s">
        <v>15580</v>
      </c>
      <c r="B5008" s="2" t="s">
        <v>15581</v>
      </c>
      <c r="C5008" s="1" t="s">
        <v>10</v>
      </c>
      <c r="D5008" s="1" t="s">
        <v>15582</v>
      </c>
      <c r="E5008" s="1" t="s">
        <v>12</v>
      </c>
      <c r="F5008" s="1" t="s">
        <v>15583</v>
      </c>
      <c r="G5008" s="1" t="s">
        <v>155</v>
      </c>
      <c r="H5008" s="1" t="s">
        <v>15584</v>
      </c>
    </row>
    <row r="5009" hidden="1">
      <c r="A5009" s="1" t="s">
        <v>15580</v>
      </c>
      <c r="B5009" s="2" t="s">
        <v>15585</v>
      </c>
      <c r="C5009" s="1" t="s">
        <v>10</v>
      </c>
      <c r="D5009" s="1" t="s">
        <v>15586</v>
      </c>
      <c r="E5009" s="1" t="s">
        <v>19</v>
      </c>
      <c r="F5009" s="1" t="s">
        <v>19</v>
      </c>
      <c r="G5009" s="1" t="s">
        <v>19</v>
      </c>
      <c r="H5009" s="1" t="s">
        <v>19</v>
      </c>
    </row>
    <row r="5010" hidden="1">
      <c r="A5010" s="1" t="s">
        <v>15587</v>
      </c>
      <c r="B5010" s="2" t="s">
        <v>15588</v>
      </c>
      <c r="C5010" s="1" t="s">
        <v>10</v>
      </c>
      <c r="D5010" s="1" t="s">
        <v>15589</v>
      </c>
      <c r="E5010" s="1" t="s">
        <v>12</v>
      </c>
      <c r="F5010" s="1" t="s">
        <v>15517</v>
      </c>
      <c r="G5010" s="1" t="s">
        <v>124</v>
      </c>
      <c r="H5010" s="1" t="s">
        <v>15518</v>
      </c>
    </row>
    <row r="5011" hidden="1">
      <c r="A5011" s="1" t="s">
        <v>15590</v>
      </c>
      <c r="B5011" s="2" t="s">
        <v>15591</v>
      </c>
      <c r="C5011" s="1" t="s">
        <v>10</v>
      </c>
      <c r="D5011" s="1" t="s">
        <v>15592</v>
      </c>
      <c r="E5011" s="1" t="s">
        <v>19</v>
      </c>
      <c r="F5011" s="1" t="s">
        <v>19</v>
      </c>
      <c r="G5011" s="1" t="s">
        <v>19</v>
      </c>
      <c r="H5011" s="1" t="s">
        <v>19</v>
      </c>
    </row>
    <row r="5012" hidden="1">
      <c r="A5012" s="1" t="s">
        <v>15593</v>
      </c>
      <c r="B5012" s="2" t="s">
        <v>15594</v>
      </c>
      <c r="C5012" s="1" t="s">
        <v>10</v>
      </c>
      <c r="D5012" s="1" t="s">
        <v>15595</v>
      </c>
      <c r="E5012" s="1" t="s">
        <v>19</v>
      </c>
      <c r="F5012" s="1" t="s">
        <v>19</v>
      </c>
      <c r="G5012" s="1" t="s">
        <v>19</v>
      </c>
      <c r="H5012" s="1" t="s">
        <v>19</v>
      </c>
    </row>
    <row r="5013" hidden="1">
      <c r="A5013" s="1" t="s">
        <v>15593</v>
      </c>
      <c r="B5013" s="2" t="s">
        <v>15596</v>
      </c>
      <c r="C5013" s="1" t="s">
        <v>10</v>
      </c>
      <c r="D5013" s="1" t="s">
        <v>15597</v>
      </c>
      <c r="E5013" s="1" t="s">
        <v>19</v>
      </c>
      <c r="F5013" s="1" t="s">
        <v>19</v>
      </c>
      <c r="G5013" s="1" t="s">
        <v>19</v>
      </c>
      <c r="H5013" s="1" t="s">
        <v>19</v>
      </c>
    </row>
    <row r="5014" hidden="1">
      <c r="A5014" s="1" t="s">
        <v>15598</v>
      </c>
      <c r="B5014" s="2" t="s">
        <v>15599</v>
      </c>
      <c r="C5014" s="1" t="s">
        <v>10</v>
      </c>
      <c r="D5014" s="1" t="s">
        <v>15600</v>
      </c>
      <c r="E5014" s="1" t="s">
        <v>19</v>
      </c>
      <c r="F5014" s="1" t="s">
        <v>19</v>
      </c>
      <c r="G5014" s="1" t="s">
        <v>19</v>
      </c>
      <c r="H5014" s="1" t="s">
        <v>19</v>
      </c>
    </row>
    <row r="5015" hidden="1">
      <c r="A5015" s="1" t="s">
        <v>15598</v>
      </c>
      <c r="B5015" s="2" t="s">
        <v>15601</v>
      </c>
      <c r="C5015" s="1" t="s">
        <v>10</v>
      </c>
      <c r="D5015" s="1" t="s">
        <v>15602</v>
      </c>
      <c r="E5015" s="1" t="s">
        <v>12</v>
      </c>
      <c r="F5015" s="1" t="s">
        <v>15603</v>
      </c>
      <c r="G5015" s="1" t="s">
        <v>129</v>
      </c>
      <c r="H5015" s="1" t="s">
        <v>13998</v>
      </c>
    </row>
    <row r="5016" hidden="1">
      <c r="A5016" s="1" t="s">
        <v>15604</v>
      </c>
      <c r="B5016" s="2" t="s">
        <v>15605</v>
      </c>
      <c r="C5016" s="1" t="s">
        <v>10</v>
      </c>
      <c r="D5016" s="1" t="s">
        <v>15606</v>
      </c>
      <c r="E5016" s="1" t="s">
        <v>19</v>
      </c>
      <c r="F5016" s="1" t="s">
        <v>19</v>
      </c>
      <c r="G5016" s="1" t="s">
        <v>19</v>
      </c>
      <c r="H5016" s="1" t="s">
        <v>19</v>
      </c>
    </row>
    <row r="5017" hidden="1">
      <c r="A5017" s="1" t="s">
        <v>15607</v>
      </c>
      <c r="B5017" s="2" t="s">
        <v>15608</v>
      </c>
      <c r="C5017" s="1" t="s">
        <v>10</v>
      </c>
      <c r="D5017" s="1" t="s">
        <v>15609</v>
      </c>
      <c r="E5017" s="1" t="s">
        <v>19</v>
      </c>
      <c r="F5017" s="1" t="s">
        <v>19</v>
      </c>
      <c r="G5017" s="1" t="s">
        <v>19</v>
      </c>
      <c r="H5017" s="1" t="s">
        <v>19</v>
      </c>
    </row>
    <row r="5018" hidden="1">
      <c r="A5018" s="3">
        <v>45231.0</v>
      </c>
      <c r="B5018" s="2" t="s">
        <v>15610</v>
      </c>
      <c r="C5018" s="1" t="s">
        <v>10</v>
      </c>
      <c r="D5018" s="1" t="s">
        <v>15611</v>
      </c>
      <c r="E5018" s="1" t="s">
        <v>19</v>
      </c>
      <c r="F5018" s="1" t="s">
        <v>19</v>
      </c>
      <c r="G5018" s="1" t="s">
        <v>19</v>
      </c>
      <c r="H5018" s="1" t="s">
        <v>19</v>
      </c>
    </row>
    <row r="5019" hidden="1">
      <c r="A5019" s="3">
        <v>45231.0</v>
      </c>
      <c r="B5019" s="2" t="s">
        <v>15612</v>
      </c>
      <c r="C5019" s="1" t="s">
        <v>10</v>
      </c>
      <c r="D5019" s="1" t="s">
        <v>15613</v>
      </c>
      <c r="E5019" s="1" t="s">
        <v>19</v>
      </c>
      <c r="F5019" s="1" t="s">
        <v>19</v>
      </c>
      <c r="G5019" s="1" t="s">
        <v>19</v>
      </c>
      <c r="H5019" s="1" t="s">
        <v>19</v>
      </c>
    </row>
    <row r="5020" hidden="1">
      <c r="A5020" s="3">
        <v>45233.0</v>
      </c>
      <c r="B5020" s="2" t="s">
        <v>15614</v>
      </c>
      <c r="C5020" s="1" t="s">
        <v>10</v>
      </c>
      <c r="D5020" s="1" t="s">
        <v>15615</v>
      </c>
      <c r="E5020" s="1" t="s">
        <v>12</v>
      </c>
      <c r="F5020" s="1" t="s">
        <v>15616</v>
      </c>
      <c r="G5020" s="1" t="s">
        <v>155</v>
      </c>
      <c r="H5020" s="1" t="s">
        <v>15617</v>
      </c>
    </row>
    <row r="5021" hidden="1">
      <c r="A5021" s="3">
        <v>45234.0</v>
      </c>
      <c r="B5021" s="2" t="s">
        <v>15618</v>
      </c>
      <c r="C5021" s="1" t="s">
        <v>10</v>
      </c>
      <c r="D5021" s="1" t="s">
        <v>15619</v>
      </c>
      <c r="E5021" s="1" t="s">
        <v>12</v>
      </c>
      <c r="F5021" s="1" t="s">
        <v>15620</v>
      </c>
      <c r="G5021" s="1" t="s">
        <v>155</v>
      </c>
      <c r="H5021" s="1" t="s">
        <v>15621</v>
      </c>
    </row>
    <row r="5022" hidden="1">
      <c r="A5022" s="3">
        <v>45239.0</v>
      </c>
      <c r="B5022" s="2" t="s">
        <v>15622</v>
      </c>
      <c r="C5022" s="1" t="s">
        <v>10</v>
      </c>
      <c r="D5022" s="1" t="s">
        <v>15623</v>
      </c>
      <c r="E5022" s="1" t="s">
        <v>19</v>
      </c>
      <c r="F5022" s="1" t="s">
        <v>19</v>
      </c>
      <c r="G5022" s="1" t="s">
        <v>19</v>
      </c>
      <c r="H5022" s="1" t="s">
        <v>19</v>
      </c>
    </row>
    <row r="5023" hidden="1">
      <c r="A5023" s="4">
        <v>45241.0</v>
      </c>
      <c r="B5023" s="2" t="s">
        <v>15624</v>
      </c>
      <c r="C5023" s="1" t="s">
        <v>10</v>
      </c>
      <c r="D5023" s="1" t="s">
        <v>15625</v>
      </c>
      <c r="E5023" s="1" t="s">
        <v>19</v>
      </c>
      <c r="F5023" s="1" t="s">
        <v>19</v>
      </c>
      <c r="G5023" s="1" t="s">
        <v>19</v>
      </c>
      <c r="H5023" s="1" t="s">
        <v>19</v>
      </c>
    </row>
    <row r="5024" hidden="1">
      <c r="A5024" s="4">
        <v>45242.0</v>
      </c>
      <c r="B5024" s="2" t="s">
        <v>15626</v>
      </c>
      <c r="C5024" s="1" t="s">
        <v>10</v>
      </c>
      <c r="D5024" s="1" t="s">
        <v>15627</v>
      </c>
      <c r="E5024" s="1" t="s">
        <v>19</v>
      </c>
      <c r="F5024" s="1" t="s">
        <v>19</v>
      </c>
      <c r="G5024" s="1" t="s">
        <v>19</v>
      </c>
      <c r="H5024" s="1" t="s">
        <v>19</v>
      </c>
    </row>
    <row r="5025" hidden="1">
      <c r="A5025" s="4">
        <v>45243.0</v>
      </c>
      <c r="B5025" s="2" t="s">
        <v>15628</v>
      </c>
      <c r="C5025" s="1" t="s">
        <v>10</v>
      </c>
      <c r="D5025" s="1" t="s">
        <v>15629</v>
      </c>
      <c r="E5025" s="1" t="s">
        <v>12</v>
      </c>
      <c r="F5025" s="1" t="s">
        <v>15630</v>
      </c>
      <c r="G5025" s="1" t="s">
        <v>142</v>
      </c>
      <c r="H5025" s="1" t="s">
        <v>14645</v>
      </c>
    </row>
    <row r="5026" hidden="1">
      <c r="A5026" s="4">
        <v>45243.0</v>
      </c>
      <c r="B5026" s="2" t="s">
        <v>15631</v>
      </c>
      <c r="C5026" s="1" t="s">
        <v>10</v>
      </c>
      <c r="D5026" s="1" t="s">
        <v>15632</v>
      </c>
      <c r="E5026" s="1" t="s">
        <v>12</v>
      </c>
      <c r="F5026" s="1" t="s">
        <v>15633</v>
      </c>
      <c r="G5026" s="1" t="s">
        <v>155</v>
      </c>
      <c r="H5026" s="1" t="s">
        <v>15634</v>
      </c>
    </row>
    <row r="5027" hidden="1">
      <c r="A5027" s="4">
        <v>45243.0</v>
      </c>
      <c r="B5027" s="2" t="s">
        <v>15635</v>
      </c>
      <c r="C5027" s="1" t="s">
        <v>10</v>
      </c>
      <c r="D5027" s="1" t="s">
        <v>15636</v>
      </c>
      <c r="E5027" s="1" t="s">
        <v>19</v>
      </c>
      <c r="F5027" s="1" t="s">
        <v>19</v>
      </c>
      <c r="G5027" s="1" t="s">
        <v>19</v>
      </c>
      <c r="H5027" s="1" t="s">
        <v>19</v>
      </c>
    </row>
    <row r="5028" hidden="1">
      <c r="A5028" s="4">
        <v>45245.0</v>
      </c>
      <c r="B5028" s="2" t="s">
        <v>15637</v>
      </c>
      <c r="C5028" s="1" t="s">
        <v>10</v>
      </c>
      <c r="D5028" s="1" t="s">
        <v>15638</v>
      </c>
      <c r="E5028" s="1" t="s">
        <v>19</v>
      </c>
      <c r="F5028" s="1" t="s">
        <v>19</v>
      </c>
      <c r="G5028" s="1" t="s">
        <v>19</v>
      </c>
      <c r="H5028" s="1" t="s">
        <v>19</v>
      </c>
    </row>
    <row r="5029" hidden="1">
      <c r="A5029" s="4">
        <v>45246.0</v>
      </c>
      <c r="B5029" s="2" t="s">
        <v>15639</v>
      </c>
      <c r="C5029" s="1" t="s">
        <v>10</v>
      </c>
      <c r="D5029" s="1" t="s">
        <v>15640</v>
      </c>
      <c r="E5029" s="1" t="s">
        <v>19</v>
      </c>
      <c r="F5029" s="1" t="s">
        <v>19</v>
      </c>
      <c r="G5029" s="1" t="s">
        <v>19</v>
      </c>
      <c r="H5029" s="1" t="s">
        <v>19</v>
      </c>
    </row>
    <row r="5030" hidden="1">
      <c r="A5030" s="4">
        <v>45246.0</v>
      </c>
      <c r="B5030" s="2" t="s">
        <v>15641</v>
      </c>
      <c r="C5030" s="1" t="s">
        <v>10</v>
      </c>
      <c r="D5030" s="1" t="s">
        <v>15642</v>
      </c>
      <c r="E5030" s="1" t="s">
        <v>19</v>
      </c>
      <c r="F5030" s="1" t="s">
        <v>19</v>
      </c>
      <c r="G5030" s="1" t="s">
        <v>19</v>
      </c>
      <c r="H5030" s="1" t="s">
        <v>19</v>
      </c>
    </row>
    <row r="5031" hidden="1">
      <c r="A5031" s="4">
        <v>45247.0</v>
      </c>
      <c r="B5031" s="2" t="s">
        <v>15643</v>
      </c>
      <c r="C5031" s="1" t="s">
        <v>10</v>
      </c>
      <c r="D5031" s="1" t="s">
        <v>15644</v>
      </c>
      <c r="E5031" s="1" t="s">
        <v>19</v>
      </c>
      <c r="F5031" s="1" t="s">
        <v>19</v>
      </c>
      <c r="G5031" s="1" t="s">
        <v>19</v>
      </c>
      <c r="H5031" s="1" t="s">
        <v>19</v>
      </c>
    </row>
    <row r="5032" hidden="1">
      <c r="A5032" s="4">
        <v>45250.0</v>
      </c>
      <c r="B5032" s="2" t="s">
        <v>15645</v>
      </c>
      <c r="C5032" s="1" t="s">
        <v>10</v>
      </c>
      <c r="D5032" s="1" t="s">
        <v>15646</v>
      </c>
      <c r="E5032" s="1" t="s">
        <v>19</v>
      </c>
      <c r="F5032" s="1" t="s">
        <v>19</v>
      </c>
      <c r="G5032" s="1" t="s">
        <v>19</v>
      </c>
      <c r="H5032" s="1" t="s">
        <v>19</v>
      </c>
    </row>
    <row r="5033" hidden="1">
      <c r="A5033" s="4">
        <v>45250.0</v>
      </c>
      <c r="B5033" s="2" t="s">
        <v>15647</v>
      </c>
      <c r="C5033" s="1" t="s">
        <v>10</v>
      </c>
      <c r="D5033" s="1" t="s">
        <v>15648</v>
      </c>
      <c r="E5033" s="1" t="s">
        <v>19</v>
      </c>
      <c r="F5033" s="1" t="s">
        <v>19</v>
      </c>
      <c r="G5033" s="1" t="s">
        <v>19</v>
      </c>
      <c r="H5033" s="1" t="s">
        <v>19</v>
      </c>
    </row>
    <row r="5034" hidden="1">
      <c r="A5034" s="4">
        <v>45250.0</v>
      </c>
      <c r="B5034" s="2" t="s">
        <v>15649</v>
      </c>
      <c r="C5034" s="1" t="s">
        <v>10</v>
      </c>
      <c r="D5034" s="1" t="s">
        <v>15650</v>
      </c>
      <c r="E5034" s="1" t="s">
        <v>19</v>
      </c>
      <c r="F5034" s="1" t="s">
        <v>19</v>
      </c>
      <c r="G5034" s="1" t="s">
        <v>19</v>
      </c>
      <c r="H5034" s="1" t="s">
        <v>19</v>
      </c>
    </row>
    <row r="5035" hidden="1">
      <c r="A5035" s="4">
        <v>45250.0</v>
      </c>
      <c r="B5035" s="2" t="s">
        <v>15651</v>
      </c>
      <c r="C5035" s="1" t="s">
        <v>10</v>
      </c>
      <c r="D5035" s="1" t="s">
        <v>15652</v>
      </c>
      <c r="E5035" s="1" t="s">
        <v>19</v>
      </c>
      <c r="F5035" s="1" t="s">
        <v>19</v>
      </c>
      <c r="G5035" s="1" t="s">
        <v>19</v>
      </c>
      <c r="H5035" s="1" t="s">
        <v>19</v>
      </c>
    </row>
    <row r="5036" hidden="1">
      <c r="A5036" s="4">
        <v>45251.0</v>
      </c>
      <c r="B5036" s="2" t="s">
        <v>15653</v>
      </c>
      <c r="C5036" s="1" t="s">
        <v>10</v>
      </c>
      <c r="D5036" s="1" t="s">
        <v>15654</v>
      </c>
      <c r="E5036" s="1" t="s">
        <v>19</v>
      </c>
      <c r="F5036" s="1" t="s">
        <v>19</v>
      </c>
      <c r="G5036" s="1" t="s">
        <v>19</v>
      </c>
      <c r="H5036" s="1" t="s">
        <v>19</v>
      </c>
    </row>
    <row r="5037" hidden="1">
      <c r="A5037" s="4">
        <v>45253.0</v>
      </c>
      <c r="B5037" s="2" t="s">
        <v>15655</v>
      </c>
      <c r="C5037" s="1" t="s">
        <v>10</v>
      </c>
      <c r="D5037" s="1" t="s">
        <v>15656</v>
      </c>
      <c r="E5037" s="1" t="s">
        <v>12</v>
      </c>
      <c r="F5037" s="1" t="s">
        <v>15657</v>
      </c>
      <c r="G5037" s="1" t="s">
        <v>1246</v>
      </c>
      <c r="H5037" s="1" t="s">
        <v>15658</v>
      </c>
    </row>
    <row r="5038" hidden="1">
      <c r="A5038" s="4">
        <v>45253.0</v>
      </c>
      <c r="B5038" s="2" t="s">
        <v>15659</v>
      </c>
      <c r="C5038" s="1" t="s">
        <v>10</v>
      </c>
      <c r="D5038" s="1" t="s">
        <v>15660</v>
      </c>
      <c r="E5038" s="1" t="s">
        <v>19</v>
      </c>
      <c r="F5038" s="1" t="s">
        <v>19</v>
      </c>
      <c r="G5038" s="1" t="s">
        <v>19</v>
      </c>
      <c r="H5038" s="1" t="s">
        <v>19</v>
      </c>
    </row>
    <row r="5039" hidden="1">
      <c r="A5039" s="4">
        <v>45255.0</v>
      </c>
      <c r="B5039" s="2" t="s">
        <v>15661</v>
      </c>
      <c r="C5039" s="1" t="s">
        <v>10</v>
      </c>
      <c r="D5039" s="1" t="s">
        <v>15662</v>
      </c>
      <c r="E5039" s="1" t="s">
        <v>12</v>
      </c>
      <c r="F5039" s="1" t="s">
        <v>15663</v>
      </c>
      <c r="G5039" s="1" t="s">
        <v>33</v>
      </c>
      <c r="H5039" s="1" t="s">
        <v>15664</v>
      </c>
    </row>
    <row r="5040" hidden="1">
      <c r="A5040" s="4">
        <v>45259.0</v>
      </c>
      <c r="B5040" s="2" t="s">
        <v>15665</v>
      </c>
      <c r="C5040" s="1" t="s">
        <v>10</v>
      </c>
      <c r="D5040" s="1" t="s">
        <v>15666</v>
      </c>
      <c r="E5040" s="1" t="s">
        <v>19</v>
      </c>
      <c r="F5040" s="1" t="s">
        <v>19</v>
      </c>
      <c r="G5040" s="1" t="s">
        <v>19</v>
      </c>
      <c r="H5040" s="1" t="s">
        <v>19</v>
      </c>
    </row>
    <row r="5041" hidden="1">
      <c r="A5041" s="4">
        <v>45259.0</v>
      </c>
      <c r="B5041" s="2" t="s">
        <v>15667</v>
      </c>
      <c r="C5041" s="1" t="s">
        <v>10</v>
      </c>
      <c r="D5041" s="1" t="s">
        <v>15668</v>
      </c>
      <c r="E5041" s="1" t="s">
        <v>12</v>
      </c>
      <c r="F5041" s="1" t="s">
        <v>15669</v>
      </c>
      <c r="G5041" s="1" t="s">
        <v>109</v>
      </c>
      <c r="H5041" s="1" t="s">
        <v>13726</v>
      </c>
    </row>
    <row r="5042" hidden="1">
      <c r="A5042" s="1" t="s">
        <v>15670</v>
      </c>
      <c r="B5042" s="2" t="s">
        <v>15671</v>
      </c>
      <c r="C5042" s="1" t="s">
        <v>10</v>
      </c>
      <c r="D5042" s="1" t="s">
        <v>15672</v>
      </c>
      <c r="E5042" s="1" t="s">
        <v>19</v>
      </c>
      <c r="F5042" s="1" t="s">
        <v>19</v>
      </c>
      <c r="G5042" s="1" t="s">
        <v>19</v>
      </c>
      <c r="H5042" s="1" t="s">
        <v>19</v>
      </c>
    </row>
    <row r="5043" hidden="1">
      <c r="A5043" s="1" t="s">
        <v>15670</v>
      </c>
      <c r="B5043" s="2" t="s">
        <v>15673</v>
      </c>
      <c r="C5043" s="1" t="s">
        <v>10</v>
      </c>
      <c r="D5043" s="1" t="s">
        <v>15674</v>
      </c>
      <c r="E5043" s="1" t="s">
        <v>12</v>
      </c>
      <c r="F5043" s="1" t="s">
        <v>15675</v>
      </c>
      <c r="G5043" s="1" t="s">
        <v>14328</v>
      </c>
      <c r="H5043" s="1" t="s">
        <v>15676</v>
      </c>
    </row>
    <row r="5044" hidden="1">
      <c r="A5044" s="1" t="s">
        <v>15677</v>
      </c>
      <c r="B5044" s="2" t="s">
        <v>15678</v>
      </c>
      <c r="C5044" s="1" t="s">
        <v>10</v>
      </c>
      <c r="D5044" s="1" t="s">
        <v>15679</v>
      </c>
      <c r="E5044" s="1" t="s">
        <v>12</v>
      </c>
      <c r="F5044" s="1" t="s">
        <v>15680</v>
      </c>
      <c r="G5044" s="1" t="s">
        <v>14328</v>
      </c>
      <c r="H5044" s="1" t="s">
        <v>15676</v>
      </c>
    </row>
    <row r="5045" hidden="1">
      <c r="A5045" s="1" t="s">
        <v>15681</v>
      </c>
      <c r="B5045" s="2" t="s">
        <v>15682</v>
      </c>
      <c r="C5045" s="1" t="s">
        <v>10</v>
      </c>
      <c r="D5045" s="1" t="s">
        <v>15683</v>
      </c>
      <c r="E5045" s="1" t="s">
        <v>19</v>
      </c>
      <c r="F5045" s="1" t="s">
        <v>19</v>
      </c>
      <c r="G5045" s="1" t="s">
        <v>19</v>
      </c>
      <c r="H5045" s="1" t="s">
        <v>19</v>
      </c>
    </row>
    <row r="5046" hidden="1">
      <c r="A5046" s="1" t="s">
        <v>15684</v>
      </c>
      <c r="B5046" s="2" t="s">
        <v>15685</v>
      </c>
      <c r="C5046" s="1" t="s">
        <v>10</v>
      </c>
      <c r="D5046" s="1" t="s">
        <v>15686</v>
      </c>
      <c r="E5046" s="1" t="s">
        <v>19</v>
      </c>
      <c r="F5046" s="1" t="s">
        <v>19</v>
      </c>
      <c r="G5046" s="1" t="s">
        <v>19</v>
      </c>
      <c r="H5046" s="1" t="s">
        <v>19</v>
      </c>
    </row>
    <row r="5047" hidden="1">
      <c r="A5047" s="1" t="s">
        <v>15687</v>
      </c>
      <c r="B5047" s="2" t="s">
        <v>15688</v>
      </c>
      <c r="C5047" s="1" t="s">
        <v>10</v>
      </c>
      <c r="D5047" s="1" t="s">
        <v>15689</v>
      </c>
      <c r="E5047" s="1" t="s">
        <v>19</v>
      </c>
      <c r="F5047" s="1" t="s">
        <v>19</v>
      </c>
      <c r="G5047" s="1" t="s">
        <v>19</v>
      </c>
      <c r="H5047" s="1" t="s">
        <v>19</v>
      </c>
    </row>
    <row r="5048" hidden="1">
      <c r="A5048" s="1" t="s">
        <v>15687</v>
      </c>
      <c r="B5048" s="2" t="s">
        <v>15690</v>
      </c>
      <c r="C5048" s="1" t="s">
        <v>10</v>
      </c>
      <c r="D5048" s="1" t="s">
        <v>15691</v>
      </c>
      <c r="E5048" s="1" t="s">
        <v>19</v>
      </c>
      <c r="F5048" s="1" t="s">
        <v>19</v>
      </c>
      <c r="G5048" s="1" t="s">
        <v>19</v>
      </c>
      <c r="H5048" s="1" t="s">
        <v>19</v>
      </c>
    </row>
    <row r="5049" hidden="1">
      <c r="A5049" s="1" t="s">
        <v>15692</v>
      </c>
      <c r="B5049" s="2" t="s">
        <v>15693</v>
      </c>
      <c r="C5049" s="1" t="s">
        <v>10</v>
      </c>
      <c r="D5049" s="1" t="s">
        <v>15694</v>
      </c>
      <c r="E5049" s="1" t="s">
        <v>19</v>
      </c>
      <c r="F5049" s="1" t="s">
        <v>19</v>
      </c>
      <c r="G5049" s="1" t="s">
        <v>19</v>
      </c>
      <c r="H5049" s="1" t="s">
        <v>19</v>
      </c>
    </row>
    <row r="5050" hidden="1">
      <c r="A5050" s="1" t="s">
        <v>15692</v>
      </c>
      <c r="B5050" s="2" t="s">
        <v>15695</v>
      </c>
      <c r="C5050" s="1" t="s">
        <v>10</v>
      </c>
      <c r="D5050" s="1" t="s">
        <v>15696</v>
      </c>
      <c r="E5050" s="1" t="s">
        <v>19</v>
      </c>
      <c r="F5050" s="1" t="s">
        <v>19</v>
      </c>
      <c r="G5050" s="1" t="s">
        <v>19</v>
      </c>
      <c r="H5050" s="1" t="s">
        <v>19</v>
      </c>
    </row>
    <row r="5051" hidden="1">
      <c r="A5051" s="1" t="s">
        <v>15697</v>
      </c>
      <c r="B5051" s="2" t="s">
        <v>15698</v>
      </c>
      <c r="C5051" s="1" t="s">
        <v>10</v>
      </c>
      <c r="D5051" s="1" t="s">
        <v>15699</v>
      </c>
      <c r="E5051" s="1" t="s">
        <v>19</v>
      </c>
      <c r="F5051" s="1" t="s">
        <v>19</v>
      </c>
      <c r="G5051" s="1" t="s">
        <v>19</v>
      </c>
      <c r="H5051" s="1" t="s">
        <v>19</v>
      </c>
    </row>
    <row r="5052" hidden="1">
      <c r="A5052" s="1" t="s">
        <v>15700</v>
      </c>
      <c r="B5052" s="2" t="s">
        <v>15701</v>
      </c>
      <c r="C5052" s="1" t="s">
        <v>10</v>
      </c>
      <c r="D5052" s="1" t="s">
        <v>15702</v>
      </c>
      <c r="E5052" s="1" t="s">
        <v>19</v>
      </c>
      <c r="F5052" s="1" t="s">
        <v>19</v>
      </c>
      <c r="G5052" s="1" t="s">
        <v>19</v>
      </c>
      <c r="H5052" s="1" t="s">
        <v>19</v>
      </c>
    </row>
    <row r="5053" hidden="1">
      <c r="A5053" s="1" t="s">
        <v>15703</v>
      </c>
      <c r="B5053" s="2" t="s">
        <v>15704</v>
      </c>
      <c r="C5053" s="1" t="s">
        <v>10</v>
      </c>
      <c r="D5053" s="1" t="s">
        <v>15705</v>
      </c>
      <c r="E5053" s="1" t="s">
        <v>12</v>
      </c>
      <c r="F5053" s="1" t="s">
        <v>15706</v>
      </c>
      <c r="G5053" s="1" t="s">
        <v>33</v>
      </c>
      <c r="H5053" s="1" t="s">
        <v>15707</v>
      </c>
    </row>
    <row r="5054" hidden="1">
      <c r="A5054" s="1" t="s">
        <v>15708</v>
      </c>
      <c r="B5054" s="2" t="s">
        <v>15709</v>
      </c>
      <c r="C5054" s="1" t="s">
        <v>10</v>
      </c>
      <c r="D5054" s="1" t="s">
        <v>15710</v>
      </c>
      <c r="E5054" s="1" t="s">
        <v>19</v>
      </c>
      <c r="F5054" s="1" t="s">
        <v>19</v>
      </c>
      <c r="G5054" s="1" t="s">
        <v>19</v>
      </c>
      <c r="H5054" s="1" t="s">
        <v>19</v>
      </c>
    </row>
    <row r="5055" hidden="1">
      <c r="A5055" s="1" t="s">
        <v>15708</v>
      </c>
      <c r="B5055" s="2" t="s">
        <v>15711</v>
      </c>
      <c r="C5055" s="1" t="s">
        <v>10</v>
      </c>
      <c r="D5055" s="1" t="s">
        <v>15712</v>
      </c>
      <c r="E5055" s="1" t="s">
        <v>19</v>
      </c>
      <c r="F5055" s="1" t="s">
        <v>19</v>
      </c>
      <c r="G5055" s="1" t="s">
        <v>19</v>
      </c>
      <c r="H5055" s="1" t="s">
        <v>19</v>
      </c>
    </row>
    <row r="5056" hidden="1">
      <c r="A5056" s="1" t="s">
        <v>15713</v>
      </c>
      <c r="B5056" s="2" t="s">
        <v>15714</v>
      </c>
      <c r="C5056" s="1" t="s">
        <v>10</v>
      </c>
      <c r="D5056" s="1" t="s">
        <v>15715</v>
      </c>
      <c r="E5056" s="1" t="s">
        <v>19</v>
      </c>
      <c r="F5056" s="1" t="s">
        <v>19</v>
      </c>
      <c r="G5056" s="1" t="s">
        <v>19</v>
      </c>
      <c r="H5056" s="1" t="s">
        <v>19</v>
      </c>
    </row>
    <row r="5057" hidden="1">
      <c r="A5057" s="1" t="s">
        <v>15713</v>
      </c>
      <c r="B5057" s="2" t="s">
        <v>15716</v>
      </c>
      <c r="C5057" s="1" t="s">
        <v>10</v>
      </c>
      <c r="D5057" s="1" t="s">
        <v>15717</v>
      </c>
      <c r="E5057" s="1" t="s">
        <v>19</v>
      </c>
      <c r="F5057" s="1" t="s">
        <v>19</v>
      </c>
      <c r="G5057" s="1" t="s">
        <v>19</v>
      </c>
      <c r="H5057" s="1" t="s">
        <v>19</v>
      </c>
    </row>
    <row r="5058" hidden="1">
      <c r="A5058" s="1" t="s">
        <v>15718</v>
      </c>
      <c r="B5058" s="2" t="s">
        <v>15719</v>
      </c>
      <c r="C5058" s="1" t="s">
        <v>10</v>
      </c>
      <c r="D5058" s="1" t="s">
        <v>15720</v>
      </c>
      <c r="E5058" s="1" t="s">
        <v>19</v>
      </c>
      <c r="F5058" s="1" t="s">
        <v>19</v>
      </c>
      <c r="G5058" s="1" t="s">
        <v>19</v>
      </c>
      <c r="H5058" s="1" t="s">
        <v>19</v>
      </c>
    </row>
    <row r="5059" hidden="1">
      <c r="A5059" s="1" t="s">
        <v>15718</v>
      </c>
      <c r="B5059" s="2" t="s">
        <v>15721</v>
      </c>
      <c r="C5059" s="1" t="s">
        <v>10</v>
      </c>
      <c r="D5059" s="1" t="s">
        <v>15722</v>
      </c>
      <c r="E5059" s="1" t="s">
        <v>19</v>
      </c>
      <c r="F5059" s="1" t="s">
        <v>19</v>
      </c>
      <c r="G5059" s="1" t="s">
        <v>19</v>
      </c>
      <c r="H5059" s="1" t="s">
        <v>19</v>
      </c>
    </row>
    <row r="5060" hidden="1">
      <c r="A5060" s="1" t="s">
        <v>15723</v>
      </c>
      <c r="B5060" s="2" t="s">
        <v>15724</v>
      </c>
      <c r="C5060" s="1" t="s">
        <v>10</v>
      </c>
      <c r="D5060" s="1" t="s">
        <v>15725</v>
      </c>
      <c r="E5060" s="1" t="s">
        <v>19</v>
      </c>
      <c r="F5060" s="1" t="s">
        <v>19</v>
      </c>
      <c r="G5060" s="1" t="s">
        <v>19</v>
      </c>
      <c r="H5060" s="1" t="s">
        <v>19</v>
      </c>
    </row>
    <row r="5061" hidden="1">
      <c r="A5061" s="1" t="s">
        <v>15726</v>
      </c>
      <c r="B5061" s="2" t="s">
        <v>15727</v>
      </c>
      <c r="C5061" s="1" t="s">
        <v>10</v>
      </c>
      <c r="D5061" s="1" t="s">
        <v>15728</v>
      </c>
      <c r="E5061" s="1" t="s">
        <v>19</v>
      </c>
      <c r="F5061" s="1" t="s">
        <v>19</v>
      </c>
      <c r="G5061" s="1" t="s">
        <v>19</v>
      </c>
      <c r="H5061" s="1" t="s">
        <v>19</v>
      </c>
    </row>
    <row r="5062" hidden="1">
      <c r="A5062" s="1" t="s">
        <v>15726</v>
      </c>
      <c r="B5062" s="2" t="s">
        <v>15729</v>
      </c>
      <c r="C5062" s="1" t="s">
        <v>10</v>
      </c>
      <c r="D5062" s="1" t="s">
        <v>15730</v>
      </c>
      <c r="E5062" s="1" t="s">
        <v>19</v>
      </c>
      <c r="F5062" s="1" t="s">
        <v>19</v>
      </c>
      <c r="G5062" s="1" t="s">
        <v>19</v>
      </c>
      <c r="H5062" s="1" t="s">
        <v>19</v>
      </c>
    </row>
    <row r="5063" hidden="1">
      <c r="A5063" s="1" t="s">
        <v>15731</v>
      </c>
      <c r="B5063" s="2" t="s">
        <v>15732</v>
      </c>
      <c r="C5063" s="1" t="s">
        <v>10</v>
      </c>
      <c r="D5063" s="1" t="s">
        <v>15733</v>
      </c>
      <c r="E5063" s="1" t="s">
        <v>19</v>
      </c>
      <c r="F5063" s="1" t="s">
        <v>19</v>
      </c>
      <c r="G5063" s="1" t="s">
        <v>19</v>
      </c>
      <c r="H5063" s="1" t="s">
        <v>19</v>
      </c>
    </row>
    <row r="5064" hidden="1">
      <c r="A5064" s="3">
        <v>45294.0</v>
      </c>
      <c r="B5064" s="2" t="s">
        <v>15734</v>
      </c>
      <c r="C5064" s="1" t="s">
        <v>10</v>
      </c>
      <c r="D5064" s="1" t="s">
        <v>15735</v>
      </c>
      <c r="E5064" s="1" t="s">
        <v>19</v>
      </c>
      <c r="F5064" s="1" t="s">
        <v>19</v>
      </c>
      <c r="G5064" s="1" t="s">
        <v>19</v>
      </c>
      <c r="H5064" s="1" t="s">
        <v>19</v>
      </c>
    </row>
    <row r="5065" hidden="1">
      <c r="A5065" s="3">
        <v>45295.0</v>
      </c>
      <c r="B5065" s="2" t="s">
        <v>15736</v>
      </c>
      <c r="C5065" s="1" t="s">
        <v>10</v>
      </c>
      <c r="D5065" s="1" t="s">
        <v>15737</v>
      </c>
      <c r="E5065" s="1" t="s">
        <v>12</v>
      </c>
      <c r="F5065" s="1" t="s">
        <v>15738</v>
      </c>
      <c r="G5065" s="1" t="s">
        <v>109</v>
      </c>
      <c r="H5065" s="1" t="s">
        <v>13726</v>
      </c>
    </row>
    <row r="5066" hidden="1">
      <c r="A5066" s="3">
        <v>45297.0</v>
      </c>
      <c r="B5066" s="2" t="s">
        <v>15739</v>
      </c>
      <c r="C5066" s="1" t="s">
        <v>10</v>
      </c>
      <c r="D5066" s="1" t="s">
        <v>15740</v>
      </c>
      <c r="E5066" s="1" t="s">
        <v>12</v>
      </c>
      <c r="F5066" s="1" t="s">
        <v>15741</v>
      </c>
      <c r="G5066" s="1" t="s">
        <v>155</v>
      </c>
      <c r="H5066" s="1" t="s">
        <v>15742</v>
      </c>
    </row>
    <row r="5067" hidden="1">
      <c r="A5067" s="3">
        <v>45297.0</v>
      </c>
      <c r="B5067" s="2" t="s">
        <v>15743</v>
      </c>
      <c r="C5067" s="1" t="s">
        <v>10</v>
      </c>
      <c r="D5067" s="1" t="s">
        <v>15744</v>
      </c>
      <c r="E5067" s="1" t="s">
        <v>19</v>
      </c>
      <c r="F5067" s="1" t="s">
        <v>19</v>
      </c>
      <c r="G5067" s="1" t="s">
        <v>19</v>
      </c>
      <c r="H5067" s="1" t="s">
        <v>19</v>
      </c>
    </row>
    <row r="5068" hidden="1">
      <c r="A5068" s="3">
        <v>45298.0</v>
      </c>
      <c r="B5068" s="2" t="s">
        <v>15745</v>
      </c>
      <c r="C5068" s="1" t="s">
        <v>10</v>
      </c>
      <c r="D5068" s="1" t="s">
        <v>15746</v>
      </c>
      <c r="E5068" s="1" t="s">
        <v>19</v>
      </c>
      <c r="F5068" s="1" t="s">
        <v>19</v>
      </c>
      <c r="G5068" s="1" t="s">
        <v>19</v>
      </c>
      <c r="H5068" s="1" t="s">
        <v>19</v>
      </c>
    </row>
    <row r="5069" hidden="1">
      <c r="A5069" s="3">
        <v>45299.0</v>
      </c>
      <c r="B5069" s="2" t="s">
        <v>15747</v>
      </c>
      <c r="C5069" s="1" t="s">
        <v>10</v>
      </c>
      <c r="D5069" s="1" t="s">
        <v>15748</v>
      </c>
      <c r="E5069" s="1" t="s">
        <v>19</v>
      </c>
      <c r="F5069" s="1" t="s">
        <v>19</v>
      </c>
      <c r="G5069" s="1" t="s">
        <v>19</v>
      </c>
      <c r="H5069" s="1" t="s">
        <v>19</v>
      </c>
    </row>
    <row r="5070" hidden="1">
      <c r="A5070" s="4">
        <v>45301.0</v>
      </c>
      <c r="B5070" s="2" t="s">
        <v>15749</v>
      </c>
      <c r="C5070" s="1" t="s">
        <v>10</v>
      </c>
      <c r="D5070" s="1" t="s">
        <v>15750</v>
      </c>
      <c r="E5070" s="1" t="s">
        <v>19</v>
      </c>
      <c r="F5070" s="1" t="s">
        <v>19</v>
      </c>
      <c r="G5070" s="1" t="s">
        <v>19</v>
      </c>
      <c r="H5070" s="1" t="s">
        <v>19</v>
      </c>
    </row>
    <row r="5071" hidden="1">
      <c r="A5071" s="4">
        <v>45302.0</v>
      </c>
      <c r="B5071" s="2" t="s">
        <v>15751</v>
      </c>
      <c r="C5071" s="1" t="s">
        <v>10</v>
      </c>
      <c r="D5071" s="1" t="s">
        <v>15752</v>
      </c>
      <c r="E5071" s="1" t="s">
        <v>19</v>
      </c>
      <c r="F5071" s="1" t="s">
        <v>19</v>
      </c>
      <c r="G5071" s="1" t="s">
        <v>19</v>
      </c>
      <c r="H5071" s="1" t="s">
        <v>19</v>
      </c>
    </row>
    <row r="5072" hidden="1">
      <c r="A5072" s="4">
        <v>45302.0</v>
      </c>
      <c r="B5072" s="2" t="s">
        <v>15753</v>
      </c>
      <c r="C5072" s="1" t="s">
        <v>10</v>
      </c>
      <c r="D5072" s="1" t="s">
        <v>15754</v>
      </c>
      <c r="E5072" s="1" t="s">
        <v>19</v>
      </c>
      <c r="F5072" s="1" t="s">
        <v>19</v>
      </c>
      <c r="G5072" s="1" t="s">
        <v>19</v>
      </c>
      <c r="H5072" s="1" t="s">
        <v>19</v>
      </c>
    </row>
    <row r="5073" hidden="1">
      <c r="A5073" s="4">
        <v>45303.0</v>
      </c>
      <c r="B5073" s="2" t="s">
        <v>15755</v>
      </c>
      <c r="C5073" s="1" t="s">
        <v>10</v>
      </c>
      <c r="D5073" s="1" t="s">
        <v>15756</v>
      </c>
      <c r="E5073" s="1" t="s">
        <v>12</v>
      </c>
      <c r="F5073" s="1" t="s">
        <v>15757</v>
      </c>
      <c r="G5073" s="1" t="s">
        <v>155</v>
      </c>
      <c r="H5073" s="1" t="s">
        <v>15758</v>
      </c>
    </row>
    <row r="5074" hidden="1">
      <c r="A5074" s="4">
        <v>45307.0</v>
      </c>
      <c r="B5074" s="2" t="s">
        <v>15759</v>
      </c>
      <c r="C5074" s="1" t="s">
        <v>10</v>
      </c>
      <c r="D5074" s="1" t="s">
        <v>15760</v>
      </c>
      <c r="E5074" s="1" t="s">
        <v>12</v>
      </c>
      <c r="F5074" s="1" t="s">
        <v>15761</v>
      </c>
      <c r="G5074" s="1" t="s">
        <v>155</v>
      </c>
      <c r="H5074" s="1" t="s">
        <v>15762</v>
      </c>
    </row>
    <row r="5075" hidden="1">
      <c r="A5075" s="4">
        <v>45307.0</v>
      </c>
      <c r="B5075" s="2" t="s">
        <v>15763</v>
      </c>
      <c r="C5075" s="1" t="s">
        <v>10</v>
      </c>
      <c r="D5075" s="1" t="s">
        <v>15764</v>
      </c>
      <c r="E5075" s="1" t="s">
        <v>19</v>
      </c>
      <c r="F5075" s="1" t="s">
        <v>19</v>
      </c>
      <c r="G5075" s="1" t="s">
        <v>19</v>
      </c>
      <c r="H5075" s="1" t="s">
        <v>19</v>
      </c>
    </row>
    <row r="5076" hidden="1">
      <c r="A5076" s="4">
        <v>45308.0</v>
      </c>
      <c r="B5076" s="2" t="s">
        <v>15765</v>
      </c>
      <c r="C5076" s="1" t="s">
        <v>10</v>
      </c>
      <c r="D5076" s="1" t="s">
        <v>15766</v>
      </c>
      <c r="E5076" s="1" t="s">
        <v>19</v>
      </c>
      <c r="F5076" s="1" t="s">
        <v>19</v>
      </c>
      <c r="G5076" s="1" t="s">
        <v>19</v>
      </c>
      <c r="H5076" s="1" t="s">
        <v>19</v>
      </c>
    </row>
    <row r="5077" hidden="1">
      <c r="A5077" s="4">
        <v>45309.0</v>
      </c>
      <c r="B5077" s="2" t="s">
        <v>15767</v>
      </c>
      <c r="C5077" s="1" t="s">
        <v>10</v>
      </c>
      <c r="D5077" s="1" t="s">
        <v>15768</v>
      </c>
      <c r="E5077" s="1" t="s">
        <v>12</v>
      </c>
      <c r="F5077" s="1" t="s">
        <v>15769</v>
      </c>
      <c r="G5077" s="1" t="s">
        <v>43</v>
      </c>
      <c r="H5077" s="1" t="s">
        <v>15770</v>
      </c>
    </row>
    <row r="5078" hidden="1">
      <c r="A5078" s="4">
        <v>45310.0</v>
      </c>
      <c r="B5078" s="2" t="s">
        <v>15771</v>
      </c>
      <c r="C5078" s="1" t="s">
        <v>10</v>
      </c>
      <c r="D5078" s="1" t="s">
        <v>15772</v>
      </c>
      <c r="E5078" s="1" t="s">
        <v>12</v>
      </c>
      <c r="F5078" s="1" t="s">
        <v>15773</v>
      </c>
      <c r="G5078" s="1" t="s">
        <v>129</v>
      </c>
      <c r="H5078" s="1" t="s">
        <v>15774</v>
      </c>
    </row>
    <row r="5079" hidden="1">
      <c r="A5079" s="4">
        <v>45311.0</v>
      </c>
      <c r="B5079" s="2" t="s">
        <v>15775</v>
      </c>
      <c r="C5079" s="1" t="s">
        <v>10</v>
      </c>
      <c r="D5079" s="1" t="s">
        <v>15776</v>
      </c>
      <c r="E5079" s="1" t="s">
        <v>12</v>
      </c>
      <c r="F5079" s="1" t="s">
        <v>15777</v>
      </c>
      <c r="G5079" s="1" t="s">
        <v>155</v>
      </c>
      <c r="H5079" s="1" t="s">
        <v>15778</v>
      </c>
    </row>
    <row r="5080" hidden="1">
      <c r="A5080" s="4">
        <v>45311.0</v>
      </c>
      <c r="B5080" s="2" t="s">
        <v>15779</v>
      </c>
      <c r="C5080" s="1" t="s">
        <v>10</v>
      </c>
      <c r="D5080" s="1" t="s">
        <v>15780</v>
      </c>
      <c r="E5080" s="1" t="s">
        <v>12</v>
      </c>
      <c r="F5080" s="1" t="s">
        <v>15773</v>
      </c>
      <c r="G5080" s="1" t="s">
        <v>129</v>
      </c>
      <c r="H5080" s="1" t="s">
        <v>15774</v>
      </c>
    </row>
    <row r="5081" hidden="1">
      <c r="A5081" s="4">
        <v>45313.0</v>
      </c>
      <c r="B5081" s="2" t="s">
        <v>15781</v>
      </c>
      <c r="C5081" s="1" t="s">
        <v>10</v>
      </c>
      <c r="D5081" s="1" t="s">
        <v>15782</v>
      </c>
      <c r="E5081" s="1" t="s">
        <v>12</v>
      </c>
      <c r="F5081" s="1" t="s">
        <v>15783</v>
      </c>
      <c r="G5081" s="1" t="s">
        <v>155</v>
      </c>
      <c r="H5081" s="1" t="s">
        <v>15778</v>
      </c>
    </row>
    <row r="5082" hidden="1">
      <c r="A5082" s="4">
        <v>45313.0</v>
      </c>
      <c r="B5082" s="2" t="s">
        <v>15784</v>
      </c>
      <c r="C5082" s="1" t="s">
        <v>10</v>
      </c>
      <c r="D5082" s="1" t="s">
        <v>15785</v>
      </c>
      <c r="E5082" s="1" t="s">
        <v>12</v>
      </c>
      <c r="F5082" s="1" t="s">
        <v>15786</v>
      </c>
      <c r="G5082" s="1" t="s">
        <v>155</v>
      </c>
      <c r="H5082" s="1" t="s">
        <v>15787</v>
      </c>
    </row>
    <row r="5083" hidden="1">
      <c r="A5083" s="4">
        <v>45316.0</v>
      </c>
      <c r="B5083" s="2" t="s">
        <v>15788</v>
      </c>
      <c r="C5083" s="1" t="s">
        <v>10</v>
      </c>
      <c r="D5083" s="1" t="s">
        <v>15789</v>
      </c>
      <c r="E5083" s="1" t="s">
        <v>12</v>
      </c>
      <c r="F5083" s="1" t="s">
        <v>15790</v>
      </c>
      <c r="G5083" s="1" t="s">
        <v>155</v>
      </c>
      <c r="H5083" s="1" t="s">
        <v>15791</v>
      </c>
    </row>
    <row r="5084" hidden="1">
      <c r="A5084" s="4">
        <v>45316.0</v>
      </c>
      <c r="B5084" s="2" t="s">
        <v>15792</v>
      </c>
      <c r="C5084" s="1" t="s">
        <v>10</v>
      </c>
      <c r="D5084" s="1" t="s">
        <v>15793</v>
      </c>
      <c r="E5084" s="1" t="s">
        <v>12</v>
      </c>
      <c r="F5084" s="1" t="s">
        <v>15794</v>
      </c>
      <c r="G5084" s="1" t="s">
        <v>155</v>
      </c>
      <c r="H5084" s="1" t="s">
        <v>15795</v>
      </c>
    </row>
    <row r="5085" hidden="1">
      <c r="A5085" s="4">
        <v>45318.0</v>
      </c>
      <c r="B5085" s="2" t="s">
        <v>15796</v>
      </c>
      <c r="C5085" s="1" t="s">
        <v>10</v>
      </c>
      <c r="D5085" s="1" t="s">
        <v>15797</v>
      </c>
      <c r="E5085" s="1" t="s">
        <v>12</v>
      </c>
      <c r="F5085" s="1" t="s">
        <v>15798</v>
      </c>
      <c r="G5085" s="1" t="s">
        <v>155</v>
      </c>
      <c r="H5085" s="1" t="s">
        <v>15799</v>
      </c>
    </row>
    <row r="5086" hidden="1">
      <c r="A5086" s="3">
        <v>45323.0</v>
      </c>
      <c r="B5086" s="2" t="s">
        <v>15800</v>
      </c>
      <c r="C5086" s="1" t="s">
        <v>10</v>
      </c>
      <c r="D5086" s="1" t="s">
        <v>15801</v>
      </c>
      <c r="E5086" s="1" t="s">
        <v>19</v>
      </c>
      <c r="F5086" s="1" t="s">
        <v>19</v>
      </c>
      <c r="G5086" s="1" t="s">
        <v>19</v>
      </c>
      <c r="H5086" s="1" t="s">
        <v>19</v>
      </c>
    </row>
    <row r="5087" hidden="1">
      <c r="A5087" s="3">
        <v>45323.0</v>
      </c>
      <c r="B5087" s="2" t="s">
        <v>15802</v>
      </c>
      <c r="C5087" s="1" t="s">
        <v>10</v>
      </c>
      <c r="D5087" s="1" t="s">
        <v>15803</v>
      </c>
      <c r="E5087" s="1" t="s">
        <v>19</v>
      </c>
      <c r="F5087" s="1" t="s">
        <v>19</v>
      </c>
      <c r="G5087" s="1" t="s">
        <v>19</v>
      </c>
      <c r="H5087" s="1" t="s">
        <v>19</v>
      </c>
    </row>
    <row r="5088" hidden="1">
      <c r="A5088" s="3">
        <v>45323.0</v>
      </c>
      <c r="B5088" s="2" t="s">
        <v>15804</v>
      </c>
      <c r="C5088" s="1" t="s">
        <v>10</v>
      </c>
      <c r="D5088" s="1" t="s">
        <v>15805</v>
      </c>
      <c r="E5088" s="1" t="s">
        <v>12</v>
      </c>
      <c r="F5088" s="1" t="s">
        <v>15806</v>
      </c>
      <c r="G5088" s="1" t="s">
        <v>155</v>
      </c>
      <c r="H5088" s="1" t="s">
        <v>15807</v>
      </c>
    </row>
    <row r="5089" hidden="1">
      <c r="A5089" s="3">
        <v>45324.0</v>
      </c>
      <c r="B5089" s="2" t="s">
        <v>15808</v>
      </c>
      <c r="C5089" s="1" t="s">
        <v>10</v>
      </c>
      <c r="D5089" s="1" t="s">
        <v>15809</v>
      </c>
      <c r="E5089" s="1" t="s">
        <v>12</v>
      </c>
      <c r="F5089" s="1" t="s">
        <v>15810</v>
      </c>
      <c r="G5089" s="1" t="s">
        <v>129</v>
      </c>
      <c r="H5089" s="1" t="s">
        <v>15811</v>
      </c>
    </row>
    <row r="5090" hidden="1">
      <c r="A5090" s="3">
        <v>45324.0</v>
      </c>
      <c r="B5090" s="2" t="s">
        <v>15812</v>
      </c>
      <c r="C5090" s="1" t="s">
        <v>10</v>
      </c>
      <c r="D5090" s="1" t="s">
        <v>15813</v>
      </c>
      <c r="E5090" s="1" t="s">
        <v>19</v>
      </c>
      <c r="F5090" s="1" t="s">
        <v>19</v>
      </c>
      <c r="G5090" s="1" t="s">
        <v>19</v>
      </c>
      <c r="H5090" s="1" t="s">
        <v>19</v>
      </c>
    </row>
    <row r="5091" hidden="1">
      <c r="A5091" s="3">
        <v>45330.0</v>
      </c>
      <c r="B5091" s="2" t="s">
        <v>15814</v>
      </c>
      <c r="C5091" s="1" t="s">
        <v>10</v>
      </c>
      <c r="D5091" s="1" t="s">
        <v>15815</v>
      </c>
      <c r="E5091" s="1" t="s">
        <v>19</v>
      </c>
      <c r="F5091" s="1" t="s">
        <v>19</v>
      </c>
      <c r="G5091" s="1" t="s">
        <v>19</v>
      </c>
      <c r="H5091" s="1" t="s">
        <v>19</v>
      </c>
    </row>
    <row r="5092">
      <c r="A5092" s="3"/>
      <c r="B5092" s="1"/>
      <c r="C5092" s="1"/>
      <c r="D5092" s="1"/>
      <c r="E5092" s="1"/>
      <c r="F5092" s="1"/>
      <c r="G5092" s="1"/>
      <c r="H5092" s="1"/>
    </row>
    <row r="5093">
      <c r="A5093" s="3"/>
      <c r="B5093" s="1"/>
      <c r="C5093" s="1"/>
      <c r="D5093" s="1"/>
      <c r="E5093" s="1"/>
      <c r="F5093" s="1"/>
      <c r="G5093" s="1"/>
      <c r="H5093" s="1"/>
    </row>
    <row r="5094">
      <c r="A5094" s="3"/>
      <c r="B5094" s="1"/>
      <c r="C5094" s="1"/>
      <c r="D5094" s="1"/>
      <c r="E5094" s="1"/>
      <c r="F5094" s="1"/>
      <c r="G5094" s="1"/>
      <c r="H5094" s="1"/>
    </row>
    <row r="5095">
      <c r="A5095" s="3"/>
      <c r="B5095" s="1"/>
      <c r="C5095" s="1"/>
      <c r="D5095" s="1"/>
      <c r="E5095" s="1"/>
      <c r="F5095" s="1"/>
      <c r="G5095" s="1"/>
      <c r="H5095" s="1"/>
    </row>
    <row r="5096">
      <c r="A5096" s="3"/>
      <c r="B5096" s="1"/>
      <c r="C5096" s="1"/>
      <c r="D5096" s="1"/>
      <c r="E5096" s="1"/>
      <c r="F5096" s="1"/>
      <c r="G5096" s="1"/>
      <c r="H5096" s="1"/>
    </row>
    <row r="5097">
      <c r="A5097" s="3"/>
      <c r="B5097" s="1"/>
      <c r="C5097" s="1"/>
      <c r="D5097" s="1"/>
      <c r="E5097" s="1"/>
      <c r="F5097" s="1"/>
      <c r="G5097" s="1"/>
      <c r="H5097" s="1"/>
    </row>
    <row r="5098">
      <c r="A5098" s="3"/>
      <c r="B5098" s="1"/>
      <c r="C5098" s="1"/>
      <c r="D5098" s="1"/>
      <c r="E5098" s="1"/>
      <c r="F5098" s="1"/>
      <c r="G5098" s="1"/>
      <c r="H5098" s="1"/>
    </row>
    <row r="5099">
      <c r="A5099" s="3"/>
      <c r="B5099" s="1"/>
      <c r="C5099" s="1"/>
      <c r="D5099" s="1"/>
      <c r="E5099" s="1"/>
      <c r="F5099" s="1"/>
      <c r="G5099" s="1"/>
      <c r="H5099" s="1"/>
    </row>
    <row r="5100">
      <c r="A5100" s="3"/>
      <c r="B5100" s="1"/>
      <c r="C5100" s="1"/>
      <c r="D5100" s="1"/>
      <c r="E5100" s="1"/>
      <c r="F5100" s="1"/>
      <c r="G5100" s="1"/>
      <c r="H5100" s="1"/>
    </row>
    <row r="5101">
      <c r="A5101" s="3"/>
      <c r="B5101" s="1"/>
      <c r="C5101" s="1"/>
      <c r="D5101" s="1"/>
      <c r="E5101" s="1"/>
      <c r="F5101" s="1"/>
      <c r="G5101" s="1"/>
      <c r="H5101" s="1"/>
    </row>
    <row r="5102">
      <c r="A5102" s="3"/>
      <c r="B5102" s="1"/>
      <c r="C5102" s="1"/>
      <c r="D5102" s="1"/>
      <c r="E5102" s="1"/>
      <c r="F5102" s="1"/>
      <c r="G5102" s="1"/>
      <c r="H5102" s="1"/>
    </row>
    <row r="5103">
      <c r="A5103" s="3"/>
      <c r="B5103" s="1"/>
      <c r="C5103" s="1"/>
      <c r="D5103" s="1"/>
      <c r="E5103" s="1"/>
      <c r="F5103" s="1"/>
      <c r="G5103" s="1"/>
      <c r="H5103" s="1"/>
    </row>
    <row r="5104">
      <c r="A5104" s="3"/>
      <c r="B5104" s="1"/>
      <c r="C5104" s="1"/>
      <c r="D5104" s="1"/>
      <c r="E5104" s="1"/>
      <c r="F5104" s="1"/>
      <c r="G5104" s="1"/>
      <c r="H5104" s="1"/>
    </row>
    <row r="5105">
      <c r="A5105" s="3"/>
      <c r="B5105" s="1"/>
      <c r="C5105" s="1"/>
      <c r="D5105" s="1"/>
      <c r="E5105" s="1"/>
      <c r="F5105" s="1"/>
      <c r="G5105" s="1"/>
      <c r="H5105" s="1"/>
    </row>
    <row r="5106">
      <c r="A5106" s="3"/>
      <c r="B5106" s="1"/>
      <c r="C5106" s="1"/>
      <c r="D5106" s="1"/>
      <c r="E5106" s="1"/>
      <c r="F5106" s="1"/>
      <c r="G5106" s="1"/>
      <c r="H5106" s="1"/>
    </row>
    <row r="5107">
      <c r="A5107" s="3"/>
      <c r="B5107" s="1"/>
      <c r="C5107" s="1"/>
      <c r="D5107" s="1"/>
      <c r="E5107" s="1"/>
      <c r="F5107" s="1"/>
      <c r="G5107" s="1"/>
      <c r="H5107" s="1"/>
    </row>
    <row r="5108">
      <c r="A5108" s="3"/>
      <c r="B5108" s="1"/>
      <c r="C5108" s="1"/>
      <c r="D5108" s="1"/>
      <c r="E5108" s="1"/>
      <c r="F5108" s="1"/>
      <c r="G5108" s="1"/>
      <c r="H5108" s="1"/>
    </row>
    <row r="5109">
      <c r="A5109" s="3"/>
      <c r="B5109" s="1"/>
      <c r="C5109" s="1"/>
      <c r="D5109" s="1"/>
      <c r="E5109" s="1"/>
      <c r="F5109" s="1"/>
      <c r="G5109" s="1"/>
      <c r="H5109" s="1"/>
    </row>
    <row r="5110">
      <c r="A5110" s="3"/>
      <c r="B5110" s="1"/>
      <c r="C5110" s="1"/>
      <c r="D5110" s="1"/>
      <c r="E5110" s="1"/>
      <c r="F5110" s="1"/>
      <c r="G5110" s="1"/>
      <c r="H5110" s="1"/>
    </row>
    <row r="5111">
      <c r="A5111" s="3"/>
      <c r="B5111" s="1"/>
      <c r="C5111" s="1"/>
      <c r="D5111" s="1"/>
      <c r="E5111" s="1"/>
      <c r="F5111" s="1"/>
      <c r="G5111" s="1"/>
      <c r="H5111" s="1"/>
    </row>
    <row r="5112">
      <c r="A5112" s="3"/>
      <c r="B5112" s="1"/>
      <c r="C5112" s="1"/>
      <c r="D5112" s="1"/>
      <c r="E5112" s="1"/>
      <c r="F5112" s="1"/>
      <c r="G5112" s="1"/>
      <c r="H5112" s="1"/>
    </row>
    <row r="5113">
      <c r="A5113" s="3"/>
      <c r="B5113" s="1"/>
      <c r="C5113" s="1"/>
      <c r="D5113" s="1"/>
      <c r="E5113" s="1"/>
      <c r="F5113" s="1"/>
      <c r="G5113" s="1"/>
      <c r="H5113" s="1"/>
    </row>
    <row r="5114">
      <c r="A5114" s="3"/>
      <c r="B5114" s="1"/>
      <c r="C5114" s="1"/>
      <c r="D5114" s="1"/>
      <c r="E5114" s="1"/>
      <c r="F5114" s="1"/>
      <c r="G5114" s="1"/>
      <c r="H5114" s="1"/>
    </row>
    <row r="5115">
      <c r="A5115" s="3"/>
      <c r="B5115" s="1"/>
      <c r="C5115" s="1"/>
      <c r="D5115" s="1"/>
      <c r="E5115" s="1"/>
      <c r="F5115" s="1"/>
      <c r="G5115" s="1"/>
      <c r="H5115" s="1"/>
    </row>
    <row r="5116">
      <c r="A5116" s="3"/>
      <c r="B5116" s="1"/>
      <c r="C5116" s="1"/>
      <c r="D5116" s="1"/>
      <c r="E5116" s="1"/>
      <c r="F5116" s="1"/>
      <c r="G5116" s="1"/>
      <c r="H5116" s="1"/>
    </row>
    <row r="5117">
      <c r="A5117" s="3"/>
      <c r="B5117" s="1"/>
      <c r="C5117" s="1"/>
      <c r="D5117" s="1"/>
      <c r="E5117" s="1"/>
      <c r="F5117" s="1"/>
      <c r="G5117" s="1"/>
      <c r="H5117" s="1"/>
    </row>
    <row r="5118">
      <c r="A5118" s="3"/>
      <c r="B5118" s="1"/>
      <c r="C5118" s="1"/>
      <c r="D5118" s="1"/>
      <c r="E5118" s="1"/>
      <c r="F5118" s="1"/>
      <c r="G5118" s="1"/>
      <c r="H5118" s="1"/>
    </row>
    <row r="5119">
      <c r="A5119" s="3"/>
      <c r="B5119" s="1"/>
      <c r="C5119" s="1"/>
      <c r="D5119" s="1"/>
      <c r="E5119" s="1"/>
      <c r="F5119" s="1"/>
      <c r="G5119" s="1"/>
      <c r="H5119" s="1"/>
    </row>
    <row r="5120">
      <c r="A5120" s="3"/>
      <c r="B5120" s="1"/>
      <c r="C5120" s="1"/>
      <c r="D5120" s="1"/>
      <c r="E5120" s="1"/>
      <c r="F5120" s="1"/>
      <c r="G5120" s="1"/>
      <c r="H5120" s="1"/>
    </row>
    <row r="5121">
      <c r="A5121" s="3"/>
      <c r="B5121" s="1"/>
      <c r="C5121" s="1"/>
      <c r="D5121" s="1"/>
      <c r="E5121" s="1"/>
      <c r="F5121" s="1"/>
      <c r="G5121" s="1"/>
      <c r="H5121" s="1"/>
    </row>
    <row r="5122">
      <c r="A5122" s="3"/>
      <c r="B5122" s="1"/>
      <c r="C5122" s="1"/>
      <c r="D5122" s="1"/>
      <c r="E5122" s="1"/>
      <c r="F5122" s="1"/>
      <c r="G5122" s="1"/>
      <c r="H5122" s="1"/>
    </row>
    <row r="5123">
      <c r="A5123" s="3"/>
      <c r="B5123" s="1"/>
      <c r="C5123" s="1"/>
      <c r="D5123" s="1"/>
      <c r="E5123" s="1"/>
      <c r="F5123" s="1"/>
      <c r="G5123" s="1"/>
      <c r="H5123" s="1"/>
    </row>
    <row r="5124">
      <c r="A5124" s="3"/>
      <c r="B5124" s="1"/>
      <c r="C5124" s="1"/>
      <c r="D5124" s="1"/>
      <c r="E5124" s="1"/>
      <c r="F5124" s="1"/>
      <c r="G5124" s="1"/>
      <c r="H5124" s="1"/>
    </row>
    <row r="5125">
      <c r="A5125" s="3"/>
      <c r="B5125" s="1"/>
      <c r="C5125" s="1"/>
      <c r="D5125" s="1"/>
      <c r="E5125" s="1"/>
      <c r="F5125" s="1"/>
      <c r="G5125" s="1"/>
      <c r="H5125" s="1"/>
    </row>
    <row r="5126">
      <c r="A5126" s="3"/>
      <c r="B5126" s="1"/>
      <c r="C5126" s="1"/>
      <c r="D5126" s="1"/>
      <c r="E5126" s="1"/>
      <c r="F5126" s="1"/>
      <c r="G5126" s="1"/>
      <c r="H5126" s="1"/>
    </row>
    <row r="5127">
      <c r="A5127" s="3"/>
      <c r="B5127" s="1"/>
      <c r="C5127" s="1"/>
      <c r="D5127" s="1"/>
      <c r="E5127" s="1"/>
      <c r="F5127" s="1"/>
      <c r="G5127" s="1"/>
      <c r="H5127" s="1"/>
    </row>
    <row r="5128">
      <c r="A5128" s="3"/>
      <c r="B5128" s="1"/>
      <c r="C5128" s="1"/>
      <c r="D5128" s="1"/>
      <c r="E5128" s="1"/>
      <c r="F5128" s="1"/>
      <c r="G5128" s="1"/>
      <c r="H5128" s="1"/>
    </row>
    <row r="5129">
      <c r="A5129" s="3"/>
      <c r="B5129" s="1"/>
      <c r="C5129" s="1"/>
      <c r="D5129" s="1"/>
      <c r="E5129" s="1"/>
      <c r="F5129" s="1"/>
      <c r="G5129" s="1"/>
      <c r="H5129" s="1"/>
    </row>
    <row r="5130">
      <c r="A5130" s="3"/>
      <c r="B5130" s="1"/>
      <c r="C5130" s="1"/>
      <c r="D5130" s="1"/>
      <c r="E5130" s="1"/>
      <c r="F5130" s="1"/>
      <c r="G5130" s="1"/>
      <c r="H5130" s="1"/>
    </row>
    <row r="5131">
      <c r="A5131" s="3"/>
      <c r="B5131" s="1"/>
      <c r="C5131" s="1"/>
      <c r="D5131" s="1"/>
      <c r="E5131" s="1"/>
      <c r="F5131" s="1"/>
      <c r="G5131" s="1"/>
      <c r="H5131" s="1"/>
    </row>
    <row r="5132">
      <c r="A5132" s="3"/>
      <c r="B5132" s="1"/>
      <c r="C5132" s="1"/>
      <c r="D5132" s="1"/>
      <c r="E5132" s="1"/>
      <c r="F5132" s="1"/>
      <c r="G5132" s="1"/>
      <c r="H5132" s="1"/>
    </row>
    <row r="5133">
      <c r="A5133" s="3"/>
      <c r="B5133" s="1"/>
      <c r="C5133" s="1"/>
      <c r="D5133" s="1"/>
      <c r="E5133" s="1"/>
      <c r="F5133" s="1"/>
      <c r="G5133" s="1"/>
      <c r="H5133" s="1"/>
    </row>
    <row r="5134">
      <c r="A5134" s="3"/>
      <c r="B5134" s="1"/>
      <c r="C5134" s="1"/>
      <c r="D5134" s="1"/>
      <c r="E5134" s="1"/>
      <c r="F5134" s="1"/>
      <c r="G5134" s="1"/>
      <c r="H5134" s="1"/>
    </row>
    <row r="5135">
      <c r="A5135" s="3"/>
      <c r="B5135" s="1"/>
      <c r="C5135" s="1"/>
      <c r="D5135" s="1"/>
      <c r="E5135" s="1"/>
      <c r="F5135" s="1"/>
      <c r="G5135" s="1"/>
      <c r="H5135" s="1"/>
    </row>
    <row r="5136">
      <c r="A5136" s="3"/>
      <c r="B5136" s="1"/>
      <c r="C5136" s="1"/>
      <c r="D5136" s="1"/>
      <c r="E5136" s="1"/>
      <c r="F5136" s="1"/>
      <c r="G5136" s="1"/>
      <c r="H5136" s="1"/>
    </row>
    <row r="5137">
      <c r="A5137" s="3"/>
      <c r="B5137" s="1"/>
      <c r="C5137" s="1"/>
      <c r="D5137" s="1"/>
      <c r="E5137" s="1"/>
      <c r="F5137" s="1"/>
      <c r="G5137" s="1"/>
      <c r="H5137" s="1"/>
    </row>
    <row r="5138">
      <c r="A5138" s="3"/>
      <c r="B5138" s="1"/>
      <c r="C5138" s="1"/>
      <c r="D5138" s="1"/>
      <c r="E5138" s="1"/>
      <c r="F5138" s="1"/>
      <c r="G5138" s="1"/>
      <c r="H5138" s="1"/>
    </row>
    <row r="5139">
      <c r="A5139" s="3"/>
      <c r="B5139" s="1"/>
      <c r="C5139" s="1"/>
      <c r="D5139" s="1"/>
      <c r="E5139" s="1"/>
      <c r="F5139" s="1"/>
      <c r="G5139" s="1"/>
      <c r="H5139" s="1"/>
    </row>
    <row r="5140">
      <c r="A5140" s="3"/>
      <c r="B5140" s="1"/>
      <c r="C5140" s="1"/>
      <c r="D5140" s="1"/>
      <c r="E5140" s="1"/>
      <c r="F5140" s="1"/>
      <c r="G5140" s="1"/>
      <c r="H5140" s="1"/>
    </row>
    <row r="5141">
      <c r="A5141" s="3"/>
      <c r="B5141" s="1"/>
      <c r="C5141" s="1"/>
      <c r="D5141" s="1"/>
      <c r="E5141" s="1"/>
      <c r="F5141" s="1"/>
      <c r="G5141" s="1"/>
      <c r="H5141" s="1"/>
    </row>
    <row r="5142">
      <c r="A5142" s="3"/>
      <c r="B5142" s="1"/>
      <c r="C5142" s="1"/>
      <c r="D5142" s="1"/>
      <c r="E5142" s="1"/>
      <c r="F5142" s="1"/>
      <c r="G5142" s="1"/>
      <c r="H5142" s="1"/>
    </row>
    <row r="5143">
      <c r="A5143" s="3"/>
      <c r="B5143" s="1"/>
      <c r="C5143" s="1"/>
      <c r="D5143" s="1"/>
      <c r="E5143" s="1"/>
      <c r="F5143" s="1"/>
      <c r="G5143" s="1"/>
      <c r="H5143" s="1"/>
    </row>
    <row r="5144">
      <c r="A5144" s="3"/>
      <c r="B5144" s="1"/>
      <c r="C5144" s="1"/>
      <c r="D5144" s="1"/>
      <c r="E5144" s="1"/>
      <c r="F5144" s="1"/>
      <c r="G5144" s="1"/>
      <c r="H5144" s="1"/>
    </row>
    <row r="5145">
      <c r="A5145" s="3"/>
      <c r="B5145" s="1"/>
      <c r="C5145" s="1"/>
      <c r="D5145" s="1"/>
      <c r="E5145" s="1"/>
      <c r="F5145" s="1"/>
      <c r="G5145" s="1"/>
      <c r="H5145" s="1"/>
    </row>
    <row r="5146">
      <c r="A5146" s="3"/>
      <c r="B5146" s="1"/>
      <c r="C5146" s="1"/>
      <c r="D5146" s="1"/>
      <c r="E5146" s="1"/>
      <c r="F5146" s="1"/>
      <c r="G5146" s="1"/>
      <c r="H5146" s="1"/>
    </row>
    <row r="5147">
      <c r="A5147" s="3"/>
      <c r="B5147" s="1"/>
      <c r="C5147" s="1"/>
      <c r="D5147" s="1"/>
      <c r="E5147" s="1"/>
      <c r="F5147" s="1"/>
      <c r="G5147" s="1"/>
      <c r="H5147" s="1"/>
    </row>
    <row r="5148">
      <c r="A5148" s="3"/>
      <c r="B5148" s="1"/>
      <c r="C5148" s="1"/>
      <c r="D5148" s="1"/>
      <c r="E5148" s="1"/>
      <c r="F5148" s="1"/>
      <c r="G5148" s="1"/>
      <c r="H5148" s="1"/>
    </row>
    <row r="5149">
      <c r="A5149" s="3"/>
      <c r="B5149" s="1"/>
      <c r="C5149" s="1"/>
      <c r="D5149" s="1"/>
      <c r="E5149" s="1"/>
      <c r="F5149" s="1"/>
      <c r="G5149" s="1"/>
      <c r="H5149" s="1"/>
    </row>
    <row r="5150">
      <c r="A5150" s="3"/>
      <c r="B5150" s="1"/>
      <c r="C5150" s="1"/>
      <c r="D5150" s="1"/>
      <c r="E5150" s="1"/>
      <c r="F5150" s="1"/>
      <c r="G5150" s="1"/>
      <c r="H5150" s="1"/>
    </row>
    <row r="5151">
      <c r="A5151" s="3"/>
      <c r="B5151" s="1"/>
      <c r="C5151" s="1"/>
      <c r="D5151" s="1"/>
      <c r="E5151" s="1"/>
      <c r="F5151" s="1"/>
      <c r="G5151" s="1"/>
      <c r="H5151" s="1"/>
    </row>
    <row r="5152">
      <c r="A5152" s="3"/>
      <c r="B5152" s="1"/>
      <c r="C5152" s="1"/>
      <c r="D5152" s="1"/>
      <c r="E5152" s="1"/>
      <c r="F5152" s="1"/>
      <c r="G5152" s="1"/>
      <c r="H5152" s="1"/>
    </row>
    <row r="5153">
      <c r="A5153" s="3"/>
      <c r="B5153" s="1"/>
      <c r="C5153" s="1"/>
      <c r="D5153" s="1"/>
      <c r="E5153" s="1"/>
      <c r="F5153" s="1"/>
      <c r="G5153" s="1"/>
      <c r="H5153" s="1"/>
    </row>
    <row r="5154">
      <c r="A5154" s="3"/>
      <c r="B5154" s="1"/>
      <c r="C5154" s="1"/>
      <c r="D5154" s="1"/>
      <c r="E5154" s="1"/>
      <c r="F5154" s="1"/>
      <c r="G5154" s="1"/>
      <c r="H5154" s="1"/>
    </row>
    <row r="5155">
      <c r="A5155" s="3"/>
      <c r="B5155" s="1"/>
      <c r="C5155" s="1"/>
      <c r="D5155" s="1"/>
      <c r="E5155" s="1"/>
      <c r="F5155" s="1"/>
      <c r="G5155" s="1"/>
      <c r="H5155" s="1"/>
    </row>
    <row r="5156">
      <c r="A5156" s="3"/>
      <c r="B5156" s="1"/>
      <c r="C5156" s="1"/>
      <c r="D5156" s="1"/>
      <c r="E5156" s="1"/>
      <c r="F5156" s="1"/>
      <c r="G5156" s="1"/>
      <c r="H5156" s="1"/>
    </row>
    <row r="5157">
      <c r="A5157" s="3"/>
      <c r="B5157" s="1"/>
      <c r="C5157" s="1"/>
      <c r="D5157" s="1"/>
      <c r="E5157" s="1"/>
      <c r="F5157" s="1"/>
      <c r="G5157" s="1"/>
      <c r="H5157" s="1"/>
    </row>
    <row r="5158">
      <c r="A5158" s="3"/>
      <c r="B5158" s="1"/>
      <c r="C5158" s="1"/>
      <c r="D5158" s="1"/>
      <c r="E5158" s="1"/>
      <c r="F5158" s="1"/>
      <c r="G5158" s="1"/>
      <c r="H5158" s="1"/>
    </row>
    <row r="5159">
      <c r="A5159" s="3"/>
      <c r="B5159" s="1"/>
      <c r="C5159" s="1"/>
      <c r="D5159" s="1"/>
      <c r="E5159" s="1"/>
      <c r="F5159" s="1"/>
      <c r="G5159" s="1"/>
      <c r="H5159" s="1"/>
    </row>
    <row r="5160">
      <c r="A5160" s="3"/>
      <c r="B5160" s="1"/>
      <c r="C5160" s="1"/>
      <c r="D5160" s="1"/>
      <c r="E5160" s="1"/>
      <c r="F5160" s="1"/>
      <c r="G5160" s="1"/>
      <c r="H5160" s="1"/>
    </row>
    <row r="5161">
      <c r="A5161" s="3"/>
      <c r="B5161" s="1"/>
      <c r="C5161" s="1"/>
      <c r="D5161" s="1"/>
      <c r="E5161" s="1"/>
      <c r="F5161" s="1"/>
      <c r="G5161" s="1"/>
      <c r="H5161" s="1"/>
    </row>
    <row r="5162">
      <c r="A5162" s="3"/>
      <c r="B5162" s="1"/>
      <c r="C5162" s="1"/>
      <c r="D5162" s="1"/>
      <c r="E5162" s="1"/>
      <c r="F5162" s="1"/>
      <c r="G5162" s="1"/>
      <c r="H5162" s="1"/>
    </row>
    <row r="5163">
      <c r="A5163" s="3"/>
      <c r="B5163" s="1"/>
      <c r="C5163" s="1"/>
      <c r="D5163" s="1"/>
      <c r="E5163" s="1"/>
      <c r="F5163" s="1"/>
      <c r="G5163" s="1"/>
      <c r="H5163" s="1"/>
    </row>
    <row r="5164">
      <c r="A5164" s="3"/>
      <c r="B5164" s="1"/>
      <c r="C5164" s="1"/>
      <c r="D5164" s="1"/>
      <c r="E5164" s="1"/>
      <c r="F5164" s="1"/>
      <c r="G5164" s="1"/>
      <c r="H5164" s="1"/>
    </row>
    <row r="5165">
      <c r="A5165" s="3"/>
      <c r="B5165" s="1"/>
      <c r="C5165" s="1"/>
      <c r="D5165" s="1"/>
      <c r="E5165" s="1"/>
      <c r="F5165" s="1"/>
      <c r="G5165" s="1"/>
      <c r="H5165" s="1"/>
    </row>
    <row r="5166">
      <c r="A5166" s="3"/>
      <c r="B5166" s="1"/>
      <c r="C5166" s="1"/>
      <c r="D5166" s="1"/>
      <c r="E5166" s="1"/>
      <c r="F5166" s="1"/>
      <c r="G5166" s="1"/>
      <c r="H5166" s="1"/>
    </row>
    <row r="5167">
      <c r="A5167" s="3"/>
      <c r="B5167" s="1"/>
      <c r="C5167" s="1"/>
      <c r="D5167" s="1"/>
      <c r="E5167" s="1"/>
      <c r="F5167" s="1"/>
      <c r="G5167" s="1"/>
      <c r="H5167" s="1"/>
    </row>
    <row r="5168">
      <c r="A5168" s="3"/>
      <c r="B5168" s="1"/>
      <c r="C5168" s="1"/>
      <c r="D5168" s="1"/>
      <c r="E5168" s="1"/>
      <c r="F5168" s="1"/>
      <c r="G5168" s="1"/>
      <c r="H5168" s="1"/>
    </row>
    <row r="5169">
      <c r="A5169" s="3"/>
      <c r="B5169" s="1"/>
      <c r="C5169" s="1"/>
      <c r="D5169" s="1"/>
      <c r="E5169" s="1"/>
      <c r="F5169" s="1"/>
      <c r="G5169" s="1"/>
      <c r="H5169" s="1"/>
    </row>
    <row r="5170">
      <c r="A5170" s="3"/>
      <c r="B5170" s="1"/>
      <c r="C5170" s="1"/>
      <c r="D5170" s="1"/>
      <c r="E5170" s="1"/>
      <c r="F5170" s="1"/>
      <c r="G5170" s="1"/>
      <c r="H5170" s="1"/>
    </row>
    <row r="5171">
      <c r="A5171" s="3"/>
      <c r="B5171" s="1"/>
      <c r="C5171" s="1"/>
      <c r="D5171" s="1"/>
      <c r="E5171" s="1"/>
      <c r="F5171" s="1"/>
      <c r="G5171" s="1"/>
      <c r="H5171" s="1"/>
    </row>
    <row r="5172">
      <c r="A5172" s="3"/>
      <c r="B5172" s="1"/>
      <c r="C5172" s="1"/>
      <c r="D5172" s="1"/>
      <c r="E5172" s="1"/>
      <c r="F5172" s="1"/>
      <c r="G5172" s="1"/>
      <c r="H5172" s="1"/>
    </row>
    <row r="5173">
      <c r="A5173" s="3"/>
      <c r="B5173" s="1"/>
      <c r="C5173" s="1"/>
      <c r="D5173" s="1"/>
      <c r="E5173" s="1"/>
      <c r="F5173" s="1"/>
      <c r="G5173" s="1"/>
      <c r="H5173" s="1"/>
    </row>
    <row r="5174">
      <c r="A5174" s="3"/>
      <c r="B5174" s="1"/>
      <c r="C5174" s="1"/>
      <c r="D5174" s="1"/>
      <c r="E5174" s="1"/>
      <c r="F5174" s="1"/>
      <c r="G5174" s="1"/>
      <c r="H5174" s="1"/>
    </row>
    <row r="5175">
      <c r="A5175" s="3"/>
      <c r="B5175" s="1"/>
      <c r="C5175" s="1"/>
      <c r="D5175" s="1"/>
      <c r="E5175" s="1"/>
      <c r="F5175" s="1"/>
      <c r="G5175" s="1"/>
      <c r="H5175" s="1"/>
    </row>
    <row r="5176">
      <c r="A5176" s="3"/>
      <c r="B5176" s="1"/>
      <c r="C5176" s="1"/>
      <c r="D5176" s="1"/>
      <c r="E5176" s="1"/>
      <c r="F5176" s="1"/>
      <c r="G5176" s="1"/>
      <c r="H5176" s="1"/>
    </row>
    <row r="5177">
      <c r="A5177" s="3"/>
      <c r="B5177" s="1"/>
      <c r="C5177" s="1"/>
      <c r="D5177" s="1"/>
      <c r="E5177" s="1"/>
      <c r="F5177" s="1"/>
      <c r="G5177" s="1"/>
      <c r="H5177" s="1"/>
    </row>
    <row r="5178">
      <c r="A5178" s="3"/>
      <c r="B5178" s="1"/>
      <c r="C5178" s="1"/>
      <c r="D5178" s="1"/>
      <c r="E5178" s="1"/>
      <c r="F5178" s="1"/>
      <c r="G5178" s="1"/>
      <c r="H5178" s="1"/>
    </row>
    <row r="5179">
      <c r="A5179" s="3"/>
      <c r="B5179" s="1"/>
      <c r="C5179" s="1"/>
      <c r="D5179" s="1"/>
      <c r="E5179" s="1"/>
      <c r="F5179" s="1"/>
      <c r="G5179" s="1"/>
      <c r="H5179" s="1"/>
    </row>
    <row r="5180">
      <c r="A5180" s="3"/>
      <c r="B5180" s="1"/>
      <c r="C5180" s="1"/>
      <c r="D5180" s="1"/>
      <c r="E5180" s="1"/>
      <c r="F5180" s="1"/>
      <c r="G5180" s="1"/>
      <c r="H5180" s="1"/>
    </row>
    <row r="5181">
      <c r="A5181" s="3"/>
      <c r="B5181" s="1"/>
      <c r="C5181" s="1"/>
      <c r="D5181" s="1"/>
      <c r="E5181" s="1"/>
      <c r="F5181" s="1"/>
      <c r="G5181" s="1"/>
      <c r="H5181" s="1"/>
    </row>
    <row r="5182">
      <c r="A5182" s="3"/>
      <c r="B5182" s="1"/>
      <c r="C5182" s="1"/>
      <c r="D5182" s="1"/>
      <c r="E5182" s="1"/>
      <c r="F5182" s="1"/>
      <c r="G5182" s="1"/>
      <c r="H5182" s="1"/>
    </row>
    <row r="5183">
      <c r="A5183" s="3"/>
      <c r="B5183" s="1"/>
      <c r="C5183" s="1"/>
      <c r="D5183" s="1"/>
      <c r="E5183" s="1"/>
      <c r="F5183" s="1"/>
      <c r="G5183" s="1"/>
      <c r="H5183" s="1"/>
    </row>
    <row r="5184">
      <c r="A5184" s="3"/>
      <c r="B5184" s="1"/>
      <c r="C5184" s="1"/>
      <c r="D5184" s="1"/>
      <c r="E5184" s="1"/>
      <c r="F5184" s="1"/>
      <c r="G5184" s="1"/>
      <c r="H5184" s="1"/>
    </row>
    <row r="5185">
      <c r="A5185" s="3"/>
      <c r="B5185" s="1"/>
      <c r="C5185" s="1"/>
      <c r="D5185" s="1"/>
      <c r="E5185" s="1"/>
      <c r="F5185" s="1"/>
      <c r="G5185" s="1"/>
      <c r="H5185" s="1"/>
    </row>
    <row r="5186">
      <c r="A5186" s="3"/>
      <c r="B5186" s="1"/>
      <c r="C5186" s="1"/>
      <c r="D5186" s="1"/>
      <c r="E5186" s="1"/>
      <c r="F5186" s="1"/>
      <c r="G5186" s="1"/>
      <c r="H5186" s="1"/>
    </row>
    <row r="5187">
      <c r="A5187" s="3"/>
      <c r="B5187" s="1"/>
      <c r="C5187" s="1"/>
      <c r="D5187" s="1"/>
      <c r="E5187" s="1"/>
      <c r="F5187" s="1"/>
      <c r="G5187" s="1"/>
      <c r="H5187" s="1"/>
    </row>
    <row r="5188">
      <c r="A5188" s="3"/>
      <c r="B5188" s="1"/>
      <c r="C5188" s="1"/>
      <c r="D5188" s="1"/>
      <c r="E5188" s="1"/>
      <c r="F5188" s="1"/>
      <c r="G5188" s="1"/>
      <c r="H5188" s="1"/>
    </row>
    <row r="5189">
      <c r="A5189" s="3"/>
      <c r="B5189" s="1"/>
      <c r="C5189" s="1"/>
      <c r="D5189" s="1"/>
      <c r="E5189" s="1"/>
      <c r="F5189" s="1"/>
      <c r="G5189" s="1"/>
      <c r="H5189" s="1"/>
    </row>
    <row r="5190">
      <c r="A5190" s="3"/>
      <c r="B5190" s="1"/>
      <c r="C5190" s="1"/>
      <c r="D5190" s="1"/>
      <c r="E5190" s="1"/>
      <c r="F5190" s="1"/>
      <c r="G5190" s="1"/>
      <c r="H5190" s="1"/>
    </row>
    <row r="5191">
      <c r="A5191" s="3"/>
      <c r="B5191" s="1"/>
      <c r="C5191" s="1"/>
      <c r="D5191" s="1"/>
      <c r="E5191" s="1"/>
      <c r="F5191" s="1"/>
      <c r="G5191" s="1"/>
      <c r="H5191" s="1"/>
    </row>
    <row r="5192">
      <c r="A5192" s="3"/>
      <c r="B5192" s="1"/>
      <c r="C5192" s="1"/>
      <c r="D5192" s="1"/>
      <c r="E5192" s="1"/>
      <c r="F5192" s="1"/>
      <c r="G5192" s="1"/>
      <c r="H5192" s="1"/>
    </row>
    <row r="5193">
      <c r="A5193" s="3"/>
      <c r="B5193" s="1"/>
      <c r="C5193" s="1"/>
      <c r="D5193" s="1"/>
      <c r="E5193" s="1"/>
      <c r="F5193" s="1"/>
      <c r="G5193" s="1"/>
      <c r="H5193" s="1"/>
    </row>
    <row r="5194">
      <c r="A5194" s="3"/>
      <c r="B5194" s="1"/>
      <c r="C5194" s="1"/>
      <c r="D5194" s="1"/>
      <c r="E5194" s="1"/>
      <c r="F5194" s="1"/>
      <c r="G5194" s="1"/>
      <c r="H5194" s="1"/>
    </row>
    <row r="5195">
      <c r="A5195" s="3"/>
      <c r="B5195" s="1"/>
      <c r="C5195" s="1"/>
      <c r="D5195" s="1"/>
      <c r="E5195" s="1"/>
      <c r="F5195" s="1"/>
      <c r="G5195" s="1"/>
      <c r="H5195" s="1"/>
    </row>
    <row r="5196">
      <c r="A5196" s="3"/>
      <c r="B5196" s="1"/>
      <c r="C5196" s="1"/>
      <c r="D5196" s="1"/>
      <c r="E5196" s="1"/>
      <c r="F5196" s="1"/>
      <c r="G5196" s="1"/>
      <c r="H5196" s="1"/>
    </row>
    <row r="5197">
      <c r="A5197" s="3"/>
      <c r="B5197" s="1"/>
      <c r="C5197" s="1"/>
      <c r="D5197" s="1"/>
      <c r="E5197" s="1"/>
      <c r="F5197" s="1"/>
      <c r="G5197" s="1"/>
      <c r="H5197" s="1"/>
    </row>
    <row r="5198">
      <c r="A5198" s="3"/>
      <c r="B5198" s="1"/>
      <c r="C5198" s="1"/>
      <c r="D5198" s="1"/>
      <c r="E5198" s="1"/>
      <c r="F5198" s="1"/>
      <c r="G5198" s="1"/>
      <c r="H5198" s="1"/>
    </row>
    <row r="5199">
      <c r="A5199" s="3"/>
      <c r="B5199" s="1"/>
      <c r="C5199" s="1"/>
      <c r="D5199" s="1"/>
      <c r="E5199" s="1"/>
      <c r="F5199" s="1"/>
      <c r="G5199" s="1"/>
      <c r="H5199" s="1"/>
    </row>
    <row r="5200">
      <c r="A5200" s="3"/>
      <c r="B5200" s="1"/>
      <c r="C5200" s="1"/>
      <c r="D5200" s="1"/>
      <c r="E5200" s="1"/>
      <c r="F5200" s="1"/>
      <c r="G5200" s="1"/>
      <c r="H5200" s="1"/>
    </row>
    <row r="5201">
      <c r="A5201" s="3"/>
      <c r="B5201" s="1"/>
      <c r="C5201" s="1"/>
      <c r="D5201" s="1"/>
      <c r="E5201" s="1"/>
      <c r="F5201" s="1"/>
      <c r="G5201" s="1"/>
      <c r="H5201" s="1"/>
    </row>
    <row r="5202">
      <c r="A5202" s="3"/>
      <c r="B5202" s="1"/>
      <c r="C5202" s="1"/>
      <c r="D5202" s="1"/>
      <c r="E5202" s="1"/>
      <c r="F5202" s="1"/>
      <c r="G5202" s="1"/>
      <c r="H5202" s="1"/>
    </row>
    <row r="5203">
      <c r="A5203" s="3"/>
      <c r="B5203" s="1"/>
      <c r="C5203" s="1"/>
      <c r="D5203" s="1"/>
      <c r="E5203" s="1"/>
      <c r="F5203" s="1"/>
      <c r="G5203" s="1"/>
      <c r="H5203" s="1"/>
    </row>
    <row r="5204">
      <c r="A5204" s="3"/>
      <c r="B5204" s="1"/>
      <c r="C5204" s="1"/>
      <c r="D5204" s="1"/>
      <c r="E5204" s="1"/>
      <c r="F5204" s="1"/>
      <c r="G5204" s="1"/>
      <c r="H5204" s="1"/>
    </row>
    <row r="5205">
      <c r="A5205" s="3"/>
      <c r="B5205" s="1"/>
      <c r="C5205" s="1"/>
      <c r="D5205" s="1"/>
      <c r="E5205" s="1"/>
      <c r="F5205" s="1"/>
      <c r="G5205" s="1"/>
      <c r="H5205" s="1"/>
    </row>
    <row r="5206">
      <c r="A5206" s="3"/>
      <c r="B5206" s="1"/>
      <c r="C5206" s="1"/>
      <c r="D5206" s="1"/>
      <c r="E5206" s="1"/>
      <c r="F5206" s="1"/>
      <c r="G5206" s="1"/>
      <c r="H5206" s="1"/>
    </row>
    <row r="5207">
      <c r="A5207" s="3"/>
      <c r="B5207" s="1"/>
      <c r="C5207" s="1"/>
      <c r="D5207" s="1"/>
      <c r="E5207" s="1"/>
      <c r="F5207" s="1"/>
      <c r="G5207" s="1"/>
      <c r="H5207" s="1"/>
    </row>
    <row r="5208">
      <c r="A5208" s="3"/>
      <c r="B5208" s="1"/>
      <c r="C5208" s="1"/>
      <c r="D5208" s="1"/>
      <c r="E5208" s="1"/>
      <c r="F5208" s="1"/>
      <c r="G5208" s="1"/>
      <c r="H5208" s="1"/>
    </row>
    <row r="5209">
      <c r="A5209" s="3"/>
      <c r="B5209" s="1"/>
      <c r="C5209" s="1"/>
      <c r="D5209" s="1"/>
      <c r="E5209" s="1"/>
      <c r="F5209" s="1"/>
      <c r="G5209" s="1"/>
      <c r="H5209" s="1"/>
    </row>
    <row r="5210">
      <c r="A5210" s="3"/>
      <c r="B5210" s="1"/>
      <c r="C5210" s="1"/>
      <c r="D5210" s="1"/>
      <c r="E5210" s="1"/>
      <c r="F5210" s="1"/>
      <c r="G5210" s="1"/>
      <c r="H5210" s="1"/>
    </row>
    <row r="5211">
      <c r="A5211" s="3"/>
      <c r="B5211" s="1"/>
      <c r="C5211" s="1"/>
      <c r="D5211" s="1"/>
      <c r="E5211" s="1"/>
      <c r="F5211" s="1"/>
      <c r="G5211" s="1"/>
      <c r="H5211" s="1"/>
    </row>
    <row r="5212">
      <c r="A5212" s="3"/>
      <c r="B5212" s="1"/>
      <c r="C5212" s="1"/>
      <c r="D5212" s="1"/>
      <c r="E5212" s="1"/>
      <c r="F5212" s="1"/>
      <c r="G5212" s="1"/>
      <c r="H5212" s="1"/>
    </row>
    <row r="5213">
      <c r="A5213" s="3"/>
      <c r="B5213" s="1"/>
      <c r="C5213" s="1"/>
      <c r="D5213" s="1"/>
      <c r="E5213" s="1"/>
      <c r="F5213" s="1"/>
      <c r="G5213" s="1"/>
      <c r="H5213" s="1"/>
    </row>
    <row r="5214">
      <c r="A5214" s="3"/>
      <c r="B5214" s="1"/>
      <c r="C5214" s="1"/>
      <c r="D5214" s="1"/>
      <c r="E5214" s="1"/>
      <c r="F5214" s="1"/>
      <c r="G5214" s="1"/>
      <c r="H5214" s="1"/>
    </row>
    <row r="5215">
      <c r="A5215" s="3"/>
      <c r="B5215" s="1"/>
      <c r="C5215" s="1"/>
      <c r="D5215" s="1"/>
      <c r="E5215" s="1"/>
      <c r="F5215" s="1"/>
      <c r="G5215" s="1"/>
      <c r="H5215" s="1"/>
    </row>
    <row r="5216">
      <c r="A5216" s="3"/>
      <c r="B5216" s="1"/>
      <c r="C5216" s="1"/>
      <c r="D5216" s="1"/>
      <c r="E5216" s="1"/>
      <c r="F5216" s="1"/>
      <c r="G5216" s="1"/>
      <c r="H5216" s="1"/>
    </row>
    <row r="5217">
      <c r="A5217" s="3"/>
      <c r="B5217" s="1"/>
      <c r="C5217" s="1"/>
      <c r="D5217" s="1"/>
      <c r="E5217" s="1"/>
      <c r="F5217" s="1"/>
      <c r="G5217" s="1"/>
      <c r="H5217" s="1"/>
    </row>
    <row r="5218">
      <c r="A5218" s="3"/>
      <c r="B5218" s="1"/>
      <c r="C5218" s="1"/>
      <c r="D5218" s="1"/>
      <c r="E5218" s="1"/>
      <c r="F5218" s="1"/>
      <c r="G5218" s="1"/>
      <c r="H5218" s="1"/>
    </row>
    <row r="5219">
      <c r="A5219" s="3"/>
      <c r="B5219" s="1"/>
      <c r="C5219" s="1"/>
      <c r="D5219" s="1"/>
      <c r="E5219" s="1"/>
      <c r="F5219" s="1"/>
      <c r="G5219" s="1"/>
      <c r="H5219" s="1"/>
    </row>
    <row r="5220">
      <c r="A5220" s="3"/>
      <c r="B5220" s="1"/>
      <c r="C5220" s="1"/>
      <c r="D5220" s="1"/>
      <c r="E5220" s="1"/>
      <c r="F5220" s="1"/>
      <c r="G5220" s="1"/>
      <c r="H5220" s="1"/>
    </row>
    <row r="5221">
      <c r="A5221" s="3"/>
      <c r="B5221" s="1"/>
      <c r="C5221" s="1"/>
      <c r="D5221" s="1"/>
      <c r="E5221" s="1"/>
      <c r="F5221" s="1"/>
      <c r="G5221" s="1"/>
      <c r="H5221" s="1"/>
    </row>
    <row r="5222">
      <c r="A5222" s="3"/>
      <c r="B5222" s="1"/>
      <c r="C5222" s="1"/>
      <c r="D5222" s="1"/>
      <c r="E5222" s="1"/>
      <c r="F5222" s="1"/>
      <c r="G5222" s="1"/>
      <c r="H5222" s="1"/>
    </row>
    <row r="5223">
      <c r="A5223" s="3"/>
      <c r="B5223" s="1"/>
      <c r="C5223" s="1"/>
      <c r="D5223" s="1"/>
      <c r="E5223" s="1"/>
      <c r="F5223" s="1"/>
      <c r="G5223" s="1"/>
      <c r="H5223" s="1"/>
    </row>
    <row r="5224">
      <c r="A5224" s="3"/>
      <c r="B5224" s="1"/>
      <c r="C5224" s="1"/>
      <c r="D5224" s="1"/>
      <c r="E5224" s="1"/>
      <c r="F5224" s="1"/>
      <c r="G5224" s="1"/>
      <c r="H5224" s="1"/>
    </row>
    <row r="5225">
      <c r="A5225" s="3"/>
      <c r="B5225" s="1"/>
      <c r="C5225" s="1"/>
      <c r="D5225" s="1"/>
      <c r="E5225" s="1"/>
      <c r="F5225" s="1"/>
      <c r="G5225" s="1"/>
      <c r="H5225" s="1"/>
    </row>
    <row r="5226">
      <c r="A5226" s="3"/>
      <c r="B5226" s="1"/>
      <c r="C5226" s="1"/>
      <c r="D5226" s="1"/>
      <c r="E5226" s="1"/>
      <c r="F5226" s="1"/>
      <c r="G5226" s="1"/>
      <c r="H5226" s="1"/>
    </row>
    <row r="5227">
      <c r="A5227" s="3"/>
      <c r="B5227" s="1"/>
      <c r="C5227" s="1"/>
      <c r="D5227" s="1"/>
      <c r="E5227" s="1"/>
      <c r="F5227" s="1"/>
      <c r="G5227" s="1"/>
      <c r="H5227" s="1"/>
    </row>
    <row r="5228">
      <c r="A5228" s="3"/>
      <c r="B5228" s="1"/>
      <c r="C5228" s="1"/>
      <c r="D5228" s="1"/>
      <c r="E5228" s="1"/>
      <c r="F5228" s="1"/>
      <c r="G5228" s="1"/>
      <c r="H5228" s="1"/>
    </row>
    <row r="5229">
      <c r="A5229" s="3"/>
      <c r="B5229" s="1"/>
      <c r="C5229" s="1"/>
      <c r="D5229" s="1"/>
      <c r="E5229" s="1"/>
      <c r="F5229" s="1"/>
      <c r="G5229" s="1"/>
      <c r="H5229" s="1"/>
    </row>
    <row r="5230">
      <c r="A5230" s="3"/>
      <c r="B5230" s="1"/>
      <c r="C5230" s="1"/>
      <c r="D5230" s="1"/>
      <c r="E5230" s="1"/>
      <c r="F5230" s="1"/>
      <c r="G5230" s="1"/>
      <c r="H5230" s="1"/>
    </row>
    <row r="5231">
      <c r="A5231" s="3"/>
      <c r="B5231" s="1"/>
      <c r="C5231" s="1"/>
      <c r="D5231" s="1"/>
      <c r="E5231" s="1"/>
      <c r="F5231" s="1"/>
      <c r="G5231" s="1"/>
      <c r="H5231" s="1"/>
    </row>
    <row r="5232">
      <c r="A5232" s="3"/>
      <c r="B5232" s="1"/>
      <c r="C5232" s="1"/>
      <c r="D5232" s="1"/>
      <c r="E5232" s="1"/>
      <c r="F5232" s="1"/>
      <c r="G5232" s="1"/>
      <c r="H5232" s="1"/>
    </row>
    <row r="5233">
      <c r="A5233" s="3"/>
      <c r="B5233" s="1"/>
      <c r="C5233" s="1"/>
      <c r="D5233" s="1"/>
      <c r="E5233" s="1"/>
      <c r="F5233" s="1"/>
      <c r="G5233" s="1"/>
      <c r="H5233" s="1"/>
    </row>
    <row r="5234">
      <c r="A5234" s="3"/>
      <c r="B5234" s="1"/>
      <c r="C5234" s="1"/>
      <c r="D5234" s="1"/>
      <c r="E5234" s="1"/>
      <c r="F5234" s="1"/>
      <c r="G5234" s="1"/>
      <c r="H5234" s="1"/>
    </row>
    <row r="5235">
      <c r="A5235" s="3"/>
      <c r="B5235" s="1"/>
      <c r="C5235" s="1"/>
      <c r="D5235" s="1"/>
      <c r="E5235" s="1"/>
      <c r="F5235" s="1"/>
      <c r="G5235" s="1"/>
      <c r="H5235" s="1"/>
    </row>
    <row r="5236">
      <c r="A5236" s="3"/>
      <c r="B5236" s="1"/>
      <c r="C5236" s="1"/>
      <c r="D5236" s="1"/>
      <c r="E5236" s="1"/>
      <c r="F5236" s="1"/>
      <c r="G5236" s="1"/>
      <c r="H5236" s="1"/>
    </row>
    <row r="5237">
      <c r="A5237" s="3"/>
      <c r="B5237" s="1"/>
      <c r="C5237" s="1"/>
      <c r="D5237" s="1"/>
      <c r="E5237" s="1"/>
      <c r="F5237" s="1"/>
      <c r="G5237" s="1"/>
      <c r="H5237" s="1"/>
    </row>
    <row r="5238">
      <c r="A5238" s="3"/>
      <c r="B5238" s="1"/>
      <c r="C5238" s="1"/>
      <c r="D5238" s="1"/>
      <c r="E5238" s="1"/>
      <c r="F5238" s="1"/>
      <c r="G5238" s="1"/>
      <c r="H5238" s="1"/>
    </row>
    <row r="5239">
      <c r="A5239" s="3"/>
      <c r="B5239" s="1"/>
      <c r="C5239" s="1"/>
      <c r="D5239" s="1"/>
      <c r="E5239" s="1"/>
      <c r="F5239" s="1"/>
      <c r="G5239" s="1"/>
      <c r="H5239" s="1"/>
    </row>
    <row r="5240">
      <c r="A5240" s="3"/>
      <c r="B5240" s="1"/>
      <c r="C5240" s="1"/>
      <c r="D5240" s="1"/>
      <c r="E5240" s="1"/>
      <c r="F5240" s="1"/>
      <c r="G5240" s="1"/>
      <c r="H5240" s="1"/>
    </row>
    <row r="5241">
      <c r="A5241" s="3"/>
      <c r="B5241" s="1"/>
      <c r="C5241" s="1"/>
      <c r="D5241" s="1"/>
      <c r="E5241" s="1"/>
      <c r="F5241" s="1"/>
      <c r="G5241" s="1"/>
      <c r="H5241" s="1"/>
    </row>
    <row r="5242">
      <c r="A5242" s="3"/>
      <c r="B5242" s="1"/>
      <c r="C5242" s="1"/>
      <c r="D5242" s="1"/>
      <c r="E5242" s="1"/>
      <c r="F5242" s="1"/>
      <c r="G5242" s="1"/>
      <c r="H5242" s="1"/>
    </row>
    <row r="5243">
      <c r="A5243" s="3"/>
      <c r="B5243" s="1"/>
      <c r="C5243" s="1"/>
      <c r="D5243" s="1"/>
      <c r="E5243" s="1"/>
      <c r="F5243" s="1"/>
      <c r="G5243" s="1"/>
      <c r="H5243" s="1"/>
    </row>
    <row r="5244">
      <c r="A5244" s="3"/>
      <c r="B5244" s="1"/>
      <c r="C5244" s="1"/>
      <c r="D5244" s="1"/>
      <c r="E5244" s="1"/>
      <c r="F5244" s="1"/>
      <c r="G5244" s="1"/>
      <c r="H5244" s="1"/>
    </row>
    <row r="5245">
      <c r="A5245" s="3"/>
      <c r="B5245" s="1"/>
      <c r="C5245" s="1"/>
      <c r="D5245" s="1"/>
      <c r="E5245" s="1"/>
      <c r="F5245" s="1"/>
      <c r="G5245" s="1"/>
      <c r="H5245" s="1"/>
    </row>
    <row r="5246">
      <c r="A5246" s="3"/>
      <c r="B5246" s="1"/>
      <c r="C5246" s="1"/>
      <c r="D5246" s="1"/>
      <c r="E5246" s="1"/>
      <c r="F5246" s="1"/>
      <c r="G5246" s="1"/>
      <c r="H5246" s="1"/>
    </row>
    <row r="5247">
      <c r="A5247" s="3"/>
      <c r="B5247" s="1"/>
      <c r="C5247" s="1"/>
      <c r="D5247" s="1"/>
      <c r="E5247" s="1"/>
      <c r="F5247" s="1"/>
      <c r="G5247" s="1"/>
      <c r="H5247" s="1"/>
    </row>
    <row r="5248">
      <c r="A5248" s="3"/>
      <c r="B5248" s="1"/>
      <c r="C5248" s="1"/>
      <c r="D5248" s="1"/>
      <c r="E5248" s="1"/>
      <c r="F5248" s="1"/>
      <c r="G5248" s="1"/>
      <c r="H5248" s="1"/>
    </row>
    <row r="5249">
      <c r="A5249" s="3"/>
      <c r="B5249" s="1"/>
      <c r="C5249" s="1"/>
      <c r="D5249" s="1"/>
      <c r="E5249" s="1"/>
      <c r="F5249" s="1"/>
      <c r="G5249" s="1"/>
      <c r="H5249" s="1"/>
    </row>
    <row r="5250">
      <c r="A5250" s="3"/>
      <c r="B5250" s="1"/>
      <c r="C5250" s="1"/>
      <c r="D5250" s="1"/>
      <c r="E5250" s="1"/>
      <c r="F5250" s="1"/>
      <c r="G5250" s="1"/>
      <c r="H5250" s="1"/>
    </row>
    <row r="5251">
      <c r="A5251" s="3"/>
      <c r="B5251" s="1"/>
      <c r="C5251" s="1"/>
      <c r="D5251" s="1"/>
      <c r="E5251" s="1"/>
      <c r="F5251" s="1"/>
      <c r="G5251" s="1"/>
      <c r="H5251" s="1"/>
    </row>
    <row r="5252">
      <c r="A5252" s="3"/>
      <c r="B5252" s="1"/>
      <c r="C5252" s="1"/>
      <c r="D5252" s="1"/>
      <c r="E5252" s="1"/>
      <c r="F5252" s="1"/>
      <c r="G5252" s="1"/>
      <c r="H5252" s="1"/>
    </row>
    <row r="5253">
      <c r="A5253" s="3"/>
      <c r="B5253" s="1"/>
      <c r="C5253" s="1"/>
      <c r="D5253" s="1"/>
      <c r="E5253" s="1"/>
      <c r="F5253" s="1"/>
      <c r="G5253" s="1"/>
      <c r="H5253" s="1"/>
    </row>
    <row r="5254">
      <c r="A5254" s="3"/>
      <c r="B5254" s="1"/>
      <c r="C5254" s="1"/>
      <c r="D5254" s="1"/>
      <c r="E5254" s="1"/>
      <c r="F5254" s="1"/>
      <c r="G5254" s="1"/>
      <c r="H5254" s="1"/>
    </row>
    <row r="5255">
      <c r="A5255" s="3"/>
      <c r="B5255" s="1"/>
      <c r="C5255" s="1"/>
      <c r="D5255" s="1"/>
      <c r="E5255" s="1"/>
      <c r="F5255" s="1"/>
      <c r="G5255" s="1"/>
      <c r="H5255" s="1"/>
    </row>
    <row r="5256">
      <c r="A5256" s="3"/>
      <c r="B5256" s="1"/>
      <c r="C5256" s="1"/>
      <c r="D5256" s="1"/>
      <c r="E5256" s="1"/>
      <c r="F5256" s="1"/>
      <c r="G5256" s="1"/>
      <c r="H5256" s="1"/>
    </row>
    <row r="5257">
      <c r="A5257" s="3"/>
      <c r="B5257" s="1"/>
      <c r="C5257" s="1"/>
      <c r="D5257" s="1"/>
      <c r="E5257" s="1"/>
      <c r="F5257" s="1"/>
      <c r="G5257" s="1"/>
      <c r="H5257" s="1"/>
    </row>
    <row r="5258">
      <c r="A5258" s="3"/>
      <c r="B5258" s="1"/>
      <c r="C5258" s="1"/>
      <c r="D5258" s="1"/>
      <c r="E5258" s="1"/>
      <c r="F5258" s="1"/>
      <c r="G5258" s="1"/>
      <c r="H5258" s="1"/>
    </row>
    <row r="5259">
      <c r="A5259" s="3"/>
      <c r="B5259" s="1"/>
      <c r="C5259" s="1"/>
      <c r="D5259" s="1"/>
      <c r="E5259" s="1"/>
      <c r="F5259" s="1"/>
      <c r="G5259" s="1"/>
      <c r="H5259" s="1"/>
    </row>
    <row r="5260">
      <c r="A5260" s="3"/>
      <c r="B5260" s="1"/>
      <c r="C5260" s="1"/>
      <c r="D5260" s="1"/>
      <c r="E5260" s="1"/>
      <c r="F5260" s="1"/>
      <c r="G5260" s="1"/>
      <c r="H5260" s="1"/>
    </row>
    <row r="5261">
      <c r="A5261" s="3"/>
      <c r="B5261" s="1"/>
      <c r="C5261" s="1"/>
      <c r="D5261" s="1"/>
      <c r="E5261" s="1"/>
      <c r="F5261" s="1"/>
      <c r="G5261" s="1"/>
      <c r="H5261" s="1"/>
    </row>
    <row r="5262">
      <c r="A5262" s="3"/>
      <c r="B5262" s="1"/>
      <c r="C5262" s="1"/>
      <c r="D5262" s="1"/>
      <c r="E5262" s="1"/>
      <c r="F5262" s="1"/>
      <c r="G5262" s="1"/>
      <c r="H5262" s="1"/>
    </row>
    <row r="5263">
      <c r="A5263" s="3"/>
      <c r="B5263" s="1"/>
      <c r="C5263" s="1"/>
      <c r="D5263" s="1"/>
      <c r="E5263" s="1"/>
      <c r="F5263" s="1"/>
      <c r="G5263" s="1"/>
      <c r="H5263" s="1"/>
    </row>
    <row r="5264">
      <c r="A5264" s="3"/>
      <c r="B5264" s="1"/>
      <c r="C5264" s="1"/>
      <c r="D5264" s="1"/>
      <c r="E5264" s="1"/>
      <c r="F5264" s="1"/>
      <c r="G5264" s="1"/>
      <c r="H5264" s="1"/>
    </row>
    <row r="5265">
      <c r="A5265" s="3"/>
      <c r="B5265" s="1"/>
      <c r="C5265" s="1"/>
      <c r="D5265" s="1"/>
      <c r="E5265" s="1"/>
      <c r="F5265" s="1"/>
      <c r="G5265" s="1"/>
      <c r="H5265" s="1"/>
    </row>
    <row r="5266">
      <c r="A5266" s="3"/>
      <c r="B5266" s="1"/>
      <c r="C5266" s="1"/>
      <c r="D5266" s="1"/>
      <c r="E5266" s="1"/>
      <c r="F5266" s="1"/>
      <c r="G5266" s="1"/>
      <c r="H5266" s="1"/>
    </row>
    <row r="5267">
      <c r="A5267" s="3"/>
      <c r="B5267" s="1"/>
      <c r="C5267" s="1"/>
      <c r="D5267" s="1"/>
      <c r="E5267" s="1"/>
      <c r="F5267" s="1"/>
      <c r="G5267" s="1"/>
      <c r="H5267" s="1"/>
    </row>
    <row r="5268">
      <c r="A5268" s="3"/>
      <c r="B5268" s="1"/>
      <c r="C5268" s="1"/>
      <c r="D5268" s="1"/>
      <c r="E5268" s="1"/>
      <c r="F5268" s="1"/>
      <c r="G5268" s="1"/>
      <c r="H5268" s="1"/>
    </row>
    <row r="5269">
      <c r="A5269" s="3"/>
      <c r="B5269" s="1"/>
      <c r="C5269" s="1"/>
      <c r="D5269" s="1"/>
      <c r="E5269" s="1"/>
      <c r="F5269" s="1"/>
      <c r="G5269" s="1"/>
      <c r="H5269" s="1"/>
    </row>
    <row r="5270">
      <c r="A5270" s="3"/>
      <c r="B5270" s="1"/>
      <c r="C5270" s="1"/>
      <c r="D5270" s="1"/>
      <c r="E5270" s="1"/>
      <c r="F5270" s="1"/>
      <c r="G5270" s="1"/>
      <c r="H5270" s="1"/>
    </row>
    <row r="5271">
      <c r="A5271" s="3"/>
      <c r="B5271" s="1"/>
      <c r="C5271" s="1"/>
      <c r="D5271" s="1"/>
      <c r="E5271" s="1"/>
      <c r="F5271" s="1"/>
      <c r="G5271" s="1"/>
      <c r="H5271" s="1"/>
    </row>
    <row r="5272">
      <c r="A5272" s="3"/>
      <c r="B5272" s="1"/>
      <c r="C5272" s="1"/>
      <c r="D5272" s="1"/>
      <c r="E5272" s="1"/>
      <c r="F5272" s="1"/>
      <c r="G5272" s="1"/>
      <c r="H5272" s="1"/>
    </row>
    <row r="5273">
      <c r="A5273" s="3"/>
      <c r="B5273" s="1"/>
      <c r="C5273" s="1"/>
      <c r="D5273" s="1"/>
      <c r="E5273" s="1"/>
      <c r="F5273" s="1"/>
      <c r="G5273" s="1"/>
      <c r="H5273" s="1"/>
    </row>
    <row r="5274">
      <c r="A5274" s="3"/>
      <c r="B5274" s="1"/>
      <c r="C5274" s="1"/>
      <c r="D5274" s="1"/>
      <c r="E5274" s="1"/>
      <c r="F5274" s="1"/>
      <c r="G5274" s="1"/>
      <c r="H5274" s="1"/>
    </row>
    <row r="5275">
      <c r="A5275" s="3"/>
      <c r="B5275" s="1"/>
      <c r="C5275" s="1"/>
      <c r="D5275" s="1"/>
      <c r="E5275" s="1"/>
      <c r="F5275" s="1"/>
      <c r="G5275" s="1"/>
      <c r="H5275" s="1"/>
    </row>
    <row r="5276">
      <c r="A5276" s="3"/>
      <c r="B5276" s="1"/>
      <c r="C5276" s="1"/>
      <c r="D5276" s="1"/>
      <c r="E5276" s="1"/>
      <c r="F5276" s="1"/>
      <c r="G5276" s="1"/>
      <c r="H5276" s="1"/>
    </row>
    <row r="5277">
      <c r="A5277" s="3"/>
      <c r="B5277" s="1"/>
      <c r="C5277" s="1"/>
      <c r="D5277" s="1"/>
      <c r="E5277" s="1"/>
      <c r="F5277" s="1"/>
      <c r="G5277" s="1"/>
      <c r="H5277" s="1"/>
    </row>
    <row r="5278">
      <c r="A5278" s="3"/>
      <c r="B5278" s="1"/>
      <c r="C5278" s="1"/>
      <c r="D5278" s="1"/>
      <c r="E5278" s="1"/>
      <c r="F5278" s="1"/>
      <c r="G5278" s="1"/>
      <c r="H5278" s="1"/>
    </row>
    <row r="5279">
      <c r="A5279" s="3"/>
      <c r="B5279" s="1"/>
      <c r="C5279" s="1"/>
      <c r="D5279" s="1"/>
      <c r="E5279" s="1"/>
      <c r="F5279" s="1"/>
      <c r="G5279" s="1"/>
      <c r="H5279" s="1"/>
    </row>
    <row r="5280">
      <c r="A5280" s="3"/>
      <c r="B5280" s="1"/>
      <c r="C5280" s="1"/>
      <c r="D5280" s="1"/>
      <c r="E5280" s="1"/>
      <c r="F5280" s="1"/>
      <c r="G5280" s="1"/>
      <c r="H5280" s="1"/>
    </row>
    <row r="5281">
      <c r="A5281" s="3"/>
      <c r="B5281" s="1"/>
      <c r="C5281" s="1"/>
      <c r="D5281" s="1"/>
      <c r="E5281" s="1"/>
      <c r="F5281" s="1"/>
      <c r="G5281" s="1"/>
      <c r="H5281" s="1"/>
    </row>
    <row r="5282">
      <c r="A5282" s="3"/>
      <c r="B5282" s="1"/>
      <c r="C5282" s="1"/>
      <c r="D5282" s="1"/>
      <c r="E5282" s="1"/>
      <c r="F5282" s="1"/>
      <c r="G5282" s="1"/>
      <c r="H5282" s="1"/>
    </row>
    <row r="5283">
      <c r="A5283" s="3"/>
      <c r="B5283" s="1"/>
      <c r="C5283" s="1"/>
      <c r="D5283" s="1"/>
      <c r="E5283" s="1"/>
      <c r="F5283" s="1"/>
      <c r="G5283" s="1"/>
      <c r="H5283" s="1"/>
    </row>
    <row r="5284">
      <c r="A5284" s="3"/>
      <c r="B5284" s="1"/>
      <c r="C5284" s="1"/>
      <c r="D5284" s="1"/>
      <c r="E5284" s="1"/>
      <c r="F5284" s="1"/>
      <c r="G5284" s="1"/>
      <c r="H5284" s="1"/>
    </row>
    <row r="5285">
      <c r="A5285" s="3"/>
      <c r="B5285" s="1"/>
      <c r="C5285" s="1"/>
      <c r="D5285" s="1"/>
      <c r="E5285" s="1"/>
      <c r="F5285" s="1"/>
      <c r="G5285" s="1"/>
      <c r="H5285" s="1"/>
    </row>
    <row r="5286">
      <c r="A5286" s="3"/>
      <c r="B5286" s="1"/>
      <c r="C5286" s="1"/>
      <c r="D5286" s="1"/>
      <c r="E5286" s="1"/>
      <c r="F5286" s="1"/>
      <c r="G5286" s="1"/>
      <c r="H5286" s="1"/>
    </row>
    <row r="5287">
      <c r="A5287" s="3"/>
      <c r="B5287" s="1"/>
      <c r="C5287" s="1"/>
      <c r="D5287" s="1"/>
      <c r="E5287" s="1"/>
      <c r="F5287" s="1"/>
      <c r="G5287" s="1"/>
      <c r="H5287" s="1"/>
    </row>
    <row r="5288">
      <c r="A5288" s="3"/>
      <c r="B5288" s="1"/>
      <c r="C5288" s="1"/>
      <c r="D5288" s="1"/>
      <c r="E5288" s="1"/>
      <c r="F5288" s="1"/>
      <c r="G5288" s="1"/>
      <c r="H5288" s="1"/>
    </row>
    <row r="5289">
      <c r="A5289" s="3"/>
      <c r="B5289" s="1"/>
      <c r="C5289" s="1"/>
      <c r="D5289" s="1"/>
      <c r="E5289" s="1"/>
      <c r="F5289" s="1"/>
      <c r="G5289" s="1"/>
      <c r="H5289" s="1"/>
    </row>
    <row r="5290">
      <c r="A5290" s="3"/>
      <c r="B5290" s="1"/>
      <c r="C5290" s="1"/>
      <c r="D5290" s="1"/>
      <c r="E5290" s="1"/>
      <c r="F5290" s="1"/>
      <c r="G5290" s="1"/>
      <c r="H5290" s="1"/>
    </row>
    <row r="5291">
      <c r="A5291" s="3"/>
      <c r="B5291" s="1"/>
      <c r="C5291" s="1"/>
      <c r="D5291" s="1"/>
      <c r="E5291" s="1"/>
      <c r="F5291" s="1"/>
      <c r="G5291" s="1"/>
      <c r="H5291" s="1"/>
    </row>
    <row r="5292">
      <c r="A5292" s="3"/>
      <c r="B5292" s="1"/>
      <c r="C5292" s="1"/>
      <c r="D5292" s="1"/>
      <c r="E5292" s="1"/>
      <c r="F5292" s="1"/>
      <c r="G5292" s="1"/>
      <c r="H5292" s="1"/>
    </row>
    <row r="5293">
      <c r="A5293" s="3"/>
      <c r="B5293" s="1"/>
      <c r="C5293" s="1"/>
      <c r="D5293" s="1"/>
      <c r="E5293" s="1"/>
      <c r="F5293" s="1"/>
      <c r="G5293" s="1"/>
      <c r="H5293" s="1"/>
    </row>
    <row r="5294">
      <c r="A5294" s="3"/>
      <c r="B5294" s="1"/>
      <c r="C5294" s="1"/>
      <c r="D5294" s="1"/>
      <c r="E5294" s="1"/>
      <c r="F5294" s="1"/>
      <c r="G5294" s="1"/>
      <c r="H5294" s="1"/>
    </row>
    <row r="5295">
      <c r="A5295" s="3"/>
      <c r="B5295" s="1"/>
      <c r="C5295" s="1"/>
      <c r="D5295" s="1"/>
      <c r="E5295" s="1"/>
      <c r="F5295" s="1"/>
      <c r="G5295" s="1"/>
      <c r="H5295" s="1"/>
    </row>
    <row r="5296">
      <c r="A5296" s="3"/>
      <c r="B5296" s="1"/>
      <c r="C5296" s="1"/>
      <c r="D5296" s="1"/>
      <c r="E5296" s="1"/>
      <c r="F5296" s="1"/>
      <c r="G5296" s="1"/>
      <c r="H5296" s="1"/>
    </row>
    <row r="5297">
      <c r="A5297" s="3"/>
      <c r="B5297" s="1"/>
      <c r="C5297" s="1"/>
      <c r="D5297" s="1"/>
      <c r="E5297" s="1"/>
      <c r="F5297" s="1"/>
      <c r="G5297" s="1"/>
      <c r="H5297" s="1"/>
    </row>
    <row r="5298">
      <c r="A5298" s="3"/>
      <c r="B5298" s="1"/>
      <c r="C5298" s="1"/>
      <c r="D5298" s="1"/>
      <c r="E5298" s="1"/>
      <c r="F5298" s="1"/>
      <c r="G5298" s="1"/>
      <c r="H5298" s="1"/>
    </row>
    <row r="5299">
      <c r="A5299" s="3"/>
      <c r="B5299" s="1"/>
      <c r="C5299" s="1"/>
      <c r="D5299" s="1"/>
      <c r="E5299" s="1"/>
      <c r="F5299" s="1"/>
      <c r="G5299" s="1"/>
      <c r="H5299" s="1"/>
    </row>
    <row r="5300">
      <c r="A5300" s="3"/>
      <c r="B5300" s="1"/>
      <c r="C5300" s="1"/>
      <c r="D5300" s="1"/>
      <c r="E5300" s="1"/>
      <c r="F5300" s="1"/>
      <c r="G5300" s="1"/>
      <c r="H5300" s="1"/>
    </row>
    <row r="5301">
      <c r="A5301" s="3"/>
      <c r="B5301" s="1"/>
      <c r="C5301" s="1"/>
      <c r="D5301" s="1"/>
      <c r="E5301" s="1"/>
      <c r="F5301" s="1"/>
      <c r="G5301" s="1"/>
      <c r="H5301" s="1"/>
    </row>
    <row r="5302">
      <c r="A5302" s="3"/>
      <c r="B5302" s="1"/>
      <c r="C5302" s="1"/>
      <c r="D5302" s="1"/>
      <c r="E5302" s="1"/>
      <c r="F5302" s="1"/>
      <c r="G5302" s="1"/>
      <c r="H5302" s="1"/>
    </row>
    <row r="5303">
      <c r="A5303" s="3"/>
      <c r="B5303" s="1"/>
      <c r="C5303" s="1"/>
      <c r="D5303" s="1"/>
      <c r="E5303" s="1"/>
      <c r="F5303" s="1"/>
      <c r="G5303" s="1"/>
      <c r="H5303" s="1"/>
    </row>
    <row r="5304">
      <c r="A5304" s="3"/>
      <c r="B5304" s="1"/>
      <c r="C5304" s="1"/>
      <c r="D5304" s="1"/>
      <c r="E5304" s="1"/>
      <c r="F5304" s="1"/>
      <c r="G5304" s="1"/>
      <c r="H5304" s="1"/>
    </row>
    <row r="5305">
      <c r="A5305" s="3"/>
      <c r="B5305" s="1"/>
      <c r="C5305" s="1"/>
      <c r="D5305" s="1"/>
      <c r="E5305" s="1"/>
      <c r="F5305" s="1"/>
      <c r="G5305" s="1"/>
      <c r="H5305" s="1"/>
    </row>
    <row r="5306">
      <c r="A5306" s="3"/>
      <c r="B5306" s="1"/>
      <c r="C5306" s="1"/>
      <c r="D5306" s="1"/>
      <c r="E5306" s="1"/>
      <c r="F5306" s="1"/>
      <c r="G5306" s="1"/>
      <c r="H5306" s="1"/>
    </row>
    <row r="5307">
      <c r="A5307" s="3"/>
      <c r="B5307" s="1"/>
      <c r="C5307" s="1"/>
      <c r="D5307" s="1"/>
      <c r="E5307" s="1"/>
      <c r="F5307" s="1"/>
      <c r="G5307" s="1"/>
      <c r="H5307" s="1"/>
    </row>
    <row r="5308">
      <c r="A5308" s="3"/>
      <c r="B5308" s="1"/>
      <c r="C5308" s="1"/>
      <c r="D5308" s="1"/>
      <c r="E5308" s="1"/>
      <c r="F5308" s="1"/>
      <c r="G5308" s="1"/>
      <c r="H5308" s="1"/>
    </row>
    <row r="5309">
      <c r="A5309" s="3"/>
      <c r="B5309" s="1"/>
      <c r="C5309" s="1"/>
      <c r="D5309" s="1"/>
      <c r="E5309" s="1"/>
      <c r="F5309" s="1"/>
      <c r="G5309" s="1"/>
      <c r="H5309" s="1"/>
    </row>
    <row r="5310">
      <c r="A5310" s="3"/>
      <c r="B5310" s="1"/>
      <c r="C5310" s="1"/>
      <c r="D5310" s="1"/>
      <c r="E5310" s="1"/>
      <c r="F5310" s="1"/>
      <c r="G5310" s="1"/>
      <c r="H5310" s="1"/>
    </row>
    <row r="5311">
      <c r="A5311" s="3"/>
      <c r="B5311" s="1"/>
      <c r="C5311" s="1"/>
      <c r="D5311" s="1"/>
      <c r="E5311" s="1"/>
      <c r="F5311" s="1"/>
      <c r="G5311" s="1"/>
      <c r="H5311" s="1"/>
    </row>
    <row r="5312">
      <c r="A5312" s="3"/>
      <c r="B5312" s="1"/>
      <c r="C5312" s="1"/>
      <c r="D5312" s="1"/>
      <c r="E5312" s="1"/>
      <c r="F5312" s="1"/>
      <c r="G5312" s="1"/>
      <c r="H5312" s="1"/>
    </row>
    <row r="5313">
      <c r="A5313" s="3"/>
      <c r="B5313" s="1"/>
      <c r="C5313" s="1"/>
      <c r="D5313" s="1"/>
      <c r="E5313" s="1"/>
      <c r="F5313" s="1"/>
      <c r="G5313" s="1"/>
      <c r="H5313" s="1"/>
    </row>
    <row r="5314">
      <c r="A5314" s="3"/>
      <c r="B5314" s="1"/>
      <c r="C5314" s="1"/>
      <c r="D5314" s="1"/>
      <c r="E5314" s="1"/>
      <c r="F5314" s="1"/>
      <c r="G5314" s="1"/>
      <c r="H5314" s="1"/>
    </row>
    <row r="5315">
      <c r="A5315" s="3"/>
      <c r="B5315" s="1"/>
      <c r="C5315" s="1"/>
      <c r="D5315" s="1"/>
      <c r="E5315" s="1"/>
      <c r="F5315" s="1"/>
      <c r="G5315" s="1"/>
      <c r="H5315" s="1"/>
    </row>
    <row r="5316">
      <c r="A5316" s="3"/>
      <c r="B5316" s="1"/>
      <c r="C5316" s="1"/>
      <c r="D5316" s="1"/>
      <c r="E5316" s="1"/>
      <c r="F5316" s="1"/>
      <c r="G5316" s="1"/>
      <c r="H5316" s="1"/>
    </row>
    <row r="5317">
      <c r="A5317" s="3"/>
      <c r="B5317" s="1"/>
      <c r="C5317" s="1"/>
      <c r="D5317" s="1"/>
      <c r="E5317" s="1"/>
      <c r="F5317" s="1"/>
      <c r="G5317" s="1"/>
      <c r="H5317" s="1"/>
    </row>
    <row r="5318">
      <c r="A5318" s="3"/>
      <c r="B5318" s="1"/>
      <c r="C5318" s="1"/>
      <c r="D5318" s="1"/>
      <c r="E5318" s="1"/>
      <c r="F5318" s="1"/>
      <c r="G5318" s="1"/>
      <c r="H5318" s="1"/>
    </row>
    <row r="5319">
      <c r="A5319" s="3"/>
      <c r="B5319" s="1"/>
      <c r="C5319" s="1"/>
      <c r="D5319" s="1"/>
      <c r="E5319" s="1"/>
      <c r="F5319" s="1"/>
      <c r="G5319" s="1"/>
      <c r="H5319" s="1"/>
    </row>
    <row r="5320">
      <c r="A5320" s="3"/>
      <c r="B5320" s="1"/>
      <c r="C5320" s="1"/>
      <c r="D5320" s="1"/>
      <c r="E5320" s="1"/>
      <c r="F5320" s="1"/>
      <c r="G5320" s="1"/>
      <c r="H5320" s="1"/>
    </row>
    <row r="5321">
      <c r="A5321" s="3"/>
      <c r="B5321" s="1"/>
      <c r="C5321" s="1"/>
      <c r="D5321" s="1"/>
      <c r="E5321" s="1"/>
      <c r="F5321" s="1"/>
      <c r="G5321" s="1"/>
      <c r="H5321" s="1"/>
    </row>
    <row r="5322">
      <c r="A5322" s="3"/>
      <c r="B5322" s="1"/>
      <c r="C5322" s="1"/>
      <c r="D5322" s="1"/>
      <c r="E5322" s="1"/>
      <c r="F5322" s="1"/>
      <c r="G5322" s="1"/>
      <c r="H5322" s="1"/>
    </row>
    <row r="5323">
      <c r="A5323" s="3"/>
      <c r="B5323" s="1"/>
      <c r="C5323" s="1"/>
      <c r="D5323" s="1"/>
      <c r="E5323" s="1"/>
      <c r="F5323" s="1"/>
      <c r="G5323" s="1"/>
      <c r="H5323" s="1"/>
    </row>
    <row r="5324">
      <c r="A5324" s="3"/>
      <c r="B5324" s="1"/>
      <c r="C5324" s="1"/>
      <c r="D5324" s="1"/>
      <c r="E5324" s="1"/>
      <c r="F5324" s="1"/>
      <c r="G5324" s="1"/>
      <c r="H5324" s="1"/>
    </row>
    <row r="5325">
      <c r="A5325" s="3"/>
      <c r="B5325" s="1"/>
      <c r="C5325" s="1"/>
      <c r="D5325" s="1"/>
      <c r="E5325" s="1"/>
      <c r="F5325" s="1"/>
      <c r="G5325" s="1"/>
      <c r="H5325" s="1"/>
    </row>
    <row r="5326">
      <c r="A5326" s="3"/>
      <c r="B5326" s="1"/>
      <c r="C5326" s="1"/>
      <c r="D5326" s="1"/>
      <c r="E5326" s="1"/>
      <c r="F5326" s="1"/>
      <c r="G5326" s="1"/>
      <c r="H5326" s="1"/>
    </row>
    <row r="5327">
      <c r="A5327" s="3"/>
      <c r="B5327" s="1"/>
      <c r="C5327" s="1"/>
      <c r="D5327" s="1"/>
      <c r="E5327" s="1"/>
      <c r="F5327" s="1"/>
      <c r="G5327" s="1"/>
      <c r="H5327" s="1"/>
    </row>
    <row r="5328">
      <c r="A5328" s="3"/>
      <c r="B5328" s="1"/>
      <c r="C5328" s="1"/>
      <c r="D5328" s="1"/>
      <c r="E5328" s="1"/>
      <c r="F5328" s="1"/>
      <c r="G5328" s="1"/>
      <c r="H5328" s="1"/>
    </row>
    <row r="5329">
      <c r="A5329" s="3"/>
      <c r="B5329" s="1"/>
      <c r="C5329" s="1"/>
      <c r="D5329" s="1"/>
      <c r="E5329" s="1"/>
      <c r="F5329" s="1"/>
      <c r="G5329" s="1"/>
      <c r="H5329" s="1"/>
    </row>
    <row r="5330">
      <c r="A5330" s="3"/>
      <c r="B5330" s="1"/>
      <c r="C5330" s="1"/>
      <c r="D5330" s="1"/>
      <c r="E5330" s="1"/>
      <c r="F5330" s="1"/>
      <c r="G5330" s="1"/>
      <c r="H5330" s="1"/>
    </row>
    <row r="5331">
      <c r="A5331" s="3"/>
      <c r="B5331" s="1"/>
      <c r="C5331" s="1"/>
      <c r="D5331" s="1"/>
      <c r="E5331" s="1"/>
      <c r="F5331" s="1"/>
      <c r="G5331" s="1"/>
      <c r="H5331" s="1"/>
    </row>
    <row r="5332">
      <c r="A5332" s="3"/>
      <c r="B5332" s="1"/>
      <c r="C5332" s="1"/>
      <c r="D5332" s="1"/>
      <c r="E5332" s="1"/>
      <c r="F5332" s="1"/>
      <c r="G5332" s="1"/>
      <c r="H5332" s="1"/>
    </row>
    <row r="5333">
      <c r="A5333" s="3"/>
      <c r="B5333" s="1"/>
      <c r="C5333" s="1"/>
      <c r="D5333" s="1"/>
      <c r="E5333" s="1"/>
      <c r="F5333" s="1"/>
      <c r="G5333" s="1"/>
      <c r="H5333" s="1"/>
    </row>
    <row r="5334">
      <c r="A5334" s="3"/>
      <c r="B5334" s="1"/>
      <c r="C5334" s="1"/>
      <c r="D5334" s="1"/>
      <c r="E5334" s="1"/>
      <c r="F5334" s="1"/>
      <c r="G5334" s="1"/>
      <c r="H5334" s="1"/>
    </row>
    <row r="5335">
      <c r="A5335" s="3"/>
      <c r="B5335" s="1"/>
      <c r="C5335" s="1"/>
      <c r="D5335" s="1"/>
      <c r="E5335" s="1"/>
      <c r="F5335" s="1"/>
      <c r="G5335" s="1"/>
      <c r="H5335" s="1"/>
    </row>
    <row r="5336">
      <c r="A5336" s="3"/>
      <c r="B5336" s="1"/>
      <c r="C5336" s="1"/>
      <c r="D5336" s="1"/>
      <c r="E5336" s="1"/>
      <c r="F5336" s="1"/>
      <c r="G5336" s="1"/>
      <c r="H5336" s="1"/>
    </row>
    <row r="5337">
      <c r="A5337" s="3"/>
      <c r="B5337" s="1"/>
      <c r="C5337" s="1"/>
      <c r="D5337" s="1"/>
      <c r="E5337" s="1"/>
      <c r="F5337" s="1"/>
      <c r="G5337" s="1"/>
      <c r="H5337" s="1"/>
    </row>
    <row r="5338">
      <c r="A5338" s="3"/>
      <c r="B5338" s="1"/>
      <c r="C5338" s="1"/>
      <c r="D5338" s="1"/>
      <c r="E5338" s="1"/>
      <c r="F5338" s="1"/>
      <c r="G5338" s="1"/>
      <c r="H5338" s="1"/>
    </row>
    <row r="5339">
      <c r="A5339" s="3"/>
      <c r="B5339" s="1"/>
      <c r="C5339" s="1"/>
      <c r="D5339" s="1"/>
      <c r="E5339" s="1"/>
      <c r="F5339" s="1"/>
      <c r="G5339" s="1"/>
      <c r="H5339" s="1"/>
    </row>
    <row r="5340">
      <c r="A5340" s="3"/>
      <c r="B5340" s="1"/>
      <c r="C5340" s="1"/>
      <c r="D5340" s="1"/>
      <c r="E5340" s="1"/>
      <c r="F5340" s="1"/>
      <c r="G5340" s="1"/>
      <c r="H5340" s="1"/>
    </row>
    <row r="5341">
      <c r="A5341" s="3"/>
      <c r="B5341" s="1"/>
      <c r="C5341" s="1"/>
      <c r="D5341" s="1"/>
      <c r="E5341" s="1"/>
      <c r="F5341" s="1"/>
      <c r="G5341" s="1"/>
      <c r="H5341" s="1"/>
    </row>
    <row r="5342">
      <c r="A5342" s="3"/>
      <c r="B5342" s="1"/>
      <c r="C5342" s="1"/>
      <c r="D5342" s="1"/>
      <c r="E5342" s="1"/>
      <c r="F5342" s="1"/>
      <c r="G5342" s="1"/>
      <c r="H5342" s="1"/>
    </row>
    <row r="5343">
      <c r="A5343" s="3"/>
      <c r="B5343" s="1"/>
      <c r="C5343" s="1"/>
      <c r="D5343" s="1"/>
      <c r="E5343" s="1"/>
      <c r="F5343" s="1"/>
      <c r="G5343" s="1"/>
      <c r="H5343" s="1"/>
    </row>
    <row r="5344">
      <c r="A5344" s="3"/>
      <c r="B5344" s="1"/>
      <c r="C5344" s="1"/>
      <c r="D5344" s="1"/>
      <c r="E5344" s="1"/>
      <c r="F5344" s="1"/>
      <c r="G5344" s="1"/>
      <c r="H5344" s="1"/>
    </row>
    <row r="5345">
      <c r="A5345" s="3"/>
      <c r="B5345" s="1"/>
      <c r="C5345" s="1"/>
      <c r="D5345" s="1"/>
      <c r="E5345" s="1"/>
      <c r="F5345" s="1"/>
      <c r="G5345" s="1"/>
      <c r="H5345" s="1"/>
    </row>
    <row r="5346">
      <c r="A5346" s="3"/>
      <c r="B5346" s="1"/>
      <c r="C5346" s="1"/>
      <c r="D5346" s="1"/>
      <c r="E5346" s="1"/>
      <c r="F5346" s="1"/>
      <c r="G5346" s="1"/>
      <c r="H5346" s="1"/>
    </row>
    <row r="5347">
      <c r="A5347" s="3"/>
      <c r="B5347" s="1"/>
      <c r="C5347" s="1"/>
      <c r="D5347" s="1"/>
      <c r="E5347" s="1"/>
      <c r="F5347" s="1"/>
      <c r="G5347" s="1"/>
      <c r="H5347" s="1"/>
    </row>
    <row r="5348">
      <c r="A5348" s="3"/>
      <c r="B5348" s="1"/>
      <c r="C5348" s="1"/>
      <c r="D5348" s="1"/>
      <c r="E5348" s="1"/>
      <c r="F5348" s="1"/>
      <c r="G5348" s="1"/>
      <c r="H5348" s="1"/>
    </row>
    <row r="5349">
      <c r="A5349" s="3"/>
      <c r="B5349" s="1"/>
      <c r="C5349" s="1"/>
      <c r="D5349" s="1"/>
      <c r="E5349" s="1"/>
      <c r="F5349" s="1"/>
      <c r="G5349" s="1"/>
      <c r="H5349" s="1"/>
    </row>
    <row r="5350">
      <c r="A5350" s="3"/>
      <c r="B5350" s="1"/>
      <c r="C5350" s="1"/>
      <c r="D5350" s="1"/>
      <c r="E5350" s="1"/>
      <c r="F5350" s="1"/>
      <c r="G5350" s="1"/>
      <c r="H5350" s="1"/>
    </row>
    <row r="5351">
      <c r="A5351" s="3"/>
      <c r="B5351" s="1"/>
      <c r="C5351" s="1"/>
      <c r="D5351" s="1"/>
      <c r="E5351" s="1"/>
      <c r="F5351" s="1"/>
      <c r="G5351" s="1"/>
      <c r="H5351" s="1"/>
    </row>
    <row r="5352">
      <c r="A5352" s="3"/>
      <c r="B5352" s="1"/>
      <c r="C5352" s="1"/>
      <c r="D5352" s="1"/>
      <c r="E5352" s="1"/>
      <c r="F5352" s="1"/>
      <c r="G5352" s="1"/>
      <c r="H5352" s="1"/>
    </row>
    <row r="5353">
      <c r="A5353" s="3"/>
      <c r="B5353" s="1"/>
      <c r="C5353" s="1"/>
      <c r="D5353" s="1"/>
      <c r="E5353" s="1"/>
      <c r="F5353" s="1"/>
      <c r="G5353" s="1"/>
      <c r="H5353" s="1"/>
    </row>
    <row r="5354">
      <c r="A5354" s="3"/>
      <c r="B5354" s="1"/>
      <c r="C5354" s="1"/>
      <c r="D5354" s="1"/>
      <c r="E5354" s="1"/>
      <c r="F5354" s="1"/>
      <c r="G5354" s="1"/>
      <c r="H5354" s="1"/>
    </row>
    <row r="5355">
      <c r="A5355" s="3"/>
      <c r="B5355" s="1"/>
      <c r="C5355" s="1"/>
      <c r="D5355" s="1"/>
      <c r="E5355" s="1"/>
      <c r="F5355" s="1"/>
      <c r="G5355" s="1"/>
      <c r="H5355" s="1"/>
    </row>
    <row r="5356">
      <c r="A5356" s="3"/>
      <c r="B5356" s="1"/>
      <c r="C5356" s="1"/>
      <c r="D5356" s="1"/>
      <c r="E5356" s="1"/>
      <c r="F5356" s="1"/>
      <c r="G5356" s="1"/>
      <c r="H5356" s="1"/>
    </row>
    <row r="5357">
      <c r="A5357" s="3"/>
      <c r="B5357" s="1"/>
      <c r="C5357" s="1"/>
      <c r="D5357" s="1"/>
      <c r="E5357" s="1"/>
      <c r="F5357" s="1"/>
      <c r="G5357" s="1"/>
      <c r="H5357" s="1"/>
    </row>
    <row r="5358">
      <c r="A5358" s="3"/>
      <c r="B5358" s="1"/>
      <c r="C5358" s="1"/>
      <c r="D5358" s="1"/>
      <c r="E5358" s="1"/>
      <c r="F5358" s="1"/>
      <c r="G5358" s="1"/>
      <c r="H5358" s="1"/>
    </row>
    <row r="5359">
      <c r="A5359" s="3"/>
      <c r="B5359" s="1"/>
      <c r="C5359" s="1"/>
      <c r="D5359" s="1"/>
      <c r="E5359" s="1"/>
      <c r="F5359" s="1"/>
      <c r="G5359" s="1"/>
      <c r="H5359" s="1"/>
    </row>
    <row r="5360">
      <c r="A5360" s="3"/>
      <c r="B5360" s="1"/>
      <c r="C5360" s="1"/>
      <c r="D5360" s="1"/>
      <c r="E5360" s="1"/>
      <c r="F5360" s="1"/>
      <c r="G5360" s="1"/>
      <c r="H5360" s="1"/>
    </row>
    <row r="5361">
      <c r="A5361" s="3"/>
      <c r="B5361" s="1"/>
      <c r="C5361" s="1"/>
      <c r="D5361" s="1"/>
      <c r="E5361" s="1"/>
      <c r="F5361" s="1"/>
      <c r="G5361" s="1"/>
      <c r="H5361" s="1"/>
    </row>
    <row r="5362">
      <c r="A5362" s="3"/>
      <c r="B5362" s="1"/>
      <c r="C5362" s="1"/>
      <c r="D5362" s="1"/>
      <c r="E5362" s="1"/>
      <c r="F5362" s="1"/>
      <c r="G5362" s="1"/>
      <c r="H5362" s="1"/>
    </row>
    <row r="5363">
      <c r="A5363" s="3"/>
      <c r="B5363" s="1"/>
      <c r="C5363" s="1"/>
      <c r="D5363" s="1"/>
      <c r="E5363" s="1"/>
      <c r="F5363" s="1"/>
      <c r="G5363" s="1"/>
      <c r="H5363" s="1"/>
    </row>
    <row r="5364">
      <c r="A5364" s="3"/>
      <c r="B5364" s="1"/>
      <c r="C5364" s="1"/>
      <c r="D5364" s="1"/>
      <c r="E5364" s="1"/>
      <c r="F5364" s="1"/>
      <c r="G5364" s="1"/>
      <c r="H5364" s="1"/>
    </row>
    <row r="5365">
      <c r="A5365" s="3"/>
      <c r="B5365" s="1"/>
      <c r="C5365" s="1"/>
      <c r="D5365" s="1"/>
      <c r="E5365" s="1"/>
      <c r="F5365" s="1"/>
      <c r="G5365" s="1"/>
      <c r="H5365" s="1"/>
    </row>
    <row r="5366">
      <c r="A5366" s="3"/>
      <c r="B5366" s="1"/>
      <c r="C5366" s="1"/>
      <c r="D5366" s="1"/>
      <c r="E5366" s="1"/>
      <c r="F5366" s="1"/>
      <c r="G5366" s="1"/>
      <c r="H5366" s="1"/>
    </row>
    <row r="5367">
      <c r="A5367" s="3"/>
      <c r="B5367" s="1"/>
      <c r="C5367" s="1"/>
      <c r="D5367" s="1"/>
      <c r="E5367" s="1"/>
      <c r="F5367" s="1"/>
      <c r="G5367" s="1"/>
      <c r="H5367" s="1"/>
    </row>
    <row r="5368">
      <c r="A5368" s="3"/>
      <c r="B5368" s="1"/>
      <c r="C5368" s="1"/>
      <c r="D5368" s="1"/>
      <c r="E5368" s="1"/>
      <c r="F5368" s="1"/>
      <c r="G5368" s="1"/>
      <c r="H5368" s="1"/>
    </row>
    <row r="5369">
      <c r="A5369" s="3"/>
      <c r="B5369" s="1"/>
      <c r="C5369" s="1"/>
      <c r="D5369" s="1"/>
      <c r="E5369" s="1"/>
      <c r="F5369" s="1"/>
      <c r="G5369" s="1"/>
      <c r="H5369" s="1"/>
    </row>
    <row r="5370">
      <c r="A5370" s="3"/>
      <c r="B5370" s="1"/>
      <c r="C5370" s="1"/>
      <c r="D5370" s="1"/>
      <c r="E5370" s="1"/>
      <c r="F5370" s="1"/>
      <c r="G5370" s="1"/>
      <c r="H5370" s="1"/>
    </row>
    <row r="5371">
      <c r="A5371" s="3"/>
      <c r="B5371" s="1"/>
      <c r="C5371" s="1"/>
      <c r="D5371" s="1"/>
      <c r="E5371" s="1"/>
      <c r="F5371" s="1"/>
      <c r="G5371" s="1"/>
      <c r="H5371" s="1"/>
    </row>
    <row r="5372">
      <c r="A5372" s="3"/>
      <c r="B5372" s="1"/>
      <c r="C5372" s="1"/>
      <c r="D5372" s="1"/>
      <c r="E5372" s="1"/>
      <c r="F5372" s="1"/>
      <c r="G5372" s="1"/>
      <c r="H5372" s="1"/>
    </row>
    <row r="5373">
      <c r="A5373" s="3"/>
      <c r="B5373" s="1"/>
      <c r="C5373" s="1"/>
      <c r="D5373" s="1"/>
      <c r="E5373" s="1"/>
      <c r="F5373" s="1"/>
      <c r="G5373" s="1"/>
      <c r="H5373" s="1"/>
    </row>
    <row r="5374">
      <c r="A5374" s="3"/>
      <c r="B5374" s="1"/>
      <c r="C5374" s="1"/>
      <c r="D5374" s="1"/>
      <c r="E5374" s="1"/>
      <c r="F5374" s="1"/>
      <c r="G5374" s="1"/>
      <c r="H5374" s="1"/>
    </row>
    <row r="5375">
      <c r="A5375" s="3"/>
      <c r="B5375" s="1"/>
      <c r="C5375" s="1"/>
      <c r="D5375" s="1"/>
      <c r="E5375" s="1"/>
      <c r="F5375" s="1"/>
      <c r="G5375" s="1"/>
      <c r="H5375" s="1"/>
    </row>
    <row r="5376">
      <c r="A5376" s="3"/>
      <c r="B5376" s="1"/>
      <c r="C5376" s="1"/>
      <c r="D5376" s="1"/>
      <c r="E5376" s="1"/>
      <c r="F5376" s="1"/>
      <c r="G5376" s="1"/>
      <c r="H5376" s="1"/>
    </row>
    <row r="5377">
      <c r="A5377" s="3"/>
      <c r="B5377" s="1"/>
      <c r="C5377" s="1"/>
      <c r="D5377" s="1"/>
      <c r="E5377" s="1"/>
      <c r="F5377" s="1"/>
      <c r="G5377" s="1"/>
      <c r="H5377" s="1"/>
    </row>
    <row r="5378">
      <c r="A5378" s="3"/>
      <c r="B5378" s="1"/>
      <c r="C5378" s="1"/>
      <c r="D5378" s="1"/>
      <c r="E5378" s="1"/>
      <c r="F5378" s="1"/>
      <c r="G5378" s="1"/>
      <c r="H5378" s="1"/>
    </row>
    <row r="5379">
      <c r="A5379" s="3"/>
      <c r="B5379" s="1"/>
      <c r="C5379" s="1"/>
      <c r="D5379" s="1"/>
      <c r="E5379" s="1"/>
      <c r="F5379" s="1"/>
      <c r="G5379" s="1"/>
      <c r="H5379" s="1"/>
    </row>
    <row r="5380">
      <c r="A5380" s="3"/>
      <c r="B5380" s="1"/>
      <c r="C5380" s="1"/>
      <c r="D5380" s="1"/>
      <c r="E5380" s="1"/>
      <c r="F5380" s="1"/>
      <c r="G5380" s="1"/>
      <c r="H5380" s="1"/>
    </row>
    <row r="5381">
      <c r="A5381" s="3"/>
      <c r="B5381" s="1"/>
      <c r="C5381" s="1"/>
      <c r="D5381" s="1"/>
      <c r="E5381" s="1"/>
      <c r="F5381" s="1"/>
      <c r="G5381" s="1"/>
      <c r="H5381" s="1"/>
    </row>
    <row r="5382">
      <c r="A5382" s="3"/>
      <c r="B5382" s="1"/>
      <c r="C5382" s="1"/>
      <c r="D5382" s="1"/>
      <c r="E5382" s="1"/>
      <c r="F5382" s="1"/>
      <c r="G5382" s="1"/>
      <c r="H5382" s="1"/>
    </row>
    <row r="5383">
      <c r="A5383" s="3"/>
      <c r="B5383" s="1"/>
      <c r="C5383" s="1"/>
      <c r="D5383" s="1"/>
      <c r="E5383" s="1"/>
      <c r="F5383" s="1"/>
      <c r="G5383" s="1"/>
      <c r="H5383" s="1"/>
    </row>
    <row r="5384">
      <c r="A5384" s="3"/>
      <c r="B5384" s="1"/>
      <c r="C5384" s="1"/>
      <c r="D5384" s="1"/>
      <c r="E5384" s="1"/>
      <c r="F5384" s="1"/>
      <c r="G5384" s="1"/>
      <c r="H5384" s="1"/>
    </row>
    <row r="5385">
      <c r="A5385" s="3"/>
      <c r="B5385" s="1"/>
      <c r="C5385" s="1"/>
      <c r="D5385" s="1"/>
      <c r="E5385" s="1"/>
      <c r="F5385" s="1"/>
      <c r="G5385" s="1"/>
      <c r="H5385" s="1"/>
    </row>
    <row r="5386">
      <c r="A5386" s="3"/>
      <c r="B5386" s="1"/>
      <c r="C5386" s="1"/>
      <c r="D5386" s="1"/>
      <c r="E5386" s="1"/>
      <c r="F5386" s="1"/>
      <c r="G5386" s="1"/>
      <c r="H5386" s="1"/>
    </row>
    <row r="5387">
      <c r="A5387" s="3"/>
      <c r="B5387" s="1"/>
      <c r="C5387" s="1"/>
      <c r="D5387" s="1"/>
      <c r="E5387" s="1"/>
      <c r="F5387" s="1"/>
      <c r="G5387" s="1"/>
      <c r="H5387" s="1"/>
    </row>
    <row r="5388">
      <c r="A5388" s="3"/>
      <c r="B5388" s="1"/>
      <c r="C5388" s="1"/>
      <c r="D5388" s="1"/>
      <c r="E5388" s="1"/>
      <c r="F5388" s="1"/>
      <c r="G5388" s="1"/>
      <c r="H5388" s="1"/>
    </row>
    <row r="5389">
      <c r="A5389" s="3"/>
      <c r="B5389" s="1"/>
      <c r="C5389" s="1"/>
      <c r="D5389" s="1"/>
      <c r="E5389" s="1"/>
      <c r="F5389" s="1"/>
      <c r="G5389" s="1"/>
      <c r="H5389" s="1"/>
    </row>
    <row r="5390">
      <c r="A5390" s="3"/>
      <c r="B5390" s="1"/>
      <c r="C5390" s="1"/>
      <c r="D5390" s="1"/>
      <c r="E5390" s="1"/>
      <c r="F5390" s="1"/>
      <c r="G5390" s="1"/>
      <c r="H5390" s="1"/>
    </row>
    <row r="5391">
      <c r="A5391" s="3"/>
      <c r="B5391" s="1"/>
      <c r="C5391" s="1"/>
      <c r="D5391" s="1"/>
      <c r="E5391" s="1"/>
      <c r="F5391" s="1"/>
      <c r="G5391" s="1"/>
      <c r="H5391" s="1"/>
    </row>
    <row r="5392">
      <c r="A5392" s="3"/>
      <c r="B5392" s="1"/>
      <c r="C5392" s="1"/>
      <c r="D5392" s="1"/>
      <c r="E5392" s="1"/>
      <c r="F5392" s="1"/>
      <c r="G5392" s="1"/>
      <c r="H5392" s="1"/>
    </row>
    <row r="5393">
      <c r="A5393" s="3"/>
      <c r="B5393" s="1"/>
      <c r="C5393" s="1"/>
      <c r="D5393" s="1"/>
      <c r="E5393" s="1"/>
      <c r="F5393" s="1"/>
      <c r="G5393" s="1"/>
      <c r="H5393" s="1"/>
    </row>
    <row r="5394">
      <c r="A5394" s="3"/>
      <c r="B5394" s="1"/>
      <c r="C5394" s="1"/>
      <c r="D5394" s="1"/>
      <c r="E5394" s="1"/>
      <c r="F5394" s="1"/>
      <c r="G5394" s="1"/>
      <c r="H5394" s="1"/>
    </row>
    <row r="5395">
      <c r="A5395" s="3"/>
      <c r="B5395" s="1"/>
      <c r="C5395" s="1"/>
      <c r="D5395" s="1"/>
      <c r="E5395" s="1"/>
      <c r="F5395" s="1"/>
      <c r="G5395" s="1"/>
      <c r="H5395" s="1"/>
    </row>
    <row r="5396">
      <c r="A5396" s="3"/>
      <c r="B5396" s="1"/>
      <c r="C5396" s="1"/>
      <c r="D5396" s="1"/>
      <c r="E5396" s="1"/>
      <c r="F5396" s="1"/>
      <c r="G5396" s="1"/>
      <c r="H5396" s="1"/>
    </row>
    <row r="5397">
      <c r="A5397" s="3"/>
      <c r="B5397" s="1"/>
      <c r="C5397" s="1"/>
      <c r="D5397" s="1"/>
      <c r="E5397" s="1"/>
      <c r="F5397" s="1"/>
      <c r="G5397" s="1"/>
      <c r="H5397" s="1"/>
    </row>
    <row r="5398">
      <c r="A5398" s="3"/>
      <c r="B5398" s="1"/>
      <c r="C5398" s="1"/>
      <c r="D5398" s="1"/>
      <c r="E5398" s="1"/>
      <c r="F5398" s="1"/>
      <c r="G5398" s="1"/>
      <c r="H5398" s="1"/>
    </row>
    <row r="5399">
      <c r="A5399" s="3"/>
      <c r="B5399" s="1"/>
      <c r="C5399" s="1"/>
      <c r="D5399" s="1"/>
      <c r="E5399" s="1"/>
      <c r="F5399" s="1"/>
      <c r="G5399" s="1"/>
      <c r="H5399" s="1"/>
    </row>
    <row r="5400">
      <c r="A5400" s="3"/>
      <c r="B5400" s="1"/>
      <c r="C5400" s="1"/>
      <c r="D5400" s="1"/>
      <c r="E5400" s="1"/>
      <c r="F5400" s="1"/>
      <c r="G5400" s="1"/>
      <c r="H5400" s="1"/>
    </row>
    <row r="5401">
      <c r="A5401" s="3"/>
      <c r="B5401" s="1"/>
      <c r="C5401" s="1"/>
      <c r="D5401" s="1"/>
      <c r="E5401" s="1"/>
      <c r="F5401" s="1"/>
      <c r="G5401" s="1"/>
      <c r="H5401" s="1"/>
    </row>
    <row r="5402">
      <c r="A5402" s="3"/>
      <c r="B5402" s="1"/>
      <c r="C5402" s="1"/>
      <c r="D5402" s="1"/>
      <c r="E5402" s="1"/>
      <c r="F5402" s="1"/>
      <c r="G5402" s="1"/>
      <c r="H5402" s="1"/>
    </row>
    <row r="5403">
      <c r="A5403" s="3"/>
      <c r="B5403" s="1"/>
      <c r="C5403" s="1"/>
      <c r="D5403" s="1"/>
      <c r="E5403" s="1"/>
      <c r="F5403" s="1"/>
      <c r="G5403" s="1"/>
      <c r="H5403" s="1"/>
    </row>
    <row r="5404">
      <c r="A5404" s="3"/>
      <c r="B5404" s="1"/>
      <c r="C5404" s="1"/>
      <c r="D5404" s="1"/>
      <c r="E5404" s="1"/>
      <c r="F5404" s="1"/>
      <c r="G5404" s="1"/>
      <c r="H5404" s="1"/>
    </row>
    <row r="5405">
      <c r="A5405" s="3"/>
      <c r="B5405" s="1"/>
      <c r="C5405" s="1"/>
      <c r="D5405" s="1"/>
      <c r="E5405" s="1"/>
      <c r="F5405" s="1"/>
      <c r="G5405" s="1"/>
      <c r="H5405" s="1"/>
    </row>
    <row r="5406">
      <c r="A5406" s="3"/>
      <c r="B5406" s="1"/>
      <c r="C5406" s="1"/>
      <c r="D5406" s="1"/>
      <c r="E5406" s="1"/>
      <c r="F5406" s="1"/>
      <c r="G5406" s="1"/>
      <c r="H5406" s="1"/>
    </row>
    <row r="5407">
      <c r="A5407" s="3"/>
      <c r="B5407" s="1"/>
      <c r="C5407" s="1"/>
      <c r="D5407" s="1"/>
      <c r="E5407" s="1"/>
      <c r="F5407" s="1"/>
      <c r="G5407" s="1"/>
      <c r="H5407" s="1"/>
    </row>
    <row r="5408">
      <c r="A5408" s="3"/>
      <c r="B5408" s="1"/>
      <c r="C5408" s="1"/>
      <c r="D5408" s="1"/>
      <c r="E5408" s="1"/>
      <c r="F5408" s="1"/>
      <c r="G5408" s="1"/>
      <c r="H5408" s="1"/>
    </row>
    <row r="5409">
      <c r="A5409" s="3"/>
      <c r="B5409" s="1"/>
      <c r="C5409" s="1"/>
      <c r="D5409" s="1"/>
      <c r="E5409" s="1"/>
      <c r="F5409" s="1"/>
      <c r="G5409" s="1"/>
      <c r="H5409" s="1"/>
    </row>
    <row r="5410">
      <c r="A5410" s="3"/>
      <c r="B5410" s="1"/>
      <c r="C5410" s="1"/>
      <c r="D5410" s="1"/>
      <c r="E5410" s="1"/>
      <c r="F5410" s="1"/>
      <c r="G5410" s="1"/>
      <c r="H5410" s="1"/>
    </row>
    <row r="5411">
      <c r="A5411" s="3"/>
      <c r="B5411" s="1"/>
      <c r="C5411" s="1"/>
      <c r="D5411" s="1"/>
      <c r="E5411" s="1"/>
      <c r="F5411" s="1"/>
      <c r="G5411" s="1"/>
      <c r="H5411" s="1"/>
    </row>
    <row r="5412">
      <c r="A5412" s="3"/>
      <c r="B5412" s="1"/>
      <c r="C5412" s="1"/>
      <c r="D5412" s="1"/>
      <c r="E5412" s="1"/>
      <c r="F5412" s="1"/>
      <c r="G5412" s="1"/>
      <c r="H5412" s="1"/>
    </row>
    <row r="5413">
      <c r="A5413" s="3"/>
      <c r="B5413" s="1"/>
      <c r="C5413" s="1"/>
      <c r="D5413" s="1"/>
      <c r="E5413" s="1"/>
      <c r="F5413" s="1"/>
      <c r="G5413" s="1"/>
      <c r="H5413" s="1"/>
    </row>
    <row r="5414">
      <c r="A5414" s="3"/>
      <c r="B5414" s="1"/>
      <c r="C5414" s="1"/>
      <c r="D5414" s="1"/>
      <c r="E5414" s="1"/>
      <c r="F5414" s="1"/>
      <c r="G5414" s="1"/>
      <c r="H5414" s="1"/>
    </row>
    <row r="5415">
      <c r="A5415" s="3"/>
      <c r="B5415" s="1"/>
      <c r="C5415" s="1"/>
      <c r="D5415" s="1"/>
      <c r="E5415" s="1"/>
      <c r="F5415" s="1"/>
      <c r="G5415" s="1"/>
      <c r="H5415" s="1"/>
    </row>
    <row r="5416">
      <c r="A5416" s="3"/>
      <c r="B5416" s="1"/>
      <c r="C5416" s="1"/>
      <c r="D5416" s="1"/>
      <c r="E5416" s="1"/>
      <c r="F5416" s="1"/>
      <c r="G5416" s="1"/>
      <c r="H5416" s="1"/>
    </row>
    <row r="5417">
      <c r="A5417" s="3"/>
      <c r="B5417" s="1"/>
      <c r="C5417" s="1"/>
      <c r="D5417" s="1"/>
      <c r="E5417" s="1"/>
      <c r="F5417" s="1"/>
      <c r="G5417" s="1"/>
      <c r="H5417" s="1"/>
    </row>
    <row r="5418">
      <c r="A5418" s="3"/>
      <c r="B5418" s="1"/>
      <c r="C5418" s="1"/>
      <c r="D5418" s="1"/>
      <c r="E5418" s="1"/>
      <c r="F5418" s="1"/>
      <c r="G5418" s="1"/>
      <c r="H5418" s="1"/>
    </row>
    <row r="5419">
      <c r="A5419" s="3"/>
      <c r="B5419" s="1"/>
      <c r="C5419" s="1"/>
      <c r="D5419" s="1"/>
      <c r="E5419" s="1"/>
      <c r="F5419" s="1"/>
      <c r="G5419" s="1"/>
      <c r="H5419" s="1"/>
    </row>
    <row r="5420">
      <c r="A5420" s="3"/>
      <c r="B5420" s="1"/>
      <c r="C5420" s="1"/>
      <c r="D5420" s="1"/>
      <c r="E5420" s="1"/>
      <c r="F5420" s="1"/>
      <c r="G5420" s="1"/>
      <c r="H5420" s="1"/>
    </row>
    <row r="5421">
      <c r="A5421" s="3"/>
      <c r="B5421" s="1"/>
      <c r="C5421" s="1"/>
      <c r="D5421" s="1"/>
      <c r="E5421" s="1"/>
      <c r="F5421" s="1"/>
      <c r="G5421" s="1"/>
      <c r="H5421" s="1"/>
    </row>
    <row r="5422">
      <c r="A5422" s="3"/>
      <c r="B5422" s="1"/>
      <c r="C5422" s="1"/>
      <c r="D5422" s="1"/>
      <c r="E5422" s="1"/>
      <c r="F5422" s="1"/>
      <c r="G5422" s="1"/>
      <c r="H5422" s="1"/>
    </row>
    <row r="5423">
      <c r="A5423" s="3"/>
      <c r="B5423" s="1"/>
      <c r="C5423" s="1"/>
      <c r="D5423" s="1"/>
      <c r="E5423" s="1"/>
      <c r="F5423" s="1"/>
      <c r="G5423" s="1"/>
      <c r="H5423" s="1"/>
    </row>
    <row r="5424">
      <c r="A5424" s="3"/>
      <c r="B5424" s="1"/>
      <c r="C5424" s="1"/>
      <c r="D5424" s="1"/>
      <c r="E5424" s="1"/>
      <c r="F5424" s="1"/>
      <c r="G5424" s="1"/>
      <c r="H5424" s="1"/>
    </row>
    <row r="5425">
      <c r="A5425" s="3"/>
      <c r="B5425" s="1"/>
      <c r="C5425" s="1"/>
      <c r="D5425" s="1"/>
      <c r="E5425" s="1"/>
      <c r="F5425" s="1"/>
      <c r="G5425" s="1"/>
      <c r="H5425" s="1"/>
    </row>
    <row r="5426">
      <c r="A5426" s="3"/>
      <c r="B5426" s="1"/>
      <c r="C5426" s="1"/>
      <c r="D5426" s="1"/>
      <c r="E5426" s="1"/>
      <c r="F5426" s="1"/>
      <c r="G5426" s="1"/>
      <c r="H5426" s="1"/>
    </row>
    <row r="5427">
      <c r="A5427" s="3"/>
      <c r="B5427" s="1"/>
      <c r="C5427" s="1"/>
      <c r="D5427" s="1"/>
      <c r="E5427" s="1"/>
      <c r="F5427" s="1"/>
      <c r="G5427" s="1"/>
      <c r="H5427" s="1"/>
    </row>
    <row r="5428">
      <c r="A5428" s="3"/>
      <c r="B5428" s="1"/>
      <c r="C5428" s="1"/>
      <c r="D5428" s="1"/>
      <c r="E5428" s="1"/>
      <c r="F5428" s="1"/>
      <c r="G5428" s="1"/>
      <c r="H5428" s="1"/>
    </row>
    <row r="5429">
      <c r="A5429" s="3"/>
      <c r="B5429" s="1"/>
      <c r="C5429" s="1"/>
      <c r="D5429" s="1"/>
      <c r="E5429" s="1"/>
      <c r="F5429" s="1"/>
      <c r="G5429" s="1"/>
      <c r="H5429" s="1"/>
    </row>
    <row r="5430">
      <c r="A5430" s="3"/>
      <c r="B5430" s="1"/>
      <c r="C5430" s="1"/>
      <c r="D5430" s="1"/>
      <c r="E5430" s="1"/>
      <c r="F5430" s="1"/>
      <c r="G5430" s="1"/>
      <c r="H5430" s="1"/>
    </row>
    <row r="5431">
      <c r="A5431" s="3"/>
      <c r="B5431" s="1"/>
      <c r="C5431" s="1"/>
      <c r="D5431" s="1"/>
      <c r="E5431" s="1"/>
      <c r="F5431" s="1"/>
      <c r="G5431" s="1"/>
      <c r="H5431" s="1"/>
    </row>
    <row r="5432">
      <c r="A5432" s="3"/>
      <c r="B5432" s="1"/>
      <c r="C5432" s="1"/>
      <c r="D5432" s="1"/>
      <c r="E5432" s="1"/>
      <c r="F5432" s="1"/>
      <c r="G5432" s="1"/>
      <c r="H5432" s="1"/>
    </row>
    <row r="5433">
      <c r="A5433" s="3"/>
      <c r="B5433" s="1"/>
      <c r="C5433" s="1"/>
      <c r="D5433" s="1"/>
      <c r="E5433" s="1"/>
      <c r="F5433" s="1"/>
      <c r="G5433" s="1"/>
      <c r="H5433" s="1"/>
    </row>
    <row r="5434">
      <c r="A5434" s="3"/>
      <c r="B5434" s="1"/>
      <c r="C5434" s="1"/>
      <c r="D5434" s="1"/>
      <c r="E5434" s="1"/>
      <c r="F5434" s="1"/>
      <c r="G5434" s="1"/>
      <c r="H5434" s="1"/>
    </row>
    <row r="5435">
      <c r="A5435" s="3"/>
      <c r="B5435" s="1"/>
      <c r="C5435" s="1"/>
      <c r="D5435" s="1"/>
      <c r="E5435" s="1"/>
      <c r="F5435" s="1"/>
      <c r="G5435" s="1"/>
      <c r="H5435" s="1"/>
    </row>
    <row r="5436">
      <c r="A5436" s="3"/>
      <c r="B5436" s="1"/>
      <c r="C5436" s="1"/>
      <c r="D5436" s="1"/>
      <c r="E5436" s="1"/>
      <c r="F5436" s="1"/>
      <c r="G5436" s="1"/>
      <c r="H5436" s="1"/>
    </row>
    <row r="5437">
      <c r="A5437" s="3"/>
      <c r="B5437" s="1"/>
      <c r="C5437" s="1"/>
      <c r="D5437" s="1"/>
      <c r="E5437" s="1"/>
      <c r="F5437" s="1"/>
      <c r="G5437" s="1"/>
      <c r="H5437" s="1"/>
    </row>
    <row r="5438">
      <c r="A5438" s="3"/>
      <c r="B5438" s="1"/>
      <c r="C5438" s="1"/>
      <c r="D5438" s="1"/>
      <c r="E5438" s="1"/>
      <c r="F5438" s="1"/>
      <c r="G5438" s="1"/>
      <c r="H5438" s="1"/>
    </row>
    <row r="5439">
      <c r="A5439" s="3"/>
      <c r="B5439" s="1"/>
      <c r="C5439" s="1"/>
      <c r="D5439" s="1"/>
      <c r="E5439" s="1"/>
      <c r="F5439" s="1"/>
      <c r="G5439" s="1"/>
      <c r="H5439" s="1"/>
    </row>
    <row r="5440">
      <c r="A5440" s="3"/>
      <c r="B5440" s="1"/>
      <c r="C5440" s="1"/>
      <c r="D5440" s="1"/>
      <c r="E5440" s="1"/>
      <c r="F5440" s="1"/>
      <c r="G5440" s="1"/>
      <c r="H5440" s="1"/>
    </row>
    <row r="5441">
      <c r="A5441" s="3"/>
      <c r="B5441" s="1"/>
      <c r="C5441" s="1"/>
      <c r="D5441" s="1"/>
      <c r="E5441" s="1"/>
      <c r="F5441" s="1"/>
      <c r="G5441" s="1"/>
      <c r="H5441" s="1"/>
    </row>
    <row r="5442">
      <c r="A5442" s="3"/>
      <c r="B5442" s="1"/>
      <c r="C5442" s="1"/>
      <c r="D5442" s="1"/>
      <c r="E5442" s="1"/>
      <c r="F5442" s="1"/>
      <c r="G5442" s="1"/>
      <c r="H5442" s="1"/>
    </row>
    <row r="5443">
      <c r="A5443" s="3"/>
      <c r="B5443" s="1"/>
      <c r="C5443" s="1"/>
      <c r="D5443" s="1"/>
      <c r="E5443" s="1"/>
      <c r="F5443" s="1"/>
      <c r="G5443" s="1"/>
      <c r="H5443" s="1"/>
    </row>
    <row r="5444">
      <c r="A5444" s="3"/>
      <c r="B5444" s="1"/>
      <c r="C5444" s="1"/>
      <c r="D5444" s="1"/>
      <c r="E5444" s="1"/>
      <c r="F5444" s="1"/>
      <c r="G5444" s="1"/>
      <c r="H5444" s="1"/>
    </row>
    <row r="5445">
      <c r="A5445" s="3"/>
      <c r="B5445" s="1"/>
      <c r="C5445" s="1"/>
      <c r="D5445" s="1"/>
      <c r="E5445" s="1"/>
      <c r="F5445" s="1"/>
      <c r="G5445" s="1"/>
      <c r="H5445" s="1"/>
    </row>
    <row r="5446">
      <c r="A5446" s="3"/>
      <c r="B5446" s="1"/>
      <c r="C5446" s="1"/>
      <c r="D5446" s="1"/>
      <c r="E5446" s="1"/>
      <c r="F5446" s="1"/>
      <c r="G5446" s="1"/>
      <c r="H5446" s="1"/>
    </row>
    <row r="5447">
      <c r="A5447" s="3"/>
      <c r="B5447" s="1"/>
      <c r="C5447" s="1"/>
      <c r="D5447" s="1"/>
      <c r="E5447" s="1"/>
      <c r="F5447" s="1"/>
      <c r="G5447" s="1"/>
      <c r="H5447" s="1"/>
    </row>
    <row r="5448">
      <c r="A5448" s="3"/>
      <c r="B5448" s="1"/>
      <c r="C5448" s="1"/>
      <c r="D5448" s="1"/>
      <c r="E5448" s="1"/>
      <c r="F5448" s="1"/>
      <c r="G5448" s="1"/>
      <c r="H5448" s="1"/>
    </row>
    <row r="5449">
      <c r="A5449" s="3"/>
      <c r="B5449" s="1"/>
      <c r="C5449" s="1"/>
      <c r="D5449" s="1"/>
      <c r="E5449" s="1"/>
      <c r="F5449" s="1"/>
      <c r="G5449" s="1"/>
      <c r="H5449" s="1"/>
    </row>
    <row r="5450">
      <c r="A5450" s="3"/>
      <c r="B5450" s="1"/>
      <c r="C5450" s="1"/>
      <c r="D5450" s="1"/>
      <c r="E5450" s="1"/>
      <c r="F5450" s="1"/>
      <c r="G5450" s="1"/>
      <c r="H5450" s="1"/>
    </row>
    <row r="5451">
      <c r="A5451" s="3"/>
      <c r="B5451" s="1"/>
      <c r="C5451" s="1"/>
      <c r="D5451" s="1"/>
      <c r="E5451" s="1"/>
      <c r="F5451" s="1"/>
      <c r="G5451" s="1"/>
      <c r="H5451" s="1"/>
    </row>
    <row r="5452">
      <c r="A5452" s="3"/>
      <c r="B5452" s="1"/>
      <c r="C5452" s="1"/>
      <c r="D5452" s="1"/>
      <c r="E5452" s="1"/>
      <c r="F5452" s="1"/>
      <c r="G5452" s="1"/>
      <c r="H5452" s="1"/>
    </row>
    <row r="5453">
      <c r="A5453" s="3"/>
      <c r="B5453" s="1"/>
      <c r="C5453" s="1"/>
      <c r="D5453" s="1"/>
      <c r="E5453" s="1"/>
      <c r="F5453" s="1"/>
      <c r="G5453" s="1"/>
      <c r="H5453" s="1"/>
    </row>
    <row r="5454">
      <c r="A5454" s="3"/>
      <c r="B5454" s="1"/>
      <c r="C5454" s="1"/>
      <c r="D5454" s="1"/>
      <c r="E5454" s="1"/>
      <c r="F5454" s="1"/>
      <c r="G5454" s="1"/>
      <c r="H5454" s="1"/>
    </row>
    <row r="5455">
      <c r="A5455" s="3"/>
      <c r="B5455" s="1"/>
      <c r="C5455" s="1"/>
      <c r="D5455" s="1"/>
      <c r="E5455" s="1"/>
      <c r="F5455" s="1"/>
      <c r="G5455" s="1"/>
      <c r="H5455" s="1"/>
    </row>
    <row r="5456">
      <c r="A5456" s="3"/>
      <c r="B5456" s="1"/>
      <c r="C5456" s="1"/>
      <c r="D5456" s="1"/>
      <c r="E5456" s="1"/>
      <c r="F5456" s="1"/>
      <c r="G5456" s="1"/>
      <c r="H5456" s="1"/>
    </row>
    <row r="5457">
      <c r="A5457" s="3"/>
      <c r="B5457" s="1"/>
      <c r="C5457" s="1"/>
      <c r="D5457" s="1"/>
      <c r="E5457" s="1"/>
      <c r="F5457" s="1"/>
      <c r="G5457" s="1"/>
      <c r="H5457" s="1"/>
    </row>
    <row r="5458">
      <c r="A5458" s="3"/>
      <c r="B5458" s="1"/>
      <c r="C5458" s="1"/>
      <c r="D5458" s="1"/>
      <c r="E5458" s="1"/>
      <c r="F5458" s="1"/>
      <c r="G5458" s="1"/>
      <c r="H5458" s="1"/>
    </row>
    <row r="5459">
      <c r="A5459" s="3"/>
      <c r="B5459" s="1"/>
      <c r="C5459" s="1"/>
      <c r="D5459" s="1"/>
      <c r="E5459" s="1"/>
      <c r="F5459" s="1"/>
      <c r="G5459" s="1"/>
      <c r="H5459" s="1"/>
    </row>
    <row r="5460">
      <c r="A5460" s="3"/>
      <c r="B5460" s="1"/>
      <c r="C5460" s="1"/>
      <c r="D5460" s="1"/>
      <c r="E5460" s="1"/>
      <c r="F5460" s="1"/>
      <c r="G5460" s="1"/>
      <c r="H5460" s="1"/>
    </row>
    <row r="5461">
      <c r="A5461" s="3"/>
      <c r="B5461" s="1"/>
      <c r="C5461" s="1"/>
      <c r="D5461" s="1"/>
      <c r="E5461" s="1"/>
      <c r="F5461" s="1"/>
      <c r="G5461" s="1"/>
      <c r="H5461" s="1"/>
    </row>
    <row r="5462">
      <c r="A5462" s="3"/>
      <c r="B5462" s="1"/>
      <c r="C5462" s="1"/>
      <c r="D5462" s="1"/>
      <c r="E5462" s="1"/>
      <c r="F5462" s="1"/>
      <c r="G5462" s="1"/>
      <c r="H5462" s="1"/>
    </row>
    <row r="5463">
      <c r="A5463" s="3"/>
      <c r="B5463" s="1"/>
      <c r="C5463" s="1"/>
      <c r="D5463" s="1"/>
      <c r="E5463" s="1"/>
      <c r="F5463" s="1"/>
      <c r="G5463" s="1"/>
      <c r="H5463" s="1"/>
    </row>
    <row r="5464">
      <c r="A5464" s="3"/>
      <c r="B5464" s="1"/>
      <c r="C5464" s="1"/>
      <c r="D5464" s="1"/>
      <c r="E5464" s="1"/>
      <c r="F5464" s="1"/>
      <c r="G5464" s="1"/>
      <c r="H5464" s="1"/>
    </row>
    <row r="5465">
      <c r="A5465" s="3"/>
      <c r="B5465" s="1"/>
      <c r="C5465" s="1"/>
      <c r="D5465" s="1"/>
      <c r="E5465" s="1"/>
      <c r="F5465" s="1"/>
      <c r="G5465" s="1"/>
      <c r="H5465" s="1"/>
    </row>
    <row r="5466">
      <c r="A5466" s="3"/>
      <c r="B5466" s="1"/>
      <c r="C5466" s="1"/>
      <c r="D5466" s="1"/>
      <c r="E5466" s="1"/>
      <c r="F5466" s="1"/>
      <c r="G5466" s="1"/>
      <c r="H5466" s="1"/>
    </row>
    <row r="5467">
      <c r="A5467" s="3"/>
      <c r="B5467" s="1"/>
      <c r="C5467" s="1"/>
      <c r="D5467" s="1"/>
      <c r="E5467" s="1"/>
      <c r="F5467" s="1"/>
      <c r="G5467" s="1"/>
      <c r="H5467" s="1"/>
    </row>
    <row r="5468">
      <c r="A5468" s="3"/>
      <c r="B5468" s="1"/>
      <c r="C5468" s="1"/>
      <c r="D5468" s="1"/>
      <c r="E5468" s="1"/>
      <c r="F5468" s="1"/>
      <c r="G5468" s="1"/>
      <c r="H5468" s="1"/>
    </row>
    <row r="5469">
      <c r="A5469" s="3"/>
      <c r="B5469" s="1"/>
      <c r="C5469" s="1"/>
      <c r="D5469" s="1"/>
      <c r="E5469" s="1"/>
      <c r="F5469" s="1"/>
      <c r="G5469" s="1"/>
      <c r="H5469" s="1"/>
    </row>
    <row r="5470">
      <c r="A5470" s="3"/>
      <c r="B5470" s="1"/>
      <c r="C5470" s="1"/>
      <c r="D5470" s="1"/>
      <c r="E5470" s="1"/>
      <c r="F5470" s="1"/>
      <c r="G5470" s="1"/>
      <c r="H5470" s="1"/>
    </row>
    <row r="5471">
      <c r="A5471" s="3"/>
      <c r="B5471" s="1"/>
      <c r="C5471" s="1"/>
      <c r="D5471" s="1"/>
      <c r="E5471" s="1"/>
      <c r="F5471" s="1"/>
      <c r="G5471" s="1"/>
      <c r="H5471" s="1"/>
    </row>
    <row r="5472">
      <c r="A5472" s="3"/>
      <c r="B5472" s="1"/>
      <c r="C5472" s="1"/>
      <c r="D5472" s="1"/>
      <c r="E5472" s="1"/>
      <c r="F5472" s="1"/>
      <c r="G5472" s="1"/>
      <c r="H5472" s="1"/>
    </row>
    <row r="5473">
      <c r="A5473" s="3"/>
      <c r="B5473" s="1"/>
      <c r="C5473" s="1"/>
      <c r="D5473" s="1"/>
      <c r="E5473" s="1"/>
      <c r="F5473" s="1"/>
      <c r="G5473" s="1"/>
      <c r="H5473" s="1"/>
    </row>
    <row r="5474">
      <c r="A5474" s="3"/>
      <c r="B5474" s="1"/>
      <c r="C5474" s="1"/>
      <c r="D5474" s="1"/>
      <c r="E5474" s="1"/>
      <c r="F5474" s="1"/>
      <c r="G5474" s="1"/>
      <c r="H5474" s="1"/>
    </row>
    <row r="5475">
      <c r="A5475" s="3"/>
      <c r="B5475" s="1"/>
      <c r="C5475" s="1"/>
      <c r="D5475" s="1"/>
      <c r="E5475" s="1"/>
      <c r="F5475" s="1"/>
      <c r="G5475" s="1"/>
      <c r="H5475" s="1"/>
    </row>
    <row r="5476">
      <c r="A5476" s="3"/>
      <c r="B5476" s="1"/>
      <c r="C5476" s="1"/>
      <c r="D5476" s="1"/>
      <c r="E5476" s="1"/>
      <c r="F5476" s="1"/>
      <c r="G5476" s="1"/>
      <c r="H5476" s="1"/>
    </row>
    <row r="5477">
      <c r="A5477" s="3"/>
      <c r="B5477" s="1"/>
      <c r="C5477" s="1"/>
      <c r="D5477" s="1"/>
      <c r="E5477" s="1"/>
      <c r="F5477" s="1"/>
      <c r="G5477" s="1"/>
      <c r="H5477" s="1"/>
    </row>
    <row r="5478">
      <c r="A5478" s="3"/>
      <c r="B5478" s="1"/>
      <c r="C5478" s="1"/>
      <c r="D5478" s="1"/>
      <c r="E5478" s="1"/>
      <c r="F5478" s="1"/>
      <c r="G5478" s="1"/>
      <c r="H5478" s="1"/>
    </row>
    <row r="5479">
      <c r="A5479" s="3"/>
      <c r="B5479" s="1"/>
      <c r="C5479" s="1"/>
      <c r="D5479" s="1"/>
      <c r="E5479" s="1"/>
      <c r="F5479" s="1"/>
      <c r="G5479" s="1"/>
      <c r="H5479" s="1"/>
    </row>
    <row r="5480">
      <c r="A5480" s="3"/>
      <c r="B5480" s="1"/>
      <c r="C5480" s="1"/>
      <c r="D5480" s="1"/>
      <c r="E5480" s="1"/>
      <c r="F5480" s="1"/>
      <c r="G5480" s="1"/>
      <c r="H5480" s="1"/>
    </row>
    <row r="5481">
      <c r="A5481" s="3"/>
      <c r="B5481" s="1"/>
      <c r="C5481" s="1"/>
      <c r="D5481" s="1"/>
      <c r="E5481" s="1"/>
      <c r="F5481" s="1"/>
      <c r="G5481" s="1"/>
      <c r="H5481" s="1"/>
    </row>
    <row r="5482">
      <c r="A5482" s="3"/>
      <c r="B5482" s="1"/>
      <c r="C5482" s="1"/>
      <c r="D5482" s="1"/>
      <c r="E5482" s="1"/>
      <c r="F5482" s="1"/>
      <c r="G5482" s="1"/>
      <c r="H5482" s="1"/>
    </row>
    <row r="5483">
      <c r="A5483" s="3"/>
      <c r="B5483" s="1"/>
      <c r="C5483" s="1"/>
      <c r="D5483" s="1"/>
      <c r="E5483" s="1"/>
      <c r="F5483" s="1"/>
      <c r="G5483" s="1"/>
      <c r="H5483" s="1"/>
    </row>
    <row r="5484">
      <c r="A5484" s="3"/>
      <c r="B5484" s="1"/>
      <c r="C5484" s="1"/>
      <c r="D5484" s="1"/>
      <c r="E5484" s="1"/>
      <c r="F5484" s="1"/>
      <c r="G5484" s="1"/>
      <c r="H5484" s="1"/>
    </row>
    <row r="5485">
      <c r="A5485" s="3"/>
      <c r="B5485" s="1"/>
      <c r="C5485" s="1"/>
      <c r="D5485" s="1"/>
      <c r="E5485" s="1"/>
      <c r="F5485" s="1"/>
      <c r="G5485" s="1"/>
      <c r="H5485" s="1"/>
    </row>
    <row r="5486">
      <c r="A5486" s="3"/>
      <c r="B5486" s="1"/>
      <c r="C5486" s="1"/>
      <c r="D5486" s="1"/>
      <c r="E5486" s="1"/>
      <c r="F5486" s="1"/>
      <c r="G5486" s="1"/>
      <c r="H5486" s="1"/>
    </row>
    <row r="5487">
      <c r="A5487" s="3"/>
      <c r="B5487" s="1"/>
      <c r="C5487" s="1"/>
      <c r="D5487" s="1"/>
      <c r="E5487" s="1"/>
      <c r="F5487" s="1"/>
      <c r="G5487" s="1"/>
      <c r="H5487" s="1"/>
    </row>
    <row r="5488">
      <c r="A5488" s="3"/>
      <c r="B5488" s="1"/>
      <c r="C5488" s="1"/>
      <c r="D5488" s="1"/>
      <c r="E5488" s="1"/>
      <c r="F5488" s="1"/>
      <c r="G5488" s="1"/>
      <c r="H5488" s="1"/>
    </row>
    <row r="5489">
      <c r="A5489" s="3"/>
      <c r="B5489" s="1"/>
      <c r="C5489" s="1"/>
      <c r="D5489" s="1"/>
      <c r="E5489" s="1"/>
      <c r="F5489" s="1"/>
      <c r="G5489" s="1"/>
      <c r="H5489" s="1"/>
    </row>
    <row r="5490">
      <c r="A5490" s="3"/>
      <c r="B5490" s="1"/>
      <c r="C5490" s="1"/>
      <c r="D5490" s="1"/>
      <c r="E5490" s="1"/>
      <c r="F5490" s="1"/>
      <c r="G5490" s="1"/>
      <c r="H5490" s="1"/>
    </row>
    <row r="5491">
      <c r="A5491" s="3"/>
      <c r="B5491" s="1"/>
      <c r="C5491" s="1"/>
      <c r="D5491" s="1"/>
      <c r="E5491" s="1"/>
      <c r="F5491" s="1"/>
      <c r="G5491" s="1"/>
      <c r="H5491" s="1"/>
    </row>
    <row r="5492">
      <c r="A5492" s="3"/>
      <c r="B5492" s="1"/>
      <c r="C5492" s="1"/>
      <c r="D5492" s="1"/>
      <c r="E5492" s="1"/>
      <c r="F5492" s="1"/>
      <c r="G5492" s="1"/>
      <c r="H5492" s="1"/>
    </row>
    <row r="5493">
      <c r="A5493" s="3"/>
      <c r="B5493" s="1"/>
      <c r="C5493" s="1"/>
      <c r="D5493" s="1"/>
      <c r="E5493" s="1"/>
      <c r="F5493" s="1"/>
      <c r="G5493" s="1"/>
      <c r="H5493" s="1"/>
    </row>
    <row r="5494">
      <c r="A5494" s="3"/>
      <c r="B5494" s="1"/>
      <c r="C5494" s="1"/>
      <c r="D5494" s="1"/>
      <c r="E5494" s="1"/>
      <c r="F5494" s="1"/>
      <c r="G5494" s="1"/>
      <c r="H5494" s="1"/>
    </row>
    <row r="5495">
      <c r="A5495" s="3"/>
      <c r="B5495" s="1"/>
      <c r="C5495" s="1"/>
      <c r="D5495" s="1"/>
      <c r="E5495" s="1"/>
      <c r="F5495" s="1"/>
      <c r="G5495" s="1"/>
      <c r="H5495" s="1"/>
    </row>
    <row r="5496">
      <c r="A5496" s="3"/>
      <c r="B5496" s="1"/>
      <c r="C5496" s="1"/>
      <c r="D5496" s="1"/>
      <c r="E5496" s="1"/>
      <c r="F5496" s="1"/>
      <c r="G5496" s="1"/>
      <c r="H5496" s="1"/>
    </row>
    <row r="5497">
      <c r="A5497" s="3"/>
      <c r="B5497" s="1"/>
      <c r="C5497" s="1"/>
      <c r="D5497" s="1"/>
      <c r="E5497" s="1"/>
      <c r="F5497" s="1"/>
      <c r="G5497" s="1"/>
      <c r="H5497" s="1"/>
    </row>
    <row r="5498">
      <c r="A5498" s="3"/>
      <c r="B5498" s="1"/>
      <c r="C5498" s="1"/>
      <c r="D5498" s="1"/>
      <c r="E5498" s="1"/>
      <c r="F5498" s="1"/>
      <c r="G5498" s="1"/>
      <c r="H5498" s="1"/>
    </row>
    <row r="5499">
      <c r="A5499" s="3"/>
      <c r="B5499" s="1"/>
      <c r="C5499" s="1"/>
      <c r="D5499" s="1"/>
      <c r="E5499" s="1"/>
      <c r="F5499" s="1"/>
      <c r="G5499" s="1"/>
      <c r="H5499" s="1"/>
    </row>
    <row r="5500">
      <c r="A5500" s="3"/>
      <c r="B5500" s="1"/>
      <c r="C5500" s="1"/>
      <c r="D5500" s="1"/>
      <c r="E5500" s="1"/>
      <c r="F5500" s="1"/>
      <c r="G5500" s="1"/>
      <c r="H5500" s="1"/>
    </row>
    <row r="5501">
      <c r="A5501" s="3"/>
      <c r="B5501" s="1"/>
      <c r="C5501" s="1"/>
      <c r="D5501" s="1"/>
      <c r="E5501" s="1"/>
      <c r="F5501" s="1"/>
      <c r="G5501" s="1"/>
      <c r="H5501" s="1"/>
    </row>
    <row r="5502">
      <c r="A5502" s="3"/>
      <c r="B5502" s="1"/>
      <c r="C5502" s="1"/>
      <c r="D5502" s="1"/>
      <c r="E5502" s="1"/>
      <c r="F5502" s="1"/>
      <c r="G5502" s="1"/>
      <c r="H5502" s="1"/>
    </row>
    <row r="5503">
      <c r="A5503" s="3"/>
      <c r="B5503" s="1"/>
      <c r="C5503" s="1"/>
      <c r="D5503" s="1"/>
      <c r="E5503" s="1"/>
      <c r="F5503" s="1"/>
      <c r="G5503" s="1"/>
      <c r="H5503" s="1"/>
    </row>
    <row r="5504">
      <c r="A5504" s="3"/>
      <c r="B5504" s="1"/>
      <c r="C5504" s="1"/>
      <c r="D5504" s="1"/>
      <c r="E5504" s="1"/>
      <c r="F5504" s="1"/>
      <c r="G5504" s="1"/>
      <c r="H5504" s="1"/>
    </row>
    <row r="5505">
      <c r="A5505" s="3"/>
      <c r="B5505" s="1"/>
      <c r="C5505" s="1"/>
      <c r="D5505" s="1"/>
      <c r="E5505" s="1"/>
      <c r="F5505" s="1"/>
      <c r="G5505" s="1"/>
      <c r="H5505" s="1"/>
    </row>
    <row r="5506">
      <c r="A5506" s="3"/>
      <c r="B5506" s="1"/>
      <c r="C5506" s="1"/>
      <c r="D5506" s="1"/>
      <c r="E5506" s="1"/>
      <c r="F5506" s="1"/>
      <c r="G5506" s="1"/>
      <c r="H5506" s="1"/>
    </row>
    <row r="5507">
      <c r="A5507" s="3"/>
      <c r="B5507" s="1"/>
      <c r="C5507" s="1"/>
      <c r="D5507" s="1"/>
      <c r="E5507" s="1"/>
      <c r="F5507" s="1"/>
      <c r="G5507" s="1"/>
      <c r="H5507" s="1"/>
    </row>
    <row r="5508">
      <c r="A5508" s="3"/>
      <c r="B5508" s="1"/>
      <c r="C5508" s="1"/>
      <c r="D5508" s="1"/>
      <c r="E5508" s="1"/>
      <c r="F5508" s="1"/>
      <c r="G5508" s="1"/>
      <c r="H5508" s="1"/>
    </row>
    <row r="5509">
      <c r="A5509" s="3"/>
      <c r="B5509" s="1"/>
      <c r="C5509" s="1"/>
      <c r="D5509" s="1"/>
      <c r="E5509" s="1"/>
      <c r="F5509" s="1"/>
      <c r="G5509" s="1"/>
      <c r="H5509" s="1"/>
    </row>
    <row r="5510">
      <c r="A5510" s="3"/>
      <c r="B5510" s="1"/>
      <c r="C5510" s="1"/>
      <c r="D5510" s="1"/>
      <c r="E5510" s="1"/>
      <c r="F5510" s="1"/>
      <c r="G5510" s="1"/>
      <c r="H5510" s="1"/>
    </row>
    <row r="5511">
      <c r="A5511" s="3"/>
      <c r="B5511" s="1"/>
      <c r="C5511" s="1"/>
      <c r="D5511" s="1"/>
      <c r="E5511" s="1"/>
      <c r="F5511" s="1"/>
      <c r="G5511" s="1"/>
      <c r="H5511" s="1"/>
    </row>
    <row r="5512">
      <c r="A5512" s="3"/>
      <c r="B5512" s="1"/>
      <c r="C5512" s="1"/>
      <c r="D5512" s="1"/>
      <c r="E5512" s="1"/>
      <c r="F5512" s="1"/>
      <c r="G5512" s="1"/>
      <c r="H5512" s="1"/>
    </row>
    <row r="5513">
      <c r="A5513" s="3"/>
      <c r="B5513" s="1"/>
      <c r="C5513" s="1"/>
      <c r="D5513" s="1"/>
      <c r="E5513" s="1"/>
      <c r="F5513" s="1"/>
      <c r="G5513" s="1"/>
      <c r="H5513" s="1"/>
    </row>
    <row r="5514">
      <c r="A5514" s="3"/>
      <c r="B5514" s="1"/>
      <c r="C5514" s="1"/>
      <c r="D5514" s="1"/>
      <c r="E5514" s="1"/>
      <c r="F5514" s="1"/>
      <c r="G5514" s="1"/>
      <c r="H5514" s="1"/>
    </row>
    <row r="5515">
      <c r="A5515" s="3"/>
      <c r="B5515" s="1"/>
      <c r="C5515" s="1"/>
      <c r="D5515" s="1"/>
      <c r="E5515" s="1"/>
      <c r="F5515" s="1"/>
      <c r="G5515" s="1"/>
      <c r="H5515" s="1"/>
    </row>
    <row r="5516">
      <c r="A5516" s="3"/>
      <c r="B5516" s="1"/>
      <c r="C5516" s="1"/>
      <c r="D5516" s="1"/>
      <c r="E5516" s="1"/>
      <c r="F5516" s="1"/>
      <c r="G5516" s="1"/>
      <c r="H5516" s="1"/>
    </row>
    <row r="5517">
      <c r="A5517" s="3"/>
      <c r="B5517" s="1"/>
      <c r="C5517" s="1"/>
      <c r="D5517" s="1"/>
      <c r="E5517" s="1"/>
      <c r="F5517" s="1"/>
      <c r="G5517" s="1"/>
      <c r="H5517" s="1"/>
    </row>
    <row r="5518">
      <c r="A5518" s="3"/>
      <c r="B5518" s="1"/>
      <c r="C5518" s="1"/>
      <c r="D5518" s="1"/>
      <c r="E5518" s="1"/>
      <c r="F5518" s="1"/>
      <c r="G5518" s="1"/>
      <c r="H5518" s="1"/>
    </row>
    <row r="5519">
      <c r="A5519" s="3"/>
      <c r="B5519" s="1"/>
      <c r="C5519" s="1"/>
      <c r="D5519" s="1"/>
      <c r="E5519" s="1"/>
      <c r="F5519" s="1"/>
      <c r="G5519" s="1"/>
      <c r="H5519" s="1"/>
    </row>
    <row r="5520">
      <c r="A5520" s="3"/>
      <c r="B5520" s="1"/>
      <c r="C5520" s="1"/>
      <c r="D5520" s="1"/>
      <c r="E5520" s="1"/>
      <c r="F5520" s="1"/>
      <c r="G5520" s="1"/>
      <c r="H5520" s="1"/>
    </row>
    <row r="5521">
      <c r="A5521" s="3"/>
      <c r="B5521" s="1"/>
      <c r="C5521" s="1"/>
      <c r="D5521" s="1"/>
      <c r="E5521" s="1"/>
      <c r="F5521" s="1"/>
      <c r="G5521" s="1"/>
      <c r="H5521" s="1"/>
    </row>
    <row r="5522">
      <c r="A5522" s="3"/>
      <c r="B5522" s="1"/>
      <c r="C5522" s="1"/>
      <c r="D5522" s="1"/>
      <c r="E5522" s="1"/>
      <c r="F5522" s="1"/>
      <c r="G5522" s="1"/>
      <c r="H5522" s="1"/>
    </row>
    <row r="5523">
      <c r="A5523" s="3"/>
      <c r="B5523" s="1"/>
      <c r="C5523" s="1"/>
      <c r="D5523" s="1"/>
      <c r="E5523" s="1"/>
      <c r="F5523" s="1"/>
      <c r="G5523" s="1"/>
      <c r="H5523" s="1"/>
    </row>
    <row r="5524">
      <c r="A5524" s="3"/>
      <c r="B5524" s="1"/>
      <c r="C5524" s="1"/>
      <c r="D5524" s="1"/>
      <c r="E5524" s="1"/>
      <c r="F5524" s="1"/>
      <c r="G5524" s="1"/>
      <c r="H5524" s="1"/>
    </row>
    <row r="5525">
      <c r="A5525" s="3"/>
      <c r="B5525" s="1"/>
      <c r="C5525" s="1"/>
      <c r="D5525" s="1"/>
      <c r="E5525" s="1"/>
      <c r="F5525" s="1"/>
      <c r="G5525" s="1"/>
      <c r="H5525" s="1"/>
    </row>
    <row r="5526">
      <c r="A5526" s="3"/>
      <c r="B5526" s="1"/>
      <c r="C5526" s="1"/>
      <c r="D5526" s="1"/>
      <c r="E5526" s="1"/>
      <c r="F5526" s="1"/>
      <c r="G5526" s="1"/>
      <c r="H5526" s="1"/>
    </row>
    <row r="5527">
      <c r="A5527" s="3"/>
      <c r="B5527" s="1"/>
      <c r="C5527" s="1"/>
      <c r="D5527" s="1"/>
      <c r="E5527" s="1"/>
      <c r="F5527" s="1"/>
      <c r="G5527" s="1"/>
      <c r="H5527" s="1"/>
    </row>
    <row r="5528">
      <c r="A5528" s="3"/>
      <c r="B5528" s="1"/>
      <c r="C5528" s="1"/>
      <c r="D5528" s="1"/>
      <c r="E5528" s="1"/>
      <c r="F5528" s="1"/>
      <c r="G5528" s="1"/>
      <c r="H5528" s="1"/>
    </row>
    <row r="5529">
      <c r="A5529" s="3"/>
      <c r="B5529" s="1"/>
      <c r="C5529" s="1"/>
      <c r="D5529" s="1"/>
      <c r="E5529" s="1"/>
      <c r="F5529" s="1"/>
      <c r="G5529" s="1"/>
      <c r="H5529" s="1"/>
    </row>
    <row r="5530">
      <c r="A5530" s="3"/>
      <c r="B5530" s="1"/>
      <c r="C5530" s="1"/>
      <c r="D5530" s="1"/>
      <c r="E5530" s="1"/>
      <c r="F5530" s="1"/>
      <c r="G5530" s="1"/>
      <c r="H5530" s="1"/>
    </row>
    <row r="5531">
      <c r="A5531" s="3"/>
      <c r="B5531" s="1"/>
      <c r="C5531" s="1"/>
      <c r="D5531" s="1"/>
      <c r="E5531" s="1"/>
      <c r="F5531" s="1"/>
      <c r="G5531" s="1"/>
      <c r="H5531" s="1"/>
    </row>
    <row r="5532">
      <c r="A5532" s="3"/>
      <c r="B5532" s="1"/>
      <c r="C5532" s="1"/>
      <c r="D5532" s="1"/>
      <c r="E5532" s="1"/>
      <c r="F5532" s="1"/>
      <c r="G5532" s="1"/>
      <c r="H5532" s="1"/>
    </row>
    <row r="5533">
      <c r="A5533" s="3"/>
      <c r="B5533" s="1"/>
      <c r="C5533" s="1"/>
      <c r="D5533" s="1"/>
      <c r="E5533" s="1"/>
      <c r="F5533" s="1"/>
      <c r="G5533" s="1"/>
      <c r="H5533" s="1"/>
    </row>
    <row r="5534">
      <c r="A5534" s="3"/>
      <c r="B5534" s="1"/>
      <c r="C5534" s="1"/>
      <c r="D5534" s="1"/>
      <c r="E5534" s="1"/>
      <c r="F5534" s="1"/>
      <c r="G5534" s="1"/>
      <c r="H5534" s="1"/>
    </row>
    <row r="5535">
      <c r="A5535" s="3"/>
      <c r="B5535" s="1"/>
      <c r="C5535" s="1"/>
      <c r="D5535" s="1"/>
      <c r="E5535" s="1"/>
      <c r="F5535" s="1"/>
      <c r="G5535" s="1"/>
      <c r="H5535" s="1"/>
    </row>
    <row r="5536">
      <c r="A5536" s="3"/>
      <c r="B5536" s="1"/>
      <c r="C5536" s="1"/>
      <c r="D5536" s="1"/>
      <c r="E5536" s="1"/>
      <c r="F5536" s="1"/>
      <c r="G5536" s="1"/>
      <c r="H5536" s="1"/>
    </row>
    <row r="5537">
      <c r="A5537" s="3"/>
      <c r="B5537" s="1"/>
      <c r="C5537" s="1"/>
      <c r="D5537" s="1"/>
      <c r="E5537" s="1"/>
      <c r="F5537" s="1"/>
      <c r="G5537" s="1"/>
      <c r="H5537" s="1"/>
    </row>
    <row r="5538">
      <c r="A5538" s="3"/>
      <c r="B5538" s="1"/>
      <c r="C5538" s="1"/>
      <c r="D5538" s="1"/>
      <c r="E5538" s="1"/>
      <c r="F5538" s="1"/>
      <c r="G5538" s="1"/>
      <c r="H5538" s="1"/>
    </row>
    <row r="5539">
      <c r="A5539" s="3"/>
      <c r="B5539" s="1"/>
      <c r="C5539" s="1"/>
      <c r="D5539" s="1"/>
      <c r="E5539" s="1"/>
      <c r="F5539" s="1"/>
      <c r="G5539" s="1"/>
      <c r="H5539" s="1"/>
    </row>
    <row r="5540">
      <c r="A5540" s="3"/>
      <c r="B5540" s="1"/>
      <c r="C5540" s="1"/>
      <c r="D5540" s="1"/>
      <c r="E5540" s="1"/>
      <c r="F5540" s="1"/>
      <c r="G5540" s="1"/>
      <c r="H5540" s="1"/>
    </row>
    <row r="5541">
      <c r="A5541" s="3"/>
      <c r="B5541" s="1"/>
      <c r="C5541" s="1"/>
      <c r="D5541" s="1"/>
      <c r="E5541" s="1"/>
      <c r="F5541" s="1"/>
      <c r="G5541" s="1"/>
      <c r="H5541" s="1"/>
    </row>
    <row r="5542">
      <c r="A5542" s="3"/>
      <c r="B5542" s="1"/>
      <c r="C5542" s="1"/>
      <c r="D5542" s="1"/>
      <c r="E5542" s="1"/>
      <c r="F5542" s="1"/>
      <c r="G5542" s="1"/>
      <c r="H5542" s="1"/>
    </row>
    <row r="5543">
      <c r="A5543" s="3"/>
      <c r="B5543" s="1"/>
      <c r="C5543" s="1"/>
      <c r="D5543" s="1"/>
      <c r="E5543" s="1"/>
      <c r="F5543" s="1"/>
      <c r="G5543" s="1"/>
      <c r="H5543" s="1"/>
    </row>
    <row r="5544">
      <c r="A5544" s="3"/>
      <c r="B5544" s="1"/>
      <c r="C5544" s="1"/>
      <c r="D5544" s="1"/>
      <c r="E5544" s="1"/>
      <c r="F5544" s="1"/>
      <c r="G5544" s="1"/>
      <c r="H5544" s="1"/>
    </row>
    <row r="5545">
      <c r="A5545" s="3"/>
      <c r="B5545" s="1"/>
      <c r="C5545" s="1"/>
      <c r="D5545" s="1"/>
      <c r="E5545" s="1"/>
      <c r="F5545" s="1"/>
      <c r="G5545" s="1"/>
      <c r="H5545" s="1"/>
    </row>
    <row r="5546">
      <c r="A5546" s="3"/>
      <c r="B5546" s="1"/>
      <c r="C5546" s="1"/>
      <c r="D5546" s="1"/>
      <c r="E5546" s="1"/>
      <c r="F5546" s="1"/>
      <c r="G5546" s="1"/>
      <c r="H5546" s="1"/>
    </row>
    <row r="5547">
      <c r="A5547" s="3"/>
      <c r="B5547" s="1"/>
      <c r="C5547" s="1"/>
      <c r="D5547" s="1"/>
      <c r="E5547" s="1"/>
      <c r="F5547" s="1"/>
      <c r="G5547" s="1"/>
      <c r="H5547" s="1"/>
    </row>
    <row r="5548">
      <c r="A5548" s="3"/>
      <c r="B5548" s="1"/>
      <c r="C5548" s="1"/>
      <c r="D5548" s="1"/>
      <c r="E5548" s="1"/>
      <c r="F5548" s="1"/>
      <c r="G5548" s="1"/>
      <c r="H5548" s="1"/>
    </row>
    <row r="5549">
      <c r="A5549" s="3"/>
      <c r="B5549" s="1"/>
      <c r="C5549" s="1"/>
      <c r="D5549" s="1"/>
      <c r="E5549" s="1"/>
      <c r="F5549" s="1"/>
      <c r="G5549" s="1"/>
      <c r="H5549" s="1"/>
    </row>
    <row r="5550">
      <c r="A5550" s="3"/>
      <c r="B5550" s="1"/>
      <c r="C5550" s="1"/>
      <c r="D5550" s="1"/>
      <c r="E5550" s="1"/>
      <c r="F5550" s="1"/>
      <c r="G5550" s="1"/>
      <c r="H5550" s="1"/>
    </row>
    <row r="5551">
      <c r="A5551" s="3"/>
      <c r="B5551" s="1"/>
      <c r="C5551" s="1"/>
      <c r="D5551" s="1"/>
      <c r="E5551" s="1"/>
      <c r="F5551" s="1"/>
      <c r="G5551" s="1"/>
      <c r="H5551" s="1"/>
    </row>
    <row r="5552">
      <c r="A5552" s="3"/>
      <c r="B5552" s="1"/>
      <c r="C5552" s="1"/>
      <c r="D5552" s="1"/>
      <c r="E5552" s="1"/>
      <c r="F5552" s="1"/>
      <c r="G5552" s="1"/>
      <c r="H5552" s="1"/>
    </row>
    <row r="5553">
      <c r="A5553" s="3"/>
      <c r="B5553" s="1"/>
      <c r="C5553" s="1"/>
      <c r="D5553" s="1"/>
      <c r="E5553" s="1"/>
      <c r="F5553" s="1"/>
      <c r="G5553" s="1"/>
      <c r="H5553" s="1"/>
    </row>
    <row r="5554">
      <c r="A5554" s="3"/>
      <c r="B5554" s="1"/>
      <c r="C5554" s="1"/>
      <c r="D5554" s="1"/>
      <c r="E5554" s="1"/>
      <c r="F5554" s="1"/>
      <c r="G5554" s="1"/>
      <c r="H5554" s="1"/>
    </row>
    <row r="5555">
      <c r="A5555" s="3"/>
      <c r="B5555" s="1"/>
      <c r="C5555" s="1"/>
      <c r="D5555" s="1"/>
      <c r="E5555" s="1"/>
      <c r="F5555" s="1"/>
      <c r="G5555" s="1"/>
      <c r="H5555" s="1"/>
    </row>
    <row r="5556">
      <c r="A5556" s="3"/>
      <c r="B5556" s="1"/>
      <c r="C5556" s="1"/>
      <c r="D5556" s="1"/>
      <c r="E5556" s="1"/>
      <c r="F5556" s="1"/>
      <c r="G5556" s="1"/>
      <c r="H5556" s="1"/>
    </row>
    <row r="5557">
      <c r="A5557" s="3"/>
      <c r="B5557" s="1"/>
      <c r="C5557" s="1"/>
      <c r="D5557" s="1"/>
      <c r="E5557" s="1"/>
      <c r="F5557" s="1"/>
      <c r="G5557" s="1"/>
      <c r="H5557" s="1"/>
    </row>
    <row r="5558">
      <c r="A5558" s="3"/>
      <c r="B5558" s="1"/>
      <c r="C5558" s="1"/>
      <c r="D5558" s="1"/>
      <c r="E5558" s="1"/>
      <c r="F5558" s="1"/>
      <c r="G5558" s="1"/>
      <c r="H5558" s="1"/>
    </row>
    <row r="5559">
      <c r="A5559" s="3"/>
      <c r="B5559" s="1"/>
      <c r="C5559" s="1"/>
      <c r="D5559" s="1"/>
      <c r="E5559" s="1"/>
      <c r="F5559" s="1"/>
      <c r="G5559" s="1"/>
      <c r="H5559" s="1"/>
    </row>
    <row r="5560">
      <c r="A5560" s="3"/>
      <c r="B5560" s="1"/>
      <c r="C5560" s="1"/>
      <c r="D5560" s="1"/>
      <c r="E5560" s="1"/>
      <c r="F5560" s="1"/>
      <c r="G5560" s="1"/>
      <c r="H5560" s="1"/>
    </row>
    <row r="5561">
      <c r="A5561" s="3"/>
      <c r="B5561" s="1"/>
      <c r="C5561" s="1"/>
      <c r="D5561" s="1"/>
      <c r="E5561" s="1"/>
      <c r="F5561" s="1"/>
      <c r="G5561" s="1"/>
      <c r="H5561" s="1"/>
    </row>
    <row r="5562">
      <c r="A5562" s="3"/>
      <c r="B5562" s="1"/>
      <c r="C5562" s="1"/>
      <c r="D5562" s="1"/>
      <c r="E5562" s="1"/>
      <c r="F5562" s="1"/>
      <c r="G5562" s="1"/>
      <c r="H5562" s="1"/>
    </row>
    <row r="5563">
      <c r="A5563" s="3"/>
      <c r="B5563" s="1"/>
      <c r="C5563" s="1"/>
      <c r="D5563" s="1"/>
      <c r="E5563" s="1"/>
      <c r="F5563" s="1"/>
      <c r="G5563" s="1"/>
      <c r="H5563" s="1"/>
    </row>
    <row r="5564">
      <c r="A5564" s="3"/>
      <c r="B5564" s="1"/>
      <c r="C5564" s="1"/>
      <c r="D5564" s="1"/>
      <c r="E5564" s="1"/>
      <c r="F5564" s="1"/>
      <c r="G5564" s="1"/>
      <c r="H5564" s="1"/>
    </row>
    <row r="5565">
      <c r="A5565" s="3"/>
      <c r="B5565" s="1"/>
      <c r="C5565" s="1"/>
      <c r="D5565" s="1"/>
      <c r="E5565" s="1"/>
      <c r="F5565" s="1"/>
      <c r="G5565" s="1"/>
      <c r="H5565" s="1"/>
    </row>
    <row r="5566">
      <c r="A5566" s="3"/>
      <c r="B5566" s="1"/>
      <c r="C5566" s="1"/>
      <c r="D5566" s="1"/>
      <c r="E5566" s="1"/>
      <c r="F5566" s="1"/>
      <c r="G5566" s="1"/>
      <c r="H5566" s="1"/>
    </row>
    <row r="5567">
      <c r="A5567" s="3"/>
      <c r="B5567" s="1"/>
      <c r="C5567" s="1"/>
      <c r="D5567" s="1"/>
      <c r="E5567" s="1"/>
      <c r="F5567" s="1"/>
      <c r="G5567" s="1"/>
      <c r="H5567" s="1"/>
    </row>
    <row r="5568">
      <c r="A5568" s="3"/>
      <c r="B5568" s="1"/>
      <c r="C5568" s="1"/>
      <c r="D5568" s="1"/>
      <c r="E5568" s="1"/>
      <c r="F5568" s="1"/>
      <c r="G5568" s="1"/>
      <c r="H5568" s="1"/>
    </row>
    <row r="5569">
      <c r="A5569" s="3"/>
      <c r="B5569" s="1"/>
      <c r="C5569" s="1"/>
      <c r="D5569" s="1"/>
      <c r="E5569" s="1"/>
      <c r="F5569" s="1"/>
      <c r="G5569" s="1"/>
      <c r="H5569" s="1"/>
    </row>
    <row r="5570">
      <c r="A5570" s="3"/>
      <c r="B5570" s="1"/>
      <c r="C5570" s="1"/>
      <c r="D5570" s="1"/>
      <c r="E5570" s="1"/>
      <c r="F5570" s="1"/>
      <c r="G5570" s="1"/>
      <c r="H5570" s="1"/>
    </row>
    <row r="5571">
      <c r="A5571" s="3"/>
      <c r="B5571" s="1"/>
      <c r="C5571" s="1"/>
      <c r="D5571" s="1"/>
      <c r="E5571" s="1"/>
      <c r="F5571" s="1"/>
      <c r="G5571" s="1"/>
      <c r="H5571" s="1"/>
    </row>
    <row r="5572">
      <c r="A5572" s="3"/>
      <c r="B5572" s="1"/>
      <c r="C5572" s="1"/>
      <c r="D5572" s="1"/>
      <c r="E5572" s="1"/>
      <c r="F5572" s="1"/>
      <c r="G5572" s="1"/>
      <c r="H5572" s="1"/>
    </row>
    <row r="5573">
      <c r="A5573" s="3"/>
      <c r="B5573" s="1"/>
      <c r="C5573" s="1"/>
      <c r="D5573" s="1"/>
      <c r="E5573" s="1"/>
      <c r="F5573" s="1"/>
      <c r="G5573" s="1"/>
      <c r="H5573" s="1"/>
    </row>
    <row r="5574">
      <c r="A5574" s="3"/>
      <c r="B5574" s="1"/>
      <c r="C5574" s="1"/>
      <c r="D5574" s="1"/>
      <c r="E5574" s="1"/>
      <c r="F5574" s="1"/>
      <c r="G5574" s="1"/>
      <c r="H5574" s="1"/>
    </row>
    <row r="5575">
      <c r="A5575" s="3"/>
      <c r="B5575" s="1"/>
      <c r="C5575" s="1"/>
      <c r="D5575" s="1"/>
      <c r="E5575" s="1"/>
      <c r="F5575" s="1"/>
      <c r="G5575" s="1"/>
      <c r="H5575" s="1"/>
    </row>
    <row r="5576">
      <c r="A5576" s="3"/>
      <c r="B5576" s="1"/>
      <c r="C5576" s="1"/>
      <c r="D5576" s="1"/>
      <c r="E5576" s="1"/>
      <c r="F5576" s="1"/>
      <c r="G5576" s="1"/>
      <c r="H5576" s="1"/>
    </row>
    <row r="5577">
      <c r="A5577" s="3"/>
      <c r="B5577" s="1"/>
      <c r="C5577" s="1"/>
      <c r="D5577" s="1"/>
      <c r="E5577" s="1"/>
      <c r="F5577" s="1"/>
      <c r="G5577" s="1"/>
      <c r="H5577" s="1"/>
    </row>
    <row r="5578">
      <c r="A5578" s="3"/>
      <c r="B5578" s="1"/>
      <c r="C5578" s="1"/>
      <c r="D5578" s="1"/>
      <c r="E5578" s="1"/>
      <c r="F5578" s="1"/>
      <c r="G5578" s="1"/>
      <c r="H5578" s="1"/>
    </row>
    <row r="5579">
      <c r="A5579" s="3"/>
      <c r="B5579" s="1"/>
      <c r="C5579" s="1"/>
      <c r="D5579" s="1"/>
      <c r="E5579" s="1"/>
      <c r="F5579" s="1"/>
      <c r="G5579" s="1"/>
      <c r="H5579" s="1"/>
    </row>
    <row r="5580">
      <c r="A5580" s="3"/>
      <c r="B5580" s="1"/>
      <c r="C5580" s="1"/>
      <c r="D5580" s="1"/>
      <c r="E5580" s="1"/>
      <c r="F5580" s="1"/>
      <c r="G5580" s="1"/>
      <c r="H5580" s="1"/>
    </row>
    <row r="5581">
      <c r="A5581" s="3"/>
      <c r="B5581" s="1"/>
      <c r="C5581" s="1"/>
      <c r="D5581" s="1"/>
      <c r="E5581" s="1"/>
      <c r="F5581" s="1"/>
      <c r="G5581" s="1"/>
      <c r="H5581" s="1"/>
    </row>
    <row r="5582">
      <c r="A5582" s="3"/>
      <c r="B5582" s="1"/>
      <c r="C5582" s="1"/>
      <c r="D5582" s="1"/>
      <c r="E5582" s="1"/>
      <c r="F5582" s="1"/>
      <c r="G5582" s="1"/>
      <c r="H5582" s="1"/>
    </row>
    <row r="5583">
      <c r="A5583" s="3"/>
      <c r="B5583" s="1"/>
      <c r="C5583" s="1"/>
      <c r="D5583" s="1"/>
      <c r="E5583" s="1"/>
      <c r="F5583" s="1"/>
      <c r="G5583" s="1"/>
      <c r="H5583" s="1"/>
    </row>
    <row r="5584">
      <c r="A5584" s="3"/>
      <c r="B5584" s="1"/>
      <c r="C5584" s="1"/>
      <c r="D5584" s="1"/>
      <c r="E5584" s="1"/>
      <c r="F5584" s="1"/>
      <c r="G5584" s="1"/>
      <c r="H5584" s="1"/>
    </row>
    <row r="5585">
      <c r="A5585" s="3"/>
      <c r="B5585" s="1"/>
      <c r="C5585" s="1"/>
      <c r="D5585" s="1"/>
      <c r="E5585" s="1"/>
      <c r="F5585" s="1"/>
      <c r="G5585" s="1"/>
      <c r="H5585" s="1"/>
    </row>
    <row r="5586">
      <c r="A5586" s="3"/>
      <c r="B5586" s="1"/>
      <c r="C5586" s="1"/>
      <c r="D5586" s="1"/>
      <c r="E5586" s="1"/>
      <c r="F5586" s="1"/>
      <c r="G5586" s="1"/>
      <c r="H5586" s="1"/>
    </row>
    <row r="5587">
      <c r="A5587" s="3"/>
      <c r="B5587" s="1"/>
      <c r="C5587" s="1"/>
      <c r="D5587" s="1"/>
      <c r="E5587" s="1"/>
      <c r="F5587" s="1"/>
      <c r="G5587" s="1"/>
      <c r="H5587" s="1"/>
    </row>
    <row r="5588">
      <c r="A5588" s="3"/>
      <c r="B5588" s="1"/>
      <c r="C5588" s="1"/>
      <c r="D5588" s="1"/>
      <c r="E5588" s="1"/>
      <c r="F5588" s="1"/>
      <c r="G5588" s="1"/>
      <c r="H5588" s="1"/>
    </row>
    <row r="5589">
      <c r="A5589" s="3"/>
      <c r="B5589" s="1"/>
      <c r="C5589" s="1"/>
      <c r="D5589" s="1"/>
      <c r="E5589" s="1"/>
      <c r="F5589" s="1"/>
      <c r="G5589" s="1"/>
      <c r="H5589" s="1"/>
    </row>
    <row r="5590">
      <c r="A5590" s="3"/>
      <c r="B5590" s="1"/>
      <c r="C5590" s="1"/>
      <c r="D5590" s="1"/>
      <c r="E5590" s="1"/>
      <c r="F5590" s="1"/>
      <c r="G5590" s="1"/>
      <c r="H5590" s="1"/>
    </row>
    <row r="5591">
      <c r="A5591" s="3"/>
      <c r="B5591" s="1"/>
      <c r="C5591" s="1"/>
      <c r="D5591" s="1"/>
      <c r="E5591" s="1"/>
      <c r="F5591" s="1"/>
      <c r="G5591" s="1"/>
      <c r="H5591" s="1"/>
    </row>
    <row r="5592">
      <c r="A5592" s="3"/>
      <c r="B5592" s="1"/>
      <c r="C5592" s="1"/>
      <c r="D5592" s="1"/>
      <c r="E5592" s="1"/>
      <c r="F5592" s="1"/>
      <c r="G5592" s="1"/>
      <c r="H5592" s="1"/>
    </row>
    <row r="5593">
      <c r="A5593" s="3"/>
      <c r="B5593" s="1"/>
      <c r="C5593" s="1"/>
      <c r="D5593" s="1"/>
      <c r="E5593" s="1"/>
      <c r="F5593" s="1"/>
      <c r="G5593" s="1"/>
      <c r="H5593" s="1"/>
    </row>
    <row r="5594">
      <c r="A5594" s="3"/>
      <c r="B5594" s="1"/>
      <c r="C5594" s="1"/>
      <c r="D5594" s="1"/>
      <c r="E5594" s="1"/>
      <c r="F5594" s="1"/>
      <c r="G5594" s="1"/>
      <c r="H5594" s="1"/>
    </row>
    <row r="5595">
      <c r="A5595" s="3"/>
      <c r="B5595" s="1"/>
      <c r="C5595" s="1"/>
      <c r="D5595" s="1"/>
      <c r="E5595" s="1"/>
      <c r="F5595" s="1"/>
      <c r="G5595" s="1"/>
      <c r="H5595" s="1"/>
    </row>
    <row r="5596">
      <c r="A5596" s="3"/>
      <c r="B5596" s="1"/>
      <c r="C5596" s="1"/>
      <c r="D5596" s="1"/>
      <c r="E5596" s="1"/>
      <c r="F5596" s="1"/>
      <c r="G5596" s="1"/>
      <c r="H5596" s="1"/>
    </row>
    <row r="5597">
      <c r="A5597" s="3"/>
      <c r="B5597" s="1"/>
      <c r="C5597" s="1"/>
      <c r="D5597" s="1"/>
      <c r="E5597" s="1"/>
      <c r="F5597" s="1"/>
      <c r="G5597" s="1"/>
      <c r="H5597" s="1"/>
    </row>
    <row r="5598">
      <c r="A5598" s="3"/>
      <c r="B5598" s="1"/>
      <c r="C5598" s="1"/>
      <c r="D5598" s="1"/>
      <c r="E5598" s="1"/>
      <c r="F5598" s="1"/>
      <c r="G5598" s="1"/>
      <c r="H5598" s="1"/>
    </row>
    <row r="5599">
      <c r="A5599" s="3"/>
      <c r="B5599" s="1"/>
      <c r="C5599" s="1"/>
      <c r="D5599" s="1"/>
      <c r="E5599" s="1"/>
      <c r="F5599" s="1"/>
      <c r="G5599" s="1"/>
      <c r="H5599" s="1"/>
    </row>
    <row r="5600">
      <c r="A5600" s="3"/>
      <c r="B5600" s="1"/>
      <c r="C5600" s="1"/>
      <c r="D5600" s="1"/>
      <c r="E5600" s="1"/>
      <c r="F5600" s="1"/>
      <c r="G5600" s="1"/>
      <c r="H5600" s="1"/>
    </row>
    <row r="5601">
      <c r="A5601" s="3"/>
      <c r="B5601" s="1"/>
      <c r="C5601" s="1"/>
      <c r="D5601" s="1"/>
      <c r="E5601" s="1"/>
      <c r="F5601" s="1"/>
      <c r="G5601" s="1"/>
      <c r="H5601" s="1"/>
    </row>
    <row r="5602">
      <c r="A5602" s="3"/>
      <c r="B5602" s="1"/>
      <c r="C5602" s="1"/>
      <c r="D5602" s="1"/>
      <c r="E5602" s="1"/>
      <c r="F5602" s="1"/>
      <c r="G5602" s="1"/>
      <c r="H5602" s="1"/>
    </row>
    <row r="5603">
      <c r="A5603" s="3"/>
      <c r="B5603" s="1"/>
      <c r="C5603" s="1"/>
      <c r="D5603" s="1"/>
      <c r="E5603" s="1"/>
      <c r="F5603" s="1"/>
      <c r="G5603" s="1"/>
      <c r="H5603" s="1"/>
    </row>
    <row r="5604">
      <c r="A5604" s="3"/>
      <c r="B5604" s="1"/>
      <c r="C5604" s="1"/>
      <c r="D5604" s="1"/>
      <c r="E5604" s="1"/>
      <c r="F5604" s="1"/>
      <c r="G5604" s="1"/>
      <c r="H5604" s="1"/>
    </row>
    <row r="5605">
      <c r="A5605" s="3"/>
      <c r="B5605" s="1"/>
      <c r="C5605" s="1"/>
      <c r="D5605" s="1"/>
      <c r="E5605" s="1"/>
      <c r="F5605" s="1"/>
      <c r="G5605" s="1"/>
      <c r="H5605" s="1"/>
    </row>
    <row r="5606">
      <c r="A5606" s="3"/>
      <c r="B5606" s="1"/>
      <c r="C5606" s="1"/>
      <c r="D5606" s="1"/>
      <c r="E5606" s="1"/>
      <c r="F5606" s="1"/>
      <c r="G5606" s="1"/>
      <c r="H5606" s="1"/>
    </row>
    <row r="5607">
      <c r="A5607" s="3"/>
      <c r="B5607" s="1"/>
      <c r="C5607" s="1"/>
      <c r="D5607" s="1"/>
      <c r="E5607" s="1"/>
      <c r="F5607" s="1"/>
      <c r="G5607" s="1"/>
      <c r="H5607" s="1"/>
    </row>
    <row r="5608">
      <c r="A5608" s="3"/>
      <c r="B5608" s="1"/>
      <c r="C5608" s="1"/>
      <c r="D5608" s="1"/>
      <c r="E5608" s="1"/>
      <c r="F5608" s="1"/>
      <c r="G5608" s="1"/>
      <c r="H5608" s="1"/>
    </row>
    <row r="5609">
      <c r="A5609" s="3"/>
      <c r="B5609" s="1"/>
      <c r="C5609" s="1"/>
      <c r="D5609" s="1"/>
      <c r="E5609" s="1"/>
      <c r="F5609" s="1"/>
      <c r="G5609" s="1"/>
      <c r="H5609" s="1"/>
    </row>
    <row r="5610">
      <c r="A5610" s="3"/>
      <c r="B5610" s="1"/>
      <c r="C5610" s="1"/>
      <c r="D5610" s="1"/>
      <c r="E5610" s="1"/>
      <c r="F5610" s="1"/>
      <c r="G5610" s="1"/>
      <c r="H5610" s="1"/>
    </row>
    <row r="5611">
      <c r="A5611" s="3"/>
      <c r="B5611" s="1"/>
      <c r="C5611" s="1"/>
      <c r="D5611" s="1"/>
      <c r="E5611" s="1"/>
      <c r="F5611" s="1"/>
      <c r="G5611" s="1"/>
      <c r="H5611" s="1"/>
    </row>
    <row r="5612">
      <c r="A5612" s="3"/>
      <c r="B5612" s="1"/>
      <c r="C5612" s="1"/>
      <c r="D5612" s="1"/>
      <c r="E5612" s="1"/>
      <c r="F5612" s="1"/>
      <c r="G5612" s="1"/>
      <c r="H5612" s="1"/>
    </row>
    <row r="5613">
      <c r="A5613" s="3"/>
      <c r="B5613" s="1"/>
      <c r="C5613" s="1"/>
      <c r="D5613" s="1"/>
      <c r="E5613" s="1"/>
      <c r="F5613" s="1"/>
      <c r="G5613" s="1"/>
      <c r="H5613" s="1"/>
    </row>
    <row r="5614">
      <c r="A5614" s="3"/>
      <c r="B5614" s="1"/>
      <c r="C5614" s="1"/>
      <c r="D5614" s="1"/>
      <c r="E5614" s="1"/>
      <c r="F5614" s="1"/>
      <c r="G5614" s="1"/>
      <c r="H5614" s="1"/>
    </row>
    <row r="5615">
      <c r="A5615" s="3"/>
      <c r="B5615" s="1"/>
      <c r="C5615" s="1"/>
      <c r="D5615" s="1"/>
      <c r="E5615" s="1"/>
      <c r="F5615" s="1"/>
      <c r="G5615" s="1"/>
      <c r="H5615" s="1"/>
    </row>
    <row r="5616">
      <c r="A5616" s="3"/>
      <c r="B5616" s="1"/>
      <c r="C5616" s="1"/>
      <c r="D5616" s="1"/>
      <c r="E5616" s="1"/>
      <c r="F5616" s="1"/>
      <c r="G5616" s="1"/>
      <c r="H5616" s="1"/>
    </row>
    <row r="5617">
      <c r="A5617" s="3"/>
      <c r="B5617" s="1"/>
      <c r="C5617" s="1"/>
      <c r="D5617" s="1"/>
      <c r="E5617" s="1"/>
      <c r="F5617" s="1"/>
      <c r="G5617" s="1"/>
      <c r="H5617" s="1"/>
    </row>
    <row r="5618">
      <c r="A5618" s="3"/>
      <c r="B5618" s="1"/>
      <c r="C5618" s="1"/>
      <c r="D5618" s="1"/>
      <c r="E5618" s="1"/>
      <c r="F5618" s="1"/>
      <c r="G5618" s="1"/>
      <c r="H5618" s="1"/>
    </row>
    <row r="5619">
      <c r="A5619" s="3"/>
      <c r="B5619" s="1"/>
      <c r="C5619" s="1"/>
      <c r="D5619" s="1"/>
      <c r="E5619" s="1"/>
      <c r="F5619" s="1"/>
      <c r="G5619" s="1"/>
      <c r="H5619" s="1"/>
    </row>
    <row r="5620">
      <c r="A5620" s="3"/>
      <c r="B5620" s="1"/>
      <c r="C5620" s="1"/>
      <c r="D5620" s="1"/>
      <c r="E5620" s="1"/>
      <c r="F5620" s="1"/>
      <c r="G5620" s="1"/>
      <c r="H5620" s="1"/>
    </row>
    <row r="5621">
      <c r="A5621" s="3"/>
      <c r="B5621" s="1"/>
      <c r="C5621" s="1"/>
      <c r="D5621" s="1"/>
      <c r="E5621" s="1"/>
      <c r="F5621" s="1"/>
      <c r="G5621" s="1"/>
      <c r="H5621" s="1"/>
    </row>
    <row r="5622">
      <c r="A5622" s="3"/>
      <c r="B5622" s="1"/>
      <c r="C5622" s="1"/>
      <c r="D5622" s="1"/>
      <c r="E5622" s="1"/>
      <c r="F5622" s="1"/>
      <c r="G5622" s="1"/>
      <c r="H5622" s="1"/>
    </row>
    <row r="5623">
      <c r="A5623" s="3"/>
      <c r="B5623" s="1"/>
      <c r="C5623" s="1"/>
      <c r="D5623" s="1"/>
      <c r="E5623" s="1"/>
      <c r="F5623" s="1"/>
      <c r="G5623" s="1"/>
      <c r="H5623" s="1"/>
    </row>
    <row r="5624">
      <c r="A5624" s="3"/>
      <c r="B5624" s="1"/>
      <c r="C5624" s="1"/>
      <c r="D5624" s="1"/>
      <c r="E5624" s="1"/>
      <c r="F5624" s="1"/>
      <c r="G5624" s="1"/>
      <c r="H5624" s="1"/>
    </row>
    <row r="5625">
      <c r="A5625" s="3"/>
      <c r="B5625" s="1"/>
      <c r="C5625" s="1"/>
      <c r="D5625" s="1"/>
      <c r="E5625" s="1"/>
      <c r="F5625" s="1"/>
      <c r="G5625" s="1"/>
      <c r="H5625" s="1"/>
    </row>
    <row r="5626">
      <c r="A5626" s="3"/>
      <c r="B5626" s="1"/>
      <c r="C5626" s="1"/>
      <c r="D5626" s="1"/>
      <c r="E5626" s="1"/>
      <c r="F5626" s="1"/>
      <c r="G5626" s="1"/>
      <c r="H5626" s="1"/>
    </row>
    <row r="5627">
      <c r="A5627" s="3"/>
      <c r="B5627" s="1"/>
      <c r="C5627" s="1"/>
      <c r="D5627" s="1"/>
      <c r="E5627" s="1"/>
      <c r="F5627" s="1"/>
      <c r="G5627" s="1"/>
      <c r="H5627" s="1"/>
    </row>
    <row r="5628">
      <c r="A5628" s="3"/>
      <c r="B5628" s="1"/>
      <c r="C5628" s="1"/>
      <c r="D5628" s="1"/>
      <c r="E5628" s="1"/>
      <c r="F5628" s="1"/>
      <c r="G5628" s="1"/>
      <c r="H5628" s="1"/>
    </row>
    <row r="5629">
      <c r="A5629" s="3"/>
      <c r="B5629" s="1"/>
      <c r="C5629" s="1"/>
      <c r="D5629" s="1"/>
      <c r="E5629" s="1"/>
      <c r="F5629" s="1"/>
      <c r="G5629" s="1"/>
      <c r="H5629" s="1"/>
    </row>
    <row r="5630">
      <c r="A5630" s="3"/>
      <c r="B5630" s="1"/>
      <c r="C5630" s="1"/>
      <c r="D5630" s="1"/>
      <c r="E5630" s="1"/>
      <c r="F5630" s="1"/>
      <c r="G5630" s="1"/>
      <c r="H5630" s="1"/>
    </row>
    <row r="5631">
      <c r="A5631" s="3"/>
      <c r="B5631" s="1"/>
      <c r="C5631" s="1"/>
      <c r="D5631" s="1"/>
      <c r="E5631" s="1"/>
      <c r="F5631" s="1"/>
      <c r="G5631" s="1"/>
      <c r="H5631" s="1"/>
    </row>
    <row r="5632">
      <c r="A5632" s="3"/>
      <c r="B5632" s="1"/>
      <c r="C5632" s="1"/>
      <c r="D5632" s="1"/>
      <c r="E5632" s="1"/>
      <c r="F5632" s="1"/>
      <c r="G5632" s="1"/>
      <c r="H5632" s="1"/>
    </row>
    <row r="5633">
      <c r="A5633" s="3"/>
      <c r="B5633" s="1"/>
      <c r="C5633" s="1"/>
      <c r="D5633" s="1"/>
      <c r="E5633" s="1"/>
      <c r="F5633" s="1"/>
      <c r="G5633" s="1"/>
      <c r="H5633" s="1"/>
    </row>
    <row r="5634">
      <c r="A5634" s="3"/>
      <c r="B5634" s="1"/>
      <c r="C5634" s="1"/>
      <c r="D5634" s="1"/>
      <c r="E5634" s="1"/>
      <c r="F5634" s="1"/>
      <c r="G5634" s="1"/>
      <c r="H5634" s="1"/>
    </row>
    <row r="5635">
      <c r="A5635" s="3"/>
      <c r="B5635" s="1"/>
      <c r="C5635" s="1"/>
      <c r="D5635" s="1"/>
      <c r="E5635" s="1"/>
      <c r="F5635" s="1"/>
      <c r="G5635" s="1"/>
      <c r="H5635" s="1"/>
    </row>
    <row r="5636">
      <c r="A5636" s="3"/>
      <c r="B5636" s="1"/>
      <c r="C5636" s="1"/>
      <c r="D5636" s="1"/>
      <c r="E5636" s="1"/>
      <c r="F5636" s="1"/>
      <c r="G5636" s="1"/>
      <c r="H5636" s="1"/>
    </row>
    <row r="5637">
      <c r="A5637" s="3"/>
      <c r="B5637" s="1"/>
      <c r="C5637" s="1"/>
      <c r="D5637" s="1"/>
      <c r="E5637" s="1"/>
      <c r="F5637" s="1"/>
      <c r="G5637" s="1"/>
      <c r="H5637" s="1"/>
    </row>
    <row r="5638">
      <c r="A5638" s="3"/>
      <c r="B5638" s="1"/>
      <c r="C5638" s="1"/>
      <c r="D5638" s="1"/>
      <c r="E5638" s="1"/>
      <c r="F5638" s="1"/>
      <c r="G5638" s="1"/>
      <c r="H5638" s="1"/>
    </row>
    <row r="5639">
      <c r="A5639" s="3"/>
      <c r="B5639" s="1"/>
      <c r="C5639" s="1"/>
      <c r="D5639" s="1"/>
      <c r="E5639" s="1"/>
      <c r="F5639" s="1"/>
      <c r="G5639" s="1"/>
      <c r="H5639" s="1"/>
    </row>
    <row r="5640">
      <c r="A5640" s="3"/>
      <c r="B5640" s="1"/>
      <c r="C5640" s="1"/>
      <c r="D5640" s="1"/>
      <c r="E5640" s="1"/>
      <c r="F5640" s="1"/>
      <c r="G5640" s="1"/>
      <c r="H5640" s="1"/>
    </row>
    <row r="5641">
      <c r="A5641" s="3"/>
      <c r="B5641" s="1"/>
      <c r="C5641" s="1"/>
      <c r="D5641" s="1"/>
      <c r="E5641" s="1"/>
      <c r="F5641" s="1"/>
      <c r="G5641" s="1"/>
      <c r="H5641" s="1"/>
    </row>
    <row r="5642">
      <c r="A5642" s="3"/>
      <c r="B5642" s="1"/>
      <c r="C5642" s="1"/>
      <c r="D5642" s="1"/>
      <c r="E5642" s="1"/>
      <c r="F5642" s="1"/>
      <c r="G5642" s="1"/>
      <c r="H5642" s="1"/>
    </row>
    <row r="5643">
      <c r="A5643" s="3"/>
      <c r="B5643" s="1"/>
      <c r="C5643" s="1"/>
      <c r="D5643" s="1"/>
      <c r="E5643" s="1"/>
      <c r="F5643" s="1"/>
      <c r="G5643" s="1"/>
      <c r="H5643" s="1"/>
    </row>
    <row r="5644">
      <c r="A5644" s="3"/>
      <c r="B5644" s="1"/>
      <c r="C5644" s="1"/>
      <c r="D5644" s="1"/>
      <c r="E5644" s="1"/>
      <c r="F5644" s="1"/>
      <c r="G5644" s="1"/>
      <c r="H5644" s="1"/>
    </row>
    <row r="5645">
      <c r="A5645" s="3"/>
      <c r="B5645" s="1"/>
      <c r="C5645" s="1"/>
      <c r="D5645" s="1"/>
      <c r="E5645" s="1"/>
      <c r="F5645" s="1"/>
      <c r="G5645" s="1"/>
      <c r="H5645" s="1"/>
    </row>
    <row r="5646">
      <c r="A5646" s="3"/>
      <c r="B5646" s="1"/>
      <c r="C5646" s="1"/>
      <c r="D5646" s="1"/>
      <c r="E5646" s="1"/>
      <c r="F5646" s="1"/>
      <c r="G5646" s="1"/>
      <c r="H5646" s="1"/>
    </row>
    <row r="5647">
      <c r="A5647" s="3"/>
      <c r="B5647" s="1"/>
      <c r="C5647" s="1"/>
      <c r="D5647" s="1"/>
      <c r="E5647" s="1"/>
      <c r="F5647" s="1"/>
      <c r="G5647" s="1"/>
      <c r="H5647" s="1"/>
    </row>
    <row r="5648">
      <c r="A5648" s="3"/>
      <c r="B5648" s="1"/>
      <c r="C5648" s="1"/>
      <c r="D5648" s="1"/>
      <c r="E5648" s="1"/>
      <c r="F5648" s="1"/>
      <c r="G5648" s="1"/>
      <c r="H5648" s="1"/>
    </row>
    <row r="5649">
      <c r="A5649" s="3"/>
      <c r="B5649" s="1"/>
      <c r="C5649" s="1"/>
      <c r="D5649" s="1"/>
      <c r="E5649" s="1"/>
      <c r="F5649" s="1"/>
      <c r="G5649" s="1"/>
      <c r="H5649" s="1"/>
    </row>
    <row r="5650">
      <c r="A5650" s="3"/>
      <c r="B5650" s="1"/>
      <c r="C5650" s="1"/>
      <c r="D5650" s="1"/>
      <c r="E5650" s="1"/>
      <c r="F5650" s="1"/>
      <c r="G5650" s="1"/>
      <c r="H5650" s="1"/>
    </row>
    <row r="5651">
      <c r="A5651" s="3"/>
      <c r="B5651" s="1"/>
      <c r="C5651" s="1"/>
      <c r="D5651" s="1"/>
      <c r="E5651" s="1"/>
      <c r="F5651" s="1"/>
      <c r="G5651" s="1"/>
      <c r="H5651" s="1"/>
    </row>
    <row r="5652">
      <c r="A5652" s="3"/>
      <c r="B5652" s="1"/>
      <c r="C5652" s="1"/>
      <c r="D5652" s="1"/>
      <c r="E5652" s="1"/>
      <c r="F5652" s="1"/>
      <c r="G5652" s="1"/>
      <c r="H5652" s="1"/>
    </row>
    <row r="5653">
      <c r="A5653" s="3"/>
      <c r="B5653" s="1"/>
      <c r="C5653" s="1"/>
      <c r="D5653" s="1"/>
      <c r="E5653" s="1"/>
      <c r="F5653" s="1"/>
      <c r="G5653" s="1"/>
      <c r="H5653" s="1"/>
    </row>
    <row r="5654">
      <c r="A5654" s="3"/>
      <c r="B5654" s="1"/>
      <c r="C5654" s="1"/>
      <c r="D5654" s="1"/>
      <c r="E5654" s="1"/>
      <c r="F5654" s="1"/>
      <c r="G5654" s="1"/>
      <c r="H5654" s="1"/>
    </row>
    <row r="5655">
      <c r="A5655" s="3"/>
      <c r="B5655" s="1"/>
      <c r="C5655" s="1"/>
      <c r="D5655" s="1"/>
      <c r="E5655" s="1"/>
      <c r="F5655" s="1"/>
      <c r="G5655" s="1"/>
      <c r="H5655" s="1"/>
    </row>
    <row r="5656">
      <c r="A5656" s="3"/>
      <c r="B5656" s="1"/>
      <c r="C5656" s="1"/>
      <c r="D5656" s="1"/>
      <c r="E5656" s="1"/>
      <c r="F5656" s="1"/>
      <c r="G5656" s="1"/>
      <c r="H5656" s="1"/>
    </row>
    <row r="5657">
      <c r="A5657" s="3"/>
      <c r="B5657" s="1"/>
      <c r="C5657" s="1"/>
      <c r="D5657" s="1"/>
      <c r="E5657" s="1"/>
      <c r="F5657" s="1"/>
      <c r="G5657" s="1"/>
      <c r="H5657" s="1"/>
    </row>
    <row r="5658">
      <c r="A5658" s="3"/>
      <c r="B5658" s="1"/>
      <c r="C5658" s="1"/>
      <c r="D5658" s="1"/>
      <c r="E5658" s="1"/>
      <c r="F5658" s="1"/>
      <c r="G5658" s="1"/>
      <c r="H5658" s="1"/>
    </row>
    <row r="5659">
      <c r="A5659" s="3"/>
      <c r="B5659" s="1"/>
      <c r="C5659" s="1"/>
      <c r="D5659" s="1"/>
      <c r="E5659" s="1"/>
      <c r="F5659" s="1"/>
      <c r="G5659" s="1"/>
      <c r="H5659" s="1"/>
    </row>
    <row r="5660">
      <c r="A5660" s="3"/>
      <c r="B5660" s="1"/>
      <c r="C5660" s="1"/>
      <c r="D5660" s="1"/>
      <c r="E5660" s="1"/>
      <c r="F5660" s="1"/>
      <c r="G5660" s="1"/>
      <c r="H5660" s="1"/>
    </row>
    <row r="5661">
      <c r="A5661" s="3"/>
      <c r="B5661" s="1"/>
      <c r="C5661" s="1"/>
      <c r="D5661" s="1"/>
      <c r="E5661" s="1"/>
      <c r="F5661" s="1"/>
      <c r="G5661" s="1"/>
      <c r="H5661" s="1"/>
    </row>
    <row r="5662">
      <c r="A5662" s="3"/>
      <c r="B5662" s="1"/>
      <c r="C5662" s="1"/>
      <c r="D5662" s="1"/>
      <c r="E5662" s="1"/>
      <c r="F5662" s="1"/>
      <c r="G5662" s="1"/>
      <c r="H5662" s="1"/>
    </row>
    <row r="5663">
      <c r="A5663" s="3"/>
      <c r="B5663" s="1"/>
      <c r="C5663" s="1"/>
      <c r="D5663" s="1"/>
      <c r="E5663" s="1"/>
      <c r="F5663" s="1"/>
      <c r="G5663" s="1"/>
      <c r="H5663" s="1"/>
    </row>
    <row r="5664">
      <c r="A5664" s="3"/>
      <c r="B5664" s="1"/>
      <c r="C5664" s="1"/>
      <c r="D5664" s="1"/>
      <c r="E5664" s="1"/>
      <c r="F5664" s="1"/>
      <c r="G5664" s="1"/>
      <c r="H5664" s="1"/>
    </row>
    <row r="5665">
      <c r="A5665" s="3"/>
      <c r="B5665" s="1"/>
      <c r="C5665" s="1"/>
      <c r="D5665" s="1"/>
      <c r="E5665" s="1"/>
      <c r="F5665" s="1"/>
      <c r="G5665" s="1"/>
      <c r="H5665" s="1"/>
    </row>
    <row r="5666">
      <c r="A5666" s="3"/>
      <c r="B5666" s="1"/>
      <c r="C5666" s="1"/>
      <c r="D5666" s="1"/>
      <c r="E5666" s="1"/>
      <c r="F5666" s="1"/>
      <c r="G5666" s="1"/>
      <c r="H5666" s="1"/>
    </row>
    <row r="5667">
      <c r="A5667" s="3"/>
      <c r="B5667" s="1"/>
      <c r="C5667" s="1"/>
      <c r="D5667" s="1"/>
      <c r="E5667" s="1"/>
      <c r="F5667" s="1"/>
      <c r="G5667" s="1"/>
      <c r="H5667" s="1"/>
    </row>
    <row r="5668">
      <c r="A5668" s="3"/>
      <c r="B5668" s="1"/>
      <c r="C5668" s="1"/>
      <c r="D5668" s="1"/>
      <c r="E5668" s="1"/>
      <c r="F5668" s="1"/>
      <c r="G5668" s="1"/>
      <c r="H5668" s="1"/>
    </row>
    <row r="5669">
      <c r="A5669" s="3"/>
      <c r="B5669" s="1"/>
      <c r="C5669" s="1"/>
      <c r="D5669" s="1"/>
      <c r="E5669" s="1"/>
      <c r="F5669" s="1"/>
      <c r="G5669" s="1"/>
      <c r="H5669" s="1"/>
    </row>
    <row r="5670">
      <c r="A5670" s="3"/>
      <c r="B5670" s="1"/>
      <c r="C5670" s="1"/>
      <c r="D5670" s="1"/>
      <c r="E5670" s="1"/>
      <c r="F5670" s="1"/>
      <c r="G5670" s="1"/>
      <c r="H5670" s="1"/>
    </row>
    <row r="5671">
      <c r="A5671" s="3"/>
      <c r="B5671" s="1"/>
      <c r="C5671" s="1"/>
      <c r="D5671" s="1"/>
      <c r="E5671" s="1"/>
      <c r="F5671" s="1"/>
      <c r="G5671" s="1"/>
      <c r="H5671" s="1"/>
    </row>
    <row r="5672">
      <c r="A5672" s="3"/>
      <c r="B5672" s="1"/>
      <c r="C5672" s="1"/>
      <c r="D5672" s="1"/>
      <c r="E5672" s="1"/>
      <c r="F5672" s="1"/>
      <c r="G5672" s="1"/>
      <c r="H5672" s="1"/>
    </row>
    <row r="5673">
      <c r="A5673" s="3"/>
      <c r="B5673" s="1"/>
      <c r="C5673" s="1"/>
      <c r="D5673" s="1"/>
      <c r="E5673" s="1"/>
      <c r="F5673" s="1"/>
      <c r="G5673" s="1"/>
      <c r="H5673" s="1"/>
    </row>
    <row r="5674">
      <c r="A5674" s="3"/>
      <c r="B5674" s="1"/>
      <c r="C5674" s="1"/>
      <c r="D5674" s="1"/>
      <c r="E5674" s="1"/>
      <c r="F5674" s="1"/>
      <c r="G5674" s="1"/>
      <c r="H5674" s="1"/>
    </row>
    <row r="5675">
      <c r="A5675" s="3"/>
      <c r="B5675" s="1"/>
      <c r="C5675" s="1"/>
      <c r="D5675" s="1"/>
      <c r="E5675" s="1"/>
      <c r="F5675" s="1"/>
      <c r="G5675" s="1"/>
      <c r="H5675" s="1"/>
    </row>
    <row r="5676">
      <c r="A5676" s="3"/>
      <c r="B5676" s="1"/>
      <c r="C5676" s="1"/>
      <c r="D5676" s="1"/>
      <c r="E5676" s="1"/>
      <c r="F5676" s="1"/>
      <c r="G5676" s="1"/>
      <c r="H5676" s="1"/>
    </row>
    <row r="5677">
      <c r="A5677" s="3"/>
      <c r="B5677" s="1"/>
      <c r="C5677" s="1"/>
      <c r="D5677" s="1"/>
      <c r="E5677" s="1"/>
      <c r="F5677" s="1"/>
      <c r="G5677" s="1"/>
      <c r="H5677" s="1"/>
    </row>
    <row r="5678">
      <c r="A5678" s="3"/>
      <c r="B5678" s="1"/>
      <c r="C5678" s="1"/>
      <c r="D5678" s="1"/>
      <c r="E5678" s="1"/>
      <c r="F5678" s="1"/>
      <c r="G5678" s="1"/>
      <c r="H5678" s="1"/>
    </row>
    <row r="5679">
      <c r="A5679" s="3"/>
      <c r="B5679" s="1"/>
      <c r="C5679" s="1"/>
      <c r="D5679" s="1"/>
      <c r="E5679" s="1"/>
      <c r="F5679" s="1"/>
      <c r="G5679" s="1"/>
      <c r="H5679" s="1"/>
    </row>
    <row r="5680">
      <c r="A5680" s="3"/>
      <c r="B5680" s="1"/>
      <c r="C5680" s="1"/>
      <c r="D5680" s="1"/>
      <c r="E5680" s="1"/>
      <c r="F5680" s="1"/>
      <c r="G5680" s="1"/>
      <c r="H5680" s="1"/>
    </row>
    <row r="5681">
      <c r="A5681" s="3"/>
      <c r="B5681" s="1"/>
      <c r="C5681" s="1"/>
      <c r="D5681" s="1"/>
      <c r="E5681" s="1"/>
      <c r="F5681" s="1"/>
      <c r="G5681" s="1"/>
      <c r="H5681" s="1"/>
    </row>
    <row r="5682">
      <c r="A5682" s="3"/>
      <c r="B5682" s="1"/>
      <c r="C5682" s="1"/>
      <c r="D5682" s="1"/>
      <c r="E5682" s="1"/>
      <c r="F5682" s="1"/>
      <c r="G5682" s="1"/>
      <c r="H5682" s="1"/>
    </row>
    <row r="5683">
      <c r="A5683" s="3"/>
      <c r="B5683" s="1"/>
      <c r="C5683" s="1"/>
      <c r="D5683" s="1"/>
      <c r="E5683" s="1"/>
      <c r="F5683" s="1"/>
      <c r="G5683" s="1"/>
      <c r="H5683" s="1"/>
    </row>
    <row r="5684">
      <c r="A5684" s="3"/>
      <c r="B5684" s="1"/>
      <c r="C5684" s="1"/>
      <c r="D5684" s="1"/>
      <c r="E5684" s="1"/>
      <c r="F5684" s="1"/>
      <c r="G5684" s="1"/>
      <c r="H5684" s="1"/>
    </row>
    <row r="5685">
      <c r="A5685" s="3"/>
      <c r="B5685" s="1"/>
      <c r="C5685" s="1"/>
      <c r="D5685" s="1"/>
      <c r="E5685" s="1"/>
      <c r="F5685" s="1"/>
      <c r="G5685" s="1"/>
      <c r="H5685" s="1"/>
    </row>
    <row r="5686">
      <c r="A5686" s="3"/>
      <c r="B5686" s="1"/>
      <c r="C5686" s="1"/>
      <c r="D5686" s="1"/>
      <c r="E5686" s="1"/>
      <c r="F5686" s="1"/>
      <c r="G5686" s="1"/>
      <c r="H5686" s="1"/>
    </row>
    <row r="5687">
      <c r="A5687" s="3"/>
      <c r="B5687" s="1"/>
      <c r="C5687" s="1"/>
      <c r="D5687" s="1"/>
      <c r="E5687" s="1"/>
      <c r="F5687" s="1"/>
      <c r="G5687" s="1"/>
      <c r="H5687" s="1"/>
    </row>
    <row r="5688">
      <c r="A5688" s="3"/>
      <c r="B5688" s="1"/>
      <c r="C5688" s="1"/>
      <c r="D5688" s="1"/>
      <c r="E5688" s="1"/>
      <c r="F5688" s="1"/>
      <c r="G5688" s="1"/>
      <c r="H5688" s="1"/>
    </row>
    <row r="5689">
      <c r="A5689" s="3"/>
      <c r="B5689" s="1"/>
      <c r="C5689" s="1"/>
      <c r="D5689" s="1"/>
      <c r="E5689" s="1"/>
      <c r="F5689" s="1"/>
      <c r="G5689" s="1"/>
      <c r="H5689" s="1"/>
    </row>
    <row r="5690">
      <c r="A5690" s="3"/>
      <c r="B5690" s="1"/>
      <c r="C5690" s="1"/>
      <c r="D5690" s="1"/>
      <c r="E5690" s="1"/>
      <c r="F5690" s="1"/>
      <c r="G5690" s="1"/>
      <c r="H5690" s="1"/>
    </row>
    <row r="5691">
      <c r="A5691" s="3"/>
      <c r="B5691" s="1"/>
      <c r="C5691" s="1"/>
      <c r="D5691" s="1"/>
      <c r="E5691" s="1"/>
      <c r="F5691" s="1"/>
      <c r="G5691" s="1"/>
      <c r="H5691" s="1"/>
    </row>
    <row r="5692">
      <c r="A5692" s="3"/>
      <c r="B5692" s="1"/>
      <c r="C5692" s="1"/>
      <c r="D5692" s="1"/>
      <c r="E5692" s="1"/>
      <c r="F5692" s="1"/>
      <c r="G5692" s="1"/>
      <c r="H5692" s="1"/>
    </row>
    <row r="5693">
      <c r="A5693" s="3"/>
      <c r="B5693" s="1"/>
      <c r="C5693" s="1"/>
      <c r="D5693" s="1"/>
      <c r="E5693" s="1"/>
      <c r="F5693" s="1"/>
      <c r="G5693" s="1"/>
      <c r="H5693" s="1"/>
    </row>
    <row r="5694">
      <c r="A5694" s="3"/>
      <c r="B5694" s="1"/>
      <c r="C5694" s="1"/>
      <c r="D5694" s="1"/>
      <c r="E5694" s="1"/>
      <c r="F5694" s="1"/>
      <c r="G5694" s="1"/>
      <c r="H5694" s="1"/>
    </row>
    <row r="5695">
      <c r="A5695" s="3"/>
      <c r="B5695" s="1"/>
      <c r="C5695" s="1"/>
      <c r="D5695" s="1"/>
      <c r="E5695" s="1"/>
      <c r="F5695" s="1"/>
      <c r="G5695" s="1"/>
      <c r="H5695" s="1"/>
    </row>
    <row r="5696">
      <c r="A5696" s="3"/>
      <c r="B5696" s="1"/>
      <c r="C5696" s="1"/>
      <c r="D5696" s="1"/>
      <c r="E5696" s="1"/>
      <c r="F5696" s="1"/>
      <c r="G5696" s="1"/>
      <c r="H5696" s="1"/>
    </row>
    <row r="5697">
      <c r="A5697" s="3"/>
      <c r="B5697" s="1"/>
      <c r="C5697" s="1"/>
      <c r="D5697" s="1"/>
      <c r="E5697" s="1"/>
      <c r="F5697" s="1"/>
      <c r="G5697" s="1"/>
      <c r="H5697" s="1"/>
    </row>
    <row r="5698">
      <c r="A5698" s="3"/>
      <c r="B5698" s="1"/>
      <c r="C5698" s="1"/>
      <c r="D5698" s="1"/>
      <c r="E5698" s="1"/>
      <c r="F5698" s="1"/>
      <c r="G5698" s="1"/>
      <c r="H5698" s="1"/>
    </row>
    <row r="5699">
      <c r="A5699" s="3"/>
      <c r="B5699" s="1"/>
      <c r="C5699" s="1"/>
      <c r="D5699" s="1"/>
      <c r="E5699" s="1"/>
      <c r="F5699" s="1"/>
      <c r="G5699" s="1"/>
      <c r="H5699" s="1"/>
    </row>
    <row r="5700">
      <c r="A5700" s="3"/>
      <c r="B5700" s="1"/>
      <c r="C5700" s="1"/>
      <c r="D5700" s="1"/>
      <c r="E5700" s="1"/>
      <c r="F5700" s="1"/>
      <c r="G5700" s="1"/>
      <c r="H5700" s="1"/>
    </row>
    <row r="5701">
      <c r="A5701" s="3"/>
      <c r="B5701" s="1"/>
      <c r="C5701" s="1"/>
      <c r="D5701" s="1"/>
      <c r="E5701" s="1"/>
      <c r="F5701" s="1"/>
      <c r="G5701" s="1"/>
      <c r="H5701" s="1"/>
    </row>
    <row r="5702">
      <c r="A5702" s="3"/>
      <c r="B5702" s="1"/>
      <c r="C5702" s="1"/>
      <c r="D5702" s="1"/>
      <c r="E5702" s="1"/>
      <c r="F5702" s="1"/>
      <c r="G5702" s="1"/>
      <c r="H5702" s="1"/>
    </row>
    <row r="5703">
      <c r="A5703" s="3"/>
      <c r="B5703" s="1"/>
      <c r="C5703" s="1"/>
      <c r="D5703" s="1"/>
      <c r="E5703" s="1"/>
      <c r="F5703" s="1"/>
      <c r="G5703" s="1"/>
      <c r="H5703" s="1"/>
    </row>
    <row r="5704">
      <c r="A5704" s="3"/>
      <c r="B5704" s="1"/>
      <c r="C5704" s="1"/>
      <c r="D5704" s="1"/>
      <c r="E5704" s="1"/>
      <c r="F5704" s="1"/>
      <c r="G5704" s="1"/>
      <c r="H5704" s="1"/>
    </row>
    <row r="5705">
      <c r="A5705" s="3"/>
      <c r="B5705" s="1"/>
      <c r="C5705" s="1"/>
      <c r="D5705" s="1"/>
      <c r="E5705" s="1"/>
      <c r="F5705" s="1"/>
      <c r="G5705" s="1"/>
      <c r="H5705" s="1"/>
    </row>
    <row r="5706">
      <c r="A5706" s="3"/>
      <c r="B5706" s="1"/>
      <c r="C5706" s="1"/>
      <c r="D5706" s="1"/>
      <c r="E5706" s="1"/>
      <c r="F5706" s="1"/>
      <c r="G5706" s="1"/>
      <c r="H5706" s="1"/>
    </row>
    <row r="5707">
      <c r="A5707" s="3"/>
      <c r="B5707" s="1"/>
      <c r="C5707" s="1"/>
      <c r="D5707" s="1"/>
      <c r="E5707" s="1"/>
      <c r="F5707" s="1"/>
      <c r="G5707" s="1"/>
      <c r="H5707" s="1"/>
    </row>
    <row r="5708">
      <c r="A5708" s="3"/>
      <c r="B5708" s="1"/>
      <c r="C5708" s="1"/>
      <c r="D5708" s="1"/>
      <c r="E5708" s="1"/>
      <c r="F5708" s="1"/>
      <c r="G5708" s="1"/>
      <c r="H5708" s="1"/>
    </row>
    <row r="5709">
      <c r="A5709" s="3"/>
      <c r="B5709" s="1"/>
      <c r="C5709" s="1"/>
      <c r="D5709" s="1"/>
      <c r="E5709" s="1"/>
      <c r="F5709" s="1"/>
      <c r="G5709" s="1"/>
      <c r="H5709" s="1"/>
    </row>
    <row r="5710">
      <c r="A5710" s="3"/>
      <c r="B5710" s="1"/>
      <c r="C5710" s="1"/>
      <c r="D5710" s="1"/>
      <c r="E5710" s="1"/>
      <c r="F5710" s="1"/>
      <c r="G5710" s="1"/>
      <c r="H5710" s="1"/>
    </row>
    <row r="5711">
      <c r="A5711" s="3"/>
      <c r="B5711" s="1"/>
      <c r="C5711" s="1"/>
      <c r="D5711" s="1"/>
      <c r="E5711" s="1"/>
      <c r="F5711" s="1"/>
      <c r="G5711" s="1"/>
      <c r="H5711" s="1"/>
    </row>
    <row r="5712">
      <c r="A5712" s="3"/>
      <c r="B5712" s="1"/>
      <c r="C5712" s="1"/>
      <c r="D5712" s="1"/>
      <c r="E5712" s="1"/>
      <c r="F5712" s="1"/>
      <c r="G5712" s="1"/>
      <c r="H5712" s="1"/>
    </row>
    <row r="5713">
      <c r="A5713" s="3"/>
      <c r="B5713" s="1"/>
      <c r="C5713" s="1"/>
      <c r="D5713" s="1"/>
      <c r="E5713" s="1"/>
      <c r="F5713" s="1"/>
      <c r="G5713" s="1"/>
      <c r="H5713" s="1"/>
    </row>
    <row r="5714">
      <c r="A5714" s="3"/>
      <c r="B5714" s="1"/>
      <c r="C5714" s="1"/>
      <c r="D5714" s="1"/>
      <c r="E5714" s="1"/>
      <c r="F5714" s="1"/>
      <c r="G5714" s="1"/>
      <c r="H5714" s="1"/>
    </row>
    <row r="5715">
      <c r="A5715" s="3"/>
      <c r="B5715" s="1"/>
      <c r="C5715" s="1"/>
      <c r="D5715" s="1"/>
      <c r="E5715" s="1"/>
      <c r="F5715" s="1"/>
      <c r="G5715" s="1"/>
      <c r="H5715" s="1"/>
    </row>
    <row r="5716">
      <c r="A5716" s="3"/>
      <c r="B5716" s="1"/>
      <c r="C5716" s="1"/>
      <c r="D5716" s="1"/>
      <c r="E5716" s="1"/>
      <c r="F5716" s="1"/>
      <c r="G5716" s="1"/>
      <c r="H5716" s="1"/>
    </row>
    <row r="5717">
      <c r="A5717" s="3"/>
      <c r="B5717" s="1"/>
      <c r="C5717" s="1"/>
      <c r="D5717" s="1"/>
      <c r="E5717" s="1"/>
      <c r="F5717" s="1"/>
      <c r="G5717" s="1"/>
      <c r="H5717" s="1"/>
    </row>
    <row r="5718">
      <c r="A5718" s="3"/>
      <c r="B5718" s="1"/>
      <c r="C5718" s="1"/>
      <c r="D5718" s="1"/>
      <c r="E5718" s="1"/>
      <c r="F5718" s="1"/>
      <c r="G5718" s="1"/>
      <c r="H5718" s="1"/>
    </row>
    <row r="5719">
      <c r="A5719" s="3"/>
      <c r="B5719" s="1"/>
      <c r="C5719" s="1"/>
      <c r="D5719" s="1"/>
      <c r="E5719" s="1"/>
      <c r="F5719" s="1"/>
      <c r="G5719" s="1"/>
      <c r="H5719" s="1"/>
    </row>
    <row r="5720">
      <c r="A5720" s="3"/>
      <c r="B5720" s="1"/>
      <c r="C5720" s="1"/>
      <c r="D5720" s="1"/>
      <c r="E5720" s="1"/>
      <c r="F5720" s="1"/>
      <c r="G5720" s="1"/>
      <c r="H5720" s="1"/>
    </row>
    <row r="5721">
      <c r="A5721" s="3"/>
      <c r="B5721" s="1"/>
      <c r="C5721" s="1"/>
      <c r="D5721" s="1"/>
      <c r="E5721" s="1"/>
      <c r="F5721" s="1"/>
      <c r="G5721" s="1"/>
      <c r="H5721" s="1"/>
    </row>
    <row r="5722">
      <c r="A5722" s="3"/>
      <c r="B5722" s="1"/>
      <c r="C5722" s="1"/>
      <c r="D5722" s="1"/>
      <c r="E5722" s="1"/>
      <c r="F5722" s="1"/>
      <c r="G5722" s="1"/>
      <c r="H5722" s="1"/>
    </row>
    <row r="5723">
      <c r="A5723" s="3"/>
      <c r="B5723" s="1"/>
      <c r="C5723" s="1"/>
      <c r="D5723" s="1"/>
      <c r="E5723" s="1"/>
      <c r="F5723" s="1"/>
      <c r="G5723" s="1"/>
      <c r="H5723" s="1"/>
    </row>
    <row r="5724">
      <c r="A5724" s="3"/>
      <c r="B5724" s="1"/>
      <c r="C5724" s="1"/>
      <c r="D5724" s="1"/>
      <c r="E5724" s="1"/>
      <c r="F5724" s="1"/>
      <c r="G5724" s="1"/>
      <c r="H5724" s="1"/>
    </row>
    <row r="5725">
      <c r="A5725" s="3"/>
      <c r="B5725" s="1"/>
      <c r="C5725" s="1"/>
      <c r="D5725" s="1"/>
      <c r="E5725" s="1"/>
      <c r="F5725" s="1"/>
      <c r="G5725" s="1"/>
      <c r="H5725" s="1"/>
    </row>
    <row r="5726">
      <c r="A5726" s="3"/>
      <c r="B5726" s="1"/>
      <c r="C5726" s="1"/>
      <c r="D5726" s="1"/>
      <c r="E5726" s="1"/>
      <c r="F5726" s="1"/>
      <c r="G5726" s="1"/>
      <c r="H5726" s="1"/>
    </row>
    <row r="5727">
      <c r="A5727" s="3"/>
      <c r="B5727" s="1"/>
      <c r="C5727" s="1"/>
      <c r="D5727" s="1"/>
      <c r="E5727" s="1"/>
      <c r="F5727" s="1"/>
      <c r="G5727" s="1"/>
      <c r="H5727" s="1"/>
    </row>
    <row r="5728">
      <c r="A5728" s="3"/>
      <c r="B5728" s="1"/>
      <c r="C5728" s="1"/>
      <c r="D5728" s="1"/>
      <c r="E5728" s="1"/>
      <c r="F5728" s="1"/>
      <c r="G5728" s="1"/>
      <c r="H5728" s="1"/>
    </row>
    <row r="5729">
      <c r="A5729" s="3"/>
      <c r="B5729" s="1"/>
      <c r="C5729" s="1"/>
      <c r="D5729" s="1"/>
      <c r="E5729" s="1"/>
      <c r="F5729" s="1"/>
      <c r="G5729" s="1"/>
      <c r="H5729" s="1"/>
    </row>
    <row r="5730">
      <c r="A5730" s="3"/>
      <c r="B5730" s="1"/>
      <c r="C5730" s="1"/>
      <c r="D5730" s="1"/>
      <c r="E5730" s="1"/>
      <c r="F5730" s="1"/>
      <c r="G5730" s="1"/>
      <c r="H5730" s="1"/>
    </row>
    <row r="5731">
      <c r="A5731" s="3"/>
      <c r="B5731" s="1"/>
      <c r="C5731" s="1"/>
      <c r="D5731" s="1"/>
      <c r="E5731" s="1"/>
      <c r="F5731" s="1"/>
      <c r="G5731" s="1"/>
      <c r="H5731" s="1"/>
    </row>
    <row r="5732">
      <c r="A5732" s="3"/>
      <c r="B5732" s="1"/>
      <c r="C5732" s="1"/>
      <c r="D5732" s="1"/>
      <c r="E5732" s="1"/>
      <c r="F5732" s="1"/>
      <c r="G5732" s="1"/>
      <c r="H5732" s="1"/>
    </row>
    <row r="5733">
      <c r="A5733" s="3"/>
      <c r="B5733" s="1"/>
      <c r="C5733" s="1"/>
      <c r="D5733" s="1"/>
      <c r="E5733" s="1"/>
      <c r="F5733" s="1"/>
      <c r="G5733" s="1"/>
      <c r="H5733" s="1"/>
    </row>
    <row r="5734">
      <c r="A5734" s="3"/>
      <c r="B5734" s="1"/>
      <c r="C5734" s="1"/>
      <c r="D5734" s="1"/>
      <c r="E5734" s="1"/>
      <c r="F5734" s="1"/>
      <c r="G5734" s="1"/>
      <c r="H5734" s="1"/>
    </row>
    <row r="5735">
      <c r="A5735" s="3"/>
      <c r="B5735" s="1"/>
      <c r="C5735" s="1"/>
      <c r="D5735" s="1"/>
      <c r="E5735" s="1"/>
      <c r="F5735" s="1"/>
      <c r="G5735" s="1"/>
      <c r="H5735" s="1"/>
    </row>
    <row r="5736">
      <c r="A5736" s="3"/>
      <c r="B5736" s="1"/>
      <c r="C5736" s="1"/>
      <c r="D5736" s="1"/>
      <c r="E5736" s="1"/>
      <c r="F5736" s="1"/>
      <c r="G5736" s="1"/>
      <c r="H5736" s="1"/>
    </row>
    <row r="5737">
      <c r="A5737" s="3"/>
      <c r="B5737" s="1"/>
      <c r="C5737" s="1"/>
      <c r="D5737" s="1"/>
      <c r="E5737" s="1"/>
      <c r="F5737" s="1"/>
      <c r="G5737" s="1"/>
      <c r="H5737" s="1"/>
    </row>
    <row r="5738">
      <c r="A5738" s="3"/>
      <c r="B5738" s="1"/>
      <c r="C5738" s="1"/>
      <c r="D5738" s="1"/>
      <c r="E5738" s="1"/>
      <c r="F5738" s="1"/>
      <c r="G5738" s="1"/>
      <c r="H5738" s="1"/>
    </row>
    <row r="5739">
      <c r="A5739" s="3"/>
      <c r="B5739" s="1"/>
      <c r="C5739" s="1"/>
      <c r="D5739" s="1"/>
      <c r="E5739" s="1"/>
      <c r="F5739" s="1"/>
      <c r="G5739" s="1"/>
      <c r="H5739" s="1"/>
    </row>
    <row r="5740">
      <c r="A5740" s="3"/>
      <c r="B5740" s="1"/>
      <c r="C5740" s="1"/>
      <c r="D5740" s="1"/>
      <c r="E5740" s="1"/>
      <c r="F5740" s="1"/>
      <c r="G5740" s="1"/>
      <c r="H5740" s="1"/>
    </row>
    <row r="5741">
      <c r="A5741" s="3"/>
      <c r="B5741" s="1"/>
      <c r="C5741" s="1"/>
      <c r="D5741" s="1"/>
      <c r="E5741" s="1"/>
      <c r="F5741" s="1"/>
      <c r="G5741" s="1"/>
      <c r="H5741" s="1"/>
    </row>
    <row r="5742">
      <c r="A5742" s="3"/>
      <c r="B5742" s="1"/>
      <c r="C5742" s="1"/>
      <c r="D5742" s="1"/>
      <c r="E5742" s="1"/>
      <c r="F5742" s="1"/>
      <c r="G5742" s="1"/>
      <c r="H5742" s="1"/>
    </row>
    <row r="5743">
      <c r="A5743" s="3"/>
      <c r="B5743" s="1"/>
      <c r="C5743" s="1"/>
      <c r="D5743" s="1"/>
      <c r="E5743" s="1"/>
      <c r="F5743" s="1"/>
      <c r="G5743" s="1"/>
      <c r="H5743" s="1"/>
    </row>
    <row r="5744">
      <c r="A5744" s="3"/>
      <c r="B5744" s="1"/>
      <c r="C5744" s="1"/>
      <c r="D5744" s="1"/>
      <c r="E5744" s="1"/>
      <c r="F5744" s="1"/>
      <c r="G5744" s="1"/>
      <c r="H5744" s="1"/>
    </row>
    <row r="5745">
      <c r="A5745" s="3"/>
      <c r="B5745" s="1"/>
      <c r="C5745" s="1"/>
      <c r="D5745" s="1"/>
      <c r="E5745" s="1"/>
      <c r="F5745" s="1"/>
      <c r="G5745" s="1"/>
      <c r="H5745" s="1"/>
    </row>
    <row r="5746">
      <c r="A5746" s="3"/>
      <c r="B5746" s="1"/>
      <c r="C5746" s="1"/>
      <c r="D5746" s="1"/>
      <c r="E5746" s="1"/>
      <c r="F5746" s="1"/>
      <c r="G5746" s="1"/>
      <c r="H5746" s="1"/>
    </row>
    <row r="5747">
      <c r="A5747" s="3"/>
      <c r="B5747" s="1"/>
      <c r="C5747" s="1"/>
      <c r="D5747" s="1"/>
      <c r="E5747" s="1"/>
      <c r="F5747" s="1"/>
      <c r="G5747" s="1"/>
      <c r="H5747" s="1"/>
    </row>
    <row r="5748">
      <c r="A5748" s="3"/>
      <c r="B5748" s="1"/>
      <c r="C5748" s="1"/>
      <c r="D5748" s="1"/>
      <c r="E5748" s="1"/>
      <c r="F5748" s="1"/>
      <c r="G5748" s="1"/>
      <c r="H5748" s="1"/>
    </row>
    <row r="5749">
      <c r="A5749" s="3"/>
      <c r="B5749" s="1"/>
      <c r="C5749" s="1"/>
      <c r="D5749" s="1"/>
      <c r="E5749" s="1"/>
      <c r="F5749" s="1"/>
      <c r="G5749" s="1"/>
      <c r="H5749" s="1"/>
    </row>
    <row r="5750">
      <c r="A5750" s="3"/>
      <c r="B5750" s="1"/>
      <c r="C5750" s="1"/>
      <c r="D5750" s="1"/>
      <c r="E5750" s="1"/>
      <c r="F5750" s="1"/>
      <c r="G5750" s="1"/>
      <c r="H5750" s="1"/>
    </row>
    <row r="5751">
      <c r="A5751" s="3"/>
      <c r="B5751" s="1"/>
      <c r="C5751" s="1"/>
      <c r="D5751" s="1"/>
      <c r="E5751" s="1"/>
      <c r="F5751" s="1"/>
      <c r="G5751" s="1"/>
      <c r="H5751" s="1"/>
    </row>
    <row r="5752">
      <c r="A5752" s="3"/>
      <c r="B5752" s="1"/>
      <c r="C5752" s="1"/>
      <c r="D5752" s="1"/>
      <c r="E5752" s="1"/>
      <c r="F5752" s="1"/>
      <c r="G5752" s="1"/>
      <c r="H5752" s="1"/>
    </row>
    <row r="5753">
      <c r="A5753" s="3"/>
      <c r="B5753" s="1"/>
      <c r="C5753" s="1"/>
      <c r="D5753" s="1"/>
      <c r="E5753" s="1"/>
      <c r="F5753" s="1"/>
      <c r="G5753" s="1"/>
      <c r="H5753" s="1"/>
    </row>
    <row r="5754">
      <c r="A5754" s="3"/>
      <c r="B5754" s="1"/>
      <c r="C5754" s="1"/>
      <c r="D5754" s="1"/>
      <c r="E5754" s="1"/>
      <c r="F5754" s="1"/>
      <c r="G5754" s="1"/>
      <c r="H5754" s="1"/>
    </row>
    <row r="5755">
      <c r="A5755" s="3"/>
      <c r="B5755" s="1"/>
      <c r="C5755" s="1"/>
      <c r="D5755" s="1"/>
      <c r="E5755" s="1"/>
      <c r="F5755" s="1"/>
      <c r="G5755" s="1"/>
      <c r="H5755" s="1"/>
    </row>
    <row r="5756">
      <c r="A5756" s="3"/>
      <c r="B5756" s="1"/>
      <c r="C5756" s="1"/>
      <c r="D5756" s="1"/>
      <c r="E5756" s="1"/>
      <c r="F5756" s="1"/>
      <c r="G5756" s="1"/>
      <c r="H5756" s="1"/>
    </row>
    <row r="5757">
      <c r="A5757" s="3"/>
      <c r="B5757" s="1"/>
      <c r="C5757" s="1"/>
      <c r="D5757" s="1"/>
      <c r="E5757" s="1"/>
      <c r="F5757" s="1"/>
      <c r="G5757" s="1"/>
      <c r="H5757" s="1"/>
    </row>
    <row r="5758">
      <c r="A5758" s="3"/>
      <c r="B5758" s="1"/>
      <c r="C5758" s="1"/>
      <c r="D5758" s="1"/>
      <c r="E5758" s="1"/>
      <c r="F5758" s="1"/>
      <c r="G5758" s="1"/>
      <c r="H5758" s="1"/>
    </row>
    <row r="5759">
      <c r="A5759" s="3"/>
      <c r="B5759" s="1"/>
      <c r="C5759" s="1"/>
      <c r="D5759" s="1"/>
      <c r="E5759" s="1"/>
      <c r="F5759" s="1"/>
      <c r="G5759" s="1"/>
      <c r="H5759" s="1"/>
    </row>
    <row r="5760">
      <c r="A5760" s="3"/>
      <c r="B5760" s="1"/>
      <c r="C5760" s="1"/>
      <c r="D5760" s="1"/>
      <c r="E5760" s="1"/>
      <c r="F5760" s="1"/>
      <c r="G5760" s="1"/>
      <c r="H5760" s="1"/>
    </row>
    <row r="5761">
      <c r="A5761" s="3"/>
      <c r="B5761" s="1"/>
      <c r="C5761" s="1"/>
      <c r="D5761" s="1"/>
      <c r="E5761" s="1"/>
      <c r="F5761" s="1"/>
      <c r="G5761" s="1"/>
      <c r="H5761" s="1"/>
    </row>
    <row r="5762">
      <c r="A5762" s="3"/>
      <c r="B5762" s="1"/>
      <c r="C5762" s="1"/>
      <c r="D5762" s="1"/>
      <c r="E5762" s="1"/>
      <c r="F5762" s="1"/>
      <c r="G5762" s="1"/>
      <c r="H5762" s="1"/>
    </row>
    <row r="5763">
      <c r="A5763" s="3"/>
      <c r="B5763" s="1"/>
      <c r="C5763" s="1"/>
      <c r="D5763" s="1"/>
      <c r="E5763" s="1"/>
      <c r="F5763" s="1"/>
      <c r="G5763" s="1"/>
      <c r="H5763" s="1"/>
    </row>
    <row r="5764">
      <c r="A5764" s="3"/>
      <c r="B5764" s="1"/>
      <c r="C5764" s="1"/>
      <c r="D5764" s="1"/>
      <c r="E5764" s="1"/>
      <c r="F5764" s="1"/>
      <c r="G5764" s="1"/>
      <c r="H5764" s="1"/>
    </row>
    <row r="5765">
      <c r="A5765" s="3"/>
      <c r="B5765" s="1"/>
      <c r="C5765" s="1"/>
      <c r="D5765" s="1"/>
      <c r="E5765" s="1"/>
      <c r="F5765" s="1"/>
      <c r="G5765" s="1"/>
      <c r="H5765" s="1"/>
    </row>
    <row r="5766">
      <c r="A5766" s="3"/>
      <c r="B5766" s="1"/>
      <c r="C5766" s="1"/>
      <c r="D5766" s="1"/>
      <c r="E5766" s="1"/>
      <c r="F5766" s="1"/>
      <c r="G5766" s="1"/>
      <c r="H5766" s="1"/>
    </row>
    <row r="5767">
      <c r="A5767" s="3"/>
      <c r="B5767" s="1"/>
      <c r="C5767" s="1"/>
      <c r="D5767" s="1"/>
      <c r="E5767" s="1"/>
      <c r="F5767" s="1"/>
      <c r="G5767" s="1"/>
      <c r="H5767" s="1"/>
    </row>
    <row r="5768">
      <c r="A5768" s="3"/>
      <c r="B5768" s="1"/>
      <c r="C5768" s="1"/>
      <c r="D5768" s="1"/>
      <c r="E5768" s="1"/>
      <c r="F5768" s="1"/>
      <c r="G5768" s="1"/>
      <c r="H5768" s="1"/>
    </row>
    <row r="5769">
      <c r="A5769" s="3"/>
      <c r="B5769" s="1"/>
      <c r="C5769" s="1"/>
      <c r="D5769" s="1"/>
      <c r="E5769" s="1"/>
      <c r="F5769" s="1"/>
      <c r="G5769" s="1"/>
      <c r="H5769" s="1"/>
    </row>
    <row r="5770">
      <c r="A5770" s="3"/>
      <c r="B5770" s="1"/>
      <c r="C5770" s="1"/>
      <c r="D5770" s="1"/>
      <c r="E5770" s="1"/>
      <c r="F5770" s="1"/>
      <c r="G5770" s="1"/>
      <c r="H5770" s="1"/>
    </row>
    <row r="5771">
      <c r="A5771" s="3"/>
      <c r="B5771" s="1"/>
      <c r="C5771" s="1"/>
      <c r="D5771" s="1"/>
      <c r="E5771" s="1"/>
      <c r="F5771" s="1"/>
      <c r="G5771" s="1"/>
      <c r="H5771" s="1"/>
    </row>
    <row r="5772">
      <c r="A5772" s="3"/>
      <c r="B5772" s="1"/>
      <c r="C5772" s="1"/>
      <c r="D5772" s="1"/>
      <c r="E5772" s="1"/>
      <c r="F5772" s="1"/>
      <c r="G5772" s="1"/>
      <c r="H5772" s="1"/>
    </row>
    <row r="5773">
      <c r="A5773" s="3"/>
      <c r="B5773" s="1"/>
      <c r="C5773" s="1"/>
      <c r="D5773" s="1"/>
      <c r="E5773" s="1"/>
      <c r="F5773" s="1"/>
      <c r="G5773" s="1"/>
      <c r="H5773" s="1"/>
    </row>
    <row r="5774">
      <c r="A5774" s="3"/>
      <c r="B5774" s="1"/>
      <c r="C5774" s="1"/>
      <c r="D5774" s="1"/>
      <c r="E5774" s="1"/>
      <c r="F5774" s="1"/>
      <c r="G5774" s="1"/>
      <c r="H5774" s="1"/>
    </row>
    <row r="5775">
      <c r="A5775" s="3"/>
      <c r="B5775" s="1"/>
      <c r="C5775" s="1"/>
      <c r="D5775" s="1"/>
      <c r="E5775" s="1"/>
      <c r="F5775" s="1"/>
      <c r="G5775" s="1"/>
      <c r="H5775" s="1"/>
    </row>
    <row r="5776">
      <c r="A5776" s="3"/>
      <c r="B5776" s="1"/>
      <c r="C5776" s="1"/>
      <c r="D5776" s="1"/>
      <c r="E5776" s="1"/>
      <c r="F5776" s="1"/>
      <c r="G5776" s="1"/>
      <c r="H5776" s="1"/>
    </row>
    <row r="5777">
      <c r="A5777" s="3"/>
      <c r="B5777" s="1"/>
      <c r="C5777" s="1"/>
      <c r="D5777" s="1"/>
      <c r="E5777" s="1"/>
      <c r="F5777" s="1"/>
      <c r="G5777" s="1"/>
      <c r="H5777" s="1"/>
    </row>
    <row r="5778">
      <c r="A5778" s="3"/>
      <c r="B5778" s="1"/>
      <c r="C5778" s="1"/>
      <c r="D5778" s="1"/>
      <c r="E5778" s="1"/>
      <c r="F5778" s="1"/>
      <c r="G5778" s="1"/>
      <c r="H5778" s="1"/>
    </row>
    <row r="5779">
      <c r="A5779" s="3"/>
      <c r="B5779" s="1"/>
      <c r="C5779" s="1"/>
      <c r="D5779" s="1"/>
      <c r="E5779" s="1"/>
      <c r="F5779" s="1"/>
      <c r="G5779" s="1"/>
      <c r="H5779" s="1"/>
    </row>
    <row r="5780">
      <c r="A5780" s="3"/>
      <c r="B5780" s="1"/>
      <c r="C5780" s="1"/>
      <c r="D5780" s="1"/>
      <c r="E5780" s="1"/>
      <c r="F5780" s="1"/>
      <c r="G5780" s="1"/>
      <c r="H5780" s="1"/>
    </row>
    <row r="5781">
      <c r="A5781" s="3"/>
      <c r="B5781" s="1"/>
      <c r="C5781" s="1"/>
      <c r="D5781" s="1"/>
      <c r="E5781" s="1"/>
      <c r="F5781" s="1"/>
      <c r="G5781" s="1"/>
      <c r="H5781" s="1"/>
    </row>
    <row r="5782">
      <c r="A5782" s="3"/>
      <c r="B5782" s="1"/>
      <c r="C5782" s="1"/>
      <c r="D5782" s="1"/>
      <c r="E5782" s="1"/>
      <c r="F5782" s="1"/>
      <c r="G5782" s="1"/>
      <c r="H5782" s="1"/>
    </row>
    <row r="5783">
      <c r="A5783" s="3"/>
      <c r="B5783" s="1"/>
      <c r="C5783" s="1"/>
      <c r="D5783" s="1"/>
      <c r="E5783" s="1"/>
      <c r="F5783" s="1"/>
      <c r="G5783" s="1"/>
      <c r="H5783" s="1"/>
    </row>
    <row r="5784">
      <c r="A5784" s="3"/>
      <c r="B5784" s="1"/>
      <c r="C5784" s="1"/>
      <c r="D5784" s="1"/>
      <c r="E5784" s="1"/>
      <c r="F5784" s="1"/>
      <c r="G5784" s="1"/>
      <c r="H5784" s="1"/>
    </row>
    <row r="5785">
      <c r="A5785" s="3"/>
      <c r="B5785" s="1"/>
      <c r="C5785" s="1"/>
      <c r="D5785" s="1"/>
      <c r="E5785" s="1"/>
      <c r="F5785" s="1"/>
      <c r="G5785" s="1"/>
      <c r="H5785" s="1"/>
    </row>
    <row r="5786">
      <c r="A5786" s="3"/>
      <c r="B5786" s="1"/>
      <c r="C5786" s="1"/>
      <c r="D5786" s="1"/>
      <c r="E5786" s="1"/>
      <c r="F5786" s="1"/>
      <c r="G5786" s="1"/>
      <c r="H5786" s="1"/>
    </row>
    <row r="5787">
      <c r="A5787" s="3"/>
      <c r="B5787" s="1"/>
      <c r="C5787" s="1"/>
      <c r="D5787" s="1"/>
      <c r="E5787" s="1"/>
      <c r="F5787" s="1"/>
      <c r="G5787" s="1"/>
      <c r="H5787" s="1"/>
    </row>
    <row r="5788">
      <c r="A5788" s="3"/>
      <c r="B5788" s="1"/>
      <c r="C5788" s="1"/>
      <c r="D5788" s="1"/>
      <c r="E5788" s="1"/>
      <c r="F5788" s="1"/>
      <c r="G5788" s="1"/>
      <c r="H5788" s="1"/>
    </row>
    <row r="5789">
      <c r="A5789" s="3"/>
      <c r="B5789" s="1"/>
      <c r="C5789" s="1"/>
      <c r="D5789" s="1"/>
      <c r="E5789" s="1"/>
      <c r="F5789" s="1"/>
      <c r="G5789" s="1"/>
      <c r="H5789" s="1"/>
    </row>
    <row r="5790">
      <c r="A5790" s="3"/>
      <c r="B5790" s="1"/>
      <c r="C5790" s="1"/>
      <c r="D5790" s="1"/>
      <c r="E5790" s="1"/>
      <c r="F5790" s="1"/>
      <c r="G5790" s="1"/>
      <c r="H5790" s="1"/>
    </row>
    <row r="5791">
      <c r="A5791" s="3"/>
      <c r="B5791" s="1"/>
      <c r="C5791" s="1"/>
      <c r="D5791" s="1"/>
      <c r="E5791" s="1"/>
      <c r="F5791" s="1"/>
      <c r="G5791" s="1"/>
      <c r="H5791" s="1"/>
    </row>
    <row r="5792">
      <c r="A5792" s="3"/>
      <c r="B5792" s="1"/>
      <c r="C5792" s="1"/>
      <c r="D5792" s="1"/>
      <c r="E5792" s="1"/>
      <c r="F5792" s="1"/>
      <c r="G5792" s="1"/>
      <c r="H5792" s="1"/>
    </row>
    <row r="5793">
      <c r="A5793" s="3"/>
      <c r="B5793" s="1"/>
      <c r="C5793" s="1"/>
      <c r="D5793" s="1"/>
      <c r="E5793" s="1"/>
      <c r="F5793" s="1"/>
      <c r="G5793" s="1"/>
      <c r="H5793" s="1"/>
    </row>
    <row r="5794">
      <c r="A5794" s="3"/>
      <c r="B5794" s="1"/>
      <c r="C5794" s="1"/>
      <c r="D5794" s="1"/>
      <c r="E5794" s="1"/>
      <c r="F5794" s="1"/>
      <c r="G5794" s="1"/>
      <c r="H5794" s="1"/>
    </row>
    <row r="5795">
      <c r="A5795" s="3"/>
      <c r="B5795" s="1"/>
      <c r="C5795" s="1"/>
      <c r="D5795" s="1"/>
      <c r="E5795" s="1"/>
      <c r="F5795" s="1"/>
      <c r="G5795" s="1"/>
      <c r="H5795" s="1"/>
    </row>
    <row r="5796">
      <c r="A5796" s="3"/>
      <c r="B5796" s="1"/>
      <c r="C5796" s="1"/>
      <c r="D5796" s="1"/>
      <c r="E5796" s="1"/>
      <c r="F5796" s="1"/>
      <c r="G5796" s="1"/>
      <c r="H5796" s="1"/>
    </row>
    <row r="5797">
      <c r="A5797" s="3"/>
      <c r="B5797" s="1"/>
      <c r="C5797" s="1"/>
      <c r="D5797" s="1"/>
      <c r="E5797" s="1"/>
      <c r="F5797" s="1"/>
      <c r="G5797" s="1"/>
      <c r="H5797" s="1"/>
    </row>
    <row r="5798">
      <c r="A5798" s="3"/>
      <c r="B5798" s="1"/>
      <c r="C5798" s="1"/>
      <c r="D5798" s="1"/>
      <c r="E5798" s="1"/>
      <c r="F5798" s="1"/>
      <c r="G5798" s="1"/>
      <c r="H5798" s="1"/>
    </row>
    <row r="5799">
      <c r="A5799" s="3"/>
      <c r="B5799" s="1"/>
      <c r="C5799" s="1"/>
      <c r="D5799" s="1"/>
      <c r="E5799" s="1"/>
      <c r="F5799" s="1"/>
      <c r="G5799" s="1"/>
      <c r="H5799" s="1"/>
    </row>
    <row r="5800">
      <c r="A5800" s="3"/>
      <c r="B5800" s="1"/>
      <c r="C5800" s="1"/>
      <c r="D5800" s="1"/>
      <c r="E5800" s="1"/>
      <c r="F5800" s="1"/>
      <c r="G5800" s="1"/>
      <c r="H5800" s="1"/>
    </row>
    <row r="5801">
      <c r="A5801" s="3"/>
      <c r="B5801" s="1"/>
      <c r="C5801" s="1"/>
      <c r="D5801" s="1"/>
      <c r="E5801" s="1"/>
      <c r="F5801" s="1"/>
      <c r="G5801" s="1"/>
      <c r="H5801" s="1"/>
    </row>
    <row r="5802">
      <c r="A5802" s="3"/>
      <c r="B5802" s="1"/>
      <c r="C5802" s="1"/>
      <c r="D5802" s="1"/>
      <c r="E5802" s="1"/>
      <c r="F5802" s="1"/>
      <c r="G5802" s="1"/>
      <c r="H5802" s="1"/>
    </row>
    <row r="5803">
      <c r="A5803" s="3"/>
      <c r="B5803" s="1"/>
      <c r="C5803" s="1"/>
      <c r="D5803" s="1"/>
      <c r="E5803" s="1"/>
      <c r="F5803" s="1"/>
      <c r="G5803" s="1"/>
      <c r="H5803" s="1"/>
    </row>
    <row r="5804">
      <c r="A5804" s="3"/>
      <c r="B5804" s="1"/>
      <c r="C5804" s="1"/>
      <c r="D5804" s="1"/>
      <c r="E5804" s="1"/>
      <c r="F5804" s="1"/>
      <c r="G5804" s="1"/>
      <c r="H5804" s="1"/>
    </row>
    <row r="5805">
      <c r="A5805" s="3"/>
      <c r="B5805" s="1"/>
      <c r="C5805" s="1"/>
      <c r="D5805" s="1"/>
      <c r="E5805" s="1"/>
      <c r="F5805" s="1"/>
      <c r="G5805" s="1"/>
      <c r="H5805" s="1"/>
    </row>
    <row r="5806">
      <c r="A5806" s="3"/>
      <c r="B5806" s="1"/>
      <c r="C5806" s="1"/>
      <c r="D5806" s="1"/>
      <c r="E5806" s="1"/>
      <c r="F5806" s="1"/>
      <c r="G5806" s="1"/>
      <c r="H5806" s="1"/>
    </row>
    <row r="5807">
      <c r="A5807" s="3"/>
      <c r="B5807" s="1"/>
      <c r="C5807" s="1"/>
      <c r="D5807" s="1"/>
      <c r="E5807" s="1"/>
      <c r="F5807" s="1"/>
      <c r="G5807" s="1"/>
      <c r="H5807" s="1"/>
    </row>
    <row r="5808">
      <c r="A5808" s="3"/>
      <c r="B5808" s="1"/>
      <c r="C5808" s="1"/>
      <c r="D5808" s="1"/>
      <c r="E5808" s="1"/>
      <c r="F5808" s="1"/>
      <c r="G5808" s="1"/>
      <c r="H5808" s="1"/>
    </row>
    <row r="5809">
      <c r="A5809" s="3"/>
      <c r="B5809" s="1"/>
      <c r="C5809" s="1"/>
      <c r="D5809" s="1"/>
      <c r="E5809" s="1"/>
      <c r="F5809" s="1"/>
      <c r="G5809" s="1"/>
      <c r="H5809" s="1"/>
    </row>
    <row r="5810">
      <c r="A5810" s="3"/>
      <c r="B5810" s="1"/>
      <c r="C5810" s="1"/>
      <c r="D5810" s="1"/>
      <c r="E5810" s="1"/>
      <c r="F5810" s="1"/>
      <c r="G5810" s="1"/>
      <c r="H5810" s="1"/>
    </row>
    <row r="5811">
      <c r="A5811" s="3"/>
      <c r="B5811" s="1"/>
      <c r="C5811" s="1"/>
      <c r="D5811" s="1"/>
      <c r="E5811" s="1"/>
      <c r="F5811" s="1"/>
      <c r="G5811" s="1"/>
      <c r="H5811" s="1"/>
    </row>
    <row r="5812">
      <c r="A5812" s="3"/>
      <c r="B5812" s="1"/>
      <c r="C5812" s="1"/>
      <c r="D5812" s="1"/>
      <c r="E5812" s="1"/>
      <c r="F5812" s="1"/>
      <c r="G5812" s="1"/>
      <c r="H5812" s="1"/>
    </row>
    <row r="5813">
      <c r="A5813" s="3"/>
      <c r="B5813" s="1"/>
      <c r="C5813" s="1"/>
      <c r="D5813" s="1"/>
      <c r="E5813" s="1"/>
      <c r="F5813" s="1"/>
      <c r="G5813" s="1"/>
      <c r="H5813" s="1"/>
    </row>
    <row r="5814">
      <c r="A5814" s="3"/>
      <c r="B5814" s="1"/>
      <c r="C5814" s="1"/>
      <c r="D5814" s="1"/>
      <c r="E5814" s="1"/>
      <c r="F5814" s="1"/>
      <c r="G5814" s="1"/>
      <c r="H5814" s="1"/>
    </row>
    <row r="5815">
      <c r="A5815" s="3"/>
      <c r="B5815" s="1"/>
      <c r="C5815" s="1"/>
      <c r="D5815" s="1"/>
      <c r="E5815" s="1"/>
      <c r="F5815" s="1"/>
      <c r="G5815" s="1"/>
      <c r="H5815" s="1"/>
    </row>
    <row r="5816">
      <c r="A5816" s="3"/>
      <c r="B5816" s="1"/>
      <c r="C5816" s="1"/>
      <c r="D5816" s="1"/>
      <c r="E5816" s="1"/>
      <c r="F5816" s="1"/>
      <c r="G5816" s="1"/>
      <c r="H5816" s="1"/>
    </row>
    <row r="5817">
      <c r="A5817" s="3"/>
      <c r="B5817" s="1"/>
      <c r="C5817" s="1"/>
      <c r="D5817" s="1"/>
      <c r="E5817" s="1"/>
      <c r="F5817" s="1"/>
      <c r="G5817" s="1"/>
      <c r="H5817" s="1"/>
    </row>
    <row r="5818">
      <c r="A5818" s="3"/>
      <c r="B5818" s="1"/>
      <c r="C5818" s="1"/>
      <c r="D5818" s="1"/>
      <c r="E5818" s="1"/>
      <c r="F5818" s="1"/>
      <c r="G5818" s="1"/>
      <c r="H5818" s="1"/>
    </row>
    <row r="5819">
      <c r="A5819" s="3"/>
      <c r="B5819" s="1"/>
      <c r="C5819" s="1"/>
      <c r="D5819" s="1"/>
      <c r="E5819" s="1"/>
      <c r="F5819" s="1"/>
      <c r="G5819" s="1"/>
      <c r="H5819" s="1"/>
    </row>
    <row r="5820">
      <c r="A5820" s="3"/>
      <c r="B5820" s="1"/>
      <c r="C5820" s="1"/>
      <c r="D5820" s="1"/>
      <c r="E5820" s="1"/>
      <c r="F5820" s="1"/>
      <c r="G5820" s="1"/>
      <c r="H5820" s="1"/>
    </row>
    <row r="5821">
      <c r="A5821" s="3"/>
      <c r="B5821" s="1"/>
      <c r="C5821" s="1"/>
      <c r="D5821" s="1"/>
      <c r="E5821" s="1"/>
      <c r="F5821" s="1"/>
      <c r="G5821" s="1"/>
      <c r="H5821" s="1"/>
    </row>
    <row r="5822">
      <c r="A5822" s="3"/>
      <c r="B5822" s="1"/>
      <c r="C5822" s="1"/>
      <c r="D5822" s="1"/>
      <c r="E5822" s="1"/>
      <c r="F5822" s="1"/>
      <c r="G5822" s="1"/>
      <c r="H5822" s="1"/>
    </row>
    <row r="5823">
      <c r="A5823" s="3"/>
      <c r="B5823" s="1"/>
      <c r="C5823" s="1"/>
      <c r="D5823" s="1"/>
      <c r="E5823" s="1"/>
      <c r="F5823" s="1"/>
      <c r="G5823" s="1"/>
      <c r="H5823" s="1"/>
    </row>
    <row r="5824">
      <c r="A5824" s="3"/>
      <c r="B5824" s="1"/>
      <c r="C5824" s="1"/>
      <c r="D5824" s="1"/>
      <c r="E5824" s="1"/>
      <c r="F5824" s="1"/>
      <c r="G5824" s="1"/>
      <c r="H5824" s="1"/>
    </row>
    <row r="5825">
      <c r="A5825" s="3"/>
      <c r="B5825" s="1"/>
      <c r="C5825" s="1"/>
      <c r="D5825" s="1"/>
      <c r="E5825" s="1"/>
      <c r="F5825" s="1"/>
      <c r="G5825" s="1"/>
      <c r="H5825" s="1"/>
    </row>
    <row r="5826">
      <c r="A5826" s="3"/>
      <c r="B5826" s="1"/>
      <c r="C5826" s="1"/>
      <c r="D5826" s="1"/>
      <c r="E5826" s="1"/>
      <c r="F5826" s="1"/>
      <c r="G5826" s="1"/>
      <c r="H5826" s="1"/>
    </row>
    <row r="5827">
      <c r="A5827" s="3"/>
      <c r="B5827" s="1"/>
      <c r="C5827" s="1"/>
      <c r="D5827" s="1"/>
      <c r="E5827" s="1"/>
      <c r="F5827" s="1"/>
      <c r="G5827" s="1"/>
      <c r="H5827" s="1"/>
    </row>
    <row r="5828">
      <c r="A5828" s="3"/>
      <c r="B5828" s="1"/>
      <c r="C5828" s="1"/>
      <c r="D5828" s="1"/>
      <c r="E5828" s="1"/>
      <c r="F5828" s="1"/>
      <c r="G5828" s="1"/>
      <c r="H5828" s="1"/>
    </row>
    <row r="5829">
      <c r="A5829" s="3"/>
      <c r="B5829" s="1"/>
      <c r="C5829" s="1"/>
      <c r="D5829" s="1"/>
      <c r="E5829" s="1"/>
      <c r="F5829" s="1"/>
      <c r="G5829" s="1"/>
      <c r="H5829" s="1"/>
    </row>
    <row r="5830">
      <c r="A5830" s="3"/>
      <c r="B5830" s="1"/>
      <c r="C5830" s="1"/>
      <c r="D5830" s="1"/>
      <c r="E5830" s="1"/>
      <c r="F5830" s="1"/>
      <c r="G5830" s="1"/>
      <c r="H5830" s="1"/>
    </row>
    <row r="5831">
      <c r="A5831" s="3"/>
      <c r="B5831" s="1"/>
      <c r="C5831" s="1"/>
      <c r="D5831" s="1"/>
      <c r="E5831" s="1"/>
      <c r="F5831" s="1"/>
      <c r="G5831" s="1"/>
      <c r="H5831" s="1"/>
    </row>
    <row r="5832">
      <c r="A5832" s="3"/>
      <c r="B5832" s="1"/>
      <c r="C5832" s="1"/>
      <c r="D5832" s="1"/>
      <c r="E5832" s="1"/>
      <c r="F5832" s="1"/>
      <c r="G5832" s="1"/>
      <c r="H5832" s="1"/>
    </row>
    <row r="5833">
      <c r="A5833" s="3"/>
      <c r="B5833" s="1"/>
      <c r="C5833" s="1"/>
      <c r="D5833" s="1"/>
      <c r="E5833" s="1"/>
      <c r="F5833" s="1"/>
      <c r="G5833" s="1"/>
      <c r="H5833" s="1"/>
    </row>
    <row r="5834">
      <c r="A5834" s="3"/>
      <c r="B5834" s="1"/>
      <c r="C5834" s="1"/>
      <c r="D5834" s="1"/>
      <c r="E5834" s="1"/>
      <c r="F5834" s="1"/>
      <c r="G5834" s="1"/>
      <c r="H5834" s="1"/>
    </row>
    <row r="5835">
      <c r="A5835" s="3"/>
      <c r="B5835" s="1"/>
      <c r="C5835" s="1"/>
      <c r="D5835" s="1"/>
      <c r="E5835" s="1"/>
      <c r="F5835" s="1"/>
      <c r="G5835" s="1"/>
      <c r="H5835" s="1"/>
    </row>
    <row r="5836">
      <c r="A5836" s="3"/>
      <c r="B5836" s="1"/>
      <c r="C5836" s="1"/>
      <c r="D5836" s="1"/>
      <c r="E5836" s="1"/>
      <c r="F5836" s="1"/>
      <c r="G5836" s="1"/>
      <c r="H5836" s="1"/>
    </row>
    <row r="5837">
      <c r="A5837" s="3"/>
      <c r="B5837" s="1"/>
      <c r="C5837" s="1"/>
      <c r="D5837" s="1"/>
      <c r="E5837" s="1"/>
      <c r="F5837" s="1"/>
      <c r="G5837" s="1"/>
      <c r="H5837" s="1"/>
    </row>
    <row r="5838">
      <c r="A5838" s="3"/>
      <c r="B5838" s="1"/>
      <c r="C5838" s="1"/>
      <c r="D5838" s="1"/>
      <c r="E5838" s="1"/>
      <c r="F5838" s="1"/>
      <c r="G5838" s="1"/>
      <c r="H5838" s="1"/>
    </row>
    <row r="5839">
      <c r="A5839" s="3"/>
      <c r="B5839" s="1"/>
      <c r="C5839" s="1"/>
      <c r="D5839" s="1"/>
      <c r="E5839" s="1"/>
      <c r="F5839" s="1"/>
      <c r="G5839" s="1"/>
      <c r="H5839" s="1"/>
    </row>
    <row r="5840">
      <c r="A5840" s="3"/>
      <c r="B5840" s="1"/>
      <c r="C5840" s="1"/>
      <c r="D5840" s="1"/>
      <c r="E5840" s="1"/>
      <c r="F5840" s="1"/>
      <c r="G5840" s="1"/>
      <c r="H5840" s="1"/>
    </row>
    <row r="5841">
      <c r="A5841" s="3"/>
      <c r="B5841" s="1"/>
      <c r="C5841" s="1"/>
      <c r="D5841" s="1"/>
      <c r="E5841" s="1"/>
      <c r="F5841" s="1"/>
      <c r="G5841" s="1"/>
      <c r="H5841" s="1"/>
    </row>
    <row r="5842">
      <c r="A5842" s="3"/>
      <c r="B5842" s="1"/>
      <c r="C5842" s="1"/>
      <c r="D5842" s="1"/>
      <c r="E5842" s="1"/>
      <c r="F5842" s="1"/>
      <c r="G5842" s="1"/>
      <c r="H5842" s="1"/>
    </row>
    <row r="5843">
      <c r="A5843" s="3"/>
      <c r="B5843" s="1"/>
      <c r="C5843" s="1"/>
      <c r="D5843" s="1"/>
      <c r="E5843" s="1"/>
      <c r="F5843" s="1"/>
      <c r="G5843" s="1"/>
      <c r="H5843" s="1"/>
    </row>
    <row r="5844">
      <c r="A5844" s="3"/>
      <c r="B5844" s="1"/>
      <c r="C5844" s="1"/>
      <c r="D5844" s="1"/>
      <c r="E5844" s="1"/>
      <c r="F5844" s="1"/>
      <c r="G5844" s="1"/>
      <c r="H5844" s="1"/>
    </row>
    <row r="5845">
      <c r="A5845" s="3"/>
      <c r="B5845" s="1"/>
      <c r="C5845" s="1"/>
      <c r="D5845" s="1"/>
      <c r="E5845" s="1"/>
      <c r="F5845" s="1"/>
      <c r="G5845" s="1"/>
      <c r="H5845" s="1"/>
    </row>
    <row r="5846">
      <c r="A5846" s="3"/>
      <c r="B5846" s="1"/>
      <c r="C5846" s="1"/>
      <c r="D5846" s="1"/>
      <c r="E5846" s="1"/>
      <c r="F5846" s="1"/>
      <c r="G5846" s="1"/>
      <c r="H5846" s="1"/>
    </row>
    <row r="5847">
      <c r="A5847" s="3"/>
      <c r="B5847" s="1"/>
      <c r="C5847" s="1"/>
      <c r="D5847" s="1"/>
      <c r="E5847" s="1"/>
      <c r="F5847" s="1"/>
      <c r="G5847" s="1"/>
      <c r="H5847" s="1"/>
    </row>
    <row r="5848">
      <c r="A5848" s="3"/>
      <c r="B5848" s="1"/>
      <c r="C5848" s="1"/>
      <c r="D5848" s="1"/>
      <c r="E5848" s="1"/>
      <c r="F5848" s="1"/>
      <c r="G5848" s="1"/>
      <c r="H5848" s="1"/>
    </row>
    <row r="5849">
      <c r="A5849" s="3"/>
      <c r="B5849" s="1"/>
      <c r="C5849" s="1"/>
      <c r="D5849" s="1"/>
      <c r="E5849" s="1"/>
      <c r="F5849" s="1"/>
      <c r="G5849" s="1"/>
      <c r="H5849" s="1"/>
    </row>
    <row r="5850">
      <c r="A5850" s="3"/>
      <c r="B5850" s="1"/>
      <c r="C5850" s="1"/>
      <c r="D5850" s="1"/>
      <c r="E5850" s="1"/>
      <c r="F5850" s="1"/>
      <c r="G5850" s="1"/>
      <c r="H5850" s="1"/>
    </row>
    <row r="5851">
      <c r="A5851" s="3"/>
      <c r="B5851" s="1"/>
      <c r="C5851" s="1"/>
      <c r="D5851" s="1"/>
      <c r="E5851" s="1"/>
      <c r="F5851" s="1"/>
      <c r="G5851" s="1"/>
      <c r="H5851" s="1"/>
    </row>
    <row r="5852">
      <c r="A5852" s="3"/>
      <c r="B5852" s="1"/>
      <c r="C5852" s="1"/>
      <c r="D5852" s="1"/>
      <c r="E5852" s="1"/>
      <c r="F5852" s="1"/>
      <c r="G5852" s="1"/>
      <c r="H5852" s="1"/>
    </row>
    <row r="5853">
      <c r="A5853" s="3"/>
      <c r="B5853" s="1"/>
      <c r="C5853" s="1"/>
      <c r="D5853" s="1"/>
      <c r="E5853" s="1"/>
      <c r="F5853" s="1"/>
      <c r="G5853" s="1"/>
      <c r="H5853" s="1"/>
    </row>
    <row r="5854">
      <c r="A5854" s="3"/>
      <c r="B5854" s="1"/>
      <c r="C5854" s="1"/>
      <c r="D5854" s="1"/>
      <c r="E5854" s="1"/>
      <c r="F5854" s="1"/>
      <c r="G5854" s="1"/>
      <c r="H5854" s="1"/>
    </row>
    <row r="5855">
      <c r="A5855" s="3"/>
      <c r="B5855" s="1"/>
      <c r="C5855" s="1"/>
      <c r="D5855" s="1"/>
      <c r="E5855" s="1"/>
      <c r="F5855" s="1"/>
      <c r="G5855" s="1"/>
      <c r="H5855" s="1"/>
    </row>
    <row r="5856">
      <c r="A5856" s="3"/>
      <c r="B5856" s="1"/>
      <c r="C5856" s="1"/>
      <c r="D5856" s="1"/>
      <c r="E5856" s="1"/>
      <c r="F5856" s="1"/>
      <c r="G5856" s="1"/>
      <c r="H5856" s="1"/>
    </row>
    <row r="5857">
      <c r="A5857" s="3"/>
      <c r="B5857" s="1"/>
      <c r="C5857" s="1"/>
      <c r="D5857" s="1"/>
      <c r="E5857" s="1"/>
      <c r="F5857" s="1"/>
      <c r="G5857" s="1"/>
      <c r="H5857" s="1"/>
    </row>
    <row r="5858">
      <c r="A5858" s="3"/>
      <c r="B5858" s="1"/>
      <c r="C5858" s="1"/>
      <c r="D5858" s="1"/>
      <c r="E5858" s="1"/>
      <c r="F5858" s="1"/>
      <c r="G5858" s="1"/>
      <c r="H5858" s="1"/>
    </row>
    <row r="5859">
      <c r="A5859" s="3"/>
      <c r="B5859" s="1"/>
      <c r="C5859" s="1"/>
      <c r="D5859" s="1"/>
      <c r="E5859" s="1"/>
      <c r="F5859" s="1"/>
      <c r="G5859" s="1"/>
      <c r="H5859" s="1"/>
    </row>
    <row r="5860">
      <c r="A5860" s="3"/>
      <c r="B5860" s="1"/>
      <c r="C5860" s="1"/>
      <c r="D5860" s="1"/>
      <c r="E5860" s="1"/>
      <c r="F5860" s="1"/>
      <c r="G5860" s="1"/>
      <c r="H5860" s="1"/>
    </row>
    <row r="5861">
      <c r="A5861" s="3"/>
      <c r="B5861" s="1"/>
      <c r="C5861" s="1"/>
      <c r="D5861" s="1"/>
      <c r="E5861" s="1"/>
      <c r="F5861" s="1"/>
      <c r="G5861" s="1"/>
      <c r="H5861" s="1"/>
    </row>
    <row r="5862">
      <c r="A5862" s="3"/>
      <c r="B5862" s="1"/>
      <c r="C5862" s="1"/>
      <c r="D5862" s="1"/>
      <c r="E5862" s="1"/>
      <c r="F5862" s="1"/>
      <c r="G5862" s="1"/>
      <c r="H5862" s="1"/>
    </row>
    <row r="5863">
      <c r="A5863" s="3"/>
      <c r="B5863" s="1"/>
      <c r="C5863" s="1"/>
      <c r="D5863" s="1"/>
      <c r="E5863" s="1"/>
      <c r="F5863" s="1"/>
      <c r="G5863" s="1"/>
      <c r="H5863" s="1"/>
    </row>
    <row r="5864">
      <c r="A5864" s="3"/>
      <c r="B5864" s="1"/>
      <c r="C5864" s="1"/>
      <c r="D5864" s="1"/>
      <c r="E5864" s="1"/>
      <c r="F5864" s="1"/>
      <c r="G5864" s="1"/>
      <c r="H5864" s="1"/>
    </row>
    <row r="5865">
      <c r="A5865" s="3"/>
      <c r="B5865" s="1"/>
      <c r="C5865" s="1"/>
      <c r="D5865" s="1"/>
      <c r="E5865" s="1"/>
      <c r="F5865" s="1"/>
      <c r="G5865" s="1"/>
      <c r="H5865" s="1"/>
    </row>
    <row r="5866">
      <c r="A5866" s="3"/>
      <c r="B5866" s="1"/>
      <c r="C5866" s="1"/>
      <c r="D5866" s="1"/>
      <c r="E5866" s="1"/>
      <c r="F5866" s="1"/>
      <c r="G5866" s="1"/>
      <c r="H5866" s="1"/>
    </row>
    <row r="5867">
      <c r="A5867" s="3"/>
      <c r="B5867" s="1"/>
      <c r="C5867" s="1"/>
      <c r="D5867" s="1"/>
      <c r="E5867" s="1"/>
      <c r="F5867" s="1"/>
      <c r="G5867" s="1"/>
      <c r="H5867" s="1"/>
    </row>
    <row r="5868">
      <c r="A5868" s="3"/>
      <c r="B5868" s="1"/>
      <c r="C5868" s="1"/>
      <c r="D5868" s="1"/>
      <c r="E5868" s="1"/>
      <c r="F5868" s="1"/>
      <c r="G5868" s="1"/>
      <c r="H5868" s="1"/>
    </row>
    <row r="5869">
      <c r="A5869" s="3"/>
      <c r="B5869" s="1"/>
      <c r="C5869" s="1"/>
      <c r="D5869" s="1"/>
      <c r="E5869" s="1"/>
      <c r="F5869" s="1"/>
      <c r="G5869" s="1"/>
      <c r="H5869" s="1"/>
    </row>
    <row r="5870">
      <c r="A5870" s="3"/>
      <c r="B5870" s="1"/>
      <c r="C5870" s="1"/>
      <c r="D5870" s="1"/>
      <c r="E5870" s="1"/>
      <c r="F5870" s="1"/>
      <c r="G5870" s="1"/>
      <c r="H5870" s="1"/>
    </row>
    <row r="5871">
      <c r="A5871" s="3"/>
      <c r="B5871" s="1"/>
      <c r="C5871" s="1"/>
      <c r="D5871" s="1"/>
      <c r="E5871" s="1"/>
      <c r="F5871" s="1"/>
      <c r="G5871" s="1"/>
      <c r="H5871" s="1"/>
    </row>
    <row r="5872">
      <c r="A5872" s="3"/>
      <c r="B5872" s="1"/>
      <c r="C5872" s="1"/>
      <c r="D5872" s="1"/>
      <c r="E5872" s="1"/>
      <c r="F5872" s="1"/>
      <c r="G5872" s="1"/>
      <c r="H5872" s="1"/>
    </row>
    <row r="5873">
      <c r="A5873" s="3"/>
      <c r="B5873" s="1"/>
      <c r="C5873" s="1"/>
      <c r="D5873" s="1"/>
      <c r="E5873" s="1"/>
      <c r="F5873" s="1"/>
      <c r="G5873" s="1"/>
      <c r="H5873" s="1"/>
    </row>
    <row r="5874">
      <c r="A5874" s="3"/>
      <c r="B5874" s="1"/>
      <c r="C5874" s="1"/>
      <c r="D5874" s="1"/>
      <c r="E5874" s="1"/>
      <c r="F5874" s="1"/>
      <c r="G5874" s="1"/>
      <c r="H5874" s="1"/>
    </row>
    <row r="5875">
      <c r="A5875" s="3"/>
      <c r="B5875" s="1"/>
      <c r="C5875" s="1"/>
      <c r="D5875" s="1"/>
      <c r="E5875" s="1"/>
      <c r="F5875" s="1"/>
      <c r="G5875" s="1"/>
      <c r="H5875" s="1"/>
    </row>
    <row r="5876">
      <c r="A5876" s="3"/>
      <c r="B5876" s="1"/>
      <c r="C5876" s="1"/>
      <c r="D5876" s="1"/>
      <c r="E5876" s="1"/>
      <c r="F5876" s="1"/>
      <c r="G5876" s="1"/>
      <c r="H5876" s="1"/>
    </row>
    <row r="5877">
      <c r="A5877" s="3"/>
      <c r="B5877" s="1"/>
      <c r="C5877" s="1"/>
      <c r="D5877" s="1"/>
      <c r="E5877" s="1"/>
      <c r="F5877" s="1"/>
      <c r="G5877" s="1"/>
      <c r="H5877" s="1"/>
    </row>
    <row r="5878">
      <c r="A5878" s="3"/>
      <c r="B5878" s="1"/>
      <c r="C5878" s="1"/>
      <c r="D5878" s="1"/>
      <c r="E5878" s="1"/>
      <c r="F5878" s="1"/>
      <c r="G5878" s="1"/>
      <c r="H5878" s="1"/>
    </row>
    <row r="5879">
      <c r="A5879" s="3"/>
      <c r="B5879" s="1"/>
      <c r="C5879" s="1"/>
      <c r="D5879" s="1"/>
      <c r="E5879" s="1"/>
      <c r="F5879" s="1"/>
      <c r="G5879" s="1"/>
      <c r="H5879" s="1"/>
    </row>
    <row r="5880">
      <c r="A5880" s="3"/>
      <c r="B5880" s="1"/>
      <c r="C5880" s="1"/>
      <c r="D5880" s="1"/>
      <c r="E5880" s="1"/>
      <c r="F5880" s="1"/>
      <c r="G5880" s="1"/>
      <c r="H5880" s="1"/>
    </row>
    <row r="5881">
      <c r="A5881" s="3"/>
      <c r="B5881" s="1"/>
      <c r="C5881" s="1"/>
      <c r="D5881" s="1"/>
      <c r="E5881" s="1"/>
      <c r="F5881" s="1"/>
      <c r="G5881" s="1"/>
      <c r="H5881" s="1"/>
    </row>
    <row r="5882">
      <c r="A5882" s="3"/>
      <c r="B5882" s="1"/>
      <c r="C5882" s="1"/>
      <c r="D5882" s="1"/>
      <c r="E5882" s="1"/>
      <c r="F5882" s="1"/>
      <c r="G5882" s="1"/>
      <c r="H5882" s="1"/>
    </row>
    <row r="5883">
      <c r="A5883" s="3"/>
      <c r="B5883" s="1"/>
      <c r="C5883" s="1"/>
      <c r="D5883" s="1"/>
      <c r="E5883" s="1"/>
      <c r="F5883" s="1"/>
      <c r="G5883" s="1"/>
      <c r="H5883" s="1"/>
    </row>
    <row r="5884">
      <c r="A5884" s="3"/>
      <c r="B5884" s="1"/>
      <c r="C5884" s="1"/>
      <c r="D5884" s="1"/>
      <c r="E5884" s="1"/>
      <c r="F5884" s="1"/>
      <c r="G5884" s="1"/>
      <c r="H5884" s="1"/>
    </row>
    <row r="5885">
      <c r="A5885" s="3"/>
      <c r="B5885" s="1"/>
      <c r="C5885" s="1"/>
      <c r="D5885" s="1"/>
      <c r="E5885" s="1"/>
      <c r="F5885" s="1"/>
      <c r="G5885" s="1"/>
      <c r="H5885" s="1"/>
    </row>
    <row r="5886">
      <c r="A5886" s="3"/>
      <c r="B5886" s="1"/>
      <c r="C5886" s="1"/>
      <c r="D5886" s="1"/>
      <c r="E5886" s="1"/>
      <c r="F5886" s="1"/>
      <c r="G5886" s="1"/>
      <c r="H5886" s="1"/>
    </row>
    <row r="5887">
      <c r="A5887" s="3"/>
      <c r="B5887" s="1"/>
      <c r="C5887" s="1"/>
      <c r="D5887" s="1"/>
      <c r="E5887" s="1"/>
      <c r="F5887" s="1"/>
      <c r="G5887" s="1"/>
      <c r="H5887" s="1"/>
    </row>
    <row r="5888">
      <c r="A5888" s="3"/>
      <c r="B5888" s="1"/>
      <c r="C5888" s="1"/>
      <c r="D5888" s="1"/>
      <c r="E5888" s="1"/>
      <c r="F5888" s="1"/>
      <c r="G5888" s="1"/>
      <c r="H5888" s="1"/>
    </row>
    <row r="5889">
      <c r="A5889" s="3"/>
      <c r="B5889" s="1"/>
      <c r="C5889" s="1"/>
      <c r="D5889" s="1"/>
      <c r="E5889" s="1"/>
      <c r="F5889" s="1"/>
      <c r="G5889" s="1"/>
      <c r="H5889" s="1"/>
    </row>
    <row r="5890">
      <c r="A5890" s="3"/>
      <c r="B5890" s="1"/>
      <c r="C5890" s="1"/>
      <c r="D5890" s="1"/>
      <c r="E5890" s="1"/>
      <c r="F5890" s="1"/>
      <c r="G5890" s="1"/>
      <c r="H5890" s="1"/>
    </row>
    <row r="5891">
      <c r="A5891" s="3"/>
      <c r="B5891" s="1"/>
      <c r="C5891" s="1"/>
      <c r="D5891" s="1"/>
      <c r="E5891" s="1"/>
      <c r="F5891" s="1"/>
      <c r="G5891" s="1"/>
      <c r="H5891" s="1"/>
    </row>
    <row r="5892">
      <c r="A5892" s="3"/>
      <c r="B5892" s="1"/>
      <c r="C5892" s="1"/>
      <c r="D5892" s="1"/>
      <c r="E5892" s="1"/>
      <c r="F5892" s="1"/>
      <c r="G5892" s="1"/>
      <c r="H5892" s="1"/>
    </row>
    <row r="5893">
      <c r="A5893" s="3"/>
      <c r="B5893" s="1"/>
      <c r="C5893" s="1"/>
      <c r="D5893" s="1"/>
      <c r="E5893" s="1"/>
      <c r="F5893" s="1"/>
      <c r="G5893" s="1"/>
      <c r="H5893" s="1"/>
    </row>
    <row r="5894">
      <c r="A5894" s="3"/>
      <c r="B5894" s="1"/>
      <c r="C5894" s="1"/>
      <c r="D5894" s="1"/>
      <c r="E5894" s="1"/>
      <c r="F5894" s="1"/>
      <c r="G5894" s="1"/>
      <c r="H5894" s="1"/>
    </row>
    <row r="5895">
      <c r="A5895" s="3"/>
      <c r="B5895" s="1"/>
      <c r="C5895" s="1"/>
      <c r="D5895" s="1"/>
      <c r="E5895" s="1"/>
      <c r="F5895" s="1"/>
      <c r="G5895" s="1"/>
      <c r="H5895" s="1"/>
    </row>
    <row r="5896">
      <c r="A5896" s="3"/>
      <c r="B5896" s="1"/>
      <c r="C5896" s="1"/>
      <c r="D5896" s="1"/>
      <c r="E5896" s="1"/>
      <c r="F5896" s="1"/>
      <c r="G5896" s="1"/>
      <c r="H5896" s="1"/>
    </row>
    <row r="5897">
      <c r="A5897" s="3"/>
      <c r="B5897" s="1"/>
      <c r="C5897" s="1"/>
      <c r="D5897" s="1"/>
      <c r="E5897" s="1"/>
      <c r="F5897" s="1"/>
      <c r="G5897" s="1"/>
      <c r="H5897" s="1"/>
    </row>
    <row r="5898">
      <c r="A5898" s="3"/>
      <c r="B5898" s="1"/>
      <c r="C5898" s="1"/>
      <c r="D5898" s="1"/>
      <c r="E5898" s="1"/>
      <c r="F5898" s="1"/>
      <c r="G5898" s="1"/>
      <c r="H5898" s="1"/>
    </row>
    <row r="5899">
      <c r="A5899" s="3"/>
      <c r="B5899" s="1"/>
      <c r="C5899" s="1"/>
      <c r="D5899" s="1"/>
      <c r="E5899" s="1"/>
      <c r="F5899" s="1"/>
      <c r="G5899" s="1"/>
      <c r="H5899" s="1"/>
    </row>
    <row r="5900">
      <c r="A5900" s="3"/>
      <c r="B5900" s="1"/>
      <c r="C5900" s="1"/>
      <c r="D5900" s="1"/>
      <c r="E5900" s="1"/>
      <c r="F5900" s="1"/>
      <c r="G5900" s="1"/>
      <c r="H5900" s="1"/>
    </row>
    <row r="5901">
      <c r="A5901" s="3"/>
      <c r="B5901" s="1"/>
      <c r="C5901" s="1"/>
      <c r="D5901" s="1"/>
      <c r="E5901" s="1"/>
      <c r="F5901" s="1"/>
      <c r="G5901" s="1"/>
      <c r="H5901" s="1"/>
    </row>
    <row r="5902">
      <c r="A5902" s="3"/>
      <c r="B5902" s="1"/>
      <c r="C5902" s="1"/>
      <c r="D5902" s="1"/>
      <c r="E5902" s="1"/>
      <c r="F5902" s="1"/>
      <c r="G5902" s="1"/>
      <c r="H5902" s="1"/>
    </row>
    <row r="5903">
      <c r="A5903" s="3"/>
      <c r="B5903" s="1"/>
      <c r="C5903" s="1"/>
      <c r="D5903" s="1"/>
      <c r="E5903" s="1"/>
      <c r="F5903" s="1"/>
      <c r="G5903" s="1"/>
      <c r="H5903" s="1"/>
    </row>
    <row r="5904">
      <c r="A5904" s="3"/>
      <c r="B5904" s="1"/>
      <c r="C5904" s="1"/>
      <c r="D5904" s="1"/>
      <c r="E5904" s="1"/>
      <c r="F5904" s="1"/>
      <c r="G5904" s="1"/>
      <c r="H5904" s="1"/>
    </row>
    <row r="5905">
      <c r="A5905" s="3"/>
      <c r="B5905" s="1"/>
      <c r="C5905" s="1"/>
      <c r="D5905" s="1"/>
      <c r="E5905" s="1"/>
      <c r="F5905" s="1"/>
      <c r="G5905" s="1"/>
      <c r="H5905" s="1"/>
    </row>
    <row r="5906">
      <c r="A5906" s="3"/>
      <c r="B5906" s="1"/>
      <c r="C5906" s="1"/>
      <c r="D5906" s="1"/>
      <c r="E5906" s="1"/>
      <c r="F5906" s="1"/>
      <c r="G5906" s="1"/>
      <c r="H5906" s="1"/>
    </row>
    <row r="5907">
      <c r="A5907" s="3"/>
      <c r="B5907" s="1"/>
      <c r="C5907" s="1"/>
      <c r="D5907" s="1"/>
      <c r="E5907" s="1"/>
      <c r="F5907" s="1"/>
      <c r="G5907" s="1"/>
      <c r="H5907" s="1"/>
    </row>
    <row r="5908">
      <c r="A5908" s="3"/>
      <c r="B5908" s="1"/>
      <c r="C5908" s="1"/>
      <c r="D5908" s="1"/>
      <c r="E5908" s="1"/>
      <c r="F5908" s="1"/>
      <c r="G5908" s="1"/>
      <c r="H5908" s="1"/>
    </row>
    <row r="5909">
      <c r="A5909" s="3"/>
      <c r="B5909" s="1"/>
      <c r="C5909" s="1"/>
      <c r="D5909" s="1"/>
      <c r="E5909" s="1"/>
      <c r="F5909" s="1"/>
      <c r="G5909" s="1"/>
      <c r="H5909" s="1"/>
    </row>
    <row r="5910">
      <c r="A5910" s="3"/>
      <c r="B5910" s="1"/>
      <c r="C5910" s="1"/>
      <c r="D5910" s="1"/>
      <c r="E5910" s="1"/>
      <c r="F5910" s="1"/>
      <c r="G5910" s="1"/>
      <c r="H5910" s="1"/>
    </row>
    <row r="5911">
      <c r="A5911" s="3"/>
      <c r="B5911" s="1"/>
      <c r="C5911" s="1"/>
      <c r="D5911" s="1"/>
      <c r="E5911" s="1"/>
      <c r="F5911" s="1"/>
      <c r="G5911" s="1"/>
      <c r="H5911" s="1"/>
    </row>
    <row r="5912">
      <c r="A5912" s="3"/>
      <c r="B5912" s="1"/>
      <c r="C5912" s="1"/>
      <c r="D5912" s="1"/>
      <c r="E5912" s="1"/>
      <c r="F5912" s="1"/>
      <c r="G5912" s="1"/>
      <c r="H5912" s="1"/>
    </row>
    <row r="5913">
      <c r="A5913" s="3"/>
      <c r="B5913" s="1"/>
      <c r="C5913" s="1"/>
      <c r="D5913" s="1"/>
      <c r="E5913" s="1"/>
      <c r="F5913" s="1"/>
      <c r="G5913" s="1"/>
      <c r="H5913" s="1"/>
    </row>
    <row r="5914">
      <c r="A5914" s="3"/>
      <c r="B5914" s="1"/>
      <c r="C5914" s="1"/>
      <c r="D5914" s="1"/>
      <c r="E5914" s="1"/>
      <c r="F5914" s="1"/>
      <c r="G5914" s="1"/>
      <c r="H5914" s="1"/>
    </row>
    <row r="5915">
      <c r="A5915" s="3"/>
      <c r="B5915" s="1"/>
      <c r="C5915" s="1"/>
      <c r="D5915" s="1"/>
      <c r="E5915" s="1"/>
      <c r="F5915" s="1"/>
      <c r="G5915" s="1"/>
      <c r="H5915" s="1"/>
    </row>
    <row r="5916">
      <c r="A5916" s="3"/>
      <c r="B5916" s="1"/>
      <c r="C5916" s="1"/>
      <c r="D5916" s="1"/>
      <c r="E5916" s="1"/>
      <c r="F5916" s="1"/>
      <c r="G5916" s="1"/>
      <c r="H5916" s="1"/>
    </row>
    <row r="5917">
      <c r="A5917" s="3"/>
      <c r="B5917" s="1"/>
      <c r="C5917" s="1"/>
      <c r="D5917" s="1"/>
      <c r="E5917" s="1"/>
      <c r="F5917" s="1"/>
      <c r="G5917" s="1"/>
      <c r="H5917" s="1"/>
    </row>
    <row r="5918">
      <c r="A5918" s="3"/>
      <c r="B5918" s="1"/>
      <c r="C5918" s="1"/>
      <c r="D5918" s="1"/>
      <c r="E5918" s="1"/>
      <c r="F5918" s="1"/>
      <c r="G5918" s="1"/>
      <c r="H5918" s="1"/>
    </row>
    <row r="5919">
      <c r="A5919" s="3"/>
      <c r="B5919" s="1"/>
      <c r="C5919" s="1"/>
      <c r="D5919" s="1"/>
      <c r="E5919" s="1"/>
      <c r="F5919" s="1"/>
      <c r="G5919" s="1"/>
      <c r="H5919" s="1"/>
    </row>
    <row r="5920">
      <c r="A5920" s="3"/>
      <c r="B5920" s="1"/>
      <c r="C5920" s="1"/>
      <c r="D5920" s="1"/>
      <c r="E5920" s="1"/>
      <c r="F5920" s="1"/>
      <c r="G5920" s="1"/>
      <c r="H5920" s="1"/>
    </row>
    <row r="5921">
      <c r="A5921" s="3"/>
      <c r="B5921" s="1"/>
      <c r="C5921" s="1"/>
      <c r="D5921" s="1"/>
      <c r="E5921" s="1"/>
      <c r="F5921" s="1"/>
      <c r="G5921" s="1"/>
      <c r="H5921" s="1"/>
    </row>
    <row r="5922">
      <c r="A5922" s="3"/>
      <c r="B5922" s="1"/>
      <c r="C5922" s="1"/>
      <c r="D5922" s="1"/>
      <c r="E5922" s="1"/>
      <c r="F5922" s="1"/>
      <c r="G5922" s="1"/>
      <c r="H5922" s="1"/>
    </row>
    <row r="5923">
      <c r="A5923" s="3"/>
      <c r="B5923" s="1"/>
      <c r="C5923" s="1"/>
      <c r="D5923" s="1"/>
      <c r="E5923" s="1"/>
      <c r="F5923" s="1"/>
      <c r="G5923" s="1"/>
      <c r="H5923" s="1"/>
    </row>
    <row r="5924">
      <c r="A5924" s="3"/>
      <c r="B5924" s="1"/>
      <c r="C5924" s="1"/>
      <c r="D5924" s="1"/>
      <c r="E5924" s="1"/>
      <c r="F5924" s="1"/>
      <c r="G5924" s="1"/>
      <c r="H5924" s="1"/>
    </row>
    <row r="5925">
      <c r="A5925" s="3"/>
      <c r="B5925" s="1"/>
      <c r="C5925" s="1"/>
      <c r="D5925" s="1"/>
      <c r="E5925" s="1"/>
      <c r="F5925" s="1"/>
      <c r="G5925" s="1"/>
      <c r="H5925" s="1"/>
    </row>
    <row r="5926">
      <c r="A5926" s="3"/>
      <c r="B5926" s="1"/>
      <c r="C5926" s="1"/>
      <c r="D5926" s="1"/>
      <c r="E5926" s="1"/>
      <c r="F5926" s="1"/>
      <c r="G5926" s="1"/>
      <c r="H5926" s="1"/>
    </row>
    <row r="5927">
      <c r="A5927" s="3"/>
      <c r="B5927" s="1"/>
      <c r="C5927" s="1"/>
      <c r="D5927" s="1"/>
      <c r="E5927" s="1"/>
      <c r="F5927" s="1"/>
      <c r="G5927" s="1"/>
      <c r="H5927" s="1"/>
    </row>
    <row r="5928">
      <c r="A5928" s="3"/>
      <c r="B5928" s="1"/>
      <c r="C5928" s="1"/>
      <c r="D5928" s="1"/>
      <c r="E5928" s="1"/>
      <c r="F5928" s="1"/>
      <c r="G5928" s="1"/>
      <c r="H5928" s="1"/>
    </row>
    <row r="5929">
      <c r="A5929" s="3"/>
      <c r="B5929" s="1"/>
      <c r="C5929" s="1"/>
      <c r="D5929" s="1"/>
      <c r="E5929" s="1"/>
      <c r="F5929" s="1"/>
      <c r="G5929" s="1"/>
      <c r="H5929" s="1"/>
    </row>
    <row r="5930">
      <c r="A5930" s="3"/>
      <c r="B5930" s="1"/>
      <c r="C5930" s="1"/>
      <c r="D5930" s="1"/>
      <c r="E5930" s="1"/>
      <c r="F5930" s="1"/>
      <c r="G5930" s="1"/>
      <c r="H5930" s="1"/>
    </row>
    <row r="5931">
      <c r="A5931" s="3"/>
      <c r="B5931" s="1"/>
      <c r="C5931" s="1"/>
      <c r="D5931" s="1"/>
      <c r="E5931" s="1"/>
      <c r="F5931" s="1"/>
      <c r="G5931" s="1"/>
      <c r="H5931" s="1"/>
    </row>
    <row r="5932">
      <c r="A5932" s="3"/>
      <c r="B5932" s="1"/>
      <c r="C5932" s="1"/>
      <c r="D5932" s="1"/>
      <c r="E5932" s="1"/>
      <c r="F5932" s="1"/>
      <c r="G5932" s="1"/>
      <c r="H5932" s="1"/>
    </row>
    <row r="5933">
      <c r="A5933" s="3"/>
      <c r="B5933" s="1"/>
      <c r="C5933" s="1"/>
      <c r="D5933" s="1"/>
      <c r="E5933" s="1"/>
      <c r="F5933" s="1"/>
      <c r="G5933" s="1"/>
      <c r="H5933" s="1"/>
    </row>
    <row r="5934">
      <c r="A5934" s="3"/>
      <c r="B5934" s="1"/>
      <c r="C5934" s="1"/>
      <c r="D5934" s="1"/>
      <c r="E5934" s="1"/>
      <c r="F5934" s="1"/>
      <c r="G5934" s="1"/>
      <c r="H5934" s="1"/>
    </row>
    <row r="5935">
      <c r="A5935" s="3"/>
      <c r="B5935" s="1"/>
      <c r="C5935" s="1"/>
      <c r="D5935" s="1"/>
      <c r="E5935" s="1"/>
      <c r="F5935" s="1"/>
      <c r="G5935" s="1"/>
      <c r="H5935" s="1"/>
    </row>
    <row r="5936">
      <c r="A5936" s="3"/>
      <c r="B5936" s="1"/>
      <c r="C5936" s="1"/>
      <c r="D5936" s="1"/>
      <c r="E5936" s="1"/>
      <c r="F5936" s="1"/>
      <c r="G5936" s="1"/>
      <c r="H5936" s="1"/>
    </row>
    <row r="5937">
      <c r="A5937" s="3"/>
      <c r="B5937" s="1"/>
      <c r="C5937" s="1"/>
      <c r="D5937" s="1"/>
      <c r="E5937" s="1"/>
      <c r="F5937" s="1"/>
      <c r="G5937" s="1"/>
      <c r="H5937" s="1"/>
    </row>
    <row r="5938">
      <c r="A5938" s="3"/>
      <c r="B5938" s="1"/>
      <c r="C5938" s="1"/>
      <c r="D5938" s="1"/>
      <c r="E5938" s="1"/>
      <c r="F5938" s="1"/>
      <c r="G5938" s="1"/>
      <c r="H5938" s="1"/>
    </row>
    <row r="5939">
      <c r="A5939" s="3"/>
      <c r="B5939" s="1"/>
      <c r="C5939" s="1"/>
      <c r="D5939" s="1"/>
      <c r="E5939" s="1"/>
      <c r="F5939" s="1"/>
      <c r="G5939" s="1"/>
      <c r="H5939" s="1"/>
    </row>
    <row r="5940">
      <c r="A5940" s="3"/>
      <c r="B5940" s="1"/>
      <c r="C5940" s="1"/>
      <c r="D5940" s="1"/>
      <c r="E5940" s="1"/>
      <c r="F5940" s="1"/>
      <c r="G5940" s="1"/>
      <c r="H5940" s="1"/>
    </row>
    <row r="5941">
      <c r="A5941" s="3"/>
      <c r="B5941" s="1"/>
      <c r="C5941" s="1"/>
      <c r="D5941" s="1"/>
      <c r="E5941" s="1"/>
      <c r="F5941" s="1"/>
      <c r="G5941" s="1"/>
      <c r="H5941" s="1"/>
    </row>
    <row r="5942">
      <c r="A5942" s="3"/>
      <c r="B5942" s="1"/>
      <c r="C5942" s="1"/>
      <c r="D5942" s="1"/>
      <c r="E5942" s="1"/>
      <c r="F5942" s="1"/>
      <c r="G5942" s="1"/>
      <c r="H5942" s="1"/>
    </row>
    <row r="5943">
      <c r="A5943" s="3"/>
      <c r="B5943" s="1"/>
      <c r="C5943" s="1"/>
      <c r="D5943" s="1"/>
      <c r="E5943" s="1"/>
      <c r="F5943" s="1"/>
      <c r="G5943" s="1"/>
      <c r="H5943" s="1"/>
    </row>
    <row r="5944">
      <c r="A5944" s="3"/>
      <c r="B5944" s="1"/>
      <c r="C5944" s="1"/>
      <c r="D5944" s="1"/>
      <c r="E5944" s="1"/>
      <c r="F5944" s="1"/>
      <c r="G5944" s="1"/>
      <c r="H5944" s="1"/>
    </row>
    <row r="5945">
      <c r="A5945" s="3"/>
      <c r="B5945" s="1"/>
      <c r="C5945" s="1"/>
      <c r="D5945" s="1"/>
      <c r="E5945" s="1"/>
      <c r="F5945" s="1"/>
      <c r="G5945" s="1"/>
      <c r="H5945" s="1"/>
    </row>
    <row r="5946">
      <c r="A5946" s="3"/>
      <c r="B5946" s="1"/>
      <c r="C5946" s="1"/>
      <c r="D5946" s="1"/>
      <c r="E5946" s="1"/>
      <c r="F5946" s="1"/>
      <c r="G5946" s="1"/>
      <c r="H5946" s="1"/>
    </row>
    <row r="5947">
      <c r="A5947" s="3"/>
      <c r="B5947" s="1"/>
      <c r="C5947" s="1"/>
      <c r="D5947" s="1"/>
      <c r="E5947" s="1"/>
      <c r="F5947" s="1"/>
      <c r="G5947" s="1"/>
      <c r="H5947" s="1"/>
    </row>
    <row r="5948">
      <c r="A5948" s="3"/>
      <c r="B5948" s="1"/>
      <c r="C5948" s="1"/>
      <c r="D5948" s="1"/>
      <c r="E5948" s="1"/>
      <c r="F5948" s="1"/>
      <c r="G5948" s="1"/>
      <c r="H5948" s="1"/>
    </row>
    <row r="5949">
      <c r="A5949" s="3"/>
      <c r="B5949" s="1"/>
      <c r="C5949" s="1"/>
      <c r="D5949" s="1"/>
      <c r="E5949" s="1"/>
      <c r="F5949" s="1"/>
      <c r="G5949" s="1"/>
      <c r="H5949" s="1"/>
    </row>
    <row r="5950">
      <c r="A5950" s="3"/>
      <c r="B5950" s="1"/>
      <c r="C5950" s="1"/>
      <c r="D5950" s="1"/>
      <c r="E5950" s="1"/>
      <c r="F5950" s="1"/>
      <c r="G5950" s="1"/>
      <c r="H5950" s="1"/>
    </row>
    <row r="5951">
      <c r="A5951" s="3"/>
      <c r="B5951" s="1"/>
      <c r="C5951" s="1"/>
      <c r="D5951" s="1"/>
      <c r="E5951" s="1"/>
      <c r="F5951" s="1"/>
      <c r="G5951" s="1"/>
      <c r="H5951" s="1"/>
    </row>
    <row r="5952">
      <c r="A5952" s="3"/>
      <c r="B5952" s="1"/>
      <c r="C5952" s="1"/>
      <c r="D5952" s="1"/>
      <c r="E5952" s="1"/>
      <c r="F5952" s="1"/>
      <c r="G5952" s="1"/>
      <c r="H5952" s="1"/>
    </row>
    <row r="5953">
      <c r="A5953" s="3"/>
      <c r="B5953" s="1"/>
      <c r="C5953" s="1"/>
      <c r="D5953" s="1"/>
      <c r="E5953" s="1"/>
      <c r="F5953" s="1"/>
      <c r="G5953" s="1"/>
      <c r="H5953" s="1"/>
    </row>
    <row r="5954">
      <c r="A5954" s="3"/>
      <c r="B5954" s="1"/>
      <c r="C5954" s="1"/>
      <c r="D5954" s="1"/>
      <c r="E5954" s="1"/>
      <c r="F5954" s="1"/>
      <c r="G5954" s="1"/>
      <c r="H5954" s="1"/>
    </row>
    <row r="5955">
      <c r="A5955" s="3"/>
      <c r="B5955" s="1"/>
      <c r="C5955" s="1"/>
      <c r="D5955" s="1"/>
      <c r="E5955" s="1"/>
      <c r="F5955" s="1"/>
      <c r="G5955" s="1"/>
      <c r="H5955" s="1"/>
    </row>
    <row r="5956">
      <c r="A5956" s="3"/>
      <c r="B5956" s="1"/>
      <c r="C5956" s="1"/>
      <c r="D5956" s="1"/>
      <c r="E5956" s="1"/>
      <c r="F5956" s="1"/>
      <c r="G5956" s="1"/>
      <c r="H5956" s="1"/>
    </row>
    <row r="5957">
      <c r="A5957" s="3"/>
      <c r="B5957" s="1"/>
      <c r="C5957" s="1"/>
      <c r="D5957" s="1"/>
      <c r="E5957" s="1"/>
      <c r="F5957" s="1"/>
      <c r="G5957" s="1"/>
      <c r="H5957" s="1"/>
    </row>
    <row r="5958">
      <c r="A5958" s="3"/>
      <c r="B5958" s="1"/>
      <c r="C5958" s="1"/>
      <c r="D5958" s="1"/>
      <c r="E5958" s="1"/>
      <c r="F5958" s="1"/>
      <c r="G5958" s="1"/>
      <c r="H5958" s="1"/>
    </row>
    <row r="5959">
      <c r="A5959" s="3"/>
      <c r="B5959" s="1"/>
      <c r="C5959" s="1"/>
      <c r="D5959" s="1"/>
      <c r="E5959" s="1"/>
      <c r="F5959" s="1"/>
      <c r="G5959" s="1"/>
      <c r="H5959" s="1"/>
    </row>
    <row r="5960">
      <c r="A5960" s="3"/>
      <c r="B5960" s="1"/>
      <c r="C5960" s="1"/>
      <c r="D5960" s="1"/>
      <c r="E5960" s="1"/>
      <c r="F5960" s="1"/>
      <c r="G5960" s="1"/>
      <c r="H5960" s="1"/>
    </row>
    <row r="5961">
      <c r="A5961" s="3"/>
      <c r="B5961" s="1"/>
      <c r="C5961" s="1"/>
      <c r="D5961" s="1"/>
      <c r="E5961" s="1"/>
      <c r="F5961" s="1"/>
      <c r="G5961" s="1"/>
      <c r="H5961" s="1"/>
    </row>
    <row r="5962">
      <c r="A5962" s="3"/>
      <c r="B5962" s="1"/>
      <c r="C5962" s="1"/>
      <c r="D5962" s="1"/>
      <c r="E5962" s="1"/>
      <c r="F5962" s="1"/>
      <c r="G5962" s="1"/>
      <c r="H5962" s="1"/>
    </row>
    <row r="5963">
      <c r="A5963" s="3"/>
      <c r="B5963" s="1"/>
      <c r="C5963" s="1"/>
      <c r="D5963" s="1"/>
      <c r="E5963" s="1"/>
      <c r="F5963" s="1"/>
      <c r="G5963" s="1"/>
      <c r="H5963" s="1"/>
    </row>
    <row r="5964">
      <c r="A5964" s="3"/>
      <c r="B5964" s="1"/>
      <c r="C5964" s="1"/>
      <c r="D5964" s="1"/>
      <c r="E5964" s="1"/>
      <c r="F5964" s="1"/>
      <c r="G5964" s="1"/>
      <c r="H5964" s="1"/>
    </row>
    <row r="5965">
      <c r="A5965" s="3"/>
      <c r="B5965" s="1"/>
      <c r="C5965" s="1"/>
      <c r="D5965" s="1"/>
      <c r="E5965" s="1"/>
      <c r="F5965" s="1"/>
      <c r="G5965" s="1"/>
      <c r="H5965" s="1"/>
    </row>
    <row r="5966">
      <c r="A5966" s="3"/>
      <c r="B5966" s="1"/>
      <c r="C5966" s="1"/>
      <c r="D5966" s="1"/>
      <c r="E5966" s="1"/>
      <c r="F5966" s="1"/>
      <c r="G5966" s="1"/>
      <c r="H5966" s="1"/>
    </row>
    <row r="5967">
      <c r="A5967" s="3"/>
      <c r="B5967" s="1"/>
      <c r="C5967" s="1"/>
      <c r="D5967" s="1"/>
      <c r="E5967" s="1"/>
      <c r="F5967" s="1"/>
      <c r="G5967" s="1"/>
      <c r="H5967" s="1"/>
    </row>
    <row r="5968">
      <c r="A5968" s="3"/>
      <c r="B5968" s="1"/>
      <c r="C5968" s="1"/>
      <c r="D5968" s="1"/>
      <c r="E5968" s="1"/>
      <c r="F5968" s="1"/>
      <c r="G5968" s="1"/>
      <c r="H5968" s="1"/>
    </row>
    <row r="5969">
      <c r="A5969" s="3"/>
      <c r="B5969" s="1"/>
      <c r="C5969" s="1"/>
      <c r="D5969" s="1"/>
      <c r="E5969" s="1"/>
      <c r="F5969" s="1"/>
      <c r="G5969" s="1"/>
      <c r="H5969" s="1"/>
    </row>
    <row r="5970">
      <c r="A5970" s="3"/>
      <c r="B5970" s="1"/>
      <c r="C5970" s="1"/>
      <c r="D5970" s="1"/>
      <c r="E5970" s="1"/>
      <c r="F5970" s="1"/>
      <c r="G5970" s="1"/>
      <c r="H5970" s="1"/>
    </row>
    <row r="5971">
      <c r="A5971" s="3"/>
      <c r="B5971" s="1"/>
      <c r="C5971" s="1"/>
      <c r="D5971" s="1"/>
      <c r="E5971" s="1"/>
      <c r="F5971" s="1"/>
      <c r="G5971" s="1"/>
      <c r="H5971" s="1"/>
    </row>
    <row r="5972">
      <c r="A5972" s="3"/>
      <c r="B5972" s="1"/>
      <c r="C5972" s="1"/>
      <c r="D5972" s="1"/>
      <c r="E5972" s="1"/>
      <c r="F5972" s="1"/>
      <c r="G5972" s="1"/>
      <c r="H5972" s="1"/>
    </row>
    <row r="5973">
      <c r="A5973" s="3"/>
      <c r="B5973" s="1"/>
      <c r="C5973" s="1"/>
      <c r="D5973" s="1"/>
      <c r="E5973" s="1"/>
      <c r="F5973" s="1"/>
      <c r="G5973" s="1"/>
      <c r="H5973" s="1"/>
    </row>
    <row r="5974">
      <c r="A5974" s="3"/>
      <c r="B5974" s="1"/>
      <c r="C5974" s="1"/>
      <c r="D5974" s="1"/>
      <c r="E5974" s="1"/>
      <c r="F5974" s="1"/>
      <c r="G5974" s="1"/>
      <c r="H5974" s="1"/>
    </row>
    <row r="5975">
      <c r="A5975" s="3"/>
      <c r="B5975" s="1"/>
      <c r="C5975" s="1"/>
      <c r="D5975" s="1"/>
      <c r="E5975" s="1"/>
      <c r="F5975" s="1"/>
      <c r="G5975" s="1"/>
      <c r="H5975" s="1"/>
    </row>
    <row r="5976">
      <c r="A5976" s="3"/>
      <c r="B5976" s="1"/>
      <c r="C5976" s="1"/>
      <c r="D5976" s="1"/>
      <c r="E5976" s="1"/>
      <c r="F5976" s="1"/>
      <c r="G5976" s="1"/>
      <c r="H5976" s="1"/>
    </row>
    <row r="5977">
      <c r="A5977" s="3"/>
      <c r="B5977" s="1"/>
      <c r="C5977" s="1"/>
      <c r="D5977" s="1"/>
      <c r="E5977" s="1"/>
      <c r="F5977" s="1"/>
      <c r="G5977" s="1"/>
      <c r="H5977" s="1"/>
    </row>
    <row r="5978">
      <c r="A5978" s="3"/>
      <c r="B5978" s="1"/>
      <c r="C5978" s="1"/>
      <c r="D5978" s="1"/>
      <c r="E5978" s="1"/>
      <c r="F5978" s="1"/>
      <c r="G5978" s="1"/>
      <c r="H5978" s="1"/>
    </row>
    <row r="5979">
      <c r="A5979" s="3"/>
      <c r="B5979" s="1"/>
      <c r="C5979" s="1"/>
      <c r="D5979" s="1"/>
      <c r="E5979" s="1"/>
      <c r="F5979" s="1"/>
      <c r="G5979" s="1"/>
      <c r="H5979" s="1"/>
    </row>
    <row r="5980">
      <c r="A5980" s="3"/>
      <c r="B5980" s="1"/>
      <c r="C5980" s="1"/>
      <c r="D5980" s="1"/>
      <c r="E5980" s="1"/>
      <c r="F5980" s="1"/>
      <c r="G5980" s="1"/>
      <c r="H5980" s="1"/>
    </row>
    <row r="5981">
      <c r="A5981" s="3"/>
      <c r="B5981" s="1"/>
      <c r="C5981" s="1"/>
      <c r="D5981" s="1"/>
      <c r="E5981" s="1"/>
      <c r="F5981" s="1"/>
      <c r="G5981" s="1"/>
      <c r="H5981" s="1"/>
    </row>
    <row r="5982">
      <c r="A5982" s="3"/>
      <c r="B5982" s="1"/>
      <c r="C5982" s="1"/>
      <c r="D5982" s="1"/>
      <c r="E5982" s="1"/>
      <c r="F5982" s="1"/>
      <c r="G5982" s="1"/>
      <c r="H5982" s="1"/>
    </row>
    <row r="5983">
      <c r="A5983" s="3"/>
      <c r="B5983" s="1"/>
      <c r="C5983" s="1"/>
      <c r="D5983" s="1"/>
      <c r="E5983" s="1"/>
      <c r="F5983" s="1"/>
      <c r="G5983" s="1"/>
      <c r="H5983" s="1"/>
    </row>
    <row r="5984">
      <c r="A5984" s="3"/>
      <c r="B5984" s="1"/>
      <c r="C5984" s="1"/>
      <c r="D5984" s="1"/>
      <c r="E5984" s="1"/>
      <c r="F5984" s="1"/>
      <c r="G5984" s="1"/>
      <c r="H5984" s="1"/>
    </row>
    <row r="5985">
      <c r="A5985" s="3"/>
      <c r="B5985" s="1"/>
      <c r="C5985" s="1"/>
      <c r="D5985" s="1"/>
      <c r="E5985" s="1"/>
      <c r="F5985" s="1"/>
      <c r="G5985" s="1"/>
      <c r="H5985" s="1"/>
    </row>
    <row r="5986">
      <c r="A5986" s="3"/>
      <c r="B5986" s="1"/>
      <c r="C5986" s="1"/>
      <c r="D5986" s="1"/>
      <c r="E5986" s="1"/>
      <c r="F5986" s="1"/>
      <c r="G5986" s="1"/>
      <c r="H5986" s="1"/>
    </row>
    <row r="5987">
      <c r="A5987" s="3"/>
      <c r="B5987" s="1"/>
      <c r="C5987" s="1"/>
      <c r="D5987" s="1"/>
      <c r="E5987" s="1"/>
      <c r="F5987" s="1"/>
      <c r="G5987" s="1"/>
      <c r="H5987" s="1"/>
    </row>
    <row r="5988">
      <c r="A5988" s="3"/>
      <c r="B5988" s="1"/>
      <c r="C5988" s="1"/>
      <c r="D5988" s="1"/>
      <c r="E5988" s="1"/>
      <c r="F5988" s="1"/>
      <c r="G5988" s="1"/>
      <c r="H5988" s="1"/>
    </row>
    <row r="5989">
      <c r="A5989" s="3"/>
      <c r="B5989" s="1"/>
      <c r="C5989" s="1"/>
      <c r="D5989" s="1"/>
      <c r="E5989" s="1"/>
      <c r="F5989" s="1"/>
      <c r="G5989" s="1"/>
      <c r="H5989" s="1"/>
    </row>
    <row r="5990">
      <c r="A5990" s="3"/>
      <c r="B5990" s="1"/>
      <c r="C5990" s="1"/>
      <c r="D5990" s="1"/>
      <c r="E5990" s="1"/>
      <c r="F5990" s="1"/>
      <c r="G5990" s="1"/>
      <c r="H5990" s="1"/>
    </row>
    <row r="5991">
      <c r="A5991" s="3"/>
      <c r="B5991" s="1"/>
      <c r="C5991" s="1"/>
      <c r="D5991" s="1"/>
      <c r="E5991" s="1"/>
      <c r="F5991" s="1"/>
      <c r="G5991" s="1"/>
      <c r="H5991" s="1"/>
    </row>
    <row r="5992">
      <c r="A5992" s="3"/>
      <c r="B5992" s="1"/>
      <c r="C5992" s="1"/>
      <c r="D5992" s="1"/>
      <c r="E5992" s="1"/>
      <c r="F5992" s="1"/>
      <c r="G5992" s="1"/>
      <c r="H5992" s="1"/>
    </row>
    <row r="5993">
      <c r="A5993" s="3"/>
      <c r="B5993" s="1"/>
      <c r="C5993" s="1"/>
      <c r="D5993" s="1"/>
      <c r="E5993" s="1"/>
      <c r="F5993" s="1"/>
      <c r="G5993" s="1"/>
      <c r="H5993" s="1"/>
    </row>
    <row r="5994">
      <c r="A5994" s="3"/>
      <c r="B5994" s="1"/>
      <c r="C5994" s="1"/>
      <c r="D5994" s="1"/>
      <c r="E5994" s="1"/>
      <c r="F5994" s="1"/>
      <c r="G5994" s="1"/>
      <c r="H5994" s="1"/>
    </row>
    <row r="5995">
      <c r="A5995" s="3"/>
      <c r="B5995" s="1"/>
      <c r="C5995" s="1"/>
      <c r="D5995" s="1"/>
      <c r="E5995" s="1"/>
      <c r="F5995" s="1"/>
      <c r="G5995" s="1"/>
      <c r="H5995" s="1"/>
    </row>
    <row r="5996">
      <c r="A5996" s="3"/>
      <c r="B5996" s="1"/>
      <c r="C5996" s="1"/>
      <c r="D5996" s="1"/>
      <c r="E5996" s="1"/>
      <c r="F5996" s="1"/>
      <c r="G5996" s="1"/>
      <c r="H5996" s="1"/>
    </row>
    <row r="5997">
      <c r="A5997" s="3"/>
      <c r="B5997" s="1"/>
      <c r="C5997" s="1"/>
      <c r="D5997" s="1"/>
      <c r="E5997" s="1"/>
      <c r="F5997" s="1"/>
      <c r="G5997" s="1"/>
      <c r="H5997" s="1"/>
    </row>
    <row r="5998">
      <c r="A5998" s="3"/>
      <c r="B5998" s="1"/>
      <c r="C5998" s="1"/>
      <c r="D5998" s="1"/>
      <c r="E5998" s="1"/>
      <c r="F5998" s="1"/>
      <c r="G5998" s="1"/>
      <c r="H5998" s="1"/>
    </row>
    <row r="5999">
      <c r="A5999" s="3"/>
      <c r="B5999" s="1"/>
      <c r="C5999" s="1"/>
      <c r="D5999" s="1"/>
      <c r="E5999" s="1"/>
      <c r="F5999" s="1"/>
      <c r="G5999" s="1"/>
      <c r="H5999" s="1"/>
    </row>
    <row r="6000">
      <c r="A6000" s="3"/>
      <c r="B6000" s="1"/>
      <c r="C6000" s="1"/>
      <c r="D6000" s="1"/>
      <c r="E6000" s="1"/>
      <c r="F6000" s="1"/>
      <c r="G6000" s="1"/>
      <c r="H6000" s="1"/>
    </row>
    <row r="6001">
      <c r="A6001" s="3"/>
      <c r="B6001" s="1"/>
      <c r="C6001" s="1"/>
      <c r="D6001" s="1"/>
      <c r="E6001" s="1"/>
      <c r="F6001" s="1"/>
      <c r="G6001" s="1"/>
      <c r="H6001" s="1"/>
    </row>
    <row r="6002">
      <c r="A6002" s="3"/>
      <c r="B6002" s="1"/>
      <c r="C6002" s="1"/>
      <c r="D6002" s="1"/>
      <c r="E6002" s="1"/>
      <c r="F6002" s="1"/>
      <c r="G6002" s="1"/>
      <c r="H6002" s="1"/>
    </row>
    <row r="6003">
      <c r="A6003" s="3"/>
      <c r="B6003" s="1"/>
      <c r="C6003" s="1"/>
      <c r="D6003" s="1"/>
      <c r="E6003" s="1"/>
      <c r="F6003" s="1"/>
      <c r="G6003" s="1"/>
      <c r="H6003" s="1"/>
    </row>
    <row r="6004">
      <c r="A6004" s="3"/>
      <c r="B6004" s="1"/>
      <c r="C6004" s="1"/>
      <c r="D6004" s="1"/>
      <c r="E6004" s="1"/>
      <c r="F6004" s="1"/>
      <c r="G6004" s="1"/>
      <c r="H6004" s="1"/>
    </row>
    <row r="6005">
      <c r="A6005" s="3"/>
      <c r="B6005" s="1"/>
      <c r="C6005" s="1"/>
      <c r="D6005" s="1"/>
      <c r="E6005" s="1"/>
      <c r="F6005" s="1"/>
      <c r="G6005" s="1"/>
      <c r="H6005" s="1"/>
    </row>
    <row r="6006">
      <c r="A6006" s="3"/>
      <c r="B6006" s="1"/>
      <c r="C6006" s="1"/>
      <c r="D6006" s="1"/>
      <c r="E6006" s="1"/>
      <c r="F6006" s="1"/>
      <c r="G6006" s="1"/>
      <c r="H6006" s="1"/>
    </row>
    <row r="6007">
      <c r="A6007" s="3"/>
      <c r="B6007" s="1"/>
      <c r="C6007" s="1"/>
      <c r="D6007" s="1"/>
      <c r="E6007" s="1"/>
      <c r="F6007" s="1"/>
      <c r="G6007" s="1"/>
      <c r="H6007" s="1"/>
    </row>
    <row r="6008">
      <c r="A6008" s="3"/>
      <c r="B6008" s="1"/>
      <c r="C6008" s="1"/>
      <c r="D6008" s="1"/>
      <c r="E6008" s="1"/>
      <c r="F6008" s="1"/>
      <c r="G6008" s="1"/>
      <c r="H6008" s="1"/>
    </row>
    <row r="6009">
      <c r="A6009" s="3"/>
      <c r="B6009" s="1"/>
      <c r="C6009" s="1"/>
      <c r="D6009" s="1"/>
      <c r="E6009" s="1"/>
      <c r="F6009" s="1"/>
      <c r="G6009" s="1"/>
      <c r="H6009" s="1"/>
    </row>
    <row r="6010">
      <c r="A6010" s="3"/>
      <c r="B6010" s="1"/>
      <c r="C6010" s="1"/>
      <c r="D6010" s="1"/>
      <c r="E6010" s="1"/>
      <c r="F6010" s="1"/>
      <c r="G6010" s="1"/>
      <c r="H6010" s="1"/>
    </row>
    <row r="6011">
      <c r="A6011" s="3"/>
      <c r="B6011" s="1"/>
      <c r="C6011" s="1"/>
      <c r="D6011" s="1"/>
      <c r="E6011" s="1"/>
      <c r="F6011" s="1"/>
      <c r="G6011" s="1"/>
      <c r="H6011" s="1"/>
    </row>
    <row r="6012">
      <c r="A6012" s="3"/>
      <c r="B6012" s="1"/>
      <c r="C6012" s="1"/>
      <c r="D6012" s="1"/>
      <c r="E6012" s="1"/>
      <c r="F6012" s="1"/>
      <c r="G6012" s="1"/>
      <c r="H6012" s="1"/>
    </row>
    <row r="6013">
      <c r="A6013" s="3"/>
      <c r="B6013" s="1"/>
      <c r="C6013" s="1"/>
      <c r="D6013" s="1"/>
      <c r="E6013" s="1"/>
      <c r="F6013" s="1"/>
      <c r="G6013" s="1"/>
      <c r="H6013" s="1"/>
    </row>
    <row r="6014">
      <c r="A6014" s="3"/>
      <c r="B6014" s="1"/>
      <c r="C6014" s="1"/>
      <c r="D6014" s="1"/>
      <c r="E6014" s="1"/>
      <c r="F6014" s="1"/>
      <c r="G6014" s="1"/>
      <c r="H6014" s="1"/>
    </row>
    <row r="6015">
      <c r="A6015" s="3"/>
      <c r="B6015" s="1"/>
      <c r="C6015" s="1"/>
      <c r="D6015" s="1"/>
      <c r="E6015" s="1"/>
      <c r="F6015" s="1"/>
      <c r="G6015" s="1"/>
      <c r="H6015" s="1"/>
    </row>
    <row r="6016">
      <c r="A6016" s="3"/>
      <c r="B6016" s="1"/>
      <c r="C6016" s="1"/>
      <c r="D6016" s="1"/>
      <c r="E6016" s="1"/>
      <c r="F6016" s="1"/>
      <c r="G6016" s="1"/>
      <c r="H6016" s="1"/>
    </row>
    <row r="6017">
      <c r="A6017" s="3"/>
      <c r="B6017" s="1"/>
      <c r="C6017" s="1"/>
      <c r="D6017" s="1"/>
      <c r="E6017" s="1"/>
      <c r="F6017" s="1"/>
      <c r="G6017" s="1"/>
      <c r="H6017" s="1"/>
    </row>
    <row r="6018">
      <c r="A6018" s="3"/>
      <c r="B6018" s="1"/>
      <c r="C6018" s="1"/>
      <c r="D6018" s="1"/>
      <c r="E6018" s="1"/>
      <c r="F6018" s="1"/>
      <c r="G6018" s="1"/>
      <c r="H6018" s="1"/>
    </row>
    <row r="6019">
      <c r="A6019" s="3"/>
      <c r="B6019" s="1"/>
      <c r="C6019" s="1"/>
      <c r="D6019" s="1"/>
      <c r="E6019" s="1"/>
      <c r="F6019" s="1"/>
      <c r="G6019" s="1"/>
      <c r="H6019" s="1"/>
    </row>
    <row r="6020">
      <c r="A6020" s="3"/>
      <c r="B6020" s="1"/>
      <c r="C6020" s="1"/>
      <c r="D6020" s="1"/>
      <c r="E6020" s="1"/>
      <c r="F6020" s="1"/>
      <c r="G6020" s="1"/>
      <c r="H6020" s="1"/>
    </row>
    <row r="6021">
      <c r="A6021" s="3"/>
      <c r="B6021" s="1"/>
      <c r="C6021" s="1"/>
      <c r="D6021" s="1"/>
      <c r="E6021" s="1"/>
      <c r="F6021" s="1"/>
      <c r="G6021" s="1"/>
      <c r="H6021" s="1"/>
    </row>
    <row r="6022">
      <c r="A6022" s="3"/>
      <c r="B6022" s="1"/>
      <c r="C6022" s="1"/>
      <c r="D6022" s="1"/>
      <c r="E6022" s="1"/>
      <c r="F6022" s="1"/>
      <c r="G6022" s="1"/>
      <c r="H6022" s="1"/>
    </row>
    <row r="6023">
      <c r="A6023" s="3"/>
      <c r="B6023" s="1"/>
      <c r="C6023" s="1"/>
      <c r="D6023" s="1"/>
      <c r="E6023" s="1"/>
      <c r="F6023" s="1"/>
      <c r="G6023" s="1"/>
      <c r="H6023" s="1"/>
    </row>
    <row r="6024">
      <c r="A6024" s="3"/>
      <c r="B6024" s="1"/>
      <c r="C6024" s="1"/>
      <c r="D6024" s="1"/>
      <c r="E6024" s="1"/>
      <c r="F6024" s="1"/>
      <c r="G6024" s="1"/>
      <c r="H6024" s="1"/>
    </row>
    <row r="6025">
      <c r="A6025" s="3"/>
      <c r="B6025" s="1"/>
      <c r="C6025" s="1"/>
      <c r="D6025" s="1"/>
      <c r="E6025" s="1"/>
      <c r="F6025" s="1"/>
      <c r="G6025" s="1"/>
      <c r="H6025" s="1"/>
    </row>
    <row r="6026">
      <c r="A6026" s="3"/>
      <c r="B6026" s="1"/>
      <c r="C6026" s="1"/>
      <c r="D6026" s="1"/>
      <c r="E6026" s="1"/>
      <c r="F6026" s="1"/>
      <c r="G6026" s="1"/>
      <c r="H6026" s="1"/>
    </row>
    <row r="6027">
      <c r="A6027" s="3"/>
      <c r="B6027" s="1"/>
      <c r="C6027" s="1"/>
      <c r="D6027" s="1"/>
      <c r="E6027" s="1"/>
      <c r="F6027" s="1"/>
      <c r="G6027" s="1"/>
      <c r="H6027" s="1"/>
    </row>
    <row r="6028">
      <c r="A6028" s="3"/>
      <c r="B6028" s="1"/>
      <c r="C6028" s="1"/>
      <c r="D6028" s="1"/>
      <c r="E6028" s="1"/>
      <c r="F6028" s="1"/>
      <c r="G6028" s="1"/>
      <c r="H6028" s="1"/>
    </row>
    <row r="6029">
      <c r="A6029" s="3"/>
      <c r="B6029" s="1"/>
      <c r="C6029" s="1"/>
      <c r="D6029" s="1"/>
      <c r="E6029" s="1"/>
      <c r="F6029" s="1"/>
      <c r="G6029" s="1"/>
      <c r="H6029" s="1"/>
    </row>
    <row r="6030">
      <c r="A6030" s="3"/>
      <c r="B6030" s="1"/>
      <c r="C6030" s="1"/>
      <c r="D6030" s="1"/>
      <c r="E6030" s="1"/>
      <c r="F6030" s="1"/>
      <c r="G6030" s="1"/>
      <c r="H6030" s="1"/>
    </row>
    <row r="6031">
      <c r="A6031" s="3"/>
      <c r="B6031" s="1"/>
      <c r="C6031" s="1"/>
      <c r="D6031" s="1"/>
      <c r="E6031" s="1"/>
      <c r="F6031" s="1"/>
      <c r="G6031" s="1"/>
      <c r="H6031" s="1"/>
    </row>
    <row r="6032">
      <c r="A6032" s="3"/>
      <c r="B6032" s="1"/>
      <c r="C6032" s="1"/>
      <c r="D6032" s="1"/>
      <c r="E6032" s="1"/>
      <c r="F6032" s="1"/>
      <c r="G6032" s="1"/>
      <c r="H6032" s="1"/>
    </row>
    <row r="6033">
      <c r="A6033" s="3"/>
      <c r="B6033" s="1"/>
      <c r="C6033" s="1"/>
      <c r="D6033" s="1"/>
      <c r="E6033" s="1"/>
      <c r="F6033" s="1"/>
      <c r="G6033" s="1"/>
      <c r="H6033" s="1"/>
    </row>
    <row r="6034">
      <c r="A6034" s="3"/>
      <c r="B6034" s="1"/>
      <c r="C6034" s="1"/>
      <c r="D6034" s="1"/>
      <c r="E6034" s="1"/>
      <c r="F6034" s="1"/>
      <c r="G6034" s="1"/>
      <c r="H6034" s="1"/>
    </row>
    <row r="6035">
      <c r="A6035" s="3"/>
      <c r="B6035" s="1"/>
      <c r="C6035" s="1"/>
      <c r="D6035" s="1"/>
      <c r="E6035" s="1"/>
      <c r="F6035" s="1"/>
      <c r="G6035" s="1"/>
      <c r="H6035" s="1"/>
    </row>
    <row r="6036">
      <c r="A6036" s="3"/>
      <c r="B6036" s="1"/>
      <c r="C6036" s="1"/>
      <c r="D6036" s="1"/>
      <c r="E6036" s="1"/>
      <c r="F6036" s="1"/>
      <c r="G6036" s="1"/>
      <c r="H6036" s="1"/>
    </row>
    <row r="6037">
      <c r="A6037" s="3"/>
      <c r="B6037" s="1"/>
      <c r="C6037" s="1"/>
      <c r="D6037" s="1"/>
      <c r="E6037" s="1"/>
      <c r="F6037" s="1"/>
      <c r="G6037" s="1"/>
      <c r="H6037" s="1"/>
    </row>
    <row r="6038">
      <c r="A6038" s="3"/>
      <c r="B6038" s="1"/>
      <c r="C6038" s="1"/>
      <c r="D6038" s="1"/>
      <c r="E6038" s="1"/>
      <c r="F6038" s="1"/>
      <c r="G6038" s="1"/>
      <c r="H6038" s="1"/>
    </row>
    <row r="6039">
      <c r="A6039" s="3"/>
      <c r="B6039" s="1"/>
      <c r="C6039" s="1"/>
      <c r="D6039" s="1"/>
      <c r="E6039" s="1"/>
      <c r="F6039" s="1"/>
      <c r="G6039" s="1"/>
      <c r="H6039" s="1"/>
    </row>
    <row r="6040">
      <c r="A6040" s="3"/>
      <c r="B6040" s="1"/>
      <c r="C6040" s="1"/>
      <c r="D6040" s="1"/>
      <c r="E6040" s="1"/>
      <c r="F6040" s="1"/>
      <c r="G6040" s="1"/>
      <c r="H6040" s="1"/>
    </row>
    <row r="6041">
      <c r="A6041" s="3"/>
      <c r="B6041" s="1"/>
      <c r="C6041" s="1"/>
      <c r="D6041" s="1"/>
      <c r="E6041" s="1"/>
      <c r="F6041" s="1"/>
      <c r="G6041" s="1"/>
      <c r="H6041" s="1"/>
    </row>
    <row r="6042">
      <c r="A6042" s="3"/>
      <c r="B6042" s="1"/>
      <c r="C6042" s="1"/>
      <c r="D6042" s="1"/>
      <c r="E6042" s="1"/>
      <c r="F6042" s="1"/>
      <c r="G6042" s="1"/>
      <c r="H6042" s="1"/>
    </row>
    <row r="6043">
      <c r="A6043" s="3"/>
      <c r="B6043" s="1"/>
      <c r="C6043" s="1"/>
      <c r="D6043" s="1"/>
      <c r="E6043" s="1"/>
      <c r="F6043" s="1"/>
      <c r="G6043" s="1"/>
      <c r="H6043" s="1"/>
    </row>
    <row r="6044">
      <c r="A6044" s="3"/>
      <c r="B6044" s="1"/>
      <c r="C6044" s="1"/>
      <c r="D6044" s="1"/>
      <c r="E6044" s="1"/>
      <c r="F6044" s="1"/>
      <c r="G6044" s="1"/>
      <c r="H6044" s="1"/>
    </row>
    <row r="6045">
      <c r="A6045" s="3"/>
      <c r="B6045" s="1"/>
      <c r="C6045" s="1"/>
      <c r="D6045" s="1"/>
      <c r="E6045" s="1"/>
      <c r="F6045" s="1"/>
      <c r="G6045" s="1"/>
      <c r="H6045" s="1"/>
    </row>
    <row r="6046">
      <c r="A6046" s="3"/>
      <c r="B6046" s="1"/>
      <c r="C6046" s="1"/>
      <c r="D6046" s="1"/>
      <c r="E6046" s="1"/>
      <c r="F6046" s="1"/>
      <c r="G6046" s="1"/>
      <c r="H6046" s="1"/>
    </row>
    <row r="6047">
      <c r="A6047" s="3"/>
      <c r="B6047" s="1"/>
      <c r="C6047" s="1"/>
      <c r="D6047" s="1"/>
      <c r="E6047" s="1"/>
      <c r="F6047" s="1"/>
      <c r="G6047" s="1"/>
      <c r="H6047" s="1"/>
    </row>
    <row r="6048">
      <c r="A6048" s="3"/>
      <c r="B6048" s="1"/>
      <c r="C6048" s="1"/>
      <c r="D6048" s="1"/>
      <c r="E6048" s="1"/>
      <c r="F6048" s="1"/>
      <c r="G6048" s="1"/>
      <c r="H6048" s="1"/>
    </row>
    <row r="6049">
      <c r="A6049" s="3"/>
      <c r="B6049" s="1"/>
      <c r="C6049" s="1"/>
      <c r="D6049" s="1"/>
      <c r="E6049" s="1"/>
      <c r="F6049" s="1"/>
      <c r="G6049" s="1"/>
      <c r="H6049" s="1"/>
    </row>
    <row r="6050">
      <c r="A6050" s="3"/>
      <c r="B6050" s="1"/>
      <c r="C6050" s="1"/>
      <c r="D6050" s="1"/>
      <c r="E6050" s="1"/>
      <c r="F6050" s="1"/>
      <c r="G6050" s="1"/>
      <c r="H6050" s="1"/>
    </row>
    <row r="6051">
      <c r="A6051" s="3"/>
      <c r="B6051" s="1"/>
      <c r="C6051" s="1"/>
      <c r="D6051" s="1"/>
      <c r="E6051" s="1"/>
      <c r="F6051" s="1"/>
      <c r="G6051" s="1"/>
      <c r="H6051" s="1"/>
    </row>
    <row r="6052">
      <c r="A6052" s="3"/>
      <c r="B6052" s="1"/>
      <c r="C6052" s="1"/>
      <c r="D6052" s="1"/>
      <c r="E6052" s="1"/>
      <c r="F6052" s="1"/>
      <c r="G6052" s="1"/>
      <c r="H6052" s="1"/>
    </row>
    <row r="6053">
      <c r="A6053" s="3"/>
      <c r="B6053" s="1"/>
      <c r="C6053" s="1"/>
      <c r="D6053" s="1"/>
      <c r="E6053" s="1"/>
      <c r="F6053" s="1"/>
      <c r="G6053" s="1"/>
      <c r="H6053" s="1"/>
    </row>
    <row r="6054">
      <c r="A6054" s="3"/>
      <c r="B6054" s="1"/>
      <c r="C6054" s="1"/>
      <c r="D6054" s="1"/>
      <c r="E6054" s="1"/>
      <c r="F6054" s="1"/>
      <c r="G6054" s="1"/>
      <c r="H6054" s="1"/>
    </row>
    <row r="6055">
      <c r="A6055" s="3"/>
      <c r="B6055" s="1"/>
      <c r="C6055" s="1"/>
      <c r="D6055" s="1"/>
      <c r="E6055" s="1"/>
      <c r="F6055" s="1"/>
      <c r="G6055" s="1"/>
      <c r="H6055" s="1"/>
    </row>
    <row r="6056">
      <c r="A6056" s="3"/>
      <c r="B6056" s="1"/>
      <c r="C6056" s="1"/>
      <c r="D6056" s="1"/>
      <c r="E6056" s="1"/>
      <c r="F6056" s="1"/>
      <c r="G6056" s="1"/>
      <c r="H6056" s="1"/>
    </row>
    <row r="6057">
      <c r="A6057" s="3"/>
      <c r="B6057" s="1"/>
      <c r="C6057" s="1"/>
      <c r="D6057" s="1"/>
      <c r="E6057" s="1"/>
      <c r="F6057" s="1"/>
      <c r="G6057" s="1"/>
      <c r="H6057" s="1"/>
    </row>
    <row r="6058">
      <c r="A6058" s="3"/>
      <c r="B6058" s="1"/>
      <c r="C6058" s="1"/>
      <c r="D6058" s="1"/>
      <c r="E6058" s="1"/>
      <c r="F6058" s="1"/>
      <c r="G6058" s="1"/>
      <c r="H6058" s="1"/>
    </row>
    <row r="6059">
      <c r="A6059" s="3"/>
      <c r="B6059" s="1"/>
      <c r="C6059" s="1"/>
      <c r="D6059" s="1"/>
      <c r="E6059" s="1"/>
      <c r="F6059" s="1"/>
      <c r="G6059" s="1"/>
      <c r="H6059" s="1"/>
    </row>
    <row r="6060">
      <c r="A6060" s="3"/>
      <c r="B6060" s="1"/>
      <c r="C6060" s="1"/>
      <c r="D6060" s="1"/>
      <c r="E6060" s="1"/>
      <c r="F6060" s="1"/>
      <c r="G6060" s="1"/>
      <c r="H6060" s="1"/>
    </row>
    <row r="6061">
      <c r="A6061" s="3"/>
      <c r="B6061" s="1"/>
      <c r="C6061" s="1"/>
      <c r="D6061" s="1"/>
      <c r="E6061" s="1"/>
      <c r="F6061" s="1"/>
      <c r="G6061" s="1"/>
      <c r="H6061" s="1"/>
    </row>
    <row r="6062">
      <c r="A6062" s="3"/>
      <c r="B6062" s="1"/>
      <c r="C6062" s="1"/>
      <c r="D6062" s="1"/>
      <c r="E6062" s="1"/>
      <c r="F6062" s="1"/>
      <c r="G6062" s="1"/>
      <c r="H6062" s="1"/>
    </row>
    <row r="6063">
      <c r="A6063" s="3"/>
      <c r="B6063" s="1"/>
      <c r="C6063" s="1"/>
      <c r="D6063" s="1"/>
      <c r="E6063" s="1"/>
      <c r="F6063" s="1"/>
      <c r="G6063" s="1"/>
      <c r="H6063" s="1"/>
    </row>
    <row r="6064">
      <c r="A6064" s="3"/>
      <c r="B6064" s="1"/>
      <c r="C6064" s="1"/>
      <c r="D6064" s="1"/>
      <c r="E6064" s="1"/>
      <c r="F6064" s="1"/>
      <c r="G6064" s="1"/>
      <c r="H6064" s="1"/>
    </row>
    <row r="6065">
      <c r="A6065" s="3"/>
      <c r="B6065" s="1"/>
      <c r="C6065" s="1"/>
      <c r="D6065" s="1"/>
      <c r="E6065" s="1"/>
      <c r="F6065" s="1"/>
      <c r="G6065" s="1"/>
      <c r="H6065" s="1"/>
    </row>
    <row r="6066">
      <c r="A6066" s="3"/>
      <c r="B6066" s="1"/>
      <c r="C6066" s="1"/>
      <c r="D6066" s="1"/>
      <c r="E6066" s="1"/>
      <c r="F6066" s="1"/>
      <c r="G6066" s="1"/>
      <c r="H6066" s="1"/>
    </row>
    <row r="6067">
      <c r="A6067" s="3"/>
      <c r="B6067" s="1"/>
      <c r="C6067" s="1"/>
      <c r="D6067" s="1"/>
      <c r="E6067" s="1"/>
      <c r="F6067" s="1"/>
      <c r="G6067" s="1"/>
      <c r="H6067" s="1"/>
    </row>
    <row r="6068">
      <c r="A6068" s="3"/>
      <c r="B6068" s="1"/>
      <c r="C6068" s="1"/>
      <c r="D6068" s="1"/>
      <c r="E6068" s="1"/>
      <c r="F6068" s="1"/>
      <c r="G6068" s="1"/>
      <c r="H6068" s="1"/>
    </row>
    <row r="6069">
      <c r="A6069" s="3"/>
      <c r="B6069" s="1"/>
      <c r="C6069" s="1"/>
      <c r="D6069" s="1"/>
      <c r="E6069" s="1"/>
      <c r="F6069" s="1"/>
      <c r="G6069" s="1"/>
      <c r="H6069" s="1"/>
    </row>
    <row r="6070">
      <c r="A6070" s="3"/>
      <c r="B6070" s="1"/>
      <c r="C6070" s="1"/>
      <c r="D6070" s="1"/>
      <c r="E6070" s="1"/>
      <c r="F6070" s="1"/>
      <c r="G6070" s="1"/>
      <c r="H6070" s="1"/>
    </row>
    <row r="6071">
      <c r="A6071" s="3"/>
      <c r="B6071" s="1"/>
      <c r="C6071" s="1"/>
      <c r="D6071" s="1"/>
      <c r="E6071" s="1"/>
      <c r="F6071" s="1"/>
      <c r="G6071" s="1"/>
      <c r="H6071" s="1"/>
    </row>
    <row r="6072">
      <c r="A6072" s="3"/>
      <c r="B6072" s="1"/>
      <c r="C6072" s="1"/>
      <c r="D6072" s="1"/>
      <c r="E6072" s="1"/>
      <c r="F6072" s="1"/>
      <c r="G6072" s="1"/>
      <c r="H6072" s="1"/>
    </row>
    <row r="6073">
      <c r="A6073" s="3"/>
      <c r="B6073" s="1"/>
      <c r="C6073" s="1"/>
      <c r="D6073" s="1"/>
      <c r="E6073" s="1"/>
      <c r="F6073" s="1"/>
      <c r="G6073" s="1"/>
      <c r="H6073" s="1"/>
    </row>
    <row r="6074">
      <c r="A6074" s="3"/>
      <c r="B6074" s="1"/>
      <c r="C6074" s="1"/>
      <c r="D6074" s="1"/>
      <c r="E6074" s="1"/>
      <c r="F6074" s="1"/>
      <c r="G6074" s="1"/>
      <c r="H6074" s="1"/>
    </row>
    <row r="6075">
      <c r="A6075" s="3"/>
      <c r="B6075" s="1"/>
      <c r="C6075" s="1"/>
      <c r="D6075" s="1"/>
      <c r="E6075" s="1"/>
      <c r="F6075" s="1"/>
      <c r="G6075" s="1"/>
      <c r="H6075" s="1"/>
    </row>
    <row r="6076">
      <c r="A6076" s="3"/>
      <c r="B6076" s="1"/>
      <c r="C6076" s="1"/>
      <c r="D6076" s="1"/>
      <c r="E6076" s="1"/>
      <c r="F6076" s="1"/>
      <c r="G6076" s="1"/>
      <c r="H6076" s="1"/>
    </row>
    <row r="6077">
      <c r="A6077" s="3"/>
      <c r="B6077" s="1"/>
      <c r="C6077" s="1"/>
      <c r="D6077" s="1"/>
      <c r="E6077" s="1"/>
      <c r="F6077" s="1"/>
      <c r="G6077" s="1"/>
      <c r="H6077" s="1"/>
    </row>
    <row r="6078">
      <c r="A6078" s="3"/>
      <c r="B6078" s="1"/>
      <c r="C6078" s="1"/>
      <c r="D6078" s="1"/>
      <c r="E6078" s="1"/>
      <c r="F6078" s="1"/>
      <c r="G6078" s="1"/>
      <c r="H6078" s="1"/>
    </row>
    <row r="6079">
      <c r="A6079" s="3"/>
      <c r="B6079" s="1"/>
      <c r="C6079" s="1"/>
      <c r="D6079" s="1"/>
      <c r="E6079" s="1"/>
      <c r="F6079" s="1"/>
      <c r="G6079" s="1"/>
      <c r="H6079" s="1"/>
    </row>
    <row r="6080">
      <c r="A6080" s="3"/>
      <c r="B6080" s="1"/>
      <c r="C6080" s="1"/>
      <c r="D6080" s="1"/>
      <c r="E6080" s="1"/>
      <c r="F6080" s="1"/>
      <c r="G6080" s="1"/>
      <c r="H6080" s="1"/>
    </row>
    <row r="6081">
      <c r="A6081" s="3"/>
      <c r="B6081" s="1"/>
      <c r="C6081" s="1"/>
      <c r="D6081" s="1"/>
      <c r="E6081" s="1"/>
      <c r="F6081" s="1"/>
      <c r="G6081" s="1"/>
      <c r="H6081" s="1"/>
    </row>
    <row r="6082">
      <c r="A6082" s="3"/>
      <c r="B6082" s="1"/>
      <c r="C6082" s="1"/>
      <c r="D6082" s="1"/>
      <c r="E6082" s="1"/>
      <c r="F6082" s="1"/>
      <c r="G6082" s="1"/>
      <c r="H6082" s="1"/>
    </row>
    <row r="6083">
      <c r="A6083" s="3"/>
      <c r="B6083" s="1"/>
      <c r="C6083" s="1"/>
      <c r="D6083" s="1"/>
      <c r="E6083" s="1"/>
      <c r="F6083" s="1"/>
      <c r="G6083" s="1"/>
      <c r="H6083" s="1"/>
    </row>
    <row r="6084">
      <c r="A6084" s="3"/>
      <c r="B6084" s="1"/>
      <c r="C6084" s="1"/>
      <c r="D6084" s="1"/>
      <c r="E6084" s="1"/>
      <c r="F6084" s="1"/>
      <c r="G6084" s="1"/>
      <c r="H6084" s="1"/>
    </row>
    <row r="6085">
      <c r="A6085" s="3"/>
      <c r="B6085" s="1"/>
      <c r="C6085" s="1"/>
      <c r="D6085" s="1"/>
      <c r="E6085" s="1"/>
      <c r="F6085" s="1"/>
      <c r="G6085" s="1"/>
      <c r="H6085" s="1"/>
    </row>
    <row r="6086">
      <c r="A6086" s="3"/>
      <c r="B6086" s="1"/>
      <c r="C6086" s="1"/>
      <c r="D6086" s="1"/>
      <c r="E6086" s="1"/>
      <c r="F6086" s="1"/>
      <c r="G6086" s="1"/>
      <c r="H6086" s="1"/>
    </row>
    <row r="6087">
      <c r="A6087" s="3"/>
      <c r="B6087" s="1"/>
      <c r="C6087" s="1"/>
      <c r="D6087" s="1"/>
      <c r="E6087" s="1"/>
      <c r="F6087" s="1"/>
      <c r="G6087" s="1"/>
      <c r="H6087" s="1"/>
    </row>
    <row r="6088">
      <c r="A6088" s="3"/>
      <c r="B6088" s="1"/>
      <c r="C6088" s="1"/>
      <c r="D6088" s="1"/>
      <c r="E6088" s="1"/>
      <c r="F6088" s="1"/>
      <c r="G6088" s="1"/>
      <c r="H6088" s="1"/>
    </row>
    <row r="6089">
      <c r="A6089" s="3"/>
      <c r="B6089" s="1"/>
      <c r="C6089" s="1"/>
      <c r="D6089" s="1"/>
      <c r="E6089" s="1"/>
      <c r="F6089" s="1"/>
      <c r="G6089" s="1"/>
      <c r="H6089" s="1"/>
    </row>
    <row r="6090">
      <c r="A6090" s="3"/>
      <c r="B6090" s="1"/>
      <c r="C6090" s="1"/>
      <c r="D6090" s="1"/>
      <c r="E6090" s="1"/>
      <c r="F6090" s="1"/>
      <c r="G6090" s="1"/>
      <c r="H6090" s="1"/>
    </row>
    <row r="6091">
      <c r="A6091" s="3"/>
      <c r="B6091" s="1"/>
      <c r="C6091" s="1"/>
      <c r="D6091" s="1"/>
      <c r="E6091" s="1"/>
      <c r="F6091" s="1"/>
      <c r="G6091" s="1"/>
      <c r="H6091" s="1"/>
    </row>
  </sheetData>
  <autoFilter ref="$G$1:$G$5091">
    <filterColumn colId="0">
      <filters>
        <filter val="BPJS Kesehatan"/>
      </filters>
    </filterColumn>
  </autoFilter>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B2595"/>
    <hyperlink r:id="rId2595" ref="B2596"/>
    <hyperlink r:id="rId2596" ref="B2597"/>
    <hyperlink r:id="rId2597" ref="B2598"/>
    <hyperlink r:id="rId2598" ref="B2599"/>
    <hyperlink r:id="rId2599" ref="B2600"/>
    <hyperlink r:id="rId2600" ref="B2601"/>
    <hyperlink r:id="rId2601" ref="B2602"/>
    <hyperlink r:id="rId2602" ref="B2603"/>
    <hyperlink r:id="rId2603" ref="B2604"/>
    <hyperlink r:id="rId2604" ref="B2605"/>
    <hyperlink r:id="rId2605" ref="B2606"/>
    <hyperlink r:id="rId2606" ref="B2607"/>
    <hyperlink r:id="rId2607" ref="B2608"/>
    <hyperlink r:id="rId2608" ref="B2609"/>
    <hyperlink r:id="rId2609" ref="B2610"/>
    <hyperlink r:id="rId2610" ref="B2611"/>
    <hyperlink r:id="rId2611" ref="B2612"/>
    <hyperlink r:id="rId2612" ref="B2613"/>
    <hyperlink r:id="rId2613" ref="B2614"/>
    <hyperlink r:id="rId2614" ref="B2615"/>
    <hyperlink r:id="rId2615" ref="B2616"/>
    <hyperlink r:id="rId2616" ref="B2617"/>
    <hyperlink r:id="rId2617" ref="B2618"/>
    <hyperlink r:id="rId2618" ref="B2619"/>
    <hyperlink r:id="rId2619" ref="B2620"/>
    <hyperlink r:id="rId2620" ref="B2621"/>
    <hyperlink r:id="rId2621" ref="B2622"/>
    <hyperlink r:id="rId2622" ref="B2623"/>
    <hyperlink r:id="rId2623" ref="B2624"/>
    <hyperlink r:id="rId2624" ref="B2625"/>
    <hyperlink r:id="rId2625" ref="B2626"/>
    <hyperlink r:id="rId2626" ref="B2627"/>
    <hyperlink r:id="rId2627" ref="B2628"/>
    <hyperlink r:id="rId2628" ref="B2629"/>
    <hyperlink r:id="rId2629" ref="B2630"/>
    <hyperlink r:id="rId2630" ref="B2631"/>
    <hyperlink r:id="rId2631" ref="B2632"/>
    <hyperlink r:id="rId2632" ref="B2633"/>
    <hyperlink r:id="rId2633" ref="B2634"/>
    <hyperlink r:id="rId2634" ref="B2635"/>
    <hyperlink r:id="rId2635" ref="B2636"/>
    <hyperlink r:id="rId2636" ref="B2637"/>
    <hyperlink r:id="rId2637" ref="B2638"/>
    <hyperlink r:id="rId2638" ref="B2639"/>
    <hyperlink r:id="rId2639" ref="B2640"/>
    <hyperlink r:id="rId2640" ref="B2641"/>
    <hyperlink r:id="rId2641" ref="B2642"/>
    <hyperlink r:id="rId2642" ref="B2643"/>
    <hyperlink r:id="rId2643" ref="B2644"/>
    <hyperlink r:id="rId2644" ref="B2645"/>
    <hyperlink r:id="rId2645" ref="B2646"/>
    <hyperlink r:id="rId2646" ref="B2647"/>
    <hyperlink r:id="rId2647" ref="B2648"/>
    <hyperlink r:id="rId2648" ref="B2649"/>
    <hyperlink r:id="rId2649" ref="B2650"/>
    <hyperlink r:id="rId2650" ref="B2651"/>
    <hyperlink r:id="rId2651" ref="B2652"/>
    <hyperlink r:id="rId2652" ref="B2653"/>
    <hyperlink r:id="rId2653" ref="B2654"/>
    <hyperlink r:id="rId2654" ref="B2655"/>
    <hyperlink r:id="rId2655" ref="B2656"/>
    <hyperlink r:id="rId2656" ref="B2657"/>
    <hyperlink r:id="rId2657" ref="B2658"/>
    <hyperlink r:id="rId2658" ref="B2659"/>
    <hyperlink r:id="rId2659" ref="B2660"/>
    <hyperlink r:id="rId2660" ref="B2661"/>
    <hyperlink r:id="rId2661" ref="B2662"/>
    <hyperlink r:id="rId2662" ref="B2663"/>
    <hyperlink r:id="rId2663" ref="B2664"/>
    <hyperlink r:id="rId2664" ref="B2665"/>
    <hyperlink r:id="rId2665" ref="B2666"/>
    <hyperlink r:id="rId2666" ref="B2667"/>
    <hyperlink r:id="rId2667" ref="B2668"/>
    <hyperlink r:id="rId2668" ref="B2669"/>
    <hyperlink r:id="rId2669" ref="B2670"/>
    <hyperlink r:id="rId2670" ref="B2671"/>
    <hyperlink r:id="rId2671" ref="B2672"/>
    <hyperlink r:id="rId2672" ref="B2673"/>
    <hyperlink r:id="rId2673" ref="B2674"/>
    <hyperlink r:id="rId2674" ref="B2675"/>
    <hyperlink r:id="rId2675" ref="B2676"/>
    <hyperlink r:id="rId2676" ref="B2677"/>
    <hyperlink r:id="rId2677" ref="B2678"/>
    <hyperlink r:id="rId2678" ref="B2679"/>
    <hyperlink r:id="rId2679" ref="B2680"/>
    <hyperlink r:id="rId2680" ref="B2681"/>
    <hyperlink r:id="rId2681" ref="B2682"/>
    <hyperlink r:id="rId2682" ref="B2683"/>
    <hyperlink r:id="rId2683" ref="B2684"/>
    <hyperlink r:id="rId2684" ref="B2685"/>
    <hyperlink r:id="rId2685" ref="B2686"/>
    <hyperlink r:id="rId2686" ref="B2687"/>
    <hyperlink r:id="rId2687" ref="B2688"/>
    <hyperlink r:id="rId2688" ref="B2689"/>
    <hyperlink r:id="rId2689" ref="B2690"/>
    <hyperlink r:id="rId2690" ref="B2691"/>
    <hyperlink r:id="rId2691" ref="B2692"/>
    <hyperlink r:id="rId2692" ref="B2693"/>
    <hyperlink r:id="rId2693" ref="B2694"/>
    <hyperlink r:id="rId2694" ref="B2695"/>
    <hyperlink r:id="rId2695" ref="B2696"/>
    <hyperlink r:id="rId2696" ref="B2697"/>
    <hyperlink r:id="rId2697" ref="B2698"/>
    <hyperlink r:id="rId2698" ref="B2699"/>
    <hyperlink r:id="rId2699" ref="B2700"/>
    <hyperlink r:id="rId2700" ref="B2701"/>
    <hyperlink r:id="rId2701" ref="B2702"/>
    <hyperlink r:id="rId2702" ref="B2703"/>
    <hyperlink r:id="rId2703" ref="B2704"/>
    <hyperlink r:id="rId2704" ref="B2705"/>
    <hyperlink r:id="rId2705" ref="B2706"/>
    <hyperlink r:id="rId2706" ref="B2707"/>
    <hyperlink r:id="rId2707" ref="B2708"/>
    <hyperlink r:id="rId2708" ref="B2709"/>
    <hyperlink r:id="rId2709" ref="B2710"/>
    <hyperlink r:id="rId2710" ref="B2711"/>
    <hyperlink r:id="rId2711" ref="B2712"/>
    <hyperlink r:id="rId2712" ref="B2713"/>
    <hyperlink r:id="rId2713" ref="B2714"/>
    <hyperlink r:id="rId2714" ref="B2715"/>
    <hyperlink r:id="rId2715" ref="B2716"/>
    <hyperlink r:id="rId2716" ref="B2717"/>
    <hyperlink r:id="rId2717" ref="B2718"/>
    <hyperlink r:id="rId2718" ref="B2719"/>
    <hyperlink r:id="rId2719" ref="B2720"/>
    <hyperlink r:id="rId2720" ref="B2721"/>
    <hyperlink r:id="rId2721" ref="B2722"/>
    <hyperlink r:id="rId2722" ref="B2723"/>
    <hyperlink r:id="rId2723" ref="B2724"/>
    <hyperlink r:id="rId2724" ref="B2725"/>
    <hyperlink r:id="rId2725" ref="B2726"/>
    <hyperlink r:id="rId2726" ref="B2727"/>
    <hyperlink r:id="rId2727" ref="B2728"/>
    <hyperlink r:id="rId2728" ref="B2729"/>
    <hyperlink r:id="rId2729" ref="B2730"/>
    <hyperlink r:id="rId2730" ref="B2731"/>
    <hyperlink r:id="rId2731" ref="B2732"/>
    <hyperlink r:id="rId2732" ref="B2733"/>
    <hyperlink r:id="rId2733" ref="B2734"/>
    <hyperlink r:id="rId2734" ref="B2735"/>
    <hyperlink r:id="rId2735" ref="B2736"/>
    <hyperlink r:id="rId2736" ref="B2737"/>
    <hyperlink r:id="rId2737" ref="B2738"/>
    <hyperlink r:id="rId2738" ref="B2739"/>
    <hyperlink r:id="rId2739" ref="B2740"/>
    <hyperlink r:id="rId2740" ref="B2741"/>
    <hyperlink r:id="rId2741" ref="B2742"/>
    <hyperlink r:id="rId2742" ref="B2743"/>
    <hyperlink r:id="rId2743" ref="B2744"/>
    <hyperlink r:id="rId2744" ref="B2745"/>
    <hyperlink r:id="rId2745" ref="B2746"/>
    <hyperlink r:id="rId2746" ref="B2747"/>
    <hyperlink r:id="rId2747" ref="B2748"/>
    <hyperlink r:id="rId2748" ref="B2749"/>
    <hyperlink r:id="rId2749" ref="B2750"/>
    <hyperlink r:id="rId2750" ref="B2751"/>
    <hyperlink r:id="rId2751" ref="B2752"/>
    <hyperlink r:id="rId2752" ref="B2753"/>
    <hyperlink r:id="rId2753" ref="B2754"/>
    <hyperlink r:id="rId2754" ref="B2755"/>
    <hyperlink r:id="rId2755" ref="B2756"/>
    <hyperlink r:id="rId2756" ref="B2757"/>
    <hyperlink r:id="rId2757" ref="B2758"/>
    <hyperlink r:id="rId2758" ref="B2759"/>
    <hyperlink r:id="rId2759" ref="B2760"/>
    <hyperlink r:id="rId2760" ref="B2761"/>
    <hyperlink r:id="rId2761" ref="B2762"/>
    <hyperlink r:id="rId2762" ref="B2763"/>
    <hyperlink r:id="rId2763" ref="B2764"/>
    <hyperlink r:id="rId2764" ref="B2765"/>
    <hyperlink r:id="rId2765" ref="B2766"/>
    <hyperlink r:id="rId2766" ref="B2767"/>
    <hyperlink r:id="rId2767" ref="B2768"/>
    <hyperlink r:id="rId2768" ref="B2769"/>
    <hyperlink r:id="rId2769" ref="B2770"/>
    <hyperlink r:id="rId2770" ref="B2771"/>
    <hyperlink r:id="rId2771" ref="B2772"/>
    <hyperlink r:id="rId2772" ref="B2773"/>
    <hyperlink r:id="rId2773" ref="B2774"/>
    <hyperlink r:id="rId2774" ref="B2775"/>
    <hyperlink r:id="rId2775" ref="B2776"/>
    <hyperlink r:id="rId2776" ref="B2777"/>
    <hyperlink r:id="rId2777" ref="B2778"/>
    <hyperlink r:id="rId2778" ref="B2779"/>
    <hyperlink r:id="rId2779" ref="B2780"/>
    <hyperlink r:id="rId2780" ref="B2781"/>
    <hyperlink r:id="rId2781" ref="B2782"/>
    <hyperlink r:id="rId2782" ref="B2783"/>
    <hyperlink r:id="rId2783" ref="B2784"/>
    <hyperlink r:id="rId2784" ref="B2785"/>
    <hyperlink r:id="rId2785" ref="B2786"/>
    <hyperlink r:id="rId2786" ref="B2787"/>
    <hyperlink r:id="rId2787" ref="B2788"/>
    <hyperlink r:id="rId2788" ref="B2789"/>
    <hyperlink r:id="rId2789" ref="B2790"/>
    <hyperlink r:id="rId2790" ref="B2791"/>
    <hyperlink r:id="rId2791" ref="B2792"/>
    <hyperlink r:id="rId2792" ref="B2793"/>
    <hyperlink r:id="rId2793" ref="B2794"/>
    <hyperlink r:id="rId2794" ref="B2795"/>
    <hyperlink r:id="rId2795" ref="B2796"/>
    <hyperlink r:id="rId2796" ref="B2797"/>
    <hyperlink r:id="rId2797" ref="B2798"/>
    <hyperlink r:id="rId2798" ref="B2799"/>
    <hyperlink r:id="rId2799" ref="B2800"/>
    <hyperlink r:id="rId2800" ref="B2801"/>
    <hyperlink r:id="rId2801" ref="B2802"/>
    <hyperlink r:id="rId2802" ref="B2803"/>
    <hyperlink r:id="rId2803" ref="B2804"/>
    <hyperlink r:id="rId2804" ref="B2805"/>
    <hyperlink r:id="rId2805" ref="B2806"/>
    <hyperlink r:id="rId2806" ref="B2807"/>
    <hyperlink r:id="rId2807" ref="B2808"/>
    <hyperlink r:id="rId2808" ref="B2809"/>
    <hyperlink r:id="rId2809" ref="B2810"/>
    <hyperlink r:id="rId2810" ref="B2811"/>
    <hyperlink r:id="rId2811" ref="B2812"/>
    <hyperlink r:id="rId2812" ref="B2813"/>
    <hyperlink r:id="rId2813" ref="B2814"/>
    <hyperlink r:id="rId2814" ref="B2815"/>
    <hyperlink r:id="rId2815" ref="B2816"/>
    <hyperlink r:id="rId2816" ref="B2817"/>
    <hyperlink r:id="rId2817" ref="B2818"/>
    <hyperlink r:id="rId2818" ref="B2819"/>
    <hyperlink r:id="rId2819" ref="B2820"/>
    <hyperlink r:id="rId2820" ref="B2821"/>
    <hyperlink r:id="rId2821" ref="B2822"/>
    <hyperlink r:id="rId2822" ref="B2823"/>
    <hyperlink r:id="rId2823" ref="B2824"/>
    <hyperlink r:id="rId2824" ref="B2825"/>
    <hyperlink r:id="rId2825" ref="B2826"/>
    <hyperlink r:id="rId2826" ref="B2827"/>
    <hyperlink r:id="rId2827" ref="B2828"/>
    <hyperlink r:id="rId2828" ref="B2829"/>
    <hyperlink r:id="rId2829" ref="B2830"/>
    <hyperlink r:id="rId2830" ref="B2831"/>
    <hyperlink r:id="rId2831" ref="B2832"/>
    <hyperlink r:id="rId2832" ref="B2833"/>
    <hyperlink r:id="rId2833" ref="B2834"/>
    <hyperlink r:id="rId2834" ref="B2835"/>
    <hyperlink r:id="rId2835" ref="B2836"/>
    <hyperlink r:id="rId2836" ref="B2837"/>
    <hyperlink r:id="rId2837" ref="B2838"/>
    <hyperlink r:id="rId2838" ref="B2839"/>
    <hyperlink r:id="rId2839" ref="B2840"/>
    <hyperlink r:id="rId2840" ref="B2841"/>
    <hyperlink r:id="rId2841" ref="B2842"/>
    <hyperlink r:id="rId2842" ref="B2843"/>
    <hyperlink r:id="rId2843" ref="B2844"/>
    <hyperlink r:id="rId2844" ref="B2845"/>
    <hyperlink r:id="rId2845" ref="B2846"/>
    <hyperlink r:id="rId2846" ref="B2847"/>
    <hyperlink r:id="rId2847" ref="B2848"/>
    <hyperlink r:id="rId2848" ref="B2849"/>
    <hyperlink r:id="rId2849" ref="B2850"/>
    <hyperlink r:id="rId2850" ref="B2851"/>
    <hyperlink r:id="rId2851" ref="B2852"/>
    <hyperlink r:id="rId2852" ref="B2853"/>
    <hyperlink r:id="rId2853" ref="B2854"/>
    <hyperlink r:id="rId2854" ref="B2855"/>
    <hyperlink r:id="rId2855" ref="B2856"/>
    <hyperlink r:id="rId2856" ref="B2857"/>
    <hyperlink r:id="rId2857" ref="B2858"/>
    <hyperlink r:id="rId2858" ref="B2859"/>
    <hyperlink r:id="rId2859" ref="B2860"/>
    <hyperlink r:id="rId2860" ref="B2861"/>
    <hyperlink r:id="rId2861" ref="B2862"/>
    <hyperlink r:id="rId2862" ref="B2863"/>
    <hyperlink r:id="rId2863" ref="B2864"/>
    <hyperlink r:id="rId2864" ref="B2865"/>
    <hyperlink r:id="rId2865" ref="B2866"/>
    <hyperlink r:id="rId2866" ref="B2867"/>
    <hyperlink r:id="rId2867" ref="B2868"/>
    <hyperlink r:id="rId2868" ref="B2869"/>
    <hyperlink r:id="rId2869" ref="B2870"/>
    <hyperlink r:id="rId2870" ref="B2871"/>
    <hyperlink r:id="rId2871" ref="B2872"/>
    <hyperlink r:id="rId2872" ref="B2873"/>
    <hyperlink r:id="rId2873" ref="B2874"/>
    <hyperlink r:id="rId2874" ref="B2875"/>
    <hyperlink r:id="rId2875" ref="B2876"/>
    <hyperlink r:id="rId2876" ref="B2877"/>
    <hyperlink r:id="rId2877" ref="B2878"/>
    <hyperlink r:id="rId2878" ref="B2879"/>
    <hyperlink r:id="rId2879" ref="B2880"/>
    <hyperlink r:id="rId2880" ref="B2881"/>
    <hyperlink r:id="rId2881" ref="B2882"/>
    <hyperlink r:id="rId2882" ref="B2883"/>
    <hyperlink r:id="rId2883" ref="B2884"/>
    <hyperlink r:id="rId2884" ref="B2885"/>
    <hyperlink r:id="rId2885" ref="B2886"/>
    <hyperlink r:id="rId2886" ref="B2887"/>
    <hyperlink r:id="rId2887" ref="B2888"/>
    <hyperlink r:id="rId2888" ref="B2889"/>
    <hyperlink r:id="rId2889" ref="B2890"/>
    <hyperlink r:id="rId2890" ref="B2891"/>
    <hyperlink r:id="rId2891" ref="B2892"/>
    <hyperlink r:id="rId2892" ref="B2893"/>
    <hyperlink r:id="rId2893" ref="B2894"/>
    <hyperlink r:id="rId2894" ref="B2895"/>
    <hyperlink r:id="rId2895" ref="B2896"/>
    <hyperlink r:id="rId2896" ref="B2897"/>
    <hyperlink r:id="rId2897" ref="B2898"/>
    <hyperlink r:id="rId2898" ref="B2899"/>
    <hyperlink r:id="rId2899" ref="B2900"/>
    <hyperlink r:id="rId2900" ref="B2901"/>
    <hyperlink r:id="rId2901" ref="B2902"/>
    <hyperlink r:id="rId2902" ref="B2903"/>
    <hyperlink r:id="rId2903" ref="B2904"/>
    <hyperlink r:id="rId2904" ref="B2905"/>
    <hyperlink r:id="rId2905" ref="B2906"/>
    <hyperlink r:id="rId2906" ref="B2907"/>
    <hyperlink r:id="rId2907" ref="B2908"/>
    <hyperlink r:id="rId2908" ref="B2909"/>
    <hyperlink r:id="rId2909" ref="B2910"/>
    <hyperlink r:id="rId2910" ref="B2911"/>
    <hyperlink r:id="rId2911" ref="B2912"/>
    <hyperlink r:id="rId2912" ref="B2913"/>
    <hyperlink r:id="rId2913" ref="B2914"/>
    <hyperlink r:id="rId2914" ref="B2915"/>
    <hyperlink r:id="rId2915" ref="B2916"/>
    <hyperlink r:id="rId2916" ref="B2917"/>
    <hyperlink r:id="rId2917" ref="B2918"/>
    <hyperlink r:id="rId2918" ref="B2919"/>
    <hyperlink r:id="rId2919" ref="B2920"/>
    <hyperlink r:id="rId2920" ref="B2921"/>
    <hyperlink r:id="rId2921" ref="B2922"/>
    <hyperlink r:id="rId2922" ref="B2923"/>
    <hyperlink r:id="rId2923" ref="B2924"/>
    <hyperlink r:id="rId2924" ref="B2925"/>
    <hyperlink r:id="rId2925" ref="B2926"/>
    <hyperlink r:id="rId2926" ref="B2927"/>
    <hyperlink r:id="rId2927" ref="B2928"/>
    <hyperlink r:id="rId2928" ref="B2929"/>
    <hyperlink r:id="rId2929" ref="B2930"/>
    <hyperlink r:id="rId2930" ref="B2931"/>
    <hyperlink r:id="rId2931" ref="B2932"/>
    <hyperlink r:id="rId2932" ref="B2933"/>
    <hyperlink r:id="rId2933" ref="B2934"/>
    <hyperlink r:id="rId2934" ref="B2935"/>
    <hyperlink r:id="rId2935" ref="B2936"/>
    <hyperlink r:id="rId2936" ref="B2937"/>
    <hyperlink r:id="rId2937" ref="B2938"/>
    <hyperlink r:id="rId2938" ref="B2939"/>
    <hyperlink r:id="rId2939" ref="B2940"/>
    <hyperlink r:id="rId2940" ref="B2941"/>
    <hyperlink r:id="rId2941" ref="B2942"/>
    <hyperlink r:id="rId2942" ref="B2943"/>
    <hyperlink r:id="rId2943" ref="B2944"/>
    <hyperlink r:id="rId2944" ref="B2945"/>
    <hyperlink r:id="rId2945" ref="B2946"/>
    <hyperlink r:id="rId2946" ref="B2947"/>
    <hyperlink r:id="rId2947" ref="B2948"/>
    <hyperlink r:id="rId2948" ref="B2949"/>
    <hyperlink r:id="rId2949" ref="B2950"/>
    <hyperlink r:id="rId2950" ref="B2951"/>
    <hyperlink r:id="rId2951" ref="B2952"/>
    <hyperlink r:id="rId2952" ref="B2953"/>
    <hyperlink r:id="rId2953" ref="B2954"/>
    <hyperlink r:id="rId2954" ref="B2955"/>
    <hyperlink r:id="rId2955" ref="B2956"/>
    <hyperlink r:id="rId2956" ref="B2957"/>
    <hyperlink r:id="rId2957" ref="B2958"/>
    <hyperlink r:id="rId2958" ref="B2959"/>
    <hyperlink r:id="rId2959" ref="B2960"/>
    <hyperlink r:id="rId2960" ref="B2961"/>
    <hyperlink r:id="rId2961" ref="B2962"/>
    <hyperlink r:id="rId2962" ref="B2963"/>
    <hyperlink r:id="rId2963" ref="B2964"/>
    <hyperlink r:id="rId2964" ref="B2965"/>
    <hyperlink r:id="rId2965" ref="B2966"/>
    <hyperlink r:id="rId2966" ref="B2967"/>
    <hyperlink r:id="rId2967" ref="B2968"/>
    <hyperlink r:id="rId2968" ref="B2969"/>
    <hyperlink r:id="rId2969" ref="B2970"/>
    <hyperlink r:id="rId2970" ref="B2971"/>
    <hyperlink r:id="rId2971" ref="B2972"/>
    <hyperlink r:id="rId2972" ref="B2973"/>
    <hyperlink r:id="rId2973" ref="B2974"/>
    <hyperlink r:id="rId2974" ref="B2975"/>
    <hyperlink r:id="rId2975" ref="B2976"/>
    <hyperlink r:id="rId2976" ref="B2977"/>
    <hyperlink r:id="rId2977" ref="B2978"/>
    <hyperlink r:id="rId2978" ref="B2979"/>
    <hyperlink r:id="rId2979" ref="B2980"/>
    <hyperlink r:id="rId2980" ref="B2981"/>
    <hyperlink r:id="rId2981" ref="B2982"/>
    <hyperlink r:id="rId2982" ref="B2983"/>
    <hyperlink r:id="rId2983" ref="B2984"/>
    <hyperlink r:id="rId2984" ref="B2985"/>
    <hyperlink r:id="rId2985" ref="B2986"/>
    <hyperlink r:id="rId2986" ref="B2987"/>
    <hyperlink r:id="rId2987" ref="B2988"/>
    <hyperlink r:id="rId2988" ref="B2989"/>
    <hyperlink r:id="rId2989" ref="B2990"/>
    <hyperlink r:id="rId2990" ref="B2991"/>
    <hyperlink r:id="rId2991" ref="B2992"/>
    <hyperlink r:id="rId2992" ref="B2993"/>
    <hyperlink r:id="rId2993" ref="B2994"/>
    <hyperlink r:id="rId2994" ref="B2995"/>
    <hyperlink r:id="rId2995" ref="B2996"/>
    <hyperlink r:id="rId2996" ref="B2997"/>
    <hyperlink r:id="rId2997" ref="B2998"/>
    <hyperlink r:id="rId2998" ref="B2999"/>
    <hyperlink r:id="rId2999" ref="B3000"/>
    <hyperlink r:id="rId3000" ref="B3001"/>
    <hyperlink r:id="rId3001" ref="B3002"/>
    <hyperlink r:id="rId3002" ref="B3003"/>
    <hyperlink r:id="rId3003" ref="B3004"/>
    <hyperlink r:id="rId3004" ref="B3005"/>
    <hyperlink r:id="rId3005" ref="B3006"/>
    <hyperlink r:id="rId3006" ref="B3007"/>
    <hyperlink r:id="rId3007" ref="B3008"/>
    <hyperlink r:id="rId3008" ref="B3009"/>
    <hyperlink r:id="rId3009" ref="B3010"/>
    <hyperlink r:id="rId3010" ref="B3011"/>
    <hyperlink r:id="rId3011" ref="B3012"/>
    <hyperlink r:id="rId3012" ref="B3013"/>
    <hyperlink r:id="rId3013" ref="B3014"/>
    <hyperlink r:id="rId3014" ref="B3015"/>
    <hyperlink r:id="rId3015" ref="B3016"/>
    <hyperlink r:id="rId3016" ref="B3017"/>
    <hyperlink r:id="rId3017" ref="B3018"/>
    <hyperlink r:id="rId3018" ref="B3019"/>
    <hyperlink r:id="rId3019" ref="B3020"/>
    <hyperlink r:id="rId3020" ref="B3021"/>
    <hyperlink r:id="rId3021" ref="B3022"/>
    <hyperlink r:id="rId3022" ref="B3023"/>
    <hyperlink r:id="rId3023" ref="B3024"/>
    <hyperlink r:id="rId3024" ref="B3025"/>
    <hyperlink r:id="rId3025" ref="B3026"/>
    <hyperlink r:id="rId3026" ref="B3027"/>
    <hyperlink r:id="rId3027" ref="B3028"/>
    <hyperlink r:id="rId3028" ref="B3029"/>
    <hyperlink r:id="rId3029" ref="B3030"/>
    <hyperlink r:id="rId3030" ref="B3031"/>
    <hyperlink r:id="rId3031" ref="B3032"/>
    <hyperlink r:id="rId3032" ref="B3033"/>
    <hyperlink r:id="rId3033" ref="B3034"/>
    <hyperlink r:id="rId3034" ref="B3035"/>
    <hyperlink r:id="rId3035" ref="B3036"/>
    <hyperlink r:id="rId3036" ref="B3037"/>
    <hyperlink r:id="rId3037" ref="B3038"/>
    <hyperlink r:id="rId3038" ref="B3039"/>
    <hyperlink r:id="rId3039" ref="B3040"/>
    <hyperlink r:id="rId3040" ref="B3041"/>
    <hyperlink r:id="rId3041" ref="B3042"/>
    <hyperlink r:id="rId3042" ref="B3043"/>
    <hyperlink r:id="rId3043" ref="B3044"/>
    <hyperlink r:id="rId3044" ref="B3045"/>
    <hyperlink r:id="rId3045" ref="B3046"/>
    <hyperlink r:id="rId3046" ref="B3047"/>
    <hyperlink r:id="rId3047" ref="B3048"/>
    <hyperlink r:id="rId3048" ref="B3049"/>
    <hyperlink r:id="rId3049" ref="B3050"/>
    <hyperlink r:id="rId3050" ref="B3051"/>
    <hyperlink r:id="rId3051" ref="B3052"/>
    <hyperlink r:id="rId3052" ref="B3053"/>
    <hyperlink r:id="rId3053" ref="B3054"/>
    <hyperlink r:id="rId3054" ref="B3055"/>
    <hyperlink r:id="rId3055" ref="B3056"/>
    <hyperlink r:id="rId3056" ref="B3057"/>
    <hyperlink r:id="rId3057" ref="B3058"/>
    <hyperlink r:id="rId3058" ref="B3059"/>
    <hyperlink r:id="rId3059" ref="B3060"/>
    <hyperlink r:id="rId3060" ref="B3061"/>
    <hyperlink r:id="rId3061" ref="B3062"/>
    <hyperlink r:id="rId3062" ref="B3063"/>
    <hyperlink r:id="rId3063" ref="B3064"/>
    <hyperlink r:id="rId3064" ref="B3065"/>
    <hyperlink r:id="rId3065" ref="B3066"/>
    <hyperlink r:id="rId3066" ref="B3067"/>
    <hyperlink r:id="rId3067" ref="B3068"/>
    <hyperlink r:id="rId3068" ref="B3069"/>
    <hyperlink r:id="rId3069" ref="B3070"/>
    <hyperlink r:id="rId3070" ref="B3071"/>
    <hyperlink r:id="rId3071" ref="B3072"/>
    <hyperlink r:id="rId3072" ref="B3073"/>
    <hyperlink r:id="rId3073" ref="B3074"/>
    <hyperlink r:id="rId3074" ref="B3075"/>
    <hyperlink r:id="rId3075" ref="B3076"/>
    <hyperlink r:id="rId3076" ref="B3077"/>
    <hyperlink r:id="rId3077" ref="B3078"/>
    <hyperlink r:id="rId3078" ref="B3079"/>
    <hyperlink r:id="rId3079" ref="B3080"/>
    <hyperlink r:id="rId3080" ref="B3081"/>
    <hyperlink r:id="rId3081" ref="B3082"/>
    <hyperlink r:id="rId3082" ref="B3083"/>
    <hyperlink r:id="rId3083" ref="B3084"/>
    <hyperlink r:id="rId3084" ref="B3085"/>
    <hyperlink r:id="rId3085" ref="B3086"/>
    <hyperlink r:id="rId3086" ref="B3087"/>
    <hyperlink r:id="rId3087" ref="B3088"/>
    <hyperlink r:id="rId3088" ref="B3089"/>
    <hyperlink r:id="rId3089" ref="B3090"/>
    <hyperlink r:id="rId3090" ref="B3091"/>
    <hyperlink r:id="rId3091" ref="B3092"/>
    <hyperlink r:id="rId3092" ref="B3093"/>
    <hyperlink r:id="rId3093" ref="B3094"/>
    <hyperlink r:id="rId3094" ref="B3095"/>
    <hyperlink r:id="rId3095" ref="B3096"/>
    <hyperlink r:id="rId3096" ref="B3097"/>
    <hyperlink r:id="rId3097" ref="B3098"/>
    <hyperlink r:id="rId3098" ref="B3099"/>
    <hyperlink r:id="rId3099" ref="B3100"/>
    <hyperlink r:id="rId3100" ref="B3101"/>
    <hyperlink r:id="rId3101" ref="B3102"/>
    <hyperlink r:id="rId3102" ref="B3103"/>
    <hyperlink r:id="rId3103" ref="B3104"/>
    <hyperlink r:id="rId3104" ref="B3105"/>
    <hyperlink r:id="rId3105" ref="B3106"/>
    <hyperlink r:id="rId3106" ref="B3107"/>
    <hyperlink r:id="rId3107" ref="B3108"/>
    <hyperlink r:id="rId3108" ref="B3109"/>
    <hyperlink r:id="rId3109" ref="B3110"/>
    <hyperlink r:id="rId3110" ref="B3111"/>
    <hyperlink r:id="rId3111" ref="B3112"/>
    <hyperlink r:id="rId3112" ref="B3113"/>
    <hyperlink r:id="rId3113" ref="B3114"/>
    <hyperlink r:id="rId3114" ref="B3115"/>
    <hyperlink r:id="rId3115" ref="B3116"/>
    <hyperlink r:id="rId3116" ref="B3117"/>
    <hyperlink r:id="rId3117" ref="B3118"/>
    <hyperlink r:id="rId3118" ref="B3119"/>
    <hyperlink r:id="rId3119" ref="B3120"/>
    <hyperlink r:id="rId3120" ref="B3121"/>
    <hyperlink r:id="rId3121" ref="B3122"/>
    <hyperlink r:id="rId3122" ref="B3123"/>
    <hyperlink r:id="rId3123" ref="B3124"/>
    <hyperlink r:id="rId3124" ref="B3125"/>
    <hyperlink r:id="rId3125" ref="B3126"/>
    <hyperlink r:id="rId3126" ref="B3127"/>
    <hyperlink r:id="rId3127" ref="B3128"/>
    <hyperlink r:id="rId3128" ref="B3129"/>
    <hyperlink r:id="rId3129" ref="B3130"/>
    <hyperlink r:id="rId3130" ref="B3131"/>
    <hyperlink r:id="rId3131" ref="B3132"/>
    <hyperlink r:id="rId3132" ref="B3133"/>
    <hyperlink r:id="rId3133" ref="B3134"/>
    <hyperlink r:id="rId3134" ref="B3135"/>
    <hyperlink r:id="rId3135" ref="B3136"/>
    <hyperlink r:id="rId3136" ref="B3137"/>
    <hyperlink r:id="rId3137" ref="B3138"/>
    <hyperlink r:id="rId3138" ref="B3139"/>
    <hyperlink r:id="rId3139" ref="B3140"/>
    <hyperlink r:id="rId3140" ref="B3141"/>
    <hyperlink r:id="rId3141" ref="B3142"/>
    <hyperlink r:id="rId3142" ref="B3143"/>
    <hyperlink r:id="rId3143" ref="B3144"/>
    <hyperlink r:id="rId3144" ref="B3145"/>
    <hyperlink r:id="rId3145" ref="B3146"/>
    <hyperlink r:id="rId3146" ref="B3147"/>
    <hyperlink r:id="rId3147" ref="B3148"/>
    <hyperlink r:id="rId3148" ref="B3149"/>
    <hyperlink r:id="rId3149" ref="B3150"/>
    <hyperlink r:id="rId3150" ref="B3151"/>
    <hyperlink r:id="rId3151" ref="B3152"/>
    <hyperlink r:id="rId3152" ref="B3153"/>
    <hyperlink r:id="rId3153" ref="B3154"/>
    <hyperlink r:id="rId3154" ref="B3155"/>
    <hyperlink r:id="rId3155" ref="B3156"/>
    <hyperlink r:id="rId3156" ref="B3157"/>
    <hyperlink r:id="rId3157" ref="B3158"/>
    <hyperlink r:id="rId3158" ref="B3159"/>
    <hyperlink r:id="rId3159" ref="B3160"/>
    <hyperlink r:id="rId3160" ref="B3161"/>
    <hyperlink r:id="rId3161" ref="B3162"/>
    <hyperlink r:id="rId3162" ref="B3163"/>
    <hyperlink r:id="rId3163" ref="B3164"/>
    <hyperlink r:id="rId3164" ref="B3165"/>
    <hyperlink r:id="rId3165" ref="B3166"/>
    <hyperlink r:id="rId3166" ref="B3167"/>
    <hyperlink r:id="rId3167" ref="B3168"/>
    <hyperlink r:id="rId3168" ref="B3169"/>
    <hyperlink r:id="rId3169" ref="B3170"/>
    <hyperlink r:id="rId3170" ref="B3171"/>
    <hyperlink r:id="rId3171" ref="B3172"/>
    <hyperlink r:id="rId3172" ref="B3173"/>
    <hyperlink r:id="rId3173" ref="B3174"/>
    <hyperlink r:id="rId3174" ref="B3175"/>
    <hyperlink r:id="rId3175" ref="B3176"/>
    <hyperlink r:id="rId3176" ref="B3177"/>
    <hyperlink r:id="rId3177" ref="B3178"/>
    <hyperlink r:id="rId3178" ref="B3179"/>
    <hyperlink r:id="rId3179" ref="B3180"/>
    <hyperlink r:id="rId3180" ref="B3181"/>
    <hyperlink r:id="rId3181" ref="B3182"/>
    <hyperlink r:id="rId3182" ref="B3183"/>
    <hyperlink r:id="rId3183" ref="B3184"/>
    <hyperlink r:id="rId3184" ref="B3185"/>
    <hyperlink r:id="rId3185" ref="B3186"/>
    <hyperlink r:id="rId3186" ref="B3187"/>
    <hyperlink r:id="rId3187" ref="B3188"/>
    <hyperlink r:id="rId3188" ref="B3189"/>
    <hyperlink r:id="rId3189" ref="B3190"/>
    <hyperlink r:id="rId3190" ref="B3191"/>
    <hyperlink r:id="rId3191" ref="B3192"/>
    <hyperlink r:id="rId3192" ref="B3193"/>
    <hyperlink r:id="rId3193" ref="B3194"/>
    <hyperlink r:id="rId3194" ref="B3195"/>
    <hyperlink r:id="rId3195" ref="B3196"/>
    <hyperlink r:id="rId3196" ref="B3197"/>
    <hyperlink r:id="rId3197" ref="B3198"/>
    <hyperlink r:id="rId3198" ref="B3199"/>
    <hyperlink r:id="rId3199" ref="B3200"/>
    <hyperlink r:id="rId3200" ref="B3201"/>
    <hyperlink r:id="rId3201" ref="B3202"/>
    <hyperlink r:id="rId3202" ref="B3203"/>
    <hyperlink r:id="rId3203" ref="B3204"/>
    <hyperlink r:id="rId3204" ref="B3205"/>
    <hyperlink r:id="rId3205" ref="B3206"/>
    <hyperlink r:id="rId3206" ref="B3207"/>
    <hyperlink r:id="rId3207" ref="B3208"/>
    <hyperlink r:id="rId3208" ref="B3209"/>
    <hyperlink r:id="rId3209" ref="B3210"/>
    <hyperlink r:id="rId3210" ref="B3211"/>
    <hyperlink r:id="rId3211" ref="B3212"/>
    <hyperlink r:id="rId3212" ref="B3213"/>
    <hyperlink r:id="rId3213" ref="B3214"/>
    <hyperlink r:id="rId3214" ref="B3215"/>
    <hyperlink r:id="rId3215" ref="B3216"/>
    <hyperlink r:id="rId3216" ref="B3217"/>
    <hyperlink r:id="rId3217" ref="B3218"/>
    <hyperlink r:id="rId3218" ref="B3219"/>
    <hyperlink r:id="rId3219" ref="B3220"/>
    <hyperlink r:id="rId3220" ref="B3221"/>
    <hyperlink r:id="rId3221" ref="B3222"/>
    <hyperlink r:id="rId3222" ref="B3223"/>
    <hyperlink r:id="rId3223" ref="B3224"/>
    <hyperlink r:id="rId3224" ref="B3225"/>
    <hyperlink r:id="rId3225" ref="B3226"/>
    <hyperlink r:id="rId3226" ref="B3227"/>
    <hyperlink r:id="rId3227" ref="B3228"/>
    <hyperlink r:id="rId3228" ref="B3229"/>
    <hyperlink r:id="rId3229" ref="B3230"/>
    <hyperlink r:id="rId3230" ref="B3231"/>
    <hyperlink r:id="rId3231" ref="B3232"/>
    <hyperlink r:id="rId3232" ref="B3233"/>
    <hyperlink r:id="rId3233" ref="B3234"/>
    <hyperlink r:id="rId3234" ref="B3235"/>
    <hyperlink r:id="rId3235" ref="B3236"/>
    <hyperlink r:id="rId3236" ref="B3237"/>
    <hyperlink r:id="rId3237" ref="B3238"/>
    <hyperlink r:id="rId3238" ref="B3239"/>
    <hyperlink r:id="rId3239" ref="B3240"/>
    <hyperlink r:id="rId3240" ref="B3241"/>
    <hyperlink r:id="rId3241" ref="B3242"/>
    <hyperlink r:id="rId3242" ref="B3243"/>
    <hyperlink r:id="rId3243" ref="B3244"/>
    <hyperlink r:id="rId3244" ref="B3245"/>
    <hyperlink r:id="rId3245" ref="B3246"/>
    <hyperlink r:id="rId3246" ref="B3247"/>
    <hyperlink r:id="rId3247" ref="B3248"/>
    <hyperlink r:id="rId3248" ref="B3249"/>
    <hyperlink r:id="rId3249" ref="B3250"/>
    <hyperlink r:id="rId3250" ref="B3251"/>
    <hyperlink r:id="rId3251" ref="B3252"/>
    <hyperlink r:id="rId3252" ref="B3253"/>
    <hyperlink r:id="rId3253" ref="B3254"/>
    <hyperlink r:id="rId3254" ref="B3255"/>
    <hyperlink r:id="rId3255" ref="B3256"/>
    <hyperlink r:id="rId3256" ref="B3257"/>
    <hyperlink r:id="rId3257" ref="B3258"/>
    <hyperlink r:id="rId3258" ref="B3259"/>
    <hyperlink r:id="rId3259" ref="B3260"/>
    <hyperlink r:id="rId3260" ref="B3261"/>
    <hyperlink r:id="rId3261" ref="B3262"/>
    <hyperlink r:id="rId3262" ref="B3263"/>
    <hyperlink r:id="rId3263" ref="B3264"/>
    <hyperlink r:id="rId3264" ref="B3265"/>
    <hyperlink r:id="rId3265" ref="B3266"/>
    <hyperlink r:id="rId3266" ref="B3267"/>
    <hyperlink r:id="rId3267" ref="B3268"/>
    <hyperlink r:id="rId3268" ref="B3269"/>
    <hyperlink r:id="rId3269" ref="B3270"/>
    <hyperlink r:id="rId3270" ref="B3271"/>
    <hyperlink r:id="rId3271" ref="B3272"/>
    <hyperlink r:id="rId3272" ref="B3273"/>
    <hyperlink r:id="rId3273" ref="B3274"/>
    <hyperlink r:id="rId3274" ref="B3275"/>
    <hyperlink r:id="rId3275" ref="B3276"/>
    <hyperlink r:id="rId3276" ref="B3277"/>
    <hyperlink r:id="rId3277" ref="B3278"/>
    <hyperlink r:id="rId3278" ref="B3279"/>
    <hyperlink r:id="rId3279" ref="B3280"/>
    <hyperlink r:id="rId3280" ref="B3281"/>
    <hyperlink r:id="rId3281" ref="B3282"/>
    <hyperlink r:id="rId3282" ref="B3283"/>
    <hyperlink r:id="rId3283" ref="B3284"/>
    <hyperlink r:id="rId3284" ref="B3285"/>
    <hyperlink r:id="rId3285" ref="B3286"/>
    <hyperlink r:id="rId3286" ref="B3287"/>
    <hyperlink r:id="rId3287" ref="B3288"/>
    <hyperlink r:id="rId3288" ref="B3289"/>
    <hyperlink r:id="rId3289" ref="B3290"/>
    <hyperlink r:id="rId3290" ref="B3291"/>
    <hyperlink r:id="rId3291" ref="B3292"/>
    <hyperlink r:id="rId3292" ref="B3293"/>
    <hyperlink r:id="rId3293" ref="B3294"/>
    <hyperlink r:id="rId3294" ref="B3295"/>
    <hyperlink r:id="rId3295" ref="B3296"/>
    <hyperlink r:id="rId3296" ref="B3297"/>
    <hyperlink r:id="rId3297" ref="B3298"/>
    <hyperlink r:id="rId3298" ref="B3299"/>
    <hyperlink r:id="rId3299" ref="B3300"/>
    <hyperlink r:id="rId3300" ref="B3301"/>
    <hyperlink r:id="rId3301" ref="B3302"/>
    <hyperlink r:id="rId3302" ref="B3303"/>
    <hyperlink r:id="rId3303" ref="B3304"/>
    <hyperlink r:id="rId3304" ref="B3305"/>
    <hyperlink r:id="rId3305" ref="B3306"/>
    <hyperlink r:id="rId3306" ref="B3307"/>
    <hyperlink r:id="rId3307" ref="B3308"/>
    <hyperlink r:id="rId3308" ref="B3309"/>
    <hyperlink r:id="rId3309" ref="B3310"/>
    <hyperlink r:id="rId3310" ref="B3311"/>
    <hyperlink r:id="rId3311" ref="B3312"/>
    <hyperlink r:id="rId3312" ref="B3313"/>
    <hyperlink r:id="rId3313" ref="B3314"/>
    <hyperlink r:id="rId3314" ref="B3315"/>
    <hyperlink r:id="rId3315" ref="B3316"/>
    <hyperlink r:id="rId3316" ref="B3317"/>
    <hyperlink r:id="rId3317" ref="B3318"/>
    <hyperlink r:id="rId3318" ref="B3319"/>
    <hyperlink r:id="rId3319" ref="B3320"/>
    <hyperlink r:id="rId3320" ref="B3321"/>
    <hyperlink r:id="rId3321" ref="B3322"/>
    <hyperlink r:id="rId3322" ref="B3323"/>
    <hyperlink r:id="rId3323" ref="B3324"/>
    <hyperlink r:id="rId3324" ref="B3325"/>
    <hyperlink r:id="rId3325" ref="B3326"/>
    <hyperlink r:id="rId3326" ref="B3327"/>
    <hyperlink r:id="rId3327" ref="B3328"/>
    <hyperlink r:id="rId3328" ref="B3329"/>
    <hyperlink r:id="rId3329" ref="B3330"/>
    <hyperlink r:id="rId3330" ref="B3331"/>
    <hyperlink r:id="rId3331" ref="B3332"/>
    <hyperlink r:id="rId3332" ref="B3333"/>
    <hyperlink r:id="rId3333" ref="B3334"/>
    <hyperlink r:id="rId3334" ref="B3335"/>
    <hyperlink r:id="rId3335" ref="B3336"/>
    <hyperlink r:id="rId3336" ref="B3337"/>
    <hyperlink r:id="rId3337" ref="B3338"/>
    <hyperlink r:id="rId3338" ref="B3339"/>
    <hyperlink r:id="rId3339" ref="B3340"/>
    <hyperlink r:id="rId3340" ref="B3341"/>
    <hyperlink r:id="rId3341" ref="B3342"/>
    <hyperlink r:id="rId3342" ref="B3343"/>
    <hyperlink r:id="rId3343" ref="B3344"/>
    <hyperlink r:id="rId3344" ref="B3345"/>
    <hyperlink r:id="rId3345" ref="B3346"/>
    <hyperlink r:id="rId3346" ref="B3347"/>
    <hyperlink r:id="rId3347" ref="B3348"/>
    <hyperlink r:id="rId3348" ref="B3349"/>
    <hyperlink r:id="rId3349" ref="B3350"/>
    <hyperlink r:id="rId3350" ref="B3351"/>
    <hyperlink r:id="rId3351" ref="B3352"/>
    <hyperlink r:id="rId3352" ref="B3353"/>
    <hyperlink r:id="rId3353" ref="B3354"/>
    <hyperlink r:id="rId3354" ref="B3355"/>
    <hyperlink r:id="rId3355" ref="B3356"/>
    <hyperlink r:id="rId3356" ref="B3357"/>
    <hyperlink r:id="rId3357" ref="B3358"/>
    <hyperlink r:id="rId3358" ref="B3359"/>
    <hyperlink r:id="rId3359" ref="B3360"/>
    <hyperlink r:id="rId3360" ref="B3361"/>
    <hyperlink r:id="rId3361" ref="B3362"/>
    <hyperlink r:id="rId3362" ref="B3363"/>
    <hyperlink r:id="rId3363" ref="B3364"/>
    <hyperlink r:id="rId3364" ref="B3365"/>
    <hyperlink r:id="rId3365" ref="B3366"/>
    <hyperlink r:id="rId3366" ref="B3367"/>
    <hyperlink r:id="rId3367" ref="B3368"/>
    <hyperlink r:id="rId3368" ref="B3369"/>
    <hyperlink r:id="rId3369" ref="B3370"/>
    <hyperlink r:id="rId3370" ref="B3371"/>
    <hyperlink r:id="rId3371" ref="B3372"/>
    <hyperlink r:id="rId3372" ref="B3373"/>
    <hyperlink r:id="rId3373" ref="B3374"/>
    <hyperlink r:id="rId3374" ref="B3375"/>
    <hyperlink r:id="rId3375" ref="B3376"/>
    <hyperlink r:id="rId3376" ref="B3377"/>
    <hyperlink r:id="rId3377" ref="B3378"/>
    <hyperlink r:id="rId3378" ref="B3379"/>
    <hyperlink r:id="rId3379" ref="B3380"/>
    <hyperlink r:id="rId3380" ref="B3381"/>
    <hyperlink r:id="rId3381" ref="B3382"/>
    <hyperlink r:id="rId3382" ref="B3383"/>
    <hyperlink r:id="rId3383" ref="B3384"/>
    <hyperlink r:id="rId3384" ref="B3385"/>
    <hyperlink r:id="rId3385" ref="B3386"/>
    <hyperlink r:id="rId3386" ref="B3387"/>
    <hyperlink r:id="rId3387" ref="B3388"/>
    <hyperlink r:id="rId3388" ref="B3389"/>
    <hyperlink r:id="rId3389" ref="B3390"/>
    <hyperlink r:id="rId3390" ref="B3391"/>
    <hyperlink r:id="rId3391" ref="B3392"/>
    <hyperlink r:id="rId3392" ref="B3393"/>
    <hyperlink r:id="rId3393" ref="B3394"/>
    <hyperlink r:id="rId3394" ref="B3395"/>
    <hyperlink r:id="rId3395" ref="B3396"/>
    <hyperlink r:id="rId3396" ref="B3397"/>
    <hyperlink r:id="rId3397" ref="B3398"/>
    <hyperlink r:id="rId3398" ref="B3399"/>
    <hyperlink r:id="rId3399" ref="B3400"/>
    <hyperlink r:id="rId3400" ref="B3401"/>
    <hyperlink r:id="rId3401" ref="B3402"/>
    <hyperlink r:id="rId3402" ref="B3403"/>
    <hyperlink r:id="rId3403" ref="B3404"/>
    <hyperlink r:id="rId3404" ref="B3405"/>
    <hyperlink r:id="rId3405" ref="B3406"/>
    <hyperlink r:id="rId3406" ref="B3407"/>
    <hyperlink r:id="rId3407" ref="B3408"/>
    <hyperlink r:id="rId3408" ref="B3409"/>
    <hyperlink r:id="rId3409" ref="B3410"/>
    <hyperlink r:id="rId3410" ref="B3411"/>
    <hyperlink r:id="rId3411" ref="B3412"/>
    <hyperlink r:id="rId3412" ref="B3413"/>
    <hyperlink r:id="rId3413" ref="B3414"/>
    <hyperlink r:id="rId3414" ref="B3415"/>
    <hyperlink r:id="rId3415" ref="B3416"/>
    <hyperlink r:id="rId3416" ref="B3417"/>
    <hyperlink r:id="rId3417" ref="B3418"/>
    <hyperlink r:id="rId3418" ref="B3419"/>
    <hyperlink r:id="rId3419" ref="B3420"/>
    <hyperlink r:id="rId3420" ref="B3421"/>
    <hyperlink r:id="rId3421" ref="B3422"/>
    <hyperlink r:id="rId3422" ref="B3423"/>
    <hyperlink r:id="rId3423" ref="B3424"/>
    <hyperlink r:id="rId3424" ref="B3425"/>
    <hyperlink r:id="rId3425" ref="B3426"/>
    <hyperlink r:id="rId3426" ref="B3427"/>
    <hyperlink r:id="rId3427" ref="B3428"/>
    <hyperlink r:id="rId3428" ref="B3429"/>
    <hyperlink r:id="rId3429" ref="B3430"/>
    <hyperlink r:id="rId3430" ref="B3431"/>
    <hyperlink r:id="rId3431" ref="B3432"/>
    <hyperlink r:id="rId3432" ref="B3433"/>
    <hyperlink r:id="rId3433" ref="B3434"/>
    <hyperlink r:id="rId3434" ref="B3435"/>
    <hyperlink r:id="rId3435" ref="B3436"/>
    <hyperlink r:id="rId3436" ref="B3437"/>
    <hyperlink r:id="rId3437" ref="B3438"/>
    <hyperlink r:id="rId3438" ref="B3439"/>
    <hyperlink r:id="rId3439" ref="B3440"/>
    <hyperlink r:id="rId3440" ref="B3441"/>
    <hyperlink r:id="rId3441" ref="B3442"/>
    <hyperlink r:id="rId3442" ref="B3443"/>
    <hyperlink r:id="rId3443" ref="B3444"/>
    <hyperlink r:id="rId3444" ref="B3445"/>
    <hyperlink r:id="rId3445" ref="B3446"/>
    <hyperlink r:id="rId3446" ref="B3447"/>
    <hyperlink r:id="rId3447" ref="B3448"/>
    <hyperlink r:id="rId3448" ref="B3449"/>
    <hyperlink r:id="rId3449" ref="B3450"/>
    <hyperlink r:id="rId3450" ref="B3451"/>
    <hyperlink r:id="rId3451" ref="B3452"/>
    <hyperlink r:id="rId3452" ref="B3453"/>
    <hyperlink r:id="rId3453" ref="B3454"/>
    <hyperlink r:id="rId3454" ref="B3455"/>
    <hyperlink r:id="rId3455" ref="B3456"/>
    <hyperlink r:id="rId3456" ref="B3457"/>
    <hyperlink r:id="rId3457" ref="B3458"/>
    <hyperlink r:id="rId3458" ref="B3459"/>
    <hyperlink r:id="rId3459" ref="B3460"/>
    <hyperlink r:id="rId3460" ref="B3461"/>
    <hyperlink r:id="rId3461" ref="B3462"/>
    <hyperlink r:id="rId3462" ref="B3463"/>
    <hyperlink r:id="rId3463" ref="B3464"/>
    <hyperlink r:id="rId3464" ref="B3465"/>
    <hyperlink r:id="rId3465" ref="B3466"/>
    <hyperlink r:id="rId3466" ref="B3467"/>
    <hyperlink r:id="rId3467" ref="B3468"/>
    <hyperlink r:id="rId3468" ref="B3469"/>
    <hyperlink r:id="rId3469" ref="B3470"/>
    <hyperlink r:id="rId3470" ref="B3471"/>
    <hyperlink r:id="rId3471" ref="B3472"/>
    <hyperlink r:id="rId3472" ref="B3473"/>
    <hyperlink r:id="rId3473" ref="B3474"/>
    <hyperlink r:id="rId3474" ref="B3475"/>
    <hyperlink r:id="rId3475" ref="B3476"/>
    <hyperlink r:id="rId3476" ref="B3477"/>
    <hyperlink r:id="rId3477" ref="B3478"/>
    <hyperlink r:id="rId3478" ref="B3479"/>
    <hyperlink r:id="rId3479" ref="B3480"/>
    <hyperlink r:id="rId3480" ref="B3481"/>
    <hyperlink r:id="rId3481" ref="B3482"/>
    <hyperlink r:id="rId3482" ref="B3483"/>
    <hyperlink r:id="rId3483" ref="B3484"/>
    <hyperlink r:id="rId3484" ref="B3485"/>
    <hyperlink r:id="rId3485" ref="B3486"/>
    <hyperlink r:id="rId3486" ref="B3487"/>
    <hyperlink r:id="rId3487" ref="B3488"/>
    <hyperlink r:id="rId3488" ref="B3489"/>
    <hyperlink r:id="rId3489" ref="B3490"/>
    <hyperlink r:id="rId3490" ref="B3491"/>
    <hyperlink r:id="rId3491" ref="B3492"/>
    <hyperlink r:id="rId3492" ref="B3493"/>
    <hyperlink r:id="rId3493" ref="B3494"/>
    <hyperlink r:id="rId3494" ref="B3495"/>
    <hyperlink r:id="rId3495" ref="B3496"/>
    <hyperlink r:id="rId3496" ref="B3497"/>
    <hyperlink r:id="rId3497" ref="B3498"/>
    <hyperlink r:id="rId3498" ref="B3499"/>
    <hyperlink r:id="rId3499" ref="B3500"/>
    <hyperlink r:id="rId3500" ref="B3501"/>
    <hyperlink r:id="rId3501" ref="B3502"/>
    <hyperlink r:id="rId3502" ref="B3503"/>
    <hyperlink r:id="rId3503" ref="B3504"/>
    <hyperlink r:id="rId3504" ref="B3505"/>
    <hyperlink r:id="rId3505" ref="B3506"/>
    <hyperlink r:id="rId3506" ref="B3507"/>
    <hyperlink r:id="rId3507" ref="B3508"/>
    <hyperlink r:id="rId3508" ref="B3509"/>
    <hyperlink r:id="rId3509" ref="B3510"/>
    <hyperlink r:id="rId3510" ref="B3511"/>
    <hyperlink r:id="rId3511" ref="B3512"/>
    <hyperlink r:id="rId3512" ref="B3513"/>
    <hyperlink r:id="rId3513" ref="B3514"/>
    <hyperlink r:id="rId3514" ref="B3515"/>
    <hyperlink r:id="rId3515" ref="B3516"/>
    <hyperlink r:id="rId3516" ref="B3517"/>
    <hyperlink r:id="rId3517" ref="B3518"/>
    <hyperlink r:id="rId3518" ref="B3519"/>
    <hyperlink r:id="rId3519" ref="B3520"/>
    <hyperlink r:id="rId3520" ref="B3521"/>
    <hyperlink r:id="rId3521" ref="B3522"/>
    <hyperlink r:id="rId3522" ref="B3523"/>
    <hyperlink r:id="rId3523" ref="B3524"/>
    <hyperlink r:id="rId3524" ref="B3525"/>
    <hyperlink r:id="rId3525" ref="B3526"/>
    <hyperlink r:id="rId3526" ref="B3527"/>
    <hyperlink r:id="rId3527" ref="B3528"/>
    <hyperlink r:id="rId3528" ref="B3529"/>
    <hyperlink r:id="rId3529" ref="B3530"/>
    <hyperlink r:id="rId3530" ref="B3531"/>
    <hyperlink r:id="rId3531" ref="B3532"/>
    <hyperlink r:id="rId3532" ref="B3533"/>
    <hyperlink r:id="rId3533" ref="B3534"/>
    <hyperlink r:id="rId3534" ref="B3535"/>
    <hyperlink r:id="rId3535" ref="B3536"/>
    <hyperlink r:id="rId3536" ref="B3537"/>
    <hyperlink r:id="rId3537" ref="B3538"/>
    <hyperlink r:id="rId3538" ref="B3539"/>
    <hyperlink r:id="rId3539" ref="B3540"/>
    <hyperlink r:id="rId3540" ref="B3541"/>
    <hyperlink r:id="rId3541" ref="B3542"/>
    <hyperlink r:id="rId3542" ref="B3543"/>
    <hyperlink r:id="rId3543" ref="B3544"/>
    <hyperlink r:id="rId3544" ref="B3545"/>
    <hyperlink r:id="rId3545" ref="B3546"/>
    <hyperlink r:id="rId3546" ref="B3547"/>
    <hyperlink r:id="rId3547" ref="B3548"/>
    <hyperlink r:id="rId3548" ref="B3549"/>
    <hyperlink r:id="rId3549" ref="B3550"/>
    <hyperlink r:id="rId3550" ref="B3551"/>
    <hyperlink r:id="rId3551" ref="B3552"/>
    <hyperlink r:id="rId3552" ref="B3553"/>
    <hyperlink r:id="rId3553" ref="B3554"/>
    <hyperlink r:id="rId3554" ref="B3555"/>
    <hyperlink r:id="rId3555" ref="B3556"/>
    <hyperlink r:id="rId3556" ref="B3557"/>
    <hyperlink r:id="rId3557" ref="B3558"/>
    <hyperlink r:id="rId3558" ref="B3559"/>
    <hyperlink r:id="rId3559" ref="B3560"/>
    <hyperlink r:id="rId3560" ref="B3561"/>
    <hyperlink r:id="rId3561" ref="B3562"/>
    <hyperlink r:id="rId3562" ref="B3563"/>
    <hyperlink r:id="rId3563" ref="B3564"/>
    <hyperlink r:id="rId3564" ref="B3565"/>
    <hyperlink r:id="rId3565" ref="B3566"/>
    <hyperlink r:id="rId3566" ref="B3567"/>
    <hyperlink r:id="rId3567" ref="B3568"/>
    <hyperlink r:id="rId3568" ref="B3569"/>
    <hyperlink r:id="rId3569" ref="B3570"/>
    <hyperlink r:id="rId3570" ref="B3571"/>
    <hyperlink r:id="rId3571" ref="B3572"/>
    <hyperlink r:id="rId3572" ref="B3573"/>
    <hyperlink r:id="rId3573" ref="B3574"/>
    <hyperlink r:id="rId3574" ref="B3575"/>
    <hyperlink r:id="rId3575" ref="B3576"/>
    <hyperlink r:id="rId3576" ref="B3577"/>
    <hyperlink r:id="rId3577" ref="B3578"/>
    <hyperlink r:id="rId3578" ref="B3579"/>
    <hyperlink r:id="rId3579" ref="B3580"/>
    <hyperlink r:id="rId3580" ref="B3581"/>
    <hyperlink r:id="rId3581" ref="B3582"/>
    <hyperlink r:id="rId3582" ref="B3583"/>
    <hyperlink r:id="rId3583" ref="B3584"/>
    <hyperlink r:id="rId3584" ref="B3585"/>
    <hyperlink r:id="rId3585" ref="B3586"/>
    <hyperlink r:id="rId3586" ref="B3587"/>
    <hyperlink r:id="rId3587" ref="B3588"/>
    <hyperlink r:id="rId3588" ref="B3589"/>
    <hyperlink r:id="rId3589" ref="B3590"/>
    <hyperlink r:id="rId3590" ref="B3591"/>
    <hyperlink r:id="rId3591" ref="B3592"/>
    <hyperlink r:id="rId3592" ref="B3593"/>
    <hyperlink r:id="rId3593" ref="B3594"/>
    <hyperlink r:id="rId3594" ref="B3595"/>
    <hyperlink r:id="rId3595" ref="B3596"/>
    <hyperlink r:id="rId3596" ref="B3597"/>
    <hyperlink r:id="rId3597" ref="B3598"/>
    <hyperlink r:id="rId3598" ref="B3599"/>
    <hyperlink r:id="rId3599" ref="B3600"/>
    <hyperlink r:id="rId3600" ref="B3601"/>
    <hyperlink r:id="rId3601" ref="B3602"/>
    <hyperlink r:id="rId3602" ref="B3603"/>
    <hyperlink r:id="rId3603" ref="B3604"/>
    <hyperlink r:id="rId3604" ref="B3605"/>
    <hyperlink r:id="rId3605" ref="B3606"/>
    <hyperlink r:id="rId3606" ref="B3607"/>
    <hyperlink r:id="rId3607" ref="B3608"/>
    <hyperlink r:id="rId3608" ref="B3609"/>
    <hyperlink r:id="rId3609" ref="B3610"/>
    <hyperlink r:id="rId3610" ref="B3611"/>
    <hyperlink r:id="rId3611" ref="B3612"/>
    <hyperlink r:id="rId3612" ref="B3613"/>
    <hyperlink r:id="rId3613" ref="B3614"/>
    <hyperlink r:id="rId3614" ref="B3615"/>
    <hyperlink r:id="rId3615" ref="B3616"/>
    <hyperlink r:id="rId3616" ref="B3617"/>
    <hyperlink r:id="rId3617" ref="B3618"/>
    <hyperlink r:id="rId3618" ref="B3619"/>
    <hyperlink r:id="rId3619" ref="B3620"/>
    <hyperlink r:id="rId3620" ref="B3621"/>
    <hyperlink r:id="rId3621" ref="B3622"/>
    <hyperlink r:id="rId3622" ref="B3623"/>
    <hyperlink r:id="rId3623" ref="B3624"/>
    <hyperlink r:id="rId3624" ref="B3625"/>
    <hyperlink r:id="rId3625" ref="B3626"/>
    <hyperlink r:id="rId3626" ref="B3627"/>
    <hyperlink r:id="rId3627" ref="B3628"/>
    <hyperlink r:id="rId3628" ref="B3629"/>
    <hyperlink r:id="rId3629" ref="B3630"/>
    <hyperlink r:id="rId3630" ref="B3631"/>
    <hyperlink r:id="rId3631" ref="B3632"/>
    <hyperlink r:id="rId3632" ref="B3633"/>
    <hyperlink r:id="rId3633" ref="B3634"/>
    <hyperlink r:id="rId3634" ref="B3635"/>
    <hyperlink r:id="rId3635" ref="B3636"/>
    <hyperlink r:id="rId3636" ref="B3637"/>
    <hyperlink r:id="rId3637" ref="B3638"/>
    <hyperlink r:id="rId3638" ref="B3639"/>
    <hyperlink r:id="rId3639" ref="B3640"/>
    <hyperlink r:id="rId3640" ref="B3641"/>
    <hyperlink r:id="rId3641" ref="B3642"/>
    <hyperlink r:id="rId3642" ref="B3643"/>
    <hyperlink r:id="rId3643" ref="B3644"/>
    <hyperlink r:id="rId3644" ref="B3645"/>
    <hyperlink r:id="rId3645" ref="B3646"/>
    <hyperlink r:id="rId3646" ref="B3647"/>
    <hyperlink r:id="rId3647" ref="B3648"/>
    <hyperlink r:id="rId3648" ref="B3649"/>
    <hyperlink r:id="rId3649" ref="B3650"/>
    <hyperlink r:id="rId3650" ref="B3651"/>
    <hyperlink r:id="rId3651" ref="B3652"/>
    <hyperlink r:id="rId3652" ref="B3653"/>
    <hyperlink r:id="rId3653" ref="B3654"/>
    <hyperlink r:id="rId3654" ref="B3655"/>
    <hyperlink r:id="rId3655" ref="B3656"/>
    <hyperlink r:id="rId3656" ref="B3657"/>
    <hyperlink r:id="rId3657" ref="B3658"/>
    <hyperlink r:id="rId3658" ref="B3659"/>
    <hyperlink r:id="rId3659" ref="B3660"/>
    <hyperlink r:id="rId3660" ref="B3661"/>
    <hyperlink r:id="rId3661" ref="B3662"/>
    <hyperlink r:id="rId3662" ref="B3663"/>
    <hyperlink r:id="rId3663" ref="B3664"/>
    <hyperlink r:id="rId3664" ref="B3665"/>
    <hyperlink r:id="rId3665" ref="B3666"/>
    <hyperlink r:id="rId3666" ref="B3667"/>
    <hyperlink r:id="rId3667" ref="B3668"/>
    <hyperlink r:id="rId3668" ref="B3669"/>
    <hyperlink r:id="rId3669" ref="B3670"/>
    <hyperlink r:id="rId3670" ref="B3671"/>
    <hyperlink r:id="rId3671" ref="B3672"/>
    <hyperlink r:id="rId3672" ref="B3673"/>
    <hyperlink r:id="rId3673" ref="B3674"/>
    <hyperlink r:id="rId3674" ref="B3675"/>
    <hyperlink r:id="rId3675" ref="B3676"/>
    <hyperlink r:id="rId3676" ref="B3677"/>
    <hyperlink r:id="rId3677" ref="D3677"/>
    <hyperlink r:id="rId3678" ref="B3678"/>
    <hyperlink r:id="rId3679" ref="B3679"/>
    <hyperlink r:id="rId3680" ref="B3680"/>
    <hyperlink r:id="rId3681" ref="B3681"/>
    <hyperlink r:id="rId3682" ref="B3682"/>
    <hyperlink r:id="rId3683" ref="B3683"/>
    <hyperlink r:id="rId3684" ref="B3684"/>
    <hyperlink r:id="rId3685" ref="B3685"/>
    <hyperlink r:id="rId3686" ref="B3686"/>
    <hyperlink r:id="rId3687" ref="B3687"/>
    <hyperlink r:id="rId3688" ref="B3688"/>
    <hyperlink r:id="rId3689" ref="B3689"/>
    <hyperlink r:id="rId3690" ref="B3690"/>
    <hyperlink r:id="rId3691" ref="B3691"/>
    <hyperlink r:id="rId3692" ref="B3692"/>
    <hyperlink r:id="rId3693" ref="B3693"/>
    <hyperlink r:id="rId3694" ref="B3694"/>
    <hyperlink r:id="rId3695" ref="B3695"/>
    <hyperlink r:id="rId3696" ref="B3696"/>
    <hyperlink r:id="rId3697" ref="B3697"/>
    <hyperlink r:id="rId3698" ref="B3698"/>
    <hyperlink r:id="rId3699" ref="B3699"/>
    <hyperlink r:id="rId3700" ref="B3700"/>
    <hyperlink r:id="rId3701" ref="B3701"/>
    <hyperlink r:id="rId3702" ref="B3702"/>
    <hyperlink r:id="rId3703" ref="B3703"/>
    <hyperlink r:id="rId3704" ref="B3704"/>
    <hyperlink r:id="rId3705" ref="B3705"/>
    <hyperlink r:id="rId3706" ref="B3706"/>
    <hyperlink r:id="rId3707" ref="B3707"/>
    <hyperlink r:id="rId3708" ref="B3708"/>
    <hyperlink r:id="rId3709" ref="B3709"/>
    <hyperlink r:id="rId3710" ref="B3710"/>
    <hyperlink r:id="rId3711" ref="B3711"/>
    <hyperlink r:id="rId3712" ref="B3712"/>
    <hyperlink r:id="rId3713" ref="B3713"/>
    <hyperlink r:id="rId3714" ref="B3714"/>
    <hyperlink r:id="rId3715" ref="B3715"/>
    <hyperlink r:id="rId3716" ref="B3716"/>
    <hyperlink r:id="rId3717" ref="B3717"/>
    <hyperlink r:id="rId3718" ref="B3718"/>
    <hyperlink r:id="rId3719" ref="B3719"/>
    <hyperlink r:id="rId3720" ref="B3720"/>
    <hyperlink r:id="rId3721" ref="B3721"/>
    <hyperlink r:id="rId3722" ref="B3722"/>
    <hyperlink r:id="rId3723" ref="B3723"/>
    <hyperlink r:id="rId3724" ref="B3724"/>
    <hyperlink r:id="rId3725" ref="B3725"/>
    <hyperlink r:id="rId3726" ref="B3726"/>
    <hyperlink r:id="rId3727" ref="B3727"/>
    <hyperlink r:id="rId3728" ref="B3728"/>
    <hyperlink r:id="rId3729" ref="B3729"/>
    <hyperlink r:id="rId3730" ref="B3730"/>
    <hyperlink r:id="rId3731" ref="B3731"/>
    <hyperlink r:id="rId3732" ref="B3732"/>
    <hyperlink r:id="rId3733" ref="B3733"/>
    <hyperlink r:id="rId3734" ref="B3734"/>
    <hyperlink r:id="rId3735" ref="B3735"/>
    <hyperlink r:id="rId3736" ref="B3736"/>
    <hyperlink r:id="rId3737" ref="B3737"/>
    <hyperlink r:id="rId3738" ref="B3738"/>
    <hyperlink r:id="rId3739" ref="B3739"/>
    <hyperlink r:id="rId3740" ref="B3740"/>
    <hyperlink r:id="rId3741" ref="B3741"/>
    <hyperlink r:id="rId3742" ref="B3742"/>
    <hyperlink r:id="rId3743" ref="B3743"/>
    <hyperlink r:id="rId3744" ref="B3744"/>
    <hyperlink r:id="rId3745" ref="B3745"/>
    <hyperlink r:id="rId3746" ref="B3746"/>
    <hyperlink r:id="rId3747" ref="B3747"/>
    <hyperlink r:id="rId3748" ref="B3748"/>
    <hyperlink r:id="rId3749" ref="B3749"/>
    <hyperlink r:id="rId3750" ref="B3750"/>
    <hyperlink r:id="rId3751" ref="B3751"/>
    <hyperlink r:id="rId3752" ref="B3752"/>
    <hyperlink r:id="rId3753" ref="B3753"/>
    <hyperlink r:id="rId3754" ref="B3754"/>
    <hyperlink r:id="rId3755" ref="B3755"/>
    <hyperlink r:id="rId3756" ref="B3756"/>
    <hyperlink r:id="rId3757" ref="B3757"/>
    <hyperlink r:id="rId3758" ref="B3758"/>
    <hyperlink r:id="rId3759" ref="B3759"/>
    <hyperlink r:id="rId3760" ref="B3760"/>
    <hyperlink r:id="rId3761" ref="B3761"/>
    <hyperlink r:id="rId3762" ref="B3762"/>
    <hyperlink r:id="rId3763" ref="B3763"/>
    <hyperlink r:id="rId3764" ref="B3764"/>
    <hyperlink r:id="rId3765" ref="B3765"/>
    <hyperlink r:id="rId3766" ref="B3766"/>
    <hyperlink r:id="rId3767" ref="B3767"/>
    <hyperlink r:id="rId3768" ref="B3768"/>
    <hyperlink r:id="rId3769" ref="B3769"/>
    <hyperlink r:id="rId3770" ref="B3770"/>
    <hyperlink r:id="rId3771" ref="B3771"/>
    <hyperlink r:id="rId3772" ref="B3772"/>
    <hyperlink r:id="rId3773" ref="B3773"/>
    <hyperlink r:id="rId3774" ref="B3774"/>
    <hyperlink r:id="rId3775" ref="B3775"/>
    <hyperlink r:id="rId3776" ref="B3776"/>
    <hyperlink r:id="rId3777" ref="B3777"/>
    <hyperlink r:id="rId3778" ref="B3778"/>
    <hyperlink r:id="rId3779" ref="B3779"/>
    <hyperlink r:id="rId3780" ref="B3780"/>
    <hyperlink r:id="rId3781" ref="B3781"/>
    <hyperlink r:id="rId3782" ref="B3782"/>
    <hyperlink r:id="rId3783" ref="B3783"/>
    <hyperlink r:id="rId3784" ref="B3784"/>
    <hyperlink r:id="rId3785" ref="B3785"/>
    <hyperlink r:id="rId3786" ref="B3786"/>
    <hyperlink r:id="rId3787" ref="B3787"/>
    <hyperlink r:id="rId3788" ref="B3788"/>
    <hyperlink r:id="rId3789" ref="B3789"/>
    <hyperlink r:id="rId3790" ref="B3790"/>
    <hyperlink r:id="rId3791" ref="B3791"/>
    <hyperlink r:id="rId3792" ref="B3792"/>
    <hyperlink r:id="rId3793" ref="B3793"/>
    <hyperlink r:id="rId3794" ref="B3794"/>
    <hyperlink r:id="rId3795" ref="B3795"/>
    <hyperlink r:id="rId3796" ref="B3796"/>
    <hyperlink r:id="rId3797" ref="B3797"/>
    <hyperlink r:id="rId3798" ref="B3798"/>
    <hyperlink r:id="rId3799" ref="B3799"/>
    <hyperlink r:id="rId3800" ref="B3800"/>
    <hyperlink r:id="rId3801" ref="B3801"/>
    <hyperlink r:id="rId3802" ref="B3802"/>
    <hyperlink r:id="rId3803" ref="B3803"/>
    <hyperlink r:id="rId3804" ref="B3804"/>
    <hyperlink r:id="rId3805" ref="B3805"/>
    <hyperlink r:id="rId3806" ref="B3806"/>
    <hyperlink r:id="rId3807" ref="B3807"/>
    <hyperlink r:id="rId3808" ref="B3808"/>
    <hyperlink r:id="rId3809" ref="B3809"/>
    <hyperlink r:id="rId3810" ref="B3810"/>
    <hyperlink r:id="rId3811" ref="B3811"/>
    <hyperlink r:id="rId3812" ref="B3812"/>
    <hyperlink r:id="rId3813" ref="B3813"/>
    <hyperlink r:id="rId3814" ref="B3814"/>
    <hyperlink r:id="rId3815" ref="B3815"/>
    <hyperlink r:id="rId3816" ref="B3816"/>
    <hyperlink r:id="rId3817" ref="B3817"/>
    <hyperlink r:id="rId3818" ref="B3818"/>
    <hyperlink r:id="rId3819" ref="B3819"/>
    <hyperlink r:id="rId3820" ref="B3820"/>
    <hyperlink r:id="rId3821" ref="B3821"/>
    <hyperlink r:id="rId3822" ref="B3822"/>
    <hyperlink r:id="rId3823" ref="B3823"/>
    <hyperlink r:id="rId3824" ref="B3824"/>
    <hyperlink r:id="rId3825" ref="B3825"/>
    <hyperlink r:id="rId3826" ref="B3826"/>
    <hyperlink r:id="rId3827" ref="B3827"/>
    <hyperlink r:id="rId3828" ref="B3828"/>
    <hyperlink r:id="rId3829" ref="B3829"/>
    <hyperlink r:id="rId3830" ref="B3830"/>
    <hyperlink r:id="rId3831" ref="B3831"/>
    <hyperlink r:id="rId3832" ref="B3832"/>
    <hyperlink r:id="rId3833" ref="B3833"/>
    <hyperlink r:id="rId3834" ref="B3834"/>
    <hyperlink r:id="rId3835" ref="B3835"/>
    <hyperlink r:id="rId3836" ref="B3836"/>
    <hyperlink r:id="rId3837" ref="B3837"/>
    <hyperlink r:id="rId3838" ref="B3838"/>
    <hyperlink r:id="rId3839" ref="B3839"/>
    <hyperlink r:id="rId3840" ref="B3840"/>
    <hyperlink r:id="rId3841" ref="B3841"/>
    <hyperlink r:id="rId3842" ref="B3842"/>
    <hyperlink r:id="rId3843" ref="B3843"/>
    <hyperlink r:id="rId3844" ref="B3844"/>
    <hyperlink r:id="rId3845" ref="B3845"/>
    <hyperlink r:id="rId3846" ref="B3846"/>
    <hyperlink r:id="rId3847" ref="B3847"/>
    <hyperlink r:id="rId3848" ref="B3848"/>
    <hyperlink r:id="rId3849" ref="B3849"/>
    <hyperlink r:id="rId3850" ref="B3850"/>
    <hyperlink r:id="rId3851" ref="B3851"/>
    <hyperlink r:id="rId3852" ref="B3852"/>
    <hyperlink r:id="rId3853" ref="B3853"/>
    <hyperlink r:id="rId3854" ref="B3854"/>
    <hyperlink r:id="rId3855" ref="B3855"/>
    <hyperlink r:id="rId3856" ref="B3856"/>
    <hyperlink r:id="rId3857" ref="B3857"/>
    <hyperlink r:id="rId3858" ref="B3858"/>
    <hyperlink r:id="rId3859" ref="B3859"/>
    <hyperlink r:id="rId3860" ref="B3860"/>
    <hyperlink r:id="rId3861" ref="B3861"/>
    <hyperlink r:id="rId3862" ref="B3862"/>
    <hyperlink r:id="rId3863" ref="B3863"/>
    <hyperlink r:id="rId3864" ref="B3864"/>
    <hyperlink r:id="rId3865" ref="B3865"/>
    <hyperlink r:id="rId3866" ref="B3866"/>
    <hyperlink r:id="rId3867" ref="B3867"/>
    <hyperlink r:id="rId3868" ref="B3868"/>
    <hyperlink r:id="rId3869" ref="B3869"/>
    <hyperlink r:id="rId3870" ref="B3870"/>
    <hyperlink r:id="rId3871" ref="B3871"/>
    <hyperlink r:id="rId3872" ref="B3872"/>
    <hyperlink r:id="rId3873" ref="B3873"/>
    <hyperlink r:id="rId3874" ref="B3874"/>
    <hyperlink r:id="rId3875" ref="B3875"/>
    <hyperlink r:id="rId3876" ref="B3876"/>
    <hyperlink r:id="rId3877" ref="B3877"/>
    <hyperlink r:id="rId3878" ref="B3878"/>
    <hyperlink r:id="rId3879" ref="B3879"/>
    <hyperlink r:id="rId3880" ref="B3880"/>
    <hyperlink r:id="rId3881" ref="B3881"/>
    <hyperlink r:id="rId3882" ref="B3882"/>
    <hyperlink r:id="rId3883" ref="B3883"/>
    <hyperlink r:id="rId3884" ref="B3884"/>
    <hyperlink r:id="rId3885" ref="B3885"/>
    <hyperlink r:id="rId3886" ref="B3886"/>
    <hyperlink r:id="rId3887" ref="B3887"/>
    <hyperlink r:id="rId3888" ref="B3888"/>
    <hyperlink r:id="rId3889" ref="B3889"/>
    <hyperlink r:id="rId3890" ref="B3890"/>
    <hyperlink r:id="rId3891" ref="B3891"/>
    <hyperlink r:id="rId3892" ref="B3892"/>
    <hyperlink r:id="rId3893" ref="B3893"/>
    <hyperlink r:id="rId3894" ref="B3894"/>
    <hyperlink r:id="rId3895" ref="B3895"/>
    <hyperlink r:id="rId3896" ref="B3896"/>
    <hyperlink r:id="rId3897" ref="B3897"/>
    <hyperlink r:id="rId3898" ref="B3898"/>
    <hyperlink r:id="rId3899" ref="B3899"/>
    <hyperlink r:id="rId3900" ref="B3900"/>
    <hyperlink r:id="rId3901" ref="B3901"/>
    <hyperlink r:id="rId3902" ref="B3902"/>
    <hyperlink r:id="rId3903" ref="B3903"/>
    <hyperlink r:id="rId3904" ref="B3904"/>
    <hyperlink r:id="rId3905" ref="B3905"/>
    <hyperlink r:id="rId3906" ref="B3906"/>
    <hyperlink r:id="rId3907" ref="B3907"/>
    <hyperlink r:id="rId3908" ref="B3908"/>
    <hyperlink r:id="rId3909" ref="B3909"/>
    <hyperlink r:id="rId3910" ref="B3910"/>
    <hyperlink r:id="rId3911" ref="B3911"/>
    <hyperlink r:id="rId3912" ref="B3912"/>
    <hyperlink r:id="rId3913" ref="B3913"/>
    <hyperlink r:id="rId3914" ref="B3914"/>
    <hyperlink r:id="rId3915" ref="B3915"/>
    <hyperlink r:id="rId3916" ref="B3916"/>
    <hyperlink r:id="rId3917" ref="B3917"/>
    <hyperlink r:id="rId3918" ref="B3918"/>
    <hyperlink r:id="rId3919" ref="B3919"/>
    <hyperlink r:id="rId3920" ref="B3920"/>
    <hyperlink r:id="rId3921" ref="B3921"/>
    <hyperlink r:id="rId3922" ref="B3922"/>
    <hyperlink r:id="rId3923" ref="B3923"/>
    <hyperlink r:id="rId3924" ref="B3924"/>
    <hyperlink r:id="rId3925" ref="B3925"/>
    <hyperlink r:id="rId3926" ref="B3926"/>
    <hyperlink r:id="rId3927" ref="B3927"/>
    <hyperlink r:id="rId3928" ref="B3928"/>
    <hyperlink r:id="rId3929" ref="B3929"/>
    <hyperlink r:id="rId3930" ref="B3930"/>
    <hyperlink r:id="rId3931" ref="B3931"/>
    <hyperlink r:id="rId3932" ref="B3932"/>
    <hyperlink r:id="rId3933" ref="B3933"/>
    <hyperlink r:id="rId3934" ref="B3934"/>
    <hyperlink r:id="rId3935" ref="B3935"/>
    <hyperlink r:id="rId3936" ref="B3936"/>
    <hyperlink r:id="rId3937" ref="B3937"/>
    <hyperlink r:id="rId3938" ref="B3938"/>
    <hyperlink r:id="rId3939" ref="B3939"/>
    <hyperlink r:id="rId3940" ref="B3940"/>
    <hyperlink r:id="rId3941" ref="B3941"/>
    <hyperlink r:id="rId3942" ref="B3942"/>
    <hyperlink r:id="rId3943" ref="B3943"/>
    <hyperlink r:id="rId3944" ref="B3944"/>
    <hyperlink r:id="rId3945" ref="B3945"/>
    <hyperlink r:id="rId3946" ref="B3946"/>
    <hyperlink r:id="rId3947" ref="B3947"/>
    <hyperlink r:id="rId3948" ref="B3948"/>
    <hyperlink r:id="rId3949" ref="B3949"/>
    <hyperlink r:id="rId3950" ref="B3950"/>
    <hyperlink r:id="rId3951" ref="B3951"/>
    <hyperlink r:id="rId3952" ref="B3952"/>
    <hyperlink r:id="rId3953" ref="B3953"/>
    <hyperlink r:id="rId3954" ref="B3954"/>
    <hyperlink r:id="rId3955" ref="B3955"/>
    <hyperlink r:id="rId3956" ref="B3956"/>
    <hyperlink r:id="rId3957" ref="B3957"/>
    <hyperlink r:id="rId3958" ref="B3958"/>
    <hyperlink r:id="rId3959" ref="B3959"/>
    <hyperlink r:id="rId3960" ref="B3960"/>
    <hyperlink r:id="rId3961" ref="B3961"/>
    <hyperlink r:id="rId3962" ref="B3962"/>
    <hyperlink r:id="rId3963" ref="B3963"/>
    <hyperlink r:id="rId3964" ref="B3964"/>
    <hyperlink r:id="rId3965" ref="B3965"/>
    <hyperlink r:id="rId3966" ref="B3966"/>
    <hyperlink r:id="rId3967" ref="B3967"/>
    <hyperlink r:id="rId3968" ref="B3968"/>
    <hyperlink r:id="rId3969" ref="B3969"/>
    <hyperlink r:id="rId3970" ref="B3970"/>
    <hyperlink r:id="rId3971" ref="B3971"/>
    <hyperlink r:id="rId3972" ref="B3972"/>
    <hyperlink r:id="rId3973" ref="B3973"/>
    <hyperlink r:id="rId3974" ref="B3974"/>
    <hyperlink r:id="rId3975" ref="B3975"/>
    <hyperlink r:id="rId3976" ref="B3976"/>
    <hyperlink r:id="rId3977" ref="B3977"/>
    <hyperlink r:id="rId3978" ref="B3978"/>
    <hyperlink r:id="rId3979" ref="B3979"/>
    <hyperlink r:id="rId3980" ref="B3980"/>
    <hyperlink r:id="rId3981" ref="B3981"/>
    <hyperlink r:id="rId3982" ref="B3982"/>
    <hyperlink r:id="rId3983" ref="B3983"/>
    <hyperlink r:id="rId3984" ref="B3984"/>
    <hyperlink r:id="rId3985" ref="B3985"/>
    <hyperlink r:id="rId3986" ref="B3986"/>
    <hyperlink r:id="rId3987" ref="B3987"/>
    <hyperlink r:id="rId3988" ref="B3988"/>
    <hyperlink r:id="rId3989" ref="B3989"/>
    <hyperlink r:id="rId3990" ref="B3990"/>
    <hyperlink r:id="rId3991" ref="B3991"/>
    <hyperlink r:id="rId3992" ref="B3992"/>
    <hyperlink r:id="rId3993" ref="B3993"/>
    <hyperlink r:id="rId3994" ref="B3994"/>
    <hyperlink r:id="rId3995" ref="B3995"/>
    <hyperlink r:id="rId3996" ref="B3996"/>
    <hyperlink r:id="rId3997" ref="B3997"/>
    <hyperlink r:id="rId3998" ref="B3998"/>
    <hyperlink r:id="rId3999" ref="B3999"/>
    <hyperlink r:id="rId4000" ref="B4000"/>
    <hyperlink r:id="rId4001" ref="B4001"/>
    <hyperlink r:id="rId4002" ref="B4002"/>
    <hyperlink r:id="rId4003" ref="B4003"/>
    <hyperlink r:id="rId4004" ref="B4004"/>
    <hyperlink r:id="rId4005" ref="B4005"/>
    <hyperlink r:id="rId4006" ref="B4006"/>
    <hyperlink r:id="rId4007" ref="B4007"/>
    <hyperlink r:id="rId4008" ref="B4008"/>
    <hyperlink r:id="rId4009" ref="B4009"/>
    <hyperlink r:id="rId4010" ref="B4010"/>
    <hyperlink r:id="rId4011" ref="B4011"/>
    <hyperlink r:id="rId4012" ref="B4012"/>
    <hyperlink r:id="rId4013" ref="B4013"/>
    <hyperlink r:id="rId4014" ref="B4014"/>
    <hyperlink r:id="rId4015" ref="B4015"/>
    <hyperlink r:id="rId4016" ref="B4016"/>
    <hyperlink r:id="rId4017" ref="B4017"/>
    <hyperlink r:id="rId4018" ref="B4018"/>
    <hyperlink r:id="rId4019" ref="B4019"/>
    <hyperlink r:id="rId4020" ref="B4020"/>
    <hyperlink r:id="rId4021" ref="B4021"/>
    <hyperlink r:id="rId4022" ref="B4022"/>
    <hyperlink r:id="rId4023" ref="B4023"/>
    <hyperlink r:id="rId4024" ref="B4024"/>
    <hyperlink r:id="rId4025" ref="B4025"/>
    <hyperlink r:id="rId4026" ref="B4026"/>
    <hyperlink r:id="rId4027" ref="B4027"/>
    <hyperlink r:id="rId4028" ref="B4028"/>
    <hyperlink r:id="rId4029" ref="B4029"/>
    <hyperlink r:id="rId4030" ref="B4030"/>
    <hyperlink r:id="rId4031" ref="B4031"/>
    <hyperlink r:id="rId4032" ref="B4032"/>
    <hyperlink r:id="rId4033" ref="B4033"/>
    <hyperlink r:id="rId4034" ref="B4034"/>
    <hyperlink r:id="rId4035" ref="B4035"/>
    <hyperlink r:id="rId4036" ref="B4036"/>
    <hyperlink r:id="rId4037" ref="B4037"/>
    <hyperlink r:id="rId4038" ref="B4038"/>
    <hyperlink r:id="rId4039" ref="B4039"/>
    <hyperlink r:id="rId4040" ref="B4040"/>
    <hyperlink r:id="rId4041" ref="B4041"/>
    <hyperlink r:id="rId4042" ref="B4042"/>
    <hyperlink r:id="rId4043" ref="B4043"/>
    <hyperlink r:id="rId4044" ref="B4044"/>
    <hyperlink r:id="rId4045" ref="B4045"/>
    <hyperlink r:id="rId4046" ref="B4046"/>
    <hyperlink r:id="rId4047" ref="B4047"/>
    <hyperlink r:id="rId4048" ref="B4048"/>
    <hyperlink r:id="rId4049" ref="B4049"/>
    <hyperlink r:id="rId4050" ref="B4050"/>
    <hyperlink r:id="rId4051" ref="B4051"/>
    <hyperlink r:id="rId4052" ref="B4052"/>
    <hyperlink r:id="rId4053" ref="B4053"/>
    <hyperlink r:id="rId4054" ref="B4054"/>
    <hyperlink r:id="rId4055" ref="B4055"/>
    <hyperlink r:id="rId4056" ref="B4056"/>
    <hyperlink r:id="rId4057" ref="B4057"/>
    <hyperlink r:id="rId4058" ref="B4058"/>
    <hyperlink r:id="rId4059" ref="B4059"/>
    <hyperlink r:id="rId4060" ref="B4060"/>
    <hyperlink r:id="rId4061" ref="B4061"/>
    <hyperlink r:id="rId4062" ref="B4062"/>
    <hyperlink r:id="rId4063" ref="B4063"/>
    <hyperlink r:id="rId4064" ref="B4064"/>
    <hyperlink r:id="rId4065" ref="B4065"/>
    <hyperlink r:id="rId4066" ref="B4066"/>
    <hyperlink r:id="rId4067" ref="B4067"/>
    <hyperlink r:id="rId4068" ref="B4068"/>
    <hyperlink r:id="rId4069" ref="B4069"/>
    <hyperlink r:id="rId4070" ref="B4070"/>
    <hyperlink r:id="rId4071" ref="B4071"/>
    <hyperlink r:id="rId4072" ref="B4072"/>
    <hyperlink r:id="rId4073" ref="B4073"/>
    <hyperlink r:id="rId4074" ref="B4074"/>
    <hyperlink r:id="rId4075" ref="B4075"/>
    <hyperlink r:id="rId4076" ref="B4076"/>
    <hyperlink r:id="rId4077" ref="B4077"/>
    <hyperlink r:id="rId4078" ref="B4078"/>
    <hyperlink r:id="rId4079" ref="B4079"/>
    <hyperlink r:id="rId4080" ref="B4080"/>
    <hyperlink r:id="rId4081" ref="B4081"/>
    <hyperlink r:id="rId4082" ref="B4082"/>
    <hyperlink r:id="rId4083" ref="B4083"/>
    <hyperlink r:id="rId4084" ref="B4084"/>
    <hyperlink r:id="rId4085" ref="B4085"/>
    <hyperlink r:id="rId4086" ref="B4086"/>
    <hyperlink r:id="rId4087" ref="B4087"/>
    <hyperlink r:id="rId4088" ref="B4088"/>
    <hyperlink r:id="rId4089" ref="B4089"/>
    <hyperlink r:id="rId4090" ref="B4090"/>
    <hyperlink r:id="rId4091" ref="B4091"/>
    <hyperlink r:id="rId4092" ref="B4092"/>
    <hyperlink r:id="rId4093" ref="B4093"/>
    <hyperlink r:id="rId4094" ref="B4094"/>
    <hyperlink r:id="rId4095" ref="B4095"/>
    <hyperlink r:id="rId4096" ref="B4096"/>
    <hyperlink r:id="rId4097" ref="B4097"/>
    <hyperlink r:id="rId4098" ref="B4098"/>
    <hyperlink r:id="rId4099" ref="B4099"/>
    <hyperlink r:id="rId4100" ref="B4100"/>
    <hyperlink r:id="rId4101" ref="B4101"/>
    <hyperlink r:id="rId4102" ref="B4102"/>
    <hyperlink r:id="rId4103" ref="B4103"/>
    <hyperlink r:id="rId4104" ref="B4104"/>
    <hyperlink r:id="rId4105" ref="B4105"/>
    <hyperlink r:id="rId4106" ref="B4106"/>
    <hyperlink r:id="rId4107" ref="B4107"/>
    <hyperlink r:id="rId4108" ref="B4108"/>
    <hyperlink r:id="rId4109" ref="B4109"/>
    <hyperlink r:id="rId4110" ref="B4110"/>
    <hyperlink r:id="rId4111" ref="B4111"/>
    <hyperlink r:id="rId4112" ref="B4112"/>
    <hyperlink r:id="rId4113" ref="B4113"/>
    <hyperlink r:id="rId4114" ref="B4114"/>
    <hyperlink r:id="rId4115" ref="B4115"/>
    <hyperlink r:id="rId4116" ref="B4116"/>
    <hyperlink r:id="rId4117" ref="B4117"/>
    <hyperlink r:id="rId4118" ref="B4118"/>
    <hyperlink r:id="rId4119" ref="B4119"/>
    <hyperlink r:id="rId4120" ref="B4120"/>
    <hyperlink r:id="rId4121" ref="B4121"/>
    <hyperlink r:id="rId4122" ref="B4122"/>
    <hyperlink r:id="rId4123" ref="B4123"/>
    <hyperlink r:id="rId4124" ref="B4124"/>
    <hyperlink r:id="rId4125" ref="B4125"/>
    <hyperlink r:id="rId4126" ref="B4126"/>
    <hyperlink r:id="rId4127" ref="B4127"/>
    <hyperlink r:id="rId4128" ref="B4128"/>
    <hyperlink r:id="rId4129" ref="B4129"/>
    <hyperlink r:id="rId4130" ref="B4130"/>
    <hyperlink r:id="rId4131" ref="B4131"/>
    <hyperlink r:id="rId4132" ref="B4132"/>
    <hyperlink r:id="rId4133" ref="B4133"/>
    <hyperlink r:id="rId4134" ref="B4134"/>
    <hyperlink r:id="rId4135" ref="B4135"/>
    <hyperlink r:id="rId4136" ref="B4136"/>
    <hyperlink r:id="rId4137" ref="B4137"/>
    <hyperlink r:id="rId4138" ref="B4138"/>
    <hyperlink r:id="rId4139" ref="B4139"/>
    <hyperlink r:id="rId4140" ref="B4140"/>
    <hyperlink r:id="rId4141" ref="B4141"/>
    <hyperlink r:id="rId4142" ref="B4142"/>
    <hyperlink r:id="rId4143" ref="B4143"/>
    <hyperlink r:id="rId4144" ref="B4144"/>
    <hyperlink r:id="rId4145" ref="B4145"/>
    <hyperlink r:id="rId4146" ref="B4146"/>
    <hyperlink r:id="rId4147" ref="B4147"/>
    <hyperlink r:id="rId4148" ref="B4148"/>
    <hyperlink r:id="rId4149" ref="B4149"/>
    <hyperlink r:id="rId4150" ref="B4150"/>
    <hyperlink r:id="rId4151" ref="B4151"/>
    <hyperlink r:id="rId4152" ref="B4152"/>
    <hyperlink r:id="rId4153" ref="B4153"/>
    <hyperlink r:id="rId4154" ref="B4154"/>
    <hyperlink r:id="rId4155" ref="B4155"/>
    <hyperlink r:id="rId4156" ref="B4156"/>
    <hyperlink r:id="rId4157" ref="B4157"/>
    <hyperlink r:id="rId4158" ref="B4158"/>
    <hyperlink r:id="rId4159" ref="B4159"/>
    <hyperlink r:id="rId4160" ref="B4160"/>
    <hyperlink r:id="rId4161" ref="B4161"/>
    <hyperlink r:id="rId4162" ref="B4162"/>
    <hyperlink r:id="rId4163" ref="B4163"/>
    <hyperlink r:id="rId4164" ref="B4164"/>
    <hyperlink r:id="rId4165" ref="B4165"/>
    <hyperlink r:id="rId4166" ref="B4166"/>
    <hyperlink r:id="rId4167" ref="B4167"/>
    <hyperlink r:id="rId4168" ref="B4168"/>
    <hyperlink r:id="rId4169" ref="B4169"/>
    <hyperlink r:id="rId4170" ref="B4170"/>
    <hyperlink r:id="rId4171" ref="B4171"/>
    <hyperlink r:id="rId4172" ref="B4172"/>
    <hyperlink r:id="rId4173" ref="B4173"/>
    <hyperlink r:id="rId4174" ref="B4174"/>
    <hyperlink r:id="rId4175" ref="B4175"/>
    <hyperlink r:id="rId4176" ref="B4176"/>
    <hyperlink r:id="rId4177" ref="B4177"/>
    <hyperlink r:id="rId4178" ref="B4178"/>
    <hyperlink r:id="rId4179" ref="B4179"/>
    <hyperlink r:id="rId4180" ref="B4180"/>
    <hyperlink r:id="rId4181" ref="B4181"/>
    <hyperlink r:id="rId4182" ref="B4182"/>
    <hyperlink r:id="rId4183" ref="B4183"/>
    <hyperlink r:id="rId4184" ref="B4184"/>
    <hyperlink r:id="rId4185" ref="B4185"/>
    <hyperlink r:id="rId4186" ref="B4186"/>
    <hyperlink r:id="rId4187" ref="B4187"/>
    <hyperlink r:id="rId4188" ref="B4188"/>
    <hyperlink r:id="rId4189" ref="B4189"/>
    <hyperlink r:id="rId4190" ref="B4190"/>
    <hyperlink r:id="rId4191" ref="B4191"/>
    <hyperlink r:id="rId4192" ref="B4192"/>
    <hyperlink r:id="rId4193" ref="B4193"/>
    <hyperlink r:id="rId4194" ref="B4194"/>
    <hyperlink r:id="rId4195" ref="B4195"/>
    <hyperlink r:id="rId4196" ref="B4196"/>
    <hyperlink r:id="rId4197" ref="B4197"/>
    <hyperlink r:id="rId4198" ref="B4198"/>
    <hyperlink r:id="rId4199" ref="B4199"/>
    <hyperlink r:id="rId4200" ref="B4200"/>
    <hyperlink r:id="rId4201" ref="B4201"/>
    <hyperlink r:id="rId4202" ref="B4202"/>
    <hyperlink r:id="rId4203" ref="B4203"/>
    <hyperlink r:id="rId4204" ref="B4204"/>
    <hyperlink r:id="rId4205" ref="B4205"/>
    <hyperlink r:id="rId4206" ref="B4206"/>
    <hyperlink r:id="rId4207" ref="B4207"/>
    <hyperlink r:id="rId4208" ref="B4208"/>
    <hyperlink r:id="rId4209" ref="B4209"/>
    <hyperlink r:id="rId4210" ref="B4210"/>
    <hyperlink r:id="rId4211" ref="B4211"/>
    <hyperlink r:id="rId4212" ref="B4212"/>
    <hyperlink r:id="rId4213" ref="B4213"/>
    <hyperlink r:id="rId4214" ref="B4214"/>
    <hyperlink r:id="rId4215" ref="B4215"/>
    <hyperlink r:id="rId4216" ref="B4216"/>
    <hyperlink r:id="rId4217" ref="B4217"/>
    <hyperlink r:id="rId4218" ref="B4218"/>
    <hyperlink r:id="rId4219" ref="B4219"/>
    <hyperlink r:id="rId4220" ref="B4220"/>
    <hyperlink r:id="rId4221" ref="B4221"/>
    <hyperlink r:id="rId4222" ref="B4222"/>
    <hyperlink r:id="rId4223" ref="B4223"/>
    <hyperlink r:id="rId4224" ref="B4224"/>
    <hyperlink r:id="rId4225" ref="B4225"/>
    <hyperlink r:id="rId4226" ref="B4226"/>
    <hyperlink r:id="rId4227" ref="B4227"/>
    <hyperlink r:id="rId4228" ref="B4228"/>
    <hyperlink r:id="rId4229" ref="B4229"/>
    <hyperlink r:id="rId4230" ref="B4230"/>
    <hyperlink r:id="rId4231" ref="B4231"/>
    <hyperlink r:id="rId4232" ref="B4232"/>
    <hyperlink r:id="rId4233" ref="B4233"/>
    <hyperlink r:id="rId4234" ref="B4234"/>
    <hyperlink r:id="rId4235" ref="B4235"/>
    <hyperlink r:id="rId4236" ref="B4236"/>
    <hyperlink r:id="rId4237" ref="B4237"/>
    <hyperlink r:id="rId4238" ref="B4238"/>
    <hyperlink r:id="rId4239" ref="B4239"/>
    <hyperlink r:id="rId4240" ref="B4240"/>
    <hyperlink r:id="rId4241" ref="B4241"/>
    <hyperlink r:id="rId4242" ref="B4242"/>
    <hyperlink r:id="rId4243" ref="B4243"/>
    <hyperlink r:id="rId4244" ref="B4244"/>
    <hyperlink r:id="rId4245" ref="B4245"/>
    <hyperlink r:id="rId4246" ref="B4246"/>
    <hyperlink r:id="rId4247" ref="B4247"/>
    <hyperlink r:id="rId4248" ref="B4248"/>
    <hyperlink r:id="rId4249" ref="B4249"/>
    <hyperlink r:id="rId4250" ref="B4250"/>
    <hyperlink r:id="rId4251" ref="B4251"/>
    <hyperlink r:id="rId4252" ref="B4252"/>
    <hyperlink r:id="rId4253" ref="B4253"/>
    <hyperlink r:id="rId4254" ref="B4254"/>
    <hyperlink r:id="rId4255" ref="B4255"/>
    <hyperlink r:id="rId4256" ref="B4256"/>
    <hyperlink r:id="rId4257" ref="B4257"/>
    <hyperlink r:id="rId4258" ref="B4258"/>
    <hyperlink r:id="rId4259" ref="B4259"/>
    <hyperlink r:id="rId4260" ref="B4260"/>
    <hyperlink r:id="rId4261" ref="B4261"/>
    <hyperlink r:id="rId4262" ref="B4262"/>
    <hyperlink r:id="rId4263" ref="B4263"/>
    <hyperlink r:id="rId4264" ref="B4264"/>
    <hyperlink r:id="rId4265" ref="B4265"/>
    <hyperlink r:id="rId4266" ref="B4266"/>
    <hyperlink r:id="rId4267" ref="B4267"/>
    <hyperlink r:id="rId4268" ref="B4268"/>
    <hyperlink r:id="rId4269" ref="B4269"/>
    <hyperlink r:id="rId4270" ref="B4270"/>
    <hyperlink r:id="rId4271" ref="B4271"/>
    <hyperlink r:id="rId4272" ref="B4272"/>
    <hyperlink r:id="rId4273" ref="B4273"/>
    <hyperlink r:id="rId4274" ref="B4274"/>
    <hyperlink r:id="rId4275" ref="B4275"/>
    <hyperlink r:id="rId4276" ref="B4276"/>
    <hyperlink r:id="rId4277" ref="B4277"/>
    <hyperlink r:id="rId4278" ref="B4278"/>
    <hyperlink r:id="rId4279" ref="B4279"/>
    <hyperlink r:id="rId4280" ref="B4280"/>
    <hyperlink r:id="rId4281" ref="B4281"/>
    <hyperlink r:id="rId4282" ref="B4282"/>
    <hyperlink r:id="rId4283" ref="B4283"/>
    <hyperlink r:id="rId4284" ref="B4284"/>
    <hyperlink r:id="rId4285" ref="B4285"/>
    <hyperlink r:id="rId4286" ref="B4286"/>
    <hyperlink r:id="rId4287" ref="B4287"/>
    <hyperlink r:id="rId4288" ref="B4288"/>
    <hyperlink r:id="rId4289" ref="B4289"/>
    <hyperlink r:id="rId4290" ref="B4290"/>
    <hyperlink r:id="rId4291" ref="B4291"/>
    <hyperlink r:id="rId4292" ref="B4292"/>
    <hyperlink r:id="rId4293" ref="B4293"/>
    <hyperlink r:id="rId4294" ref="B4294"/>
    <hyperlink r:id="rId4295" ref="B4295"/>
    <hyperlink r:id="rId4296" ref="B4296"/>
    <hyperlink r:id="rId4297" ref="B4297"/>
    <hyperlink r:id="rId4298" ref="B4298"/>
    <hyperlink r:id="rId4299" ref="B4299"/>
    <hyperlink r:id="rId4300" ref="B4300"/>
    <hyperlink r:id="rId4301" ref="B4301"/>
    <hyperlink r:id="rId4302" ref="B4302"/>
    <hyperlink r:id="rId4303" ref="B4303"/>
    <hyperlink r:id="rId4304" ref="B4304"/>
    <hyperlink r:id="rId4305" ref="B4305"/>
    <hyperlink r:id="rId4306" ref="B4306"/>
    <hyperlink r:id="rId4307" ref="B4307"/>
    <hyperlink r:id="rId4308" ref="B4308"/>
    <hyperlink r:id="rId4309" ref="B4309"/>
    <hyperlink r:id="rId4310" ref="B4310"/>
    <hyperlink r:id="rId4311" ref="B4311"/>
    <hyperlink r:id="rId4312" ref="B4312"/>
    <hyperlink r:id="rId4313" ref="B4313"/>
    <hyperlink r:id="rId4314" ref="B4314"/>
    <hyperlink r:id="rId4315" ref="B4315"/>
    <hyperlink r:id="rId4316" ref="B4316"/>
    <hyperlink r:id="rId4317" ref="B4317"/>
    <hyperlink r:id="rId4318" ref="B4318"/>
    <hyperlink r:id="rId4319" ref="B4319"/>
    <hyperlink r:id="rId4320" ref="B4320"/>
    <hyperlink r:id="rId4321" ref="B4321"/>
    <hyperlink r:id="rId4322" ref="B4322"/>
    <hyperlink r:id="rId4323" ref="B4323"/>
    <hyperlink r:id="rId4324" ref="B4324"/>
    <hyperlink r:id="rId4325" ref="B4325"/>
    <hyperlink r:id="rId4326" ref="B4326"/>
    <hyperlink r:id="rId4327" ref="B4327"/>
    <hyperlink r:id="rId4328" ref="B4328"/>
    <hyperlink r:id="rId4329" ref="B4329"/>
    <hyperlink r:id="rId4330" ref="B4330"/>
    <hyperlink r:id="rId4331" ref="B4331"/>
    <hyperlink r:id="rId4332" ref="B4332"/>
    <hyperlink r:id="rId4333" ref="B4333"/>
    <hyperlink r:id="rId4334" ref="B4334"/>
    <hyperlink r:id="rId4335" ref="B4335"/>
    <hyperlink r:id="rId4336" ref="B4336"/>
    <hyperlink r:id="rId4337" ref="B4337"/>
    <hyperlink r:id="rId4338" ref="B4338"/>
    <hyperlink r:id="rId4339" ref="B4339"/>
    <hyperlink r:id="rId4340" ref="B4340"/>
    <hyperlink r:id="rId4341" ref="B4341"/>
    <hyperlink r:id="rId4342" ref="B4342"/>
    <hyperlink r:id="rId4343" ref="B4343"/>
    <hyperlink r:id="rId4344" ref="B4344"/>
    <hyperlink r:id="rId4345" ref="B4345"/>
    <hyperlink r:id="rId4346" ref="B4346"/>
    <hyperlink r:id="rId4347" ref="B4347"/>
    <hyperlink r:id="rId4348" ref="B4348"/>
    <hyperlink r:id="rId4349" ref="B4349"/>
    <hyperlink r:id="rId4350" ref="B4350"/>
    <hyperlink r:id="rId4351" ref="B4351"/>
    <hyperlink r:id="rId4352" ref="B4352"/>
    <hyperlink r:id="rId4353" ref="B4353"/>
    <hyperlink r:id="rId4354" ref="B4354"/>
    <hyperlink r:id="rId4355" ref="B4355"/>
    <hyperlink r:id="rId4356" ref="B4356"/>
    <hyperlink r:id="rId4357" ref="B4357"/>
    <hyperlink r:id="rId4358" ref="B4358"/>
    <hyperlink r:id="rId4359" ref="B4359"/>
    <hyperlink r:id="rId4360" ref="B4360"/>
    <hyperlink r:id="rId4361" ref="B4361"/>
    <hyperlink r:id="rId4362" ref="B4362"/>
    <hyperlink r:id="rId4363" ref="B4363"/>
    <hyperlink r:id="rId4364" ref="B4364"/>
    <hyperlink r:id="rId4365" ref="B4365"/>
    <hyperlink r:id="rId4366" ref="B4366"/>
    <hyperlink r:id="rId4367" ref="B4367"/>
    <hyperlink r:id="rId4368" ref="B4368"/>
    <hyperlink r:id="rId4369" ref="B4369"/>
    <hyperlink r:id="rId4370" ref="B4370"/>
    <hyperlink r:id="rId4371" ref="B4371"/>
    <hyperlink r:id="rId4372" ref="B4372"/>
    <hyperlink r:id="rId4373" ref="B4373"/>
    <hyperlink r:id="rId4374" ref="B4374"/>
    <hyperlink r:id="rId4375" ref="B4375"/>
    <hyperlink r:id="rId4376" ref="B4376"/>
    <hyperlink r:id="rId4377" ref="B4377"/>
    <hyperlink r:id="rId4378" ref="B4378"/>
    <hyperlink r:id="rId4379" ref="B4379"/>
    <hyperlink r:id="rId4380" ref="B4380"/>
    <hyperlink r:id="rId4381" ref="B4381"/>
    <hyperlink r:id="rId4382" ref="B4382"/>
    <hyperlink r:id="rId4383" ref="B4383"/>
    <hyperlink r:id="rId4384" ref="B4384"/>
    <hyperlink r:id="rId4385" ref="B4385"/>
    <hyperlink r:id="rId4386" ref="B4386"/>
    <hyperlink r:id="rId4387" ref="B4387"/>
    <hyperlink r:id="rId4388" ref="B4388"/>
    <hyperlink r:id="rId4389" ref="B4389"/>
    <hyperlink r:id="rId4390" ref="B4390"/>
    <hyperlink r:id="rId4391" ref="B4391"/>
    <hyperlink r:id="rId4392" ref="B4392"/>
    <hyperlink r:id="rId4393" ref="B4393"/>
    <hyperlink r:id="rId4394" ref="B4394"/>
    <hyperlink r:id="rId4395" ref="B4395"/>
    <hyperlink r:id="rId4396" ref="B4396"/>
    <hyperlink r:id="rId4397" ref="B4397"/>
    <hyperlink r:id="rId4398" ref="B4398"/>
    <hyperlink r:id="rId4399" ref="B4399"/>
    <hyperlink r:id="rId4400" ref="B4400"/>
    <hyperlink r:id="rId4401" ref="B4401"/>
    <hyperlink r:id="rId4402" ref="B4402"/>
    <hyperlink r:id="rId4403" ref="B4403"/>
    <hyperlink r:id="rId4404" ref="B4404"/>
    <hyperlink r:id="rId4405" ref="B4405"/>
    <hyperlink r:id="rId4406" ref="B4406"/>
    <hyperlink r:id="rId4407" ref="B4407"/>
    <hyperlink r:id="rId4408" ref="B4408"/>
    <hyperlink r:id="rId4409" ref="B4409"/>
    <hyperlink r:id="rId4410" ref="B4410"/>
    <hyperlink r:id="rId4411" ref="B4411"/>
    <hyperlink r:id="rId4412" ref="B4412"/>
    <hyperlink r:id="rId4413" ref="B4413"/>
    <hyperlink r:id="rId4414" ref="B4414"/>
    <hyperlink r:id="rId4415" ref="B4415"/>
    <hyperlink r:id="rId4416" ref="B4416"/>
    <hyperlink r:id="rId4417" ref="B4417"/>
    <hyperlink r:id="rId4418" ref="B4418"/>
    <hyperlink r:id="rId4419" ref="B4419"/>
    <hyperlink r:id="rId4420" ref="B4420"/>
    <hyperlink r:id="rId4421" ref="B4421"/>
    <hyperlink r:id="rId4422" ref="B4422"/>
    <hyperlink r:id="rId4423" ref="B4423"/>
    <hyperlink r:id="rId4424" ref="B4424"/>
    <hyperlink r:id="rId4425" ref="B4425"/>
    <hyperlink r:id="rId4426" ref="B4426"/>
    <hyperlink r:id="rId4427" ref="B4427"/>
    <hyperlink r:id="rId4428" ref="B4428"/>
    <hyperlink r:id="rId4429" ref="B4429"/>
    <hyperlink r:id="rId4430" ref="B4430"/>
    <hyperlink r:id="rId4431" ref="B4431"/>
    <hyperlink r:id="rId4432" ref="B4432"/>
    <hyperlink r:id="rId4433" ref="B4433"/>
    <hyperlink r:id="rId4434" ref="B4434"/>
    <hyperlink r:id="rId4435" ref="B4435"/>
    <hyperlink r:id="rId4436" ref="B4436"/>
    <hyperlink r:id="rId4437" ref="B4437"/>
    <hyperlink r:id="rId4438" ref="B4438"/>
    <hyperlink r:id="rId4439" ref="B4439"/>
    <hyperlink r:id="rId4440" ref="B4440"/>
    <hyperlink r:id="rId4441" ref="B4441"/>
    <hyperlink r:id="rId4442" ref="B4442"/>
    <hyperlink r:id="rId4443" ref="B4443"/>
    <hyperlink r:id="rId4444" ref="B4444"/>
    <hyperlink r:id="rId4445" ref="B4445"/>
    <hyperlink r:id="rId4446" ref="B4446"/>
    <hyperlink r:id="rId4447" ref="B4447"/>
    <hyperlink r:id="rId4448" ref="B4448"/>
    <hyperlink r:id="rId4449" ref="B4449"/>
    <hyperlink r:id="rId4450" ref="B4450"/>
    <hyperlink r:id="rId4451" ref="B4451"/>
    <hyperlink r:id="rId4452" ref="B4452"/>
    <hyperlink r:id="rId4453" ref="B4453"/>
    <hyperlink r:id="rId4454" ref="B4454"/>
    <hyperlink r:id="rId4455" ref="B4455"/>
    <hyperlink r:id="rId4456" ref="B4456"/>
    <hyperlink r:id="rId4457" ref="B4457"/>
    <hyperlink r:id="rId4458" ref="B4458"/>
    <hyperlink r:id="rId4459" ref="B4459"/>
    <hyperlink r:id="rId4460" ref="B4460"/>
    <hyperlink r:id="rId4461" ref="B4461"/>
    <hyperlink r:id="rId4462" ref="B4462"/>
    <hyperlink r:id="rId4463" ref="B4463"/>
    <hyperlink r:id="rId4464" ref="B4464"/>
    <hyperlink r:id="rId4465" ref="B4465"/>
    <hyperlink r:id="rId4466" ref="B4466"/>
    <hyperlink r:id="rId4467" ref="B4467"/>
    <hyperlink r:id="rId4468" ref="B4468"/>
    <hyperlink r:id="rId4469" ref="B4469"/>
    <hyperlink r:id="rId4470" ref="B4470"/>
    <hyperlink r:id="rId4471" ref="B4471"/>
    <hyperlink r:id="rId4472" ref="B4472"/>
    <hyperlink r:id="rId4473" ref="B4473"/>
    <hyperlink r:id="rId4474" ref="B4474"/>
    <hyperlink r:id="rId4475" ref="B4475"/>
    <hyperlink r:id="rId4476" ref="B4476"/>
    <hyperlink r:id="rId4477" ref="B4477"/>
    <hyperlink r:id="rId4478" ref="B4478"/>
    <hyperlink r:id="rId4479" ref="B4479"/>
    <hyperlink r:id="rId4480" ref="B4480"/>
    <hyperlink r:id="rId4481" ref="B4481"/>
    <hyperlink r:id="rId4482" ref="B4482"/>
    <hyperlink r:id="rId4483" ref="B4483"/>
    <hyperlink r:id="rId4484" ref="B4484"/>
    <hyperlink r:id="rId4485" ref="B4485"/>
    <hyperlink r:id="rId4486" ref="B4486"/>
    <hyperlink r:id="rId4487" ref="B4487"/>
    <hyperlink r:id="rId4488" ref="B4488"/>
    <hyperlink r:id="rId4489" ref="B4489"/>
    <hyperlink r:id="rId4490" ref="B4490"/>
    <hyperlink r:id="rId4491" ref="B4491"/>
    <hyperlink r:id="rId4492" ref="B4492"/>
    <hyperlink r:id="rId4493" ref="B4493"/>
    <hyperlink r:id="rId4494" ref="B4494"/>
    <hyperlink r:id="rId4495" ref="B4495"/>
    <hyperlink r:id="rId4496" ref="B4496"/>
    <hyperlink r:id="rId4497" ref="B4497"/>
    <hyperlink r:id="rId4498" ref="B4498"/>
    <hyperlink r:id="rId4499" ref="B4499"/>
    <hyperlink r:id="rId4500" ref="B4500"/>
    <hyperlink r:id="rId4501" ref="B4501"/>
    <hyperlink r:id="rId4502" ref="B4502"/>
    <hyperlink r:id="rId4503" ref="B4503"/>
    <hyperlink r:id="rId4504" ref="B4504"/>
    <hyperlink r:id="rId4505" ref="B4505"/>
    <hyperlink r:id="rId4506" ref="B4506"/>
    <hyperlink r:id="rId4507" ref="B4507"/>
    <hyperlink r:id="rId4508" ref="B4508"/>
    <hyperlink r:id="rId4509" ref="B4509"/>
    <hyperlink r:id="rId4510" ref="B4510"/>
    <hyperlink r:id="rId4511" ref="B4511"/>
    <hyperlink r:id="rId4512" ref="B4512"/>
    <hyperlink r:id="rId4513" ref="B4513"/>
    <hyperlink r:id="rId4514" ref="B4514"/>
    <hyperlink r:id="rId4515" ref="B4515"/>
    <hyperlink r:id="rId4516" ref="B4516"/>
    <hyperlink r:id="rId4517" ref="B4517"/>
    <hyperlink r:id="rId4518" ref="B4518"/>
    <hyperlink r:id="rId4519" ref="B4519"/>
    <hyperlink r:id="rId4520" ref="B4520"/>
    <hyperlink r:id="rId4521" ref="B4521"/>
    <hyperlink r:id="rId4522" ref="B4522"/>
    <hyperlink r:id="rId4523" ref="B4523"/>
    <hyperlink r:id="rId4524" ref="B4524"/>
    <hyperlink r:id="rId4525" ref="B4525"/>
    <hyperlink r:id="rId4526" ref="B4526"/>
    <hyperlink r:id="rId4527" ref="B4527"/>
    <hyperlink r:id="rId4528" ref="B4528"/>
    <hyperlink r:id="rId4529" ref="B4529"/>
    <hyperlink r:id="rId4530" ref="B4530"/>
    <hyperlink r:id="rId4531" ref="B4531"/>
    <hyperlink r:id="rId4532" ref="B4532"/>
    <hyperlink r:id="rId4533" ref="B4533"/>
    <hyperlink r:id="rId4534" ref="B4534"/>
    <hyperlink r:id="rId4535" ref="B4535"/>
    <hyperlink r:id="rId4536" ref="B4536"/>
    <hyperlink r:id="rId4537" ref="B4537"/>
    <hyperlink r:id="rId4538" ref="B4538"/>
    <hyperlink r:id="rId4539" ref="B4539"/>
    <hyperlink r:id="rId4540" ref="B4540"/>
    <hyperlink r:id="rId4541" ref="B4541"/>
    <hyperlink r:id="rId4542" ref="B4542"/>
    <hyperlink r:id="rId4543" ref="B4543"/>
    <hyperlink r:id="rId4544" ref="B4544"/>
    <hyperlink r:id="rId4545" ref="B4545"/>
    <hyperlink r:id="rId4546" ref="B4546"/>
    <hyperlink r:id="rId4547" ref="B4547"/>
    <hyperlink r:id="rId4548" ref="B4548"/>
    <hyperlink r:id="rId4549" ref="B4549"/>
    <hyperlink r:id="rId4550" ref="B4550"/>
    <hyperlink r:id="rId4551" ref="B4551"/>
    <hyperlink r:id="rId4552" ref="B4552"/>
    <hyperlink r:id="rId4553" ref="B4553"/>
    <hyperlink r:id="rId4554" ref="B4554"/>
    <hyperlink r:id="rId4555" ref="B4555"/>
    <hyperlink r:id="rId4556" ref="B4556"/>
    <hyperlink r:id="rId4557" ref="B4557"/>
    <hyperlink r:id="rId4558" ref="B4558"/>
    <hyperlink r:id="rId4559" ref="B4559"/>
    <hyperlink r:id="rId4560" ref="B4560"/>
    <hyperlink r:id="rId4561" ref="B4561"/>
    <hyperlink r:id="rId4562" ref="B4562"/>
    <hyperlink r:id="rId4563" ref="B4563"/>
    <hyperlink r:id="rId4564" ref="B4564"/>
    <hyperlink r:id="rId4565" ref="B4565"/>
    <hyperlink r:id="rId4566" ref="B4566"/>
    <hyperlink r:id="rId4567" ref="B4567"/>
    <hyperlink r:id="rId4568" ref="B4568"/>
    <hyperlink r:id="rId4569" ref="B4569"/>
    <hyperlink r:id="rId4570" ref="B4570"/>
    <hyperlink r:id="rId4571" ref="B4571"/>
    <hyperlink r:id="rId4572" ref="B4572"/>
    <hyperlink r:id="rId4573" ref="B4573"/>
    <hyperlink r:id="rId4574" ref="B4574"/>
    <hyperlink r:id="rId4575" ref="B4575"/>
    <hyperlink r:id="rId4576" ref="B4576"/>
    <hyperlink r:id="rId4577" ref="B4577"/>
    <hyperlink r:id="rId4578" ref="B4578"/>
    <hyperlink r:id="rId4579" ref="B4579"/>
    <hyperlink r:id="rId4580" ref="B4580"/>
    <hyperlink r:id="rId4581" ref="B4581"/>
    <hyperlink r:id="rId4582" ref="B4582"/>
    <hyperlink r:id="rId4583" ref="B4583"/>
    <hyperlink r:id="rId4584" ref="B4584"/>
    <hyperlink r:id="rId4585" ref="B4585"/>
    <hyperlink r:id="rId4586" ref="B4586"/>
    <hyperlink r:id="rId4587" ref="B4587"/>
    <hyperlink r:id="rId4588" ref="B4588"/>
    <hyperlink r:id="rId4589" ref="B4589"/>
    <hyperlink r:id="rId4590" ref="B4590"/>
    <hyperlink r:id="rId4591" ref="B4591"/>
    <hyperlink r:id="rId4592" ref="B4592"/>
    <hyperlink r:id="rId4593" ref="B4593"/>
    <hyperlink r:id="rId4594" ref="B4594"/>
    <hyperlink r:id="rId4595" ref="B4595"/>
    <hyperlink r:id="rId4596" ref="B4596"/>
    <hyperlink r:id="rId4597" ref="B4597"/>
    <hyperlink r:id="rId4598" ref="B4598"/>
    <hyperlink r:id="rId4599" ref="B4599"/>
    <hyperlink r:id="rId4600" ref="B4600"/>
    <hyperlink r:id="rId4601" ref="B4601"/>
    <hyperlink r:id="rId4602" ref="B4602"/>
    <hyperlink r:id="rId4603" ref="B4603"/>
    <hyperlink r:id="rId4604" ref="B4604"/>
    <hyperlink r:id="rId4605" ref="B4605"/>
    <hyperlink r:id="rId4606" ref="B4606"/>
    <hyperlink r:id="rId4607" ref="B4607"/>
    <hyperlink r:id="rId4608" ref="B4608"/>
    <hyperlink r:id="rId4609" ref="B4609"/>
    <hyperlink r:id="rId4610" ref="B4610"/>
    <hyperlink r:id="rId4611" ref="B4611"/>
    <hyperlink r:id="rId4612" ref="B4612"/>
    <hyperlink r:id="rId4613" ref="B4613"/>
    <hyperlink r:id="rId4614" ref="B4614"/>
    <hyperlink r:id="rId4615" ref="B4615"/>
    <hyperlink r:id="rId4616" ref="B4616"/>
    <hyperlink r:id="rId4617" ref="B4617"/>
    <hyperlink r:id="rId4618" ref="B4618"/>
    <hyperlink r:id="rId4619" ref="B4619"/>
    <hyperlink r:id="rId4620" ref="B4620"/>
    <hyperlink r:id="rId4621" ref="B4621"/>
    <hyperlink r:id="rId4622" ref="B4622"/>
    <hyperlink r:id="rId4623" ref="B4623"/>
    <hyperlink r:id="rId4624" ref="B4624"/>
    <hyperlink r:id="rId4625" ref="B4625"/>
    <hyperlink r:id="rId4626" ref="B4626"/>
    <hyperlink r:id="rId4627" ref="B4627"/>
    <hyperlink r:id="rId4628" ref="B4628"/>
    <hyperlink r:id="rId4629" ref="B4629"/>
    <hyperlink r:id="rId4630" ref="B4630"/>
    <hyperlink r:id="rId4631" ref="B4631"/>
    <hyperlink r:id="rId4632" ref="B4632"/>
    <hyperlink r:id="rId4633" ref="B4633"/>
    <hyperlink r:id="rId4634" ref="B4634"/>
    <hyperlink r:id="rId4635" ref="B4635"/>
    <hyperlink r:id="rId4636" ref="B4636"/>
    <hyperlink r:id="rId4637" ref="B4637"/>
    <hyperlink r:id="rId4638" ref="B4638"/>
    <hyperlink r:id="rId4639" ref="B4639"/>
    <hyperlink r:id="rId4640" ref="B4640"/>
    <hyperlink r:id="rId4641" ref="B4641"/>
    <hyperlink r:id="rId4642" ref="B4642"/>
    <hyperlink r:id="rId4643" ref="B4643"/>
    <hyperlink r:id="rId4644" ref="B4644"/>
    <hyperlink r:id="rId4645" ref="B4645"/>
    <hyperlink r:id="rId4646" ref="B4646"/>
    <hyperlink r:id="rId4647" ref="B4647"/>
    <hyperlink r:id="rId4648" ref="B4648"/>
    <hyperlink r:id="rId4649" ref="B4649"/>
    <hyperlink r:id="rId4650" ref="B4650"/>
    <hyperlink r:id="rId4651" ref="B4651"/>
    <hyperlink r:id="rId4652" ref="B4652"/>
    <hyperlink r:id="rId4653" ref="B4653"/>
    <hyperlink r:id="rId4654" ref="B4654"/>
    <hyperlink r:id="rId4655" ref="B4655"/>
    <hyperlink r:id="rId4656" ref="B4656"/>
    <hyperlink r:id="rId4657" ref="B4657"/>
    <hyperlink r:id="rId4658" ref="B4658"/>
    <hyperlink r:id="rId4659" ref="B4659"/>
    <hyperlink r:id="rId4660" ref="B4660"/>
    <hyperlink r:id="rId4661" ref="B4661"/>
    <hyperlink r:id="rId4662" ref="B4662"/>
    <hyperlink r:id="rId4663" ref="B4663"/>
    <hyperlink r:id="rId4664" ref="B4664"/>
    <hyperlink r:id="rId4665" ref="B4665"/>
    <hyperlink r:id="rId4666" ref="B4666"/>
    <hyperlink r:id="rId4667" ref="B4667"/>
    <hyperlink r:id="rId4668" ref="B4668"/>
    <hyperlink r:id="rId4669" ref="B4669"/>
    <hyperlink r:id="rId4670" ref="B4670"/>
    <hyperlink r:id="rId4671" ref="B4671"/>
    <hyperlink r:id="rId4672" ref="B4672"/>
    <hyperlink r:id="rId4673" ref="B4673"/>
    <hyperlink r:id="rId4674" ref="B4674"/>
    <hyperlink r:id="rId4675" ref="B4675"/>
    <hyperlink r:id="rId4676" ref="B4676"/>
    <hyperlink r:id="rId4677" ref="B4677"/>
    <hyperlink r:id="rId4678" ref="B4678"/>
    <hyperlink r:id="rId4679" ref="B4679"/>
    <hyperlink r:id="rId4680" ref="B4680"/>
    <hyperlink r:id="rId4681" ref="B4681"/>
    <hyperlink r:id="rId4682" ref="B4682"/>
    <hyperlink r:id="rId4683" ref="B4683"/>
    <hyperlink r:id="rId4684" ref="B4684"/>
    <hyperlink r:id="rId4685" ref="B4685"/>
    <hyperlink r:id="rId4686" ref="B4686"/>
    <hyperlink r:id="rId4687" ref="B4687"/>
    <hyperlink r:id="rId4688" ref="B4688"/>
    <hyperlink r:id="rId4689" ref="B4689"/>
    <hyperlink r:id="rId4690" ref="B4690"/>
    <hyperlink r:id="rId4691" ref="B4691"/>
    <hyperlink r:id="rId4692" ref="B4692"/>
    <hyperlink r:id="rId4693" ref="B4693"/>
    <hyperlink r:id="rId4694" ref="B4694"/>
    <hyperlink r:id="rId4695" ref="B4695"/>
    <hyperlink r:id="rId4696" ref="B4696"/>
    <hyperlink r:id="rId4697" ref="B4697"/>
    <hyperlink r:id="rId4698" ref="B4698"/>
    <hyperlink r:id="rId4699" ref="B4699"/>
    <hyperlink r:id="rId4700" ref="B4700"/>
    <hyperlink r:id="rId4701" ref="B4701"/>
    <hyperlink r:id="rId4702" ref="B4702"/>
    <hyperlink r:id="rId4703" ref="B4703"/>
    <hyperlink r:id="rId4704" ref="B4704"/>
    <hyperlink r:id="rId4705" ref="B4705"/>
    <hyperlink r:id="rId4706" ref="B4706"/>
    <hyperlink r:id="rId4707" ref="B4707"/>
    <hyperlink r:id="rId4708" ref="B4708"/>
    <hyperlink r:id="rId4709" ref="B4709"/>
    <hyperlink r:id="rId4710" ref="B4710"/>
    <hyperlink r:id="rId4711" ref="B4711"/>
    <hyperlink r:id="rId4712" ref="B4712"/>
    <hyperlink r:id="rId4713" ref="B4713"/>
    <hyperlink r:id="rId4714" ref="B4714"/>
    <hyperlink r:id="rId4715" ref="B4715"/>
    <hyperlink r:id="rId4716" ref="B4716"/>
    <hyperlink r:id="rId4717" ref="B4717"/>
    <hyperlink r:id="rId4718" ref="B4718"/>
    <hyperlink r:id="rId4719" ref="B4719"/>
    <hyperlink r:id="rId4720" ref="B4720"/>
    <hyperlink r:id="rId4721" ref="B4721"/>
    <hyperlink r:id="rId4722" ref="B4722"/>
    <hyperlink r:id="rId4723" ref="B4723"/>
    <hyperlink r:id="rId4724" ref="B4724"/>
    <hyperlink r:id="rId4725" ref="B4725"/>
    <hyperlink r:id="rId4726" ref="B4726"/>
    <hyperlink r:id="rId4727" ref="B4727"/>
    <hyperlink r:id="rId4728" ref="B4728"/>
    <hyperlink r:id="rId4729" ref="B4729"/>
    <hyperlink r:id="rId4730" ref="B4730"/>
    <hyperlink r:id="rId4731" ref="B4731"/>
    <hyperlink r:id="rId4732" ref="B4732"/>
    <hyperlink r:id="rId4733" ref="B4733"/>
    <hyperlink r:id="rId4734" ref="B4734"/>
    <hyperlink r:id="rId4735" ref="B4735"/>
    <hyperlink r:id="rId4736" ref="B4736"/>
    <hyperlink r:id="rId4737" ref="B4737"/>
    <hyperlink r:id="rId4738" ref="B4738"/>
    <hyperlink r:id="rId4739" ref="B4739"/>
    <hyperlink r:id="rId4740" ref="B4740"/>
    <hyperlink r:id="rId4741" ref="B4741"/>
    <hyperlink r:id="rId4742" ref="B4742"/>
    <hyperlink r:id="rId4743" ref="B4743"/>
    <hyperlink r:id="rId4744" ref="B4744"/>
    <hyperlink r:id="rId4745" ref="B4745"/>
    <hyperlink r:id="rId4746" ref="B4746"/>
    <hyperlink r:id="rId4747" ref="B4747"/>
    <hyperlink r:id="rId4748" ref="B4748"/>
    <hyperlink r:id="rId4749" ref="B4749"/>
    <hyperlink r:id="rId4750" ref="B4750"/>
    <hyperlink r:id="rId4751" ref="B4751"/>
    <hyperlink r:id="rId4752" ref="B4752"/>
    <hyperlink r:id="rId4753" ref="B4753"/>
    <hyperlink r:id="rId4754" ref="B4754"/>
    <hyperlink r:id="rId4755" ref="B4755"/>
    <hyperlink r:id="rId4756" ref="B4756"/>
    <hyperlink r:id="rId4757" ref="B4757"/>
    <hyperlink r:id="rId4758" ref="B4758"/>
    <hyperlink r:id="rId4759" ref="B4759"/>
    <hyperlink r:id="rId4760" ref="B4760"/>
    <hyperlink r:id="rId4761" ref="B4761"/>
    <hyperlink r:id="rId4762" ref="B4762"/>
    <hyperlink r:id="rId4763" ref="B4763"/>
    <hyperlink r:id="rId4764" ref="B4764"/>
    <hyperlink r:id="rId4765" ref="B4765"/>
    <hyperlink r:id="rId4766" ref="B4766"/>
    <hyperlink r:id="rId4767" ref="B4767"/>
    <hyperlink r:id="rId4768" ref="B4768"/>
    <hyperlink r:id="rId4769" ref="B4769"/>
    <hyperlink r:id="rId4770" ref="B4770"/>
    <hyperlink r:id="rId4771" ref="B4771"/>
    <hyperlink r:id="rId4772" ref="B4772"/>
    <hyperlink r:id="rId4773" ref="B4773"/>
    <hyperlink r:id="rId4774" ref="B4774"/>
    <hyperlink r:id="rId4775" ref="B4775"/>
    <hyperlink r:id="rId4776" ref="B4776"/>
    <hyperlink r:id="rId4777" ref="B4777"/>
    <hyperlink r:id="rId4778" ref="B4778"/>
    <hyperlink r:id="rId4779" ref="B4779"/>
    <hyperlink r:id="rId4780" ref="B4780"/>
    <hyperlink r:id="rId4781" ref="B4781"/>
    <hyperlink r:id="rId4782" ref="B4782"/>
    <hyperlink r:id="rId4783" ref="B4783"/>
    <hyperlink r:id="rId4784" ref="B4784"/>
    <hyperlink r:id="rId4785" ref="B4785"/>
    <hyperlink r:id="rId4786" ref="B4786"/>
    <hyperlink r:id="rId4787" ref="B4787"/>
    <hyperlink r:id="rId4788" ref="B4788"/>
    <hyperlink r:id="rId4789" ref="B4789"/>
    <hyperlink r:id="rId4790" ref="B4790"/>
    <hyperlink r:id="rId4791" ref="B4791"/>
    <hyperlink r:id="rId4792" ref="B4792"/>
    <hyperlink r:id="rId4793" ref="B4793"/>
    <hyperlink r:id="rId4794" ref="B4794"/>
    <hyperlink r:id="rId4795" ref="B4795"/>
    <hyperlink r:id="rId4796" ref="B4796"/>
    <hyperlink r:id="rId4797" ref="B4797"/>
    <hyperlink r:id="rId4798" ref="B4798"/>
    <hyperlink r:id="rId4799" ref="B4799"/>
    <hyperlink r:id="rId4800" ref="B4800"/>
    <hyperlink r:id="rId4801" ref="B4801"/>
    <hyperlink r:id="rId4802" ref="B4802"/>
    <hyperlink r:id="rId4803" ref="B4803"/>
    <hyperlink r:id="rId4804" ref="B4804"/>
    <hyperlink r:id="rId4805" ref="B4805"/>
    <hyperlink r:id="rId4806" ref="B4806"/>
    <hyperlink r:id="rId4807" ref="B4807"/>
    <hyperlink r:id="rId4808" ref="B4808"/>
    <hyperlink r:id="rId4809" ref="B4809"/>
    <hyperlink r:id="rId4810" ref="B4810"/>
    <hyperlink r:id="rId4811" ref="B4811"/>
    <hyperlink r:id="rId4812" ref="B4812"/>
    <hyperlink r:id="rId4813" ref="B4813"/>
    <hyperlink r:id="rId4814" ref="B4814"/>
    <hyperlink r:id="rId4815" ref="B4815"/>
    <hyperlink r:id="rId4816" ref="B4816"/>
    <hyperlink r:id="rId4817" ref="B4817"/>
    <hyperlink r:id="rId4818" ref="B4818"/>
    <hyperlink r:id="rId4819" ref="B4819"/>
    <hyperlink r:id="rId4820" ref="B4820"/>
    <hyperlink r:id="rId4821" ref="B4821"/>
    <hyperlink r:id="rId4822" ref="B4822"/>
    <hyperlink r:id="rId4823" ref="B4823"/>
    <hyperlink r:id="rId4824" ref="B4824"/>
    <hyperlink r:id="rId4825" ref="B4825"/>
    <hyperlink r:id="rId4826" ref="B4826"/>
    <hyperlink r:id="rId4827" ref="B4827"/>
    <hyperlink r:id="rId4828" ref="B4828"/>
    <hyperlink r:id="rId4829" ref="B4829"/>
    <hyperlink r:id="rId4830" ref="B4830"/>
    <hyperlink r:id="rId4831" ref="B4831"/>
    <hyperlink r:id="rId4832" ref="B4832"/>
    <hyperlink r:id="rId4833" ref="B4833"/>
    <hyperlink r:id="rId4834" ref="B4834"/>
    <hyperlink r:id="rId4835" ref="B4835"/>
    <hyperlink r:id="rId4836" ref="B4836"/>
    <hyperlink r:id="rId4837" ref="B4837"/>
    <hyperlink r:id="rId4838" ref="B4838"/>
    <hyperlink r:id="rId4839" ref="B4839"/>
    <hyperlink r:id="rId4840" ref="B4840"/>
    <hyperlink r:id="rId4841" ref="B4841"/>
    <hyperlink r:id="rId4842" ref="B4842"/>
    <hyperlink r:id="rId4843" ref="B4843"/>
    <hyperlink r:id="rId4844" ref="B4844"/>
    <hyperlink r:id="rId4845" ref="B4845"/>
    <hyperlink r:id="rId4846" ref="B4846"/>
    <hyperlink r:id="rId4847" ref="B4847"/>
    <hyperlink r:id="rId4848" ref="B4848"/>
    <hyperlink r:id="rId4849" ref="B4849"/>
    <hyperlink r:id="rId4850" ref="B4850"/>
    <hyperlink r:id="rId4851" ref="B4851"/>
    <hyperlink r:id="rId4852" ref="B4852"/>
    <hyperlink r:id="rId4853" ref="B4853"/>
    <hyperlink r:id="rId4854" ref="B4854"/>
    <hyperlink r:id="rId4855" ref="B4855"/>
    <hyperlink r:id="rId4856" ref="B4856"/>
    <hyperlink r:id="rId4857" ref="B4857"/>
    <hyperlink r:id="rId4858" ref="B4858"/>
    <hyperlink r:id="rId4859" ref="B4859"/>
    <hyperlink r:id="rId4860" ref="B4860"/>
    <hyperlink r:id="rId4861" ref="B4861"/>
    <hyperlink r:id="rId4862" ref="B4862"/>
    <hyperlink r:id="rId4863" ref="B4863"/>
    <hyperlink r:id="rId4864" ref="B4864"/>
    <hyperlink r:id="rId4865" ref="B4865"/>
    <hyperlink r:id="rId4866" ref="B4866"/>
    <hyperlink r:id="rId4867" ref="B4867"/>
    <hyperlink r:id="rId4868" ref="B4868"/>
    <hyperlink r:id="rId4869" ref="B4869"/>
    <hyperlink r:id="rId4870" ref="B4870"/>
    <hyperlink r:id="rId4871" ref="B4871"/>
    <hyperlink r:id="rId4872" ref="B4872"/>
    <hyperlink r:id="rId4873" ref="B4873"/>
    <hyperlink r:id="rId4874" ref="B4874"/>
    <hyperlink r:id="rId4875" ref="B4875"/>
    <hyperlink r:id="rId4876" ref="B4876"/>
    <hyperlink r:id="rId4877" ref="B4877"/>
    <hyperlink r:id="rId4878" ref="B4878"/>
    <hyperlink r:id="rId4879" ref="B4879"/>
    <hyperlink r:id="rId4880" ref="B4880"/>
    <hyperlink r:id="rId4881" ref="B4881"/>
    <hyperlink r:id="rId4882" ref="B4882"/>
    <hyperlink r:id="rId4883" ref="B4883"/>
    <hyperlink r:id="rId4884" ref="B4884"/>
    <hyperlink r:id="rId4885" ref="B4885"/>
    <hyperlink r:id="rId4886" ref="B4886"/>
    <hyperlink r:id="rId4887" ref="B4887"/>
    <hyperlink r:id="rId4888" ref="B4888"/>
    <hyperlink r:id="rId4889" ref="B4889"/>
    <hyperlink r:id="rId4890" ref="B4890"/>
    <hyperlink r:id="rId4891" ref="B4891"/>
    <hyperlink r:id="rId4892" ref="B4892"/>
    <hyperlink r:id="rId4893" ref="B4893"/>
    <hyperlink r:id="rId4894" ref="B4894"/>
    <hyperlink r:id="rId4895" ref="B4895"/>
    <hyperlink r:id="rId4896" ref="B4896"/>
    <hyperlink r:id="rId4897" ref="B4897"/>
    <hyperlink r:id="rId4898" ref="B4898"/>
    <hyperlink r:id="rId4899" ref="B4899"/>
    <hyperlink r:id="rId4900" ref="B4900"/>
    <hyperlink r:id="rId4901" ref="B4901"/>
    <hyperlink r:id="rId4902" ref="B4902"/>
    <hyperlink r:id="rId4903" ref="B4903"/>
    <hyperlink r:id="rId4904" ref="B4904"/>
    <hyperlink r:id="rId4905" ref="B4905"/>
    <hyperlink r:id="rId4906" ref="B4906"/>
    <hyperlink r:id="rId4907" ref="B4907"/>
    <hyperlink r:id="rId4908" ref="B4908"/>
    <hyperlink r:id="rId4909" ref="B4909"/>
    <hyperlink r:id="rId4910" ref="B4910"/>
    <hyperlink r:id="rId4911" ref="B4911"/>
    <hyperlink r:id="rId4912" ref="B4912"/>
    <hyperlink r:id="rId4913" ref="B4913"/>
    <hyperlink r:id="rId4914" ref="B4914"/>
    <hyperlink r:id="rId4915" ref="B4915"/>
    <hyperlink r:id="rId4916" ref="B4916"/>
    <hyperlink r:id="rId4917" ref="B4917"/>
    <hyperlink r:id="rId4918" ref="B4918"/>
    <hyperlink r:id="rId4919" ref="B4919"/>
    <hyperlink r:id="rId4920" ref="B4920"/>
    <hyperlink r:id="rId4921" ref="B4921"/>
    <hyperlink r:id="rId4922" ref="B4922"/>
    <hyperlink r:id="rId4923" ref="B4923"/>
    <hyperlink r:id="rId4924" ref="B4924"/>
    <hyperlink r:id="rId4925" ref="B4925"/>
    <hyperlink r:id="rId4926" ref="B4926"/>
    <hyperlink r:id="rId4927" ref="B4927"/>
    <hyperlink r:id="rId4928" ref="B4928"/>
    <hyperlink r:id="rId4929" ref="B4929"/>
    <hyperlink r:id="rId4930" ref="B4930"/>
    <hyperlink r:id="rId4931" ref="B4931"/>
    <hyperlink r:id="rId4932" ref="B4932"/>
    <hyperlink r:id="rId4933" ref="B4933"/>
    <hyperlink r:id="rId4934" ref="B4934"/>
    <hyperlink r:id="rId4935" ref="B4935"/>
    <hyperlink r:id="rId4936" ref="B4936"/>
    <hyperlink r:id="rId4937" ref="B4937"/>
    <hyperlink r:id="rId4938" ref="B4938"/>
    <hyperlink r:id="rId4939" ref="B4939"/>
    <hyperlink r:id="rId4940" ref="B4940"/>
    <hyperlink r:id="rId4941" ref="B4941"/>
    <hyperlink r:id="rId4942" ref="B4942"/>
    <hyperlink r:id="rId4943" ref="B4943"/>
    <hyperlink r:id="rId4944" ref="B4944"/>
    <hyperlink r:id="rId4945" ref="B4945"/>
    <hyperlink r:id="rId4946" ref="B4946"/>
    <hyperlink r:id="rId4947" ref="B4947"/>
    <hyperlink r:id="rId4948" ref="B4948"/>
    <hyperlink r:id="rId4949" ref="B4949"/>
    <hyperlink r:id="rId4950" ref="B4950"/>
    <hyperlink r:id="rId4951" ref="B4951"/>
    <hyperlink r:id="rId4952" ref="B4952"/>
    <hyperlink r:id="rId4953" ref="B4953"/>
    <hyperlink r:id="rId4954" ref="B4954"/>
    <hyperlink r:id="rId4955" ref="B4955"/>
    <hyperlink r:id="rId4956" ref="B4956"/>
    <hyperlink r:id="rId4957" ref="B4957"/>
    <hyperlink r:id="rId4958" ref="B4958"/>
    <hyperlink r:id="rId4959" ref="B4959"/>
    <hyperlink r:id="rId4960" ref="B4960"/>
    <hyperlink r:id="rId4961" ref="B4961"/>
    <hyperlink r:id="rId4962" ref="B4962"/>
    <hyperlink r:id="rId4963" ref="B4963"/>
    <hyperlink r:id="rId4964" ref="B4964"/>
    <hyperlink r:id="rId4965" ref="B4965"/>
    <hyperlink r:id="rId4966" ref="B4966"/>
    <hyperlink r:id="rId4967" ref="B4967"/>
    <hyperlink r:id="rId4968" ref="B4968"/>
    <hyperlink r:id="rId4969" ref="B4969"/>
    <hyperlink r:id="rId4970" ref="B4970"/>
    <hyperlink r:id="rId4971" ref="B4971"/>
    <hyperlink r:id="rId4972" ref="B4972"/>
    <hyperlink r:id="rId4973" ref="B4973"/>
    <hyperlink r:id="rId4974" ref="B4974"/>
    <hyperlink r:id="rId4975" ref="B4975"/>
    <hyperlink r:id="rId4976" ref="B4976"/>
    <hyperlink r:id="rId4977" ref="B4977"/>
    <hyperlink r:id="rId4978" ref="B4978"/>
    <hyperlink r:id="rId4979" ref="B4979"/>
    <hyperlink r:id="rId4980" ref="B4980"/>
    <hyperlink r:id="rId4981" ref="B4981"/>
    <hyperlink r:id="rId4982" ref="B4982"/>
    <hyperlink r:id="rId4983" ref="B4983"/>
    <hyperlink r:id="rId4984" ref="B4984"/>
    <hyperlink r:id="rId4985" ref="B4985"/>
    <hyperlink r:id="rId4986" ref="B4986"/>
    <hyperlink r:id="rId4987" ref="B4987"/>
    <hyperlink r:id="rId4988" ref="B4988"/>
    <hyperlink r:id="rId4989" ref="B4989"/>
    <hyperlink r:id="rId4990" ref="B4990"/>
    <hyperlink r:id="rId4991" ref="B4991"/>
    <hyperlink r:id="rId4992" ref="B4992"/>
    <hyperlink r:id="rId4993" ref="B4993"/>
    <hyperlink r:id="rId4994" ref="B4994"/>
    <hyperlink r:id="rId4995" ref="B4995"/>
    <hyperlink r:id="rId4996" ref="B4996"/>
    <hyperlink r:id="rId4997" ref="B4997"/>
    <hyperlink r:id="rId4998" ref="B4998"/>
    <hyperlink r:id="rId4999" ref="B4999"/>
    <hyperlink r:id="rId5000" ref="B5000"/>
    <hyperlink r:id="rId5001" ref="B5001"/>
    <hyperlink r:id="rId5002" ref="B5002"/>
    <hyperlink r:id="rId5003" ref="B5003"/>
    <hyperlink r:id="rId5004" ref="B5004"/>
    <hyperlink r:id="rId5005" ref="B5005"/>
    <hyperlink r:id="rId5006" ref="B5006"/>
    <hyperlink r:id="rId5007" ref="B5007"/>
    <hyperlink r:id="rId5008" ref="B5008"/>
    <hyperlink r:id="rId5009" ref="B5009"/>
    <hyperlink r:id="rId5010" ref="B5010"/>
    <hyperlink r:id="rId5011" ref="B5011"/>
    <hyperlink r:id="rId5012" ref="B5012"/>
    <hyperlink r:id="rId5013" ref="B5013"/>
    <hyperlink r:id="rId5014" ref="B5014"/>
    <hyperlink r:id="rId5015" ref="B5015"/>
    <hyperlink r:id="rId5016" ref="B5016"/>
    <hyperlink r:id="rId5017" ref="B5017"/>
    <hyperlink r:id="rId5018" ref="B5018"/>
    <hyperlink r:id="rId5019" ref="B5019"/>
    <hyperlink r:id="rId5020" ref="B5020"/>
    <hyperlink r:id="rId5021" ref="B5021"/>
    <hyperlink r:id="rId5022" ref="B5022"/>
    <hyperlink r:id="rId5023" ref="B5023"/>
    <hyperlink r:id="rId5024" ref="B5024"/>
    <hyperlink r:id="rId5025" ref="B5025"/>
    <hyperlink r:id="rId5026" ref="B5026"/>
    <hyperlink r:id="rId5027" ref="B5027"/>
    <hyperlink r:id="rId5028" ref="B5028"/>
    <hyperlink r:id="rId5029" ref="B5029"/>
    <hyperlink r:id="rId5030" ref="B5030"/>
    <hyperlink r:id="rId5031" ref="B5031"/>
    <hyperlink r:id="rId5032" ref="B5032"/>
    <hyperlink r:id="rId5033" ref="B5033"/>
    <hyperlink r:id="rId5034" ref="B5034"/>
    <hyperlink r:id="rId5035" ref="B5035"/>
    <hyperlink r:id="rId5036" ref="B5036"/>
    <hyperlink r:id="rId5037" ref="B5037"/>
    <hyperlink r:id="rId5038" ref="B5038"/>
    <hyperlink r:id="rId5039" ref="B5039"/>
    <hyperlink r:id="rId5040" ref="B5040"/>
    <hyperlink r:id="rId5041" ref="B5041"/>
    <hyperlink r:id="rId5042" ref="B5042"/>
    <hyperlink r:id="rId5043" ref="B5043"/>
    <hyperlink r:id="rId5044" ref="B5044"/>
    <hyperlink r:id="rId5045" ref="B5045"/>
    <hyperlink r:id="rId5046" ref="B5046"/>
    <hyperlink r:id="rId5047" ref="B5047"/>
    <hyperlink r:id="rId5048" ref="B5048"/>
    <hyperlink r:id="rId5049" ref="B5049"/>
    <hyperlink r:id="rId5050" ref="B5050"/>
    <hyperlink r:id="rId5051" ref="B5051"/>
    <hyperlink r:id="rId5052" ref="B5052"/>
    <hyperlink r:id="rId5053" ref="B5053"/>
    <hyperlink r:id="rId5054" ref="B5054"/>
    <hyperlink r:id="rId5055" ref="B5055"/>
    <hyperlink r:id="rId5056" ref="B5056"/>
    <hyperlink r:id="rId5057" ref="B5057"/>
    <hyperlink r:id="rId5058" ref="B5058"/>
    <hyperlink r:id="rId5059" ref="B5059"/>
    <hyperlink r:id="rId5060" ref="B5060"/>
    <hyperlink r:id="rId5061" ref="B5061"/>
    <hyperlink r:id="rId5062" ref="B5062"/>
    <hyperlink r:id="rId5063" ref="B5063"/>
    <hyperlink r:id="rId5064" ref="B5064"/>
    <hyperlink r:id="rId5065" ref="B5065"/>
    <hyperlink r:id="rId5066" ref="B5066"/>
    <hyperlink r:id="rId5067" ref="B5067"/>
    <hyperlink r:id="rId5068" ref="B5068"/>
    <hyperlink r:id="rId5069" ref="B5069"/>
    <hyperlink r:id="rId5070" ref="B5070"/>
    <hyperlink r:id="rId5071" ref="B5071"/>
    <hyperlink r:id="rId5072" ref="B5072"/>
    <hyperlink r:id="rId5073" ref="B5073"/>
    <hyperlink r:id="rId5074" ref="B5074"/>
    <hyperlink r:id="rId5075" ref="B5075"/>
    <hyperlink r:id="rId5076" ref="B5076"/>
    <hyperlink r:id="rId5077" ref="B5077"/>
    <hyperlink r:id="rId5078" ref="B5078"/>
    <hyperlink r:id="rId5079" ref="B5079"/>
    <hyperlink r:id="rId5080" ref="B5080"/>
    <hyperlink r:id="rId5081" ref="B5081"/>
    <hyperlink r:id="rId5082" ref="B5082"/>
    <hyperlink r:id="rId5083" ref="B5083"/>
    <hyperlink r:id="rId5084" ref="B5084"/>
    <hyperlink r:id="rId5085" ref="B5085"/>
    <hyperlink r:id="rId5086" ref="B5086"/>
    <hyperlink r:id="rId5087" ref="B5087"/>
    <hyperlink r:id="rId5088" ref="B5088"/>
    <hyperlink r:id="rId5089" ref="B5089"/>
    <hyperlink r:id="rId5090" ref="B5090"/>
    <hyperlink r:id="rId5091" ref="B5091"/>
  </hyperlinks>
  <drawing r:id="rId509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63"/>
    <col customWidth="1" min="2" max="2" width="10.13"/>
    <col customWidth="1" min="3" max="3" width="40.5"/>
  </cols>
  <sheetData>
    <row r="1">
      <c r="A1" s="1" t="s">
        <v>3</v>
      </c>
      <c r="B1" s="1" t="s">
        <v>4</v>
      </c>
      <c r="C1" s="1" t="s">
        <v>6</v>
      </c>
    </row>
    <row r="2">
      <c r="A2" s="1" t="s">
        <v>11</v>
      </c>
      <c r="B2" s="1" t="s">
        <v>12</v>
      </c>
      <c r="C2" s="1" t="s">
        <v>14</v>
      </c>
    </row>
    <row r="3" hidden="1">
      <c r="A3" s="1" t="s">
        <v>18</v>
      </c>
      <c r="B3" s="1" t="s">
        <v>19</v>
      </c>
      <c r="C3" s="1" t="s">
        <v>19</v>
      </c>
    </row>
    <row r="4">
      <c r="A4" s="1" t="s">
        <v>21</v>
      </c>
      <c r="B4" s="1" t="s">
        <v>12</v>
      </c>
      <c r="C4" s="1" t="s">
        <v>23</v>
      </c>
    </row>
    <row r="5">
      <c r="A5" s="1" t="s">
        <v>26</v>
      </c>
      <c r="B5" s="1" t="s">
        <v>12</v>
      </c>
      <c r="C5" s="1" t="s">
        <v>28</v>
      </c>
    </row>
    <row r="6">
      <c r="A6" s="1" t="s">
        <v>31</v>
      </c>
      <c r="B6" s="1" t="s">
        <v>12</v>
      </c>
      <c r="C6" s="1" t="s">
        <v>33</v>
      </c>
    </row>
    <row r="7" hidden="1">
      <c r="A7" s="1" t="s">
        <v>36</v>
      </c>
      <c r="B7" s="1" t="s">
        <v>19</v>
      </c>
      <c r="C7" s="1" t="s">
        <v>19</v>
      </c>
    </row>
    <row r="8" hidden="1">
      <c r="A8" s="1" t="s">
        <v>38</v>
      </c>
      <c r="B8" s="1" t="s">
        <v>19</v>
      </c>
      <c r="C8" s="1" t="s">
        <v>19</v>
      </c>
    </row>
    <row r="9">
      <c r="A9" s="1" t="s">
        <v>41</v>
      </c>
      <c r="B9" s="1" t="s">
        <v>12</v>
      </c>
      <c r="C9" s="1" t="s">
        <v>43</v>
      </c>
    </row>
    <row r="10">
      <c r="A10" s="1" t="s">
        <v>46</v>
      </c>
      <c r="B10" s="1" t="s">
        <v>12</v>
      </c>
      <c r="C10" s="1" t="s">
        <v>14</v>
      </c>
    </row>
    <row r="11">
      <c r="A11" s="1" t="s">
        <v>51</v>
      </c>
      <c r="B11" s="1" t="s">
        <v>12</v>
      </c>
      <c r="C11" s="1" t="s">
        <v>14</v>
      </c>
    </row>
    <row r="12">
      <c r="A12" s="1" t="s">
        <v>55</v>
      </c>
      <c r="B12" s="1" t="s">
        <v>12</v>
      </c>
      <c r="C12" s="1" t="s">
        <v>57</v>
      </c>
    </row>
    <row r="13">
      <c r="A13" s="1" t="s">
        <v>60</v>
      </c>
      <c r="B13" s="1" t="s">
        <v>12</v>
      </c>
      <c r="C13" s="1" t="s">
        <v>57</v>
      </c>
    </row>
    <row r="14">
      <c r="A14" s="1" t="s">
        <v>63</v>
      </c>
      <c r="B14" s="1" t="s">
        <v>12</v>
      </c>
      <c r="C14" s="1" t="s">
        <v>57</v>
      </c>
    </row>
    <row r="15" hidden="1">
      <c r="A15" s="1" t="s">
        <v>67</v>
      </c>
      <c r="B15" s="1" t="s">
        <v>19</v>
      </c>
      <c r="C15" s="1" t="s">
        <v>19</v>
      </c>
    </row>
    <row r="16">
      <c r="A16" s="1" t="s">
        <v>70</v>
      </c>
      <c r="B16" s="1" t="s">
        <v>12</v>
      </c>
      <c r="C16" s="1" t="s">
        <v>72</v>
      </c>
    </row>
    <row r="17">
      <c r="A17" s="1" t="s">
        <v>76</v>
      </c>
      <c r="B17" s="1" t="s">
        <v>12</v>
      </c>
      <c r="C17" s="1" t="s">
        <v>78</v>
      </c>
    </row>
    <row r="18">
      <c r="A18" s="1" t="s">
        <v>81</v>
      </c>
      <c r="B18" s="1" t="s">
        <v>12</v>
      </c>
      <c r="C18" s="1" t="s">
        <v>23</v>
      </c>
    </row>
    <row r="19">
      <c r="A19" s="1" t="s">
        <v>85</v>
      </c>
      <c r="B19" s="1" t="s">
        <v>12</v>
      </c>
      <c r="C19" s="1" t="s">
        <v>43</v>
      </c>
    </row>
    <row r="20">
      <c r="A20" s="1" t="s">
        <v>85</v>
      </c>
      <c r="B20" s="1" t="s">
        <v>12</v>
      </c>
      <c r="C20" s="1" t="s">
        <v>43</v>
      </c>
    </row>
    <row r="21">
      <c r="A21" s="1" t="s">
        <v>92</v>
      </c>
      <c r="B21" s="1" t="s">
        <v>12</v>
      </c>
      <c r="C21" s="1" t="s">
        <v>14</v>
      </c>
    </row>
    <row r="22">
      <c r="A22" s="1" t="s">
        <v>97</v>
      </c>
      <c r="B22" s="1" t="s">
        <v>12</v>
      </c>
      <c r="C22" s="1" t="s">
        <v>99</v>
      </c>
    </row>
    <row r="23">
      <c r="A23" s="1" t="s">
        <v>102</v>
      </c>
      <c r="B23" s="1" t="s">
        <v>12</v>
      </c>
      <c r="C23" s="1" t="s">
        <v>57</v>
      </c>
    </row>
    <row r="24">
      <c r="A24" s="1" t="s">
        <v>107</v>
      </c>
      <c r="B24" s="1" t="s">
        <v>12</v>
      </c>
      <c r="C24" s="1" t="s">
        <v>109</v>
      </c>
    </row>
    <row r="25">
      <c r="A25" s="1" t="s">
        <v>112</v>
      </c>
      <c r="B25" s="1" t="s">
        <v>12</v>
      </c>
      <c r="C25" s="1" t="s">
        <v>43</v>
      </c>
    </row>
    <row r="26">
      <c r="A26" s="1" t="s">
        <v>116</v>
      </c>
      <c r="B26" s="1" t="s">
        <v>12</v>
      </c>
      <c r="C26" s="1" t="s">
        <v>43</v>
      </c>
    </row>
    <row r="27" hidden="1">
      <c r="A27" s="1" t="s">
        <v>120</v>
      </c>
      <c r="B27" s="1" t="s">
        <v>19</v>
      </c>
      <c r="C27" s="1" t="s">
        <v>19</v>
      </c>
    </row>
    <row r="28">
      <c r="A28" s="1" t="s">
        <v>122</v>
      </c>
      <c r="B28" s="1" t="s">
        <v>12</v>
      </c>
      <c r="C28" s="1" t="s">
        <v>124</v>
      </c>
    </row>
    <row r="29">
      <c r="A29" s="1" t="s">
        <v>127</v>
      </c>
      <c r="B29" s="1" t="s">
        <v>12</v>
      </c>
      <c r="C29" s="1" t="s">
        <v>129</v>
      </c>
    </row>
    <row r="30" hidden="1">
      <c r="A30" s="1" t="s">
        <v>132</v>
      </c>
      <c r="B30" s="1" t="s">
        <v>19</v>
      </c>
      <c r="C30" s="1" t="s">
        <v>19</v>
      </c>
    </row>
    <row r="31">
      <c r="A31" s="1" t="s">
        <v>135</v>
      </c>
      <c r="B31" s="1" t="s">
        <v>12</v>
      </c>
      <c r="C31" s="1" t="s">
        <v>137</v>
      </c>
    </row>
    <row r="32">
      <c r="A32" s="1" t="s">
        <v>135</v>
      </c>
      <c r="B32" s="1" t="s">
        <v>12</v>
      </c>
      <c r="C32" s="1" t="s">
        <v>142</v>
      </c>
    </row>
    <row r="33" hidden="1">
      <c r="A33" s="1" t="s">
        <v>145</v>
      </c>
      <c r="B33" s="1" t="s">
        <v>19</v>
      </c>
      <c r="C33" s="1" t="s">
        <v>19</v>
      </c>
    </row>
    <row r="34" hidden="1">
      <c r="A34" s="1" t="s">
        <v>147</v>
      </c>
      <c r="B34" s="1" t="s">
        <v>19</v>
      </c>
      <c r="C34" s="1" t="s">
        <v>19</v>
      </c>
    </row>
    <row r="35">
      <c r="A35" s="1" t="s">
        <v>149</v>
      </c>
      <c r="B35" s="1" t="s">
        <v>12</v>
      </c>
      <c r="C35" s="1" t="s">
        <v>151</v>
      </c>
    </row>
    <row r="36">
      <c r="A36" s="1" t="s">
        <v>153</v>
      </c>
      <c r="B36" s="1" t="s">
        <v>12</v>
      </c>
      <c r="C36" s="1" t="s">
        <v>155</v>
      </c>
    </row>
    <row r="37">
      <c r="A37" s="1" t="s">
        <v>158</v>
      </c>
      <c r="B37" s="1" t="s">
        <v>12</v>
      </c>
      <c r="C37" s="1" t="s">
        <v>14</v>
      </c>
    </row>
    <row r="38">
      <c r="A38" s="1" t="s">
        <v>162</v>
      </c>
      <c r="B38" s="1" t="s">
        <v>12</v>
      </c>
      <c r="C38" s="1" t="s">
        <v>155</v>
      </c>
    </row>
    <row r="39" hidden="1">
      <c r="A39" s="1" t="s">
        <v>167</v>
      </c>
      <c r="B39" s="1" t="s">
        <v>19</v>
      </c>
      <c r="C39" s="1" t="s">
        <v>19</v>
      </c>
    </row>
    <row r="40" hidden="1">
      <c r="A40" s="1" t="s">
        <v>170</v>
      </c>
      <c r="B40" s="1" t="s">
        <v>19</v>
      </c>
      <c r="C40" s="1" t="s">
        <v>19</v>
      </c>
    </row>
    <row r="41" hidden="1">
      <c r="A41" s="1" t="s">
        <v>173</v>
      </c>
      <c r="B41" s="1" t="s">
        <v>19</v>
      </c>
      <c r="C41" s="1" t="s">
        <v>19</v>
      </c>
    </row>
    <row r="42" hidden="1">
      <c r="A42" s="1" t="s">
        <v>176</v>
      </c>
      <c r="B42" s="1" t="s">
        <v>19</v>
      </c>
      <c r="C42" s="1" t="s">
        <v>19</v>
      </c>
    </row>
    <row r="43" hidden="1">
      <c r="A43" s="1" t="s">
        <v>178</v>
      </c>
      <c r="B43" s="1" t="s">
        <v>19</v>
      </c>
      <c r="C43" s="1" t="s">
        <v>19</v>
      </c>
    </row>
    <row r="44" hidden="1">
      <c r="A44" s="1" t="s">
        <v>180</v>
      </c>
      <c r="B44" s="1" t="s">
        <v>19</v>
      </c>
      <c r="C44" s="1" t="s">
        <v>19</v>
      </c>
    </row>
    <row r="45" hidden="1">
      <c r="A45" s="1" t="s">
        <v>182</v>
      </c>
      <c r="B45" s="1" t="s">
        <v>19</v>
      </c>
      <c r="C45" s="1" t="s">
        <v>19</v>
      </c>
    </row>
    <row r="46">
      <c r="A46" s="1" t="s">
        <v>185</v>
      </c>
      <c r="B46" s="1" t="s">
        <v>12</v>
      </c>
      <c r="C46" s="1" t="s">
        <v>72</v>
      </c>
    </row>
    <row r="47" hidden="1">
      <c r="A47" s="1" t="s">
        <v>189</v>
      </c>
      <c r="B47" s="1" t="s">
        <v>19</v>
      </c>
      <c r="C47" s="1" t="s">
        <v>19</v>
      </c>
    </row>
    <row r="48">
      <c r="A48" s="1" t="s">
        <v>192</v>
      </c>
      <c r="B48" s="1" t="s">
        <v>12</v>
      </c>
      <c r="C48" s="1" t="s">
        <v>14</v>
      </c>
    </row>
    <row r="49" hidden="1">
      <c r="A49" s="1" t="s">
        <v>197</v>
      </c>
      <c r="B49" s="1" t="s">
        <v>19</v>
      </c>
      <c r="C49" s="1" t="s">
        <v>19</v>
      </c>
    </row>
    <row r="50">
      <c r="A50" s="1" t="s">
        <v>200</v>
      </c>
      <c r="B50" s="1" t="s">
        <v>12</v>
      </c>
      <c r="C50" s="1" t="s">
        <v>202</v>
      </c>
    </row>
    <row r="51">
      <c r="A51" s="1" t="s">
        <v>205</v>
      </c>
      <c r="B51" s="1" t="s">
        <v>12</v>
      </c>
      <c r="C51" s="1" t="s">
        <v>207</v>
      </c>
    </row>
    <row r="52">
      <c r="A52" s="1" t="s">
        <v>210</v>
      </c>
      <c r="B52" s="1" t="s">
        <v>12</v>
      </c>
      <c r="C52" s="1" t="s">
        <v>57</v>
      </c>
    </row>
    <row r="53">
      <c r="A53" s="1" t="s">
        <v>213</v>
      </c>
      <c r="B53" s="1" t="s">
        <v>12</v>
      </c>
      <c r="C53" s="1" t="s">
        <v>33</v>
      </c>
    </row>
    <row r="54">
      <c r="A54" s="1" t="s">
        <v>217</v>
      </c>
      <c r="B54" s="1" t="s">
        <v>12</v>
      </c>
      <c r="C54" s="1" t="s">
        <v>43</v>
      </c>
    </row>
    <row r="55">
      <c r="A55" s="1" t="s">
        <v>222</v>
      </c>
      <c r="B55" s="1" t="s">
        <v>12</v>
      </c>
      <c r="C55" s="1" t="s">
        <v>57</v>
      </c>
    </row>
    <row r="56">
      <c r="A56" s="1" t="s">
        <v>226</v>
      </c>
      <c r="B56" s="1" t="s">
        <v>12</v>
      </c>
      <c r="C56" s="1" t="s">
        <v>57</v>
      </c>
    </row>
    <row r="57">
      <c r="A57" s="1" t="s">
        <v>230</v>
      </c>
      <c r="B57" s="1" t="s">
        <v>12</v>
      </c>
      <c r="C57" s="1" t="s">
        <v>57</v>
      </c>
    </row>
    <row r="58">
      <c r="A58" s="1" t="s">
        <v>234</v>
      </c>
      <c r="B58" s="1" t="s">
        <v>12</v>
      </c>
      <c r="C58" s="1" t="s">
        <v>78</v>
      </c>
    </row>
    <row r="59">
      <c r="A59" s="1" t="s">
        <v>239</v>
      </c>
      <c r="B59" s="1" t="s">
        <v>12</v>
      </c>
      <c r="C59" s="1" t="s">
        <v>57</v>
      </c>
    </row>
    <row r="60">
      <c r="A60" s="1" t="s">
        <v>243</v>
      </c>
      <c r="B60" s="1" t="s">
        <v>12</v>
      </c>
      <c r="C60" s="1" t="s">
        <v>57</v>
      </c>
    </row>
    <row r="61">
      <c r="A61" s="1" t="s">
        <v>246</v>
      </c>
      <c r="B61" s="1" t="s">
        <v>12</v>
      </c>
      <c r="C61" s="1" t="s">
        <v>57</v>
      </c>
    </row>
    <row r="62">
      <c r="A62" s="1" t="s">
        <v>250</v>
      </c>
      <c r="B62" s="1" t="s">
        <v>12</v>
      </c>
      <c r="C62" s="1" t="s">
        <v>43</v>
      </c>
    </row>
    <row r="63">
      <c r="A63" s="1" t="s">
        <v>254</v>
      </c>
      <c r="B63" s="1" t="s">
        <v>12</v>
      </c>
      <c r="C63" s="1" t="s">
        <v>57</v>
      </c>
    </row>
    <row r="64">
      <c r="A64" s="1" t="s">
        <v>258</v>
      </c>
      <c r="B64" s="1" t="s">
        <v>12</v>
      </c>
      <c r="C64" s="1" t="s">
        <v>129</v>
      </c>
    </row>
    <row r="65">
      <c r="A65" s="1" t="s">
        <v>262</v>
      </c>
      <c r="B65" s="1" t="s">
        <v>12</v>
      </c>
      <c r="C65" s="1" t="s">
        <v>78</v>
      </c>
    </row>
    <row r="66">
      <c r="A66" s="1" t="s">
        <v>265</v>
      </c>
      <c r="B66" s="1" t="s">
        <v>12</v>
      </c>
      <c r="C66" s="1" t="s">
        <v>129</v>
      </c>
    </row>
    <row r="67">
      <c r="A67" s="1" t="s">
        <v>269</v>
      </c>
      <c r="B67" s="1" t="s">
        <v>12</v>
      </c>
      <c r="C67" s="1" t="s">
        <v>271</v>
      </c>
    </row>
    <row r="68" hidden="1">
      <c r="A68" s="1" t="s">
        <v>274</v>
      </c>
      <c r="B68" s="1" t="s">
        <v>19</v>
      </c>
      <c r="C68" s="1" t="s">
        <v>19</v>
      </c>
    </row>
    <row r="69">
      <c r="A69" s="1" t="s">
        <v>276</v>
      </c>
      <c r="B69" s="1" t="s">
        <v>12</v>
      </c>
      <c r="C69" s="1" t="s">
        <v>57</v>
      </c>
    </row>
    <row r="70">
      <c r="A70" s="1" t="s">
        <v>280</v>
      </c>
      <c r="B70" s="1" t="s">
        <v>12</v>
      </c>
      <c r="C70" s="1" t="s">
        <v>57</v>
      </c>
    </row>
    <row r="71">
      <c r="A71" s="1" t="s">
        <v>283</v>
      </c>
      <c r="B71" s="1" t="s">
        <v>12</v>
      </c>
      <c r="C71" s="1" t="s">
        <v>14</v>
      </c>
    </row>
    <row r="72">
      <c r="A72" s="1" t="s">
        <v>288</v>
      </c>
      <c r="B72" s="1" t="s">
        <v>12</v>
      </c>
      <c r="C72" s="1" t="s">
        <v>78</v>
      </c>
    </row>
    <row r="73">
      <c r="A73" s="1" t="s">
        <v>292</v>
      </c>
      <c r="B73" s="1" t="s">
        <v>12</v>
      </c>
      <c r="C73" s="1" t="s">
        <v>57</v>
      </c>
    </row>
    <row r="74">
      <c r="A74" s="1" t="s">
        <v>297</v>
      </c>
      <c r="B74" s="1" t="s">
        <v>12</v>
      </c>
      <c r="C74" s="1" t="s">
        <v>299</v>
      </c>
    </row>
    <row r="75">
      <c r="A75" s="1" t="s">
        <v>302</v>
      </c>
      <c r="B75" s="1" t="s">
        <v>12</v>
      </c>
      <c r="C75" s="1" t="s">
        <v>109</v>
      </c>
    </row>
    <row r="76">
      <c r="A76" s="1" t="s">
        <v>307</v>
      </c>
      <c r="B76" s="1" t="s">
        <v>12</v>
      </c>
      <c r="C76" s="1" t="s">
        <v>14</v>
      </c>
    </row>
    <row r="77">
      <c r="A77" s="1" t="s">
        <v>312</v>
      </c>
      <c r="B77" s="1" t="s">
        <v>12</v>
      </c>
      <c r="C77" s="1" t="s">
        <v>57</v>
      </c>
    </row>
    <row r="78">
      <c r="A78" s="1" t="s">
        <v>317</v>
      </c>
      <c r="B78" s="1" t="s">
        <v>12</v>
      </c>
      <c r="C78" s="1" t="s">
        <v>14</v>
      </c>
    </row>
    <row r="79">
      <c r="A79" s="1" t="s">
        <v>322</v>
      </c>
      <c r="B79" s="1" t="s">
        <v>12</v>
      </c>
      <c r="C79" s="1" t="s">
        <v>57</v>
      </c>
    </row>
    <row r="80">
      <c r="A80" s="1" t="s">
        <v>327</v>
      </c>
      <c r="B80" s="1" t="s">
        <v>12</v>
      </c>
      <c r="C80" s="1" t="s">
        <v>57</v>
      </c>
    </row>
    <row r="81" hidden="1">
      <c r="A81" s="1" t="s">
        <v>331</v>
      </c>
      <c r="B81" s="1" t="s">
        <v>19</v>
      </c>
      <c r="C81" s="1" t="s">
        <v>19</v>
      </c>
    </row>
    <row r="82" hidden="1">
      <c r="A82" s="1" t="s">
        <v>334</v>
      </c>
      <c r="B82" s="1" t="s">
        <v>19</v>
      </c>
      <c r="C82" s="1" t="s">
        <v>19</v>
      </c>
    </row>
    <row r="83" hidden="1">
      <c r="A83" s="1" t="s">
        <v>336</v>
      </c>
      <c r="B83" s="1" t="s">
        <v>19</v>
      </c>
      <c r="C83" s="1" t="s">
        <v>19</v>
      </c>
    </row>
    <row r="84">
      <c r="A84" s="1" t="s">
        <v>338</v>
      </c>
      <c r="B84" s="1" t="s">
        <v>12</v>
      </c>
      <c r="C84" s="1" t="s">
        <v>57</v>
      </c>
    </row>
    <row r="85">
      <c r="A85" s="1" t="s">
        <v>342</v>
      </c>
      <c r="B85" s="1" t="s">
        <v>12</v>
      </c>
      <c r="C85" s="1" t="s">
        <v>57</v>
      </c>
    </row>
    <row r="86">
      <c r="A86" s="1" t="s">
        <v>344</v>
      </c>
      <c r="B86" s="1" t="s">
        <v>12</v>
      </c>
      <c r="C86" s="1" t="s">
        <v>124</v>
      </c>
    </row>
    <row r="87">
      <c r="A87" s="1" t="s">
        <v>349</v>
      </c>
      <c r="B87" s="1" t="s">
        <v>12</v>
      </c>
      <c r="C87" s="1" t="s">
        <v>109</v>
      </c>
    </row>
    <row r="88">
      <c r="A88" s="1" t="s">
        <v>353</v>
      </c>
      <c r="B88" s="1" t="s">
        <v>12</v>
      </c>
      <c r="C88" s="1" t="s">
        <v>78</v>
      </c>
    </row>
    <row r="89">
      <c r="A89" s="1" t="s">
        <v>357</v>
      </c>
      <c r="B89" s="1" t="s">
        <v>12</v>
      </c>
      <c r="C89" s="1" t="s">
        <v>78</v>
      </c>
    </row>
    <row r="90">
      <c r="A90" s="1" t="s">
        <v>361</v>
      </c>
      <c r="B90" s="1" t="s">
        <v>12</v>
      </c>
      <c r="C90" s="1" t="s">
        <v>78</v>
      </c>
    </row>
    <row r="91">
      <c r="A91" s="1" t="s">
        <v>361</v>
      </c>
      <c r="B91" s="1" t="s">
        <v>12</v>
      </c>
      <c r="C91" s="1" t="s">
        <v>78</v>
      </c>
    </row>
    <row r="92">
      <c r="A92" s="1" t="s">
        <v>367</v>
      </c>
      <c r="B92" s="1" t="s">
        <v>12</v>
      </c>
      <c r="C92" s="1" t="s">
        <v>43</v>
      </c>
    </row>
    <row r="93">
      <c r="A93" s="1" t="s">
        <v>372</v>
      </c>
      <c r="B93" s="1" t="s">
        <v>12</v>
      </c>
      <c r="C93" s="1" t="s">
        <v>78</v>
      </c>
    </row>
    <row r="94">
      <c r="A94" s="1" t="s">
        <v>377</v>
      </c>
      <c r="B94" s="1" t="s">
        <v>12</v>
      </c>
      <c r="C94" s="1" t="s">
        <v>124</v>
      </c>
    </row>
    <row r="95">
      <c r="A95" s="1" t="s">
        <v>381</v>
      </c>
      <c r="B95" s="1" t="s">
        <v>12</v>
      </c>
      <c r="C95" s="1" t="s">
        <v>78</v>
      </c>
    </row>
    <row r="96" hidden="1">
      <c r="A96" s="1" t="s">
        <v>385</v>
      </c>
      <c r="B96" s="1" t="s">
        <v>19</v>
      </c>
      <c r="C96" s="1" t="s">
        <v>19</v>
      </c>
    </row>
    <row r="97">
      <c r="A97" s="1" t="s">
        <v>387</v>
      </c>
      <c r="B97" s="1" t="s">
        <v>12</v>
      </c>
      <c r="C97" s="1" t="s">
        <v>78</v>
      </c>
    </row>
    <row r="98">
      <c r="A98" s="1" t="s">
        <v>391</v>
      </c>
      <c r="B98" s="1" t="s">
        <v>12</v>
      </c>
      <c r="C98" s="1" t="s">
        <v>43</v>
      </c>
    </row>
    <row r="99">
      <c r="A99" s="1" t="s">
        <v>396</v>
      </c>
      <c r="B99" s="1" t="s">
        <v>12</v>
      </c>
      <c r="C99" s="1" t="s">
        <v>299</v>
      </c>
    </row>
    <row r="100" hidden="1">
      <c r="A100" s="1" t="s">
        <v>400</v>
      </c>
      <c r="B100" s="1" t="s">
        <v>19</v>
      </c>
      <c r="C100" s="1" t="s">
        <v>19</v>
      </c>
    </row>
    <row r="101" hidden="1">
      <c r="A101" s="1" t="s">
        <v>402</v>
      </c>
      <c r="B101" s="1" t="s">
        <v>19</v>
      </c>
      <c r="C101" s="1" t="s">
        <v>19</v>
      </c>
    </row>
    <row r="102">
      <c r="A102" s="1" t="s">
        <v>404</v>
      </c>
      <c r="B102" s="1" t="s">
        <v>12</v>
      </c>
      <c r="C102" s="1" t="s">
        <v>299</v>
      </c>
    </row>
    <row r="103">
      <c r="A103" s="1" t="s">
        <v>408</v>
      </c>
      <c r="B103" s="1" t="s">
        <v>12</v>
      </c>
      <c r="C103" s="1" t="s">
        <v>299</v>
      </c>
    </row>
    <row r="104">
      <c r="A104" s="1" t="s">
        <v>411</v>
      </c>
      <c r="B104" s="1" t="s">
        <v>12</v>
      </c>
      <c r="C104" s="1" t="s">
        <v>299</v>
      </c>
    </row>
    <row r="105" hidden="1">
      <c r="A105" s="1" t="s">
        <v>416</v>
      </c>
      <c r="B105" s="1" t="s">
        <v>19</v>
      </c>
      <c r="C105" s="1" t="s">
        <v>19</v>
      </c>
    </row>
    <row r="106">
      <c r="A106" s="1" t="s">
        <v>419</v>
      </c>
      <c r="B106" s="1" t="s">
        <v>12</v>
      </c>
      <c r="C106" s="1" t="s">
        <v>78</v>
      </c>
    </row>
    <row r="107">
      <c r="A107" s="1" t="s">
        <v>422</v>
      </c>
      <c r="B107" s="1" t="s">
        <v>12</v>
      </c>
      <c r="C107" s="1" t="s">
        <v>78</v>
      </c>
    </row>
    <row r="108">
      <c r="A108" s="1" t="s">
        <v>426</v>
      </c>
      <c r="B108" s="1" t="s">
        <v>12</v>
      </c>
      <c r="C108" s="1" t="s">
        <v>109</v>
      </c>
    </row>
    <row r="109">
      <c r="A109" s="1" t="s">
        <v>431</v>
      </c>
      <c r="B109" s="1" t="s">
        <v>12</v>
      </c>
      <c r="C109" s="1" t="s">
        <v>299</v>
      </c>
    </row>
    <row r="110">
      <c r="A110" s="1" t="s">
        <v>436</v>
      </c>
      <c r="B110" s="1" t="s">
        <v>12</v>
      </c>
      <c r="C110" s="1" t="s">
        <v>299</v>
      </c>
    </row>
    <row r="111">
      <c r="A111" s="1" t="s">
        <v>440</v>
      </c>
      <c r="B111" s="1" t="s">
        <v>12</v>
      </c>
      <c r="C111" s="1" t="s">
        <v>43</v>
      </c>
    </row>
    <row r="112">
      <c r="A112" s="1" t="s">
        <v>444</v>
      </c>
      <c r="B112" s="1" t="s">
        <v>12</v>
      </c>
      <c r="C112" s="1" t="s">
        <v>14</v>
      </c>
    </row>
    <row r="113">
      <c r="A113" s="1" t="s">
        <v>448</v>
      </c>
      <c r="B113" s="1" t="s">
        <v>12</v>
      </c>
      <c r="C113" s="1" t="s">
        <v>78</v>
      </c>
    </row>
    <row r="114">
      <c r="A114" s="1" t="s">
        <v>452</v>
      </c>
      <c r="B114" s="1" t="s">
        <v>12</v>
      </c>
      <c r="C114" s="1" t="s">
        <v>14</v>
      </c>
    </row>
    <row r="115">
      <c r="A115" s="1" t="s">
        <v>456</v>
      </c>
      <c r="B115" s="1" t="s">
        <v>12</v>
      </c>
      <c r="C115" s="1" t="s">
        <v>299</v>
      </c>
    </row>
    <row r="116" hidden="1">
      <c r="A116" s="1" t="s">
        <v>460</v>
      </c>
      <c r="B116" s="1" t="s">
        <v>19</v>
      </c>
      <c r="C116" s="1" t="s">
        <v>19</v>
      </c>
    </row>
    <row r="117" hidden="1">
      <c r="A117" s="1" t="s">
        <v>462</v>
      </c>
      <c r="B117" s="1" t="s">
        <v>19</v>
      </c>
      <c r="C117" s="1" t="s">
        <v>19</v>
      </c>
    </row>
    <row r="118">
      <c r="A118" s="1" t="s">
        <v>464</v>
      </c>
      <c r="B118" s="1" t="s">
        <v>12</v>
      </c>
      <c r="C118" s="1" t="s">
        <v>124</v>
      </c>
    </row>
    <row r="119">
      <c r="A119" s="1" t="s">
        <v>468</v>
      </c>
      <c r="B119" s="1" t="s">
        <v>12</v>
      </c>
      <c r="C119" s="1" t="s">
        <v>470</v>
      </c>
    </row>
    <row r="120">
      <c r="A120" s="1" t="s">
        <v>473</v>
      </c>
      <c r="B120" s="1" t="s">
        <v>12</v>
      </c>
      <c r="C120" s="1" t="s">
        <v>202</v>
      </c>
    </row>
    <row r="121">
      <c r="A121" s="1" t="s">
        <v>477</v>
      </c>
      <c r="B121" s="1" t="s">
        <v>12</v>
      </c>
      <c r="C121" s="1" t="s">
        <v>124</v>
      </c>
    </row>
    <row r="122">
      <c r="A122" s="1" t="s">
        <v>480</v>
      </c>
      <c r="B122" s="1" t="s">
        <v>12</v>
      </c>
      <c r="C122" s="1" t="s">
        <v>129</v>
      </c>
    </row>
    <row r="123">
      <c r="A123" s="1" t="s">
        <v>480</v>
      </c>
      <c r="B123" s="1" t="s">
        <v>12</v>
      </c>
      <c r="C123" s="1" t="s">
        <v>129</v>
      </c>
    </row>
    <row r="124" hidden="1">
      <c r="A124" s="1" t="s">
        <v>487</v>
      </c>
      <c r="B124" s="1" t="s">
        <v>19</v>
      </c>
      <c r="C124" s="1" t="s">
        <v>19</v>
      </c>
    </row>
    <row r="125">
      <c r="A125" s="1" t="s">
        <v>489</v>
      </c>
      <c r="B125" s="1" t="s">
        <v>12</v>
      </c>
      <c r="C125" s="1" t="s">
        <v>78</v>
      </c>
    </row>
    <row r="126">
      <c r="A126" s="1" t="s">
        <v>493</v>
      </c>
      <c r="B126" s="1" t="s">
        <v>12</v>
      </c>
      <c r="C126" s="1" t="s">
        <v>495</v>
      </c>
    </row>
    <row r="127" hidden="1">
      <c r="A127" s="1" t="s">
        <v>498</v>
      </c>
      <c r="B127" s="1" t="s">
        <v>19</v>
      </c>
      <c r="C127" s="1" t="s">
        <v>19</v>
      </c>
    </row>
    <row r="128">
      <c r="A128" s="1" t="s">
        <v>500</v>
      </c>
      <c r="B128" s="1" t="s">
        <v>12</v>
      </c>
      <c r="C128" s="1" t="s">
        <v>43</v>
      </c>
    </row>
    <row r="129">
      <c r="A129" s="1" t="s">
        <v>120</v>
      </c>
      <c r="B129" s="1" t="s">
        <v>12</v>
      </c>
      <c r="C129" s="1" t="s">
        <v>72</v>
      </c>
    </row>
    <row r="130">
      <c r="A130" s="1" t="s">
        <v>507</v>
      </c>
      <c r="B130" s="1" t="s">
        <v>12</v>
      </c>
      <c r="C130" s="1" t="s">
        <v>14</v>
      </c>
    </row>
    <row r="131">
      <c r="A131" s="1" t="s">
        <v>511</v>
      </c>
      <c r="B131" s="1" t="s">
        <v>12</v>
      </c>
      <c r="C131" s="1" t="s">
        <v>137</v>
      </c>
    </row>
    <row r="132" hidden="1">
      <c r="A132" s="1" t="s">
        <v>515</v>
      </c>
      <c r="B132" s="1" t="s">
        <v>19</v>
      </c>
      <c r="C132" s="1" t="s">
        <v>19</v>
      </c>
    </row>
    <row r="133">
      <c r="A133" s="1" t="s">
        <v>517</v>
      </c>
      <c r="B133" s="1" t="s">
        <v>12</v>
      </c>
      <c r="C133" s="1" t="s">
        <v>14</v>
      </c>
    </row>
    <row r="134">
      <c r="A134" s="1" t="s">
        <v>521</v>
      </c>
      <c r="B134" s="1" t="s">
        <v>12</v>
      </c>
      <c r="C134" s="1" t="s">
        <v>137</v>
      </c>
    </row>
    <row r="135" hidden="1">
      <c r="A135" s="1" t="s">
        <v>525</v>
      </c>
      <c r="B135" s="1" t="s">
        <v>19</v>
      </c>
      <c r="C135" s="1" t="s">
        <v>19</v>
      </c>
    </row>
    <row r="136" hidden="1">
      <c r="A136" s="1" t="s">
        <v>527</v>
      </c>
      <c r="B136" s="1" t="s">
        <v>19</v>
      </c>
      <c r="C136" s="1" t="s">
        <v>19</v>
      </c>
    </row>
    <row r="137">
      <c r="A137" s="1" t="s">
        <v>529</v>
      </c>
      <c r="B137" s="1" t="s">
        <v>12</v>
      </c>
      <c r="C137" s="1" t="s">
        <v>531</v>
      </c>
    </row>
    <row r="138">
      <c r="A138" s="1" t="s">
        <v>534</v>
      </c>
      <c r="B138" s="1" t="s">
        <v>12</v>
      </c>
      <c r="C138" s="1" t="s">
        <v>78</v>
      </c>
    </row>
    <row r="139" hidden="1">
      <c r="A139" s="1" t="s">
        <v>537</v>
      </c>
      <c r="B139" s="1" t="s">
        <v>19</v>
      </c>
      <c r="C139" s="1" t="s">
        <v>19</v>
      </c>
    </row>
    <row r="140" hidden="1">
      <c r="A140" s="1" t="s">
        <v>539</v>
      </c>
      <c r="B140" s="1" t="s">
        <v>19</v>
      </c>
      <c r="C140" s="1" t="s">
        <v>19</v>
      </c>
    </row>
    <row r="141" hidden="1">
      <c r="A141" s="1" t="s">
        <v>541</v>
      </c>
      <c r="B141" s="1" t="s">
        <v>19</v>
      </c>
      <c r="C141" s="1" t="s">
        <v>19</v>
      </c>
    </row>
    <row r="142">
      <c r="A142" s="1" t="s">
        <v>543</v>
      </c>
      <c r="B142" s="1" t="s">
        <v>12</v>
      </c>
      <c r="C142" s="1" t="s">
        <v>99</v>
      </c>
    </row>
    <row r="143" hidden="1">
      <c r="A143" s="1" t="s">
        <v>546</v>
      </c>
      <c r="B143" s="1" t="s">
        <v>19</v>
      </c>
      <c r="C143" s="1" t="s">
        <v>19</v>
      </c>
    </row>
    <row r="144">
      <c r="A144" s="1" t="s">
        <v>548</v>
      </c>
      <c r="B144" s="1" t="s">
        <v>12</v>
      </c>
      <c r="C144" s="1" t="s">
        <v>78</v>
      </c>
    </row>
    <row r="145">
      <c r="A145" s="1" t="s">
        <v>552</v>
      </c>
      <c r="B145" s="1" t="s">
        <v>12</v>
      </c>
      <c r="C145" s="1" t="s">
        <v>72</v>
      </c>
    </row>
    <row r="146">
      <c r="A146" s="1" t="s">
        <v>556</v>
      </c>
      <c r="B146" s="1" t="s">
        <v>12</v>
      </c>
      <c r="C146" s="1" t="s">
        <v>137</v>
      </c>
    </row>
    <row r="147" hidden="1">
      <c r="A147" s="1" t="s">
        <v>560</v>
      </c>
      <c r="B147" s="1" t="s">
        <v>19</v>
      </c>
      <c r="C147" s="1" t="s">
        <v>19</v>
      </c>
    </row>
    <row r="148" hidden="1">
      <c r="A148" s="1" t="s">
        <v>563</v>
      </c>
      <c r="B148" s="1" t="s">
        <v>19</v>
      </c>
      <c r="C148" s="1" t="s">
        <v>19</v>
      </c>
    </row>
    <row r="149">
      <c r="A149" s="1" t="s">
        <v>566</v>
      </c>
      <c r="B149" s="1" t="s">
        <v>12</v>
      </c>
      <c r="C149" s="1" t="s">
        <v>78</v>
      </c>
    </row>
    <row r="150">
      <c r="A150" s="1" t="s">
        <v>570</v>
      </c>
      <c r="B150" s="1" t="s">
        <v>12</v>
      </c>
      <c r="C150" s="1" t="s">
        <v>14</v>
      </c>
    </row>
    <row r="151" hidden="1">
      <c r="A151" s="1" t="s">
        <v>575</v>
      </c>
      <c r="B151" s="1" t="s">
        <v>19</v>
      </c>
      <c r="C151" s="1" t="s">
        <v>19</v>
      </c>
    </row>
    <row r="152" hidden="1">
      <c r="A152" s="1" t="s">
        <v>578</v>
      </c>
      <c r="B152" s="1" t="s">
        <v>19</v>
      </c>
      <c r="C152" s="1" t="s">
        <v>19</v>
      </c>
    </row>
    <row r="153">
      <c r="A153" s="1" t="s">
        <v>580</v>
      </c>
      <c r="B153" s="1" t="s">
        <v>12</v>
      </c>
      <c r="C153" s="1" t="s">
        <v>14</v>
      </c>
    </row>
    <row r="154">
      <c r="A154" s="1" t="s">
        <v>585</v>
      </c>
      <c r="B154" s="1" t="s">
        <v>12</v>
      </c>
      <c r="C154" s="1" t="s">
        <v>78</v>
      </c>
    </row>
    <row r="155" hidden="1">
      <c r="A155" s="1" t="s">
        <v>589</v>
      </c>
      <c r="B155" s="1" t="s">
        <v>19</v>
      </c>
      <c r="C155" s="1" t="s">
        <v>19</v>
      </c>
    </row>
    <row r="156">
      <c r="A156" s="1" t="s">
        <v>591</v>
      </c>
      <c r="B156" s="1" t="s">
        <v>12</v>
      </c>
      <c r="C156" s="1" t="s">
        <v>593</v>
      </c>
    </row>
    <row r="157">
      <c r="A157" s="1" t="s">
        <v>595</v>
      </c>
      <c r="B157" s="1" t="s">
        <v>12</v>
      </c>
      <c r="C157" s="1" t="s">
        <v>43</v>
      </c>
    </row>
    <row r="158">
      <c r="A158" s="1" t="s">
        <v>600</v>
      </c>
      <c r="B158" s="1" t="s">
        <v>12</v>
      </c>
      <c r="C158" s="1" t="s">
        <v>78</v>
      </c>
    </row>
    <row r="159">
      <c r="A159" s="1" t="s">
        <v>600</v>
      </c>
      <c r="B159" s="1" t="s">
        <v>12</v>
      </c>
      <c r="C159" s="1" t="s">
        <v>78</v>
      </c>
    </row>
    <row r="160">
      <c r="A160" s="1" t="s">
        <v>605</v>
      </c>
      <c r="B160" s="1" t="s">
        <v>12</v>
      </c>
      <c r="C160" s="1" t="s">
        <v>109</v>
      </c>
    </row>
    <row r="161">
      <c r="A161" s="1" t="s">
        <v>609</v>
      </c>
      <c r="B161" s="1" t="s">
        <v>12</v>
      </c>
      <c r="C161" s="1" t="s">
        <v>78</v>
      </c>
    </row>
    <row r="162">
      <c r="A162" s="1" t="s">
        <v>613</v>
      </c>
      <c r="B162" s="1" t="s">
        <v>12</v>
      </c>
      <c r="C162" s="1" t="s">
        <v>72</v>
      </c>
    </row>
    <row r="163" hidden="1">
      <c r="A163" s="1" t="s">
        <v>617</v>
      </c>
      <c r="B163" s="1" t="s">
        <v>19</v>
      </c>
      <c r="C163" s="1" t="s">
        <v>19</v>
      </c>
    </row>
    <row r="164">
      <c r="A164" s="1" t="s">
        <v>619</v>
      </c>
      <c r="B164" s="1" t="s">
        <v>12</v>
      </c>
      <c r="C164" s="1" t="s">
        <v>78</v>
      </c>
    </row>
    <row r="165">
      <c r="A165" s="1" t="s">
        <v>622</v>
      </c>
      <c r="B165" s="1" t="s">
        <v>12</v>
      </c>
      <c r="C165" s="1" t="s">
        <v>124</v>
      </c>
    </row>
    <row r="166" hidden="1">
      <c r="A166" s="1" t="s">
        <v>625</v>
      </c>
      <c r="B166" s="1" t="s">
        <v>19</v>
      </c>
      <c r="C166" s="1" t="s">
        <v>19</v>
      </c>
    </row>
    <row r="167">
      <c r="A167" s="1" t="s">
        <v>627</v>
      </c>
      <c r="B167" s="1" t="s">
        <v>12</v>
      </c>
      <c r="C167" s="1" t="s">
        <v>129</v>
      </c>
    </row>
    <row r="168">
      <c r="A168" s="1" t="s">
        <v>631</v>
      </c>
      <c r="B168" s="1" t="s">
        <v>12</v>
      </c>
      <c r="C168" s="1" t="s">
        <v>202</v>
      </c>
    </row>
    <row r="169">
      <c r="A169" s="1" t="s">
        <v>635</v>
      </c>
      <c r="B169" s="1" t="s">
        <v>12</v>
      </c>
      <c r="C169" s="1" t="s">
        <v>78</v>
      </c>
    </row>
    <row r="170" hidden="1">
      <c r="A170" s="1" t="s">
        <v>638</v>
      </c>
      <c r="B170" s="1" t="s">
        <v>19</v>
      </c>
      <c r="C170" s="1" t="s">
        <v>19</v>
      </c>
    </row>
    <row r="171">
      <c r="A171" s="1" t="s">
        <v>640</v>
      </c>
      <c r="B171" s="1" t="s">
        <v>12</v>
      </c>
      <c r="C171" s="1" t="s">
        <v>78</v>
      </c>
    </row>
    <row r="172" hidden="1">
      <c r="A172" s="1" t="s">
        <v>643</v>
      </c>
      <c r="B172" s="1" t="s">
        <v>19</v>
      </c>
      <c r="C172" s="1" t="s">
        <v>19</v>
      </c>
    </row>
    <row r="173">
      <c r="A173" s="1" t="s">
        <v>645</v>
      </c>
      <c r="B173" s="1" t="s">
        <v>12</v>
      </c>
      <c r="C173" s="1" t="s">
        <v>299</v>
      </c>
    </row>
    <row r="174">
      <c r="A174" s="1" t="s">
        <v>649</v>
      </c>
      <c r="B174" s="1" t="s">
        <v>12</v>
      </c>
      <c r="C174" s="1" t="s">
        <v>137</v>
      </c>
    </row>
    <row r="175" hidden="1">
      <c r="A175" s="1" t="s">
        <v>653</v>
      </c>
      <c r="B175" s="1" t="s">
        <v>19</v>
      </c>
      <c r="C175" s="1" t="s">
        <v>19</v>
      </c>
    </row>
    <row r="176" hidden="1">
      <c r="A176" s="1" t="s">
        <v>655</v>
      </c>
      <c r="B176" s="1" t="s">
        <v>19</v>
      </c>
      <c r="C176" s="1" t="s">
        <v>19</v>
      </c>
    </row>
    <row r="177" hidden="1">
      <c r="A177" s="1" t="s">
        <v>657</v>
      </c>
      <c r="B177" s="1" t="s">
        <v>19</v>
      </c>
      <c r="C177" s="1" t="s">
        <v>19</v>
      </c>
    </row>
    <row r="178">
      <c r="A178" s="1" t="s">
        <v>660</v>
      </c>
      <c r="B178" s="1" t="s">
        <v>12</v>
      </c>
      <c r="C178" s="1" t="s">
        <v>23</v>
      </c>
    </row>
    <row r="179" hidden="1">
      <c r="A179" s="1" t="s">
        <v>664</v>
      </c>
      <c r="B179" s="1" t="s">
        <v>19</v>
      </c>
      <c r="C179" s="1" t="s">
        <v>19</v>
      </c>
    </row>
    <row r="180">
      <c r="A180" s="1" t="s">
        <v>666</v>
      </c>
      <c r="B180" s="1" t="s">
        <v>12</v>
      </c>
      <c r="C180" s="1" t="s">
        <v>142</v>
      </c>
    </row>
    <row r="181" hidden="1">
      <c r="A181" s="1" t="s">
        <v>671</v>
      </c>
      <c r="B181" s="1" t="s">
        <v>19</v>
      </c>
      <c r="C181" s="1" t="s">
        <v>19</v>
      </c>
    </row>
    <row r="182">
      <c r="A182" s="1" t="s">
        <v>674</v>
      </c>
      <c r="B182" s="1" t="s">
        <v>12</v>
      </c>
      <c r="C182" s="1" t="s">
        <v>57</v>
      </c>
    </row>
    <row r="183">
      <c r="A183" s="1" t="s">
        <v>679</v>
      </c>
      <c r="B183" s="1" t="s">
        <v>12</v>
      </c>
      <c r="C183" s="1" t="s">
        <v>681</v>
      </c>
    </row>
    <row r="184">
      <c r="A184" s="1" t="s">
        <v>679</v>
      </c>
      <c r="B184" s="1" t="s">
        <v>12</v>
      </c>
      <c r="C184" s="1" t="s">
        <v>681</v>
      </c>
    </row>
    <row r="185">
      <c r="A185" s="1" t="s">
        <v>687</v>
      </c>
      <c r="B185" s="1" t="s">
        <v>12</v>
      </c>
      <c r="C185" s="1" t="s">
        <v>137</v>
      </c>
    </row>
    <row r="186">
      <c r="A186" s="1" t="s">
        <v>692</v>
      </c>
      <c r="B186" s="1" t="s">
        <v>12</v>
      </c>
      <c r="C186" s="1" t="s">
        <v>78</v>
      </c>
    </row>
    <row r="187">
      <c r="A187" s="1" t="s">
        <v>695</v>
      </c>
      <c r="B187" s="1" t="s">
        <v>12</v>
      </c>
      <c r="C187" s="1" t="s">
        <v>78</v>
      </c>
    </row>
    <row r="188">
      <c r="A188" s="1" t="s">
        <v>698</v>
      </c>
      <c r="B188" s="1" t="s">
        <v>12</v>
      </c>
      <c r="C188" s="1" t="s">
        <v>23</v>
      </c>
    </row>
    <row r="189">
      <c r="A189" s="1" t="s">
        <v>702</v>
      </c>
      <c r="B189" s="1" t="s">
        <v>12</v>
      </c>
      <c r="C189" s="1" t="s">
        <v>14</v>
      </c>
    </row>
    <row r="190">
      <c r="A190" s="1" t="s">
        <v>706</v>
      </c>
      <c r="B190" s="1" t="s">
        <v>12</v>
      </c>
      <c r="C190" s="1" t="s">
        <v>43</v>
      </c>
    </row>
    <row r="191">
      <c r="A191" s="1" t="s">
        <v>709</v>
      </c>
      <c r="B191" s="1" t="s">
        <v>12</v>
      </c>
      <c r="C191" s="1" t="s">
        <v>57</v>
      </c>
    </row>
    <row r="192">
      <c r="A192" s="1" t="s">
        <v>714</v>
      </c>
      <c r="B192" s="1" t="s">
        <v>12</v>
      </c>
      <c r="C192" s="1" t="s">
        <v>43</v>
      </c>
    </row>
    <row r="193" hidden="1">
      <c r="A193" s="1" t="s">
        <v>717</v>
      </c>
      <c r="B193" s="1" t="s">
        <v>19</v>
      </c>
      <c r="C193" s="1" t="s">
        <v>19</v>
      </c>
    </row>
    <row r="194">
      <c r="A194" s="1" t="s">
        <v>719</v>
      </c>
      <c r="B194" s="1" t="s">
        <v>12</v>
      </c>
      <c r="C194" s="1" t="s">
        <v>721</v>
      </c>
    </row>
    <row r="195" hidden="1">
      <c r="A195" s="1" t="s">
        <v>724</v>
      </c>
      <c r="B195" s="1" t="s">
        <v>19</v>
      </c>
      <c r="C195" s="1" t="s">
        <v>19</v>
      </c>
    </row>
    <row r="196" hidden="1">
      <c r="A196" s="1" t="s">
        <v>726</v>
      </c>
      <c r="B196" s="1" t="s">
        <v>19</v>
      </c>
      <c r="C196" s="1" t="s">
        <v>19</v>
      </c>
    </row>
    <row r="197" hidden="1">
      <c r="A197" s="1" t="s">
        <v>728</v>
      </c>
      <c r="B197" s="1" t="s">
        <v>19</v>
      </c>
      <c r="C197" s="1" t="s">
        <v>19</v>
      </c>
    </row>
    <row r="198" hidden="1">
      <c r="A198" s="1" t="s">
        <v>730</v>
      </c>
      <c r="B198" s="1" t="s">
        <v>19</v>
      </c>
      <c r="C198" s="1" t="s">
        <v>19</v>
      </c>
    </row>
    <row r="199" hidden="1">
      <c r="A199" s="1" t="s">
        <v>732</v>
      </c>
      <c r="B199" s="1" t="s">
        <v>19</v>
      </c>
      <c r="C199" s="1" t="s">
        <v>19</v>
      </c>
    </row>
    <row r="200" hidden="1">
      <c r="A200" s="1" t="s">
        <v>734</v>
      </c>
      <c r="B200" s="1" t="s">
        <v>19</v>
      </c>
      <c r="C200" s="1" t="s">
        <v>19</v>
      </c>
    </row>
    <row r="201" hidden="1">
      <c r="A201" s="1" t="s">
        <v>736</v>
      </c>
      <c r="B201" s="1" t="s">
        <v>19</v>
      </c>
      <c r="C201" s="1" t="s">
        <v>19</v>
      </c>
    </row>
    <row r="202">
      <c r="A202" s="1" t="s">
        <v>738</v>
      </c>
      <c r="B202" s="1" t="s">
        <v>12</v>
      </c>
      <c r="C202" s="1" t="s">
        <v>14</v>
      </c>
    </row>
    <row r="203">
      <c r="A203" s="1" t="s">
        <v>742</v>
      </c>
      <c r="B203" s="1" t="s">
        <v>12</v>
      </c>
      <c r="C203" s="1" t="s">
        <v>202</v>
      </c>
    </row>
    <row r="204" hidden="1">
      <c r="A204" s="1" t="s">
        <v>746</v>
      </c>
      <c r="B204" s="1" t="s">
        <v>19</v>
      </c>
      <c r="C204" s="1" t="s">
        <v>19</v>
      </c>
    </row>
    <row r="205" hidden="1">
      <c r="A205" s="1" t="s">
        <v>748</v>
      </c>
      <c r="B205" s="1" t="s">
        <v>19</v>
      </c>
      <c r="C205" s="1" t="s">
        <v>19</v>
      </c>
    </row>
    <row r="206" hidden="1">
      <c r="A206" s="1" t="s">
        <v>750</v>
      </c>
      <c r="B206" s="1" t="s">
        <v>19</v>
      </c>
      <c r="C206" s="1" t="s">
        <v>19</v>
      </c>
    </row>
    <row r="207" hidden="1">
      <c r="A207" s="1" t="s">
        <v>752</v>
      </c>
      <c r="B207" s="1" t="s">
        <v>19</v>
      </c>
      <c r="C207" s="1" t="s">
        <v>19</v>
      </c>
    </row>
    <row r="208" hidden="1">
      <c r="A208" s="1" t="s">
        <v>754</v>
      </c>
      <c r="B208" s="1" t="s">
        <v>19</v>
      </c>
      <c r="C208" s="1" t="s">
        <v>19</v>
      </c>
    </row>
    <row r="209" hidden="1">
      <c r="A209" s="1" t="s">
        <v>517</v>
      </c>
      <c r="B209" s="1" t="s">
        <v>19</v>
      </c>
      <c r="C209" s="1" t="s">
        <v>19</v>
      </c>
    </row>
    <row r="210">
      <c r="A210" s="1" t="s">
        <v>757</v>
      </c>
      <c r="B210" s="1" t="s">
        <v>12</v>
      </c>
      <c r="C210" s="1" t="s">
        <v>14</v>
      </c>
    </row>
    <row r="211">
      <c r="A211" s="1" t="s">
        <v>761</v>
      </c>
      <c r="B211" s="1" t="s">
        <v>12</v>
      </c>
      <c r="C211" s="1" t="s">
        <v>14</v>
      </c>
    </row>
    <row r="212">
      <c r="A212" s="1" t="s">
        <v>765</v>
      </c>
      <c r="B212" s="1" t="s">
        <v>12</v>
      </c>
      <c r="C212" s="1" t="s">
        <v>14</v>
      </c>
    </row>
    <row r="213" hidden="1">
      <c r="A213" s="1" t="s">
        <v>769</v>
      </c>
      <c r="B213" s="1" t="s">
        <v>19</v>
      </c>
      <c r="C213" s="1" t="s">
        <v>19</v>
      </c>
    </row>
    <row r="214">
      <c r="A214" s="1" t="s">
        <v>771</v>
      </c>
      <c r="B214" s="1" t="s">
        <v>12</v>
      </c>
      <c r="C214" s="1" t="s">
        <v>109</v>
      </c>
    </row>
    <row r="215" hidden="1">
      <c r="A215" s="1" t="s">
        <v>775</v>
      </c>
      <c r="B215" s="1" t="s">
        <v>19</v>
      </c>
      <c r="C215" s="1" t="s">
        <v>19</v>
      </c>
    </row>
    <row r="216" hidden="1">
      <c r="A216" s="1" t="s">
        <v>777</v>
      </c>
      <c r="B216" s="1" t="s">
        <v>19</v>
      </c>
      <c r="C216" s="1" t="s">
        <v>19</v>
      </c>
    </row>
    <row r="217" hidden="1">
      <c r="A217" s="1" t="s">
        <v>779</v>
      </c>
      <c r="B217" s="1" t="s">
        <v>19</v>
      </c>
      <c r="C217" s="1" t="s">
        <v>19</v>
      </c>
    </row>
    <row r="218" hidden="1">
      <c r="A218" s="1" t="s">
        <v>781</v>
      </c>
      <c r="B218" s="1" t="s">
        <v>19</v>
      </c>
      <c r="C218" s="1" t="s">
        <v>19</v>
      </c>
    </row>
    <row r="219" hidden="1">
      <c r="A219" s="1" t="s">
        <v>783</v>
      </c>
      <c r="B219" s="1" t="s">
        <v>19</v>
      </c>
      <c r="C219" s="1" t="s">
        <v>19</v>
      </c>
    </row>
    <row r="220">
      <c r="A220" s="1" t="s">
        <v>785</v>
      </c>
      <c r="B220" s="1" t="s">
        <v>12</v>
      </c>
      <c r="C220" s="1" t="s">
        <v>109</v>
      </c>
    </row>
    <row r="221">
      <c r="A221" s="1" t="s">
        <v>789</v>
      </c>
      <c r="B221" s="1" t="s">
        <v>12</v>
      </c>
      <c r="C221" s="1" t="s">
        <v>109</v>
      </c>
    </row>
    <row r="222">
      <c r="A222" s="1" t="s">
        <v>792</v>
      </c>
      <c r="B222" s="1" t="s">
        <v>12</v>
      </c>
      <c r="C222" s="1" t="s">
        <v>109</v>
      </c>
    </row>
    <row r="223">
      <c r="A223" s="1" t="s">
        <v>795</v>
      </c>
      <c r="B223" s="1" t="s">
        <v>12</v>
      </c>
      <c r="C223" s="1" t="s">
        <v>14</v>
      </c>
    </row>
    <row r="224">
      <c r="A224" s="1" t="s">
        <v>799</v>
      </c>
      <c r="B224" s="1" t="s">
        <v>12</v>
      </c>
      <c r="C224" s="1" t="s">
        <v>14</v>
      </c>
    </row>
    <row r="225">
      <c r="A225" s="1" t="s">
        <v>802</v>
      </c>
      <c r="B225" s="1" t="s">
        <v>12</v>
      </c>
      <c r="C225" s="1" t="s">
        <v>14</v>
      </c>
    </row>
    <row r="226">
      <c r="A226" s="1" t="s">
        <v>806</v>
      </c>
      <c r="B226" s="1" t="s">
        <v>12</v>
      </c>
      <c r="C226" s="1" t="s">
        <v>14</v>
      </c>
    </row>
    <row r="227">
      <c r="A227" s="1" t="s">
        <v>810</v>
      </c>
      <c r="B227" s="1" t="s">
        <v>12</v>
      </c>
      <c r="C227" s="1" t="s">
        <v>14</v>
      </c>
    </row>
    <row r="228" hidden="1">
      <c r="A228" s="1" t="s">
        <v>120</v>
      </c>
      <c r="B228" s="1" t="s">
        <v>19</v>
      </c>
      <c r="C228" s="1" t="s">
        <v>19</v>
      </c>
    </row>
    <row r="229" hidden="1">
      <c r="A229" s="1" t="s">
        <v>815</v>
      </c>
      <c r="B229" s="1" t="s">
        <v>19</v>
      </c>
      <c r="C229" s="1" t="s">
        <v>19</v>
      </c>
    </row>
    <row r="230" hidden="1">
      <c r="A230" s="1" t="s">
        <v>817</v>
      </c>
      <c r="B230" s="1" t="s">
        <v>19</v>
      </c>
      <c r="C230" s="1" t="s">
        <v>19</v>
      </c>
    </row>
    <row r="231" hidden="1">
      <c r="A231" s="1" t="s">
        <v>819</v>
      </c>
      <c r="B231" s="1" t="s">
        <v>19</v>
      </c>
      <c r="C231" s="1" t="s">
        <v>19</v>
      </c>
    </row>
    <row r="232">
      <c r="A232" s="1" t="s">
        <v>821</v>
      </c>
      <c r="B232" s="1" t="s">
        <v>12</v>
      </c>
      <c r="C232" s="1" t="s">
        <v>14</v>
      </c>
    </row>
    <row r="233">
      <c r="A233" s="1" t="s">
        <v>825</v>
      </c>
      <c r="B233" s="1" t="s">
        <v>12</v>
      </c>
      <c r="C233" s="1" t="s">
        <v>129</v>
      </c>
    </row>
    <row r="234">
      <c r="A234" s="1" t="s">
        <v>829</v>
      </c>
      <c r="B234" s="1" t="s">
        <v>12</v>
      </c>
      <c r="C234" s="1" t="s">
        <v>14</v>
      </c>
    </row>
    <row r="235" hidden="1">
      <c r="A235" s="1" t="s">
        <v>833</v>
      </c>
      <c r="B235" s="1" t="s">
        <v>19</v>
      </c>
      <c r="C235" s="1" t="s">
        <v>19</v>
      </c>
    </row>
    <row r="236" hidden="1">
      <c r="A236" s="1" t="s">
        <v>835</v>
      </c>
      <c r="B236" s="1" t="s">
        <v>19</v>
      </c>
      <c r="C236" s="1" t="s">
        <v>19</v>
      </c>
    </row>
    <row r="237" hidden="1">
      <c r="A237" s="1" t="s">
        <v>837</v>
      </c>
      <c r="B237" s="1" t="s">
        <v>19</v>
      </c>
      <c r="C237" s="1" t="s">
        <v>19</v>
      </c>
    </row>
    <row r="238">
      <c r="A238" s="1" t="s">
        <v>839</v>
      </c>
      <c r="B238" s="1" t="s">
        <v>12</v>
      </c>
      <c r="C238" s="1" t="s">
        <v>202</v>
      </c>
    </row>
    <row r="239" hidden="1">
      <c r="A239" s="1" t="s">
        <v>842</v>
      </c>
      <c r="B239" s="1" t="s">
        <v>19</v>
      </c>
      <c r="C239" s="1" t="s">
        <v>19</v>
      </c>
    </row>
    <row r="240" hidden="1">
      <c r="A240" s="1" t="s">
        <v>844</v>
      </c>
      <c r="B240" s="1" t="s">
        <v>19</v>
      </c>
      <c r="C240" s="1" t="s">
        <v>19</v>
      </c>
    </row>
    <row r="241" hidden="1">
      <c r="A241" s="1" t="s">
        <v>846</v>
      </c>
      <c r="B241" s="1" t="s">
        <v>19</v>
      </c>
      <c r="C241" s="1" t="s">
        <v>19</v>
      </c>
    </row>
    <row r="242" hidden="1">
      <c r="A242" s="1" t="s">
        <v>848</v>
      </c>
      <c r="B242" s="1" t="s">
        <v>19</v>
      </c>
      <c r="C242" s="1" t="s">
        <v>19</v>
      </c>
    </row>
    <row r="243">
      <c r="A243" s="1" t="s">
        <v>850</v>
      </c>
      <c r="B243" s="1" t="s">
        <v>12</v>
      </c>
      <c r="C243" s="1" t="s">
        <v>202</v>
      </c>
    </row>
    <row r="244">
      <c r="A244" s="1" t="s">
        <v>853</v>
      </c>
      <c r="B244" s="1" t="s">
        <v>12</v>
      </c>
      <c r="C244" s="1" t="s">
        <v>202</v>
      </c>
    </row>
    <row r="245">
      <c r="A245" s="1" t="s">
        <v>856</v>
      </c>
      <c r="B245" s="1" t="s">
        <v>12</v>
      </c>
      <c r="C245" s="1" t="s">
        <v>202</v>
      </c>
    </row>
    <row r="246">
      <c r="A246" s="1" t="s">
        <v>858</v>
      </c>
      <c r="B246" s="1" t="s">
        <v>12</v>
      </c>
      <c r="C246" s="1" t="s">
        <v>202</v>
      </c>
    </row>
    <row r="247">
      <c r="A247" s="1" t="s">
        <v>861</v>
      </c>
      <c r="B247" s="1" t="s">
        <v>12</v>
      </c>
      <c r="C247" s="1" t="s">
        <v>531</v>
      </c>
    </row>
    <row r="248">
      <c r="A248" s="1" t="s">
        <v>865</v>
      </c>
      <c r="B248" s="1" t="s">
        <v>12</v>
      </c>
      <c r="C248" s="1" t="s">
        <v>14</v>
      </c>
    </row>
    <row r="249" hidden="1">
      <c r="A249" s="1" t="s">
        <v>869</v>
      </c>
      <c r="B249" s="1" t="s">
        <v>19</v>
      </c>
      <c r="C249" s="1" t="s">
        <v>19</v>
      </c>
    </row>
    <row r="250">
      <c r="A250" s="1" t="s">
        <v>529</v>
      </c>
      <c r="B250" s="1" t="s">
        <v>12</v>
      </c>
      <c r="C250" s="1" t="s">
        <v>531</v>
      </c>
    </row>
    <row r="251" hidden="1">
      <c r="A251" s="1" t="s">
        <v>873</v>
      </c>
      <c r="B251" s="1" t="s">
        <v>19</v>
      </c>
      <c r="C251" s="1" t="s">
        <v>19</v>
      </c>
    </row>
    <row r="252" hidden="1">
      <c r="A252" s="1" t="s">
        <v>875</v>
      </c>
      <c r="B252" s="1" t="s">
        <v>19</v>
      </c>
      <c r="C252" s="1" t="s">
        <v>19</v>
      </c>
    </row>
    <row r="253">
      <c r="A253" s="1" t="s">
        <v>877</v>
      </c>
      <c r="B253" s="1" t="s">
        <v>12</v>
      </c>
      <c r="C253" s="1" t="s">
        <v>202</v>
      </c>
    </row>
    <row r="254">
      <c r="A254" s="1" t="s">
        <v>881</v>
      </c>
      <c r="B254" s="1" t="s">
        <v>12</v>
      </c>
      <c r="C254" s="1" t="s">
        <v>14</v>
      </c>
    </row>
    <row r="255" hidden="1">
      <c r="A255" s="1" t="s">
        <v>886</v>
      </c>
      <c r="B255" s="1" t="s">
        <v>19</v>
      </c>
      <c r="C255" s="1" t="s">
        <v>19</v>
      </c>
    </row>
    <row r="256">
      <c r="A256" s="1" t="s">
        <v>889</v>
      </c>
      <c r="B256" s="1" t="s">
        <v>12</v>
      </c>
      <c r="C256" s="1" t="s">
        <v>57</v>
      </c>
    </row>
    <row r="257">
      <c r="A257" s="1" t="s">
        <v>894</v>
      </c>
      <c r="B257" s="1" t="s">
        <v>12</v>
      </c>
      <c r="C257" s="1" t="s">
        <v>78</v>
      </c>
    </row>
    <row r="258">
      <c r="A258" s="1" t="s">
        <v>898</v>
      </c>
      <c r="B258" s="1" t="s">
        <v>12</v>
      </c>
      <c r="C258" s="1" t="s">
        <v>43</v>
      </c>
    </row>
    <row r="259">
      <c r="A259" s="1" t="s">
        <v>903</v>
      </c>
      <c r="B259" s="1" t="s">
        <v>12</v>
      </c>
      <c r="C259" s="1" t="s">
        <v>78</v>
      </c>
    </row>
    <row r="260">
      <c r="A260" s="1" t="s">
        <v>906</v>
      </c>
      <c r="B260" s="1" t="s">
        <v>12</v>
      </c>
      <c r="C260" s="1" t="s">
        <v>78</v>
      </c>
    </row>
    <row r="261">
      <c r="A261" s="1" t="s">
        <v>909</v>
      </c>
      <c r="B261" s="1" t="s">
        <v>12</v>
      </c>
      <c r="C261" s="1" t="s">
        <v>681</v>
      </c>
    </row>
    <row r="262">
      <c r="A262" s="1" t="s">
        <v>914</v>
      </c>
      <c r="B262" s="1" t="s">
        <v>12</v>
      </c>
      <c r="C262" s="1" t="s">
        <v>78</v>
      </c>
    </row>
    <row r="263">
      <c r="A263" s="1" t="s">
        <v>918</v>
      </c>
      <c r="B263" s="1" t="s">
        <v>12</v>
      </c>
      <c r="C263" s="1" t="s">
        <v>99</v>
      </c>
    </row>
    <row r="264" hidden="1">
      <c r="A264" s="1" t="s">
        <v>922</v>
      </c>
      <c r="B264" s="1" t="s">
        <v>19</v>
      </c>
      <c r="C264" s="1" t="s">
        <v>19</v>
      </c>
    </row>
    <row r="265" hidden="1">
      <c r="A265" s="1" t="s">
        <v>924</v>
      </c>
      <c r="B265" s="1" t="s">
        <v>19</v>
      </c>
      <c r="C265" s="1" t="s">
        <v>19</v>
      </c>
    </row>
    <row r="266" hidden="1">
      <c r="A266" s="1" t="s">
        <v>926</v>
      </c>
      <c r="B266" s="1" t="s">
        <v>19</v>
      </c>
      <c r="C266" s="1" t="s">
        <v>19</v>
      </c>
    </row>
    <row r="267">
      <c r="A267" s="1" t="s">
        <v>928</v>
      </c>
      <c r="B267" s="1" t="s">
        <v>12</v>
      </c>
      <c r="C267" s="1" t="s">
        <v>78</v>
      </c>
    </row>
    <row r="268" hidden="1">
      <c r="A268" s="1" t="s">
        <v>931</v>
      </c>
      <c r="B268" s="1" t="s">
        <v>19</v>
      </c>
      <c r="C268" s="1" t="s">
        <v>19</v>
      </c>
    </row>
    <row r="269">
      <c r="A269" s="1" t="s">
        <v>933</v>
      </c>
      <c r="B269" s="1" t="s">
        <v>12</v>
      </c>
      <c r="C269" s="1" t="s">
        <v>124</v>
      </c>
    </row>
    <row r="270">
      <c r="A270" s="1" t="s">
        <v>936</v>
      </c>
      <c r="B270" s="1" t="s">
        <v>12</v>
      </c>
      <c r="C270" s="1" t="s">
        <v>938</v>
      </c>
    </row>
    <row r="271">
      <c r="A271" s="1" t="s">
        <v>941</v>
      </c>
      <c r="B271" s="1" t="s">
        <v>12</v>
      </c>
      <c r="C271" s="1" t="s">
        <v>202</v>
      </c>
    </row>
    <row r="272">
      <c r="A272" s="1" t="s">
        <v>944</v>
      </c>
      <c r="B272" s="1" t="s">
        <v>12</v>
      </c>
      <c r="C272" s="1" t="s">
        <v>72</v>
      </c>
    </row>
    <row r="273">
      <c r="A273" s="1" t="s">
        <v>948</v>
      </c>
      <c r="B273" s="1" t="s">
        <v>12</v>
      </c>
      <c r="C273" s="1" t="s">
        <v>43</v>
      </c>
    </row>
    <row r="274">
      <c r="A274" s="1" t="s">
        <v>952</v>
      </c>
      <c r="B274" s="1" t="s">
        <v>12</v>
      </c>
      <c r="C274" s="1" t="s">
        <v>681</v>
      </c>
    </row>
    <row r="275" hidden="1">
      <c r="A275" s="1" t="s">
        <v>955</v>
      </c>
      <c r="B275" s="1" t="s">
        <v>19</v>
      </c>
      <c r="C275" s="1" t="s">
        <v>19</v>
      </c>
    </row>
    <row r="276">
      <c r="A276" s="1" t="s">
        <v>957</v>
      </c>
      <c r="B276" s="1" t="s">
        <v>12</v>
      </c>
      <c r="C276" s="1" t="s">
        <v>43</v>
      </c>
    </row>
    <row r="277">
      <c r="A277" s="1" t="s">
        <v>961</v>
      </c>
      <c r="B277" s="1" t="s">
        <v>12</v>
      </c>
      <c r="C277" s="1" t="s">
        <v>137</v>
      </c>
    </row>
    <row r="278">
      <c r="A278" s="1" t="s">
        <v>966</v>
      </c>
      <c r="B278" s="1" t="s">
        <v>12</v>
      </c>
      <c r="C278" s="1" t="s">
        <v>78</v>
      </c>
    </row>
    <row r="279">
      <c r="A279" s="1" t="s">
        <v>970</v>
      </c>
      <c r="B279" s="1" t="s">
        <v>12</v>
      </c>
      <c r="C279" s="1" t="s">
        <v>78</v>
      </c>
    </row>
    <row r="280">
      <c r="A280" s="1" t="s">
        <v>973</v>
      </c>
      <c r="B280" s="1" t="s">
        <v>12</v>
      </c>
      <c r="C280" s="1" t="s">
        <v>78</v>
      </c>
    </row>
    <row r="281" hidden="1">
      <c r="A281" s="1" t="s">
        <v>977</v>
      </c>
      <c r="B281" s="1" t="s">
        <v>19</v>
      </c>
      <c r="C281" s="1" t="s">
        <v>19</v>
      </c>
    </row>
    <row r="282" hidden="1">
      <c r="A282" s="1" t="s">
        <v>979</v>
      </c>
      <c r="B282" s="1" t="s">
        <v>19</v>
      </c>
      <c r="C282" s="1" t="s">
        <v>19</v>
      </c>
    </row>
    <row r="283">
      <c r="A283" s="1" t="s">
        <v>982</v>
      </c>
      <c r="B283" s="1" t="s">
        <v>12</v>
      </c>
      <c r="C283" s="1" t="s">
        <v>14</v>
      </c>
    </row>
    <row r="284">
      <c r="A284" s="1" t="s">
        <v>986</v>
      </c>
      <c r="B284" s="1" t="s">
        <v>12</v>
      </c>
      <c r="C284" s="1" t="s">
        <v>202</v>
      </c>
    </row>
    <row r="285" hidden="1">
      <c r="A285" s="1" t="s">
        <v>990</v>
      </c>
      <c r="B285" s="1" t="s">
        <v>19</v>
      </c>
      <c r="C285" s="1" t="s">
        <v>19</v>
      </c>
    </row>
    <row r="286" hidden="1">
      <c r="A286" s="1" t="s">
        <v>992</v>
      </c>
      <c r="B286" s="1" t="s">
        <v>19</v>
      </c>
      <c r="C286" s="1" t="s">
        <v>19</v>
      </c>
    </row>
    <row r="287">
      <c r="A287" s="1" t="s">
        <v>995</v>
      </c>
      <c r="B287" s="1" t="s">
        <v>12</v>
      </c>
      <c r="C287" s="1" t="s">
        <v>202</v>
      </c>
    </row>
    <row r="288" hidden="1">
      <c r="A288" s="1" t="s">
        <v>999</v>
      </c>
      <c r="B288" s="1" t="s">
        <v>19</v>
      </c>
      <c r="C288" s="1" t="s">
        <v>19</v>
      </c>
    </row>
    <row r="289" hidden="1">
      <c r="A289" s="1" t="s">
        <v>1002</v>
      </c>
      <c r="B289" s="1" t="s">
        <v>19</v>
      </c>
      <c r="C289" s="1" t="s">
        <v>19</v>
      </c>
    </row>
    <row r="290" hidden="1">
      <c r="A290" s="1" t="s">
        <v>1004</v>
      </c>
      <c r="B290" s="1" t="s">
        <v>19</v>
      </c>
      <c r="C290" s="1" t="s">
        <v>19</v>
      </c>
    </row>
    <row r="291" hidden="1">
      <c r="A291" s="1" t="s">
        <v>1006</v>
      </c>
      <c r="B291" s="1" t="s">
        <v>19</v>
      </c>
      <c r="C291" s="1" t="s">
        <v>19</v>
      </c>
    </row>
    <row r="292" hidden="1">
      <c r="A292" s="1" t="s">
        <v>1009</v>
      </c>
      <c r="B292" s="1" t="s">
        <v>19</v>
      </c>
      <c r="C292" s="1" t="s">
        <v>19</v>
      </c>
    </row>
    <row r="293">
      <c r="A293" s="1" t="s">
        <v>1011</v>
      </c>
      <c r="B293" s="1" t="s">
        <v>12</v>
      </c>
      <c r="C293" s="1" t="s">
        <v>721</v>
      </c>
    </row>
    <row r="294" hidden="1">
      <c r="A294" s="1" t="s">
        <v>1016</v>
      </c>
      <c r="B294" s="1" t="s">
        <v>19</v>
      </c>
      <c r="C294" s="1" t="s">
        <v>19</v>
      </c>
    </row>
    <row r="295" hidden="1">
      <c r="A295" s="1" t="s">
        <v>1019</v>
      </c>
      <c r="B295" s="1" t="s">
        <v>19</v>
      </c>
      <c r="C295" s="1" t="s">
        <v>19</v>
      </c>
    </row>
    <row r="296">
      <c r="A296" s="1" t="s">
        <v>1022</v>
      </c>
      <c r="B296" s="1" t="s">
        <v>12</v>
      </c>
      <c r="C296" s="1" t="s">
        <v>721</v>
      </c>
    </row>
    <row r="297">
      <c r="A297" s="1" t="s">
        <v>1027</v>
      </c>
      <c r="B297" s="1" t="s">
        <v>12</v>
      </c>
      <c r="C297" s="1" t="s">
        <v>124</v>
      </c>
    </row>
    <row r="298">
      <c r="A298" s="1" t="s">
        <v>1031</v>
      </c>
      <c r="B298" s="1" t="s">
        <v>12</v>
      </c>
      <c r="C298" s="1" t="s">
        <v>299</v>
      </c>
    </row>
    <row r="299" hidden="1">
      <c r="A299" s="1" t="s">
        <v>1035</v>
      </c>
      <c r="B299" s="1" t="s">
        <v>19</v>
      </c>
      <c r="C299" s="1" t="s">
        <v>19</v>
      </c>
    </row>
    <row r="300">
      <c r="A300" s="1" t="s">
        <v>1038</v>
      </c>
      <c r="B300" s="1" t="s">
        <v>12</v>
      </c>
      <c r="C300" s="1" t="s">
        <v>72</v>
      </c>
    </row>
    <row r="301">
      <c r="A301" s="1" t="s">
        <v>1042</v>
      </c>
      <c r="B301" s="1" t="s">
        <v>12</v>
      </c>
      <c r="C301" s="1" t="s">
        <v>78</v>
      </c>
    </row>
    <row r="302" hidden="1">
      <c r="A302" s="1" t="s">
        <v>1045</v>
      </c>
      <c r="B302" s="1" t="s">
        <v>19</v>
      </c>
      <c r="C302" s="1" t="s">
        <v>19</v>
      </c>
    </row>
    <row r="303">
      <c r="A303" s="1" t="s">
        <v>1047</v>
      </c>
      <c r="B303" s="1" t="s">
        <v>12</v>
      </c>
      <c r="C303" s="1" t="s">
        <v>33</v>
      </c>
    </row>
    <row r="304">
      <c r="A304" s="1" t="s">
        <v>1051</v>
      </c>
      <c r="B304" s="1" t="s">
        <v>12</v>
      </c>
      <c r="C304" s="1" t="s">
        <v>78</v>
      </c>
    </row>
    <row r="305">
      <c r="A305" s="1" t="s">
        <v>1055</v>
      </c>
      <c r="B305" s="1" t="s">
        <v>12</v>
      </c>
      <c r="C305" s="1" t="s">
        <v>78</v>
      </c>
    </row>
    <row r="306">
      <c r="A306" s="1" t="s">
        <v>1058</v>
      </c>
      <c r="B306" s="1" t="s">
        <v>12</v>
      </c>
      <c r="C306" s="1" t="s">
        <v>33</v>
      </c>
    </row>
    <row r="307">
      <c r="A307" s="1" t="s">
        <v>1062</v>
      </c>
      <c r="B307" s="1" t="s">
        <v>12</v>
      </c>
      <c r="C307" s="1" t="s">
        <v>78</v>
      </c>
    </row>
    <row r="308">
      <c r="A308" s="1" t="s">
        <v>1065</v>
      </c>
      <c r="B308" s="1" t="s">
        <v>12</v>
      </c>
      <c r="C308" s="1" t="s">
        <v>78</v>
      </c>
    </row>
    <row r="309" hidden="1">
      <c r="A309" s="1" t="s">
        <v>1068</v>
      </c>
      <c r="B309" s="1" t="s">
        <v>19</v>
      </c>
      <c r="C309" s="1" t="s">
        <v>19</v>
      </c>
    </row>
    <row r="310">
      <c r="A310" s="1" t="s">
        <v>1070</v>
      </c>
      <c r="B310" s="1" t="s">
        <v>12</v>
      </c>
      <c r="C310" s="1" t="s">
        <v>78</v>
      </c>
    </row>
    <row r="311" hidden="1">
      <c r="A311" s="1" t="s">
        <v>1073</v>
      </c>
      <c r="B311" s="1" t="s">
        <v>19</v>
      </c>
      <c r="C311" s="1" t="s">
        <v>19</v>
      </c>
    </row>
    <row r="312">
      <c r="A312" s="1" t="s">
        <v>1075</v>
      </c>
      <c r="B312" s="1" t="s">
        <v>12</v>
      </c>
      <c r="C312" s="1" t="s">
        <v>129</v>
      </c>
    </row>
    <row r="313" hidden="1">
      <c r="A313" s="1" t="s">
        <v>1079</v>
      </c>
      <c r="B313" s="1" t="s">
        <v>19</v>
      </c>
      <c r="C313" s="1" t="s">
        <v>19</v>
      </c>
    </row>
    <row r="314">
      <c r="A314" s="1" t="s">
        <v>1081</v>
      </c>
      <c r="B314" s="1" t="s">
        <v>12</v>
      </c>
      <c r="C314" s="1" t="s">
        <v>99</v>
      </c>
    </row>
    <row r="315" hidden="1">
      <c r="A315" s="1" t="s">
        <v>1084</v>
      </c>
      <c r="B315" s="1" t="s">
        <v>19</v>
      </c>
      <c r="C315" s="1" t="s">
        <v>19</v>
      </c>
    </row>
    <row r="316">
      <c r="A316" s="1" t="s">
        <v>1086</v>
      </c>
      <c r="B316" s="1" t="s">
        <v>12</v>
      </c>
      <c r="C316" s="1" t="s">
        <v>109</v>
      </c>
    </row>
    <row r="317">
      <c r="A317" s="1" t="s">
        <v>1090</v>
      </c>
      <c r="B317" s="1" t="s">
        <v>12</v>
      </c>
      <c r="C317" s="1" t="s">
        <v>109</v>
      </c>
    </row>
    <row r="318" hidden="1">
      <c r="A318" s="1" t="s">
        <v>1094</v>
      </c>
      <c r="B318" s="1" t="s">
        <v>19</v>
      </c>
      <c r="C318" s="1" t="s">
        <v>19</v>
      </c>
    </row>
    <row r="319">
      <c r="A319" s="1" t="s">
        <v>1096</v>
      </c>
      <c r="B319" s="1" t="s">
        <v>12</v>
      </c>
      <c r="C319" s="1" t="s">
        <v>99</v>
      </c>
    </row>
    <row r="320" hidden="1">
      <c r="A320" s="1" t="s">
        <v>1099</v>
      </c>
      <c r="B320" s="1" t="s">
        <v>19</v>
      </c>
      <c r="C320" s="1" t="s">
        <v>19</v>
      </c>
    </row>
    <row r="321">
      <c r="A321" s="1" t="s">
        <v>1101</v>
      </c>
      <c r="B321" s="1" t="s">
        <v>12</v>
      </c>
      <c r="C321" s="1" t="s">
        <v>124</v>
      </c>
    </row>
    <row r="322" hidden="1">
      <c r="A322" s="1" t="s">
        <v>1104</v>
      </c>
      <c r="B322" s="1" t="s">
        <v>19</v>
      </c>
      <c r="C322" s="1" t="s">
        <v>19</v>
      </c>
    </row>
    <row r="323">
      <c r="A323" s="1" t="s">
        <v>1106</v>
      </c>
      <c r="B323" s="1" t="s">
        <v>12</v>
      </c>
      <c r="C323" s="1" t="s">
        <v>207</v>
      </c>
    </row>
    <row r="324">
      <c r="A324" s="1" t="s">
        <v>1110</v>
      </c>
      <c r="B324" s="1" t="s">
        <v>12</v>
      </c>
      <c r="C324" s="1" t="s">
        <v>33</v>
      </c>
    </row>
    <row r="325" hidden="1">
      <c r="A325" s="1" t="s">
        <v>1114</v>
      </c>
      <c r="B325" s="1" t="s">
        <v>19</v>
      </c>
      <c r="C325" s="1" t="s">
        <v>19</v>
      </c>
    </row>
    <row r="326" hidden="1">
      <c r="A326" s="1" t="s">
        <v>1116</v>
      </c>
      <c r="B326" s="1" t="s">
        <v>19</v>
      </c>
      <c r="C326" s="1" t="s">
        <v>19</v>
      </c>
    </row>
    <row r="327">
      <c r="A327" s="1" t="s">
        <v>1118</v>
      </c>
      <c r="B327" s="1" t="s">
        <v>12</v>
      </c>
      <c r="C327" s="1" t="s">
        <v>137</v>
      </c>
    </row>
    <row r="328" hidden="1">
      <c r="A328" s="1" t="s">
        <v>1122</v>
      </c>
      <c r="B328" s="1" t="s">
        <v>19</v>
      </c>
      <c r="C328" s="1" t="s">
        <v>19</v>
      </c>
    </row>
    <row r="329" hidden="1">
      <c r="A329" s="1" t="s">
        <v>1124</v>
      </c>
      <c r="B329" s="1" t="s">
        <v>19</v>
      </c>
      <c r="C329" s="1" t="s">
        <v>19</v>
      </c>
    </row>
    <row r="330">
      <c r="A330" s="1" t="s">
        <v>1126</v>
      </c>
      <c r="B330" s="1" t="s">
        <v>12</v>
      </c>
      <c r="C330" s="1" t="s">
        <v>142</v>
      </c>
    </row>
    <row r="331" hidden="1">
      <c r="A331" s="1" t="s">
        <v>1130</v>
      </c>
      <c r="B331" s="1" t="s">
        <v>19</v>
      </c>
      <c r="C331" s="1" t="s">
        <v>19</v>
      </c>
    </row>
    <row r="332">
      <c r="A332" s="1" t="s">
        <v>1132</v>
      </c>
      <c r="B332" s="1" t="s">
        <v>12</v>
      </c>
      <c r="C332" s="1" t="s">
        <v>202</v>
      </c>
    </row>
    <row r="333">
      <c r="A333" s="1" t="s">
        <v>1136</v>
      </c>
      <c r="B333" s="1" t="s">
        <v>12</v>
      </c>
      <c r="C333" s="1" t="s">
        <v>78</v>
      </c>
    </row>
    <row r="334">
      <c r="A334" s="1" t="s">
        <v>1139</v>
      </c>
      <c r="B334" s="1" t="s">
        <v>12</v>
      </c>
      <c r="C334" s="1" t="s">
        <v>78</v>
      </c>
    </row>
    <row r="335">
      <c r="A335" s="1" t="s">
        <v>1142</v>
      </c>
      <c r="B335" s="1" t="s">
        <v>12</v>
      </c>
      <c r="C335" s="1" t="s">
        <v>33</v>
      </c>
    </row>
    <row r="336">
      <c r="A336" s="1" t="s">
        <v>1146</v>
      </c>
      <c r="B336" s="1" t="s">
        <v>12</v>
      </c>
      <c r="C336" s="1" t="s">
        <v>129</v>
      </c>
    </row>
    <row r="337">
      <c r="A337" s="1" t="s">
        <v>1150</v>
      </c>
      <c r="B337" s="1" t="s">
        <v>12</v>
      </c>
      <c r="C337" s="1" t="s">
        <v>14</v>
      </c>
    </row>
    <row r="338">
      <c r="A338" s="1" t="s">
        <v>1154</v>
      </c>
      <c r="B338" s="1" t="s">
        <v>12</v>
      </c>
      <c r="C338" s="1" t="s">
        <v>470</v>
      </c>
    </row>
    <row r="339">
      <c r="A339" s="1" t="s">
        <v>1158</v>
      </c>
      <c r="B339" s="1" t="s">
        <v>12</v>
      </c>
      <c r="C339" s="1" t="s">
        <v>129</v>
      </c>
    </row>
    <row r="340">
      <c r="A340" s="1" t="s">
        <v>1162</v>
      </c>
      <c r="B340" s="1" t="s">
        <v>12</v>
      </c>
      <c r="C340" s="1" t="s">
        <v>78</v>
      </c>
    </row>
    <row r="341">
      <c r="A341" s="1" t="s">
        <v>1165</v>
      </c>
      <c r="B341" s="1" t="s">
        <v>12</v>
      </c>
      <c r="C341" s="1" t="s">
        <v>207</v>
      </c>
    </row>
    <row r="342">
      <c r="A342" s="1" t="s">
        <v>1168</v>
      </c>
      <c r="B342" s="1" t="s">
        <v>12</v>
      </c>
      <c r="C342" s="1" t="s">
        <v>78</v>
      </c>
    </row>
    <row r="343">
      <c r="A343" s="1" t="s">
        <v>1171</v>
      </c>
      <c r="B343" s="1" t="s">
        <v>12</v>
      </c>
      <c r="C343" s="1" t="s">
        <v>78</v>
      </c>
    </row>
    <row r="344">
      <c r="A344" s="1" t="s">
        <v>1175</v>
      </c>
      <c r="B344" s="1" t="s">
        <v>12</v>
      </c>
      <c r="C344" s="1" t="s">
        <v>470</v>
      </c>
    </row>
    <row r="345">
      <c r="A345" s="1" t="s">
        <v>1179</v>
      </c>
      <c r="B345" s="1" t="s">
        <v>12</v>
      </c>
      <c r="C345" s="1" t="s">
        <v>470</v>
      </c>
    </row>
    <row r="346">
      <c r="A346" s="1" t="s">
        <v>1182</v>
      </c>
      <c r="B346" s="1" t="s">
        <v>12</v>
      </c>
      <c r="C346" s="1" t="s">
        <v>129</v>
      </c>
    </row>
    <row r="347">
      <c r="A347" s="1" t="s">
        <v>1186</v>
      </c>
      <c r="B347" s="1" t="s">
        <v>12</v>
      </c>
      <c r="C347" s="1" t="s">
        <v>470</v>
      </c>
    </row>
    <row r="348" hidden="1">
      <c r="A348" s="1" t="s">
        <v>1190</v>
      </c>
      <c r="B348" s="1" t="s">
        <v>19</v>
      </c>
      <c r="C348" s="1" t="s">
        <v>19</v>
      </c>
    </row>
    <row r="349" hidden="1">
      <c r="A349" s="1" t="s">
        <v>1192</v>
      </c>
      <c r="B349" s="1" t="s">
        <v>19</v>
      </c>
      <c r="C349" s="1" t="s">
        <v>19</v>
      </c>
    </row>
    <row r="350">
      <c r="A350" s="1" t="s">
        <v>1194</v>
      </c>
      <c r="B350" s="1" t="s">
        <v>12</v>
      </c>
      <c r="C350" s="1" t="s">
        <v>470</v>
      </c>
    </row>
    <row r="351" hidden="1">
      <c r="A351" s="1" t="s">
        <v>1198</v>
      </c>
      <c r="B351" s="1" t="s">
        <v>19</v>
      </c>
      <c r="C351" s="1" t="s">
        <v>19</v>
      </c>
    </row>
    <row r="352">
      <c r="A352" s="1" t="s">
        <v>1200</v>
      </c>
      <c r="B352" s="1" t="s">
        <v>12</v>
      </c>
      <c r="C352" s="1" t="s">
        <v>78</v>
      </c>
    </row>
    <row r="353">
      <c r="A353" s="1" t="s">
        <v>1203</v>
      </c>
      <c r="B353" s="1" t="s">
        <v>12</v>
      </c>
      <c r="C353" s="1" t="s">
        <v>78</v>
      </c>
    </row>
    <row r="354">
      <c r="A354" s="1" t="s">
        <v>1205</v>
      </c>
      <c r="B354" s="1" t="s">
        <v>12</v>
      </c>
      <c r="C354" s="1" t="s">
        <v>78</v>
      </c>
    </row>
    <row r="355">
      <c r="A355" s="1" t="s">
        <v>1208</v>
      </c>
      <c r="B355" s="1" t="s">
        <v>12</v>
      </c>
      <c r="C355" s="1" t="s">
        <v>78</v>
      </c>
    </row>
    <row r="356">
      <c r="A356" s="1" t="s">
        <v>1211</v>
      </c>
      <c r="B356" s="1" t="s">
        <v>12</v>
      </c>
      <c r="C356" s="1" t="s">
        <v>78</v>
      </c>
    </row>
    <row r="357" hidden="1">
      <c r="A357" s="1" t="s">
        <v>1214</v>
      </c>
      <c r="B357" s="1" t="s">
        <v>19</v>
      </c>
      <c r="C357" s="1" t="s">
        <v>19</v>
      </c>
    </row>
    <row r="358" hidden="1">
      <c r="A358" s="1" t="s">
        <v>1216</v>
      </c>
      <c r="B358" s="1" t="s">
        <v>19</v>
      </c>
      <c r="C358" s="1" t="s">
        <v>19</v>
      </c>
    </row>
    <row r="359">
      <c r="A359" s="1" t="s">
        <v>1218</v>
      </c>
      <c r="B359" s="1" t="s">
        <v>12</v>
      </c>
      <c r="C359" s="1" t="s">
        <v>202</v>
      </c>
    </row>
    <row r="360" hidden="1">
      <c r="A360" s="1" t="s">
        <v>1221</v>
      </c>
      <c r="B360" s="1" t="s">
        <v>19</v>
      </c>
      <c r="C360" s="1" t="s">
        <v>19</v>
      </c>
    </row>
    <row r="361" hidden="1">
      <c r="A361" s="1" t="s">
        <v>1223</v>
      </c>
      <c r="B361" s="1" t="s">
        <v>19</v>
      </c>
      <c r="C361" s="1" t="s">
        <v>19</v>
      </c>
    </row>
    <row r="362" hidden="1">
      <c r="A362" s="1" t="s">
        <v>1225</v>
      </c>
      <c r="B362" s="1" t="s">
        <v>19</v>
      </c>
      <c r="C362" s="1" t="s">
        <v>19</v>
      </c>
    </row>
    <row r="363">
      <c r="A363" s="1" t="s">
        <v>1227</v>
      </c>
      <c r="B363" s="1" t="s">
        <v>12</v>
      </c>
      <c r="C363" s="1" t="s">
        <v>109</v>
      </c>
    </row>
    <row r="364" hidden="1">
      <c r="A364" s="1" t="s">
        <v>1231</v>
      </c>
      <c r="B364" s="1" t="s">
        <v>19</v>
      </c>
      <c r="C364" s="1" t="s">
        <v>19</v>
      </c>
    </row>
    <row r="365" hidden="1">
      <c r="A365" s="1" t="s">
        <v>1233</v>
      </c>
      <c r="B365" s="1" t="s">
        <v>19</v>
      </c>
      <c r="C365" s="1" t="s">
        <v>19</v>
      </c>
    </row>
    <row r="366">
      <c r="A366" s="1" t="s">
        <v>1235</v>
      </c>
      <c r="B366" s="1" t="s">
        <v>12</v>
      </c>
      <c r="C366" s="1" t="s">
        <v>202</v>
      </c>
    </row>
    <row r="367" hidden="1">
      <c r="A367" s="1" t="s">
        <v>1239</v>
      </c>
      <c r="B367" s="1" t="s">
        <v>19</v>
      </c>
      <c r="C367" s="1" t="s">
        <v>19</v>
      </c>
    </row>
    <row r="368">
      <c r="A368" s="1" t="s">
        <v>1241</v>
      </c>
      <c r="B368" s="1" t="s">
        <v>12</v>
      </c>
      <c r="C368" s="1" t="s">
        <v>43</v>
      </c>
    </row>
    <row r="369">
      <c r="A369" s="1" t="s">
        <v>1244</v>
      </c>
      <c r="B369" s="1" t="s">
        <v>12</v>
      </c>
      <c r="C369" s="1" t="s">
        <v>1246</v>
      </c>
    </row>
    <row r="370">
      <c r="A370" s="1" t="s">
        <v>1249</v>
      </c>
      <c r="B370" s="1" t="s">
        <v>12</v>
      </c>
      <c r="C370" s="1" t="s">
        <v>1251</v>
      </c>
    </row>
    <row r="371">
      <c r="A371" s="1" t="s">
        <v>1255</v>
      </c>
      <c r="B371" s="1" t="s">
        <v>12</v>
      </c>
      <c r="C371" s="1" t="s">
        <v>681</v>
      </c>
    </row>
    <row r="372">
      <c r="A372" s="1" t="s">
        <v>1260</v>
      </c>
      <c r="B372" s="1" t="s">
        <v>12</v>
      </c>
      <c r="C372" s="1" t="s">
        <v>207</v>
      </c>
    </row>
    <row r="373">
      <c r="A373" s="1" t="s">
        <v>1264</v>
      </c>
      <c r="B373" s="1" t="s">
        <v>12</v>
      </c>
      <c r="C373" s="1" t="s">
        <v>78</v>
      </c>
    </row>
    <row r="374">
      <c r="A374" s="1" t="s">
        <v>1268</v>
      </c>
      <c r="B374" s="1" t="s">
        <v>12</v>
      </c>
      <c r="C374" s="1" t="s">
        <v>721</v>
      </c>
    </row>
    <row r="375">
      <c r="A375" s="1" t="s">
        <v>1273</v>
      </c>
      <c r="B375" s="1" t="s">
        <v>12</v>
      </c>
      <c r="C375" s="1" t="s">
        <v>681</v>
      </c>
    </row>
    <row r="376">
      <c r="A376" s="1" t="s">
        <v>1277</v>
      </c>
      <c r="B376" s="1" t="s">
        <v>12</v>
      </c>
      <c r="C376" s="1" t="s">
        <v>43</v>
      </c>
    </row>
    <row r="377" hidden="1">
      <c r="A377" s="1" t="s">
        <v>1282</v>
      </c>
      <c r="B377" s="1" t="s">
        <v>19</v>
      </c>
      <c r="C377" s="1" t="s">
        <v>19</v>
      </c>
    </row>
    <row r="378" hidden="1">
      <c r="A378" s="1" t="s">
        <v>1285</v>
      </c>
      <c r="B378" s="1" t="s">
        <v>19</v>
      </c>
      <c r="C378" s="1" t="s">
        <v>19</v>
      </c>
    </row>
    <row r="379">
      <c r="A379" s="1" t="s">
        <v>1287</v>
      </c>
      <c r="B379" s="1" t="s">
        <v>12</v>
      </c>
      <c r="C379" s="1" t="s">
        <v>202</v>
      </c>
    </row>
    <row r="380">
      <c r="A380" s="1" t="s">
        <v>1291</v>
      </c>
      <c r="B380" s="1" t="s">
        <v>12</v>
      </c>
      <c r="C380" s="1" t="s">
        <v>202</v>
      </c>
    </row>
    <row r="381" hidden="1">
      <c r="A381" s="1" t="s">
        <v>1295</v>
      </c>
      <c r="B381" s="1" t="s">
        <v>19</v>
      </c>
      <c r="C381" s="1" t="s">
        <v>19</v>
      </c>
    </row>
    <row r="382">
      <c r="A382" s="1" t="s">
        <v>1297</v>
      </c>
      <c r="B382" s="1" t="s">
        <v>12</v>
      </c>
      <c r="C382" s="1" t="s">
        <v>78</v>
      </c>
    </row>
    <row r="383">
      <c r="A383" s="1" t="s">
        <v>1300</v>
      </c>
      <c r="B383" s="1" t="s">
        <v>12</v>
      </c>
      <c r="C383" s="1" t="s">
        <v>78</v>
      </c>
    </row>
    <row r="384" hidden="1">
      <c r="A384" s="1" t="s">
        <v>1303</v>
      </c>
      <c r="B384" s="1" t="s">
        <v>19</v>
      </c>
      <c r="C384" s="1" t="s">
        <v>19</v>
      </c>
    </row>
    <row r="385" hidden="1">
      <c r="A385" s="1" t="s">
        <v>1305</v>
      </c>
      <c r="B385" s="1" t="s">
        <v>19</v>
      </c>
      <c r="C385" s="1" t="s">
        <v>19</v>
      </c>
    </row>
    <row r="386">
      <c r="A386" s="1" t="s">
        <v>1307</v>
      </c>
      <c r="B386" s="1" t="s">
        <v>12</v>
      </c>
      <c r="C386" s="1" t="s">
        <v>78</v>
      </c>
    </row>
    <row r="387">
      <c r="A387" s="1" t="s">
        <v>1310</v>
      </c>
      <c r="B387" s="1" t="s">
        <v>12</v>
      </c>
      <c r="C387" s="1" t="s">
        <v>137</v>
      </c>
    </row>
    <row r="388" hidden="1">
      <c r="A388" s="1" t="s">
        <v>1314</v>
      </c>
      <c r="B388" s="1" t="s">
        <v>19</v>
      </c>
      <c r="C388" s="1" t="s">
        <v>19</v>
      </c>
    </row>
    <row r="389">
      <c r="A389" s="1" t="s">
        <v>1316</v>
      </c>
      <c r="B389" s="1" t="s">
        <v>12</v>
      </c>
      <c r="C389" s="1" t="s">
        <v>202</v>
      </c>
    </row>
    <row r="390">
      <c r="A390" s="1" t="s">
        <v>1320</v>
      </c>
      <c r="B390" s="1" t="s">
        <v>12</v>
      </c>
      <c r="C390" s="1" t="s">
        <v>78</v>
      </c>
    </row>
    <row r="391">
      <c r="A391" s="1" t="s">
        <v>1323</v>
      </c>
      <c r="B391" s="1" t="s">
        <v>12</v>
      </c>
      <c r="C391" s="1" t="s">
        <v>78</v>
      </c>
    </row>
    <row r="392">
      <c r="A392" s="1" t="s">
        <v>1326</v>
      </c>
      <c r="B392" s="1" t="s">
        <v>12</v>
      </c>
      <c r="C392" s="1" t="s">
        <v>78</v>
      </c>
    </row>
    <row r="393">
      <c r="A393" s="1" t="s">
        <v>1329</v>
      </c>
      <c r="B393" s="1" t="s">
        <v>12</v>
      </c>
      <c r="C393" s="1" t="s">
        <v>109</v>
      </c>
    </row>
    <row r="394">
      <c r="A394" s="1" t="s">
        <v>1333</v>
      </c>
      <c r="B394" s="1" t="s">
        <v>12</v>
      </c>
      <c r="C394" s="1" t="s">
        <v>109</v>
      </c>
    </row>
    <row r="395" hidden="1">
      <c r="A395" s="1" t="s">
        <v>1337</v>
      </c>
      <c r="B395" s="1" t="s">
        <v>19</v>
      </c>
      <c r="C395" s="1" t="s">
        <v>19</v>
      </c>
    </row>
    <row r="396">
      <c r="A396" s="1" t="s">
        <v>1339</v>
      </c>
      <c r="B396" s="1" t="s">
        <v>12</v>
      </c>
      <c r="C396" s="1" t="s">
        <v>109</v>
      </c>
    </row>
    <row r="397">
      <c r="A397" s="1" t="s">
        <v>1343</v>
      </c>
      <c r="B397" s="1" t="s">
        <v>12</v>
      </c>
      <c r="C397" s="1" t="s">
        <v>129</v>
      </c>
    </row>
    <row r="398">
      <c r="A398" s="1" t="s">
        <v>1347</v>
      </c>
      <c r="B398" s="1" t="s">
        <v>12</v>
      </c>
      <c r="C398" s="1" t="s">
        <v>99</v>
      </c>
    </row>
    <row r="399">
      <c r="A399" s="1" t="s">
        <v>1350</v>
      </c>
      <c r="B399" s="1" t="s">
        <v>12</v>
      </c>
      <c r="C399" s="1" t="s">
        <v>78</v>
      </c>
    </row>
    <row r="400" hidden="1">
      <c r="A400" s="1" t="s">
        <v>1353</v>
      </c>
      <c r="B400" s="1" t="s">
        <v>19</v>
      </c>
      <c r="C400" s="1" t="s">
        <v>19</v>
      </c>
    </row>
    <row r="401">
      <c r="A401" s="1" t="s">
        <v>1355</v>
      </c>
      <c r="B401" s="1" t="s">
        <v>12</v>
      </c>
      <c r="C401" s="1" t="s">
        <v>78</v>
      </c>
    </row>
    <row r="402" hidden="1">
      <c r="A402" s="1" t="s">
        <v>1359</v>
      </c>
      <c r="B402" s="1" t="s">
        <v>19</v>
      </c>
      <c r="C402" s="1" t="s">
        <v>19</v>
      </c>
    </row>
    <row r="403">
      <c r="A403" s="1" t="s">
        <v>1362</v>
      </c>
      <c r="B403" s="1" t="s">
        <v>12</v>
      </c>
      <c r="C403" s="1" t="s">
        <v>78</v>
      </c>
    </row>
    <row r="404">
      <c r="A404" s="1" t="s">
        <v>1366</v>
      </c>
      <c r="B404" s="1" t="s">
        <v>12</v>
      </c>
      <c r="C404" s="1" t="s">
        <v>78</v>
      </c>
    </row>
    <row r="405">
      <c r="A405" s="1" t="s">
        <v>1370</v>
      </c>
      <c r="B405" s="1" t="s">
        <v>12</v>
      </c>
      <c r="C405" s="1" t="s">
        <v>78</v>
      </c>
    </row>
    <row r="406">
      <c r="A406" s="1" t="s">
        <v>1374</v>
      </c>
      <c r="B406" s="1" t="s">
        <v>12</v>
      </c>
      <c r="C406" s="1" t="s">
        <v>681</v>
      </c>
    </row>
    <row r="407">
      <c r="A407" s="1" t="s">
        <v>1378</v>
      </c>
      <c r="B407" s="1" t="s">
        <v>12</v>
      </c>
      <c r="C407" s="1" t="s">
        <v>78</v>
      </c>
    </row>
    <row r="408">
      <c r="A408" s="1" t="s">
        <v>1381</v>
      </c>
      <c r="B408" s="1" t="s">
        <v>12</v>
      </c>
      <c r="C408" s="1" t="s">
        <v>57</v>
      </c>
    </row>
    <row r="409" hidden="1">
      <c r="A409" s="1" t="s">
        <v>1386</v>
      </c>
      <c r="B409" s="1" t="s">
        <v>19</v>
      </c>
      <c r="C409" s="1" t="s">
        <v>19</v>
      </c>
    </row>
    <row r="410">
      <c r="A410" s="1" t="s">
        <v>1388</v>
      </c>
      <c r="B410" s="1" t="s">
        <v>12</v>
      </c>
      <c r="C410" s="1" t="s">
        <v>1390</v>
      </c>
    </row>
    <row r="411">
      <c r="A411" s="1" t="s">
        <v>1394</v>
      </c>
      <c r="B411" s="1" t="s">
        <v>12</v>
      </c>
      <c r="C411" s="1" t="s">
        <v>1390</v>
      </c>
    </row>
    <row r="412">
      <c r="A412" s="1" t="s">
        <v>1397</v>
      </c>
      <c r="B412" s="1" t="s">
        <v>12</v>
      </c>
      <c r="C412" s="1" t="s">
        <v>78</v>
      </c>
    </row>
    <row r="413">
      <c r="A413" s="1" t="s">
        <v>1400</v>
      </c>
      <c r="B413" s="1" t="s">
        <v>12</v>
      </c>
      <c r="C413" s="1" t="s">
        <v>1390</v>
      </c>
    </row>
    <row r="414">
      <c r="A414" s="1" t="s">
        <v>1404</v>
      </c>
      <c r="B414" s="1" t="s">
        <v>12</v>
      </c>
      <c r="C414" s="1" t="s">
        <v>78</v>
      </c>
    </row>
    <row r="415">
      <c r="A415" s="1" t="s">
        <v>1407</v>
      </c>
      <c r="B415" s="1" t="s">
        <v>12</v>
      </c>
      <c r="C415" s="1" t="s">
        <v>202</v>
      </c>
    </row>
    <row r="416">
      <c r="A416" s="1" t="s">
        <v>1411</v>
      </c>
      <c r="B416" s="1" t="s">
        <v>12</v>
      </c>
      <c r="C416" s="1" t="s">
        <v>99</v>
      </c>
    </row>
    <row r="417" hidden="1">
      <c r="A417" s="1" t="s">
        <v>1414</v>
      </c>
      <c r="B417" s="1" t="s">
        <v>19</v>
      </c>
      <c r="C417" s="1" t="s">
        <v>19</v>
      </c>
    </row>
    <row r="418" hidden="1">
      <c r="A418" s="1" t="s">
        <v>1416</v>
      </c>
      <c r="B418" s="1" t="s">
        <v>19</v>
      </c>
      <c r="C418" s="1" t="s">
        <v>19</v>
      </c>
    </row>
    <row r="419">
      <c r="A419" s="1" t="s">
        <v>1418</v>
      </c>
      <c r="B419" s="1" t="s">
        <v>12</v>
      </c>
      <c r="C419" s="1" t="s">
        <v>78</v>
      </c>
    </row>
    <row r="420">
      <c r="A420" s="1" t="s">
        <v>1421</v>
      </c>
      <c r="B420" s="1" t="s">
        <v>12</v>
      </c>
      <c r="C420" s="1" t="s">
        <v>99</v>
      </c>
    </row>
    <row r="421">
      <c r="A421" s="1" t="s">
        <v>1424</v>
      </c>
      <c r="B421" s="1" t="s">
        <v>12</v>
      </c>
      <c r="C421" s="1" t="s">
        <v>124</v>
      </c>
    </row>
    <row r="422" hidden="1">
      <c r="A422" s="1" t="s">
        <v>1427</v>
      </c>
      <c r="B422" s="1" t="s">
        <v>19</v>
      </c>
      <c r="C422" s="1" t="s">
        <v>19</v>
      </c>
    </row>
    <row r="423">
      <c r="A423" s="1" t="s">
        <v>1429</v>
      </c>
      <c r="B423" s="1" t="s">
        <v>12</v>
      </c>
      <c r="C423" s="1" t="s">
        <v>78</v>
      </c>
    </row>
    <row r="424" hidden="1">
      <c r="A424" s="1" t="s">
        <v>1432</v>
      </c>
      <c r="B424" s="1" t="s">
        <v>19</v>
      </c>
      <c r="C424" s="1" t="s">
        <v>19</v>
      </c>
    </row>
    <row r="425">
      <c r="A425" s="1" t="s">
        <v>1434</v>
      </c>
      <c r="B425" s="1" t="s">
        <v>12</v>
      </c>
      <c r="C425" s="1" t="s">
        <v>78</v>
      </c>
    </row>
    <row r="426">
      <c r="A426" s="1" t="s">
        <v>1437</v>
      </c>
      <c r="B426" s="1" t="s">
        <v>12</v>
      </c>
      <c r="C426" s="1" t="s">
        <v>78</v>
      </c>
    </row>
    <row r="427">
      <c r="A427" s="1" t="s">
        <v>1441</v>
      </c>
      <c r="B427" s="1" t="s">
        <v>12</v>
      </c>
      <c r="C427" s="1" t="s">
        <v>470</v>
      </c>
    </row>
    <row r="428">
      <c r="A428" s="1" t="s">
        <v>1445</v>
      </c>
      <c r="B428" s="1" t="s">
        <v>12</v>
      </c>
      <c r="C428" s="1" t="s">
        <v>202</v>
      </c>
    </row>
    <row r="429">
      <c r="A429" s="1" t="s">
        <v>1450</v>
      </c>
      <c r="B429" s="1" t="s">
        <v>12</v>
      </c>
      <c r="C429" s="1" t="s">
        <v>78</v>
      </c>
    </row>
    <row r="430" hidden="1">
      <c r="A430" s="1" t="s">
        <v>1454</v>
      </c>
      <c r="B430" s="1" t="s">
        <v>19</v>
      </c>
      <c r="C430" s="1" t="s">
        <v>19</v>
      </c>
    </row>
    <row r="431">
      <c r="A431" s="1" t="s">
        <v>1457</v>
      </c>
      <c r="B431" s="1" t="s">
        <v>12</v>
      </c>
      <c r="C431" s="1" t="s">
        <v>207</v>
      </c>
    </row>
    <row r="432" hidden="1">
      <c r="A432" s="1" t="s">
        <v>1461</v>
      </c>
      <c r="B432" s="1" t="s">
        <v>19</v>
      </c>
      <c r="C432" s="1" t="s">
        <v>19</v>
      </c>
    </row>
    <row r="433">
      <c r="A433" s="1" t="s">
        <v>1464</v>
      </c>
      <c r="B433" s="1" t="s">
        <v>12</v>
      </c>
      <c r="C433" s="1" t="s">
        <v>78</v>
      </c>
    </row>
    <row r="434">
      <c r="A434" s="1" t="s">
        <v>1468</v>
      </c>
      <c r="B434" s="1" t="s">
        <v>12</v>
      </c>
      <c r="C434" s="1" t="s">
        <v>78</v>
      </c>
    </row>
    <row r="435">
      <c r="A435" s="1" t="s">
        <v>1472</v>
      </c>
      <c r="B435" s="1" t="s">
        <v>12</v>
      </c>
      <c r="C435" s="1" t="s">
        <v>1474</v>
      </c>
    </row>
    <row r="436">
      <c r="A436" s="1" t="s">
        <v>1477</v>
      </c>
      <c r="B436" s="1" t="s">
        <v>12</v>
      </c>
      <c r="C436" s="1" t="s">
        <v>78</v>
      </c>
    </row>
    <row r="437" hidden="1">
      <c r="A437" s="1" t="s">
        <v>1480</v>
      </c>
      <c r="B437" s="1" t="s">
        <v>19</v>
      </c>
      <c r="C437" s="1" t="s">
        <v>19</v>
      </c>
    </row>
    <row r="438">
      <c r="A438" s="1" t="s">
        <v>1483</v>
      </c>
      <c r="B438" s="1" t="s">
        <v>12</v>
      </c>
      <c r="C438" s="1" t="s">
        <v>78</v>
      </c>
    </row>
    <row r="439">
      <c r="A439" s="1" t="s">
        <v>1486</v>
      </c>
      <c r="B439" s="1" t="s">
        <v>12</v>
      </c>
      <c r="C439" s="1" t="s">
        <v>1390</v>
      </c>
    </row>
    <row r="440">
      <c r="A440" s="1" t="s">
        <v>1490</v>
      </c>
      <c r="B440" s="1" t="s">
        <v>12</v>
      </c>
      <c r="C440" s="1" t="s">
        <v>78</v>
      </c>
    </row>
    <row r="441" hidden="1">
      <c r="A441" s="1" t="s">
        <v>1494</v>
      </c>
      <c r="B441" s="1" t="s">
        <v>19</v>
      </c>
      <c r="C441" s="1" t="s">
        <v>19</v>
      </c>
    </row>
    <row r="442" hidden="1">
      <c r="A442" s="1" t="s">
        <v>1496</v>
      </c>
      <c r="B442" s="1" t="s">
        <v>19</v>
      </c>
      <c r="C442" s="1" t="s">
        <v>19</v>
      </c>
    </row>
    <row r="443" hidden="1">
      <c r="A443" s="1" t="s">
        <v>1499</v>
      </c>
      <c r="B443" s="1" t="s">
        <v>19</v>
      </c>
      <c r="C443" s="1" t="s">
        <v>19</v>
      </c>
    </row>
    <row r="444" hidden="1">
      <c r="A444" s="1" t="s">
        <v>1502</v>
      </c>
      <c r="B444" s="1" t="s">
        <v>19</v>
      </c>
      <c r="C444" s="1" t="s">
        <v>19</v>
      </c>
    </row>
    <row r="445" hidden="1">
      <c r="A445" s="1" t="s">
        <v>1504</v>
      </c>
      <c r="B445" s="1" t="s">
        <v>19</v>
      </c>
      <c r="C445" s="1" t="s">
        <v>19</v>
      </c>
    </row>
    <row r="446">
      <c r="A446" s="1" t="s">
        <v>1506</v>
      </c>
      <c r="B446" s="1" t="s">
        <v>12</v>
      </c>
      <c r="C446" s="1" t="s">
        <v>78</v>
      </c>
    </row>
    <row r="447">
      <c r="A447" s="1" t="s">
        <v>1510</v>
      </c>
      <c r="B447" s="1" t="s">
        <v>12</v>
      </c>
      <c r="C447" s="1" t="s">
        <v>202</v>
      </c>
    </row>
    <row r="448">
      <c r="A448" s="1" t="s">
        <v>1515</v>
      </c>
      <c r="B448" s="1" t="s">
        <v>12</v>
      </c>
      <c r="C448" s="1" t="s">
        <v>721</v>
      </c>
    </row>
    <row r="449">
      <c r="A449" s="1" t="s">
        <v>1520</v>
      </c>
      <c r="B449" s="1" t="s">
        <v>12</v>
      </c>
      <c r="C449" s="1" t="s">
        <v>137</v>
      </c>
    </row>
    <row r="450">
      <c r="A450" s="1" t="s">
        <v>1524</v>
      </c>
      <c r="B450" s="1" t="s">
        <v>12</v>
      </c>
      <c r="C450" s="1" t="s">
        <v>78</v>
      </c>
    </row>
    <row r="451">
      <c r="A451" s="1" t="s">
        <v>1527</v>
      </c>
      <c r="B451" s="1" t="s">
        <v>12</v>
      </c>
      <c r="C451" s="1" t="s">
        <v>129</v>
      </c>
    </row>
    <row r="452" hidden="1">
      <c r="A452" s="1" t="s">
        <v>1531</v>
      </c>
      <c r="B452" s="1" t="s">
        <v>19</v>
      </c>
      <c r="C452" s="1" t="s">
        <v>19</v>
      </c>
    </row>
    <row r="453">
      <c r="A453" s="1" t="s">
        <v>1533</v>
      </c>
      <c r="B453" s="1" t="s">
        <v>12</v>
      </c>
      <c r="C453" s="1" t="s">
        <v>109</v>
      </c>
    </row>
    <row r="454">
      <c r="A454" s="1" t="s">
        <v>1537</v>
      </c>
      <c r="B454" s="1" t="s">
        <v>12</v>
      </c>
      <c r="C454" s="1" t="s">
        <v>78</v>
      </c>
    </row>
    <row r="455" hidden="1">
      <c r="A455" s="1" t="s">
        <v>1540</v>
      </c>
      <c r="B455" s="1" t="s">
        <v>19</v>
      </c>
      <c r="C455" s="1" t="s">
        <v>19</v>
      </c>
    </row>
    <row r="456">
      <c r="A456" s="1" t="s">
        <v>1542</v>
      </c>
      <c r="B456" s="1" t="s">
        <v>12</v>
      </c>
      <c r="C456" s="1" t="s">
        <v>78</v>
      </c>
    </row>
    <row r="457">
      <c r="A457" s="1" t="s">
        <v>1545</v>
      </c>
      <c r="B457" s="1" t="s">
        <v>12</v>
      </c>
      <c r="C457" s="1" t="s">
        <v>129</v>
      </c>
    </row>
    <row r="458">
      <c r="A458" s="1" t="s">
        <v>1549</v>
      </c>
      <c r="B458" s="1" t="s">
        <v>12</v>
      </c>
      <c r="C458" s="1" t="s">
        <v>129</v>
      </c>
    </row>
    <row r="459" hidden="1">
      <c r="A459" s="1" t="s">
        <v>1553</v>
      </c>
      <c r="B459" s="1" t="s">
        <v>19</v>
      </c>
      <c r="C459" s="1" t="s">
        <v>19</v>
      </c>
    </row>
    <row r="460">
      <c r="A460" s="1" t="s">
        <v>1555</v>
      </c>
      <c r="B460" s="1" t="s">
        <v>12</v>
      </c>
      <c r="C460" s="1" t="s">
        <v>155</v>
      </c>
    </row>
    <row r="461">
      <c r="A461" s="1" t="s">
        <v>1559</v>
      </c>
      <c r="B461" s="1" t="s">
        <v>12</v>
      </c>
      <c r="C461" s="1" t="s">
        <v>78</v>
      </c>
    </row>
    <row r="462">
      <c r="A462" s="1" t="s">
        <v>1563</v>
      </c>
      <c r="B462" s="1" t="s">
        <v>12</v>
      </c>
      <c r="C462" s="1" t="s">
        <v>78</v>
      </c>
    </row>
    <row r="463" hidden="1">
      <c r="A463" s="1" t="s">
        <v>1567</v>
      </c>
      <c r="B463" s="1" t="s">
        <v>19</v>
      </c>
      <c r="C463" s="1" t="s">
        <v>19</v>
      </c>
    </row>
    <row r="464" hidden="1">
      <c r="A464" s="1" t="s">
        <v>1569</v>
      </c>
      <c r="B464" s="1" t="s">
        <v>19</v>
      </c>
      <c r="C464" s="1" t="s">
        <v>19</v>
      </c>
    </row>
    <row r="465" hidden="1">
      <c r="A465" s="1" t="s">
        <v>1572</v>
      </c>
      <c r="B465" s="1" t="s">
        <v>19</v>
      </c>
      <c r="C465" s="1" t="s">
        <v>19</v>
      </c>
    </row>
    <row r="466">
      <c r="A466" s="1" t="s">
        <v>1575</v>
      </c>
      <c r="B466" s="1" t="s">
        <v>12</v>
      </c>
      <c r="C466" s="1" t="s">
        <v>57</v>
      </c>
    </row>
    <row r="467" hidden="1">
      <c r="A467" s="1" t="s">
        <v>1580</v>
      </c>
      <c r="B467" s="1" t="s">
        <v>19</v>
      </c>
      <c r="C467" s="1" t="s">
        <v>19</v>
      </c>
    </row>
    <row r="468" hidden="1">
      <c r="A468" s="1" t="s">
        <v>1583</v>
      </c>
      <c r="B468" s="1" t="s">
        <v>19</v>
      </c>
      <c r="C468" s="1" t="s">
        <v>19</v>
      </c>
    </row>
    <row r="469">
      <c r="A469" s="1" t="s">
        <v>1586</v>
      </c>
      <c r="B469" s="1" t="s">
        <v>12</v>
      </c>
      <c r="C469" s="1" t="s">
        <v>78</v>
      </c>
    </row>
    <row r="470">
      <c r="A470" s="1" t="s">
        <v>1590</v>
      </c>
      <c r="B470" s="1" t="s">
        <v>12</v>
      </c>
      <c r="C470" s="1" t="s">
        <v>109</v>
      </c>
    </row>
    <row r="471" hidden="1">
      <c r="A471" s="1" t="s">
        <v>1595</v>
      </c>
      <c r="B471" s="1" t="s">
        <v>19</v>
      </c>
      <c r="C471" s="1" t="s">
        <v>19</v>
      </c>
    </row>
    <row r="472">
      <c r="A472" s="1" t="s">
        <v>1598</v>
      </c>
      <c r="B472" s="1" t="s">
        <v>12</v>
      </c>
      <c r="C472" s="1" t="s">
        <v>78</v>
      </c>
    </row>
    <row r="473">
      <c r="A473" s="1" t="s">
        <v>1602</v>
      </c>
      <c r="B473" s="1" t="s">
        <v>12</v>
      </c>
      <c r="C473" s="1" t="s">
        <v>78</v>
      </c>
    </row>
    <row r="474">
      <c r="A474" s="1" t="s">
        <v>1605</v>
      </c>
      <c r="B474" s="1" t="s">
        <v>12</v>
      </c>
      <c r="C474" s="1" t="s">
        <v>33</v>
      </c>
    </row>
    <row r="475">
      <c r="A475" s="1" t="s">
        <v>1609</v>
      </c>
      <c r="B475" s="1" t="s">
        <v>12</v>
      </c>
      <c r="C475" s="1" t="s">
        <v>681</v>
      </c>
    </row>
    <row r="476">
      <c r="A476" s="1" t="s">
        <v>1613</v>
      </c>
      <c r="B476" s="1" t="s">
        <v>12</v>
      </c>
      <c r="C476" s="1" t="s">
        <v>57</v>
      </c>
    </row>
    <row r="477">
      <c r="A477" s="1" t="s">
        <v>1617</v>
      </c>
      <c r="B477" s="1" t="s">
        <v>12</v>
      </c>
      <c r="C477" s="1" t="s">
        <v>155</v>
      </c>
    </row>
    <row r="478">
      <c r="A478" s="1" t="s">
        <v>1621</v>
      </c>
      <c r="B478" s="1" t="s">
        <v>12</v>
      </c>
      <c r="C478" s="1" t="s">
        <v>78</v>
      </c>
    </row>
    <row r="479">
      <c r="A479" s="1" t="s">
        <v>1624</v>
      </c>
      <c r="B479" s="1" t="s">
        <v>12</v>
      </c>
      <c r="C479" s="1" t="s">
        <v>33</v>
      </c>
    </row>
    <row r="480">
      <c r="A480" s="1" t="s">
        <v>1628</v>
      </c>
      <c r="B480" s="1" t="s">
        <v>12</v>
      </c>
      <c r="C480" s="1" t="s">
        <v>23</v>
      </c>
    </row>
    <row r="481">
      <c r="A481" s="1" t="s">
        <v>1632</v>
      </c>
      <c r="B481" s="1" t="s">
        <v>12</v>
      </c>
      <c r="C481" s="1" t="s">
        <v>78</v>
      </c>
    </row>
    <row r="482">
      <c r="A482" s="1" t="s">
        <v>1635</v>
      </c>
      <c r="B482" s="1" t="s">
        <v>12</v>
      </c>
      <c r="C482" s="1" t="s">
        <v>129</v>
      </c>
    </row>
    <row r="483" hidden="1">
      <c r="A483" s="1" t="s">
        <v>1639</v>
      </c>
      <c r="B483" s="1" t="s">
        <v>19</v>
      </c>
      <c r="C483" s="1" t="s">
        <v>19</v>
      </c>
    </row>
    <row r="484">
      <c r="A484" s="1" t="s">
        <v>1641</v>
      </c>
      <c r="B484" s="1" t="s">
        <v>12</v>
      </c>
      <c r="C484" s="1" t="s">
        <v>155</v>
      </c>
    </row>
    <row r="485">
      <c r="A485" s="1" t="s">
        <v>1645</v>
      </c>
      <c r="B485" s="1" t="s">
        <v>12</v>
      </c>
      <c r="C485" s="1" t="s">
        <v>78</v>
      </c>
    </row>
    <row r="486">
      <c r="A486" s="1" t="s">
        <v>1648</v>
      </c>
      <c r="B486" s="1" t="s">
        <v>12</v>
      </c>
      <c r="C486" s="1" t="s">
        <v>57</v>
      </c>
    </row>
    <row r="487">
      <c r="A487" s="1" t="s">
        <v>1652</v>
      </c>
      <c r="B487" s="1" t="s">
        <v>12</v>
      </c>
      <c r="C487" s="1" t="s">
        <v>78</v>
      </c>
    </row>
    <row r="488" hidden="1">
      <c r="A488" s="1" t="s">
        <v>1655</v>
      </c>
      <c r="B488" s="1" t="s">
        <v>19</v>
      </c>
      <c r="C488" s="1" t="s">
        <v>19</v>
      </c>
    </row>
    <row r="489" hidden="1">
      <c r="A489" s="1" t="s">
        <v>1657</v>
      </c>
      <c r="B489" s="1" t="s">
        <v>19</v>
      </c>
      <c r="C489" s="1" t="s">
        <v>19</v>
      </c>
    </row>
    <row r="490">
      <c r="A490" s="1" t="s">
        <v>1659</v>
      </c>
      <c r="B490" s="1" t="s">
        <v>12</v>
      </c>
      <c r="C490" s="1" t="s">
        <v>78</v>
      </c>
    </row>
    <row r="491">
      <c r="A491" s="1" t="s">
        <v>1662</v>
      </c>
      <c r="B491" s="1" t="s">
        <v>12</v>
      </c>
      <c r="C491" s="1" t="s">
        <v>207</v>
      </c>
    </row>
    <row r="492">
      <c r="A492" s="1" t="s">
        <v>1665</v>
      </c>
      <c r="B492" s="1" t="s">
        <v>12</v>
      </c>
      <c r="C492" s="1" t="s">
        <v>78</v>
      </c>
    </row>
    <row r="493">
      <c r="A493" s="1" t="s">
        <v>1668</v>
      </c>
      <c r="B493" s="1" t="s">
        <v>12</v>
      </c>
      <c r="C493" s="1" t="s">
        <v>721</v>
      </c>
    </row>
    <row r="494">
      <c r="A494" s="1" t="s">
        <v>1672</v>
      </c>
      <c r="B494" s="1" t="s">
        <v>12</v>
      </c>
      <c r="C494" s="1" t="s">
        <v>495</v>
      </c>
    </row>
    <row r="495">
      <c r="A495" s="1" t="s">
        <v>1676</v>
      </c>
      <c r="B495" s="1" t="s">
        <v>12</v>
      </c>
      <c r="C495" s="1" t="s">
        <v>207</v>
      </c>
    </row>
    <row r="496">
      <c r="A496" s="1" t="s">
        <v>1679</v>
      </c>
      <c r="B496" s="1" t="s">
        <v>12</v>
      </c>
      <c r="C496" s="1" t="s">
        <v>155</v>
      </c>
    </row>
    <row r="497">
      <c r="A497" s="1" t="s">
        <v>1683</v>
      </c>
      <c r="B497" s="1" t="s">
        <v>12</v>
      </c>
      <c r="C497" s="1" t="s">
        <v>78</v>
      </c>
    </row>
    <row r="498">
      <c r="A498" s="1" t="s">
        <v>1686</v>
      </c>
      <c r="B498" s="1" t="s">
        <v>12</v>
      </c>
      <c r="C498" s="1" t="s">
        <v>155</v>
      </c>
    </row>
    <row r="499">
      <c r="A499" s="1" t="s">
        <v>1689</v>
      </c>
      <c r="B499" s="1" t="s">
        <v>12</v>
      </c>
      <c r="C499" s="1" t="s">
        <v>1246</v>
      </c>
    </row>
    <row r="500">
      <c r="A500" s="1" t="s">
        <v>1692</v>
      </c>
      <c r="B500" s="1" t="s">
        <v>12</v>
      </c>
      <c r="C500" s="1" t="s">
        <v>155</v>
      </c>
    </row>
    <row r="501">
      <c r="A501" s="1" t="s">
        <v>1695</v>
      </c>
      <c r="B501" s="1" t="s">
        <v>12</v>
      </c>
      <c r="C501" s="1" t="s">
        <v>78</v>
      </c>
    </row>
    <row r="502">
      <c r="A502" s="1" t="s">
        <v>1699</v>
      </c>
      <c r="B502" s="1" t="s">
        <v>12</v>
      </c>
      <c r="C502" s="1" t="s">
        <v>57</v>
      </c>
    </row>
    <row r="503">
      <c r="A503" s="1" t="s">
        <v>1703</v>
      </c>
      <c r="B503" s="1" t="s">
        <v>12</v>
      </c>
      <c r="C503" s="1" t="s">
        <v>78</v>
      </c>
    </row>
    <row r="504">
      <c r="A504" s="1" t="s">
        <v>1706</v>
      </c>
      <c r="B504" s="1" t="s">
        <v>12</v>
      </c>
      <c r="C504" s="1" t="s">
        <v>1390</v>
      </c>
    </row>
    <row r="505">
      <c r="A505" s="1" t="s">
        <v>1709</v>
      </c>
      <c r="B505" s="1" t="s">
        <v>12</v>
      </c>
      <c r="C505" s="1" t="s">
        <v>1390</v>
      </c>
    </row>
    <row r="506">
      <c r="A506" s="1" t="s">
        <v>1712</v>
      </c>
      <c r="B506" s="1" t="s">
        <v>12</v>
      </c>
      <c r="C506" s="1" t="s">
        <v>202</v>
      </c>
    </row>
    <row r="507">
      <c r="A507" s="1" t="s">
        <v>1716</v>
      </c>
      <c r="B507" s="1" t="s">
        <v>12</v>
      </c>
      <c r="C507" s="1" t="s">
        <v>72</v>
      </c>
    </row>
    <row r="508">
      <c r="A508" s="1" t="s">
        <v>1720</v>
      </c>
      <c r="B508" s="1" t="s">
        <v>12</v>
      </c>
      <c r="C508" s="1" t="s">
        <v>78</v>
      </c>
    </row>
    <row r="509">
      <c r="A509" s="1" t="s">
        <v>1723</v>
      </c>
      <c r="B509" s="1" t="s">
        <v>12</v>
      </c>
      <c r="C509" s="1" t="s">
        <v>78</v>
      </c>
    </row>
    <row r="510">
      <c r="A510" s="1" t="s">
        <v>1726</v>
      </c>
      <c r="B510" s="1" t="s">
        <v>12</v>
      </c>
      <c r="C510" s="1" t="s">
        <v>470</v>
      </c>
    </row>
    <row r="511">
      <c r="A511" s="1" t="s">
        <v>1730</v>
      </c>
      <c r="B511" s="1" t="s">
        <v>12</v>
      </c>
      <c r="C511" s="1" t="s">
        <v>78</v>
      </c>
    </row>
    <row r="512">
      <c r="A512" s="1" t="s">
        <v>1733</v>
      </c>
      <c r="B512" s="1" t="s">
        <v>12</v>
      </c>
      <c r="C512" s="1" t="s">
        <v>78</v>
      </c>
    </row>
    <row r="513">
      <c r="A513" s="1" t="s">
        <v>1736</v>
      </c>
      <c r="B513" s="1" t="s">
        <v>12</v>
      </c>
      <c r="C513" s="1" t="s">
        <v>137</v>
      </c>
    </row>
    <row r="514">
      <c r="A514" s="1" t="s">
        <v>1730</v>
      </c>
      <c r="B514" s="1" t="s">
        <v>12</v>
      </c>
      <c r="C514" s="1" t="s">
        <v>78</v>
      </c>
    </row>
    <row r="515">
      <c r="A515" s="1" t="s">
        <v>1742</v>
      </c>
      <c r="B515" s="1" t="s">
        <v>12</v>
      </c>
      <c r="C515" s="1" t="s">
        <v>155</v>
      </c>
    </row>
    <row r="516">
      <c r="A516" s="1" t="s">
        <v>1746</v>
      </c>
      <c r="B516" s="1" t="s">
        <v>12</v>
      </c>
      <c r="C516" s="1" t="s">
        <v>202</v>
      </c>
    </row>
    <row r="517">
      <c r="A517" s="1" t="s">
        <v>1749</v>
      </c>
      <c r="B517" s="1" t="s">
        <v>12</v>
      </c>
      <c r="C517" s="1" t="s">
        <v>72</v>
      </c>
    </row>
    <row r="518">
      <c r="A518" s="1" t="s">
        <v>1752</v>
      </c>
      <c r="B518" s="1" t="s">
        <v>12</v>
      </c>
      <c r="C518" s="1" t="s">
        <v>78</v>
      </c>
    </row>
    <row r="519">
      <c r="A519" s="1" t="s">
        <v>1730</v>
      </c>
      <c r="B519" s="1" t="s">
        <v>12</v>
      </c>
      <c r="C519" s="1" t="s">
        <v>78</v>
      </c>
    </row>
    <row r="520">
      <c r="A520" s="1" t="s">
        <v>1757</v>
      </c>
      <c r="B520" s="1" t="s">
        <v>12</v>
      </c>
      <c r="C520" s="1" t="s">
        <v>155</v>
      </c>
    </row>
    <row r="521">
      <c r="A521" s="1" t="s">
        <v>1759</v>
      </c>
      <c r="B521" s="1" t="s">
        <v>12</v>
      </c>
      <c r="C521" s="1" t="s">
        <v>23</v>
      </c>
    </row>
    <row r="522">
      <c r="A522" s="1" t="s">
        <v>1763</v>
      </c>
      <c r="B522" s="1" t="s">
        <v>12</v>
      </c>
      <c r="C522" s="1" t="s">
        <v>78</v>
      </c>
    </row>
    <row r="523">
      <c r="A523" s="1" t="s">
        <v>1766</v>
      </c>
      <c r="B523" s="1" t="s">
        <v>12</v>
      </c>
      <c r="C523" s="1" t="s">
        <v>109</v>
      </c>
    </row>
    <row r="524">
      <c r="A524" s="1" t="s">
        <v>1770</v>
      </c>
      <c r="B524" s="1" t="s">
        <v>12</v>
      </c>
      <c r="C524" s="1" t="s">
        <v>1390</v>
      </c>
    </row>
    <row r="525">
      <c r="A525" s="1" t="s">
        <v>1773</v>
      </c>
      <c r="B525" s="1" t="s">
        <v>12</v>
      </c>
      <c r="C525" s="1" t="s">
        <v>109</v>
      </c>
    </row>
    <row r="526">
      <c r="A526" s="1" t="s">
        <v>1777</v>
      </c>
      <c r="B526" s="1" t="s">
        <v>12</v>
      </c>
      <c r="C526" s="1" t="s">
        <v>721</v>
      </c>
    </row>
    <row r="527">
      <c r="A527" s="1" t="s">
        <v>1781</v>
      </c>
      <c r="B527" s="1" t="s">
        <v>12</v>
      </c>
      <c r="C527" s="1" t="s">
        <v>155</v>
      </c>
    </row>
    <row r="528">
      <c r="A528" s="1" t="s">
        <v>1785</v>
      </c>
      <c r="B528" s="1" t="s">
        <v>12</v>
      </c>
      <c r="C528" s="1" t="s">
        <v>23</v>
      </c>
    </row>
    <row r="529">
      <c r="A529" s="1" t="s">
        <v>1789</v>
      </c>
      <c r="B529" s="1" t="s">
        <v>12</v>
      </c>
      <c r="C529" s="1" t="s">
        <v>155</v>
      </c>
    </row>
    <row r="530">
      <c r="A530" s="1" t="s">
        <v>1793</v>
      </c>
      <c r="B530" s="1" t="s">
        <v>12</v>
      </c>
      <c r="C530" s="1" t="s">
        <v>78</v>
      </c>
    </row>
    <row r="531">
      <c r="A531" s="1" t="s">
        <v>1796</v>
      </c>
      <c r="B531" s="1" t="s">
        <v>12</v>
      </c>
      <c r="C531" s="1" t="s">
        <v>155</v>
      </c>
    </row>
    <row r="532">
      <c r="A532" s="1" t="s">
        <v>1800</v>
      </c>
      <c r="B532" s="1" t="s">
        <v>12</v>
      </c>
      <c r="C532" s="1" t="s">
        <v>78</v>
      </c>
    </row>
    <row r="533">
      <c r="A533" s="1" t="s">
        <v>1802</v>
      </c>
      <c r="B533" s="1" t="s">
        <v>12</v>
      </c>
      <c r="C533" s="1" t="s">
        <v>155</v>
      </c>
    </row>
    <row r="534">
      <c r="A534" s="1" t="s">
        <v>1805</v>
      </c>
      <c r="B534" s="1" t="s">
        <v>12</v>
      </c>
      <c r="C534" s="1" t="s">
        <v>72</v>
      </c>
    </row>
    <row r="535">
      <c r="A535" s="1" t="s">
        <v>1809</v>
      </c>
      <c r="B535" s="1" t="s">
        <v>12</v>
      </c>
      <c r="C535" s="1" t="s">
        <v>155</v>
      </c>
    </row>
    <row r="536">
      <c r="A536" s="1" t="s">
        <v>1812</v>
      </c>
      <c r="B536" s="1" t="s">
        <v>12</v>
      </c>
      <c r="C536" s="1" t="s">
        <v>78</v>
      </c>
    </row>
    <row r="537">
      <c r="A537" s="1" t="s">
        <v>1815</v>
      </c>
      <c r="B537" s="1" t="s">
        <v>12</v>
      </c>
      <c r="C537" s="1" t="s">
        <v>155</v>
      </c>
    </row>
    <row r="538" hidden="1">
      <c r="A538" s="1" t="s">
        <v>1818</v>
      </c>
      <c r="B538" s="1" t="s">
        <v>19</v>
      </c>
      <c r="C538" s="1" t="s">
        <v>19</v>
      </c>
    </row>
    <row r="539">
      <c r="A539" s="1" t="s">
        <v>1820</v>
      </c>
      <c r="B539" s="1" t="s">
        <v>12</v>
      </c>
      <c r="C539" s="1" t="s">
        <v>207</v>
      </c>
    </row>
    <row r="540">
      <c r="A540" s="1" t="s">
        <v>1823</v>
      </c>
      <c r="B540" s="1" t="s">
        <v>12</v>
      </c>
      <c r="C540" s="1" t="s">
        <v>155</v>
      </c>
    </row>
    <row r="541">
      <c r="A541" s="1" t="s">
        <v>1827</v>
      </c>
      <c r="B541" s="1" t="s">
        <v>12</v>
      </c>
      <c r="C541" s="1" t="s">
        <v>155</v>
      </c>
    </row>
    <row r="542">
      <c r="A542" s="1" t="s">
        <v>1831</v>
      </c>
      <c r="B542" s="1" t="s">
        <v>12</v>
      </c>
      <c r="C542" s="1" t="s">
        <v>57</v>
      </c>
    </row>
    <row r="543">
      <c r="A543" s="1" t="s">
        <v>1835</v>
      </c>
      <c r="B543" s="1" t="s">
        <v>12</v>
      </c>
      <c r="C543" s="1" t="s">
        <v>33</v>
      </c>
    </row>
    <row r="544">
      <c r="A544" s="1" t="s">
        <v>1839</v>
      </c>
      <c r="B544" s="1" t="s">
        <v>12</v>
      </c>
      <c r="C544" s="1" t="s">
        <v>1251</v>
      </c>
    </row>
    <row r="545">
      <c r="A545" s="1" t="s">
        <v>1843</v>
      </c>
      <c r="B545" s="1" t="s">
        <v>12</v>
      </c>
      <c r="C545" s="1" t="s">
        <v>14</v>
      </c>
    </row>
    <row r="546" hidden="1">
      <c r="A546" s="1" t="s">
        <v>1846</v>
      </c>
      <c r="B546" s="1" t="s">
        <v>19</v>
      </c>
      <c r="C546" s="1" t="s">
        <v>19</v>
      </c>
    </row>
    <row r="547">
      <c r="A547" s="1" t="s">
        <v>1848</v>
      </c>
      <c r="B547" s="1" t="s">
        <v>12</v>
      </c>
      <c r="C547" s="1" t="s">
        <v>99</v>
      </c>
    </row>
    <row r="548">
      <c r="A548" s="1" t="s">
        <v>1852</v>
      </c>
      <c r="B548" s="1" t="s">
        <v>12</v>
      </c>
      <c r="C548" s="1" t="s">
        <v>721</v>
      </c>
    </row>
    <row r="549">
      <c r="A549" s="1" t="s">
        <v>1856</v>
      </c>
      <c r="B549" s="1" t="s">
        <v>12</v>
      </c>
      <c r="C549" s="1" t="s">
        <v>72</v>
      </c>
    </row>
    <row r="550">
      <c r="A550" s="1" t="s">
        <v>1859</v>
      </c>
      <c r="B550" s="1" t="s">
        <v>12</v>
      </c>
      <c r="C550" s="1" t="s">
        <v>155</v>
      </c>
    </row>
    <row r="551">
      <c r="A551" s="1" t="s">
        <v>1863</v>
      </c>
      <c r="B551" s="1" t="s">
        <v>12</v>
      </c>
      <c r="C551" s="1" t="s">
        <v>109</v>
      </c>
    </row>
    <row r="552">
      <c r="A552" s="1" t="s">
        <v>1867</v>
      </c>
      <c r="B552" s="1" t="s">
        <v>12</v>
      </c>
      <c r="C552" s="1" t="s">
        <v>155</v>
      </c>
    </row>
    <row r="553">
      <c r="A553" s="1" t="s">
        <v>1870</v>
      </c>
      <c r="B553" s="1" t="s">
        <v>12</v>
      </c>
      <c r="C553" s="1" t="s">
        <v>155</v>
      </c>
    </row>
    <row r="554">
      <c r="A554" s="1" t="s">
        <v>1874</v>
      </c>
      <c r="B554" s="1" t="s">
        <v>12</v>
      </c>
      <c r="C554" s="1" t="s">
        <v>155</v>
      </c>
    </row>
    <row r="555">
      <c r="A555" s="1" t="s">
        <v>1878</v>
      </c>
      <c r="B555" s="1" t="s">
        <v>12</v>
      </c>
      <c r="C555" s="1" t="s">
        <v>155</v>
      </c>
    </row>
    <row r="556">
      <c r="A556" s="1" t="s">
        <v>1882</v>
      </c>
      <c r="B556" s="1" t="s">
        <v>12</v>
      </c>
      <c r="C556" s="1" t="s">
        <v>155</v>
      </c>
    </row>
    <row r="557">
      <c r="A557" s="1" t="s">
        <v>1885</v>
      </c>
      <c r="B557" s="1" t="s">
        <v>12</v>
      </c>
      <c r="C557" s="1" t="s">
        <v>155</v>
      </c>
    </row>
    <row r="558">
      <c r="A558" s="1" t="s">
        <v>1888</v>
      </c>
      <c r="B558" s="1" t="s">
        <v>12</v>
      </c>
      <c r="C558" s="1" t="s">
        <v>207</v>
      </c>
    </row>
    <row r="559">
      <c r="A559" s="1" t="s">
        <v>1891</v>
      </c>
      <c r="B559" s="1" t="s">
        <v>12</v>
      </c>
      <c r="C559" s="1" t="s">
        <v>155</v>
      </c>
    </row>
    <row r="560">
      <c r="A560" s="1" t="s">
        <v>1895</v>
      </c>
      <c r="B560" s="1" t="s">
        <v>12</v>
      </c>
      <c r="C560" s="1" t="s">
        <v>155</v>
      </c>
    </row>
    <row r="561">
      <c r="A561" s="1" t="s">
        <v>1899</v>
      </c>
      <c r="B561" s="1" t="s">
        <v>12</v>
      </c>
      <c r="C561" s="1" t="s">
        <v>155</v>
      </c>
    </row>
    <row r="562">
      <c r="A562" s="1" t="s">
        <v>1903</v>
      </c>
      <c r="B562" s="1" t="s">
        <v>12</v>
      </c>
      <c r="C562" s="1" t="s">
        <v>129</v>
      </c>
    </row>
    <row r="563">
      <c r="A563" s="1" t="s">
        <v>1907</v>
      </c>
      <c r="B563" s="1" t="s">
        <v>12</v>
      </c>
      <c r="C563" s="1" t="s">
        <v>33</v>
      </c>
    </row>
    <row r="564">
      <c r="A564" s="1" t="s">
        <v>1911</v>
      </c>
      <c r="B564" s="1" t="s">
        <v>12</v>
      </c>
      <c r="C564" s="1" t="s">
        <v>78</v>
      </c>
    </row>
    <row r="565">
      <c r="A565" s="1" t="s">
        <v>1914</v>
      </c>
      <c r="B565" s="1" t="s">
        <v>12</v>
      </c>
      <c r="C565" s="1" t="s">
        <v>155</v>
      </c>
    </row>
    <row r="566">
      <c r="A566" s="1" t="s">
        <v>1917</v>
      </c>
      <c r="B566" s="1" t="s">
        <v>12</v>
      </c>
      <c r="C566" s="1" t="s">
        <v>155</v>
      </c>
    </row>
    <row r="567">
      <c r="A567" s="1" t="s">
        <v>1921</v>
      </c>
      <c r="B567" s="1" t="s">
        <v>12</v>
      </c>
      <c r="C567" s="1" t="s">
        <v>155</v>
      </c>
    </row>
    <row r="568">
      <c r="A568" s="1" t="s">
        <v>1923</v>
      </c>
      <c r="B568" s="1" t="s">
        <v>12</v>
      </c>
      <c r="C568" s="1" t="s">
        <v>109</v>
      </c>
    </row>
    <row r="569">
      <c r="A569" s="1" t="s">
        <v>1926</v>
      </c>
      <c r="B569" s="1" t="s">
        <v>12</v>
      </c>
      <c r="C569" s="1" t="s">
        <v>155</v>
      </c>
    </row>
    <row r="570">
      <c r="A570" s="1" t="s">
        <v>1930</v>
      </c>
      <c r="B570" s="1" t="s">
        <v>12</v>
      </c>
      <c r="C570" s="1" t="s">
        <v>155</v>
      </c>
    </row>
    <row r="571">
      <c r="A571" s="1" t="s">
        <v>1933</v>
      </c>
      <c r="B571" s="1" t="s">
        <v>12</v>
      </c>
      <c r="C571" s="1" t="s">
        <v>155</v>
      </c>
    </row>
    <row r="572" hidden="1">
      <c r="A572" s="1" t="s">
        <v>1935</v>
      </c>
      <c r="B572" s="1" t="s">
        <v>19</v>
      </c>
      <c r="C572" s="1" t="s">
        <v>19</v>
      </c>
    </row>
    <row r="573">
      <c r="A573" s="1" t="s">
        <v>1937</v>
      </c>
      <c r="B573" s="1" t="s">
        <v>12</v>
      </c>
      <c r="C573" s="1" t="s">
        <v>78</v>
      </c>
    </row>
    <row r="574">
      <c r="A574" s="1" t="s">
        <v>1940</v>
      </c>
      <c r="B574" s="1" t="s">
        <v>12</v>
      </c>
      <c r="C574" s="1" t="s">
        <v>1390</v>
      </c>
    </row>
    <row r="575">
      <c r="A575" s="1" t="s">
        <v>1943</v>
      </c>
      <c r="B575" s="1" t="s">
        <v>12</v>
      </c>
      <c r="C575" s="1" t="s">
        <v>78</v>
      </c>
    </row>
    <row r="576">
      <c r="A576" s="1" t="s">
        <v>1946</v>
      </c>
      <c r="B576" s="1" t="s">
        <v>12</v>
      </c>
      <c r="C576" s="1" t="s">
        <v>155</v>
      </c>
    </row>
    <row r="577">
      <c r="A577" s="1" t="s">
        <v>1950</v>
      </c>
      <c r="B577" s="1" t="s">
        <v>12</v>
      </c>
      <c r="C577" s="1" t="s">
        <v>721</v>
      </c>
    </row>
    <row r="578">
      <c r="A578" s="1" t="s">
        <v>1954</v>
      </c>
      <c r="B578" s="1" t="s">
        <v>12</v>
      </c>
      <c r="C578" s="1" t="s">
        <v>78</v>
      </c>
    </row>
    <row r="579">
      <c r="A579" s="1" t="s">
        <v>1957</v>
      </c>
      <c r="B579" s="1" t="s">
        <v>12</v>
      </c>
      <c r="C579" s="1" t="s">
        <v>155</v>
      </c>
    </row>
    <row r="580">
      <c r="A580" s="1" t="s">
        <v>1960</v>
      </c>
      <c r="B580" s="1" t="s">
        <v>12</v>
      </c>
      <c r="C580" s="1" t="s">
        <v>78</v>
      </c>
    </row>
    <row r="581">
      <c r="A581" s="1" t="s">
        <v>1963</v>
      </c>
      <c r="B581" s="1" t="s">
        <v>12</v>
      </c>
      <c r="C581" s="1" t="s">
        <v>78</v>
      </c>
    </row>
    <row r="582">
      <c r="A582" s="1" t="s">
        <v>1966</v>
      </c>
      <c r="B582" s="1" t="s">
        <v>12</v>
      </c>
      <c r="C582" s="1" t="s">
        <v>78</v>
      </c>
    </row>
    <row r="583">
      <c r="A583" s="1" t="s">
        <v>1969</v>
      </c>
      <c r="B583" s="1" t="s">
        <v>12</v>
      </c>
      <c r="C583" s="1" t="s">
        <v>155</v>
      </c>
    </row>
    <row r="584">
      <c r="A584" s="1" t="s">
        <v>1973</v>
      </c>
      <c r="B584" s="1" t="s">
        <v>12</v>
      </c>
      <c r="C584" s="1" t="s">
        <v>155</v>
      </c>
    </row>
    <row r="585">
      <c r="A585" s="1" t="s">
        <v>1960</v>
      </c>
      <c r="B585" s="1" t="s">
        <v>12</v>
      </c>
      <c r="C585" s="1" t="s">
        <v>78</v>
      </c>
    </row>
    <row r="586">
      <c r="A586" s="1" t="s">
        <v>1978</v>
      </c>
      <c r="B586" s="1" t="s">
        <v>12</v>
      </c>
      <c r="C586" s="1" t="s">
        <v>202</v>
      </c>
    </row>
    <row r="587">
      <c r="A587" s="1" t="s">
        <v>1981</v>
      </c>
      <c r="B587" s="1" t="s">
        <v>12</v>
      </c>
      <c r="C587" s="1" t="s">
        <v>155</v>
      </c>
    </row>
    <row r="588">
      <c r="A588" s="1" t="s">
        <v>1984</v>
      </c>
      <c r="B588" s="1" t="s">
        <v>12</v>
      </c>
      <c r="C588" s="1" t="s">
        <v>155</v>
      </c>
    </row>
    <row r="589">
      <c r="A589" s="1" t="s">
        <v>1987</v>
      </c>
      <c r="B589" s="1" t="s">
        <v>12</v>
      </c>
      <c r="C589" s="1" t="s">
        <v>155</v>
      </c>
    </row>
    <row r="590">
      <c r="A590" s="1" t="s">
        <v>1991</v>
      </c>
      <c r="B590" s="1" t="s">
        <v>12</v>
      </c>
      <c r="C590" s="1" t="s">
        <v>155</v>
      </c>
    </row>
    <row r="591">
      <c r="A591" s="1" t="s">
        <v>1993</v>
      </c>
      <c r="B591" s="1" t="s">
        <v>12</v>
      </c>
      <c r="C591" s="1" t="s">
        <v>78</v>
      </c>
    </row>
    <row r="592">
      <c r="A592" s="1" t="s">
        <v>1996</v>
      </c>
      <c r="B592" s="1" t="s">
        <v>12</v>
      </c>
      <c r="C592" s="1" t="s">
        <v>57</v>
      </c>
    </row>
    <row r="593">
      <c r="A593" s="1" t="s">
        <v>2000</v>
      </c>
      <c r="B593" s="1" t="s">
        <v>12</v>
      </c>
      <c r="C593" s="1" t="s">
        <v>721</v>
      </c>
    </row>
    <row r="594">
      <c r="A594" s="1" t="s">
        <v>2004</v>
      </c>
      <c r="B594" s="1" t="s">
        <v>12</v>
      </c>
      <c r="C594" s="1" t="s">
        <v>109</v>
      </c>
    </row>
    <row r="595">
      <c r="A595" s="1" t="s">
        <v>2008</v>
      </c>
      <c r="B595" s="1" t="s">
        <v>12</v>
      </c>
      <c r="C595" s="1" t="s">
        <v>155</v>
      </c>
    </row>
    <row r="596">
      <c r="A596" s="1" t="s">
        <v>2010</v>
      </c>
      <c r="B596" s="1" t="s">
        <v>12</v>
      </c>
      <c r="C596" s="1" t="s">
        <v>129</v>
      </c>
    </row>
    <row r="597">
      <c r="A597" s="1" t="s">
        <v>2014</v>
      </c>
      <c r="B597" s="1" t="s">
        <v>12</v>
      </c>
      <c r="C597" s="1" t="s">
        <v>155</v>
      </c>
    </row>
    <row r="598">
      <c r="A598" s="1" t="s">
        <v>2017</v>
      </c>
      <c r="B598" s="1" t="s">
        <v>12</v>
      </c>
      <c r="C598" s="1" t="s">
        <v>78</v>
      </c>
    </row>
    <row r="599">
      <c r="A599" s="1" t="s">
        <v>2020</v>
      </c>
      <c r="B599" s="1" t="s">
        <v>12</v>
      </c>
      <c r="C599" s="1" t="s">
        <v>2022</v>
      </c>
    </row>
    <row r="600">
      <c r="A600" s="1" t="s">
        <v>2025</v>
      </c>
      <c r="B600" s="1" t="s">
        <v>12</v>
      </c>
      <c r="C600" s="1" t="s">
        <v>155</v>
      </c>
    </row>
    <row r="601">
      <c r="A601" s="1" t="s">
        <v>2029</v>
      </c>
      <c r="B601" s="1" t="s">
        <v>12</v>
      </c>
      <c r="C601" s="1" t="s">
        <v>155</v>
      </c>
    </row>
    <row r="602">
      <c r="A602" s="1" t="s">
        <v>2033</v>
      </c>
      <c r="B602" s="1" t="s">
        <v>12</v>
      </c>
      <c r="C602" s="1" t="s">
        <v>155</v>
      </c>
    </row>
    <row r="603">
      <c r="A603" s="1" t="s">
        <v>2037</v>
      </c>
      <c r="B603" s="1" t="s">
        <v>12</v>
      </c>
      <c r="C603" s="1" t="s">
        <v>1390</v>
      </c>
    </row>
    <row r="604">
      <c r="A604" s="1" t="s">
        <v>2040</v>
      </c>
      <c r="B604" s="1" t="s">
        <v>12</v>
      </c>
      <c r="C604" s="1" t="s">
        <v>72</v>
      </c>
    </row>
    <row r="605">
      <c r="A605" s="1" t="s">
        <v>2044</v>
      </c>
      <c r="B605" s="1" t="s">
        <v>12</v>
      </c>
      <c r="C605" s="1" t="s">
        <v>155</v>
      </c>
    </row>
    <row r="606">
      <c r="A606" s="1" t="s">
        <v>2048</v>
      </c>
      <c r="B606" s="1" t="s">
        <v>12</v>
      </c>
      <c r="C606" s="1" t="s">
        <v>1390</v>
      </c>
    </row>
    <row r="607">
      <c r="A607" s="1" t="s">
        <v>2051</v>
      </c>
      <c r="B607" s="1" t="s">
        <v>12</v>
      </c>
      <c r="C607" s="1" t="s">
        <v>721</v>
      </c>
    </row>
    <row r="608">
      <c r="A608" s="1" t="s">
        <v>2055</v>
      </c>
      <c r="B608" s="1" t="s">
        <v>12</v>
      </c>
      <c r="C608" s="1" t="s">
        <v>78</v>
      </c>
    </row>
    <row r="609">
      <c r="A609" s="1" t="s">
        <v>2058</v>
      </c>
      <c r="B609" s="1" t="s">
        <v>12</v>
      </c>
      <c r="C609" s="1" t="s">
        <v>14</v>
      </c>
    </row>
    <row r="610">
      <c r="A610" s="1" t="s">
        <v>2062</v>
      </c>
      <c r="B610" s="1" t="s">
        <v>12</v>
      </c>
      <c r="C610" s="1" t="s">
        <v>155</v>
      </c>
    </row>
    <row r="611">
      <c r="A611" s="1" t="s">
        <v>2065</v>
      </c>
      <c r="B611" s="1" t="s">
        <v>12</v>
      </c>
      <c r="C611" s="1" t="s">
        <v>1390</v>
      </c>
    </row>
    <row r="612">
      <c r="A612" s="1" t="s">
        <v>2068</v>
      </c>
      <c r="B612" s="1" t="s">
        <v>12</v>
      </c>
      <c r="C612" s="1" t="s">
        <v>142</v>
      </c>
    </row>
    <row r="613">
      <c r="A613" s="1" t="s">
        <v>2072</v>
      </c>
      <c r="B613" s="1" t="s">
        <v>12</v>
      </c>
      <c r="C613" s="1" t="s">
        <v>155</v>
      </c>
    </row>
    <row r="614">
      <c r="A614" s="1" t="s">
        <v>2076</v>
      </c>
      <c r="B614" s="1" t="s">
        <v>12</v>
      </c>
      <c r="C614" s="1" t="s">
        <v>155</v>
      </c>
    </row>
    <row r="615">
      <c r="A615" s="1" t="s">
        <v>2079</v>
      </c>
      <c r="B615" s="1" t="s">
        <v>12</v>
      </c>
      <c r="C615" s="1" t="s">
        <v>72</v>
      </c>
    </row>
    <row r="616" hidden="1">
      <c r="A616" s="1" t="s">
        <v>2083</v>
      </c>
      <c r="B616" s="1" t="s">
        <v>19</v>
      </c>
      <c r="C616" s="1" t="s">
        <v>19</v>
      </c>
    </row>
    <row r="617">
      <c r="A617" s="1" t="s">
        <v>2085</v>
      </c>
      <c r="B617" s="1" t="s">
        <v>12</v>
      </c>
      <c r="C617" s="1" t="s">
        <v>14</v>
      </c>
    </row>
    <row r="618">
      <c r="A618" s="1" t="s">
        <v>2089</v>
      </c>
      <c r="B618" s="1" t="s">
        <v>12</v>
      </c>
      <c r="C618" s="1" t="s">
        <v>78</v>
      </c>
    </row>
    <row r="619">
      <c r="A619" s="1" t="s">
        <v>2092</v>
      </c>
      <c r="B619" s="1" t="s">
        <v>12</v>
      </c>
      <c r="C619" s="1" t="s">
        <v>1390</v>
      </c>
    </row>
    <row r="620">
      <c r="A620" s="1" t="s">
        <v>2095</v>
      </c>
      <c r="B620" s="1" t="s">
        <v>12</v>
      </c>
      <c r="C620" s="1" t="s">
        <v>14</v>
      </c>
    </row>
    <row r="621">
      <c r="A621" s="1" t="s">
        <v>2099</v>
      </c>
      <c r="B621" s="1" t="s">
        <v>12</v>
      </c>
      <c r="C621" s="1" t="s">
        <v>14</v>
      </c>
    </row>
    <row r="622">
      <c r="A622" s="1" t="s">
        <v>2103</v>
      </c>
      <c r="B622" s="1" t="s">
        <v>12</v>
      </c>
      <c r="C622" s="1" t="s">
        <v>155</v>
      </c>
    </row>
    <row r="623">
      <c r="A623" s="1" t="s">
        <v>2106</v>
      </c>
      <c r="B623" s="1" t="s">
        <v>12</v>
      </c>
      <c r="C623" s="1" t="s">
        <v>78</v>
      </c>
    </row>
    <row r="624">
      <c r="A624" s="1" t="s">
        <v>2109</v>
      </c>
      <c r="B624" s="1" t="s">
        <v>12</v>
      </c>
      <c r="C624" s="1" t="s">
        <v>1390</v>
      </c>
    </row>
    <row r="625">
      <c r="A625" s="1" t="s">
        <v>2112</v>
      </c>
      <c r="B625" s="1" t="s">
        <v>12</v>
      </c>
      <c r="C625" s="1" t="s">
        <v>155</v>
      </c>
    </row>
    <row r="626">
      <c r="A626" s="1" t="s">
        <v>2115</v>
      </c>
      <c r="B626" s="1" t="s">
        <v>12</v>
      </c>
      <c r="C626" s="1" t="s">
        <v>155</v>
      </c>
    </row>
    <row r="627">
      <c r="A627" s="1" t="s">
        <v>2119</v>
      </c>
      <c r="B627" s="1" t="s">
        <v>12</v>
      </c>
      <c r="C627" s="1" t="s">
        <v>14</v>
      </c>
    </row>
    <row r="628">
      <c r="A628" s="1" t="s">
        <v>2123</v>
      </c>
      <c r="B628" s="1" t="s">
        <v>12</v>
      </c>
      <c r="C628" s="1" t="s">
        <v>155</v>
      </c>
    </row>
    <row r="629">
      <c r="A629" s="1" t="s">
        <v>2127</v>
      </c>
      <c r="B629" s="1" t="s">
        <v>12</v>
      </c>
      <c r="C629" s="1" t="s">
        <v>78</v>
      </c>
    </row>
    <row r="630">
      <c r="A630" s="1" t="s">
        <v>2130</v>
      </c>
      <c r="B630" s="1" t="s">
        <v>12</v>
      </c>
      <c r="C630" s="1" t="s">
        <v>14</v>
      </c>
    </row>
    <row r="631">
      <c r="A631" s="1" t="s">
        <v>2134</v>
      </c>
      <c r="B631" s="1" t="s">
        <v>12</v>
      </c>
      <c r="C631" s="1" t="s">
        <v>78</v>
      </c>
    </row>
    <row r="632">
      <c r="A632" s="1" t="s">
        <v>2137</v>
      </c>
      <c r="B632" s="1" t="s">
        <v>12</v>
      </c>
      <c r="C632" s="1" t="s">
        <v>14</v>
      </c>
    </row>
    <row r="633">
      <c r="A633" s="1" t="s">
        <v>2141</v>
      </c>
      <c r="B633" s="1" t="s">
        <v>12</v>
      </c>
      <c r="C633" s="1" t="s">
        <v>207</v>
      </c>
    </row>
    <row r="634">
      <c r="A634" s="1" t="s">
        <v>2144</v>
      </c>
      <c r="B634" s="1" t="s">
        <v>12</v>
      </c>
      <c r="C634" s="1" t="s">
        <v>14</v>
      </c>
    </row>
    <row r="635">
      <c r="A635" s="1" t="s">
        <v>2148</v>
      </c>
      <c r="B635" s="1" t="s">
        <v>12</v>
      </c>
      <c r="C635" s="1" t="s">
        <v>33</v>
      </c>
    </row>
    <row r="636">
      <c r="A636" s="1" t="s">
        <v>2152</v>
      </c>
      <c r="B636" s="1" t="s">
        <v>12</v>
      </c>
      <c r="C636" s="1" t="s">
        <v>78</v>
      </c>
    </row>
    <row r="637">
      <c r="A637" s="1" t="s">
        <v>2155</v>
      </c>
      <c r="B637" s="1" t="s">
        <v>12</v>
      </c>
      <c r="C637" s="1" t="s">
        <v>78</v>
      </c>
    </row>
    <row r="638">
      <c r="A638" s="1" t="s">
        <v>2158</v>
      </c>
      <c r="B638" s="1" t="s">
        <v>12</v>
      </c>
      <c r="C638" s="1" t="s">
        <v>1390</v>
      </c>
    </row>
    <row r="639" hidden="1">
      <c r="A639" s="1" t="s">
        <v>2161</v>
      </c>
      <c r="B639" s="1" t="s">
        <v>19</v>
      </c>
      <c r="C639" s="1" t="s">
        <v>19</v>
      </c>
    </row>
    <row r="640">
      <c r="A640" s="1" t="s">
        <v>2163</v>
      </c>
      <c r="B640" s="1" t="s">
        <v>12</v>
      </c>
      <c r="C640" s="1" t="s">
        <v>14</v>
      </c>
    </row>
    <row r="641">
      <c r="A641" s="1" t="s">
        <v>2167</v>
      </c>
      <c r="B641" s="1" t="s">
        <v>12</v>
      </c>
      <c r="C641" s="1" t="s">
        <v>14</v>
      </c>
    </row>
    <row r="642">
      <c r="A642" s="1" t="s">
        <v>2171</v>
      </c>
      <c r="B642" s="1" t="s">
        <v>12</v>
      </c>
      <c r="C642" s="1" t="s">
        <v>1390</v>
      </c>
    </row>
    <row r="643">
      <c r="A643" s="1" t="s">
        <v>2174</v>
      </c>
      <c r="B643" s="1" t="s">
        <v>12</v>
      </c>
      <c r="C643" s="1" t="s">
        <v>1390</v>
      </c>
    </row>
    <row r="644">
      <c r="A644" s="1" t="s">
        <v>2176</v>
      </c>
      <c r="B644" s="1" t="s">
        <v>12</v>
      </c>
      <c r="C644" s="1" t="s">
        <v>155</v>
      </c>
    </row>
    <row r="645">
      <c r="A645" s="1" t="s">
        <v>2179</v>
      </c>
      <c r="B645" s="1" t="s">
        <v>12</v>
      </c>
      <c r="C645" s="1" t="s">
        <v>155</v>
      </c>
    </row>
    <row r="646">
      <c r="A646" s="1" t="s">
        <v>2182</v>
      </c>
      <c r="B646" s="1" t="s">
        <v>12</v>
      </c>
      <c r="C646" s="1" t="s">
        <v>14</v>
      </c>
    </row>
    <row r="647" hidden="1">
      <c r="A647" s="1" t="s">
        <v>2186</v>
      </c>
      <c r="B647" s="1" t="s">
        <v>19</v>
      </c>
      <c r="C647" s="1" t="s">
        <v>19</v>
      </c>
    </row>
    <row r="648">
      <c r="A648" s="1" t="s">
        <v>2188</v>
      </c>
      <c r="B648" s="1" t="s">
        <v>12</v>
      </c>
      <c r="C648" s="1" t="s">
        <v>78</v>
      </c>
    </row>
    <row r="649">
      <c r="A649" s="1" t="s">
        <v>2174</v>
      </c>
      <c r="B649" s="1" t="s">
        <v>12</v>
      </c>
      <c r="C649" s="1" t="s">
        <v>1390</v>
      </c>
    </row>
    <row r="650">
      <c r="A650" s="1" t="s">
        <v>2193</v>
      </c>
      <c r="B650" s="1" t="s">
        <v>12</v>
      </c>
      <c r="C650" s="1" t="s">
        <v>78</v>
      </c>
    </row>
    <row r="651">
      <c r="A651" s="1" t="s">
        <v>2174</v>
      </c>
      <c r="B651" s="1" t="s">
        <v>12</v>
      </c>
      <c r="C651" s="1" t="s">
        <v>1390</v>
      </c>
    </row>
    <row r="652">
      <c r="A652" s="1" t="s">
        <v>2198</v>
      </c>
      <c r="B652" s="1" t="s">
        <v>12</v>
      </c>
      <c r="C652" s="1" t="s">
        <v>14</v>
      </c>
    </row>
    <row r="653">
      <c r="A653" s="1" t="s">
        <v>2202</v>
      </c>
      <c r="B653" s="1" t="s">
        <v>12</v>
      </c>
      <c r="C653" s="1" t="s">
        <v>14</v>
      </c>
    </row>
    <row r="654">
      <c r="A654" s="1" t="s">
        <v>2174</v>
      </c>
      <c r="B654" s="1" t="s">
        <v>12</v>
      </c>
      <c r="C654" s="1" t="s">
        <v>1390</v>
      </c>
    </row>
    <row r="655">
      <c r="A655" s="1" t="s">
        <v>2208</v>
      </c>
      <c r="B655" s="1" t="s">
        <v>12</v>
      </c>
      <c r="C655" s="1" t="s">
        <v>1390</v>
      </c>
    </row>
    <row r="656">
      <c r="A656" s="1" t="s">
        <v>2211</v>
      </c>
      <c r="B656" s="1" t="s">
        <v>12</v>
      </c>
      <c r="C656" s="1" t="s">
        <v>155</v>
      </c>
    </row>
    <row r="657">
      <c r="A657" s="1" t="s">
        <v>2215</v>
      </c>
      <c r="B657" s="1" t="s">
        <v>12</v>
      </c>
      <c r="C657" s="1" t="s">
        <v>14</v>
      </c>
    </row>
    <row r="658">
      <c r="A658" s="1" t="s">
        <v>2218</v>
      </c>
      <c r="B658" s="1" t="s">
        <v>12</v>
      </c>
      <c r="C658" s="1" t="s">
        <v>155</v>
      </c>
    </row>
    <row r="659">
      <c r="A659" s="1" t="s">
        <v>2222</v>
      </c>
      <c r="B659" s="1" t="s">
        <v>12</v>
      </c>
      <c r="C659" s="1" t="s">
        <v>78</v>
      </c>
    </row>
    <row r="660">
      <c r="A660" s="1" t="s">
        <v>2225</v>
      </c>
      <c r="B660" s="1" t="s">
        <v>12</v>
      </c>
      <c r="C660" s="1" t="s">
        <v>681</v>
      </c>
    </row>
    <row r="661">
      <c r="A661" s="1" t="s">
        <v>2174</v>
      </c>
      <c r="B661" s="1" t="s">
        <v>12</v>
      </c>
      <c r="C661" s="1" t="s">
        <v>1390</v>
      </c>
    </row>
    <row r="662">
      <c r="A662" s="1" t="s">
        <v>2230</v>
      </c>
      <c r="B662" s="1" t="s">
        <v>12</v>
      </c>
      <c r="C662" s="1" t="s">
        <v>1390</v>
      </c>
    </row>
    <row r="663">
      <c r="A663" s="1" t="s">
        <v>2233</v>
      </c>
      <c r="B663" s="1" t="s">
        <v>12</v>
      </c>
      <c r="C663" s="1" t="s">
        <v>14</v>
      </c>
    </row>
    <row r="664">
      <c r="A664" s="1" t="s">
        <v>2236</v>
      </c>
      <c r="B664" s="1" t="s">
        <v>12</v>
      </c>
      <c r="C664" s="1" t="s">
        <v>14</v>
      </c>
    </row>
    <row r="665">
      <c r="A665" s="1" t="s">
        <v>2240</v>
      </c>
      <c r="B665" s="1" t="s">
        <v>12</v>
      </c>
      <c r="C665" s="1" t="s">
        <v>14</v>
      </c>
    </row>
    <row r="666">
      <c r="A666" s="1" t="s">
        <v>2244</v>
      </c>
      <c r="B666" s="1" t="s">
        <v>12</v>
      </c>
      <c r="C666" s="1" t="s">
        <v>14</v>
      </c>
    </row>
    <row r="667">
      <c r="A667" s="1" t="s">
        <v>2248</v>
      </c>
      <c r="B667" s="1" t="s">
        <v>12</v>
      </c>
      <c r="C667" s="1" t="s">
        <v>14</v>
      </c>
    </row>
    <row r="668">
      <c r="A668" s="1" t="s">
        <v>2251</v>
      </c>
      <c r="B668" s="1" t="s">
        <v>12</v>
      </c>
      <c r="C668" s="1" t="s">
        <v>14</v>
      </c>
    </row>
    <row r="669">
      <c r="A669" s="1" t="s">
        <v>2255</v>
      </c>
      <c r="B669" s="1" t="s">
        <v>12</v>
      </c>
      <c r="C669" s="1" t="s">
        <v>155</v>
      </c>
    </row>
    <row r="670">
      <c r="A670" s="1" t="s">
        <v>2259</v>
      </c>
      <c r="B670" s="1" t="s">
        <v>12</v>
      </c>
      <c r="C670" s="1" t="s">
        <v>14</v>
      </c>
    </row>
    <row r="671">
      <c r="A671" s="1" t="s">
        <v>2263</v>
      </c>
      <c r="B671" s="1" t="s">
        <v>12</v>
      </c>
      <c r="C671" s="1" t="s">
        <v>78</v>
      </c>
    </row>
    <row r="672" hidden="1">
      <c r="A672" s="1" t="s">
        <v>2266</v>
      </c>
      <c r="B672" s="1" t="s">
        <v>19</v>
      </c>
      <c r="C672" s="1" t="s">
        <v>19</v>
      </c>
    </row>
    <row r="673">
      <c r="A673" s="1" t="s">
        <v>2268</v>
      </c>
      <c r="B673" s="1" t="s">
        <v>12</v>
      </c>
      <c r="C673" s="1" t="s">
        <v>78</v>
      </c>
    </row>
    <row r="674">
      <c r="A674" s="1" t="s">
        <v>2271</v>
      </c>
      <c r="B674" s="1" t="s">
        <v>12</v>
      </c>
      <c r="C674" s="1" t="s">
        <v>14</v>
      </c>
    </row>
    <row r="675">
      <c r="A675" s="1" t="s">
        <v>2275</v>
      </c>
      <c r="B675" s="1" t="s">
        <v>12</v>
      </c>
      <c r="C675" s="1" t="s">
        <v>1390</v>
      </c>
    </row>
    <row r="676">
      <c r="A676" s="1" t="s">
        <v>2278</v>
      </c>
      <c r="B676" s="1" t="s">
        <v>12</v>
      </c>
      <c r="C676" s="1" t="s">
        <v>14</v>
      </c>
    </row>
    <row r="677">
      <c r="A677" s="1" t="s">
        <v>2282</v>
      </c>
      <c r="B677" s="1" t="s">
        <v>12</v>
      </c>
      <c r="C677" s="1" t="s">
        <v>155</v>
      </c>
    </row>
    <row r="678">
      <c r="A678" s="1" t="s">
        <v>2286</v>
      </c>
      <c r="B678" s="1" t="s">
        <v>12</v>
      </c>
      <c r="C678" s="1" t="s">
        <v>721</v>
      </c>
    </row>
    <row r="679">
      <c r="A679" s="1" t="s">
        <v>2290</v>
      </c>
      <c r="B679" s="1" t="s">
        <v>12</v>
      </c>
      <c r="C679" s="1" t="s">
        <v>721</v>
      </c>
    </row>
    <row r="680">
      <c r="A680" s="1" t="s">
        <v>2293</v>
      </c>
      <c r="B680" s="1" t="s">
        <v>12</v>
      </c>
      <c r="C680" s="1" t="s">
        <v>78</v>
      </c>
    </row>
    <row r="681">
      <c r="A681" s="1" t="s">
        <v>2296</v>
      </c>
      <c r="B681" s="1" t="s">
        <v>12</v>
      </c>
      <c r="C681" s="1" t="s">
        <v>14</v>
      </c>
    </row>
    <row r="682">
      <c r="A682" s="1" t="s">
        <v>2300</v>
      </c>
      <c r="B682" s="1" t="s">
        <v>12</v>
      </c>
      <c r="C682" s="1" t="s">
        <v>155</v>
      </c>
    </row>
    <row r="683">
      <c r="A683" s="1" t="s">
        <v>2304</v>
      </c>
      <c r="B683" s="1" t="s">
        <v>12</v>
      </c>
      <c r="C683" s="1" t="s">
        <v>14</v>
      </c>
    </row>
    <row r="684">
      <c r="A684" s="1" t="s">
        <v>2308</v>
      </c>
      <c r="B684" s="1" t="s">
        <v>12</v>
      </c>
      <c r="C684" s="1" t="s">
        <v>14</v>
      </c>
    </row>
    <row r="685">
      <c r="A685" s="1" t="s">
        <v>2311</v>
      </c>
      <c r="B685" s="1" t="s">
        <v>12</v>
      </c>
      <c r="C685" s="1" t="s">
        <v>78</v>
      </c>
    </row>
    <row r="686">
      <c r="A686" s="1" t="s">
        <v>2314</v>
      </c>
      <c r="B686" s="1" t="s">
        <v>12</v>
      </c>
      <c r="C686" s="1" t="s">
        <v>721</v>
      </c>
    </row>
    <row r="687">
      <c r="A687" s="1" t="s">
        <v>2317</v>
      </c>
      <c r="B687" s="1" t="s">
        <v>12</v>
      </c>
      <c r="C687" s="1" t="s">
        <v>155</v>
      </c>
    </row>
    <row r="688">
      <c r="A688" s="1" t="s">
        <v>2321</v>
      </c>
      <c r="B688" s="1" t="s">
        <v>12</v>
      </c>
      <c r="C688" s="1" t="s">
        <v>14</v>
      </c>
    </row>
    <row r="689">
      <c r="A689" s="1" t="s">
        <v>2324</v>
      </c>
      <c r="B689" s="1" t="s">
        <v>12</v>
      </c>
      <c r="C689" s="1" t="s">
        <v>14</v>
      </c>
    </row>
    <row r="690">
      <c r="A690" s="1" t="s">
        <v>2328</v>
      </c>
      <c r="B690" s="1" t="s">
        <v>12</v>
      </c>
      <c r="C690" s="1" t="s">
        <v>1390</v>
      </c>
    </row>
    <row r="691">
      <c r="A691" s="1" t="s">
        <v>2331</v>
      </c>
      <c r="B691" s="1" t="s">
        <v>12</v>
      </c>
      <c r="C691" s="1" t="s">
        <v>33</v>
      </c>
    </row>
    <row r="692">
      <c r="A692" s="1" t="s">
        <v>2335</v>
      </c>
      <c r="B692" s="1" t="s">
        <v>12</v>
      </c>
      <c r="C692" s="1" t="s">
        <v>207</v>
      </c>
    </row>
    <row r="693">
      <c r="A693" s="1" t="s">
        <v>2338</v>
      </c>
      <c r="B693" s="1" t="s">
        <v>12</v>
      </c>
      <c r="C693" s="1" t="s">
        <v>99</v>
      </c>
    </row>
    <row r="694" hidden="1">
      <c r="A694" s="1" t="s">
        <v>2341</v>
      </c>
      <c r="B694" s="1" t="s">
        <v>19</v>
      </c>
      <c r="C694" s="1" t="s">
        <v>19</v>
      </c>
    </row>
    <row r="695">
      <c r="A695" s="1" t="s">
        <v>2343</v>
      </c>
      <c r="B695" s="1" t="s">
        <v>12</v>
      </c>
      <c r="C695" s="1" t="s">
        <v>14</v>
      </c>
    </row>
    <row r="696">
      <c r="A696" s="1" t="s">
        <v>2346</v>
      </c>
      <c r="B696" s="1" t="s">
        <v>12</v>
      </c>
      <c r="C696" s="1" t="s">
        <v>721</v>
      </c>
    </row>
    <row r="697">
      <c r="A697" s="1" t="s">
        <v>2346</v>
      </c>
      <c r="B697" s="1" t="s">
        <v>12</v>
      </c>
      <c r="C697" s="1" t="s">
        <v>78</v>
      </c>
    </row>
    <row r="698">
      <c r="A698" s="1" t="s">
        <v>2352</v>
      </c>
      <c r="B698" s="1" t="s">
        <v>12</v>
      </c>
      <c r="C698" s="1" t="s">
        <v>1390</v>
      </c>
    </row>
    <row r="699">
      <c r="A699" s="1" t="s">
        <v>2355</v>
      </c>
      <c r="B699" s="1" t="s">
        <v>12</v>
      </c>
      <c r="C699" s="1" t="s">
        <v>1390</v>
      </c>
    </row>
    <row r="700">
      <c r="A700" s="1" t="s">
        <v>2357</v>
      </c>
      <c r="B700" s="1" t="s">
        <v>12</v>
      </c>
      <c r="C700" s="1" t="s">
        <v>78</v>
      </c>
    </row>
    <row r="701">
      <c r="A701" s="1" t="s">
        <v>2360</v>
      </c>
      <c r="B701" s="1" t="s">
        <v>12</v>
      </c>
      <c r="C701" s="1" t="s">
        <v>43</v>
      </c>
    </row>
    <row r="702">
      <c r="A702" s="1" t="s">
        <v>2364</v>
      </c>
      <c r="B702" s="1" t="s">
        <v>12</v>
      </c>
      <c r="C702" s="1" t="s">
        <v>1390</v>
      </c>
    </row>
    <row r="703">
      <c r="A703" s="1" t="s">
        <v>2367</v>
      </c>
      <c r="B703" s="1" t="s">
        <v>12</v>
      </c>
      <c r="C703" s="1" t="s">
        <v>14</v>
      </c>
    </row>
    <row r="704">
      <c r="A704" s="1" t="s">
        <v>2371</v>
      </c>
      <c r="B704" s="1" t="s">
        <v>12</v>
      </c>
      <c r="C704" s="1" t="s">
        <v>155</v>
      </c>
    </row>
    <row r="705">
      <c r="A705" s="1" t="s">
        <v>2375</v>
      </c>
      <c r="B705" s="1" t="s">
        <v>12</v>
      </c>
      <c r="C705" s="1" t="s">
        <v>1390</v>
      </c>
    </row>
    <row r="706">
      <c r="A706" s="1" t="s">
        <v>2378</v>
      </c>
      <c r="B706" s="1" t="s">
        <v>12</v>
      </c>
      <c r="C706" s="1" t="s">
        <v>155</v>
      </c>
    </row>
    <row r="707">
      <c r="A707" s="1" t="s">
        <v>2380</v>
      </c>
      <c r="B707" s="1" t="s">
        <v>12</v>
      </c>
      <c r="C707" s="1" t="s">
        <v>14</v>
      </c>
    </row>
    <row r="708">
      <c r="A708" s="1" t="s">
        <v>2384</v>
      </c>
      <c r="B708" s="1" t="s">
        <v>12</v>
      </c>
      <c r="C708" s="1" t="s">
        <v>14</v>
      </c>
    </row>
    <row r="709">
      <c r="A709" s="1" t="s">
        <v>2387</v>
      </c>
      <c r="B709" s="1" t="s">
        <v>12</v>
      </c>
      <c r="C709" s="1" t="s">
        <v>155</v>
      </c>
    </row>
    <row r="710">
      <c r="A710" s="1" t="s">
        <v>2391</v>
      </c>
      <c r="B710" s="1" t="s">
        <v>12</v>
      </c>
      <c r="C710" s="1" t="s">
        <v>155</v>
      </c>
    </row>
    <row r="711">
      <c r="A711" s="1" t="s">
        <v>2395</v>
      </c>
      <c r="B711" s="1" t="s">
        <v>12</v>
      </c>
      <c r="C711" s="1" t="s">
        <v>1390</v>
      </c>
    </row>
    <row r="712" hidden="1">
      <c r="A712" s="1" t="s">
        <v>2398</v>
      </c>
      <c r="B712" s="1" t="s">
        <v>19</v>
      </c>
      <c r="C712" s="1" t="s">
        <v>19</v>
      </c>
    </row>
    <row r="713">
      <c r="A713" s="1" t="s">
        <v>2400</v>
      </c>
      <c r="B713" s="1" t="s">
        <v>12</v>
      </c>
      <c r="C713" s="1" t="s">
        <v>202</v>
      </c>
    </row>
    <row r="714">
      <c r="A714" s="1" t="s">
        <v>2403</v>
      </c>
      <c r="B714" s="1" t="s">
        <v>12</v>
      </c>
      <c r="C714" s="1" t="s">
        <v>33</v>
      </c>
    </row>
    <row r="715" hidden="1">
      <c r="A715" s="1" t="s">
        <v>2407</v>
      </c>
      <c r="B715" s="1" t="s">
        <v>19</v>
      </c>
      <c r="C715" s="1" t="s">
        <v>19</v>
      </c>
    </row>
    <row r="716">
      <c r="A716" s="1" t="s">
        <v>2409</v>
      </c>
      <c r="B716" s="1" t="s">
        <v>12</v>
      </c>
      <c r="C716" s="1" t="s">
        <v>1390</v>
      </c>
    </row>
    <row r="717">
      <c r="A717" s="1" t="s">
        <v>2412</v>
      </c>
      <c r="B717" s="1" t="s">
        <v>12</v>
      </c>
      <c r="C717" s="1" t="s">
        <v>78</v>
      </c>
    </row>
    <row r="718">
      <c r="A718" s="1" t="s">
        <v>2415</v>
      </c>
      <c r="B718" s="1" t="s">
        <v>12</v>
      </c>
      <c r="C718" s="1" t="s">
        <v>155</v>
      </c>
    </row>
    <row r="719" hidden="1">
      <c r="A719" s="1" t="s">
        <v>2419</v>
      </c>
      <c r="B719" s="1" t="s">
        <v>19</v>
      </c>
      <c r="C719" s="1" t="s">
        <v>19</v>
      </c>
    </row>
    <row r="720">
      <c r="A720" s="1" t="s">
        <v>2421</v>
      </c>
      <c r="B720" s="1" t="s">
        <v>12</v>
      </c>
      <c r="C720" s="1" t="s">
        <v>78</v>
      </c>
    </row>
    <row r="721">
      <c r="A721" s="1" t="s">
        <v>2424</v>
      </c>
      <c r="B721" s="1" t="s">
        <v>12</v>
      </c>
      <c r="C721" s="1" t="s">
        <v>14</v>
      </c>
    </row>
    <row r="722">
      <c r="A722" s="1" t="s">
        <v>2428</v>
      </c>
      <c r="B722" s="1" t="s">
        <v>12</v>
      </c>
      <c r="C722" s="1" t="s">
        <v>23</v>
      </c>
    </row>
    <row r="723">
      <c r="A723" s="1" t="s">
        <v>2432</v>
      </c>
      <c r="B723" s="1" t="s">
        <v>12</v>
      </c>
      <c r="C723" s="1" t="s">
        <v>207</v>
      </c>
    </row>
    <row r="724">
      <c r="A724" s="1" t="s">
        <v>2435</v>
      </c>
      <c r="B724" s="1" t="s">
        <v>12</v>
      </c>
      <c r="C724" s="1" t="s">
        <v>207</v>
      </c>
    </row>
    <row r="725">
      <c r="A725" s="1" t="s">
        <v>2438</v>
      </c>
      <c r="B725" s="1" t="s">
        <v>12</v>
      </c>
      <c r="C725" s="1" t="s">
        <v>14</v>
      </c>
    </row>
    <row r="726">
      <c r="A726" s="1" t="s">
        <v>2442</v>
      </c>
      <c r="B726" s="1" t="s">
        <v>12</v>
      </c>
      <c r="C726" s="1" t="s">
        <v>721</v>
      </c>
    </row>
    <row r="727">
      <c r="A727" s="1" t="s">
        <v>2446</v>
      </c>
      <c r="B727" s="1" t="s">
        <v>12</v>
      </c>
      <c r="C727" s="1" t="s">
        <v>155</v>
      </c>
    </row>
    <row r="728">
      <c r="A728" s="1" t="s">
        <v>2450</v>
      </c>
      <c r="B728" s="1" t="s">
        <v>12</v>
      </c>
      <c r="C728" s="1" t="s">
        <v>207</v>
      </c>
    </row>
    <row r="729" hidden="1">
      <c r="A729" s="1" t="s">
        <v>2453</v>
      </c>
      <c r="B729" s="1" t="s">
        <v>19</v>
      </c>
      <c r="C729" s="1" t="s">
        <v>19</v>
      </c>
    </row>
    <row r="730">
      <c r="A730" s="1" t="s">
        <v>2455</v>
      </c>
      <c r="B730" s="1" t="s">
        <v>12</v>
      </c>
      <c r="C730" s="1" t="s">
        <v>57</v>
      </c>
    </row>
    <row r="731">
      <c r="A731" s="1" t="s">
        <v>2459</v>
      </c>
      <c r="B731" s="1" t="s">
        <v>12</v>
      </c>
      <c r="C731" s="1" t="s">
        <v>43</v>
      </c>
    </row>
    <row r="732">
      <c r="A732" s="1" t="s">
        <v>2462</v>
      </c>
      <c r="B732" s="1" t="s">
        <v>12</v>
      </c>
      <c r="C732" s="1" t="s">
        <v>14</v>
      </c>
    </row>
    <row r="733">
      <c r="A733" s="1" t="s">
        <v>2466</v>
      </c>
      <c r="B733" s="1" t="s">
        <v>12</v>
      </c>
      <c r="C733" s="1" t="s">
        <v>155</v>
      </c>
    </row>
    <row r="734">
      <c r="A734" s="1" t="s">
        <v>2470</v>
      </c>
      <c r="B734" s="1" t="s">
        <v>12</v>
      </c>
      <c r="C734" s="1" t="s">
        <v>14</v>
      </c>
    </row>
    <row r="735">
      <c r="A735" s="1" t="s">
        <v>2474</v>
      </c>
      <c r="B735" s="1" t="s">
        <v>12</v>
      </c>
      <c r="C735" s="1" t="s">
        <v>1390</v>
      </c>
    </row>
    <row r="736">
      <c r="A736" s="1" t="s">
        <v>2477</v>
      </c>
      <c r="B736" s="1" t="s">
        <v>12</v>
      </c>
      <c r="C736" s="1" t="s">
        <v>155</v>
      </c>
    </row>
    <row r="737">
      <c r="A737" s="1" t="s">
        <v>2481</v>
      </c>
      <c r="B737" s="1" t="s">
        <v>12</v>
      </c>
      <c r="C737" s="1" t="s">
        <v>1390</v>
      </c>
    </row>
    <row r="738">
      <c r="A738" s="1" t="s">
        <v>2484</v>
      </c>
      <c r="B738" s="1" t="s">
        <v>12</v>
      </c>
      <c r="C738" s="1" t="s">
        <v>155</v>
      </c>
    </row>
    <row r="739">
      <c r="A739" s="1" t="s">
        <v>2488</v>
      </c>
      <c r="B739" s="1" t="s">
        <v>12</v>
      </c>
      <c r="C739" s="1" t="s">
        <v>78</v>
      </c>
    </row>
    <row r="740">
      <c r="A740" s="1" t="s">
        <v>2491</v>
      </c>
      <c r="B740" s="1" t="s">
        <v>12</v>
      </c>
      <c r="C740" s="1" t="s">
        <v>23</v>
      </c>
    </row>
    <row r="741">
      <c r="A741" s="1" t="s">
        <v>2495</v>
      </c>
      <c r="B741" s="1" t="s">
        <v>12</v>
      </c>
      <c r="C741" s="1" t="s">
        <v>43</v>
      </c>
    </row>
    <row r="742">
      <c r="A742" s="1" t="s">
        <v>2499</v>
      </c>
      <c r="B742" s="1" t="s">
        <v>12</v>
      </c>
      <c r="C742" s="1" t="s">
        <v>155</v>
      </c>
    </row>
    <row r="743">
      <c r="A743" s="1" t="s">
        <v>2502</v>
      </c>
      <c r="B743" s="1" t="s">
        <v>12</v>
      </c>
      <c r="C743" s="1" t="s">
        <v>202</v>
      </c>
    </row>
    <row r="744">
      <c r="A744" s="1" t="s">
        <v>2506</v>
      </c>
      <c r="B744" s="1" t="s">
        <v>12</v>
      </c>
      <c r="C744" s="1" t="s">
        <v>78</v>
      </c>
    </row>
    <row r="745">
      <c r="A745" s="1" t="s">
        <v>2509</v>
      </c>
      <c r="B745" s="1" t="s">
        <v>12</v>
      </c>
      <c r="C745" s="1" t="s">
        <v>14</v>
      </c>
    </row>
    <row r="746">
      <c r="A746" s="1" t="s">
        <v>2513</v>
      </c>
      <c r="B746" s="1" t="s">
        <v>12</v>
      </c>
      <c r="C746" s="1" t="s">
        <v>78</v>
      </c>
    </row>
    <row r="747">
      <c r="A747" s="1" t="s">
        <v>2516</v>
      </c>
      <c r="B747" s="1" t="s">
        <v>12</v>
      </c>
      <c r="C747" s="1" t="s">
        <v>78</v>
      </c>
    </row>
    <row r="748">
      <c r="A748" s="1" t="s">
        <v>2519</v>
      </c>
      <c r="B748" s="1" t="s">
        <v>12</v>
      </c>
      <c r="C748" s="1" t="s">
        <v>43</v>
      </c>
    </row>
    <row r="749">
      <c r="A749" s="1" t="s">
        <v>2522</v>
      </c>
      <c r="B749" s="1" t="s">
        <v>12</v>
      </c>
      <c r="C749" s="1" t="s">
        <v>155</v>
      </c>
    </row>
    <row r="750">
      <c r="A750" s="1" t="s">
        <v>2526</v>
      </c>
      <c r="B750" s="1" t="s">
        <v>12</v>
      </c>
      <c r="C750" s="1" t="s">
        <v>78</v>
      </c>
    </row>
    <row r="751">
      <c r="A751" s="1" t="s">
        <v>2530</v>
      </c>
      <c r="B751" s="1" t="s">
        <v>12</v>
      </c>
      <c r="C751" s="1" t="s">
        <v>1251</v>
      </c>
    </row>
    <row r="752">
      <c r="A752" s="1" t="s">
        <v>2535</v>
      </c>
      <c r="B752" s="1" t="s">
        <v>12</v>
      </c>
      <c r="C752" s="1" t="s">
        <v>155</v>
      </c>
    </row>
    <row r="753">
      <c r="A753" s="1" t="s">
        <v>2539</v>
      </c>
      <c r="B753" s="1" t="s">
        <v>12</v>
      </c>
      <c r="C753" s="1" t="s">
        <v>721</v>
      </c>
    </row>
    <row r="754" hidden="1">
      <c r="A754" s="1" t="s">
        <v>2542</v>
      </c>
      <c r="B754" s="1" t="s">
        <v>19</v>
      </c>
      <c r="C754" s="1" t="s">
        <v>19</v>
      </c>
    </row>
    <row r="755">
      <c r="A755" s="1" t="s">
        <v>2544</v>
      </c>
      <c r="B755" s="1" t="s">
        <v>12</v>
      </c>
      <c r="C755" s="1" t="s">
        <v>129</v>
      </c>
    </row>
    <row r="756">
      <c r="A756" s="1" t="s">
        <v>2549</v>
      </c>
      <c r="B756" s="1" t="s">
        <v>12</v>
      </c>
      <c r="C756" s="1" t="s">
        <v>721</v>
      </c>
    </row>
    <row r="757">
      <c r="A757" s="1" t="s">
        <v>2554</v>
      </c>
      <c r="B757" s="1" t="s">
        <v>12</v>
      </c>
      <c r="C757" s="1" t="s">
        <v>78</v>
      </c>
    </row>
    <row r="758">
      <c r="A758" s="1" t="s">
        <v>2557</v>
      </c>
      <c r="B758" s="1" t="s">
        <v>12</v>
      </c>
      <c r="C758" s="1" t="s">
        <v>155</v>
      </c>
    </row>
    <row r="759">
      <c r="A759" s="1" t="s">
        <v>2562</v>
      </c>
      <c r="B759" s="1" t="s">
        <v>12</v>
      </c>
      <c r="C759" s="1" t="s">
        <v>14</v>
      </c>
    </row>
    <row r="760">
      <c r="A760" s="1" t="s">
        <v>2566</v>
      </c>
      <c r="B760" s="1" t="s">
        <v>12</v>
      </c>
      <c r="C760" s="1" t="s">
        <v>155</v>
      </c>
    </row>
    <row r="761">
      <c r="A761" s="1" t="s">
        <v>2568</v>
      </c>
      <c r="B761" s="1" t="s">
        <v>12</v>
      </c>
      <c r="C761" s="1" t="s">
        <v>14</v>
      </c>
    </row>
    <row r="762" hidden="1">
      <c r="A762" s="1" t="s">
        <v>2571</v>
      </c>
      <c r="B762" s="1" t="s">
        <v>19</v>
      </c>
      <c r="C762" s="1" t="s">
        <v>19</v>
      </c>
    </row>
    <row r="763">
      <c r="A763" s="1" t="s">
        <v>2573</v>
      </c>
      <c r="B763" s="1" t="s">
        <v>12</v>
      </c>
      <c r="C763" s="1" t="s">
        <v>155</v>
      </c>
    </row>
    <row r="764">
      <c r="A764" s="1" t="s">
        <v>2578</v>
      </c>
      <c r="B764" s="1" t="s">
        <v>12</v>
      </c>
      <c r="C764" s="1" t="s">
        <v>78</v>
      </c>
    </row>
    <row r="765">
      <c r="A765" s="1" t="s">
        <v>2581</v>
      </c>
      <c r="B765" s="1" t="s">
        <v>12</v>
      </c>
      <c r="C765" s="1" t="s">
        <v>470</v>
      </c>
    </row>
    <row r="766">
      <c r="A766" s="1" t="s">
        <v>2586</v>
      </c>
      <c r="B766" s="1" t="s">
        <v>12</v>
      </c>
      <c r="C766" s="1" t="s">
        <v>155</v>
      </c>
    </row>
    <row r="767">
      <c r="A767" s="1" t="s">
        <v>2590</v>
      </c>
      <c r="B767" s="1" t="s">
        <v>12</v>
      </c>
      <c r="C767" s="1" t="s">
        <v>23</v>
      </c>
    </row>
    <row r="768">
      <c r="A768" s="1" t="s">
        <v>2594</v>
      </c>
      <c r="B768" s="1" t="s">
        <v>12</v>
      </c>
      <c r="C768" s="1" t="s">
        <v>155</v>
      </c>
    </row>
    <row r="769">
      <c r="A769" s="1" t="s">
        <v>2596</v>
      </c>
      <c r="B769" s="1" t="s">
        <v>12</v>
      </c>
      <c r="C769" s="1" t="s">
        <v>299</v>
      </c>
    </row>
    <row r="770">
      <c r="A770" s="1" t="s">
        <v>2601</v>
      </c>
      <c r="B770" s="1" t="s">
        <v>12</v>
      </c>
      <c r="C770" s="1" t="s">
        <v>23</v>
      </c>
    </row>
    <row r="771">
      <c r="A771" s="1" t="s">
        <v>2605</v>
      </c>
      <c r="B771" s="1" t="s">
        <v>12</v>
      </c>
      <c r="C771" s="1" t="s">
        <v>23</v>
      </c>
    </row>
    <row r="772">
      <c r="A772" s="1" t="s">
        <v>2609</v>
      </c>
      <c r="B772" s="1" t="s">
        <v>12</v>
      </c>
      <c r="C772" s="1" t="s">
        <v>129</v>
      </c>
    </row>
    <row r="773">
      <c r="A773" s="1" t="s">
        <v>2614</v>
      </c>
      <c r="B773" s="1" t="s">
        <v>12</v>
      </c>
      <c r="C773" s="1" t="s">
        <v>23</v>
      </c>
    </row>
    <row r="774">
      <c r="A774" s="1" t="s">
        <v>2619</v>
      </c>
      <c r="B774" s="1" t="s">
        <v>12</v>
      </c>
      <c r="C774" s="1" t="s">
        <v>155</v>
      </c>
    </row>
    <row r="775">
      <c r="A775" s="1" t="s">
        <v>2623</v>
      </c>
      <c r="B775" s="1" t="s">
        <v>12</v>
      </c>
      <c r="C775" s="1" t="s">
        <v>109</v>
      </c>
    </row>
    <row r="776">
      <c r="A776" s="1" t="s">
        <v>2627</v>
      </c>
      <c r="B776" s="1" t="s">
        <v>12</v>
      </c>
      <c r="C776" s="1" t="s">
        <v>78</v>
      </c>
    </row>
    <row r="777">
      <c r="A777" s="1" t="s">
        <v>2630</v>
      </c>
      <c r="B777" s="1" t="s">
        <v>12</v>
      </c>
      <c r="C777" s="1" t="s">
        <v>207</v>
      </c>
    </row>
    <row r="778">
      <c r="A778" s="1" t="s">
        <v>2634</v>
      </c>
      <c r="B778" s="1" t="s">
        <v>12</v>
      </c>
      <c r="C778" s="1" t="s">
        <v>299</v>
      </c>
    </row>
    <row r="779">
      <c r="A779" s="1" t="s">
        <v>2639</v>
      </c>
      <c r="B779" s="1" t="s">
        <v>12</v>
      </c>
      <c r="C779" s="1" t="s">
        <v>155</v>
      </c>
    </row>
    <row r="780">
      <c r="A780" s="1" t="s">
        <v>2644</v>
      </c>
      <c r="B780" s="1" t="s">
        <v>12</v>
      </c>
      <c r="C780" s="1" t="s">
        <v>14</v>
      </c>
    </row>
    <row r="781">
      <c r="A781" s="1" t="s">
        <v>2647</v>
      </c>
      <c r="B781" s="1" t="s">
        <v>12</v>
      </c>
      <c r="C781" s="1" t="s">
        <v>142</v>
      </c>
    </row>
    <row r="782">
      <c r="A782" s="1" t="s">
        <v>2651</v>
      </c>
      <c r="B782" s="1" t="s">
        <v>12</v>
      </c>
      <c r="C782" s="1" t="s">
        <v>155</v>
      </c>
    </row>
    <row r="783">
      <c r="A783" s="1" t="s">
        <v>2656</v>
      </c>
      <c r="B783" s="1" t="s">
        <v>12</v>
      </c>
      <c r="C783" s="1" t="s">
        <v>155</v>
      </c>
    </row>
    <row r="784">
      <c r="A784" s="1" t="s">
        <v>2659</v>
      </c>
      <c r="B784" s="1" t="s">
        <v>12</v>
      </c>
      <c r="C784" s="1" t="s">
        <v>2661</v>
      </c>
    </row>
    <row r="785">
      <c r="A785" s="1" t="s">
        <v>2665</v>
      </c>
      <c r="B785" s="1" t="s">
        <v>12</v>
      </c>
      <c r="C785" s="1" t="s">
        <v>2667</v>
      </c>
    </row>
    <row r="786">
      <c r="A786" s="1" t="s">
        <v>2670</v>
      </c>
      <c r="B786" s="1" t="s">
        <v>12</v>
      </c>
      <c r="C786" s="1" t="s">
        <v>78</v>
      </c>
    </row>
    <row r="787">
      <c r="A787" s="1" t="s">
        <v>2674</v>
      </c>
      <c r="B787" s="1" t="s">
        <v>12</v>
      </c>
      <c r="C787" s="1" t="s">
        <v>721</v>
      </c>
    </row>
    <row r="788">
      <c r="A788" s="1" t="s">
        <v>2678</v>
      </c>
      <c r="B788" s="1" t="s">
        <v>12</v>
      </c>
      <c r="C788" s="1" t="s">
        <v>78</v>
      </c>
    </row>
    <row r="789">
      <c r="A789" s="1" t="s">
        <v>2681</v>
      </c>
      <c r="B789" s="1" t="s">
        <v>12</v>
      </c>
      <c r="C789" s="1" t="s">
        <v>1474</v>
      </c>
    </row>
    <row r="790">
      <c r="A790" s="1" t="s">
        <v>2685</v>
      </c>
      <c r="B790" s="1" t="s">
        <v>12</v>
      </c>
      <c r="C790" s="1" t="s">
        <v>33</v>
      </c>
    </row>
    <row r="791">
      <c r="A791" s="1" t="s">
        <v>2689</v>
      </c>
      <c r="B791" s="1" t="s">
        <v>12</v>
      </c>
      <c r="C791" s="1" t="s">
        <v>14</v>
      </c>
    </row>
    <row r="792">
      <c r="A792" s="1" t="s">
        <v>2693</v>
      </c>
      <c r="B792" s="1" t="s">
        <v>12</v>
      </c>
      <c r="C792" s="1" t="s">
        <v>14</v>
      </c>
    </row>
    <row r="793">
      <c r="A793" s="1" t="s">
        <v>2697</v>
      </c>
      <c r="B793" s="1" t="s">
        <v>12</v>
      </c>
      <c r="C793" s="1" t="s">
        <v>14</v>
      </c>
    </row>
    <row r="794">
      <c r="A794" s="1" t="s">
        <v>2700</v>
      </c>
      <c r="B794" s="1" t="s">
        <v>12</v>
      </c>
      <c r="C794" s="1" t="s">
        <v>2661</v>
      </c>
    </row>
    <row r="795">
      <c r="A795" s="1" t="s">
        <v>2704</v>
      </c>
      <c r="B795" s="1" t="s">
        <v>12</v>
      </c>
      <c r="C795" s="1" t="s">
        <v>72</v>
      </c>
    </row>
    <row r="796">
      <c r="A796" s="1" t="s">
        <v>2708</v>
      </c>
      <c r="B796" s="1" t="s">
        <v>12</v>
      </c>
      <c r="C796" s="1" t="s">
        <v>2667</v>
      </c>
    </row>
    <row r="797">
      <c r="A797" s="1" t="s">
        <v>2712</v>
      </c>
      <c r="B797" s="1" t="s">
        <v>12</v>
      </c>
      <c r="C797" s="1" t="s">
        <v>78</v>
      </c>
    </row>
    <row r="798">
      <c r="A798" s="1" t="s">
        <v>2715</v>
      </c>
      <c r="B798" s="1" t="s">
        <v>12</v>
      </c>
      <c r="C798" s="1" t="s">
        <v>78</v>
      </c>
    </row>
    <row r="799">
      <c r="A799" s="1" t="s">
        <v>2718</v>
      </c>
      <c r="B799" s="1" t="s">
        <v>12</v>
      </c>
      <c r="C799" s="1" t="s">
        <v>202</v>
      </c>
    </row>
    <row r="800">
      <c r="A800" s="1" t="s">
        <v>2722</v>
      </c>
      <c r="B800" s="1" t="s">
        <v>12</v>
      </c>
      <c r="C800" s="1" t="s">
        <v>78</v>
      </c>
    </row>
    <row r="801">
      <c r="A801" s="1" t="s">
        <v>2725</v>
      </c>
      <c r="B801" s="1" t="s">
        <v>12</v>
      </c>
      <c r="C801" s="1" t="s">
        <v>129</v>
      </c>
    </row>
    <row r="802">
      <c r="A802" s="1" t="s">
        <v>2729</v>
      </c>
      <c r="B802" s="1" t="s">
        <v>12</v>
      </c>
      <c r="C802" s="1" t="s">
        <v>129</v>
      </c>
    </row>
    <row r="803">
      <c r="A803" s="1" t="s">
        <v>2732</v>
      </c>
      <c r="B803" s="1" t="s">
        <v>12</v>
      </c>
      <c r="C803" s="1" t="s">
        <v>78</v>
      </c>
    </row>
    <row r="804" hidden="1">
      <c r="A804" s="1" t="s">
        <v>2735</v>
      </c>
      <c r="B804" s="1" t="s">
        <v>19</v>
      </c>
      <c r="C804" s="1" t="s">
        <v>19</v>
      </c>
    </row>
    <row r="805">
      <c r="A805" s="1" t="s">
        <v>2737</v>
      </c>
      <c r="B805" s="1" t="s">
        <v>12</v>
      </c>
      <c r="C805" s="1" t="s">
        <v>155</v>
      </c>
    </row>
    <row r="806">
      <c r="A806" s="1" t="s">
        <v>2740</v>
      </c>
      <c r="B806" s="1" t="s">
        <v>12</v>
      </c>
      <c r="C806" s="1" t="s">
        <v>23</v>
      </c>
    </row>
    <row r="807">
      <c r="A807" s="1" t="s">
        <v>2744</v>
      </c>
      <c r="B807" s="1" t="s">
        <v>12</v>
      </c>
      <c r="C807" s="1" t="s">
        <v>155</v>
      </c>
    </row>
    <row r="808">
      <c r="A808" s="1" t="s">
        <v>2748</v>
      </c>
      <c r="B808" s="1" t="s">
        <v>12</v>
      </c>
      <c r="C808" s="1" t="s">
        <v>14</v>
      </c>
    </row>
    <row r="809">
      <c r="A809" s="1" t="s">
        <v>2751</v>
      </c>
      <c r="B809" s="1" t="s">
        <v>12</v>
      </c>
      <c r="C809" s="1" t="s">
        <v>23</v>
      </c>
    </row>
    <row r="810" hidden="1">
      <c r="A810" s="1" t="s">
        <v>2755</v>
      </c>
      <c r="B810" s="1" t="s">
        <v>19</v>
      </c>
      <c r="C810" s="1" t="s">
        <v>19</v>
      </c>
    </row>
    <row r="811">
      <c r="A811" s="1" t="s">
        <v>2757</v>
      </c>
      <c r="B811" s="1" t="s">
        <v>12</v>
      </c>
      <c r="C811" s="1" t="s">
        <v>2667</v>
      </c>
    </row>
    <row r="812">
      <c r="A812" s="1" t="s">
        <v>2761</v>
      </c>
      <c r="B812" s="1" t="s">
        <v>12</v>
      </c>
      <c r="C812" s="1" t="s">
        <v>1390</v>
      </c>
    </row>
    <row r="813" hidden="1">
      <c r="A813" s="1" t="s">
        <v>2764</v>
      </c>
      <c r="B813" s="1" t="s">
        <v>19</v>
      </c>
      <c r="C813" s="1" t="s">
        <v>19</v>
      </c>
    </row>
    <row r="814">
      <c r="A814" s="1" t="s">
        <v>2766</v>
      </c>
      <c r="B814" s="1" t="s">
        <v>12</v>
      </c>
      <c r="C814" s="1" t="s">
        <v>33</v>
      </c>
    </row>
    <row r="815">
      <c r="A815" s="1" t="s">
        <v>2770</v>
      </c>
      <c r="B815" s="1" t="s">
        <v>12</v>
      </c>
      <c r="C815" s="1" t="s">
        <v>78</v>
      </c>
    </row>
    <row r="816">
      <c r="A816" s="1" t="s">
        <v>2773</v>
      </c>
      <c r="B816" s="1" t="s">
        <v>12</v>
      </c>
      <c r="C816" s="1" t="s">
        <v>1390</v>
      </c>
    </row>
    <row r="817">
      <c r="A817" s="1" t="s">
        <v>2776</v>
      </c>
      <c r="B817" s="1" t="s">
        <v>12</v>
      </c>
      <c r="C817" s="1" t="s">
        <v>1390</v>
      </c>
    </row>
    <row r="818">
      <c r="A818" s="1" t="s">
        <v>2778</v>
      </c>
      <c r="B818" s="1" t="s">
        <v>12</v>
      </c>
      <c r="C818" s="1" t="s">
        <v>202</v>
      </c>
    </row>
    <row r="819">
      <c r="A819" s="1" t="s">
        <v>2782</v>
      </c>
      <c r="B819" s="1" t="s">
        <v>12</v>
      </c>
      <c r="C819" s="1" t="s">
        <v>78</v>
      </c>
    </row>
    <row r="820">
      <c r="A820" s="1" t="s">
        <v>2785</v>
      </c>
      <c r="B820" s="1" t="s">
        <v>12</v>
      </c>
      <c r="C820" s="1" t="s">
        <v>14</v>
      </c>
    </row>
    <row r="821">
      <c r="A821" s="1" t="s">
        <v>2789</v>
      </c>
      <c r="B821" s="1" t="s">
        <v>12</v>
      </c>
      <c r="C821" s="1" t="s">
        <v>207</v>
      </c>
    </row>
    <row r="822">
      <c r="A822" s="1" t="s">
        <v>2792</v>
      </c>
      <c r="B822" s="1" t="s">
        <v>12</v>
      </c>
      <c r="C822" s="1" t="s">
        <v>43</v>
      </c>
    </row>
    <row r="823">
      <c r="A823" s="1" t="s">
        <v>2796</v>
      </c>
      <c r="B823" s="1" t="s">
        <v>12</v>
      </c>
      <c r="C823" s="1" t="s">
        <v>2667</v>
      </c>
    </row>
    <row r="824">
      <c r="A824" s="1" t="s">
        <v>2800</v>
      </c>
      <c r="B824" s="1" t="s">
        <v>12</v>
      </c>
      <c r="C824" s="1" t="s">
        <v>721</v>
      </c>
    </row>
    <row r="825">
      <c r="A825" s="1" t="s">
        <v>2804</v>
      </c>
      <c r="B825" s="1" t="s">
        <v>12</v>
      </c>
      <c r="C825" s="1" t="s">
        <v>2667</v>
      </c>
    </row>
    <row r="826">
      <c r="A826" s="1" t="s">
        <v>2807</v>
      </c>
      <c r="B826" s="1" t="s">
        <v>12</v>
      </c>
      <c r="C826" s="1" t="s">
        <v>155</v>
      </c>
    </row>
    <row r="827">
      <c r="A827" s="1" t="s">
        <v>2810</v>
      </c>
      <c r="B827" s="1" t="s">
        <v>12</v>
      </c>
      <c r="C827" s="1" t="s">
        <v>33</v>
      </c>
    </row>
    <row r="828" hidden="1">
      <c r="A828" s="1" t="s">
        <v>2814</v>
      </c>
      <c r="B828" s="1" t="s">
        <v>19</v>
      </c>
      <c r="C828" s="1" t="s">
        <v>19</v>
      </c>
    </row>
    <row r="829">
      <c r="A829" s="1" t="s">
        <v>2816</v>
      </c>
      <c r="B829" s="1" t="s">
        <v>12</v>
      </c>
      <c r="C829" s="1" t="s">
        <v>78</v>
      </c>
    </row>
    <row r="830">
      <c r="A830" s="1" t="s">
        <v>2819</v>
      </c>
      <c r="B830" s="1" t="s">
        <v>12</v>
      </c>
      <c r="C830" s="1" t="s">
        <v>78</v>
      </c>
    </row>
    <row r="831">
      <c r="A831" s="1" t="s">
        <v>2822</v>
      </c>
      <c r="B831" s="1" t="s">
        <v>12</v>
      </c>
      <c r="C831" s="1" t="s">
        <v>14</v>
      </c>
    </row>
    <row r="832" hidden="1">
      <c r="A832" s="1" t="s">
        <v>2826</v>
      </c>
      <c r="B832" s="1" t="s">
        <v>19</v>
      </c>
      <c r="C832" s="1" t="s">
        <v>19</v>
      </c>
    </row>
    <row r="833">
      <c r="A833" s="1" t="s">
        <v>2828</v>
      </c>
      <c r="B833" s="1" t="s">
        <v>12</v>
      </c>
      <c r="C833" s="1" t="s">
        <v>78</v>
      </c>
    </row>
    <row r="834" hidden="1">
      <c r="A834" s="1" t="s">
        <v>2831</v>
      </c>
      <c r="B834" s="1" t="s">
        <v>19</v>
      </c>
      <c r="C834" s="1" t="s">
        <v>19</v>
      </c>
    </row>
    <row r="835">
      <c r="A835" s="1" t="s">
        <v>2833</v>
      </c>
      <c r="B835" s="1" t="s">
        <v>12</v>
      </c>
      <c r="C835" s="1" t="s">
        <v>155</v>
      </c>
    </row>
    <row r="836" hidden="1">
      <c r="A836" s="1" t="s">
        <v>2837</v>
      </c>
      <c r="B836" s="1" t="s">
        <v>19</v>
      </c>
      <c r="C836" s="1" t="s">
        <v>19</v>
      </c>
    </row>
    <row r="837">
      <c r="A837" s="1" t="s">
        <v>2839</v>
      </c>
      <c r="B837" s="1" t="s">
        <v>12</v>
      </c>
      <c r="C837" s="1" t="s">
        <v>109</v>
      </c>
    </row>
    <row r="838">
      <c r="A838" s="1" t="s">
        <v>2843</v>
      </c>
      <c r="B838" s="1" t="s">
        <v>12</v>
      </c>
      <c r="C838" s="1" t="s">
        <v>14</v>
      </c>
    </row>
    <row r="839">
      <c r="A839" s="1" t="s">
        <v>2846</v>
      </c>
      <c r="B839" s="1" t="s">
        <v>12</v>
      </c>
      <c r="C839" s="1" t="s">
        <v>721</v>
      </c>
    </row>
    <row r="840">
      <c r="A840" s="1" t="s">
        <v>2850</v>
      </c>
      <c r="B840" s="1" t="s">
        <v>12</v>
      </c>
      <c r="C840" s="1" t="s">
        <v>124</v>
      </c>
    </row>
    <row r="841">
      <c r="A841" s="1" t="s">
        <v>2853</v>
      </c>
      <c r="B841" s="1" t="s">
        <v>12</v>
      </c>
      <c r="C841" s="1" t="s">
        <v>202</v>
      </c>
    </row>
    <row r="842">
      <c r="A842" s="1" t="s">
        <v>2857</v>
      </c>
      <c r="B842" s="1" t="s">
        <v>12</v>
      </c>
      <c r="C842" s="1" t="s">
        <v>109</v>
      </c>
    </row>
    <row r="843">
      <c r="A843" s="1" t="s">
        <v>2860</v>
      </c>
      <c r="B843" s="1" t="s">
        <v>12</v>
      </c>
      <c r="C843" s="1" t="s">
        <v>202</v>
      </c>
    </row>
    <row r="844">
      <c r="A844" s="1" t="s">
        <v>2864</v>
      </c>
      <c r="B844" s="1" t="s">
        <v>12</v>
      </c>
      <c r="C844" s="1" t="s">
        <v>202</v>
      </c>
    </row>
    <row r="845">
      <c r="A845" s="1" t="s">
        <v>2868</v>
      </c>
      <c r="B845" s="1" t="s">
        <v>12</v>
      </c>
      <c r="C845" s="1" t="s">
        <v>109</v>
      </c>
    </row>
    <row r="846">
      <c r="A846" s="1" t="s">
        <v>2872</v>
      </c>
      <c r="B846" s="1" t="s">
        <v>12</v>
      </c>
      <c r="C846" s="1" t="s">
        <v>155</v>
      </c>
    </row>
    <row r="847">
      <c r="A847" s="1" t="s">
        <v>2876</v>
      </c>
      <c r="B847" s="1" t="s">
        <v>12</v>
      </c>
      <c r="C847" s="1" t="s">
        <v>109</v>
      </c>
    </row>
    <row r="848">
      <c r="A848" s="1" t="s">
        <v>2876</v>
      </c>
      <c r="B848" s="1" t="s">
        <v>12</v>
      </c>
      <c r="C848" s="1" t="s">
        <v>109</v>
      </c>
    </row>
    <row r="849" hidden="1">
      <c r="A849" s="1" t="s">
        <v>2881</v>
      </c>
      <c r="B849" s="1" t="s">
        <v>19</v>
      </c>
      <c r="C849" s="1" t="s">
        <v>19</v>
      </c>
    </row>
    <row r="850">
      <c r="A850" s="1" t="s">
        <v>2884</v>
      </c>
      <c r="B850" s="1" t="s">
        <v>12</v>
      </c>
      <c r="C850" s="1" t="s">
        <v>1390</v>
      </c>
    </row>
    <row r="851">
      <c r="A851" s="1" t="s">
        <v>2887</v>
      </c>
      <c r="B851" s="1" t="s">
        <v>12</v>
      </c>
      <c r="C851" s="1" t="s">
        <v>1390</v>
      </c>
    </row>
    <row r="852">
      <c r="A852" s="1" t="s">
        <v>2891</v>
      </c>
      <c r="B852" s="1" t="s">
        <v>12</v>
      </c>
      <c r="C852" s="1" t="s">
        <v>78</v>
      </c>
    </row>
    <row r="853">
      <c r="A853" s="1" t="s">
        <v>2895</v>
      </c>
      <c r="B853" s="1" t="s">
        <v>12</v>
      </c>
      <c r="C853" s="1" t="s">
        <v>202</v>
      </c>
    </row>
    <row r="854">
      <c r="A854" s="1" t="s">
        <v>2900</v>
      </c>
      <c r="B854" s="1" t="s">
        <v>12</v>
      </c>
      <c r="C854" s="1" t="s">
        <v>124</v>
      </c>
    </row>
    <row r="855">
      <c r="A855" s="1" t="s">
        <v>2904</v>
      </c>
      <c r="B855" s="1" t="s">
        <v>12</v>
      </c>
      <c r="C855" s="1" t="s">
        <v>1390</v>
      </c>
    </row>
    <row r="856">
      <c r="A856" s="1" t="s">
        <v>2907</v>
      </c>
      <c r="B856" s="1" t="s">
        <v>12</v>
      </c>
      <c r="C856" s="1" t="s">
        <v>155</v>
      </c>
    </row>
    <row r="857" hidden="1">
      <c r="A857" s="1" t="s">
        <v>2912</v>
      </c>
      <c r="B857" s="1" t="s">
        <v>19</v>
      </c>
      <c r="C857" s="1" t="s">
        <v>19</v>
      </c>
    </row>
    <row r="858">
      <c r="A858" s="1" t="s">
        <v>2914</v>
      </c>
      <c r="B858" s="1" t="s">
        <v>12</v>
      </c>
      <c r="C858" s="1" t="s">
        <v>72</v>
      </c>
    </row>
    <row r="859">
      <c r="A859" s="1" t="s">
        <v>2919</v>
      </c>
      <c r="B859" s="1" t="s">
        <v>12</v>
      </c>
      <c r="C859" s="1" t="s">
        <v>78</v>
      </c>
    </row>
    <row r="860">
      <c r="A860" s="1" t="s">
        <v>2923</v>
      </c>
      <c r="B860" s="1" t="s">
        <v>12</v>
      </c>
      <c r="C860" s="1" t="s">
        <v>1390</v>
      </c>
    </row>
    <row r="861">
      <c r="A861" s="1" t="s">
        <v>2927</v>
      </c>
      <c r="B861" s="1" t="s">
        <v>12</v>
      </c>
      <c r="C861" s="1" t="s">
        <v>72</v>
      </c>
    </row>
    <row r="862">
      <c r="A862" s="1" t="s">
        <v>2932</v>
      </c>
      <c r="B862" s="1" t="s">
        <v>12</v>
      </c>
      <c r="C862" s="1" t="s">
        <v>124</v>
      </c>
    </row>
    <row r="863">
      <c r="A863" s="1" t="s">
        <v>2935</v>
      </c>
      <c r="B863" s="1" t="s">
        <v>12</v>
      </c>
      <c r="C863" s="1" t="s">
        <v>155</v>
      </c>
    </row>
    <row r="864">
      <c r="A864" s="1" t="s">
        <v>2940</v>
      </c>
      <c r="B864" s="1" t="s">
        <v>12</v>
      </c>
      <c r="C864" s="1" t="s">
        <v>14</v>
      </c>
    </row>
    <row r="865">
      <c r="A865" s="1" t="s">
        <v>2944</v>
      </c>
      <c r="B865" s="1" t="s">
        <v>12</v>
      </c>
      <c r="C865" s="1" t="s">
        <v>1390</v>
      </c>
    </row>
    <row r="866">
      <c r="A866" s="1" t="s">
        <v>2947</v>
      </c>
      <c r="B866" s="1" t="s">
        <v>12</v>
      </c>
      <c r="C866" s="1" t="s">
        <v>155</v>
      </c>
    </row>
    <row r="867">
      <c r="A867" s="1" t="s">
        <v>2952</v>
      </c>
      <c r="B867" s="1" t="s">
        <v>12</v>
      </c>
      <c r="C867" s="1" t="s">
        <v>33</v>
      </c>
    </row>
    <row r="868">
      <c r="A868" s="1" t="s">
        <v>2956</v>
      </c>
      <c r="B868" s="1" t="s">
        <v>12</v>
      </c>
      <c r="C868" s="1" t="s">
        <v>124</v>
      </c>
    </row>
    <row r="869">
      <c r="A869" s="1" t="s">
        <v>2960</v>
      </c>
      <c r="B869" s="1" t="s">
        <v>12</v>
      </c>
      <c r="C869" s="1" t="s">
        <v>1390</v>
      </c>
    </row>
    <row r="870">
      <c r="A870" s="1" t="s">
        <v>2963</v>
      </c>
      <c r="B870" s="1" t="s">
        <v>12</v>
      </c>
      <c r="C870" s="1" t="s">
        <v>1390</v>
      </c>
    </row>
    <row r="871">
      <c r="A871" s="1" t="s">
        <v>2966</v>
      </c>
      <c r="B871" s="1" t="s">
        <v>12</v>
      </c>
      <c r="C871" s="1" t="s">
        <v>721</v>
      </c>
    </row>
    <row r="872">
      <c r="A872" s="1" t="s">
        <v>2970</v>
      </c>
      <c r="B872" s="1" t="s">
        <v>12</v>
      </c>
      <c r="C872" s="1" t="s">
        <v>495</v>
      </c>
    </row>
    <row r="873">
      <c r="A873" s="1" t="s">
        <v>2974</v>
      </c>
      <c r="B873" s="1" t="s">
        <v>12</v>
      </c>
      <c r="C873" s="1" t="s">
        <v>155</v>
      </c>
    </row>
    <row r="874">
      <c r="A874" s="1" t="s">
        <v>2977</v>
      </c>
      <c r="B874" s="1" t="s">
        <v>12</v>
      </c>
      <c r="C874" s="1" t="s">
        <v>721</v>
      </c>
    </row>
    <row r="875">
      <c r="A875" s="1" t="s">
        <v>2982</v>
      </c>
      <c r="B875" s="1" t="s">
        <v>12</v>
      </c>
      <c r="C875" s="1" t="s">
        <v>681</v>
      </c>
    </row>
    <row r="876">
      <c r="A876" s="1" t="s">
        <v>2986</v>
      </c>
      <c r="B876" s="1" t="s">
        <v>12</v>
      </c>
      <c r="C876" s="1" t="s">
        <v>14</v>
      </c>
    </row>
    <row r="877">
      <c r="A877" s="1" t="s">
        <v>2990</v>
      </c>
      <c r="B877" s="1" t="s">
        <v>12</v>
      </c>
      <c r="C877" s="1" t="s">
        <v>72</v>
      </c>
    </row>
    <row r="878">
      <c r="A878" s="1" t="s">
        <v>2994</v>
      </c>
      <c r="B878" s="1" t="s">
        <v>12</v>
      </c>
      <c r="C878" s="1" t="s">
        <v>1390</v>
      </c>
    </row>
    <row r="879" hidden="1">
      <c r="A879" s="1" t="s">
        <v>2997</v>
      </c>
      <c r="B879" s="1" t="s">
        <v>19</v>
      </c>
      <c r="C879" s="1" t="s">
        <v>19</v>
      </c>
    </row>
    <row r="880">
      <c r="A880" s="1" t="s">
        <v>2999</v>
      </c>
      <c r="B880" s="1" t="s">
        <v>12</v>
      </c>
      <c r="C880" s="1" t="s">
        <v>1390</v>
      </c>
    </row>
    <row r="881">
      <c r="A881" s="1" t="s">
        <v>3002</v>
      </c>
      <c r="B881" s="1" t="s">
        <v>12</v>
      </c>
      <c r="C881" s="1" t="s">
        <v>1390</v>
      </c>
    </row>
    <row r="882">
      <c r="A882" s="1" t="s">
        <v>3004</v>
      </c>
      <c r="B882" s="1" t="s">
        <v>12</v>
      </c>
      <c r="C882" s="1" t="s">
        <v>1390</v>
      </c>
    </row>
    <row r="883">
      <c r="A883" s="1" t="s">
        <v>3008</v>
      </c>
      <c r="B883" s="1" t="s">
        <v>12</v>
      </c>
      <c r="C883" s="1" t="s">
        <v>207</v>
      </c>
    </row>
    <row r="884">
      <c r="A884" s="1" t="s">
        <v>3012</v>
      </c>
      <c r="B884" s="1" t="s">
        <v>12</v>
      </c>
      <c r="C884" s="1" t="s">
        <v>207</v>
      </c>
    </row>
    <row r="885">
      <c r="A885" s="1" t="s">
        <v>3016</v>
      </c>
      <c r="B885" s="1" t="s">
        <v>12</v>
      </c>
      <c r="C885" s="1" t="s">
        <v>721</v>
      </c>
    </row>
    <row r="886">
      <c r="A886" s="1" t="s">
        <v>3020</v>
      </c>
      <c r="B886" s="1" t="s">
        <v>12</v>
      </c>
      <c r="C886" s="1" t="s">
        <v>202</v>
      </c>
    </row>
    <row r="887">
      <c r="A887" s="1" t="s">
        <v>3024</v>
      </c>
      <c r="B887" s="1" t="s">
        <v>12</v>
      </c>
      <c r="C887" s="1" t="s">
        <v>202</v>
      </c>
    </row>
    <row r="888">
      <c r="A888" s="1" t="s">
        <v>3028</v>
      </c>
      <c r="B888" s="1" t="s">
        <v>12</v>
      </c>
      <c r="C888" s="1" t="s">
        <v>1390</v>
      </c>
    </row>
    <row r="889">
      <c r="A889" s="1" t="s">
        <v>3031</v>
      </c>
      <c r="B889" s="1" t="s">
        <v>12</v>
      </c>
      <c r="C889" s="1" t="s">
        <v>23</v>
      </c>
    </row>
    <row r="890">
      <c r="A890" s="1" t="s">
        <v>3035</v>
      </c>
      <c r="B890" s="1" t="s">
        <v>12</v>
      </c>
      <c r="C890" s="1" t="s">
        <v>23</v>
      </c>
    </row>
    <row r="891">
      <c r="A891" s="1" t="s">
        <v>3039</v>
      </c>
      <c r="B891" s="1" t="s">
        <v>12</v>
      </c>
      <c r="C891" s="1" t="s">
        <v>938</v>
      </c>
    </row>
    <row r="892">
      <c r="A892" s="1" t="s">
        <v>3042</v>
      </c>
      <c r="B892" s="1" t="s">
        <v>12</v>
      </c>
      <c r="C892" s="1" t="s">
        <v>78</v>
      </c>
    </row>
    <row r="893">
      <c r="A893" s="1" t="s">
        <v>3045</v>
      </c>
      <c r="B893" s="1" t="s">
        <v>12</v>
      </c>
      <c r="C893" s="1" t="s">
        <v>1390</v>
      </c>
    </row>
    <row r="894">
      <c r="A894" s="1" t="s">
        <v>3048</v>
      </c>
      <c r="B894" s="1" t="s">
        <v>12</v>
      </c>
      <c r="C894" s="1" t="s">
        <v>151</v>
      </c>
    </row>
    <row r="895">
      <c r="A895" s="1" t="s">
        <v>3051</v>
      </c>
      <c r="B895" s="1" t="s">
        <v>12</v>
      </c>
      <c r="C895" s="1" t="s">
        <v>495</v>
      </c>
    </row>
    <row r="896">
      <c r="A896" s="1" t="s">
        <v>3055</v>
      </c>
      <c r="B896" s="1" t="s">
        <v>12</v>
      </c>
      <c r="C896" s="1" t="s">
        <v>33</v>
      </c>
    </row>
    <row r="897">
      <c r="A897" s="1" t="s">
        <v>3059</v>
      </c>
      <c r="B897" s="1" t="s">
        <v>12</v>
      </c>
      <c r="C897" s="1" t="s">
        <v>470</v>
      </c>
    </row>
    <row r="898">
      <c r="A898" s="1" t="s">
        <v>3063</v>
      </c>
      <c r="B898" s="1" t="s">
        <v>12</v>
      </c>
      <c r="C898" s="1" t="s">
        <v>155</v>
      </c>
    </row>
    <row r="899">
      <c r="A899" s="1" t="s">
        <v>3067</v>
      </c>
      <c r="B899" s="1" t="s">
        <v>12</v>
      </c>
      <c r="C899" s="1" t="s">
        <v>470</v>
      </c>
    </row>
    <row r="900">
      <c r="A900" s="1" t="s">
        <v>3008</v>
      </c>
      <c r="B900" s="1" t="s">
        <v>12</v>
      </c>
      <c r="C900" s="1" t="s">
        <v>207</v>
      </c>
    </row>
    <row r="901">
      <c r="A901" s="1" t="s">
        <v>3074</v>
      </c>
      <c r="B901" s="1" t="s">
        <v>12</v>
      </c>
      <c r="C901" s="1" t="s">
        <v>681</v>
      </c>
    </row>
    <row r="902">
      <c r="A902" s="1" t="s">
        <v>3078</v>
      </c>
      <c r="B902" s="1" t="s">
        <v>12</v>
      </c>
      <c r="C902" s="1" t="s">
        <v>155</v>
      </c>
    </row>
    <row r="903">
      <c r="A903" s="1" t="s">
        <v>3082</v>
      </c>
      <c r="B903" s="1" t="s">
        <v>12</v>
      </c>
      <c r="C903" s="1" t="s">
        <v>470</v>
      </c>
    </row>
    <row r="904">
      <c r="A904" s="1" t="s">
        <v>3086</v>
      </c>
      <c r="B904" s="1" t="s">
        <v>12</v>
      </c>
      <c r="C904" s="1" t="s">
        <v>78</v>
      </c>
    </row>
    <row r="905">
      <c r="A905" s="1" t="s">
        <v>3090</v>
      </c>
      <c r="B905" s="1" t="s">
        <v>12</v>
      </c>
      <c r="C905" s="1" t="s">
        <v>72</v>
      </c>
    </row>
    <row r="906">
      <c r="A906" s="1" t="s">
        <v>3094</v>
      </c>
      <c r="B906" s="1" t="s">
        <v>12</v>
      </c>
      <c r="C906" s="1" t="s">
        <v>155</v>
      </c>
    </row>
    <row r="907">
      <c r="A907" s="1" t="s">
        <v>3099</v>
      </c>
      <c r="B907" s="1" t="s">
        <v>12</v>
      </c>
      <c r="C907" s="1" t="s">
        <v>155</v>
      </c>
    </row>
    <row r="908">
      <c r="A908" s="1" t="s">
        <v>3103</v>
      </c>
      <c r="B908" s="1" t="s">
        <v>12</v>
      </c>
      <c r="C908" s="1" t="s">
        <v>681</v>
      </c>
    </row>
    <row r="909">
      <c r="A909" s="1" t="s">
        <v>3108</v>
      </c>
      <c r="B909" s="1" t="s">
        <v>12</v>
      </c>
      <c r="C909" s="1" t="s">
        <v>155</v>
      </c>
    </row>
    <row r="910">
      <c r="A910" s="1" t="s">
        <v>3113</v>
      </c>
      <c r="B910" s="1" t="s">
        <v>12</v>
      </c>
      <c r="C910" s="1" t="s">
        <v>155</v>
      </c>
    </row>
    <row r="911">
      <c r="A911" s="1" t="s">
        <v>3118</v>
      </c>
      <c r="B911" s="1" t="s">
        <v>12</v>
      </c>
      <c r="C911" s="1" t="s">
        <v>155</v>
      </c>
    </row>
    <row r="912" hidden="1">
      <c r="A912" s="1" t="s">
        <v>3121</v>
      </c>
      <c r="B912" s="1" t="s">
        <v>19</v>
      </c>
      <c r="C912" s="1" t="s">
        <v>19</v>
      </c>
    </row>
    <row r="913">
      <c r="A913" s="1" t="s">
        <v>3123</v>
      </c>
      <c r="B913" s="1" t="s">
        <v>12</v>
      </c>
      <c r="C913" s="1" t="s">
        <v>78</v>
      </c>
    </row>
    <row r="914">
      <c r="A914" s="1" t="s">
        <v>3127</v>
      </c>
      <c r="B914" s="1" t="s">
        <v>12</v>
      </c>
      <c r="C914" s="1" t="s">
        <v>109</v>
      </c>
    </row>
    <row r="915">
      <c r="A915" s="1" t="s">
        <v>3132</v>
      </c>
      <c r="B915" s="1" t="s">
        <v>12</v>
      </c>
      <c r="C915" s="1" t="s">
        <v>202</v>
      </c>
    </row>
    <row r="916">
      <c r="A916" s="1" t="s">
        <v>3137</v>
      </c>
      <c r="B916" s="1" t="s">
        <v>12</v>
      </c>
      <c r="C916" s="1" t="s">
        <v>124</v>
      </c>
    </row>
    <row r="917">
      <c r="A917" s="1" t="s">
        <v>3141</v>
      </c>
      <c r="B917" s="1" t="s">
        <v>12</v>
      </c>
      <c r="C917" s="1" t="s">
        <v>14</v>
      </c>
    </row>
    <row r="918">
      <c r="A918" s="1" t="s">
        <v>3132</v>
      </c>
      <c r="B918" s="1" t="s">
        <v>12</v>
      </c>
      <c r="C918" s="1" t="s">
        <v>202</v>
      </c>
    </row>
    <row r="919">
      <c r="A919" s="1" t="s">
        <v>3149</v>
      </c>
      <c r="B919" s="1" t="s">
        <v>12</v>
      </c>
      <c r="C919" s="1" t="s">
        <v>43</v>
      </c>
    </row>
    <row r="920" hidden="1">
      <c r="A920" s="1" t="s">
        <v>3154</v>
      </c>
      <c r="B920" s="1" t="s">
        <v>19</v>
      </c>
      <c r="C920" s="1" t="s">
        <v>19</v>
      </c>
    </row>
    <row r="921">
      <c r="A921" s="1" t="s">
        <v>3157</v>
      </c>
      <c r="B921" s="1" t="s">
        <v>12</v>
      </c>
      <c r="C921" s="1" t="s">
        <v>43</v>
      </c>
    </row>
    <row r="922">
      <c r="A922" s="1" t="s">
        <v>3161</v>
      </c>
      <c r="B922" s="1" t="s">
        <v>12</v>
      </c>
      <c r="C922" s="1" t="s">
        <v>23</v>
      </c>
    </row>
    <row r="923">
      <c r="A923" s="1" t="s">
        <v>3166</v>
      </c>
      <c r="B923" s="1" t="s">
        <v>12</v>
      </c>
      <c r="C923" s="1" t="s">
        <v>78</v>
      </c>
    </row>
    <row r="924">
      <c r="A924" s="1" t="s">
        <v>3170</v>
      </c>
      <c r="B924" s="1" t="s">
        <v>12</v>
      </c>
      <c r="C924" s="1" t="s">
        <v>23</v>
      </c>
    </row>
    <row r="925">
      <c r="A925" s="1" t="s">
        <v>3173</v>
      </c>
      <c r="B925" s="1" t="s">
        <v>12</v>
      </c>
      <c r="C925" s="1" t="s">
        <v>14</v>
      </c>
    </row>
    <row r="926" hidden="1">
      <c r="A926" s="1" t="s">
        <v>3178</v>
      </c>
      <c r="B926" s="1" t="s">
        <v>19</v>
      </c>
      <c r="C926" s="1" t="s">
        <v>19</v>
      </c>
    </row>
    <row r="927">
      <c r="A927" s="1" t="s">
        <v>3181</v>
      </c>
      <c r="B927" s="1" t="s">
        <v>12</v>
      </c>
      <c r="C927" s="1" t="s">
        <v>1390</v>
      </c>
    </row>
    <row r="928">
      <c r="A928" s="1" t="s">
        <v>3185</v>
      </c>
      <c r="B928" s="1" t="s">
        <v>12</v>
      </c>
      <c r="C928" s="1" t="s">
        <v>155</v>
      </c>
    </row>
    <row r="929">
      <c r="A929" s="1" t="s">
        <v>3190</v>
      </c>
      <c r="B929" s="1" t="s">
        <v>12</v>
      </c>
      <c r="C929" s="1" t="s">
        <v>155</v>
      </c>
    </row>
    <row r="930">
      <c r="A930" s="1" t="s">
        <v>3194</v>
      </c>
      <c r="B930" s="1" t="s">
        <v>12</v>
      </c>
      <c r="C930" s="1" t="s">
        <v>202</v>
      </c>
    </row>
    <row r="931" hidden="1">
      <c r="A931" s="1" t="s">
        <v>3198</v>
      </c>
      <c r="B931" s="1" t="s">
        <v>19</v>
      </c>
      <c r="C931" s="1" t="s">
        <v>19</v>
      </c>
    </row>
    <row r="932">
      <c r="A932" s="1" t="s">
        <v>3201</v>
      </c>
      <c r="B932" s="1" t="s">
        <v>12</v>
      </c>
      <c r="C932" s="1" t="s">
        <v>23</v>
      </c>
    </row>
    <row r="933">
      <c r="A933" s="1" t="s">
        <v>3205</v>
      </c>
      <c r="B933" s="1" t="s">
        <v>12</v>
      </c>
      <c r="C933" s="1" t="s">
        <v>155</v>
      </c>
    </row>
    <row r="934">
      <c r="A934" s="1" t="s">
        <v>3209</v>
      </c>
      <c r="B934" s="1" t="s">
        <v>12</v>
      </c>
      <c r="C934" s="1" t="s">
        <v>155</v>
      </c>
    </row>
    <row r="935">
      <c r="A935" s="1" t="s">
        <v>3213</v>
      </c>
      <c r="B935" s="1" t="s">
        <v>12</v>
      </c>
      <c r="C935" s="1" t="s">
        <v>155</v>
      </c>
    </row>
    <row r="936">
      <c r="A936" s="1" t="s">
        <v>3218</v>
      </c>
      <c r="B936" s="1" t="s">
        <v>12</v>
      </c>
      <c r="C936" s="1" t="s">
        <v>155</v>
      </c>
    </row>
    <row r="937">
      <c r="A937" s="1" t="s">
        <v>3223</v>
      </c>
      <c r="B937" s="1" t="s">
        <v>12</v>
      </c>
      <c r="C937" s="1" t="s">
        <v>1390</v>
      </c>
    </row>
    <row r="938">
      <c r="A938" s="1" t="s">
        <v>3227</v>
      </c>
      <c r="B938" s="1" t="s">
        <v>12</v>
      </c>
      <c r="C938" s="1" t="s">
        <v>155</v>
      </c>
    </row>
    <row r="939">
      <c r="A939" s="1" t="s">
        <v>3231</v>
      </c>
      <c r="B939" s="1" t="s">
        <v>12</v>
      </c>
      <c r="C939" s="1" t="s">
        <v>155</v>
      </c>
    </row>
    <row r="940">
      <c r="A940" s="1" t="s">
        <v>3235</v>
      </c>
      <c r="B940" s="1" t="s">
        <v>12</v>
      </c>
      <c r="C940" s="1" t="s">
        <v>155</v>
      </c>
    </row>
    <row r="941">
      <c r="A941" s="1" t="s">
        <v>3238</v>
      </c>
      <c r="B941" s="1" t="s">
        <v>12</v>
      </c>
      <c r="C941" s="1" t="s">
        <v>202</v>
      </c>
    </row>
    <row r="942">
      <c r="A942" s="1" t="s">
        <v>3241</v>
      </c>
      <c r="B942" s="1" t="s">
        <v>12</v>
      </c>
      <c r="C942" s="1" t="s">
        <v>681</v>
      </c>
    </row>
    <row r="943">
      <c r="A943" s="1" t="s">
        <v>3245</v>
      </c>
      <c r="B943" s="1" t="s">
        <v>12</v>
      </c>
      <c r="C943" s="1" t="s">
        <v>78</v>
      </c>
    </row>
    <row r="944">
      <c r="A944" s="1" t="s">
        <v>3248</v>
      </c>
      <c r="B944" s="1" t="s">
        <v>12</v>
      </c>
      <c r="C944" s="1" t="s">
        <v>78</v>
      </c>
    </row>
    <row r="945">
      <c r="A945" s="1" t="s">
        <v>3251</v>
      </c>
      <c r="B945" s="1" t="s">
        <v>12</v>
      </c>
      <c r="C945" s="1" t="s">
        <v>14</v>
      </c>
    </row>
    <row r="946">
      <c r="A946" s="1" t="s">
        <v>3255</v>
      </c>
      <c r="B946" s="1" t="s">
        <v>12</v>
      </c>
      <c r="C946" s="1" t="s">
        <v>78</v>
      </c>
    </row>
    <row r="947" hidden="1">
      <c r="A947" s="1" t="s">
        <v>3258</v>
      </c>
      <c r="B947" s="1" t="s">
        <v>19</v>
      </c>
      <c r="C947" s="1" t="s">
        <v>19</v>
      </c>
    </row>
    <row r="948">
      <c r="A948" s="1" t="s">
        <v>3260</v>
      </c>
      <c r="B948" s="1" t="s">
        <v>12</v>
      </c>
      <c r="C948" s="1" t="s">
        <v>155</v>
      </c>
    </row>
    <row r="949">
      <c r="A949" s="1" t="s">
        <v>3263</v>
      </c>
      <c r="B949" s="1" t="s">
        <v>12</v>
      </c>
      <c r="C949" s="1" t="s">
        <v>78</v>
      </c>
    </row>
    <row r="950">
      <c r="A950" s="1" t="s">
        <v>3266</v>
      </c>
      <c r="B950" s="1" t="s">
        <v>12</v>
      </c>
      <c r="C950" s="1" t="s">
        <v>78</v>
      </c>
    </row>
    <row r="951">
      <c r="A951" s="1" t="s">
        <v>3269</v>
      </c>
      <c r="B951" s="1" t="s">
        <v>12</v>
      </c>
      <c r="C951" s="1" t="s">
        <v>2022</v>
      </c>
    </row>
    <row r="952">
      <c r="A952" s="1" t="s">
        <v>3273</v>
      </c>
      <c r="B952" s="1" t="s">
        <v>12</v>
      </c>
      <c r="C952" s="1" t="s">
        <v>129</v>
      </c>
    </row>
    <row r="953">
      <c r="A953" s="1" t="s">
        <v>3277</v>
      </c>
      <c r="B953" s="1" t="s">
        <v>12</v>
      </c>
      <c r="C953" s="1" t="s">
        <v>155</v>
      </c>
    </row>
    <row r="954">
      <c r="A954" s="1" t="s">
        <v>3281</v>
      </c>
      <c r="B954" s="1" t="s">
        <v>12</v>
      </c>
      <c r="C954" s="1" t="s">
        <v>1390</v>
      </c>
    </row>
    <row r="955">
      <c r="A955" s="1" t="s">
        <v>3284</v>
      </c>
      <c r="B955" s="1" t="s">
        <v>12</v>
      </c>
      <c r="C955" s="1" t="s">
        <v>78</v>
      </c>
    </row>
    <row r="956">
      <c r="A956" s="1" t="s">
        <v>3287</v>
      </c>
      <c r="B956" s="1" t="s">
        <v>12</v>
      </c>
      <c r="C956" s="1" t="s">
        <v>14</v>
      </c>
    </row>
    <row r="957">
      <c r="A957" s="1" t="s">
        <v>3291</v>
      </c>
      <c r="B957" s="1" t="s">
        <v>12</v>
      </c>
      <c r="C957" s="1" t="s">
        <v>155</v>
      </c>
    </row>
    <row r="958">
      <c r="A958" s="1" t="s">
        <v>3295</v>
      </c>
      <c r="B958" s="1" t="s">
        <v>12</v>
      </c>
      <c r="C958" s="1" t="s">
        <v>129</v>
      </c>
    </row>
    <row r="959">
      <c r="A959" s="1" t="s">
        <v>3299</v>
      </c>
      <c r="B959" s="1" t="s">
        <v>12</v>
      </c>
      <c r="C959" s="1" t="s">
        <v>78</v>
      </c>
    </row>
    <row r="960">
      <c r="A960" s="1" t="s">
        <v>3302</v>
      </c>
      <c r="B960" s="1" t="s">
        <v>12</v>
      </c>
      <c r="C960" s="1" t="s">
        <v>78</v>
      </c>
    </row>
    <row r="961">
      <c r="A961" s="1" t="s">
        <v>3305</v>
      </c>
      <c r="B961" s="1" t="s">
        <v>12</v>
      </c>
      <c r="C961" s="1" t="s">
        <v>1390</v>
      </c>
    </row>
    <row r="962">
      <c r="A962" s="1" t="s">
        <v>3308</v>
      </c>
      <c r="B962" s="1" t="s">
        <v>12</v>
      </c>
      <c r="C962" s="1" t="s">
        <v>155</v>
      </c>
    </row>
    <row r="963">
      <c r="A963" s="1" t="s">
        <v>3312</v>
      </c>
      <c r="B963" s="1" t="s">
        <v>12</v>
      </c>
      <c r="C963" s="1" t="s">
        <v>155</v>
      </c>
    </row>
    <row r="964">
      <c r="A964" s="1" t="s">
        <v>3316</v>
      </c>
      <c r="B964" s="1" t="s">
        <v>12</v>
      </c>
      <c r="C964" s="1" t="s">
        <v>155</v>
      </c>
    </row>
    <row r="965">
      <c r="A965" s="1" t="s">
        <v>3320</v>
      </c>
      <c r="B965" s="1" t="s">
        <v>12</v>
      </c>
      <c r="C965" s="1" t="s">
        <v>155</v>
      </c>
    </row>
    <row r="966" hidden="1">
      <c r="A966" s="1" t="s">
        <v>3324</v>
      </c>
      <c r="B966" s="1" t="s">
        <v>19</v>
      </c>
      <c r="C966" s="1" t="s">
        <v>19</v>
      </c>
    </row>
    <row r="967" hidden="1">
      <c r="A967" s="1" t="s">
        <v>3326</v>
      </c>
      <c r="B967" s="1" t="s">
        <v>19</v>
      </c>
      <c r="C967" s="1" t="s">
        <v>19</v>
      </c>
    </row>
    <row r="968">
      <c r="A968" s="1" t="s">
        <v>3328</v>
      </c>
      <c r="B968" s="1" t="s">
        <v>12</v>
      </c>
      <c r="C968" s="1" t="s">
        <v>207</v>
      </c>
    </row>
    <row r="969">
      <c r="A969" s="1" t="s">
        <v>3332</v>
      </c>
      <c r="B969" s="1" t="s">
        <v>12</v>
      </c>
      <c r="C969" s="1" t="s">
        <v>155</v>
      </c>
    </row>
    <row r="970">
      <c r="A970" s="1" t="s">
        <v>3336</v>
      </c>
      <c r="B970" s="1" t="s">
        <v>12</v>
      </c>
      <c r="C970" s="1" t="s">
        <v>155</v>
      </c>
    </row>
    <row r="971">
      <c r="A971" s="1" t="s">
        <v>3340</v>
      </c>
      <c r="B971" s="1" t="s">
        <v>12</v>
      </c>
      <c r="C971" s="1" t="s">
        <v>470</v>
      </c>
    </row>
    <row r="972">
      <c r="A972" s="1" t="s">
        <v>3344</v>
      </c>
      <c r="B972" s="1" t="s">
        <v>12</v>
      </c>
      <c r="C972" s="1" t="s">
        <v>155</v>
      </c>
    </row>
    <row r="973">
      <c r="A973" s="1" t="s">
        <v>3348</v>
      </c>
      <c r="B973" s="1" t="s">
        <v>12</v>
      </c>
      <c r="C973" s="1" t="s">
        <v>2022</v>
      </c>
    </row>
    <row r="974">
      <c r="A974" s="1" t="s">
        <v>3352</v>
      </c>
      <c r="B974" s="1" t="s">
        <v>12</v>
      </c>
      <c r="C974" s="1" t="s">
        <v>155</v>
      </c>
    </row>
    <row r="975">
      <c r="A975" s="1" t="s">
        <v>3356</v>
      </c>
      <c r="B975" s="1" t="s">
        <v>12</v>
      </c>
      <c r="C975" s="1" t="s">
        <v>155</v>
      </c>
    </row>
    <row r="976">
      <c r="A976" s="1" t="s">
        <v>3360</v>
      </c>
      <c r="B976" s="1" t="s">
        <v>12</v>
      </c>
      <c r="C976" s="1" t="s">
        <v>137</v>
      </c>
    </row>
    <row r="977">
      <c r="A977" s="1" t="s">
        <v>3364</v>
      </c>
      <c r="B977" s="1" t="s">
        <v>12</v>
      </c>
      <c r="C977" s="1" t="s">
        <v>207</v>
      </c>
    </row>
    <row r="978">
      <c r="A978" s="1" t="s">
        <v>3368</v>
      </c>
      <c r="B978" s="1" t="s">
        <v>12</v>
      </c>
      <c r="C978" s="1" t="s">
        <v>155</v>
      </c>
    </row>
    <row r="979">
      <c r="A979" s="1" t="s">
        <v>3372</v>
      </c>
      <c r="B979" s="1" t="s">
        <v>12</v>
      </c>
      <c r="C979" s="1" t="s">
        <v>155</v>
      </c>
    </row>
    <row r="980" hidden="1">
      <c r="A980" s="1" t="s">
        <v>3376</v>
      </c>
      <c r="B980" s="1" t="s">
        <v>19</v>
      </c>
      <c r="C980" s="1" t="s">
        <v>19</v>
      </c>
    </row>
    <row r="981" hidden="1">
      <c r="A981" s="1" t="s">
        <v>3378</v>
      </c>
      <c r="B981" s="1" t="s">
        <v>19</v>
      </c>
      <c r="C981" s="1" t="s">
        <v>19</v>
      </c>
    </row>
    <row r="982">
      <c r="A982" s="1" t="s">
        <v>3380</v>
      </c>
      <c r="B982" s="1" t="s">
        <v>12</v>
      </c>
      <c r="C982" s="1" t="s">
        <v>531</v>
      </c>
    </row>
    <row r="983">
      <c r="A983" s="1" t="s">
        <v>3384</v>
      </c>
      <c r="B983" s="1" t="s">
        <v>12</v>
      </c>
      <c r="C983" s="1" t="s">
        <v>155</v>
      </c>
    </row>
    <row r="984">
      <c r="A984" s="1" t="s">
        <v>3384</v>
      </c>
      <c r="B984" s="1" t="s">
        <v>12</v>
      </c>
      <c r="C984" s="1" t="s">
        <v>155</v>
      </c>
    </row>
    <row r="985" hidden="1">
      <c r="A985" s="1" t="s">
        <v>3391</v>
      </c>
      <c r="B985" s="1" t="s">
        <v>19</v>
      </c>
      <c r="C985" s="1" t="s">
        <v>19</v>
      </c>
    </row>
    <row r="986">
      <c r="A986" s="1" t="s">
        <v>3393</v>
      </c>
      <c r="B986" s="1" t="s">
        <v>12</v>
      </c>
      <c r="C986" s="1" t="s">
        <v>129</v>
      </c>
    </row>
    <row r="987">
      <c r="A987" s="1" t="s">
        <v>3397</v>
      </c>
      <c r="B987" s="1" t="s">
        <v>12</v>
      </c>
      <c r="C987" s="1" t="s">
        <v>155</v>
      </c>
    </row>
    <row r="988">
      <c r="A988" s="1" t="s">
        <v>3401</v>
      </c>
      <c r="B988" s="1" t="s">
        <v>12</v>
      </c>
      <c r="C988" s="1" t="s">
        <v>23</v>
      </c>
    </row>
    <row r="989" hidden="1">
      <c r="A989" s="1" t="s">
        <v>3405</v>
      </c>
      <c r="B989" s="1" t="s">
        <v>19</v>
      </c>
      <c r="C989" s="1" t="s">
        <v>19</v>
      </c>
    </row>
    <row r="990">
      <c r="A990" s="1" t="s">
        <v>3407</v>
      </c>
      <c r="B990" s="1" t="s">
        <v>12</v>
      </c>
      <c r="C990" s="1" t="s">
        <v>155</v>
      </c>
    </row>
    <row r="991">
      <c r="A991" s="1" t="s">
        <v>3411</v>
      </c>
      <c r="B991" s="1" t="s">
        <v>12</v>
      </c>
      <c r="C991" s="1" t="s">
        <v>155</v>
      </c>
    </row>
    <row r="992" hidden="1">
      <c r="A992" s="1" t="s">
        <v>3415</v>
      </c>
      <c r="B992" s="1" t="s">
        <v>19</v>
      </c>
      <c r="C992" s="1" t="s">
        <v>19</v>
      </c>
    </row>
    <row r="993">
      <c r="A993" s="1" t="s">
        <v>3417</v>
      </c>
      <c r="B993" s="1" t="s">
        <v>12</v>
      </c>
      <c r="C993" s="1" t="s">
        <v>78</v>
      </c>
    </row>
    <row r="994">
      <c r="A994" s="1" t="s">
        <v>3420</v>
      </c>
      <c r="B994" s="1" t="s">
        <v>12</v>
      </c>
      <c r="C994" s="1" t="s">
        <v>155</v>
      </c>
    </row>
    <row r="995">
      <c r="A995" s="1" t="s">
        <v>3424</v>
      </c>
      <c r="B995" s="1" t="s">
        <v>12</v>
      </c>
      <c r="C995" s="1" t="s">
        <v>155</v>
      </c>
    </row>
    <row r="996">
      <c r="A996" s="1" t="s">
        <v>3428</v>
      </c>
      <c r="B996" s="1" t="s">
        <v>12</v>
      </c>
      <c r="C996" s="1" t="s">
        <v>155</v>
      </c>
    </row>
    <row r="997">
      <c r="A997" s="1" t="s">
        <v>3432</v>
      </c>
      <c r="B997" s="1" t="s">
        <v>12</v>
      </c>
      <c r="C997" s="1" t="s">
        <v>109</v>
      </c>
    </row>
    <row r="998">
      <c r="A998" s="1" t="s">
        <v>3436</v>
      </c>
      <c r="B998" s="1" t="s">
        <v>12</v>
      </c>
      <c r="C998" s="1" t="s">
        <v>23</v>
      </c>
    </row>
    <row r="999">
      <c r="A999" s="1" t="s">
        <v>3440</v>
      </c>
      <c r="B999" s="1" t="s">
        <v>12</v>
      </c>
      <c r="C999" s="1" t="s">
        <v>155</v>
      </c>
    </row>
    <row r="1000">
      <c r="A1000" s="1" t="s">
        <v>3444</v>
      </c>
      <c r="B1000" s="1" t="s">
        <v>12</v>
      </c>
      <c r="C1000" s="1" t="s">
        <v>155</v>
      </c>
    </row>
    <row r="1001">
      <c r="A1001" s="1" t="s">
        <v>3448</v>
      </c>
      <c r="B1001" s="1" t="s">
        <v>12</v>
      </c>
      <c r="C1001" s="1" t="s">
        <v>1390</v>
      </c>
    </row>
    <row r="1002">
      <c r="A1002" s="1" t="s">
        <v>3451</v>
      </c>
      <c r="B1002" s="1" t="s">
        <v>12</v>
      </c>
      <c r="C1002" s="1" t="s">
        <v>1246</v>
      </c>
    </row>
    <row r="1003">
      <c r="A1003" s="1" t="s">
        <v>3455</v>
      </c>
      <c r="B1003" s="1" t="s">
        <v>12</v>
      </c>
      <c r="C1003" s="1" t="s">
        <v>155</v>
      </c>
    </row>
    <row r="1004">
      <c r="A1004" s="1" t="s">
        <v>3459</v>
      </c>
      <c r="B1004" s="1" t="s">
        <v>12</v>
      </c>
      <c r="C1004" s="1" t="s">
        <v>155</v>
      </c>
    </row>
    <row r="1005" hidden="1">
      <c r="A1005" s="1" t="s">
        <v>3463</v>
      </c>
      <c r="B1005" s="1" t="s">
        <v>19</v>
      </c>
      <c r="C1005" s="1" t="s">
        <v>19</v>
      </c>
    </row>
    <row r="1006">
      <c r="A1006" s="1" t="s">
        <v>3465</v>
      </c>
      <c r="B1006" s="1" t="s">
        <v>12</v>
      </c>
      <c r="C1006" s="1" t="s">
        <v>155</v>
      </c>
    </row>
    <row r="1007">
      <c r="A1007" s="1" t="s">
        <v>3469</v>
      </c>
      <c r="B1007" s="1" t="s">
        <v>12</v>
      </c>
      <c r="C1007" s="1" t="s">
        <v>155</v>
      </c>
    </row>
    <row r="1008" hidden="1">
      <c r="A1008" s="1" t="s">
        <v>3473</v>
      </c>
      <c r="B1008" s="1" t="s">
        <v>19</v>
      </c>
      <c r="C1008" s="1" t="s">
        <v>19</v>
      </c>
    </row>
    <row r="1009" hidden="1">
      <c r="A1009" s="1" t="s">
        <v>3475</v>
      </c>
      <c r="B1009" s="1" t="s">
        <v>19</v>
      </c>
      <c r="C1009" s="1" t="s">
        <v>19</v>
      </c>
    </row>
    <row r="1010">
      <c r="A1010" s="1" t="s">
        <v>3477</v>
      </c>
      <c r="B1010" s="1" t="s">
        <v>12</v>
      </c>
      <c r="C1010" s="1" t="s">
        <v>129</v>
      </c>
    </row>
    <row r="1011">
      <c r="A1011" s="1" t="s">
        <v>3481</v>
      </c>
      <c r="B1011" s="1" t="s">
        <v>12</v>
      </c>
      <c r="C1011" s="1" t="s">
        <v>155</v>
      </c>
    </row>
    <row r="1012">
      <c r="A1012" s="1" t="s">
        <v>3485</v>
      </c>
      <c r="B1012" s="1" t="s">
        <v>12</v>
      </c>
      <c r="C1012" s="1" t="s">
        <v>155</v>
      </c>
    </row>
    <row r="1013">
      <c r="A1013" s="1" t="s">
        <v>3490</v>
      </c>
      <c r="B1013" s="1" t="s">
        <v>12</v>
      </c>
      <c r="C1013" s="1" t="s">
        <v>155</v>
      </c>
    </row>
    <row r="1014">
      <c r="A1014" s="1" t="s">
        <v>3495</v>
      </c>
      <c r="B1014" s="1" t="s">
        <v>12</v>
      </c>
      <c r="C1014" s="1" t="s">
        <v>129</v>
      </c>
    </row>
    <row r="1015">
      <c r="A1015" s="1" t="s">
        <v>3498</v>
      </c>
      <c r="B1015" s="1" t="s">
        <v>12</v>
      </c>
      <c r="C1015" s="1" t="s">
        <v>129</v>
      </c>
    </row>
    <row r="1016">
      <c r="A1016" s="1" t="s">
        <v>3501</v>
      </c>
      <c r="B1016" s="1" t="s">
        <v>12</v>
      </c>
      <c r="C1016" s="1" t="s">
        <v>14</v>
      </c>
    </row>
    <row r="1017">
      <c r="A1017" s="1" t="s">
        <v>3505</v>
      </c>
      <c r="B1017" s="1" t="s">
        <v>12</v>
      </c>
      <c r="C1017" s="1" t="s">
        <v>155</v>
      </c>
    </row>
    <row r="1018">
      <c r="A1018" s="1" t="s">
        <v>3510</v>
      </c>
      <c r="B1018" s="1" t="s">
        <v>12</v>
      </c>
      <c r="C1018" s="1" t="s">
        <v>155</v>
      </c>
    </row>
    <row r="1019">
      <c r="A1019" s="1" t="s">
        <v>3514</v>
      </c>
      <c r="B1019" s="1" t="s">
        <v>12</v>
      </c>
      <c r="C1019" s="1" t="s">
        <v>155</v>
      </c>
    </row>
    <row r="1020">
      <c r="A1020" s="1" t="s">
        <v>3518</v>
      </c>
      <c r="B1020" s="1" t="s">
        <v>12</v>
      </c>
      <c r="C1020" s="1" t="s">
        <v>14</v>
      </c>
    </row>
    <row r="1021">
      <c r="A1021" s="1" t="s">
        <v>3522</v>
      </c>
      <c r="B1021" s="1" t="s">
        <v>12</v>
      </c>
      <c r="C1021" s="1" t="s">
        <v>129</v>
      </c>
    </row>
    <row r="1022">
      <c r="A1022" s="1" t="s">
        <v>3526</v>
      </c>
      <c r="B1022" s="1" t="s">
        <v>12</v>
      </c>
      <c r="C1022" s="1" t="s">
        <v>129</v>
      </c>
    </row>
    <row r="1023">
      <c r="A1023" s="1" t="s">
        <v>3530</v>
      </c>
      <c r="B1023" s="1" t="s">
        <v>12</v>
      </c>
      <c r="C1023" s="1" t="s">
        <v>155</v>
      </c>
    </row>
    <row r="1024">
      <c r="A1024" s="1" t="s">
        <v>3534</v>
      </c>
      <c r="B1024" s="1" t="s">
        <v>12</v>
      </c>
      <c r="C1024" s="1" t="s">
        <v>78</v>
      </c>
    </row>
    <row r="1025">
      <c r="A1025" s="1" t="s">
        <v>3538</v>
      </c>
      <c r="B1025" s="1" t="s">
        <v>12</v>
      </c>
      <c r="C1025" s="1" t="s">
        <v>155</v>
      </c>
    </row>
    <row r="1026">
      <c r="A1026" s="1" t="s">
        <v>3542</v>
      </c>
      <c r="B1026" s="1" t="s">
        <v>12</v>
      </c>
      <c r="C1026" s="1" t="s">
        <v>99</v>
      </c>
    </row>
    <row r="1027">
      <c r="A1027" s="1" t="s">
        <v>3546</v>
      </c>
      <c r="B1027" s="1" t="s">
        <v>12</v>
      </c>
      <c r="C1027" s="1" t="s">
        <v>155</v>
      </c>
    </row>
    <row r="1028">
      <c r="A1028" s="1" t="s">
        <v>3550</v>
      </c>
      <c r="B1028" s="1" t="s">
        <v>12</v>
      </c>
      <c r="C1028" s="1" t="s">
        <v>109</v>
      </c>
    </row>
    <row r="1029" hidden="1">
      <c r="A1029" s="1" t="s">
        <v>3554</v>
      </c>
      <c r="B1029" s="1" t="s">
        <v>19</v>
      </c>
      <c r="C1029" s="1" t="s">
        <v>19</v>
      </c>
    </row>
    <row r="1030" hidden="1">
      <c r="A1030" s="1" t="s">
        <v>3556</v>
      </c>
      <c r="B1030" s="1" t="s">
        <v>19</v>
      </c>
      <c r="C1030" s="1" t="s">
        <v>19</v>
      </c>
    </row>
    <row r="1031" hidden="1">
      <c r="A1031" s="1" t="s">
        <v>3559</v>
      </c>
      <c r="B1031" s="1" t="s">
        <v>19</v>
      </c>
      <c r="C1031" s="1" t="s">
        <v>19</v>
      </c>
    </row>
    <row r="1032">
      <c r="A1032" s="1" t="s">
        <v>3561</v>
      </c>
      <c r="B1032" s="1" t="s">
        <v>12</v>
      </c>
      <c r="C1032" s="1" t="s">
        <v>129</v>
      </c>
    </row>
    <row r="1033">
      <c r="A1033" s="1" t="s">
        <v>3564</v>
      </c>
      <c r="B1033" s="1" t="s">
        <v>12</v>
      </c>
      <c r="C1033" s="1" t="s">
        <v>129</v>
      </c>
    </row>
    <row r="1034" hidden="1">
      <c r="A1034" s="1" t="s">
        <v>3566</v>
      </c>
      <c r="B1034" s="1" t="s">
        <v>19</v>
      </c>
      <c r="C1034" s="1" t="s">
        <v>19</v>
      </c>
    </row>
    <row r="1035">
      <c r="A1035" s="1" t="s">
        <v>3569</v>
      </c>
      <c r="B1035" s="1" t="s">
        <v>12</v>
      </c>
      <c r="C1035" s="1" t="s">
        <v>155</v>
      </c>
    </row>
    <row r="1036">
      <c r="A1036" s="1" t="s">
        <v>3573</v>
      </c>
      <c r="B1036" s="1" t="s">
        <v>12</v>
      </c>
      <c r="C1036" s="1" t="s">
        <v>129</v>
      </c>
    </row>
    <row r="1037">
      <c r="A1037" s="1" t="s">
        <v>3576</v>
      </c>
      <c r="B1037" s="1" t="s">
        <v>12</v>
      </c>
      <c r="C1037" s="1" t="s">
        <v>129</v>
      </c>
    </row>
    <row r="1038">
      <c r="A1038" s="1" t="s">
        <v>3579</v>
      </c>
      <c r="B1038" s="1" t="s">
        <v>12</v>
      </c>
      <c r="C1038" s="1" t="s">
        <v>129</v>
      </c>
    </row>
    <row r="1039">
      <c r="A1039" s="1" t="s">
        <v>3582</v>
      </c>
      <c r="B1039" s="1" t="s">
        <v>12</v>
      </c>
      <c r="C1039" s="1" t="s">
        <v>129</v>
      </c>
    </row>
    <row r="1040">
      <c r="A1040" s="1" t="s">
        <v>3585</v>
      </c>
      <c r="B1040" s="1" t="s">
        <v>12</v>
      </c>
      <c r="C1040" s="1" t="s">
        <v>129</v>
      </c>
    </row>
    <row r="1041">
      <c r="A1041" s="1" t="s">
        <v>3589</v>
      </c>
      <c r="B1041" s="1" t="s">
        <v>12</v>
      </c>
      <c r="C1041" s="1" t="s">
        <v>1246</v>
      </c>
    </row>
    <row r="1042">
      <c r="A1042" s="1" t="s">
        <v>3593</v>
      </c>
      <c r="B1042" s="1" t="s">
        <v>12</v>
      </c>
      <c r="C1042" s="1" t="s">
        <v>155</v>
      </c>
    </row>
    <row r="1043" hidden="1">
      <c r="A1043" s="1" t="s">
        <v>3597</v>
      </c>
      <c r="B1043" s="1" t="s">
        <v>19</v>
      </c>
      <c r="C1043" s="1" t="s">
        <v>19</v>
      </c>
    </row>
    <row r="1044">
      <c r="A1044" s="1" t="s">
        <v>3600</v>
      </c>
      <c r="B1044" s="1" t="s">
        <v>12</v>
      </c>
      <c r="C1044" s="1" t="s">
        <v>155</v>
      </c>
    </row>
    <row r="1045">
      <c r="A1045" s="1" t="s">
        <v>3605</v>
      </c>
      <c r="B1045" s="1" t="s">
        <v>12</v>
      </c>
      <c r="C1045" s="1" t="s">
        <v>155</v>
      </c>
    </row>
    <row r="1046">
      <c r="A1046" s="1" t="s">
        <v>3609</v>
      </c>
      <c r="B1046" s="1" t="s">
        <v>12</v>
      </c>
      <c r="C1046" s="1" t="s">
        <v>78</v>
      </c>
    </row>
    <row r="1047">
      <c r="A1047" s="1" t="s">
        <v>3612</v>
      </c>
      <c r="B1047" s="1" t="s">
        <v>12</v>
      </c>
      <c r="C1047" s="1" t="s">
        <v>14</v>
      </c>
    </row>
    <row r="1048" hidden="1">
      <c r="A1048" s="1" t="s">
        <v>3617</v>
      </c>
      <c r="B1048" s="1" t="s">
        <v>19</v>
      </c>
      <c r="C1048" s="1" t="s">
        <v>19</v>
      </c>
    </row>
    <row r="1049">
      <c r="A1049" s="1" t="s">
        <v>3620</v>
      </c>
      <c r="B1049" s="1" t="s">
        <v>12</v>
      </c>
      <c r="C1049" s="1" t="s">
        <v>155</v>
      </c>
    </row>
    <row r="1050">
      <c r="A1050" s="1" t="s">
        <v>3625</v>
      </c>
      <c r="B1050" s="1" t="s">
        <v>12</v>
      </c>
      <c r="C1050" s="1" t="s">
        <v>1390</v>
      </c>
    </row>
    <row r="1051">
      <c r="A1051" s="1" t="s">
        <v>3628</v>
      </c>
      <c r="B1051" s="1" t="s">
        <v>12</v>
      </c>
      <c r="C1051" s="1" t="s">
        <v>155</v>
      </c>
    </row>
    <row r="1052">
      <c r="A1052" s="1" t="s">
        <v>3633</v>
      </c>
      <c r="B1052" s="1" t="s">
        <v>12</v>
      </c>
      <c r="C1052" s="1" t="s">
        <v>155</v>
      </c>
    </row>
    <row r="1053">
      <c r="A1053" s="1" t="s">
        <v>3637</v>
      </c>
      <c r="B1053" s="1" t="s">
        <v>12</v>
      </c>
      <c r="C1053" s="1" t="s">
        <v>99</v>
      </c>
    </row>
    <row r="1054">
      <c r="A1054" s="1" t="s">
        <v>3642</v>
      </c>
      <c r="B1054" s="1" t="s">
        <v>12</v>
      </c>
      <c r="C1054" s="1" t="s">
        <v>155</v>
      </c>
    </row>
    <row r="1055">
      <c r="A1055" s="1" t="s">
        <v>3646</v>
      </c>
      <c r="B1055" s="1" t="s">
        <v>12</v>
      </c>
      <c r="C1055" s="1" t="s">
        <v>78</v>
      </c>
    </row>
    <row r="1056" hidden="1">
      <c r="A1056" s="1" t="s">
        <v>3649</v>
      </c>
      <c r="B1056" s="1" t="s">
        <v>19</v>
      </c>
      <c r="C1056" s="1" t="s">
        <v>19</v>
      </c>
    </row>
    <row r="1057">
      <c r="A1057" s="1" t="s">
        <v>3651</v>
      </c>
      <c r="B1057" s="1" t="s">
        <v>12</v>
      </c>
      <c r="C1057" s="1" t="s">
        <v>1390</v>
      </c>
    </row>
    <row r="1058" hidden="1">
      <c r="A1058" s="1" t="s">
        <v>3655</v>
      </c>
      <c r="B1058" s="1" t="s">
        <v>19</v>
      </c>
      <c r="C1058" s="1" t="s">
        <v>19</v>
      </c>
    </row>
    <row r="1059">
      <c r="A1059" s="1" t="s">
        <v>3657</v>
      </c>
      <c r="B1059" s="1" t="s">
        <v>12</v>
      </c>
      <c r="C1059" s="1" t="s">
        <v>155</v>
      </c>
    </row>
    <row r="1060">
      <c r="A1060" s="1" t="s">
        <v>3661</v>
      </c>
      <c r="B1060" s="1" t="s">
        <v>12</v>
      </c>
      <c r="C1060" s="1" t="s">
        <v>155</v>
      </c>
    </row>
    <row r="1061">
      <c r="A1061" s="1" t="s">
        <v>3665</v>
      </c>
      <c r="B1061" s="1" t="s">
        <v>12</v>
      </c>
      <c r="C1061" s="1" t="s">
        <v>207</v>
      </c>
    </row>
    <row r="1062">
      <c r="A1062" s="1" t="s">
        <v>3669</v>
      </c>
      <c r="B1062" s="1" t="s">
        <v>12</v>
      </c>
      <c r="C1062" s="1" t="s">
        <v>155</v>
      </c>
    </row>
    <row r="1063">
      <c r="A1063" s="1" t="s">
        <v>3673</v>
      </c>
      <c r="B1063" s="1" t="s">
        <v>12</v>
      </c>
      <c r="C1063" s="1" t="s">
        <v>109</v>
      </c>
    </row>
    <row r="1064">
      <c r="A1064" s="1" t="s">
        <v>3678</v>
      </c>
      <c r="B1064" s="1" t="s">
        <v>12</v>
      </c>
      <c r="C1064" s="1" t="s">
        <v>129</v>
      </c>
    </row>
    <row r="1065">
      <c r="A1065" s="1" t="s">
        <v>3681</v>
      </c>
      <c r="B1065" s="1" t="s">
        <v>12</v>
      </c>
      <c r="C1065" s="1" t="s">
        <v>78</v>
      </c>
    </row>
    <row r="1066">
      <c r="A1066" s="1" t="s">
        <v>3684</v>
      </c>
      <c r="B1066" s="1" t="s">
        <v>12</v>
      </c>
      <c r="C1066" s="1" t="s">
        <v>78</v>
      </c>
    </row>
    <row r="1067" hidden="1">
      <c r="A1067" s="1" t="s">
        <v>3687</v>
      </c>
      <c r="B1067" s="1" t="s">
        <v>19</v>
      </c>
      <c r="C1067" s="1" t="s">
        <v>19</v>
      </c>
    </row>
    <row r="1068">
      <c r="A1068" s="1" t="s">
        <v>3689</v>
      </c>
      <c r="B1068" s="1" t="s">
        <v>12</v>
      </c>
      <c r="C1068" s="1" t="s">
        <v>155</v>
      </c>
    </row>
    <row r="1069">
      <c r="A1069" s="1" t="s">
        <v>3693</v>
      </c>
      <c r="B1069" s="1" t="s">
        <v>12</v>
      </c>
      <c r="C1069" s="1" t="s">
        <v>155</v>
      </c>
    </row>
    <row r="1070">
      <c r="A1070" s="1" t="s">
        <v>3698</v>
      </c>
      <c r="B1070" s="1" t="s">
        <v>12</v>
      </c>
      <c r="C1070" s="1" t="s">
        <v>78</v>
      </c>
    </row>
    <row r="1071">
      <c r="A1071" s="1" t="s">
        <v>3702</v>
      </c>
      <c r="B1071" s="1" t="s">
        <v>12</v>
      </c>
      <c r="C1071" s="1" t="s">
        <v>43</v>
      </c>
    </row>
    <row r="1072" hidden="1">
      <c r="A1072" s="1" t="s">
        <v>3706</v>
      </c>
      <c r="B1072" s="1" t="s">
        <v>19</v>
      </c>
      <c r="C1072" s="1" t="s">
        <v>19</v>
      </c>
    </row>
    <row r="1073" hidden="1">
      <c r="A1073" s="1" t="s">
        <v>3709</v>
      </c>
      <c r="B1073" s="1" t="s">
        <v>19</v>
      </c>
      <c r="C1073" s="1" t="s">
        <v>19</v>
      </c>
    </row>
    <row r="1074" hidden="1">
      <c r="A1074" s="1" t="s">
        <v>3711</v>
      </c>
      <c r="B1074" s="1" t="s">
        <v>19</v>
      </c>
      <c r="C1074" s="1" t="s">
        <v>19</v>
      </c>
    </row>
    <row r="1075">
      <c r="A1075" s="1" t="s">
        <v>3713</v>
      </c>
      <c r="B1075" s="1" t="s">
        <v>12</v>
      </c>
      <c r="C1075" s="1" t="s">
        <v>155</v>
      </c>
    </row>
    <row r="1076">
      <c r="A1076" s="1" t="s">
        <v>3717</v>
      </c>
      <c r="B1076" s="1" t="s">
        <v>12</v>
      </c>
      <c r="C1076" s="1" t="s">
        <v>124</v>
      </c>
    </row>
    <row r="1077">
      <c r="A1077" s="1" t="s">
        <v>3722</v>
      </c>
      <c r="B1077" s="1" t="s">
        <v>12</v>
      </c>
      <c r="C1077" s="1" t="s">
        <v>155</v>
      </c>
    </row>
    <row r="1078">
      <c r="A1078" s="1" t="s">
        <v>3727</v>
      </c>
      <c r="B1078" s="1" t="s">
        <v>12</v>
      </c>
      <c r="C1078" s="1" t="s">
        <v>14</v>
      </c>
    </row>
    <row r="1079">
      <c r="A1079" s="1" t="s">
        <v>3731</v>
      </c>
      <c r="B1079" s="1" t="s">
        <v>12</v>
      </c>
      <c r="C1079" s="1" t="s">
        <v>33</v>
      </c>
    </row>
    <row r="1080">
      <c r="A1080" s="1" t="s">
        <v>3735</v>
      </c>
      <c r="B1080" s="1" t="s">
        <v>12</v>
      </c>
      <c r="C1080" s="1" t="s">
        <v>33</v>
      </c>
    </row>
    <row r="1081">
      <c r="A1081" s="1" t="s">
        <v>3738</v>
      </c>
      <c r="B1081" s="1" t="s">
        <v>12</v>
      </c>
      <c r="C1081" s="1" t="s">
        <v>14</v>
      </c>
    </row>
    <row r="1082">
      <c r="A1082" s="1" t="s">
        <v>3743</v>
      </c>
      <c r="B1082" s="1" t="s">
        <v>12</v>
      </c>
      <c r="C1082" s="1" t="s">
        <v>155</v>
      </c>
    </row>
    <row r="1083" hidden="1">
      <c r="A1083" s="1" t="s">
        <v>3747</v>
      </c>
      <c r="B1083" s="1" t="s">
        <v>19</v>
      </c>
      <c r="C1083" s="1" t="s">
        <v>19</v>
      </c>
    </row>
    <row r="1084">
      <c r="A1084" s="1" t="s">
        <v>3749</v>
      </c>
      <c r="B1084" s="1" t="s">
        <v>12</v>
      </c>
      <c r="C1084" s="1" t="s">
        <v>124</v>
      </c>
    </row>
    <row r="1085">
      <c r="A1085" s="1" t="s">
        <v>3752</v>
      </c>
      <c r="B1085" s="1" t="s">
        <v>12</v>
      </c>
      <c r="C1085" s="1" t="s">
        <v>78</v>
      </c>
    </row>
    <row r="1086">
      <c r="A1086" s="1" t="s">
        <v>3756</v>
      </c>
      <c r="B1086" s="1" t="s">
        <v>12</v>
      </c>
      <c r="C1086" s="1" t="s">
        <v>155</v>
      </c>
    </row>
    <row r="1087">
      <c r="A1087" s="1" t="s">
        <v>3760</v>
      </c>
      <c r="B1087" s="1" t="s">
        <v>12</v>
      </c>
      <c r="C1087" s="1" t="s">
        <v>1390</v>
      </c>
    </row>
    <row r="1088">
      <c r="A1088" s="1" t="s">
        <v>3764</v>
      </c>
      <c r="B1088" s="1" t="s">
        <v>12</v>
      </c>
      <c r="C1088" s="1" t="s">
        <v>1390</v>
      </c>
    </row>
    <row r="1089">
      <c r="A1089" s="1" t="s">
        <v>3767</v>
      </c>
      <c r="B1089" s="1" t="s">
        <v>12</v>
      </c>
      <c r="C1089" s="1" t="s">
        <v>155</v>
      </c>
    </row>
    <row r="1090">
      <c r="A1090" s="1" t="s">
        <v>3771</v>
      </c>
      <c r="B1090" s="1" t="s">
        <v>12</v>
      </c>
      <c r="C1090" s="1" t="s">
        <v>155</v>
      </c>
    </row>
    <row r="1091" hidden="1">
      <c r="A1091" s="1" t="s">
        <v>3775</v>
      </c>
      <c r="B1091" s="1" t="s">
        <v>19</v>
      </c>
      <c r="C1091" s="1" t="s">
        <v>19</v>
      </c>
    </row>
    <row r="1092">
      <c r="A1092" s="1" t="s">
        <v>3777</v>
      </c>
      <c r="B1092" s="1" t="s">
        <v>12</v>
      </c>
      <c r="C1092" s="1" t="s">
        <v>155</v>
      </c>
    </row>
    <row r="1093">
      <c r="A1093" s="1" t="s">
        <v>3781</v>
      </c>
      <c r="B1093" s="1" t="s">
        <v>12</v>
      </c>
      <c r="C1093" s="1" t="s">
        <v>155</v>
      </c>
    </row>
    <row r="1094">
      <c r="A1094" s="1" t="s">
        <v>3786</v>
      </c>
      <c r="B1094" s="1" t="s">
        <v>12</v>
      </c>
      <c r="C1094" s="1" t="s">
        <v>155</v>
      </c>
    </row>
    <row r="1095">
      <c r="A1095" s="1" t="s">
        <v>3789</v>
      </c>
      <c r="B1095" s="1" t="s">
        <v>12</v>
      </c>
      <c r="C1095" s="1" t="s">
        <v>155</v>
      </c>
    </row>
    <row r="1096">
      <c r="A1096" s="1" t="s">
        <v>3793</v>
      </c>
      <c r="B1096" s="1" t="s">
        <v>12</v>
      </c>
      <c r="C1096" s="1" t="s">
        <v>14</v>
      </c>
    </row>
    <row r="1097">
      <c r="A1097" s="1" t="s">
        <v>3797</v>
      </c>
      <c r="B1097" s="1" t="s">
        <v>12</v>
      </c>
      <c r="C1097" s="1" t="s">
        <v>129</v>
      </c>
    </row>
    <row r="1098">
      <c r="A1098" s="1" t="s">
        <v>3801</v>
      </c>
      <c r="B1098" s="1" t="s">
        <v>12</v>
      </c>
      <c r="C1098" s="1" t="s">
        <v>155</v>
      </c>
    </row>
    <row r="1099">
      <c r="A1099" s="1" t="s">
        <v>3805</v>
      </c>
      <c r="B1099" s="1" t="s">
        <v>12</v>
      </c>
      <c r="C1099" s="1" t="s">
        <v>78</v>
      </c>
    </row>
    <row r="1100">
      <c r="A1100" s="1" t="s">
        <v>3808</v>
      </c>
      <c r="B1100" s="1" t="s">
        <v>12</v>
      </c>
      <c r="C1100" s="1" t="s">
        <v>155</v>
      </c>
    </row>
    <row r="1101">
      <c r="A1101" s="1" t="s">
        <v>3812</v>
      </c>
      <c r="B1101" s="1" t="s">
        <v>12</v>
      </c>
      <c r="C1101" s="1" t="s">
        <v>155</v>
      </c>
    </row>
    <row r="1102">
      <c r="A1102" s="1" t="s">
        <v>3816</v>
      </c>
      <c r="B1102" s="1" t="s">
        <v>12</v>
      </c>
      <c r="C1102" s="1" t="s">
        <v>155</v>
      </c>
    </row>
    <row r="1103">
      <c r="A1103" s="1" t="s">
        <v>3820</v>
      </c>
      <c r="B1103" s="1" t="s">
        <v>12</v>
      </c>
      <c r="C1103" s="1" t="s">
        <v>78</v>
      </c>
    </row>
    <row r="1104">
      <c r="A1104" s="1" t="s">
        <v>3822</v>
      </c>
      <c r="B1104" s="1" t="s">
        <v>12</v>
      </c>
      <c r="C1104" s="1" t="s">
        <v>470</v>
      </c>
    </row>
    <row r="1105">
      <c r="A1105" s="1" t="s">
        <v>3826</v>
      </c>
      <c r="B1105" s="1" t="s">
        <v>12</v>
      </c>
      <c r="C1105" s="1" t="s">
        <v>470</v>
      </c>
    </row>
    <row r="1106">
      <c r="A1106" s="1" t="s">
        <v>3830</v>
      </c>
      <c r="B1106" s="1" t="s">
        <v>12</v>
      </c>
      <c r="C1106" s="1" t="s">
        <v>155</v>
      </c>
    </row>
    <row r="1107">
      <c r="A1107" s="1" t="s">
        <v>3834</v>
      </c>
      <c r="B1107" s="1" t="s">
        <v>12</v>
      </c>
      <c r="C1107" s="1" t="s">
        <v>470</v>
      </c>
    </row>
    <row r="1108">
      <c r="A1108" s="1" t="s">
        <v>3838</v>
      </c>
      <c r="B1108" s="1" t="s">
        <v>12</v>
      </c>
      <c r="C1108" s="1" t="s">
        <v>14</v>
      </c>
    </row>
    <row r="1109" hidden="1">
      <c r="A1109" s="1" t="s">
        <v>3842</v>
      </c>
      <c r="B1109" s="1" t="s">
        <v>19</v>
      </c>
      <c r="C1109" s="1" t="s">
        <v>19</v>
      </c>
    </row>
    <row r="1110">
      <c r="A1110" s="1" t="s">
        <v>3844</v>
      </c>
      <c r="B1110" s="1" t="s">
        <v>12</v>
      </c>
      <c r="C1110" s="1" t="s">
        <v>155</v>
      </c>
    </row>
    <row r="1111">
      <c r="A1111" s="1" t="s">
        <v>3848</v>
      </c>
      <c r="B1111" s="1" t="s">
        <v>12</v>
      </c>
      <c r="C1111" s="1" t="s">
        <v>14</v>
      </c>
    </row>
    <row r="1112">
      <c r="A1112" s="1" t="s">
        <v>3852</v>
      </c>
      <c r="B1112" s="1" t="s">
        <v>12</v>
      </c>
      <c r="C1112" s="1" t="s">
        <v>78</v>
      </c>
    </row>
    <row r="1113">
      <c r="A1113" s="1" t="s">
        <v>3855</v>
      </c>
      <c r="B1113" s="1" t="s">
        <v>12</v>
      </c>
      <c r="C1113" s="1" t="s">
        <v>207</v>
      </c>
    </row>
    <row r="1114">
      <c r="A1114" s="1" t="s">
        <v>3859</v>
      </c>
      <c r="B1114" s="1" t="s">
        <v>12</v>
      </c>
      <c r="C1114" s="1" t="s">
        <v>155</v>
      </c>
    </row>
    <row r="1115">
      <c r="A1115" s="1" t="s">
        <v>3863</v>
      </c>
      <c r="B1115" s="1" t="s">
        <v>12</v>
      </c>
      <c r="C1115" s="1" t="s">
        <v>155</v>
      </c>
    </row>
    <row r="1116" hidden="1">
      <c r="A1116" s="1" t="s">
        <v>3867</v>
      </c>
      <c r="B1116" s="1" t="s">
        <v>19</v>
      </c>
      <c r="C1116" s="1" t="s">
        <v>19</v>
      </c>
    </row>
    <row r="1117">
      <c r="A1117" s="1" t="s">
        <v>3869</v>
      </c>
      <c r="B1117" s="1" t="s">
        <v>12</v>
      </c>
      <c r="C1117" s="1" t="s">
        <v>142</v>
      </c>
    </row>
    <row r="1118">
      <c r="A1118" s="1" t="s">
        <v>3873</v>
      </c>
      <c r="B1118" s="1" t="s">
        <v>12</v>
      </c>
      <c r="C1118" s="1" t="s">
        <v>155</v>
      </c>
    </row>
    <row r="1119">
      <c r="A1119" s="1" t="s">
        <v>3877</v>
      </c>
      <c r="B1119" s="1" t="s">
        <v>12</v>
      </c>
      <c r="C1119" s="1" t="s">
        <v>155</v>
      </c>
    </row>
    <row r="1120">
      <c r="A1120" s="1" t="s">
        <v>3881</v>
      </c>
      <c r="B1120" s="1" t="s">
        <v>12</v>
      </c>
      <c r="C1120" s="1" t="s">
        <v>124</v>
      </c>
    </row>
    <row r="1121" hidden="1">
      <c r="A1121" s="1" t="s">
        <v>3884</v>
      </c>
      <c r="B1121" s="1" t="s">
        <v>19</v>
      </c>
      <c r="C1121" s="1" t="s">
        <v>19</v>
      </c>
    </row>
    <row r="1122">
      <c r="A1122" s="1" t="s">
        <v>3886</v>
      </c>
      <c r="B1122" s="1" t="s">
        <v>12</v>
      </c>
      <c r="C1122" s="1" t="s">
        <v>155</v>
      </c>
    </row>
    <row r="1123" hidden="1">
      <c r="A1123" s="1" t="s">
        <v>3890</v>
      </c>
      <c r="B1123" s="1" t="s">
        <v>19</v>
      </c>
      <c r="C1123" s="1" t="s">
        <v>19</v>
      </c>
    </row>
    <row r="1124" hidden="1">
      <c r="A1124" s="1" t="s">
        <v>3892</v>
      </c>
      <c r="B1124" s="1" t="s">
        <v>19</v>
      </c>
      <c r="C1124" s="1" t="s">
        <v>19</v>
      </c>
    </row>
    <row r="1125">
      <c r="A1125" s="1" t="s">
        <v>3894</v>
      </c>
      <c r="B1125" s="1" t="s">
        <v>12</v>
      </c>
      <c r="C1125" s="1" t="s">
        <v>155</v>
      </c>
    </row>
    <row r="1126">
      <c r="A1126" s="1" t="s">
        <v>3898</v>
      </c>
      <c r="B1126" s="1" t="s">
        <v>12</v>
      </c>
      <c r="C1126" s="1" t="s">
        <v>470</v>
      </c>
    </row>
    <row r="1127">
      <c r="A1127" s="1" t="s">
        <v>3902</v>
      </c>
      <c r="B1127" s="1" t="s">
        <v>12</v>
      </c>
      <c r="C1127" s="1" t="s">
        <v>155</v>
      </c>
    </row>
    <row r="1128">
      <c r="A1128" s="1" t="s">
        <v>3906</v>
      </c>
      <c r="B1128" s="1" t="s">
        <v>12</v>
      </c>
      <c r="C1128" s="1" t="s">
        <v>155</v>
      </c>
    </row>
    <row r="1129">
      <c r="A1129" s="1" t="s">
        <v>3909</v>
      </c>
      <c r="B1129" s="1" t="s">
        <v>12</v>
      </c>
      <c r="C1129" s="1" t="s">
        <v>1390</v>
      </c>
    </row>
    <row r="1130">
      <c r="A1130" s="1" t="s">
        <v>3912</v>
      </c>
      <c r="B1130" s="1" t="s">
        <v>12</v>
      </c>
      <c r="C1130" s="1" t="s">
        <v>1390</v>
      </c>
    </row>
    <row r="1131">
      <c r="A1131" s="1" t="s">
        <v>3915</v>
      </c>
      <c r="B1131" s="1" t="s">
        <v>12</v>
      </c>
      <c r="C1131" s="1" t="s">
        <v>470</v>
      </c>
    </row>
    <row r="1132">
      <c r="A1132" s="1" t="s">
        <v>3919</v>
      </c>
      <c r="B1132" s="1" t="s">
        <v>12</v>
      </c>
      <c r="C1132" s="1" t="s">
        <v>155</v>
      </c>
    </row>
    <row r="1133">
      <c r="A1133" s="1" t="s">
        <v>3923</v>
      </c>
      <c r="B1133" s="1" t="s">
        <v>12</v>
      </c>
      <c r="C1133" s="1" t="s">
        <v>155</v>
      </c>
    </row>
    <row r="1134">
      <c r="A1134" s="1" t="s">
        <v>3927</v>
      </c>
      <c r="B1134" s="1" t="s">
        <v>12</v>
      </c>
      <c r="C1134" s="1" t="s">
        <v>155</v>
      </c>
    </row>
    <row r="1135">
      <c r="A1135" s="1" t="s">
        <v>3931</v>
      </c>
      <c r="B1135" s="1" t="s">
        <v>12</v>
      </c>
      <c r="C1135" s="1" t="s">
        <v>155</v>
      </c>
    </row>
    <row r="1136">
      <c r="A1136" s="1" t="s">
        <v>3935</v>
      </c>
      <c r="B1136" s="1" t="s">
        <v>12</v>
      </c>
      <c r="C1136" s="1" t="s">
        <v>78</v>
      </c>
    </row>
    <row r="1137" hidden="1">
      <c r="A1137" s="1" t="s">
        <v>3938</v>
      </c>
      <c r="B1137" s="1" t="s">
        <v>19</v>
      </c>
      <c r="C1137" s="1" t="s">
        <v>19</v>
      </c>
    </row>
    <row r="1138">
      <c r="A1138" s="1" t="s">
        <v>3940</v>
      </c>
      <c r="B1138" s="1" t="s">
        <v>12</v>
      </c>
      <c r="C1138" s="1" t="s">
        <v>155</v>
      </c>
    </row>
    <row r="1139">
      <c r="A1139" s="1" t="s">
        <v>3944</v>
      </c>
      <c r="B1139" s="1" t="s">
        <v>12</v>
      </c>
      <c r="C1139" s="1" t="s">
        <v>155</v>
      </c>
    </row>
    <row r="1140">
      <c r="A1140" s="1" t="s">
        <v>3948</v>
      </c>
      <c r="B1140" s="1" t="s">
        <v>12</v>
      </c>
      <c r="C1140" s="1" t="s">
        <v>155</v>
      </c>
    </row>
    <row r="1141">
      <c r="A1141" s="1" t="s">
        <v>3952</v>
      </c>
      <c r="B1141" s="1" t="s">
        <v>12</v>
      </c>
      <c r="C1141" s="1" t="s">
        <v>155</v>
      </c>
    </row>
    <row r="1142">
      <c r="A1142" s="1" t="s">
        <v>3955</v>
      </c>
      <c r="B1142" s="1" t="s">
        <v>12</v>
      </c>
      <c r="C1142" s="1" t="s">
        <v>155</v>
      </c>
    </row>
    <row r="1143">
      <c r="A1143" s="1" t="s">
        <v>3958</v>
      </c>
      <c r="B1143" s="1" t="s">
        <v>12</v>
      </c>
      <c r="C1143" s="1" t="s">
        <v>155</v>
      </c>
    </row>
    <row r="1144">
      <c r="A1144" s="1" t="s">
        <v>3961</v>
      </c>
      <c r="B1144" s="1" t="s">
        <v>12</v>
      </c>
      <c r="C1144" s="1" t="s">
        <v>155</v>
      </c>
    </row>
    <row r="1145">
      <c r="A1145" s="1" t="s">
        <v>3965</v>
      </c>
      <c r="B1145" s="1" t="s">
        <v>12</v>
      </c>
      <c r="C1145" s="1" t="s">
        <v>155</v>
      </c>
    </row>
    <row r="1146">
      <c r="A1146" s="1" t="s">
        <v>3968</v>
      </c>
      <c r="B1146" s="1" t="s">
        <v>12</v>
      </c>
      <c r="C1146" s="1" t="s">
        <v>155</v>
      </c>
    </row>
    <row r="1147">
      <c r="A1147" s="1" t="s">
        <v>3972</v>
      </c>
      <c r="B1147" s="1" t="s">
        <v>12</v>
      </c>
      <c r="C1147" s="1" t="s">
        <v>155</v>
      </c>
    </row>
    <row r="1148">
      <c r="A1148" s="1" t="s">
        <v>3976</v>
      </c>
      <c r="B1148" s="1" t="s">
        <v>12</v>
      </c>
      <c r="C1148" s="1" t="s">
        <v>155</v>
      </c>
    </row>
    <row r="1149">
      <c r="A1149" s="1" t="s">
        <v>3979</v>
      </c>
      <c r="B1149" s="1" t="s">
        <v>12</v>
      </c>
      <c r="C1149" s="1" t="s">
        <v>155</v>
      </c>
    </row>
    <row r="1150">
      <c r="A1150" s="1" t="s">
        <v>3983</v>
      </c>
      <c r="B1150" s="1" t="s">
        <v>12</v>
      </c>
      <c r="C1150" s="1" t="s">
        <v>681</v>
      </c>
    </row>
    <row r="1151">
      <c r="A1151" s="1" t="s">
        <v>3987</v>
      </c>
      <c r="B1151" s="1" t="s">
        <v>12</v>
      </c>
      <c r="C1151" s="1" t="s">
        <v>155</v>
      </c>
    </row>
    <row r="1152">
      <c r="A1152" s="1" t="s">
        <v>3991</v>
      </c>
      <c r="B1152" s="1" t="s">
        <v>12</v>
      </c>
      <c r="C1152" s="1" t="s">
        <v>155</v>
      </c>
    </row>
    <row r="1153">
      <c r="A1153" s="1" t="s">
        <v>3995</v>
      </c>
      <c r="B1153" s="1" t="s">
        <v>12</v>
      </c>
      <c r="C1153" s="1" t="s">
        <v>155</v>
      </c>
    </row>
    <row r="1154" hidden="1">
      <c r="A1154" s="1" t="s">
        <v>3998</v>
      </c>
      <c r="B1154" s="1" t="s">
        <v>19</v>
      </c>
      <c r="C1154" s="1" t="s">
        <v>19</v>
      </c>
    </row>
    <row r="1155">
      <c r="A1155" s="1" t="s">
        <v>4000</v>
      </c>
      <c r="B1155" s="1" t="s">
        <v>12</v>
      </c>
      <c r="C1155" s="1" t="s">
        <v>155</v>
      </c>
    </row>
    <row r="1156">
      <c r="A1156" s="1" t="s">
        <v>4004</v>
      </c>
      <c r="B1156" s="1" t="s">
        <v>12</v>
      </c>
      <c r="C1156" s="1" t="s">
        <v>155</v>
      </c>
    </row>
    <row r="1157">
      <c r="A1157" s="1" t="s">
        <v>4006</v>
      </c>
      <c r="B1157" s="1" t="s">
        <v>12</v>
      </c>
      <c r="C1157" s="1" t="s">
        <v>155</v>
      </c>
    </row>
    <row r="1158" hidden="1">
      <c r="A1158" s="1" t="s">
        <v>4009</v>
      </c>
      <c r="B1158" s="1" t="s">
        <v>19</v>
      </c>
      <c r="C1158" s="1" t="s">
        <v>19</v>
      </c>
    </row>
    <row r="1159">
      <c r="A1159" s="1" t="s">
        <v>4011</v>
      </c>
      <c r="B1159" s="1" t="s">
        <v>12</v>
      </c>
      <c r="C1159" s="1" t="s">
        <v>155</v>
      </c>
    </row>
    <row r="1160">
      <c r="A1160" s="1" t="s">
        <v>4015</v>
      </c>
      <c r="B1160" s="1" t="s">
        <v>12</v>
      </c>
      <c r="C1160" s="1" t="s">
        <v>155</v>
      </c>
    </row>
    <row r="1161" hidden="1">
      <c r="A1161" s="1" t="s">
        <v>4018</v>
      </c>
      <c r="B1161" s="1" t="s">
        <v>19</v>
      </c>
      <c r="C1161" s="1" t="s">
        <v>19</v>
      </c>
    </row>
    <row r="1162">
      <c r="A1162" s="1" t="s">
        <v>4020</v>
      </c>
      <c r="B1162" s="1" t="s">
        <v>12</v>
      </c>
      <c r="C1162" s="1" t="s">
        <v>155</v>
      </c>
    </row>
    <row r="1163">
      <c r="A1163" s="1" t="s">
        <v>4023</v>
      </c>
      <c r="B1163" s="1" t="s">
        <v>12</v>
      </c>
      <c r="C1163" s="1" t="s">
        <v>155</v>
      </c>
    </row>
    <row r="1164">
      <c r="A1164" s="1" t="s">
        <v>4026</v>
      </c>
      <c r="B1164" s="1" t="s">
        <v>12</v>
      </c>
      <c r="C1164" s="1" t="s">
        <v>155</v>
      </c>
    </row>
    <row r="1165" hidden="1">
      <c r="A1165" s="1" t="s">
        <v>4028</v>
      </c>
      <c r="B1165" s="1" t="s">
        <v>19</v>
      </c>
      <c r="C1165" s="1" t="s">
        <v>19</v>
      </c>
    </row>
    <row r="1166">
      <c r="A1166" s="1" t="s">
        <v>4030</v>
      </c>
      <c r="B1166" s="1" t="s">
        <v>12</v>
      </c>
      <c r="C1166" s="1" t="s">
        <v>155</v>
      </c>
    </row>
    <row r="1167">
      <c r="A1167" s="1" t="s">
        <v>4032</v>
      </c>
      <c r="B1167" s="1" t="s">
        <v>12</v>
      </c>
      <c r="C1167" s="1" t="s">
        <v>155</v>
      </c>
    </row>
    <row r="1168">
      <c r="A1168" s="1" t="s">
        <v>4036</v>
      </c>
      <c r="B1168" s="1" t="s">
        <v>12</v>
      </c>
      <c r="C1168" s="1" t="s">
        <v>155</v>
      </c>
    </row>
    <row r="1169">
      <c r="A1169" s="1" t="s">
        <v>4039</v>
      </c>
      <c r="B1169" s="1" t="s">
        <v>12</v>
      </c>
      <c r="C1169" s="1" t="s">
        <v>155</v>
      </c>
    </row>
    <row r="1170">
      <c r="A1170" s="1" t="s">
        <v>4042</v>
      </c>
      <c r="B1170" s="1" t="s">
        <v>12</v>
      </c>
      <c r="C1170" s="1" t="s">
        <v>1390</v>
      </c>
    </row>
    <row r="1171">
      <c r="A1171" s="1" t="s">
        <v>4045</v>
      </c>
      <c r="B1171" s="1" t="s">
        <v>12</v>
      </c>
      <c r="C1171" s="1" t="s">
        <v>155</v>
      </c>
    </row>
    <row r="1172">
      <c r="A1172" s="1" t="s">
        <v>4047</v>
      </c>
      <c r="B1172" s="1" t="s">
        <v>12</v>
      </c>
      <c r="C1172" s="1" t="s">
        <v>155</v>
      </c>
    </row>
    <row r="1173" hidden="1">
      <c r="A1173" s="1" t="s">
        <v>4050</v>
      </c>
      <c r="B1173" s="1" t="s">
        <v>19</v>
      </c>
      <c r="C1173" s="1" t="s">
        <v>19</v>
      </c>
    </row>
    <row r="1174">
      <c r="A1174" s="1" t="s">
        <v>4052</v>
      </c>
      <c r="B1174" s="1" t="s">
        <v>12</v>
      </c>
      <c r="C1174" s="1" t="s">
        <v>155</v>
      </c>
    </row>
    <row r="1175">
      <c r="A1175" s="1" t="s">
        <v>4056</v>
      </c>
      <c r="B1175" s="1" t="s">
        <v>12</v>
      </c>
      <c r="C1175" s="1" t="s">
        <v>155</v>
      </c>
    </row>
    <row r="1176">
      <c r="A1176" s="1" t="s">
        <v>4059</v>
      </c>
      <c r="B1176" s="1" t="s">
        <v>12</v>
      </c>
      <c r="C1176" s="1" t="s">
        <v>155</v>
      </c>
    </row>
    <row r="1177">
      <c r="A1177" s="1" t="s">
        <v>4063</v>
      </c>
      <c r="B1177" s="1" t="s">
        <v>12</v>
      </c>
      <c r="C1177" s="1" t="s">
        <v>155</v>
      </c>
    </row>
    <row r="1178">
      <c r="A1178" s="1" t="s">
        <v>4067</v>
      </c>
      <c r="B1178" s="1" t="s">
        <v>12</v>
      </c>
      <c r="C1178" s="1" t="s">
        <v>155</v>
      </c>
    </row>
    <row r="1179">
      <c r="A1179" s="1" t="s">
        <v>4071</v>
      </c>
      <c r="B1179" s="1" t="s">
        <v>12</v>
      </c>
      <c r="C1179" s="1" t="s">
        <v>155</v>
      </c>
    </row>
    <row r="1180">
      <c r="A1180" s="1" t="s">
        <v>4074</v>
      </c>
      <c r="B1180" s="1" t="s">
        <v>12</v>
      </c>
      <c r="C1180" s="1" t="s">
        <v>155</v>
      </c>
    </row>
    <row r="1181">
      <c r="A1181" s="1" t="s">
        <v>4078</v>
      </c>
      <c r="B1181" s="1" t="s">
        <v>12</v>
      </c>
      <c r="C1181" s="1" t="s">
        <v>155</v>
      </c>
    </row>
    <row r="1182">
      <c r="A1182" s="1" t="s">
        <v>4082</v>
      </c>
      <c r="B1182" s="1" t="s">
        <v>12</v>
      </c>
      <c r="C1182" s="1" t="s">
        <v>155</v>
      </c>
    </row>
    <row r="1183">
      <c r="A1183" s="1" t="s">
        <v>4086</v>
      </c>
      <c r="B1183" s="1" t="s">
        <v>12</v>
      </c>
      <c r="C1183" s="1" t="s">
        <v>155</v>
      </c>
    </row>
    <row r="1184">
      <c r="A1184" s="1" t="s">
        <v>4090</v>
      </c>
      <c r="B1184" s="1" t="s">
        <v>12</v>
      </c>
      <c r="C1184" s="1" t="s">
        <v>155</v>
      </c>
    </row>
    <row r="1185">
      <c r="A1185" s="1" t="s">
        <v>4094</v>
      </c>
      <c r="B1185" s="1" t="s">
        <v>12</v>
      </c>
      <c r="C1185" s="1" t="s">
        <v>155</v>
      </c>
    </row>
    <row r="1186">
      <c r="A1186" s="1" t="s">
        <v>4098</v>
      </c>
      <c r="B1186" s="1" t="s">
        <v>12</v>
      </c>
      <c r="C1186" s="1" t="s">
        <v>155</v>
      </c>
    </row>
    <row r="1187">
      <c r="A1187" s="1" t="s">
        <v>4102</v>
      </c>
      <c r="B1187" s="1" t="s">
        <v>12</v>
      </c>
      <c r="C1187" s="1" t="s">
        <v>155</v>
      </c>
    </row>
    <row r="1188">
      <c r="A1188" s="1" t="s">
        <v>4106</v>
      </c>
      <c r="B1188" s="1" t="s">
        <v>12</v>
      </c>
      <c r="C1188" s="1" t="s">
        <v>155</v>
      </c>
    </row>
    <row r="1189" hidden="1">
      <c r="A1189" s="1" t="s">
        <v>4110</v>
      </c>
      <c r="B1189" s="1" t="s">
        <v>19</v>
      </c>
      <c r="C1189" s="1" t="s">
        <v>19</v>
      </c>
    </row>
    <row r="1190">
      <c r="A1190" s="1" t="s">
        <v>4112</v>
      </c>
      <c r="B1190" s="1" t="s">
        <v>12</v>
      </c>
      <c r="C1190" s="1" t="s">
        <v>155</v>
      </c>
    </row>
    <row r="1191">
      <c r="A1191" s="1" t="s">
        <v>4114</v>
      </c>
      <c r="B1191" s="1" t="s">
        <v>12</v>
      </c>
      <c r="C1191" s="1" t="s">
        <v>155</v>
      </c>
    </row>
    <row r="1192">
      <c r="A1192" s="1" t="s">
        <v>4117</v>
      </c>
      <c r="B1192" s="1" t="s">
        <v>12</v>
      </c>
      <c r="C1192" s="1" t="s">
        <v>155</v>
      </c>
    </row>
    <row r="1193">
      <c r="A1193" s="1" t="s">
        <v>4121</v>
      </c>
      <c r="B1193" s="1" t="s">
        <v>12</v>
      </c>
      <c r="C1193" s="1" t="s">
        <v>155</v>
      </c>
    </row>
    <row r="1194">
      <c r="A1194" s="1" t="s">
        <v>4125</v>
      </c>
      <c r="B1194" s="1" t="s">
        <v>12</v>
      </c>
      <c r="C1194" s="1" t="s">
        <v>721</v>
      </c>
    </row>
    <row r="1195">
      <c r="A1195" s="1" t="s">
        <v>4129</v>
      </c>
      <c r="B1195" s="1" t="s">
        <v>12</v>
      </c>
      <c r="C1195" s="1" t="s">
        <v>155</v>
      </c>
    </row>
    <row r="1196" hidden="1">
      <c r="A1196" s="1" t="s">
        <v>4133</v>
      </c>
      <c r="B1196" s="1" t="s">
        <v>19</v>
      </c>
      <c r="C1196" s="1" t="s">
        <v>19</v>
      </c>
    </row>
    <row r="1197" hidden="1">
      <c r="A1197" s="1" t="s">
        <v>4135</v>
      </c>
      <c r="B1197" s="1" t="s">
        <v>19</v>
      </c>
      <c r="C1197" s="1" t="s">
        <v>19</v>
      </c>
    </row>
    <row r="1198" hidden="1">
      <c r="A1198" s="1" t="s">
        <v>4137</v>
      </c>
      <c r="B1198" s="1" t="s">
        <v>19</v>
      </c>
      <c r="C1198" s="1" t="s">
        <v>19</v>
      </c>
    </row>
    <row r="1199">
      <c r="A1199" s="1" t="s">
        <v>4139</v>
      </c>
      <c r="B1199" s="1" t="s">
        <v>12</v>
      </c>
      <c r="C1199" s="1" t="s">
        <v>23</v>
      </c>
    </row>
    <row r="1200">
      <c r="A1200" s="1" t="s">
        <v>4143</v>
      </c>
      <c r="B1200" s="1" t="s">
        <v>12</v>
      </c>
      <c r="C1200" s="1" t="s">
        <v>155</v>
      </c>
    </row>
    <row r="1201">
      <c r="A1201" s="1" t="s">
        <v>4147</v>
      </c>
      <c r="B1201" s="1" t="s">
        <v>12</v>
      </c>
      <c r="C1201" s="1" t="s">
        <v>155</v>
      </c>
    </row>
    <row r="1202">
      <c r="A1202" s="1" t="s">
        <v>4151</v>
      </c>
      <c r="B1202" s="1" t="s">
        <v>12</v>
      </c>
      <c r="C1202" s="1" t="s">
        <v>681</v>
      </c>
    </row>
    <row r="1203">
      <c r="A1203" s="1" t="s">
        <v>4155</v>
      </c>
      <c r="B1203" s="1" t="s">
        <v>12</v>
      </c>
      <c r="C1203" s="1" t="s">
        <v>681</v>
      </c>
    </row>
    <row r="1204" hidden="1">
      <c r="A1204" s="1" t="s">
        <v>4159</v>
      </c>
      <c r="B1204" s="1" t="s">
        <v>19</v>
      </c>
      <c r="C1204" s="1" t="s">
        <v>19</v>
      </c>
    </row>
    <row r="1205">
      <c r="A1205" s="1" t="s">
        <v>4161</v>
      </c>
      <c r="B1205" s="1" t="s">
        <v>12</v>
      </c>
      <c r="C1205" s="1" t="s">
        <v>155</v>
      </c>
    </row>
    <row r="1206">
      <c r="A1206" s="1" t="s">
        <v>4165</v>
      </c>
      <c r="B1206" s="1" t="s">
        <v>12</v>
      </c>
      <c r="C1206" s="1" t="s">
        <v>33</v>
      </c>
    </row>
    <row r="1207" hidden="1">
      <c r="A1207" s="1" t="s">
        <v>4168</v>
      </c>
      <c r="B1207" s="1" t="s">
        <v>19</v>
      </c>
      <c r="C1207" s="1" t="s">
        <v>19</v>
      </c>
    </row>
    <row r="1208">
      <c r="A1208" s="1" t="s">
        <v>4170</v>
      </c>
      <c r="B1208" s="1" t="s">
        <v>12</v>
      </c>
      <c r="C1208" s="1" t="s">
        <v>155</v>
      </c>
    </row>
    <row r="1209" hidden="1">
      <c r="A1209" s="1" t="s">
        <v>4174</v>
      </c>
      <c r="B1209" s="1" t="s">
        <v>19</v>
      </c>
      <c r="C1209" s="1" t="s">
        <v>19</v>
      </c>
    </row>
    <row r="1210" hidden="1">
      <c r="A1210" s="1" t="s">
        <v>4176</v>
      </c>
      <c r="B1210" s="1" t="s">
        <v>19</v>
      </c>
      <c r="C1210" s="1" t="s">
        <v>19</v>
      </c>
    </row>
    <row r="1211">
      <c r="A1211" s="1" t="s">
        <v>4178</v>
      </c>
      <c r="B1211" s="1" t="s">
        <v>12</v>
      </c>
      <c r="C1211" s="1" t="s">
        <v>155</v>
      </c>
    </row>
    <row r="1212">
      <c r="A1212" s="1" t="s">
        <v>4182</v>
      </c>
      <c r="B1212" s="1" t="s">
        <v>12</v>
      </c>
      <c r="C1212" s="1" t="s">
        <v>207</v>
      </c>
    </row>
    <row r="1213">
      <c r="A1213" s="1" t="s">
        <v>4186</v>
      </c>
      <c r="B1213" s="1" t="s">
        <v>12</v>
      </c>
      <c r="C1213" s="1" t="s">
        <v>155</v>
      </c>
    </row>
    <row r="1214" hidden="1">
      <c r="A1214" s="1" t="s">
        <v>4190</v>
      </c>
      <c r="B1214" s="1" t="s">
        <v>19</v>
      </c>
      <c r="C1214" s="1" t="s">
        <v>19</v>
      </c>
    </row>
    <row r="1215">
      <c r="A1215" s="1" t="s">
        <v>4192</v>
      </c>
      <c r="B1215" s="1" t="s">
        <v>12</v>
      </c>
      <c r="C1215" s="1" t="s">
        <v>14</v>
      </c>
    </row>
    <row r="1216" hidden="1">
      <c r="A1216" s="1" t="s">
        <v>4196</v>
      </c>
      <c r="B1216" s="1" t="s">
        <v>19</v>
      </c>
      <c r="C1216" s="1" t="s">
        <v>19</v>
      </c>
    </row>
    <row r="1217">
      <c r="A1217" s="1" t="s">
        <v>4198</v>
      </c>
      <c r="B1217" s="1" t="s">
        <v>12</v>
      </c>
      <c r="C1217" s="1" t="s">
        <v>155</v>
      </c>
    </row>
    <row r="1218">
      <c r="A1218" s="1" t="s">
        <v>4202</v>
      </c>
      <c r="B1218" s="1" t="s">
        <v>12</v>
      </c>
      <c r="C1218" s="1" t="s">
        <v>155</v>
      </c>
    </row>
    <row r="1219">
      <c r="A1219" s="1" t="s">
        <v>4205</v>
      </c>
      <c r="B1219" s="1" t="s">
        <v>12</v>
      </c>
      <c r="C1219" s="1" t="s">
        <v>43</v>
      </c>
    </row>
    <row r="1220">
      <c r="A1220" s="1" t="s">
        <v>4209</v>
      </c>
      <c r="B1220" s="1" t="s">
        <v>12</v>
      </c>
      <c r="C1220" s="1" t="s">
        <v>155</v>
      </c>
    </row>
    <row r="1221">
      <c r="A1221" s="1" t="s">
        <v>4213</v>
      </c>
      <c r="B1221" s="1" t="s">
        <v>12</v>
      </c>
      <c r="C1221" s="1" t="s">
        <v>155</v>
      </c>
    </row>
    <row r="1222">
      <c r="A1222" s="1" t="s">
        <v>4217</v>
      </c>
      <c r="B1222" s="1" t="s">
        <v>12</v>
      </c>
      <c r="C1222" s="1" t="s">
        <v>155</v>
      </c>
    </row>
    <row r="1223">
      <c r="A1223" s="1" t="s">
        <v>4221</v>
      </c>
      <c r="B1223" s="1" t="s">
        <v>12</v>
      </c>
      <c r="C1223" s="1" t="s">
        <v>155</v>
      </c>
    </row>
    <row r="1224">
      <c r="A1224" s="1" t="s">
        <v>4225</v>
      </c>
      <c r="B1224" s="1" t="s">
        <v>12</v>
      </c>
      <c r="C1224" s="1" t="s">
        <v>681</v>
      </c>
    </row>
    <row r="1225">
      <c r="A1225" s="1" t="s">
        <v>4229</v>
      </c>
      <c r="B1225" s="1" t="s">
        <v>12</v>
      </c>
      <c r="C1225" s="1" t="s">
        <v>155</v>
      </c>
    </row>
    <row r="1226">
      <c r="A1226" s="1" t="s">
        <v>4233</v>
      </c>
      <c r="B1226" s="1" t="s">
        <v>12</v>
      </c>
      <c r="C1226" s="1" t="s">
        <v>155</v>
      </c>
    </row>
    <row r="1227">
      <c r="A1227" s="1" t="s">
        <v>4237</v>
      </c>
      <c r="B1227" s="1" t="s">
        <v>12</v>
      </c>
      <c r="C1227" s="1" t="s">
        <v>155</v>
      </c>
    </row>
    <row r="1228">
      <c r="A1228" s="1" t="s">
        <v>4241</v>
      </c>
      <c r="B1228" s="1" t="s">
        <v>12</v>
      </c>
      <c r="C1228" s="1" t="s">
        <v>78</v>
      </c>
    </row>
    <row r="1229">
      <c r="A1229" s="1" t="s">
        <v>4244</v>
      </c>
      <c r="B1229" s="1" t="s">
        <v>12</v>
      </c>
      <c r="C1229" s="1" t="s">
        <v>155</v>
      </c>
    </row>
    <row r="1230">
      <c r="A1230" s="1" t="s">
        <v>4248</v>
      </c>
      <c r="B1230" s="1" t="s">
        <v>12</v>
      </c>
      <c r="C1230" s="1" t="s">
        <v>155</v>
      </c>
    </row>
    <row r="1231">
      <c r="A1231" s="1" t="s">
        <v>4252</v>
      </c>
      <c r="B1231" s="1" t="s">
        <v>12</v>
      </c>
      <c r="C1231" s="1" t="s">
        <v>78</v>
      </c>
    </row>
    <row r="1232">
      <c r="A1232" s="1" t="s">
        <v>4255</v>
      </c>
      <c r="B1232" s="1" t="s">
        <v>12</v>
      </c>
      <c r="C1232" s="1" t="s">
        <v>129</v>
      </c>
    </row>
    <row r="1233">
      <c r="A1233" s="1" t="s">
        <v>4259</v>
      </c>
      <c r="B1233" s="1" t="s">
        <v>12</v>
      </c>
      <c r="C1233" s="1" t="s">
        <v>43</v>
      </c>
    </row>
    <row r="1234">
      <c r="A1234" s="1" t="s">
        <v>4263</v>
      </c>
      <c r="B1234" s="1" t="s">
        <v>12</v>
      </c>
      <c r="C1234" s="1" t="s">
        <v>155</v>
      </c>
    </row>
    <row r="1235">
      <c r="A1235" s="1" t="s">
        <v>4267</v>
      </c>
      <c r="B1235" s="1" t="s">
        <v>12</v>
      </c>
      <c r="C1235" s="1" t="s">
        <v>57</v>
      </c>
    </row>
    <row r="1236">
      <c r="A1236" s="1" t="s">
        <v>4271</v>
      </c>
      <c r="B1236" s="1" t="s">
        <v>12</v>
      </c>
      <c r="C1236" s="1" t="s">
        <v>155</v>
      </c>
    </row>
    <row r="1237" hidden="1">
      <c r="A1237" s="1" t="s">
        <v>4275</v>
      </c>
      <c r="B1237" s="1" t="s">
        <v>19</v>
      </c>
      <c r="C1237" s="1" t="s">
        <v>19</v>
      </c>
    </row>
    <row r="1238">
      <c r="A1238" s="1" t="s">
        <v>4277</v>
      </c>
      <c r="B1238" s="1" t="s">
        <v>12</v>
      </c>
      <c r="C1238" s="1" t="s">
        <v>57</v>
      </c>
    </row>
    <row r="1239">
      <c r="A1239" s="1" t="s">
        <v>4281</v>
      </c>
      <c r="B1239" s="1" t="s">
        <v>12</v>
      </c>
      <c r="C1239" s="1" t="s">
        <v>155</v>
      </c>
    </row>
    <row r="1240">
      <c r="A1240" s="1" t="s">
        <v>4285</v>
      </c>
      <c r="B1240" s="1" t="s">
        <v>12</v>
      </c>
      <c r="C1240" s="1" t="s">
        <v>155</v>
      </c>
    </row>
    <row r="1241">
      <c r="A1241" s="1" t="s">
        <v>4289</v>
      </c>
      <c r="B1241" s="1" t="s">
        <v>12</v>
      </c>
      <c r="C1241" s="1" t="s">
        <v>155</v>
      </c>
    </row>
    <row r="1242">
      <c r="A1242" s="1" t="s">
        <v>4293</v>
      </c>
      <c r="B1242" s="1" t="s">
        <v>12</v>
      </c>
      <c r="C1242" s="1" t="s">
        <v>155</v>
      </c>
    </row>
    <row r="1243">
      <c r="A1243" s="1" t="s">
        <v>4296</v>
      </c>
      <c r="B1243" s="1" t="s">
        <v>12</v>
      </c>
      <c r="C1243" s="1" t="s">
        <v>155</v>
      </c>
    </row>
    <row r="1244">
      <c r="A1244" s="1" t="s">
        <v>4300</v>
      </c>
      <c r="B1244" s="1" t="s">
        <v>12</v>
      </c>
      <c r="C1244" s="1" t="s">
        <v>155</v>
      </c>
    </row>
    <row r="1245">
      <c r="A1245" s="1" t="s">
        <v>4304</v>
      </c>
      <c r="B1245" s="1" t="s">
        <v>12</v>
      </c>
      <c r="C1245" s="1" t="s">
        <v>681</v>
      </c>
    </row>
    <row r="1246">
      <c r="A1246" s="1" t="s">
        <v>4308</v>
      </c>
      <c r="B1246" s="1" t="s">
        <v>12</v>
      </c>
      <c r="C1246" s="1" t="s">
        <v>155</v>
      </c>
    </row>
    <row r="1247">
      <c r="A1247" s="1" t="s">
        <v>4312</v>
      </c>
      <c r="B1247" s="1" t="s">
        <v>12</v>
      </c>
      <c r="C1247" s="1" t="s">
        <v>470</v>
      </c>
    </row>
    <row r="1248">
      <c r="A1248" s="1" t="s">
        <v>4316</v>
      </c>
      <c r="B1248" s="1" t="s">
        <v>12</v>
      </c>
      <c r="C1248" s="1" t="s">
        <v>155</v>
      </c>
    </row>
    <row r="1249">
      <c r="A1249" s="1" t="s">
        <v>4320</v>
      </c>
      <c r="B1249" s="1" t="s">
        <v>12</v>
      </c>
      <c r="C1249" s="1" t="s">
        <v>129</v>
      </c>
    </row>
    <row r="1250">
      <c r="A1250" s="1" t="s">
        <v>4323</v>
      </c>
      <c r="B1250" s="1" t="s">
        <v>12</v>
      </c>
      <c r="C1250" s="1" t="s">
        <v>155</v>
      </c>
    </row>
    <row r="1251">
      <c r="A1251" s="1" t="s">
        <v>4327</v>
      </c>
      <c r="B1251" s="1" t="s">
        <v>12</v>
      </c>
      <c r="C1251" s="1" t="s">
        <v>33</v>
      </c>
    </row>
    <row r="1252">
      <c r="A1252" s="1" t="s">
        <v>4331</v>
      </c>
      <c r="B1252" s="1" t="s">
        <v>12</v>
      </c>
      <c r="C1252" s="1" t="s">
        <v>155</v>
      </c>
    </row>
    <row r="1253">
      <c r="A1253" s="1" t="s">
        <v>4335</v>
      </c>
      <c r="B1253" s="1" t="s">
        <v>12</v>
      </c>
      <c r="C1253" s="1" t="s">
        <v>155</v>
      </c>
    </row>
    <row r="1254">
      <c r="A1254" s="1" t="s">
        <v>4339</v>
      </c>
      <c r="B1254" s="1" t="s">
        <v>12</v>
      </c>
      <c r="C1254" s="1" t="s">
        <v>155</v>
      </c>
    </row>
    <row r="1255">
      <c r="A1255" s="1" t="s">
        <v>4343</v>
      </c>
      <c r="B1255" s="1" t="s">
        <v>12</v>
      </c>
      <c r="C1255" s="1" t="s">
        <v>33</v>
      </c>
    </row>
    <row r="1256">
      <c r="A1256" s="1" t="s">
        <v>4347</v>
      </c>
      <c r="B1256" s="1" t="s">
        <v>12</v>
      </c>
      <c r="C1256" s="1" t="s">
        <v>155</v>
      </c>
    </row>
    <row r="1257">
      <c r="A1257" s="1" t="s">
        <v>4350</v>
      </c>
      <c r="B1257" s="1" t="s">
        <v>12</v>
      </c>
      <c r="C1257" s="1" t="s">
        <v>155</v>
      </c>
    </row>
    <row r="1258">
      <c r="A1258" s="1" t="s">
        <v>4354</v>
      </c>
      <c r="B1258" s="1" t="s">
        <v>12</v>
      </c>
      <c r="C1258" s="1" t="s">
        <v>155</v>
      </c>
    </row>
    <row r="1259" hidden="1">
      <c r="A1259" s="1" t="s">
        <v>4358</v>
      </c>
      <c r="B1259" s="1" t="s">
        <v>19</v>
      </c>
      <c r="C1259" s="1" t="s">
        <v>19</v>
      </c>
    </row>
    <row r="1260">
      <c r="A1260" s="1" t="s">
        <v>4360</v>
      </c>
      <c r="B1260" s="1" t="s">
        <v>12</v>
      </c>
      <c r="C1260" s="1" t="s">
        <v>155</v>
      </c>
    </row>
    <row r="1261" hidden="1">
      <c r="A1261" s="1" t="s">
        <v>4364</v>
      </c>
      <c r="B1261" s="1" t="s">
        <v>19</v>
      </c>
      <c r="C1261" s="1" t="s">
        <v>19</v>
      </c>
    </row>
    <row r="1262">
      <c r="A1262" s="1" t="s">
        <v>4366</v>
      </c>
      <c r="B1262" s="1" t="s">
        <v>12</v>
      </c>
      <c r="C1262" s="1" t="s">
        <v>78</v>
      </c>
    </row>
    <row r="1263">
      <c r="A1263" s="1" t="s">
        <v>4369</v>
      </c>
      <c r="B1263" s="1" t="s">
        <v>12</v>
      </c>
      <c r="C1263" s="1" t="s">
        <v>155</v>
      </c>
    </row>
    <row r="1264">
      <c r="A1264" s="1" t="s">
        <v>4373</v>
      </c>
      <c r="B1264" s="1" t="s">
        <v>12</v>
      </c>
      <c r="C1264" s="1" t="s">
        <v>43</v>
      </c>
    </row>
    <row r="1265">
      <c r="A1265" s="1" t="s">
        <v>4376</v>
      </c>
      <c r="B1265" s="1" t="s">
        <v>12</v>
      </c>
      <c r="C1265" s="1" t="s">
        <v>155</v>
      </c>
    </row>
    <row r="1266">
      <c r="A1266" s="1" t="s">
        <v>4380</v>
      </c>
      <c r="B1266" s="1" t="s">
        <v>12</v>
      </c>
      <c r="C1266" s="1" t="s">
        <v>1390</v>
      </c>
    </row>
    <row r="1267">
      <c r="A1267" s="1" t="s">
        <v>4383</v>
      </c>
      <c r="B1267" s="1" t="s">
        <v>12</v>
      </c>
      <c r="C1267" s="1" t="s">
        <v>470</v>
      </c>
    </row>
    <row r="1268">
      <c r="A1268" s="1" t="s">
        <v>4387</v>
      </c>
      <c r="B1268" s="1" t="s">
        <v>12</v>
      </c>
      <c r="C1268" s="1" t="s">
        <v>202</v>
      </c>
    </row>
    <row r="1269">
      <c r="A1269" s="1" t="s">
        <v>4391</v>
      </c>
      <c r="B1269" s="1" t="s">
        <v>12</v>
      </c>
      <c r="C1269" s="1" t="s">
        <v>470</v>
      </c>
    </row>
    <row r="1270">
      <c r="A1270" s="1" t="s">
        <v>4394</v>
      </c>
      <c r="B1270" s="1" t="s">
        <v>12</v>
      </c>
      <c r="C1270" s="1" t="s">
        <v>129</v>
      </c>
    </row>
    <row r="1271">
      <c r="A1271" s="1" t="s">
        <v>4398</v>
      </c>
      <c r="B1271" s="1" t="s">
        <v>12</v>
      </c>
      <c r="C1271" s="1" t="s">
        <v>470</v>
      </c>
    </row>
    <row r="1272">
      <c r="A1272" s="1" t="s">
        <v>4402</v>
      </c>
      <c r="B1272" s="1" t="s">
        <v>12</v>
      </c>
      <c r="C1272" s="1" t="s">
        <v>78</v>
      </c>
    </row>
    <row r="1273">
      <c r="A1273" s="1" t="s">
        <v>4405</v>
      </c>
      <c r="B1273" s="1" t="s">
        <v>12</v>
      </c>
      <c r="C1273" s="1" t="s">
        <v>470</v>
      </c>
    </row>
    <row r="1274">
      <c r="A1274" s="1" t="s">
        <v>4408</v>
      </c>
      <c r="B1274" s="1" t="s">
        <v>12</v>
      </c>
      <c r="C1274" s="1" t="s">
        <v>470</v>
      </c>
    </row>
    <row r="1275">
      <c r="A1275" s="1" t="s">
        <v>4410</v>
      </c>
      <c r="B1275" s="1" t="s">
        <v>12</v>
      </c>
      <c r="C1275" s="1" t="s">
        <v>129</v>
      </c>
    </row>
    <row r="1276" hidden="1">
      <c r="A1276" s="1" t="s">
        <v>4414</v>
      </c>
      <c r="B1276" s="1" t="s">
        <v>19</v>
      </c>
      <c r="C1276" s="1" t="s">
        <v>19</v>
      </c>
    </row>
    <row r="1277">
      <c r="A1277" s="1" t="s">
        <v>4416</v>
      </c>
      <c r="B1277" s="1" t="s">
        <v>12</v>
      </c>
      <c r="C1277" s="1" t="s">
        <v>129</v>
      </c>
    </row>
    <row r="1278">
      <c r="A1278" s="1" t="s">
        <v>4419</v>
      </c>
      <c r="B1278" s="1" t="s">
        <v>12</v>
      </c>
      <c r="C1278" s="1" t="s">
        <v>155</v>
      </c>
    </row>
    <row r="1279" hidden="1">
      <c r="A1279" s="1" t="s">
        <v>4423</v>
      </c>
      <c r="B1279" s="1" t="s">
        <v>19</v>
      </c>
      <c r="C1279" s="1" t="s">
        <v>19</v>
      </c>
    </row>
    <row r="1280">
      <c r="A1280" s="1" t="s">
        <v>4425</v>
      </c>
      <c r="B1280" s="1" t="s">
        <v>12</v>
      </c>
      <c r="C1280" s="1" t="s">
        <v>155</v>
      </c>
    </row>
    <row r="1281" hidden="1">
      <c r="A1281" s="1" t="s">
        <v>4429</v>
      </c>
      <c r="B1281" s="1" t="s">
        <v>19</v>
      </c>
      <c r="C1281" s="1" t="s">
        <v>19</v>
      </c>
    </row>
    <row r="1282">
      <c r="A1282" s="1" t="s">
        <v>4431</v>
      </c>
      <c r="B1282" s="1" t="s">
        <v>12</v>
      </c>
      <c r="C1282" s="1" t="s">
        <v>155</v>
      </c>
    </row>
    <row r="1283">
      <c r="A1283" s="1" t="s">
        <v>4435</v>
      </c>
      <c r="B1283" s="1" t="s">
        <v>12</v>
      </c>
      <c r="C1283" s="1" t="s">
        <v>155</v>
      </c>
    </row>
    <row r="1284" hidden="1">
      <c r="A1284" s="1" t="s">
        <v>4439</v>
      </c>
      <c r="B1284" s="1" t="s">
        <v>19</v>
      </c>
      <c r="C1284" s="1" t="s">
        <v>19</v>
      </c>
    </row>
    <row r="1285">
      <c r="A1285" s="1" t="s">
        <v>4441</v>
      </c>
      <c r="B1285" s="1" t="s">
        <v>12</v>
      </c>
      <c r="C1285" s="1" t="s">
        <v>155</v>
      </c>
    </row>
    <row r="1286">
      <c r="A1286" s="1" t="s">
        <v>4445</v>
      </c>
      <c r="B1286" s="1" t="s">
        <v>12</v>
      </c>
      <c r="C1286" s="1" t="s">
        <v>155</v>
      </c>
    </row>
    <row r="1287">
      <c r="A1287" s="1" t="s">
        <v>4449</v>
      </c>
      <c r="B1287" s="1" t="s">
        <v>12</v>
      </c>
      <c r="C1287" s="1" t="s">
        <v>155</v>
      </c>
    </row>
    <row r="1288">
      <c r="A1288" s="1" t="s">
        <v>4452</v>
      </c>
      <c r="B1288" s="1" t="s">
        <v>12</v>
      </c>
      <c r="C1288" s="1" t="s">
        <v>33</v>
      </c>
    </row>
    <row r="1289">
      <c r="A1289" s="1" t="s">
        <v>4456</v>
      </c>
      <c r="B1289" s="1" t="s">
        <v>12</v>
      </c>
      <c r="C1289" s="1" t="s">
        <v>155</v>
      </c>
    </row>
    <row r="1290" hidden="1">
      <c r="A1290" s="1" t="s">
        <v>4458</v>
      </c>
      <c r="B1290" s="1" t="s">
        <v>19</v>
      </c>
      <c r="C1290" s="1" t="s">
        <v>19</v>
      </c>
    </row>
    <row r="1291">
      <c r="A1291" s="1" t="s">
        <v>4460</v>
      </c>
      <c r="B1291" s="1" t="s">
        <v>12</v>
      </c>
      <c r="C1291" s="1" t="s">
        <v>14</v>
      </c>
    </row>
    <row r="1292" hidden="1">
      <c r="A1292" s="1" t="s">
        <v>4464</v>
      </c>
      <c r="B1292" s="1" t="s">
        <v>19</v>
      </c>
      <c r="C1292" s="1" t="s">
        <v>19</v>
      </c>
    </row>
    <row r="1293">
      <c r="A1293" s="1" t="s">
        <v>4466</v>
      </c>
      <c r="B1293" s="1" t="s">
        <v>12</v>
      </c>
      <c r="C1293" s="1" t="s">
        <v>155</v>
      </c>
    </row>
    <row r="1294">
      <c r="A1294" s="1" t="s">
        <v>4470</v>
      </c>
      <c r="B1294" s="1" t="s">
        <v>12</v>
      </c>
      <c r="C1294" s="1" t="s">
        <v>155</v>
      </c>
    </row>
    <row r="1295">
      <c r="A1295" s="1" t="s">
        <v>4474</v>
      </c>
      <c r="B1295" s="1" t="s">
        <v>12</v>
      </c>
      <c r="C1295" s="1" t="s">
        <v>129</v>
      </c>
    </row>
    <row r="1296">
      <c r="A1296" s="1" t="s">
        <v>4478</v>
      </c>
      <c r="B1296" s="1" t="s">
        <v>12</v>
      </c>
      <c r="C1296" s="1" t="s">
        <v>155</v>
      </c>
    </row>
    <row r="1297">
      <c r="A1297" s="1" t="s">
        <v>4482</v>
      </c>
      <c r="B1297" s="1" t="s">
        <v>12</v>
      </c>
      <c r="C1297" s="1" t="s">
        <v>14</v>
      </c>
    </row>
    <row r="1298" hidden="1">
      <c r="A1298" s="1" t="s">
        <v>4485</v>
      </c>
      <c r="B1298" s="1" t="s">
        <v>19</v>
      </c>
      <c r="C1298" s="1" t="s">
        <v>19</v>
      </c>
    </row>
    <row r="1299">
      <c r="A1299" s="1" t="s">
        <v>4487</v>
      </c>
      <c r="B1299" s="1" t="s">
        <v>12</v>
      </c>
      <c r="C1299" s="1" t="s">
        <v>155</v>
      </c>
    </row>
    <row r="1300">
      <c r="A1300" s="1" t="s">
        <v>4491</v>
      </c>
      <c r="B1300" s="1" t="s">
        <v>12</v>
      </c>
      <c r="C1300" s="1" t="s">
        <v>155</v>
      </c>
    </row>
    <row r="1301" hidden="1">
      <c r="A1301" s="1" t="s">
        <v>4495</v>
      </c>
      <c r="B1301" s="1" t="s">
        <v>19</v>
      </c>
      <c r="C1301" s="1" t="s">
        <v>19</v>
      </c>
    </row>
    <row r="1302">
      <c r="A1302" s="1" t="s">
        <v>4497</v>
      </c>
      <c r="B1302" s="1" t="s">
        <v>12</v>
      </c>
      <c r="C1302" s="1" t="s">
        <v>129</v>
      </c>
    </row>
    <row r="1303">
      <c r="A1303" s="1" t="s">
        <v>4501</v>
      </c>
      <c r="B1303" s="1" t="s">
        <v>12</v>
      </c>
      <c r="C1303" s="1" t="s">
        <v>155</v>
      </c>
    </row>
    <row r="1304">
      <c r="A1304" s="1" t="s">
        <v>4505</v>
      </c>
      <c r="B1304" s="1" t="s">
        <v>12</v>
      </c>
      <c r="C1304" s="1" t="s">
        <v>14</v>
      </c>
    </row>
    <row r="1305">
      <c r="A1305" s="1" t="s">
        <v>4508</v>
      </c>
      <c r="B1305" s="1" t="s">
        <v>12</v>
      </c>
      <c r="C1305" s="1" t="s">
        <v>155</v>
      </c>
    </row>
    <row r="1306">
      <c r="A1306" s="1" t="s">
        <v>4511</v>
      </c>
      <c r="B1306" s="1" t="s">
        <v>12</v>
      </c>
      <c r="C1306" s="1" t="s">
        <v>155</v>
      </c>
    </row>
    <row r="1307">
      <c r="A1307" s="1" t="s">
        <v>4514</v>
      </c>
      <c r="B1307" s="1" t="s">
        <v>12</v>
      </c>
      <c r="C1307" s="1" t="s">
        <v>207</v>
      </c>
    </row>
    <row r="1308" hidden="1">
      <c r="A1308" s="1" t="s">
        <v>4517</v>
      </c>
      <c r="B1308" s="1" t="s">
        <v>19</v>
      </c>
      <c r="C1308" s="1" t="s">
        <v>19</v>
      </c>
    </row>
    <row r="1309">
      <c r="A1309" s="1" t="s">
        <v>4519</v>
      </c>
      <c r="B1309" s="1" t="s">
        <v>12</v>
      </c>
      <c r="C1309" s="1" t="s">
        <v>155</v>
      </c>
    </row>
    <row r="1310">
      <c r="A1310" s="1" t="s">
        <v>4523</v>
      </c>
      <c r="B1310" s="1" t="s">
        <v>12</v>
      </c>
      <c r="C1310" s="1" t="s">
        <v>155</v>
      </c>
    </row>
    <row r="1311">
      <c r="A1311" s="1" t="s">
        <v>4526</v>
      </c>
      <c r="B1311" s="1" t="s">
        <v>12</v>
      </c>
      <c r="C1311" s="1" t="s">
        <v>155</v>
      </c>
    </row>
    <row r="1312" hidden="1">
      <c r="A1312" s="1" t="s">
        <v>4530</v>
      </c>
      <c r="B1312" s="1" t="s">
        <v>19</v>
      </c>
      <c r="C1312" s="1" t="s">
        <v>19</v>
      </c>
    </row>
    <row r="1313">
      <c r="A1313" s="1" t="s">
        <v>4532</v>
      </c>
      <c r="B1313" s="1" t="s">
        <v>12</v>
      </c>
      <c r="C1313" s="1" t="s">
        <v>155</v>
      </c>
    </row>
    <row r="1314">
      <c r="A1314" s="1" t="s">
        <v>4536</v>
      </c>
      <c r="B1314" s="1" t="s">
        <v>12</v>
      </c>
      <c r="C1314" s="1" t="s">
        <v>155</v>
      </c>
    </row>
    <row r="1315">
      <c r="A1315" s="1" t="s">
        <v>4540</v>
      </c>
      <c r="B1315" s="1" t="s">
        <v>12</v>
      </c>
      <c r="C1315" s="1" t="s">
        <v>155</v>
      </c>
    </row>
    <row r="1316">
      <c r="A1316" s="1" t="s">
        <v>4543</v>
      </c>
      <c r="B1316" s="1" t="s">
        <v>12</v>
      </c>
      <c r="C1316" s="1" t="s">
        <v>155</v>
      </c>
    </row>
    <row r="1317">
      <c r="A1317" s="1" t="s">
        <v>4546</v>
      </c>
      <c r="B1317" s="1" t="s">
        <v>12</v>
      </c>
      <c r="C1317" s="1" t="s">
        <v>155</v>
      </c>
    </row>
    <row r="1318">
      <c r="A1318" s="1" t="s">
        <v>4550</v>
      </c>
      <c r="B1318" s="1" t="s">
        <v>12</v>
      </c>
      <c r="C1318" s="1" t="s">
        <v>155</v>
      </c>
    </row>
    <row r="1319">
      <c r="A1319" s="1" t="s">
        <v>4554</v>
      </c>
      <c r="B1319" s="1" t="s">
        <v>12</v>
      </c>
      <c r="C1319" s="1" t="s">
        <v>14</v>
      </c>
    </row>
    <row r="1320">
      <c r="A1320" s="1" t="s">
        <v>4558</v>
      </c>
      <c r="B1320" s="1" t="s">
        <v>12</v>
      </c>
      <c r="C1320" s="1" t="s">
        <v>57</v>
      </c>
    </row>
    <row r="1321" hidden="1">
      <c r="A1321" s="1" t="s">
        <v>4562</v>
      </c>
      <c r="B1321" s="1" t="s">
        <v>19</v>
      </c>
      <c r="C1321" s="1" t="s">
        <v>19</v>
      </c>
    </row>
    <row r="1322">
      <c r="A1322" s="1" t="s">
        <v>4564</v>
      </c>
      <c r="B1322" s="1" t="s">
        <v>12</v>
      </c>
      <c r="C1322" s="1" t="s">
        <v>155</v>
      </c>
    </row>
    <row r="1323">
      <c r="A1323" s="1" t="s">
        <v>4568</v>
      </c>
      <c r="B1323" s="1" t="s">
        <v>12</v>
      </c>
      <c r="C1323" s="1" t="s">
        <v>155</v>
      </c>
    </row>
    <row r="1324">
      <c r="A1324" s="1" t="s">
        <v>4571</v>
      </c>
      <c r="B1324" s="1" t="s">
        <v>12</v>
      </c>
      <c r="C1324" s="1" t="s">
        <v>155</v>
      </c>
    </row>
    <row r="1325">
      <c r="A1325" s="1" t="s">
        <v>4571</v>
      </c>
      <c r="B1325" s="1" t="s">
        <v>12</v>
      </c>
      <c r="C1325" s="1" t="s">
        <v>155</v>
      </c>
    </row>
    <row r="1326">
      <c r="A1326" s="1" t="s">
        <v>4576</v>
      </c>
      <c r="B1326" s="1" t="s">
        <v>12</v>
      </c>
      <c r="C1326" s="1" t="s">
        <v>155</v>
      </c>
    </row>
    <row r="1327">
      <c r="A1327" s="1" t="s">
        <v>4579</v>
      </c>
      <c r="B1327" s="1" t="s">
        <v>12</v>
      </c>
      <c r="C1327" s="1" t="s">
        <v>57</v>
      </c>
    </row>
    <row r="1328" hidden="1">
      <c r="A1328" s="1" t="s">
        <v>4583</v>
      </c>
      <c r="B1328" s="1" t="s">
        <v>19</v>
      </c>
      <c r="C1328" s="1" t="s">
        <v>19</v>
      </c>
    </row>
    <row r="1329" hidden="1">
      <c r="A1329" s="1" t="s">
        <v>4585</v>
      </c>
      <c r="B1329" s="1" t="s">
        <v>19</v>
      </c>
      <c r="C1329" s="1" t="s">
        <v>19</v>
      </c>
    </row>
    <row r="1330">
      <c r="A1330" s="1" t="s">
        <v>4587</v>
      </c>
      <c r="B1330" s="1" t="s">
        <v>12</v>
      </c>
      <c r="C1330" s="1" t="s">
        <v>57</v>
      </c>
    </row>
    <row r="1331">
      <c r="A1331" s="1" t="s">
        <v>4590</v>
      </c>
      <c r="B1331" s="1" t="s">
        <v>12</v>
      </c>
      <c r="C1331" s="1" t="s">
        <v>57</v>
      </c>
    </row>
    <row r="1332">
      <c r="A1332" s="1" t="s">
        <v>4592</v>
      </c>
      <c r="B1332" s="1" t="s">
        <v>12</v>
      </c>
      <c r="C1332" s="1" t="s">
        <v>57</v>
      </c>
    </row>
    <row r="1333">
      <c r="A1333" s="1" t="s">
        <v>4595</v>
      </c>
      <c r="B1333" s="1" t="s">
        <v>12</v>
      </c>
      <c r="C1333" s="1" t="s">
        <v>155</v>
      </c>
    </row>
    <row r="1334">
      <c r="A1334" s="1" t="s">
        <v>4597</v>
      </c>
      <c r="B1334" s="1" t="s">
        <v>12</v>
      </c>
      <c r="C1334" s="1" t="s">
        <v>155</v>
      </c>
    </row>
    <row r="1335">
      <c r="A1335" s="1" t="s">
        <v>4601</v>
      </c>
      <c r="B1335" s="1" t="s">
        <v>12</v>
      </c>
      <c r="C1335" s="1" t="s">
        <v>57</v>
      </c>
    </row>
    <row r="1336">
      <c r="A1336" s="1" t="s">
        <v>4604</v>
      </c>
      <c r="B1336" s="1" t="s">
        <v>12</v>
      </c>
      <c r="C1336" s="1" t="s">
        <v>57</v>
      </c>
    </row>
    <row r="1337">
      <c r="A1337" s="1" t="s">
        <v>4607</v>
      </c>
      <c r="B1337" s="1" t="s">
        <v>12</v>
      </c>
      <c r="C1337" s="1" t="s">
        <v>43</v>
      </c>
    </row>
    <row r="1338" hidden="1">
      <c r="A1338" s="1" t="s">
        <v>4611</v>
      </c>
      <c r="B1338" s="1" t="s">
        <v>19</v>
      </c>
      <c r="C1338" s="1" t="s">
        <v>19</v>
      </c>
    </row>
    <row r="1339">
      <c r="A1339" s="1" t="s">
        <v>4613</v>
      </c>
      <c r="B1339" s="1" t="s">
        <v>12</v>
      </c>
      <c r="C1339" s="1" t="s">
        <v>57</v>
      </c>
    </row>
    <row r="1340">
      <c r="A1340" s="1" t="s">
        <v>4616</v>
      </c>
      <c r="B1340" s="1" t="s">
        <v>12</v>
      </c>
      <c r="C1340" s="1" t="s">
        <v>721</v>
      </c>
    </row>
    <row r="1341">
      <c r="A1341" s="1" t="s">
        <v>4620</v>
      </c>
      <c r="B1341" s="1" t="s">
        <v>12</v>
      </c>
      <c r="C1341" s="1" t="s">
        <v>681</v>
      </c>
    </row>
    <row r="1342">
      <c r="A1342" s="1" t="s">
        <v>4624</v>
      </c>
      <c r="B1342" s="1" t="s">
        <v>12</v>
      </c>
      <c r="C1342" s="1" t="s">
        <v>155</v>
      </c>
    </row>
    <row r="1343">
      <c r="A1343" s="1" t="s">
        <v>4628</v>
      </c>
      <c r="B1343" s="1" t="s">
        <v>12</v>
      </c>
      <c r="C1343" s="1" t="s">
        <v>155</v>
      </c>
    </row>
    <row r="1344">
      <c r="A1344" s="1" t="s">
        <v>4632</v>
      </c>
      <c r="B1344" s="1" t="s">
        <v>12</v>
      </c>
      <c r="C1344" s="1" t="s">
        <v>155</v>
      </c>
    </row>
    <row r="1345">
      <c r="A1345" s="1" t="s">
        <v>4636</v>
      </c>
      <c r="B1345" s="1" t="s">
        <v>12</v>
      </c>
      <c r="C1345" s="1" t="s">
        <v>14</v>
      </c>
    </row>
    <row r="1346">
      <c r="A1346" s="1" t="s">
        <v>4640</v>
      </c>
      <c r="B1346" s="1" t="s">
        <v>12</v>
      </c>
      <c r="C1346" s="1" t="s">
        <v>14</v>
      </c>
    </row>
    <row r="1347" hidden="1">
      <c r="A1347" s="1" t="s">
        <v>4643</v>
      </c>
      <c r="B1347" s="1" t="s">
        <v>19</v>
      </c>
      <c r="C1347" s="1" t="s">
        <v>19</v>
      </c>
    </row>
    <row r="1348" hidden="1">
      <c r="A1348" s="1" t="s">
        <v>4645</v>
      </c>
      <c r="B1348" s="1" t="s">
        <v>19</v>
      </c>
      <c r="C1348" s="1" t="s">
        <v>19</v>
      </c>
    </row>
    <row r="1349">
      <c r="A1349" s="1" t="s">
        <v>4647</v>
      </c>
      <c r="B1349" s="1" t="s">
        <v>12</v>
      </c>
      <c r="C1349" s="1" t="s">
        <v>155</v>
      </c>
    </row>
    <row r="1350">
      <c r="A1350" s="1" t="s">
        <v>4651</v>
      </c>
      <c r="B1350" s="1" t="s">
        <v>12</v>
      </c>
      <c r="C1350" s="1" t="s">
        <v>155</v>
      </c>
    </row>
    <row r="1351">
      <c r="A1351" s="1" t="s">
        <v>4655</v>
      </c>
      <c r="B1351" s="1" t="s">
        <v>12</v>
      </c>
      <c r="C1351" s="1" t="s">
        <v>155</v>
      </c>
    </row>
    <row r="1352">
      <c r="A1352" s="1" t="s">
        <v>4659</v>
      </c>
      <c r="B1352" s="1" t="s">
        <v>12</v>
      </c>
      <c r="C1352" s="1" t="s">
        <v>155</v>
      </c>
    </row>
    <row r="1353">
      <c r="A1353" s="1" t="s">
        <v>4663</v>
      </c>
      <c r="B1353" s="1" t="s">
        <v>12</v>
      </c>
      <c r="C1353" s="1" t="s">
        <v>33</v>
      </c>
    </row>
    <row r="1354" hidden="1">
      <c r="A1354" s="1" t="s">
        <v>4667</v>
      </c>
      <c r="B1354" s="1" t="s">
        <v>19</v>
      </c>
      <c r="C1354" s="1" t="s">
        <v>19</v>
      </c>
    </row>
    <row r="1355">
      <c r="A1355" s="1" t="s">
        <v>4669</v>
      </c>
      <c r="B1355" s="1" t="s">
        <v>12</v>
      </c>
      <c r="C1355" s="1" t="s">
        <v>155</v>
      </c>
    </row>
    <row r="1356">
      <c r="A1356" s="1" t="s">
        <v>4673</v>
      </c>
      <c r="B1356" s="1" t="s">
        <v>12</v>
      </c>
      <c r="C1356" s="1" t="s">
        <v>155</v>
      </c>
    </row>
    <row r="1357">
      <c r="A1357" s="1" t="s">
        <v>4677</v>
      </c>
      <c r="B1357" s="1" t="s">
        <v>12</v>
      </c>
      <c r="C1357" s="1" t="s">
        <v>155</v>
      </c>
    </row>
    <row r="1358">
      <c r="A1358" s="1" t="s">
        <v>4681</v>
      </c>
      <c r="B1358" s="1" t="s">
        <v>12</v>
      </c>
      <c r="C1358" s="1" t="s">
        <v>23</v>
      </c>
    </row>
    <row r="1359">
      <c r="A1359" s="1" t="s">
        <v>4685</v>
      </c>
      <c r="B1359" s="1" t="s">
        <v>12</v>
      </c>
      <c r="C1359" s="1" t="s">
        <v>155</v>
      </c>
    </row>
    <row r="1360" hidden="1">
      <c r="A1360" s="1" t="s">
        <v>4689</v>
      </c>
      <c r="B1360" s="1" t="s">
        <v>19</v>
      </c>
      <c r="C1360" s="1" t="s">
        <v>19</v>
      </c>
    </row>
    <row r="1361">
      <c r="A1361" s="1" t="s">
        <v>4691</v>
      </c>
      <c r="B1361" s="1" t="s">
        <v>12</v>
      </c>
      <c r="C1361" s="1" t="s">
        <v>155</v>
      </c>
    </row>
    <row r="1362">
      <c r="A1362" s="1" t="s">
        <v>4693</v>
      </c>
      <c r="B1362" s="1" t="s">
        <v>12</v>
      </c>
      <c r="C1362" s="1" t="s">
        <v>155</v>
      </c>
    </row>
    <row r="1363">
      <c r="A1363" s="1" t="s">
        <v>4697</v>
      </c>
      <c r="B1363" s="1" t="s">
        <v>12</v>
      </c>
      <c r="C1363" s="1" t="s">
        <v>202</v>
      </c>
    </row>
    <row r="1364">
      <c r="A1364" s="1" t="s">
        <v>4701</v>
      </c>
      <c r="B1364" s="1" t="s">
        <v>12</v>
      </c>
      <c r="C1364" s="1" t="s">
        <v>155</v>
      </c>
    </row>
    <row r="1365">
      <c r="A1365" s="1" t="s">
        <v>4705</v>
      </c>
      <c r="B1365" s="1" t="s">
        <v>12</v>
      </c>
      <c r="C1365" s="1" t="s">
        <v>155</v>
      </c>
    </row>
    <row r="1366">
      <c r="A1366" s="1" t="s">
        <v>4709</v>
      </c>
      <c r="B1366" s="1" t="s">
        <v>12</v>
      </c>
      <c r="C1366" s="1" t="s">
        <v>155</v>
      </c>
    </row>
    <row r="1367">
      <c r="A1367" s="1" t="s">
        <v>4713</v>
      </c>
      <c r="B1367" s="1" t="s">
        <v>12</v>
      </c>
      <c r="C1367" s="1" t="s">
        <v>155</v>
      </c>
    </row>
    <row r="1368">
      <c r="A1368" s="1" t="s">
        <v>4717</v>
      </c>
      <c r="B1368" s="1" t="s">
        <v>12</v>
      </c>
      <c r="C1368" s="1" t="s">
        <v>155</v>
      </c>
    </row>
    <row r="1369">
      <c r="A1369" s="1" t="s">
        <v>4721</v>
      </c>
      <c r="B1369" s="1" t="s">
        <v>12</v>
      </c>
      <c r="C1369" s="1" t="s">
        <v>155</v>
      </c>
    </row>
    <row r="1370">
      <c r="A1370" s="1" t="s">
        <v>4725</v>
      </c>
      <c r="B1370" s="1" t="s">
        <v>12</v>
      </c>
      <c r="C1370" s="1" t="s">
        <v>155</v>
      </c>
    </row>
    <row r="1371">
      <c r="A1371" s="1" t="s">
        <v>4729</v>
      </c>
      <c r="B1371" s="1" t="s">
        <v>12</v>
      </c>
      <c r="C1371" s="1" t="s">
        <v>155</v>
      </c>
    </row>
    <row r="1372" hidden="1">
      <c r="A1372" s="1" t="s">
        <v>4733</v>
      </c>
      <c r="B1372" s="1" t="s">
        <v>19</v>
      </c>
      <c r="C1372" s="1" t="s">
        <v>19</v>
      </c>
    </row>
    <row r="1373" hidden="1">
      <c r="A1373" s="1" t="s">
        <v>4735</v>
      </c>
      <c r="B1373" s="1" t="s">
        <v>19</v>
      </c>
      <c r="C1373" s="1" t="s">
        <v>19</v>
      </c>
    </row>
    <row r="1374">
      <c r="A1374" s="1" t="s">
        <v>4737</v>
      </c>
      <c r="B1374" s="1" t="s">
        <v>12</v>
      </c>
      <c r="C1374" s="1" t="s">
        <v>202</v>
      </c>
    </row>
    <row r="1375" hidden="1">
      <c r="A1375" s="1" t="s">
        <v>4741</v>
      </c>
      <c r="B1375" s="1" t="s">
        <v>19</v>
      </c>
      <c r="C1375" s="1" t="s">
        <v>19</v>
      </c>
    </row>
    <row r="1376" hidden="1">
      <c r="A1376" s="1" t="s">
        <v>4743</v>
      </c>
      <c r="B1376" s="1" t="s">
        <v>19</v>
      </c>
      <c r="C1376" s="1" t="s">
        <v>19</v>
      </c>
    </row>
    <row r="1377">
      <c r="A1377" s="1" t="s">
        <v>4745</v>
      </c>
      <c r="B1377" s="1" t="s">
        <v>12</v>
      </c>
      <c r="C1377" s="1" t="s">
        <v>155</v>
      </c>
    </row>
    <row r="1378">
      <c r="A1378" s="1" t="s">
        <v>4749</v>
      </c>
      <c r="B1378" s="1" t="s">
        <v>12</v>
      </c>
      <c r="C1378" s="1" t="s">
        <v>155</v>
      </c>
    </row>
    <row r="1379" hidden="1">
      <c r="A1379" s="1" t="s">
        <v>4753</v>
      </c>
      <c r="B1379" s="1" t="s">
        <v>19</v>
      </c>
      <c r="C1379" s="1" t="s">
        <v>19</v>
      </c>
    </row>
    <row r="1380" hidden="1">
      <c r="A1380" s="1" t="s">
        <v>4755</v>
      </c>
      <c r="B1380" s="1" t="s">
        <v>19</v>
      </c>
      <c r="C1380" s="1" t="s">
        <v>19</v>
      </c>
    </row>
    <row r="1381" hidden="1">
      <c r="A1381" s="1" t="s">
        <v>4757</v>
      </c>
      <c r="B1381" s="1" t="s">
        <v>19</v>
      </c>
      <c r="C1381" s="1" t="s">
        <v>19</v>
      </c>
    </row>
    <row r="1382" hidden="1">
      <c r="A1382" s="1" t="s">
        <v>4759</v>
      </c>
      <c r="B1382" s="1" t="s">
        <v>19</v>
      </c>
      <c r="C1382" s="1" t="s">
        <v>19</v>
      </c>
    </row>
    <row r="1383">
      <c r="A1383" s="1" t="s">
        <v>4761</v>
      </c>
      <c r="B1383" s="1" t="s">
        <v>12</v>
      </c>
      <c r="C1383" s="1" t="s">
        <v>202</v>
      </c>
    </row>
    <row r="1384" hidden="1">
      <c r="A1384" s="1" t="s">
        <v>4765</v>
      </c>
      <c r="B1384" s="1" t="s">
        <v>19</v>
      </c>
      <c r="C1384" s="1" t="s">
        <v>19</v>
      </c>
    </row>
    <row r="1385" hidden="1">
      <c r="A1385" s="1" t="s">
        <v>4767</v>
      </c>
      <c r="B1385" s="1" t="s">
        <v>19</v>
      </c>
      <c r="C1385" s="1" t="s">
        <v>19</v>
      </c>
    </row>
    <row r="1386" hidden="1">
      <c r="A1386" s="1" t="s">
        <v>4769</v>
      </c>
      <c r="B1386" s="1" t="s">
        <v>19</v>
      </c>
      <c r="C1386" s="1" t="s">
        <v>19</v>
      </c>
    </row>
    <row r="1387" hidden="1">
      <c r="A1387" s="1" t="s">
        <v>4771</v>
      </c>
      <c r="B1387" s="1" t="s">
        <v>19</v>
      </c>
      <c r="C1387" s="1" t="s">
        <v>19</v>
      </c>
    </row>
    <row r="1388">
      <c r="A1388" s="1" t="s">
        <v>4735</v>
      </c>
      <c r="B1388" s="1" t="s">
        <v>12</v>
      </c>
      <c r="C1388" s="1" t="s">
        <v>155</v>
      </c>
    </row>
    <row r="1389" hidden="1">
      <c r="A1389" s="1" t="s">
        <v>4776</v>
      </c>
      <c r="B1389" s="1" t="s">
        <v>19</v>
      </c>
      <c r="C1389" s="1" t="s">
        <v>19</v>
      </c>
    </row>
    <row r="1390" hidden="1">
      <c r="A1390" s="1" t="s">
        <v>4778</v>
      </c>
      <c r="B1390" s="1" t="s">
        <v>19</v>
      </c>
      <c r="C1390" s="1" t="s">
        <v>19</v>
      </c>
    </row>
    <row r="1391" hidden="1">
      <c r="A1391" s="1" t="s">
        <v>4780</v>
      </c>
      <c r="B1391" s="1" t="s">
        <v>19</v>
      </c>
      <c r="C1391" s="1" t="s">
        <v>19</v>
      </c>
    </row>
    <row r="1392" hidden="1">
      <c r="A1392" s="1" t="s">
        <v>4782</v>
      </c>
      <c r="B1392" s="1" t="s">
        <v>19</v>
      </c>
      <c r="C1392" s="1" t="s">
        <v>19</v>
      </c>
    </row>
    <row r="1393" hidden="1">
      <c r="A1393" s="1" t="s">
        <v>4784</v>
      </c>
      <c r="B1393" s="1" t="s">
        <v>19</v>
      </c>
      <c r="C1393" s="1" t="s">
        <v>19</v>
      </c>
    </row>
    <row r="1394">
      <c r="A1394" s="1" t="s">
        <v>4786</v>
      </c>
      <c r="B1394" s="1" t="s">
        <v>12</v>
      </c>
      <c r="C1394" s="1" t="s">
        <v>721</v>
      </c>
    </row>
    <row r="1395" hidden="1">
      <c r="A1395" s="1" t="s">
        <v>4790</v>
      </c>
      <c r="B1395" s="1" t="s">
        <v>19</v>
      </c>
      <c r="C1395" s="1" t="s">
        <v>19</v>
      </c>
    </row>
    <row r="1396">
      <c r="A1396" s="1" t="s">
        <v>4792</v>
      </c>
      <c r="B1396" s="1" t="s">
        <v>12</v>
      </c>
      <c r="C1396" s="1" t="s">
        <v>78</v>
      </c>
    </row>
    <row r="1397" hidden="1">
      <c r="A1397" s="1" t="s">
        <v>4795</v>
      </c>
      <c r="B1397" s="1" t="s">
        <v>19</v>
      </c>
      <c r="C1397" s="1" t="s">
        <v>19</v>
      </c>
    </row>
    <row r="1398" hidden="1">
      <c r="A1398" s="1" t="s">
        <v>4797</v>
      </c>
      <c r="B1398" s="1" t="s">
        <v>19</v>
      </c>
      <c r="C1398" s="1" t="s">
        <v>19</v>
      </c>
    </row>
    <row r="1399">
      <c r="A1399" s="1" t="s">
        <v>4799</v>
      </c>
      <c r="B1399" s="1" t="s">
        <v>12</v>
      </c>
      <c r="C1399" s="1" t="s">
        <v>207</v>
      </c>
    </row>
    <row r="1400" hidden="1">
      <c r="A1400" s="1" t="s">
        <v>4803</v>
      </c>
      <c r="B1400" s="1" t="s">
        <v>19</v>
      </c>
      <c r="C1400" s="1" t="s">
        <v>19</v>
      </c>
    </row>
    <row r="1401" hidden="1">
      <c r="A1401" s="1" t="s">
        <v>4805</v>
      </c>
      <c r="B1401" s="1" t="s">
        <v>19</v>
      </c>
      <c r="C1401" s="1" t="s">
        <v>19</v>
      </c>
    </row>
    <row r="1402">
      <c r="A1402" s="1" t="s">
        <v>4807</v>
      </c>
      <c r="B1402" s="1" t="s">
        <v>12</v>
      </c>
      <c r="C1402" s="1" t="s">
        <v>33</v>
      </c>
    </row>
    <row r="1403" hidden="1">
      <c r="A1403" s="1" t="s">
        <v>4811</v>
      </c>
      <c r="B1403" s="1" t="s">
        <v>19</v>
      </c>
      <c r="C1403" s="1" t="s">
        <v>19</v>
      </c>
    </row>
    <row r="1404" hidden="1">
      <c r="A1404" s="1" t="s">
        <v>4813</v>
      </c>
      <c r="B1404" s="1" t="s">
        <v>19</v>
      </c>
      <c r="C1404" s="1" t="s">
        <v>19</v>
      </c>
    </row>
    <row r="1405" hidden="1">
      <c r="A1405" s="1" t="s">
        <v>4815</v>
      </c>
      <c r="B1405" s="1" t="s">
        <v>19</v>
      </c>
      <c r="C1405" s="1" t="s">
        <v>19</v>
      </c>
    </row>
    <row r="1406" hidden="1">
      <c r="A1406" s="1" t="s">
        <v>4817</v>
      </c>
      <c r="B1406" s="1" t="s">
        <v>19</v>
      </c>
      <c r="C1406" s="1" t="s">
        <v>19</v>
      </c>
    </row>
    <row r="1407" hidden="1">
      <c r="A1407" s="1" t="s">
        <v>4819</v>
      </c>
      <c r="B1407" s="1" t="s">
        <v>19</v>
      </c>
      <c r="C1407" s="1" t="s">
        <v>19</v>
      </c>
    </row>
    <row r="1408">
      <c r="A1408" s="1" t="s">
        <v>4821</v>
      </c>
      <c r="B1408" s="1" t="s">
        <v>12</v>
      </c>
      <c r="C1408" s="1" t="s">
        <v>109</v>
      </c>
    </row>
    <row r="1409" hidden="1">
      <c r="A1409" s="1" t="s">
        <v>4825</v>
      </c>
      <c r="B1409" s="1" t="s">
        <v>19</v>
      </c>
      <c r="C1409" s="1" t="s">
        <v>19</v>
      </c>
    </row>
    <row r="1410" hidden="1">
      <c r="A1410" s="1" t="s">
        <v>4827</v>
      </c>
      <c r="B1410" s="1" t="s">
        <v>19</v>
      </c>
      <c r="C1410" s="1" t="s">
        <v>19</v>
      </c>
    </row>
    <row r="1411">
      <c r="A1411" s="1" t="s">
        <v>4829</v>
      </c>
      <c r="B1411" s="1" t="s">
        <v>12</v>
      </c>
      <c r="C1411" s="1" t="s">
        <v>155</v>
      </c>
    </row>
    <row r="1412">
      <c r="A1412" s="1" t="s">
        <v>4833</v>
      </c>
      <c r="B1412" s="1" t="s">
        <v>12</v>
      </c>
      <c r="C1412" s="1" t="s">
        <v>4835</v>
      </c>
    </row>
    <row r="1413" hidden="1">
      <c r="A1413" s="1" t="s">
        <v>4838</v>
      </c>
      <c r="B1413" s="1" t="s">
        <v>19</v>
      </c>
      <c r="C1413" s="1" t="s">
        <v>19</v>
      </c>
    </row>
    <row r="1414">
      <c r="A1414" s="1" t="s">
        <v>4840</v>
      </c>
      <c r="B1414" s="1" t="s">
        <v>12</v>
      </c>
      <c r="C1414" s="1" t="s">
        <v>33</v>
      </c>
    </row>
    <row r="1415" hidden="1">
      <c r="A1415" s="1" t="s">
        <v>4844</v>
      </c>
      <c r="B1415" s="1" t="s">
        <v>19</v>
      </c>
      <c r="C1415" s="1" t="s">
        <v>19</v>
      </c>
    </row>
    <row r="1416">
      <c r="A1416" s="1" t="s">
        <v>4846</v>
      </c>
      <c r="B1416" s="1" t="s">
        <v>12</v>
      </c>
      <c r="C1416" s="1" t="s">
        <v>155</v>
      </c>
    </row>
    <row r="1417" hidden="1">
      <c r="A1417" s="1" t="s">
        <v>4850</v>
      </c>
      <c r="B1417" s="1" t="s">
        <v>19</v>
      </c>
      <c r="C1417" s="1" t="s">
        <v>19</v>
      </c>
    </row>
    <row r="1418" hidden="1">
      <c r="A1418" s="1" t="s">
        <v>4852</v>
      </c>
      <c r="B1418" s="1" t="s">
        <v>19</v>
      </c>
      <c r="C1418" s="1" t="s">
        <v>19</v>
      </c>
    </row>
    <row r="1419" hidden="1">
      <c r="A1419" s="1" t="s">
        <v>4854</v>
      </c>
      <c r="B1419" s="1" t="s">
        <v>19</v>
      </c>
      <c r="C1419" s="1" t="s">
        <v>19</v>
      </c>
    </row>
    <row r="1420" hidden="1">
      <c r="A1420" s="1" t="s">
        <v>4856</v>
      </c>
      <c r="B1420" s="1" t="s">
        <v>19</v>
      </c>
      <c r="C1420" s="1" t="s">
        <v>19</v>
      </c>
    </row>
    <row r="1421" hidden="1">
      <c r="A1421" s="1" t="s">
        <v>4858</v>
      </c>
      <c r="B1421" s="1" t="s">
        <v>19</v>
      </c>
      <c r="C1421" s="1" t="s">
        <v>19</v>
      </c>
    </row>
    <row r="1422">
      <c r="A1422" s="1" t="s">
        <v>4860</v>
      </c>
      <c r="B1422" s="1" t="s">
        <v>12</v>
      </c>
      <c r="C1422" s="1" t="s">
        <v>155</v>
      </c>
    </row>
    <row r="1423" hidden="1">
      <c r="A1423" s="1" t="s">
        <v>4864</v>
      </c>
      <c r="B1423" s="1" t="s">
        <v>19</v>
      </c>
      <c r="C1423" s="1" t="s">
        <v>19</v>
      </c>
    </row>
    <row r="1424">
      <c r="A1424" s="1" t="s">
        <v>4866</v>
      </c>
      <c r="B1424" s="1" t="s">
        <v>12</v>
      </c>
      <c r="C1424" s="1" t="s">
        <v>57</v>
      </c>
    </row>
    <row r="1425">
      <c r="A1425" s="1" t="s">
        <v>4870</v>
      </c>
      <c r="B1425" s="1" t="s">
        <v>12</v>
      </c>
      <c r="C1425" s="1" t="s">
        <v>4835</v>
      </c>
    </row>
    <row r="1426">
      <c r="A1426" s="1" t="s">
        <v>4874</v>
      </c>
      <c r="B1426" s="1" t="s">
        <v>12</v>
      </c>
      <c r="C1426" s="1" t="s">
        <v>57</v>
      </c>
    </row>
    <row r="1427">
      <c r="A1427" s="1" t="s">
        <v>4878</v>
      </c>
      <c r="B1427" s="1" t="s">
        <v>12</v>
      </c>
      <c r="C1427" s="1" t="s">
        <v>4835</v>
      </c>
    </row>
    <row r="1428" hidden="1">
      <c r="A1428" s="1" t="s">
        <v>4881</v>
      </c>
      <c r="B1428" s="1" t="s">
        <v>19</v>
      </c>
      <c r="C1428" s="1" t="s">
        <v>19</v>
      </c>
    </row>
    <row r="1429" hidden="1">
      <c r="A1429" s="1" t="s">
        <v>4883</v>
      </c>
      <c r="B1429" s="1" t="s">
        <v>19</v>
      </c>
      <c r="C1429" s="1" t="s">
        <v>19</v>
      </c>
    </row>
    <row r="1430" hidden="1">
      <c r="A1430" s="1" t="s">
        <v>4885</v>
      </c>
      <c r="B1430" s="1" t="s">
        <v>19</v>
      </c>
      <c r="C1430" s="1" t="s">
        <v>19</v>
      </c>
    </row>
    <row r="1431">
      <c r="A1431" s="1" t="s">
        <v>4887</v>
      </c>
      <c r="B1431" s="1" t="s">
        <v>12</v>
      </c>
      <c r="C1431" s="1" t="s">
        <v>155</v>
      </c>
    </row>
    <row r="1432">
      <c r="A1432" s="1" t="s">
        <v>4891</v>
      </c>
      <c r="B1432" s="1" t="s">
        <v>12</v>
      </c>
      <c r="C1432" s="1" t="s">
        <v>33</v>
      </c>
    </row>
    <row r="1433">
      <c r="A1433" s="1" t="s">
        <v>4894</v>
      </c>
      <c r="B1433" s="1" t="s">
        <v>12</v>
      </c>
      <c r="C1433" s="1" t="s">
        <v>33</v>
      </c>
    </row>
    <row r="1434">
      <c r="A1434" s="1" t="s">
        <v>4897</v>
      </c>
      <c r="B1434" s="1" t="s">
        <v>12</v>
      </c>
      <c r="C1434" s="1" t="s">
        <v>142</v>
      </c>
    </row>
    <row r="1435">
      <c r="A1435" s="1" t="s">
        <v>4900</v>
      </c>
      <c r="B1435" s="1" t="s">
        <v>12</v>
      </c>
      <c r="C1435" s="1" t="s">
        <v>155</v>
      </c>
    </row>
    <row r="1436">
      <c r="A1436" s="1" t="s">
        <v>4903</v>
      </c>
      <c r="B1436" s="1" t="s">
        <v>12</v>
      </c>
      <c r="C1436" s="1" t="s">
        <v>142</v>
      </c>
    </row>
    <row r="1437">
      <c r="A1437" s="1" t="s">
        <v>4906</v>
      </c>
      <c r="B1437" s="1" t="s">
        <v>12</v>
      </c>
      <c r="C1437" s="1" t="s">
        <v>155</v>
      </c>
    </row>
    <row r="1438" hidden="1">
      <c r="A1438" s="1" t="s">
        <v>4910</v>
      </c>
      <c r="B1438" s="1" t="s">
        <v>19</v>
      </c>
      <c r="C1438" s="1" t="s">
        <v>19</v>
      </c>
    </row>
    <row r="1439" hidden="1">
      <c r="A1439" s="1" t="s">
        <v>4912</v>
      </c>
      <c r="B1439" s="1" t="s">
        <v>19</v>
      </c>
      <c r="C1439" s="1" t="s">
        <v>19</v>
      </c>
    </row>
    <row r="1440" hidden="1">
      <c r="A1440" s="1" t="s">
        <v>4914</v>
      </c>
      <c r="B1440" s="1" t="s">
        <v>19</v>
      </c>
      <c r="C1440" s="1" t="s">
        <v>19</v>
      </c>
    </row>
    <row r="1441">
      <c r="A1441" s="1" t="s">
        <v>4916</v>
      </c>
      <c r="B1441" s="1" t="s">
        <v>12</v>
      </c>
      <c r="C1441" s="1" t="s">
        <v>57</v>
      </c>
    </row>
    <row r="1442" hidden="1">
      <c r="A1442" s="1" t="s">
        <v>4920</v>
      </c>
      <c r="B1442" s="1" t="s">
        <v>19</v>
      </c>
      <c r="C1442" s="1" t="s">
        <v>19</v>
      </c>
    </row>
    <row r="1443">
      <c r="A1443" s="1" t="s">
        <v>4922</v>
      </c>
      <c r="B1443" s="1" t="s">
        <v>12</v>
      </c>
      <c r="C1443" s="1" t="s">
        <v>155</v>
      </c>
    </row>
    <row r="1444" hidden="1">
      <c r="A1444" s="1" t="s">
        <v>4925</v>
      </c>
      <c r="B1444" s="1" t="s">
        <v>19</v>
      </c>
      <c r="C1444" s="1" t="s">
        <v>19</v>
      </c>
    </row>
    <row r="1445" hidden="1">
      <c r="A1445" s="1" t="s">
        <v>4927</v>
      </c>
      <c r="B1445" s="1" t="s">
        <v>19</v>
      </c>
      <c r="C1445" s="1" t="s">
        <v>19</v>
      </c>
    </row>
    <row r="1446">
      <c r="A1446" s="1" t="s">
        <v>4929</v>
      </c>
      <c r="B1446" s="1" t="s">
        <v>12</v>
      </c>
      <c r="C1446" s="1" t="s">
        <v>109</v>
      </c>
    </row>
    <row r="1447">
      <c r="A1447" s="1" t="s">
        <v>4933</v>
      </c>
      <c r="B1447" s="1" t="s">
        <v>12</v>
      </c>
      <c r="C1447" s="1" t="s">
        <v>155</v>
      </c>
    </row>
    <row r="1448" hidden="1">
      <c r="A1448" s="1" t="s">
        <v>4937</v>
      </c>
      <c r="B1448" s="1" t="s">
        <v>19</v>
      </c>
      <c r="C1448" s="1" t="s">
        <v>19</v>
      </c>
    </row>
    <row r="1449">
      <c r="A1449" s="1" t="s">
        <v>4939</v>
      </c>
      <c r="B1449" s="1" t="s">
        <v>12</v>
      </c>
      <c r="C1449" s="1" t="s">
        <v>681</v>
      </c>
    </row>
    <row r="1450">
      <c r="A1450" s="1" t="s">
        <v>4943</v>
      </c>
      <c r="B1450" s="1" t="s">
        <v>12</v>
      </c>
      <c r="C1450" s="1" t="s">
        <v>155</v>
      </c>
    </row>
    <row r="1451">
      <c r="A1451" s="1" t="s">
        <v>4947</v>
      </c>
      <c r="B1451" s="1" t="s">
        <v>12</v>
      </c>
      <c r="C1451" s="1" t="s">
        <v>155</v>
      </c>
    </row>
    <row r="1452">
      <c r="A1452" s="1" t="s">
        <v>4951</v>
      </c>
      <c r="B1452" s="1" t="s">
        <v>12</v>
      </c>
      <c r="C1452" s="1" t="s">
        <v>155</v>
      </c>
    </row>
    <row r="1453">
      <c r="A1453" s="1" t="s">
        <v>4955</v>
      </c>
      <c r="B1453" s="1" t="s">
        <v>12</v>
      </c>
      <c r="C1453" s="1" t="s">
        <v>4835</v>
      </c>
    </row>
    <row r="1454" hidden="1">
      <c r="A1454" s="1" t="s">
        <v>4958</v>
      </c>
      <c r="B1454" s="1" t="s">
        <v>19</v>
      </c>
      <c r="C1454" s="1" t="s">
        <v>19</v>
      </c>
    </row>
    <row r="1455">
      <c r="A1455" s="1" t="s">
        <v>4960</v>
      </c>
      <c r="B1455" s="1" t="s">
        <v>12</v>
      </c>
      <c r="C1455" s="1" t="s">
        <v>155</v>
      </c>
    </row>
    <row r="1456">
      <c r="A1456" s="1" t="s">
        <v>4964</v>
      </c>
      <c r="B1456" s="1" t="s">
        <v>12</v>
      </c>
      <c r="C1456" s="1" t="s">
        <v>4835</v>
      </c>
    </row>
    <row r="1457">
      <c r="A1457" s="1" t="s">
        <v>4967</v>
      </c>
      <c r="B1457" s="1" t="s">
        <v>12</v>
      </c>
      <c r="C1457" s="1" t="s">
        <v>4835</v>
      </c>
    </row>
    <row r="1458">
      <c r="A1458" s="1" t="s">
        <v>4970</v>
      </c>
      <c r="B1458" s="1" t="s">
        <v>12</v>
      </c>
      <c r="C1458" s="1" t="s">
        <v>155</v>
      </c>
    </row>
    <row r="1459">
      <c r="A1459" s="1" t="s">
        <v>4974</v>
      </c>
      <c r="B1459" s="1" t="s">
        <v>12</v>
      </c>
      <c r="C1459" s="1" t="s">
        <v>142</v>
      </c>
    </row>
    <row r="1460">
      <c r="A1460" s="1" t="s">
        <v>4978</v>
      </c>
      <c r="B1460" s="1" t="s">
        <v>12</v>
      </c>
      <c r="C1460" s="1" t="s">
        <v>155</v>
      </c>
    </row>
    <row r="1461">
      <c r="A1461" s="1" t="s">
        <v>4982</v>
      </c>
      <c r="B1461" s="1" t="s">
        <v>12</v>
      </c>
      <c r="C1461" s="1" t="s">
        <v>99</v>
      </c>
    </row>
    <row r="1462">
      <c r="A1462" s="1" t="s">
        <v>4986</v>
      </c>
      <c r="B1462" s="1" t="s">
        <v>12</v>
      </c>
      <c r="C1462" s="1" t="s">
        <v>155</v>
      </c>
    </row>
    <row r="1463">
      <c r="A1463" s="1" t="s">
        <v>4989</v>
      </c>
      <c r="B1463" s="1" t="s">
        <v>12</v>
      </c>
      <c r="C1463" s="1" t="s">
        <v>4835</v>
      </c>
    </row>
    <row r="1464">
      <c r="A1464" s="1" t="s">
        <v>4992</v>
      </c>
      <c r="B1464" s="1" t="s">
        <v>12</v>
      </c>
      <c r="C1464" s="1" t="s">
        <v>72</v>
      </c>
    </row>
    <row r="1465">
      <c r="A1465" s="1" t="s">
        <v>4996</v>
      </c>
      <c r="B1465" s="1" t="s">
        <v>12</v>
      </c>
      <c r="C1465" s="1" t="s">
        <v>78</v>
      </c>
    </row>
    <row r="1466">
      <c r="A1466" s="1" t="s">
        <v>4999</v>
      </c>
      <c r="B1466" s="1" t="s">
        <v>12</v>
      </c>
      <c r="C1466" s="1" t="s">
        <v>155</v>
      </c>
    </row>
    <row r="1467">
      <c r="A1467" s="1" t="s">
        <v>5002</v>
      </c>
      <c r="B1467" s="1" t="s">
        <v>12</v>
      </c>
      <c r="C1467" s="1" t="s">
        <v>155</v>
      </c>
    </row>
    <row r="1468">
      <c r="A1468" s="1" t="s">
        <v>5006</v>
      </c>
      <c r="B1468" s="1" t="s">
        <v>12</v>
      </c>
      <c r="C1468" s="1" t="s">
        <v>99</v>
      </c>
    </row>
    <row r="1469">
      <c r="A1469" s="1" t="s">
        <v>5009</v>
      </c>
      <c r="B1469" s="1" t="s">
        <v>12</v>
      </c>
      <c r="C1469" s="1" t="s">
        <v>99</v>
      </c>
    </row>
    <row r="1470">
      <c r="A1470" s="1" t="s">
        <v>5012</v>
      </c>
      <c r="B1470" s="1" t="s">
        <v>12</v>
      </c>
      <c r="C1470" s="1" t="s">
        <v>593</v>
      </c>
    </row>
    <row r="1471">
      <c r="A1471" s="1" t="s">
        <v>5016</v>
      </c>
      <c r="B1471" s="1" t="s">
        <v>12</v>
      </c>
      <c r="C1471" s="1" t="s">
        <v>4835</v>
      </c>
    </row>
    <row r="1472">
      <c r="A1472" s="1" t="s">
        <v>5019</v>
      </c>
      <c r="B1472" s="1" t="s">
        <v>12</v>
      </c>
      <c r="C1472" s="1" t="s">
        <v>57</v>
      </c>
    </row>
    <row r="1473">
      <c r="A1473" s="1" t="s">
        <v>5023</v>
      </c>
      <c r="B1473" s="1" t="s">
        <v>12</v>
      </c>
      <c r="C1473" s="1" t="s">
        <v>155</v>
      </c>
    </row>
    <row r="1474">
      <c r="A1474" s="1" t="s">
        <v>5026</v>
      </c>
      <c r="B1474" s="1" t="s">
        <v>12</v>
      </c>
      <c r="C1474" s="1" t="s">
        <v>142</v>
      </c>
    </row>
    <row r="1475">
      <c r="A1475" s="1" t="s">
        <v>5030</v>
      </c>
      <c r="B1475" s="1" t="s">
        <v>12</v>
      </c>
      <c r="C1475" s="1" t="s">
        <v>142</v>
      </c>
    </row>
    <row r="1476">
      <c r="A1476" s="1" t="s">
        <v>5032</v>
      </c>
      <c r="B1476" s="1" t="s">
        <v>12</v>
      </c>
      <c r="C1476" s="1" t="s">
        <v>142</v>
      </c>
    </row>
    <row r="1477">
      <c r="A1477" s="1" t="s">
        <v>5035</v>
      </c>
      <c r="B1477" s="1" t="s">
        <v>12</v>
      </c>
      <c r="C1477" s="1" t="s">
        <v>33</v>
      </c>
    </row>
    <row r="1478">
      <c r="A1478" s="1" t="s">
        <v>5038</v>
      </c>
      <c r="B1478" s="1" t="s">
        <v>12</v>
      </c>
      <c r="C1478" s="1" t="s">
        <v>155</v>
      </c>
    </row>
    <row r="1479">
      <c r="A1479" s="1" t="s">
        <v>5041</v>
      </c>
      <c r="B1479" s="1" t="s">
        <v>12</v>
      </c>
      <c r="C1479" s="1" t="s">
        <v>142</v>
      </c>
    </row>
    <row r="1480">
      <c r="A1480" s="1" t="s">
        <v>5044</v>
      </c>
      <c r="B1480" s="1" t="s">
        <v>12</v>
      </c>
      <c r="C1480" s="1" t="s">
        <v>4835</v>
      </c>
    </row>
    <row r="1481">
      <c r="A1481" s="1" t="s">
        <v>5047</v>
      </c>
      <c r="B1481" s="1" t="s">
        <v>12</v>
      </c>
      <c r="C1481" s="1" t="s">
        <v>142</v>
      </c>
    </row>
    <row r="1482">
      <c r="A1482" s="1" t="s">
        <v>5050</v>
      </c>
      <c r="B1482" s="1" t="s">
        <v>12</v>
      </c>
      <c r="C1482" s="1" t="s">
        <v>202</v>
      </c>
    </row>
    <row r="1483">
      <c r="A1483" s="1" t="s">
        <v>5054</v>
      </c>
      <c r="B1483" s="1" t="s">
        <v>12</v>
      </c>
      <c r="C1483" s="1" t="s">
        <v>4835</v>
      </c>
    </row>
    <row r="1484">
      <c r="A1484" s="1" t="s">
        <v>5057</v>
      </c>
      <c r="B1484" s="1" t="s">
        <v>12</v>
      </c>
      <c r="C1484" s="1" t="s">
        <v>1390</v>
      </c>
    </row>
    <row r="1485">
      <c r="A1485" s="1" t="s">
        <v>5060</v>
      </c>
      <c r="B1485" s="1" t="s">
        <v>12</v>
      </c>
      <c r="C1485" s="1" t="s">
        <v>155</v>
      </c>
    </row>
    <row r="1486">
      <c r="A1486" s="1" t="s">
        <v>5064</v>
      </c>
      <c r="B1486" s="1" t="s">
        <v>12</v>
      </c>
      <c r="C1486" s="1" t="s">
        <v>155</v>
      </c>
    </row>
    <row r="1487" hidden="1">
      <c r="A1487" s="1" t="s">
        <v>5068</v>
      </c>
      <c r="B1487" s="1" t="s">
        <v>19</v>
      </c>
      <c r="C1487" s="1" t="s">
        <v>19</v>
      </c>
    </row>
    <row r="1488">
      <c r="A1488" s="1" t="s">
        <v>5070</v>
      </c>
      <c r="B1488" s="1" t="s">
        <v>12</v>
      </c>
      <c r="C1488" s="1" t="s">
        <v>155</v>
      </c>
    </row>
    <row r="1489">
      <c r="A1489" s="1" t="s">
        <v>5073</v>
      </c>
      <c r="B1489" s="1" t="s">
        <v>12</v>
      </c>
      <c r="C1489" s="1" t="s">
        <v>155</v>
      </c>
    </row>
    <row r="1490">
      <c r="A1490" s="1" t="s">
        <v>5076</v>
      </c>
      <c r="B1490" s="1" t="s">
        <v>12</v>
      </c>
      <c r="C1490" s="1" t="s">
        <v>155</v>
      </c>
    </row>
    <row r="1491" hidden="1">
      <c r="A1491" s="1" t="s">
        <v>5079</v>
      </c>
      <c r="B1491" s="1" t="s">
        <v>19</v>
      </c>
      <c r="C1491" s="1" t="s">
        <v>19</v>
      </c>
    </row>
    <row r="1492">
      <c r="A1492" s="1" t="s">
        <v>5081</v>
      </c>
      <c r="B1492" s="1" t="s">
        <v>12</v>
      </c>
      <c r="C1492" s="1" t="s">
        <v>155</v>
      </c>
    </row>
    <row r="1493">
      <c r="A1493" s="1" t="s">
        <v>5084</v>
      </c>
      <c r="B1493" s="1" t="s">
        <v>12</v>
      </c>
      <c r="C1493" s="1" t="s">
        <v>155</v>
      </c>
    </row>
    <row r="1494">
      <c r="A1494" s="1" t="s">
        <v>5088</v>
      </c>
      <c r="B1494" s="1" t="s">
        <v>12</v>
      </c>
      <c r="C1494" s="1" t="s">
        <v>155</v>
      </c>
    </row>
    <row r="1495">
      <c r="A1495" s="1" t="s">
        <v>5092</v>
      </c>
      <c r="B1495" s="1" t="s">
        <v>12</v>
      </c>
      <c r="C1495" s="1" t="s">
        <v>155</v>
      </c>
    </row>
    <row r="1496">
      <c r="A1496" s="1" t="s">
        <v>5095</v>
      </c>
      <c r="B1496" s="1" t="s">
        <v>12</v>
      </c>
      <c r="C1496" s="1" t="s">
        <v>4835</v>
      </c>
    </row>
    <row r="1497">
      <c r="A1497" s="1" t="s">
        <v>5099</v>
      </c>
      <c r="B1497" s="1" t="s">
        <v>12</v>
      </c>
      <c r="C1497" s="1" t="s">
        <v>142</v>
      </c>
    </row>
    <row r="1498">
      <c r="A1498" s="1" t="s">
        <v>5102</v>
      </c>
      <c r="B1498" s="1" t="s">
        <v>12</v>
      </c>
      <c r="C1498" s="1" t="s">
        <v>1251</v>
      </c>
    </row>
    <row r="1499">
      <c r="A1499" s="1" t="s">
        <v>5106</v>
      </c>
      <c r="B1499" s="1" t="s">
        <v>12</v>
      </c>
      <c r="C1499" s="1" t="s">
        <v>1390</v>
      </c>
    </row>
    <row r="1500">
      <c r="A1500" s="1" t="s">
        <v>5109</v>
      </c>
      <c r="B1500" s="1" t="s">
        <v>12</v>
      </c>
      <c r="C1500" s="1" t="s">
        <v>155</v>
      </c>
    </row>
    <row r="1501">
      <c r="A1501" s="1" t="s">
        <v>5113</v>
      </c>
      <c r="B1501" s="1" t="s">
        <v>12</v>
      </c>
      <c r="C1501" s="1" t="s">
        <v>142</v>
      </c>
    </row>
    <row r="1502" hidden="1">
      <c r="A1502" s="1" t="s">
        <v>5116</v>
      </c>
      <c r="B1502" s="1" t="s">
        <v>19</v>
      </c>
      <c r="C1502" s="1" t="s">
        <v>19</v>
      </c>
    </row>
    <row r="1503">
      <c r="A1503" s="1" t="s">
        <v>5118</v>
      </c>
      <c r="B1503" s="1" t="s">
        <v>12</v>
      </c>
      <c r="C1503" s="1" t="s">
        <v>142</v>
      </c>
    </row>
    <row r="1504">
      <c r="A1504" s="1" t="s">
        <v>5121</v>
      </c>
      <c r="B1504" s="1" t="s">
        <v>12</v>
      </c>
      <c r="C1504" s="1" t="s">
        <v>155</v>
      </c>
    </row>
    <row r="1505">
      <c r="A1505" s="1" t="s">
        <v>5124</v>
      </c>
      <c r="B1505" s="1" t="s">
        <v>12</v>
      </c>
      <c r="C1505" s="1" t="s">
        <v>155</v>
      </c>
    </row>
    <row r="1506">
      <c r="A1506" s="1" t="s">
        <v>5128</v>
      </c>
      <c r="B1506" s="1" t="s">
        <v>12</v>
      </c>
      <c r="C1506" s="1" t="s">
        <v>593</v>
      </c>
    </row>
    <row r="1507" hidden="1">
      <c r="A1507" s="1" t="s">
        <v>5132</v>
      </c>
      <c r="B1507" s="1" t="s">
        <v>19</v>
      </c>
      <c r="C1507" s="1" t="s">
        <v>19</v>
      </c>
    </row>
    <row r="1508">
      <c r="A1508" s="1" t="s">
        <v>5134</v>
      </c>
      <c r="B1508" s="1" t="s">
        <v>12</v>
      </c>
      <c r="C1508" s="1" t="s">
        <v>43</v>
      </c>
    </row>
    <row r="1509">
      <c r="A1509" s="1" t="s">
        <v>5138</v>
      </c>
      <c r="B1509" s="1" t="s">
        <v>12</v>
      </c>
      <c r="C1509" s="1" t="s">
        <v>99</v>
      </c>
    </row>
    <row r="1510">
      <c r="A1510" s="1" t="s">
        <v>5141</v>
      </c>
      <c r="B1510" s="1" t="s">
        <v>12</v>
      </c>
      <c r="C1510" s="1" t="s">
        <v>593</v>
      </c>
    </row>
    <row r="1511">
      <c r="A1511" s="1" t="s">
        <v>5145</v>
      </c>
      <c r="B1511" s="1" t="s">
        <v>12</v>
      </c>
      <c r="C1511" s="1" t="s">
        <v>593</v>
      </c>
    </row>
    <row r="1512">
      <c r="A1512" s="1" t="s">
        <v>5148</v>
      </c>
      <c r="B1512" s="1" t="s">
        <v>12</v>
      </c>
      <c r="C1512" s="1" t="s">
        <v>57</v>
      </c>
    </row>
    <row r="1513">
      <c r="A1513" s="1" t="s">
        <v>5152</v>
      </c>
      <c r="B1513" s="1" t="s">
        <v>12</v>
      </c>
      <c r="C1513" s="1" t="s">
        <v>593</v>
      </c>
    </row>
    <row r="1514" hidden="1">
      <c r="A1514" s="1" t="s">
        <v>5156</v>
      </c>
      <c r="B1514" s="1" t="s">
        <v>19</v>
      </c>
      <c r="C1514" s="1" t="s">
        <v>19</v>
      </c>
    </row>
    <row r="1515" hidden="1">
      <c r="A1515" s="1" t="s">
        <v>5158</v>
      </c>
      <c r="B1515" s="1" t="s">
        <v>19</v>
      </c>
      <c r="C1515" s="1" t="s">
        <v>19</v>
      </c>
    </row>
    <row r="1516">
      <c r="A1516" s="1" t="s">
        <v>5160</v>
      </c>
      <c r="B1516" s="1" t="s">
        <v>12</v>
      </c>
      <c r="C1516" s="1" t="s">
        <v>99</v>
      </c>
    </row>
    <row r="1517" hidden="1">
      <c r="A1517" s="1" t="s">
        <v>5164</v>
      </c>
      <c r="B1517" s="1" t="s">
        <v>19</v>
      </c>
      <c r="C1517" s="1" t="s">
        <v>19</v>
      </c>
    </row>
    <row r="1518">
      <c r="A1518" s="1" t="s">
        <v>5166</v>
      </c>
      <c r="B1518" s="1" t="s">
        <v>12</v>
      </c>
      <c r="C1518" s="1" t="s">
        <v>202</v>
      </c>
    </row>
    <row r="1519" hidden="1">
      <c r="A1519" s="1" t="s">
        <v>5170</v>
      </c>
      <c r="B1519" s="1" t="s">
        <v>19</v>
      </c>
      <c r="C1519" s="1" t="s">
        <v>19</v>
      </c>
    </row>
    <row r="1520" hidden="1">
      <c r="A1520" s="1" t="s">
        <v>5172</v>
      </c>
      <c r="B1520" s="1" t="s">
        <v>19</v>
      </c>
      <c r="C1520" s="1" t="s">
        <v>19</v>
      </c>
    </row>
    <row r="1521">
      <c r="A1521" s="1" t="s">
        <v>5174</v>
      </c>
      <c r="B1521" s="1" t="s">
        <v>12</v>
      </c>
      <c r="C1521" s="1" t="s">
        <v>155</v>
      </c>
    </row>
    <row r="1522">
      <c r="A1522" s="1" t="s">
        <v>5178</v>
      </c>
      <c r="B1522" s="1" t="s">
        <v>12</v>
      </c>
      <c r="C1522" s="1" t="s">
        <v>4835</v>
      </c>
    </row>
    <row r="1523">
      <c r="A1523" s="1" t="s">
        <v>5181</v>
      </c>
      <c r="B1523" s="1" t="s">
        <v>12</v>
      </c>
      <c r="C1523" s="1" t="s">
        <v>593</v>
      </c>
    </row>
    <row r="1524" hidden="1">
      <c r="A1524" s="1" t="s">
        <v>5185</v>
      </c>
      <c r="B1524" s="1" t="s">
        <v>19</v>
      </c>
      <c r="C1524" s="1" t="s">
        <v>19</v>
      </c>
    </row>
    <row r="1525">
      <c r="A1525" s="1" t="s">
        <v>5187</v>
      </c>
      <c r="B1525" s="1" t="s">
        <v>12</v>
      </c>
      <c r="C1525" s="1" t="s">
        <v>593</v>
      </c>
    </row>
    <row r="1526">
      <c r="A1526" s="1" t="s">
        <v>5191</v>
      </c>
      <c r="B1526" s="1" t="s">
        <v>12</v>
      </c>
      <c r="C1526" s="1" t="s">
        <v>155</v>
      </c>
    </row>
    <row r="1527">
      <c r="A1527" s="1" t="s">
        <v>5193</v>
      </c>
      <c r="B1527" s="1" t="s">
        <v>12</v>
      </c>
      <c r="C1527" s="1" t="s">
        <v>155</v>
      </c>
    </row>
    <row r="1528">
      <c r="A1528" s="1" t="s">
        <v>5196</v>
      </c>
      <c r="B1528" s="1" t="s">
        <v>12</v>
      </c>
      <c r="C1528" s="1" t="s">
        <v>4835</v>
      </c>
    </row>
    <row r="1529">
      <c r="A1529" s="1" t="s">
        <v>5199</v>
      </c>
      <c r="B1529" s="1" t="s">
        <v>12</v>
      </c>
      <c r="C1529" s="1" t="s">
        <v>593</v>
      </c>
    </row>
    <row r="1530">
      <c r="A1530" s="1" t="s">
        <v>5203</v>
      </c>
      <c r="B1530" s="1" t="s">
        <v>12</v>
      </c>
      <c r="C1530" s="1" t="s">
        <v>99</v>
      </c>
    </row>
    <row r="1531">
      <c r="A1531" s="1" t="s">
        <v>5206</v>
      </c>
      <c r="B1531" s="1" t="s">
        <v>12</v>
      </c>
      <c r="C1531" s="1" t="s">
        <v>155</v>
      </c>
    </row>
    <row r="1532">
      <c r="A1532" s="1" t="s">
        <v>5209</v>
      </c>
      <c r="B1532" s="1" t="s">
        <v>12</v>
      </c>
      <c r="C1532" s="1" t="s">
        <v>155</v>
      </c>
    </row>
    <row r="1533" hidden="1">
      <c r="A1533" s="1" t="s">
        <v>5212</v>
      </c>
      <c r="B1533" s="1" t="s">
        <v>19</v>
      </c>
      <c r="C1533" s="1" t="s">
        <v>19</v>
      </c>
    </row>
    <row r="1534">
      <c r="A1534" s="1" t="s">
        <v>5214</v>
      </c>
      <c r="B1534" s="1" t="s">
        <v>12</v>
      </c>
      <c r="C1534" s="1" t="s">
        <v>109</v>
      </c>
    </row>
    <row r="1535" hidden="1">
      <c r="A1535" s="1" t="s">
        <v>5218</v>
      </c>
      <c r="B1535" s="1" t="s">
        <v>19</v>
      </c>
      <c r="C1535" s="1" t="s">
        <v>19</v>
      </c>
    </row>
    <row r="1536" hidden="1">
      <c r="A1536" s="1" t="s">
        <v>5220</v>
      </c>
      <c r="B1536" s="1" t="s">
        <v>19</v>
      </c>
      <c r="C1536" s="1" t="s">
        <v>19</v>
      </c>
    </row>
    <row r="1537" hidden="1">
      <c r="A1537" s="1" t="s">
        <v>5222</v>
      </c>
      <c r="B1537" s="1" t="s">
        <v>19</v>
      </c>
      <c r="C1537" s="1" t="s">
        <v>19</v>
      </c>
    </row>
    <row r="1538">
      <c r="A1538" s="1" t="s">
        <v>5224</v>
      </c>
      <c r="B1538" s="1" t="s">
        <v>12</v>
      </c>
      <c r="C1538" s="1" t="s">
        <v>593</v>
      </c>
    </row>
    <row r="1539">
      <c r="A1539" s="1" t="s">
        <v>5228</v>
      </c>
      <c r="B1539" s="1" t="s">
        <v>12</v>
      </c>
      <c r="C1539" s="1" t="s">
        <v>155</v>
      </c>
    </row>
    <row r="1540" hidden="1">
      <c r="A1540" s="1" t="s">
        <v>5232</v>
      </c>
      <c r="B1540" s="1" t="s">
        <v>19</v>
      </c>
      <c r="C1540" s="1" t="s">
        <v>19</v>
      </c>
    </row>
    <row r="1541">
      <c r="A1541" s="1" t="s">
        <v>5234</v>
      </c>
      <c r="B1541" s="1" t="s">
        <v>12</v>
      </c>
      <c r="C1541" s="1" t="s">
        <v>4835</v>
      </c>
    </row>
    <row r="1542">
      <c r="A1542" s="1" t="s">
        <v>5237</v>
      </c>
      <c r="B1542" s="1" t="s">
        <v>12</v>
      </c>
      <c r="C1542" s="1" t="s">
        <v>721</v>
      </c>
    </row>
    <row r="1543">
      <c r="A1543" s="1" t="s">
        <v>5241</v>
      </c>
      <c r="B1543" s="1" t="s">
        <v>12</v>
      </c>
      <c r="C1543" s="1" t="s">
        <v>593</v>
      </c>
    </row>
    <row r="1544" hidden="1">
      <c r="A1544" s="1" t="s">
        <v>5244</v>
      </c>
      <c r="B1544" s="1" t="s">
        <v>19</v>
      </c>
      <c r="C1544" s="1" t="s">
        <v>19</v>
      </c>
    </row>
    <row r="1545" hidden="1">
      <c r="A1545" s="1" t="s">
        <v>5246</v>
      </c>
      <c r="B1545" s="1" t="s">
        <v>19</v>
      </c>
      <c r="C1545" s="1" t="s">
        <v>19</v>
      </c>
    </row>
    <row r="1546">
      <c r="A1546" s="1" t="s">
        <v>5248</v>
      </c>
      <c r="B1546" s="1" t="s">
        <v>12</v>
      </c>
      <c r="C1546" s="1" t="s">
        <v>593</v>
      </c>
    </row>
    <row r="1547">
      <c r="A1547" s="1" t="s">
        <v>5252</v>
      </c>
      <c r="B1547" s="1" t="s">
        <v>12</v>
      </c>
      <c r="C1547" s="1" t="s">
        <v>155</v>
      </c>
    </row>
    <row r="1548">
      <c r="A1548" s="1" t="s">
        <v>5255</v>
      </c>
      <c r="B1548" s="1" t="s">
        <v>12</v>
      </c>
      <c r="C1548" s="1" t="s">
        <v>2022</v>
      </c>
    </row>
    <row r="1549" hidden="1">
      <c r="A1549" s="1" t="s">
        <v>5259</v>
      </c>
      <c r="B1549" s="1" t="s">
        <v>19</v>
      </c>
      <c r="C1549" s="1" t="s">
        <v>19</v>
      </c>
    </row>
    <row r="1550">
      <c r="A1550" s="1" t="s">
        <v>5261</v>
      </c>
      <c r="B1550" s="1" t="s">
        <v>12</v>
      </c>
      <c r="C1550" s="1" t="s">
        <v>593</v>
      </c>
    </row>
    <row r="1551" hidden="1">
      <c r="A1551" s="1" t="s">
        <v>5265</v>
      </c>
      <c r="B1551" s="1" t="s">
        <v>19</v>
      </c>
      <c r="C1551" s="1" t="s">
        <v>19</v>
      </c>
    </row>
    <row r="1552">
      <c r="A1552" s="1" t="s">
        <v>5267</v>
      </c>
      <c r="B1552" s="1" t="s">
        <v>12</v>
      </c>
      <c r="C1552" s="1" t="s">
        <v>142</v>
      </c>
    </row>
    <row r="1553" hidden="1">
      <c r="A1553" s="1" t="s">
        <v>5271</v>
      </c>
      <c r="B1553" s="1" t="s">
        <v>19</v>
      </c>
      <c r="C1553" s="1" t="s">
        <v>19</v>
      </c>
    </row>
    <row r="1554" hidden="1">
      <c r="A1554" s="1" t="s">
        <v>5273</v>
      </c>
      <c r="B1554" s="1" t="s">
        <v>19</v>
      </c>
      <c r="C1554" s="1" t="s">
        <v>19</v>
      </c>
    </row>
    <row r="1555">
      <c r="A1555" s="1" t="s">
        <v>5275</v>
      </c>
      <c r="B1555" s="1" t="s">
        <v>12</v>
      </c>
      <c r="C1555" s="1" t="s">
        <v>593</v>
      </c>
    </row>
    <row r="1556" hidden="1">
      <c r="A1556" s="1" t="s">
        <v>5279</v>
      </c>
      <c r="B1556" s="1" t="s">
        <v>19</v>
      </c>
      <c r="C1556" s="1" t="s">
        <v>19</v>
      </c>
    </row>
    <row r="1557" hidden="1">
      <c r="A1557" s="1" t="s">
        <v>5281</v>
      </c>
      <c r="B1557" s="1" t="s">
        <v>19</v>
      </c>
      <c r="C1557" s="1" t="s">
        <v>19</v>
      </c>
    </row>
    <row r="1558">
      <c r="A1558" s="1" t="s">
        <v>5283</v>
      </c>
      <c r="B1558" s="1" t="s">
        <v>12</v>
      </c>
      <c r="C1558" s="1" t="s">
        <v>72</v>
      </c>
    </row>
    <row r="1559" hidden="1">
      <c r="A1559" s="1" t="s">
        <v>5287</v>
      </c>
      <c r="B1559" s="1" t="s">
        <v>19</v>
      </c>
      <c r="C1559" s="1" t="s">
        <v>19</v>
      </c>
    </row>
    <row r="1560">
      <c r="A1560" s="1" t="s">
        <v>5241</v>
      </c>
      <c r="B1560" s="1" t="s">
        <v>12</v>
      </c>
      <c r="C1560" s="1" t="s">
        <v>593</v>
      </c>
    </row>
    <row r="1561">
      <c r="A1561" s="1" t="s">
        <v>5291</v>
      </c>
      <c r="B1561" s="1" t="s">
        <v>12</v>
      </c>
      <c r="C1561" s="1" t="s">
        <v>593</v>
      </c>
    </row>
    <row r="1562" hidden="1">
      <c r="A1562" s="1" t="s">
        <v>5294</v>
      </c>
      <c r="B1562" s="1" t="s">
        <v>19</v>
      </c>
      <c r="C1562" s="1" t="s">
        <v>19</v>
      </c>
    </row>
    <row r="1563">
      <c r="A1563" s="1" t="s">
        <v>5296</v>
      </c>
      <c r="B1563" s="1" t="s">
        <v>12</v>
      </c>
      <c r="C1563" s="1" t="s">
        <v>57</v>
      </c>
    </row>
    <row r="1564" hidden="1">
      <c r="A1564" s="1" t="s">
        <v>5299</v>
      </c>
      <c r="B1564" s="1" t="s">
        <v>19</v>
      </c>
      <c r="C1564" s="1" t="s">
        <v>19</v>
      </c>
    </row>
    <row r="1565" hidden="1">
      <c r="A1565" s="1" t="s">
        <v>5301</v>
      </c>
      <c r="B1565" s="1" t="s">
        <v>19</v>
      </c>
      <c r="C1565" s="1" t="s">
        <v>19</v>
      </c>
    </row>
    <row r="1566">
      <c r="A1566" s="1" t="s">
        <v>5303</v>
      </c>
      <c r="B1566" s="1" t="s">
        <v>12</v>
      </c>
      <c r="C1566" s="1" t="s">
        <v>593</v>
      </c>
    </row>
    <row r="1567" hidden="1">
      <c r="A1567" s="1" t="s">
        <v>5307</v>
      </c>
      <c r="B1567" s="1" t="s">
        <v>19</v>
      </c>
      <c r="C1567" s="1" t="s">
        <v>19</v>
      </c>
    </row>
    <row r="1568" hidden="1">
      <c r="A1568" s="1" t="s">
        <v>5309</v>
      </c>
      <c r="B1568" s="1" t="s">
        <v>19</v>
      </c>
      <c r="C1568" s="1" t="s">
        <v>19</v>
      </c>
    </row>
    <row r="1569" hidden="1">
      <c r="A1569" s="1" t="s">
        <v>5311</v>
      </c>
      <c r="B1569" s="1" t="s">
        <v>19</v>
      </c>
      <c r="C1569" s="1" t="s">
        <v>19</v>
      </c>
    </row>
    <row r="1570">
      <c r="A1570" s="1" t="s">
        <v>5313</v>
      </c>
      <c r="B1570" s="1" t="s">
        <v>12</v>
      </c>
      <c r="C1570" s="1" t="s">
        <v>593</v>
      </c>
    </row>
    <row r="1571" hidden="1">
      <c r="A1571" s="1" t="s">
        <v>5316</v>
      </c>
      <c r="B1571" s="1" t="s">
        <v>19</v>
      </c>
      <c r="C1571" s="1" t="s">
        <v>19</v>
      </c>
    </row>
    <row r="1572">
      <c r="A1572" s="1" t="s">
        <v>5318</v>
      </c>
      <c r="B1572" s="1" t="s">
        <v>12</v>
      </c>
      <c r="C1572" s="1" t="s">
        <v>593</v>
      </c>
    </row>
    <row r="1573" hidden="1">
      <c r="A1573" s="1" t="s">
        <v>5322</v>
      </c>
      <c r="B1573" s="1" t="s">
        <v>19</v>
      </c>
      <c r="C1573" s="1" t="s">
        <v>19</v>
      </c>
    </row>
    <row r="1574">
      <c r="A1574" s="1" t="s">
        <v>5324</v>
      </c>
      <c r="B1574" s="1" t="s">
        <v>12</v>
      </c>
      <c r="C1574" s="1" t="s">
        <v>99</v>
      </c>
    </row>
    <row r="1575" hidden="1">
      <c r="A1575" s="1" t="s">
        <v>5327</v>
      </c>
      <c r="B1575" s="1" t="s">
        <v>19</v>
      </c>
      <c r="C1575" s="1" t="s">
        <v>19</v>
      </c>
    </row>
    <row r="1576" hidden="1">
      <c r="A1576" s="1" t="s">
        <v>5329</v>
      </c>
      <c r="B1576" s="1" t="s">
        <v>19</v>
      </c>
      <c r="C1576" s="1" t="s">
        <v>19</v>
      </c>
    </row>
    <row r="1577">
      <c r="A1577" s="1" t="s">
        <v>5331</v>
      </c>
      <c r="B1577" s="1" t="s">
        <v>12</v>
      </c>
      <c r="C1577" s="1" t="s">
        <v>78</v>
      </c>
    </row>
    <row r="1578" hidden="1">
      <c r="A1578" s="1" t="s">
        <v>5334</v>
      </c>
      <c r="B1578" s="1" t="s">
        <v>19</v>
      </c>
      <c r="C1578" s="1" t="s">
        <v>19</v>
      </c>
    </row>
    <row r="1579">
      <c r="A1579" s="1" t="s">
        <v>5336</v>
      </c>
      <c r="B1579" s="1" t="s">
        <v>12</v>
      </c>
      <c r="C1579" s="1" t="s">
        <v>4835</v>
      </c>
    </row>
    <row r="1580">
      <c r="A1580" s="1" t="s">
        <v>5339</v>
      </c>
      <c r="B1580" s="1" t="s">
        <v>12</v>
      </c>
      <c r="C1580" s="1" t="s">
        <v>4835</v>
      </c>
    </row>
    <row r="1581">
      <c r="A1581" s="1" t="s">
        <v>5341</v>
      </c>
      <c r="B1581" s="1" t="s">
        <v>12</v>
      </c>
      <c r="C1581" s="1" t="s">
        <v>593</v>
      </c>
    </row>
    <row r="1582" hidden="1">
      <c r="A1582" s="1" t="s">
        <v>5345</v>
      </c>
      <c r="B1582" s="1" t="s">
        <v>19</v>
      </c>
      <c r="C1582" s="1" t="s">
        <v>19</v>
      </c>
    </row>
    <row r="1583" hidden="1">
      <c r="A1583" s="1" t="s">
        <v>5347</v>
      </c>
      <c r="B1583" s="1" t="s">
        <v>19</v>
      </c>
      <c r="C1583" s="1" t="s">
        <v>19</v>
      </c>
    </row>
    <row r="1584" hidden="1">
      <c r="A1584" s="1" t="s">
        <v>5349</v>
      </c>
      <c r="B1584" s="1" t="s">
        <v>19</v>
      </c>
      <c r="C1584" s="1" t="s">
        <v>19</v>
      </c>
    </row>
    <row r="1585" hidden="1">
      <c r="A1585" s="1" t="s">
        <v>5351</v>
      </c>
      <c r="B1585" s="1" t="s">
        <v>19</v>
      </c>
      <c r="C1585" s="1" t="s">
        <v>19</v>
      </c>
    </row>
    <row r="1586" hidden="1">
      <c r="A1586" s="1" t="s">
        <v>5353</v>
      </c>
      <c r="B1586" s="1" t="s">
        <v>19</v>
      </c>
      <c r="C1586" s="1" t="s">
        <v>19</v>
      </c>
    </row>
    <row r="1587" hidden="1">
      <c r="A1587" s="1" t="s">
        <v>5355</v>
      </c>
      <c r="B1587" s="1" t="s">
        <v>19</v>
      </c>
      <c r="C1587" s="1" t="s">
        <v>19</v>
      </c>
    </row>
    <row r="1588" hidden="1">
      <c r="A1588" s="1" t="s">
        <v>5357</v>
      </c>
      <c r="B1588" s="1" t="s">
        <v>19</v>
      </c>
      <c r="C1588" s="1" t="s">
        <v>19</v>
      </c>
    </row>
    <row r="1589" hidden="1">
      <c r="A1589" s="1" t="s">
        <v>5359</v>
      </c>
      <c r="B1589" s="1" t="s">
        <v>19</v>
      </c>
      <c r="C1589" s="1" t="s">
        <v>19</v>
      </c>
    </row>
    <row r="1590" hidden="1">
      <c r="A1590" s="1" t="s">
        <v>5361</v>
      </c>
      <c r="B1590" s="1" t="s">
        <v>19</v>
      </c>
      <c r="C1590" s="1" t="s">
        <v>19</v>
      </c>
    </row>
    <row r="1591">
      <c r="A1591" s="1" t="s">
        <v>5363</v>
      </c>
      <c r="B1591" s="1" t="s">
        <v>12</v>
      </c>
      <c r="C1591" s="1" t="s">
        <v>4835</v>
      </c>
    </row>
    <row r="1592">
      <c r="A1592" s="1" t="s">
        <v>5366</v>
      </c>
      <c r="B1592" s="1" t="s">
        <v>12</v>
      </c>
      <c r="C1592" s="1" t="s">
        <v>4835</v>
      </c>
    </row>
    <row r="1593" hidden="1">
      <c r="A1593" s="1" t="s">
        <v>5369</v>
      </c>
      <c r="B1593" s="1" t="s">
        <v>19</v>
      </c>
      <c r="C1593" s="1" t="s">
        <v>19</v>
      </c>
    </row>
    <row r="1594">
      <c r="A1594" s="1" t="s">
        <v>5371</v>
      </c>
      <c r="B1594" s="1" t="s">
        <v>12</v>
      </c>
      <c r="C1594" s="1" t="s">
        <v>202</v>
      </c>
    </row>
    <row r="1595">
      <c r="A1595" s="1" t="s">
        <v>5375</v>
      </c>
      <c r="B1595" s="1" t="s">
        <v>12</v>
      </c>
      <c r="C1595" s="1" t="s">
        <v>202</v>
      </c>
    </row>
    <row r="1596">
      <c r="A1596" s="1" t="s">
        <v>5379</v>
      </c>
      <c r="B1596" s="1" t="s">
        <v>12</v>
      </c>
      <c r="C1596" s="1" t="s">
        <v>155</v>
      </c>
    </row>
    <row r="1597" hidden="1">
      <c r="A1597" s="1" t="s">
        <v>5383</v>
      </c>
      <c r="B1597" s="1" t="s">
        <v>19</v>
      </c>
      <c r="C1597" s="1" t="s">
        <v>19</v>
      </c>
    </row>
    <row r="1598" hidden="1">
      <c r="A1598" s="1" t="s">
        <v>5385</v>
      </c>
      <c r="B1598" s="1" t="s">
        <v>19</v>
      </c>
      <c r="C1598" s="1" t="s">
        <v>19</v>
      </c>
    </row>
    <row r="1599">
      <c r="A1599" s="1" t="s">
        <v>5387</v>
      </c>
      <c r="B1599" s="1" t="s">
        <v>12</v>
      </c>
      <c r="C1599" s="1" t="s">
        <v>142</v>
      </c>
    </row>
    <row r="1600">
      <c r="A1600" s="1" t="s">
        <v>5391</v>
      </c>
      <c r="B1600" s="1" t="s">
        <v>12</v>
      </c>
      <c r="C1600" s="1" t="s">
        <v>593</v>
      </c>
    </row>
    <row r="1601">
      <c r="A1601" s="1" t="s">
        <v>5394</v>
      </c>
      <c r="B1601" s="1" t="s">
        <v>12</v>
      </c>
      <c r="C1601" s="1" t="s">
        <v>495</v>
      </c>
    </row>
    <row r="1602">
      <c r="A1602" s="1" t="s">
        <v>5398</v>
      </c>
      <c r="B1602" s="1" t="s">
        <v>12</v>
      </c>
      <c r="C1602" s="1" t="s">
        <v>4835</v>
      </c>
    </row>
    <row r="1603" hidden="1">
      <c r="A1603" s="1" t="s">
        <v>5401</v>
      </c>
      <c r="B1603" s="1" t="s">
        <v>19</v>
      </c>
      <c r="C1603" s="1" t="s">
        <v>19</v>
      </c>
    </row>
    <row r="1604" hidden="1">
      <c r="A1604" s="1" t="s">
        <v>5403</v>
      </c>
      <c r="B1604" s="1" t="s">
        <v>19</v>
      </c>
      <c r="C1604" s="1" t="s">
        <v>19</v>
      </c>
    </row>
    <row r="1605" hidden="1">
      <c r="A1605" s="1" t="s">
        <v>5405</v>
      </c>
      <c r="B1605" s="1" t="s">
        <v>19</v>
      </c>
      <c r="C1605" s="1" t="s">
        <v>19</v>
      </c>
    </row>
    <row r="1606" hidden="1">
      <c r="A1606" s="1" t="s">
        <v>5407</v>
      </c>
      <c r="B1606" s="1" t="s">
        <v>19</v>
      </c>
      <c r="C1606" s="1" t="s">
        <v>19</v>
      </c>
    </row>
    <row r="1607" hidden="1">
      <c r="A1607" s="1" t="s">
        <v>5409</v>
      </c>
      <c r="B1607" s="1" t="s">
        <v>19</v>
      </c>
      <c r="C1607" s="1" t="s">
        <v>19</v>
      </c>
    </row>
    <row r="1608" hidden="1">
      <c r="A1608" s="1" t="s">
        <v>5411</v>
      </c>
      <c r="B1608" s="1" t="s">
        <v>19</v>
      </c>
      <c r="C1608" s="1" t="s">
        <v>19</v>
      </c>
    </row>
    <row r="1609" hidden="1">
      <c r="A1609" s="1" t="s">
        <v>5414</v>
      </c>
      <c r="B1609" s="1" t="s">
        <v>19</v>
      </c>
      <c r="C1609" s="1" t="s">
        <v>19</v>
      </c>
    </row>
    <row r="1610" hidden="1">
      <c r="A1610" s="1" t="s">
        <v>5416</v>
      </c>
      <c r="B1610" s="1" t="s">
        <v>19</v>
      </c>
      <c r="C1610" s="1" t="s">
        <v>19</v>
      </c>
    </row>
    <row r="1611" hidden="1">
      <c r="A1611" s="1" t="s">
        <v>5418</v>
      </c>
      <c r="B1611" s="1" t="s">
        <v>19</v>
      </c>
      <c r="C1611" s="1" t="s">
        <v>19</v>
      </c>
    </row>
    <row r="1612" hidden="1">
      <c r="A1612" s="1" t="s">
        <v>5420</v>
      </c>
      <c r="B1612" s="1" t="s">
        <v>19</v>
      </c>
      <c r="C1612" s="1" t="s">
        <v>19</v>
      </c>
    </row>
    <row r="1613">
      <c r="A1613" s="1" t="s">
        <v>5422</v>
      </c>
      <c r="B1613" s="1" t="s">
        <v>12</v>
      </c>
      <c r="C1613" s="1" t="s">
        <v>4835</v>
      </c>
    </row>
    <row r="1614" hidden="1">
      <c r="A1614" s="1" t="s">
        <v>5425</v>
      </c>
      <c r="B1614" s="1" t="s">
        <v>19</v>
      </c>
      <c r="C1614" s="1" t="s">
        <v>19</v>
      </c>
    </row>
    <row r="1615" hidden="1">
      <c r="A1615" s="1" t="s">
        <v>5428</v>
      </c>
      <c r="B1615" s="1" t="s">
        <v>19</v>
      </c>
      <c r="C1615" s="1" t="s">
        <v>19</v>
      </c>
    </row>
    <row r="1616">
      <c r="A1616" s="1" t="s">
        <v>5430</v>
      </c>
      <c r="B1616" s="1" t="s">
        <v>12</v>
      </c>
      <c r="C1616" s="1" t="s">
        <v>495</v>
      </c>
    </row>
    <row r="1617" hidden="1">
      <c r="A1617" s="1" t="s">
        <v>5435</v>
      </c>
      <c r="B1617" s="1" t="s">
        <v>19</v>
      </c>
      <c r="C1617" s="1" t="s">
        <v>19</v>
      </c>
    </row>
    <row r="1618" hidden="1">
      <c r="A1618" s="1" t="s">
        <v>5437</v>
      </c>
      <c r="B1618" s="1" t="s">
        <v>19</v>
      </c>
      <c r="C1618" s="1" t="s">
        <v>19</v>
      </c>
    </row>
    <row r="1619" hidden="1">
      <c r="A1619" s="1" t="s">
        <v>5439</v>
      </c>
      <c r="B1619" s="1" t="s">
        <v>19</v>
      </c>
      <c r="C1619" s="1" t="s">
        <v>19</v>
      </c>
    </row>
    <row r="1620">
      <c r="A1620" s="1" t="s">
        <v>5441</v>
      </c>
      <c r="B1620" s="1" t="s">
        <v>12</v>
      </c>
      <c r="C1620" s="1" t="s">
        <v>23</v>
      </c>
    </row>
    <row r="1621" hidden="1">
      <c r="A1621" s="1" t="s">
        <v>5445</v>
      </c>
      <c r="B1621" s="1" t="s">
        <v>19</v>
      </c>
      <c r="C1621" s="1" t="s">
        <v>19</v>
      </c>
    </row>
    <row r="1622" hidden="1">
      <c r="A1622" s="1" t="s">
        <v>5447</v>
      </c>
      <c r="B1622" s="1" t="s">
        <v>19</v>
      </c>
      <c r="C1622" s="1" t="s">
        <v>19</v>
      </c>
    </row>
    <row r="1623" hidden="1">
      <c r="A1623" s="1" t="s">
        <v>5449</v>
      </c>
      <c r="B1623" s="1" t="s">
        <v>19</v>
      </c>
      <c r="C1623" s="1" t="s">
        <v>19</v>
      </c>
    </row>
    <row r="1624">
      <c r="A1624" s="1" t="s">
        <v>5451</v>
      </c>
      <c r="B1624" s="1" t="s">
        <v>12</v>
      </c>
      <c r="C1624" s="1" t="s">
        <v>593</v>
      </c>
    </row>
    <row r="1625" hidden="1">
      <c r="A1625" s="1" t="s">
        <v>5455</v>
      </c>
      <c r="B1625" s="1" t="s">
        <v>19</v>
      </c>
      <c r="C1625" s="1" t="s">
        <v>19</v>
      </c>
    </row>
    <row r="1626">
      <c r="A1626" s="1" t="s">
        <v>5457</v>
      </c>
      <c r="B1626" s="1" t="s">
        <v>12</v>
      </c>
      <c r="C1626" s="1" t="s">
        <v>4835</v>
      </c>
    </row>
    <row r="1627" hidden="1">
      <c r="A1627" s="1" t="s">
        <v>5460</v>
      </c>
      <c r="B1627" s="1" t="s">
        <v>19</v>
      </c>
      <c r="C1627" s="1" t="s">
        <v>19</v>
      </c>
    </row>
    <row r="1628" hidden="1">
      <c r="A1628" s="1" t="s">
        <v>5462</v>
      </c>
      <c r="B1628" s="1" t="s">
        <v>19</v>
      </c>
      <c r="C1628" s="1" t="s">
        <v>19</v>
      </c>
    </row>
    <row r="1629" hidden="1">
      <c r="A1629" s="1" t="s">
        <v>5464</v>
      </c>
      <c r="B1629" s="1" t="s">
        <v>19</v>
      </c>
      <c r="C1629" s="1" t="s">
        <v>19</v>
      </c>
    </row>
    <row r="1630" hidden="1">
      <c r="A1630" s="1" t="s">
        <v>5466</v>
      </c>
      <c r="B1630" s="1" t="s">
        <v>19</v>
      </c>
      <c r="C1630" s="1" t="s">
        <v>19</v>
      </c>
    </row>
    <row r="1631" hidden="1">
      <c r="A1631" s="1" t="s">
        <v>5469</v>
      </c>
      <c r="B1631" s="1" t="s">
        <v>19</v>
      </c>
      <c r="C1631" s="1" t="s">
        <v>19</v>
      </c>
    </row>
    <row r="1632" hidden="1">
      <c r="A1632" s="1" t="s">
        <v>5471</v>
      </c>
      <c r="B1632" s="1" t="s">
        <v>19</v>
      </c>
      <c r="C1632" s="1" t="s">
        <v>19</v>
      </c>
    </row>
    <row r="1633" hidden="1">
      <c r="A1633" s="1" t="s">
        <v>5474</v>
      </c>
      <c r="B1633" s="1" t="s">
        <v>19</v>
      </c>
      <c r="C1633" s="1" t="s">
        <v>19</v>
      </c>
    </row>
    <row r="1634" hidden="1">
      <c r="A1634" s="1" t="s">
        <v>5476</v>
      </c>
      <c r="B1634" s="1" t="s">
        <v>19</v>
      </c>
      <c r="C1634" s="1" t="s">
        <v>19</v>
      </c>
    </row>
    <row r="1635" hidden="1">
      <c r="A1635" s="1" t="s">
        <v>5478</v>
      </c>
      <c r="B1635" s="1" t="s">
        <v>19</v>
      </c>
      <c r="C1635" s="1" t="s">
        <v>19</v>
      </c>
    </row>
    <row r="1636" hidden="1">
      <c r="A1636" s="1" t="s">
        <v>5480</v>
      </c>
      <c r="B1636" s="1" t="s">
        <v>19</v>
      </c>
      <c r="C1636" s="1" t="s">
        <v>19</v>
      </c>
    </row>
    <row r="1637" hidden="1">
      <c r="A1637" s="1" t="s">
        <v>5482</v>
      </c>
      <c r="B1637" s="1" t="s">
        <v>19</v>
      </c>
      <c r="C1637" s="1" t="s">
        <v>19</v>
      </c>
    </row>
    <row r="1638">
      <c r="A1638" s="1" t="s">
        <v>5484</v>
      </c>
      <c r="B1638" s="1" t="s">
        <v>12</v>
      </c>
      <c r="C1638" s="1" t="s">
        <v>155</v>
      </c>
    </row>
    <row r="1639" hidden="1">
      <c r="A1639" s="1" t="s">
        <v>5488</v>
      </c>
      <c r="B1639" s="1" t="s">
        <v>19</v>
      </c>
      <c r="C1639" s="1" t="s">
        <v>19</v>
      </c>
    </row>
    <row r="1640" hidden="1">
      <c r="A1640" s="1" t="s">
        <v>5490</v>
      </c>
      <c r="B1640" s="1" t="s">
        <v>19</v>
      </c>
      <c r="C1640" s="1" t="s">
        <v>19</v>
      </c>
    </row>
    <row r="1641" hidden="1">
      <c r="A1641" s="1" t="s">
        <v>5492</v>
      </c>
      <c r="B1641" s="1" t="s">
        <v>19</v>
      </c>
      <c r="C1641" s="1" t="s">
        <v>19</v>
      </c>
    </row>
    <row r="1642" hidden="1">
      <c r="A1642" s="1" t="s">
        <v>5495</v>
      </c>
      <c r="B1642" s="1" t="s">
        <v>19</v>
      </c>
      <c r="C1642" s="1" t="s">
        <v>19</v>
      </c>
    </row>
    <row r="1643" hidden="1">
      <c r="A1643" s="1" t="s">
        <v>5497</v>
      </c>
      <c r="B1643" s="1" t="s">
        <v>19</v>
      </c>
      <c r="C1643" s="1" t="s">
        <v>19</v>
      </c>
    </row>
    <row r="1644" hidden="1">
      <c r="A1644" s="1" t="s">
        <v>5499</v>
      </c>
      <c r="B1644" s="1" t="s">
        <v>19</v>
      </c>
      <c r="C1644" s="1" t="s">
        <v>19</v>
      </c>
    </row>
    <row r="1645" hidden="1">
      <c r="A1645" s="1" t="s">
        <v>5501</v>
      </c>
      <c r="B1645" s="1" t="s">
        <v>19</v>
      </c>
      <c r="C1645" s="1" t="s">
        <v>19</v>
      </c>
    </row>
    <row r="1646" hidden="1">
      <c r="A1646" s="1" t="s">
        <v>5503</v>
      </c>
      <c r="B1646" s="1" t="s">
        <v>19</v>
      </c>
      <c r="C1646" s="1" t="s">
        <v>19</v>
      </c>
    </row>
    <row r="1647" hidden="1">
      <c r="A1647" s="1" t="s">
        <v>5505</v>
      </c>
      <c r="B1647" s="1" t="s">
        <v>19</v>
      </c>
      <c r="C1647" s="1" t="s">
        <v>19</v>
      </c>
    </row>
    <row r="1648" hidden="1">
      <c r="A1648" s="1" t="s">
        <v>5507</v>
      </c>
      <c r="B1648" s="1" t="s">
        <v>19</v>
      </c>
      <c r="C1648" s="1" t="s">
        <v>19</v>
      </c>
    </row>
    <row r="1649" hidden="1">
      <c r="A1649" s="1" t="s">
        <v>5509</v>
      </c>
      <c r="B1649" s="1" t="s">
        <v>19</v>
      </c>
      <c r="C1649" s="1" t="s">
        <v>19</v>
      </c>
    </row>
    <row r="1650" hidden="1">
      <c r="A1650" s="1" t="s">
        <v>5512</v>
      </c>
      <c r="B1650" s="1" t="s">
        <v>19</v>
      </c>
      <c r="C1650" s="1" t="s">
        <v>19</v>
      </c>
    </row>
    <row r="1651">
      <c r="A1651" s="1" t="s">
        <v>5514</v>
      </c>
      <c r="B1651" s="1" t="s">
        <v>12</v>
      </c>
      <c r="C1651" s="1" t="s">
        <v>202</v>
      </c>
    </row>
    <row r="1652" hidden="1">
      <c r="A1652" s="1" t="s">
        <v>5519</v>
      </c>
      <c r="B1652" s="1" t="s">
        <v>19</v>
      </c>
      <c r="C1652" s="1" t="s">
        <v>19</v>
      </c>
    </row>
    <row r="1653" hidden="1">
      <c r="A1653" s="1" t="s">
        <v>5484</v>
      </c>
      <c r="B1653" s="1" t="s">
        <v>19</v>
      </c>
      <c r="C1653" s="1" t="s">
        <v>19</v>
      </c>
    </row>
    <row r="1654">
      <c r="A1654" s="1" t="s">
        <v>5522</v>
      </c>
      <c r="B1654" s="1" t="s">
        <v>12</v>
      </c>
      <c r="C1654" s="1" t="s">
        <v>593</v>
      </c>
    </row>
    <row r="1655" hidden="1">
      <c r="A1655" s="1" t="s">
        <v>5526</v>
      </c>
      <c r="B1655" s="1" t="s">
        <v>19</v>
      </c>
      <c r="C1655" s="1" t="s">
        <v>19</v>
      </c>
    </row>
    <row r="1656" hidden="1">
      <c r="A1656" s="1" t="s">
        <v>5528</v>
      </c>
      <c r="B1656" s="1" t="s">
        <v>19</v>
      </c>
      <c r="C1656" s="1" t="s">
        <v>19</v>
      </c>
    </row>
    <row r="1657">
      <c r="A1657" s="1" t="s">
        <v>5530</v>
      </c>
      <c r="B1657" s="1" t="s">
        <v>12</v>
      </c>
      <c r="C1657" s="1" t="s">
        <v>4835</v>
      </c>
    </row>
    <row r="1658" hidden="1">
      <c r="A1658" s="1" t="s">
        <v>5533</v>
      </c>
      <c r="B1658" s="1" t="s">
        <v>19</v>
      </c>
      <c r="C1658" s="1" t="s">
        <v>19</v>
      </c>
    </row>
    <row r="1659">
      <c r="A1659" s="1" t="s">
        <v>5536</v>
      </c>
      <c r="B1659" s="1" t="s">
        <v>12</v>
      </c>
      <c r="C1659" s="1" t="s">
        <v>593</v>
      </c>
    </row>
    <row r="1660" hidden="1">
      <c r="A1660" s="1" t="s">
        <v>5539</v>
      </c>
      <c r="B1660" s="1" t="s">
        <v>19</v>
      </c>
      <c r="C1660" s="1" t="s">
        <v>19</v>
      </c>
    </row>
    <row r="1661">
      <c r="A1661" s="1" t="s">
        <v>5541</v>
      </c>
      <c r="B1661" s="1" t="s">
        <v>12</v>
      </c>
      <c r="C1661" s="1" t="s">
        <v>2022</v>
      </c>
    </row>
    <row r="1662">
      <c r="A1662" s="1" t="s">
        <v>5545</v>
      </c>
      <c r="B1662" s="1" t="s">
        <v>12</v>
      </c>
      <c r="C1662" s="1" t="s">
        <v>4835</v>
      </c>
    </row>
    <row r="1663" hidden="1">
      <c r="A1663" s="1" t="s">
        <v>5549</v>
      </c>
      <c r="B1663" s="1" t="s">
        <v>19</v>
      </c>
      <c r="C1663" s="1" t="s">
        <v>19</v>
      </c>
    </row>
    <row r="1664" hidden="1">
      <c r="A1664" s="1" t="s">
        <v>5552</v>
      </c>
      <c r="B1664" s="1" t="s">
        <v>19</v>
      </c>
      <c r="C1664" s="1" t="s">
        <v>19</v>
      </c>
    </row>
    <row r="1665" hidden="1">
      <c r="A1665" s="1" t="s">
        <v>5554</v>
      </c>
      <c r="B1665" s="1" t="s">
        <v>19</v>
      </c>
      <c r="C1665" s="1" t="s">
        <v>19</v>
      </c>
    </row>
    <row r="1666" hidden="1">
      <c r="A1666" s="1" t="s">
        <v>5556</v>
      </c>
      <c r="B1666" s="1" t="s">
        <v>19</v>
      </c>
      <c r="C1666" s="1" t="s">
        <v>19</v>
      </c>
    </row>
    <row r="1667" hidden="1">
      <c r="A1667" s="1" t="s">
        <v>5558</v>
      </c>
      <c r="B1667" s="1" t="s">
        <v>19</v>
      </c>
      <c r="C1667" s="1" t="s">
        <v>19</v>
      </c>
    </row>
    <row r="1668" hidden="1">
      <c r="A1668" s="1" t="s">
        <v>5560</v>
      </c>
      <c r="B1668" s="1" t="s">
        <v>19</v>
      </c>
      <c r="C1668" s="1" t="s">
        <v>19</v>
      </c>
    </row>
    <row r="1669" hidden="1">
      <c r="A1669" s="1" t="s">
        <v>5562</v>
      </c>
      <c r="B1669" s="1" t="s">
        <v>19</v>
      </c>
      <c r="C1669" s="1" t="s">
        <v>19</v>
      </c>
    </row>
    <row r="1670" hidden="1">
      <c r="A1670" s="1" t="s">
        <v>5564</v>
      </c>
      <c r="B1670" s="1" t="s">
        <v>19</v>
      </c>
      <c r="C1670" s="1" t="s">
        <v>19</v>
      </c>
    </row>
    <row r="1671">
      <c r="A1671" s="1" t="s">
        <v>5566</v>
      </c>
      <c r="B1671" s="1" t="s">
        <v>12</v>
      </c>
      <c r="C1671" s="1" t="s">
        <v>155</v>
      </c>
    </row>
    <row r="1672" hidden="1">
      <c r="A1672" s="1" t="s">
        <v>5569</v>
      </c>
      <c r="B1672" s="1" t="s">
        <v>19</v>
      </c>
      <c r="C1672" s="1" t="s">
        <v>19</v>
      </c>
    </row>
    <row r="1673" hidden="1">
      <c r="A1673" s="1" t="s">
        <v>5571</v>
      </c>
      <c r="B1673" s="1" t="s">
        <v>19</v>
      </c>
      <c r="C1673" s="1" t="s">
        <v>19</v>
      </c>
    </row>
    <row r="1674" hidden="1">
      <c r="A1674" s="1" t="s">
        <v>5573</v>
      </c>
      <c r="B1674" s="1" t="s">
        <v>19</v>
      </c>
      <c r="C1674" s="1" t="s">
        <v>19</v>
      </c>
    </row>
    <row r="1675">
      <c r="A1675" s="1" t="s">
        <v>5575</v>
      </c>
      <c r="B1675" s="1" t="s">
        <v>12</v>
      </c>
      <c r="C1675" s="1" t="s">
        <v>4835</v>
      </c>
    </row>
    <row r="1676" hidden="1">
      <c r="A1676" s="1" t="s">
        <v>5578</v>
      </c>
      <c r="B1676" s="1" t="s">
        <v>19</v>
      </c>
      <c r="C1676" s="1" t="s">
        <v>19</v>
      </c>
    </row>
    <row r="1677" hidden="1">
      <c r="A1677" s="1" t="s">
        <v>5581</v>
      </c>
      <c r="B1677" s="1" t="s">
        <v>19</v>
      </c>
      <c r="C1677" s="1" t="s">
        <v>19</v>
      </c>
    </row>
    <row r="1678" hidden="1">
      <c r="A1678" s="1" t="s">
        <v>5583</v>
      </c>
      <c r="B1678" s="1" t="s">
        <v>19</v>
      </c>
      <c r="C1678" s="1" t="s">
        <v>19</v>
      </c>
    </row>
    <row r="1679">
      <c r="A1679" s="1" t="s">
        <v>5585</v>
      </c>
      <c r="B1679" s="1" t="s">
        <v>12</v>
      </c>
      <c r="C1679" s="1" t="s">
        <v>72</v>
      </c>
    </row>
    <row r="1680" hidden="1">
      <c r="A1680" s="1" t="s">
        <v>5589</v>
      </c>
      <c r="B1680" s="1" t="s">
        <v>19</v>
      </c>
      <c r="C1680" s="1" t="s">
        <v>19</v>
      </c>
    </row>
    <row r="1681" hidden="1">
      <c r="A1681" s="1" t="s">
        <v>5591</v>
      </c>
      <c r="B1681" s="1" t="s">
        <v>19</v>
      </c>
      <c r="C1681" s="1" t="s">
        <v>19</v>
      </c>
    </row>
    <row r="1682" hidden="1">
      <c r="A1682" s="1" t="s">
        <v>5593</v>
      </c>
      <c r="B1682" s="1" t="s">
        <v>19</v>
      </c>
      <c r="C1682" s="1" t="s">
        <v>19</v>
      </c>
    </row>
    <row r="1683" hidden="1">
      <c r="A1683" s="1" t="s">
        <v>5595</v>
      </c>
      <c r="B1683" s="1" t="s">
        <v>19</v>
      </c>
      <c r="C1683" s="1" t="s">
        <v>19</v>
      </c>
    </row>
    <row r="1684" hidden="1">
      <c r="A1684" s="1" t="s">
        <v>5597</v>
      </c>
      <c r="B1684" s="1" t="s">
        <v>19</v>
      </c>
      <c r="C1684" s="1" t="s">
        <v>19</v>
      </c>
    </row>
    <row r="1685">
      <c r="A1685" s="1" t="s">
        <v>5600</v>
      </c>
      <c r="B1685" s="1" t="s">
        <v>12</v>
      </c>
      <c r="C1685" s="1" t="s">
        <v>593</v>
      </c>
    </row>
    <row r="1686" hidden="1">
      <c r="A1686" s="1" t="s">
        <v>5604</v>
      </c>
      <c r="B1686" s="1" t="s">
        <v>19</v>
      </c>
      <c r="C1686" s="1" t="s">
        <v>19</v>
      </c>
    </row>
    <row r="1687">
      <c r="A1687" s="1" t="s">
        <v>5606</v>
      </c>
      <c r="B1687" s="1" t="s">
        <v>12</v>
      </c>
      <c r="C1687" s="1" t="s">
        <v>4835</v>
      </c>
    </row>
    <row r="1688" hidden="1">
      <c r="A1688" s="1" t="s">
        <v>5610</v>
      </c>
      <c r="B1688" s="1" t="s">
        <v>19</v>
      </c>
      <c r="C1688" s="1" t="s">
        <v>19</v>
      </c>
    </row>
    <row r="1689" hidden="1">
      <c r="A1689" s="1" t="s">
        <v>5612</v>
      </c>
      <c r="B1689" s="1" t="s">
        <v>19</v>
      </c>
      <c r="C1689" s="1" t="s">
        <v>19</v>
      </c>
    </row>
    <row r="1690" hidden="1">
      <c r="A1690" s="1" t="s">
        <v>5614</v>
      </c>
      <c r="B1690" s="1" t="s">
        <v>19</v>
      </c>
      <c r="C1690" s="1" t="s">
        <v>19</v>
      </c>
    </row>
    <row r="1691" hidden="1">
      <c r="A1691" s="1" t="s">
        <v>5616</v>
      </c>
      <c r="B1691" s="1" t="s">
        <v>19</v>
      </c>
      <c r="C1691" s="1" t="s">
        <v>19</v>
      </c>
    </row>
    <row r="1692">
      <c r="A1692" s="1" t="s">
        <v>5618</v>
      </c>
      <c r="B1692" s="1" t="s">
        <v>12</v>
      </c>
      <c r="C1692" s="1" t="s">
        <v>593</v>
      </c>
    </row>
    <row r="1693" hidden="1">
      <c r="A1693" s="1" t="s">
        <v>5621</v>
      </c>
      <c r="B1693" s="1" t="s">
        <v>19</v>
      </c>
      <c r="C1693" s="1" t="s">
        <v>19</v>
      </c>
    </row>
    <row r="1694" hidden="1">
      <c r="A1694" s="1" t="s">
        <v>5623</v>
      </c>
      <c r="B1694" s="1" t="s">
        <v>19</v>
      </c>
      <c r="C1694" s="1" t="s">
        <v>19</v>
      </c>
    </row>
    <row r="1695" hidden="1">
      <c r="A1695" s="1" t="s">
        <v>5625</v>
      </c>
      <c r="B1695" s="1" t="s">
        <v>19</v>
      </c>
      <c r="C1695" s="1" t="s">
        <v>19</v>
      </c>
    </row>
    <row r="1696" hidden="1">
      <c r="A1696" s="1" t="s">
        <v>5627</v>
      </c>
      <c r="B1696" s="1" t="s">
        <v>19</v>
      </c>
      <c r="C1696" s="1" t="s">
        <v>19</v>
      </c>
    </row>
    <row r="1697" hidden="1">
      <c r="A1697" s="1" t="s">
        <v>5629</v>
      </c>
      <c r="B1697" s="1" t="s">
        <v>19</v>
      </c>
      <c r="C1697" s="1" t="s">
        <v>19</v>
      </c>
    </row>
    <row r="1698" hidden="1">
      <c r="A1698" s="1" t="s">
        <v>5631</v>
      </c>
      <c r="B1698" s="1" t="s">
        <v>19</v>
      </c>
      <c r="C1698" s="1" t="s">
        <v>19</v>
      </c>
    </row>
    <row r="1699" hidden="1">
      <c r="A1699" s="1" t="s">
        <v>5633</v>
      </c>
      <c r="B1699" s="1" t="s">
        <v>19</v>
      </c>
      <c r="C1699" s="1" t="s">
        <v>19</v>
      </c>
    </row>
    <row r="1700">
      <c r="A1700" s="1" t="s">
        <v>5635</v>
      </c>
      <c r="B1700" s="1" t="s">
        <v>12</v>
      </c>
      <c r="C1700" s="1" t="s">
        <v>155</v>
      </c>
    </row>
    <row r="1701" hidden="1">
      <c r="A1701" s="1" t="s">
        <v>5638</v>
      </c>
      <c r="B1701" s="1" t="s">
        <v>19</v>
      </c>
      <c r="C1701" s="1" t="s">
        <v>19</v>
      </c>
    </row>
    <row r="1702">
      <c r="A1702" s="1" t="s">
        <v>5640</v>
      </c>
      <c r="B1702" s="1" t="s">
        <v>12</v>
      </c>
      <c r="C1702" s="1" t="s">
        <v>593</v>
      </c>
    </row>
    <row r="1703">
      <c r="A1703" s="1" t="s">
        <v>5645</v>
      </c>
      <c r="B1703" s="1" t="s">
        <v>12</v>
      </c>
      <c r="C1703" s="1" t="s">
        <v>155</v>
      </c>
    </row>
    <row r="1704" hidden="1">
      <c r="A1704" s="1" t="s">
        <v>5648</v>
      </c>
      <c r="B1704" s="1" t="s">
        <v>19</v>
      </c>
      <c r="C1704" s="1" t="s">
        <v>19</v>
      </c>
    </row>
    <row r="1705">
      <c r="A1705" s="1" t="s">
        <v>5650</v>
      </c>
      <c r="B1705" s="1" t="s">
        <v>12</v>
      </c>
      <c r="C1705" s="1" t="s">
        <v>155</v>
      </c>
    </row>
    <row r="1706">
      <c r="A1706" s="1" t="s">
        <v>5653</v>
      </c>
      <c r="B1706" s="1" t="s">
        <v>12</v>
      </c>
      <c r="C1706" s="1" t="s">
        <v>155</v>
      </c>
    </row>
    <row r="1707">
      <c r="A1707" s="1" t="s">
        <v>5656</v>
      </c>
      <c r="B1707" s="1" t="s">
        <v>12</v>
      </c>
      <c r="C1707" s="1" t="s">
        <v>155</v>
      </c>
    </row>
    <row r="1708">
      <c r="A1708" s="1" t="s">
        <v>5659</v>
      </c>
      <c r="B1708" s="1" t="s">
        <v>12</v>
      </c>
      <c r="C1708" s="1" t="s">
        <v>155</v>
      </c>
    </row>
    <row r="1709">
      <c r="A1709" s="1" t="s">
        <v>5662</v>
      </c>
      <c r="B1709" s="1" t="s">
        <v>12</v>
      </c>
      <c r="C1709" s="1" t="s">
        <v>155</v>
      </c>
    </row>
    <row r="1710">
      <c r="A1710" s="1" t="s">
        <v>5664</v>
      </c>
      <c r="B1710" s="1" t="s">
        <v>12</v>
      </c>
      <c r="C1710" s="1" t="s">
        <v>155</v>
      </c>
    </row>
    <row r="1711">
      <c r="A1711" s="1" t="s">
        <v>5667</v>
      </c>
      <c r="B1711" s="1" t="s">
        <v>12</v>
      </c>
      <c r="C1711" s="1" t="s">
        <v>593</v>
      </c>
    </row>
    <row r="1712" hidden="1">
      <c r="A1712" s="1" t="s">
        <v>5670</v>
      </c>
      <c r="B1712" s="1" t="s">
        <v>19</v>
      </c>
      <c r="C1712" s="1" t="s">
        <v>19</v>
      </c>
    </row>
    <row r="1713">
      <c r="A1713" s="1" t="s">
        <v>5672</v>
      </c>
      <c r="B1713" s="1" t="s">
        <v>12</v>
      </c>
      <c r="C1713" s="1" t="s">
        <v>155</v>
      </c>
    </row>
    <row r="1714">
      <c r="A1714" s="1" t="s">
        <v>5675</v>
      </c>
      <c r="B1714" s="1" t="s">
        <v>12</v>
      </c>
      <c r="C1714" s="1" t="s">
        <v>593</v>
      </c>
    </row>
    <row r="1715" hidden="1">
      <c r="A1715" s="1" t="s">
        <v>5679</v>
      </c>
      <c r="B1715" s="1" t="s">
        <v>19</v>
      </c>
      <c r="C1715" s="1" t="s">
        <v>19</v>
      </c>
    </row>
    <row r="1716">
      <c r="A1716" s="1" t="s">
        <v>5681</v>
      </c>
      <c r="B1716" s="1" t="s">
        <v>12</v>
      </c>
      <c r="C1716" s="1" t="s">
        <v>155</v>
      </c>
    </row>
    <row r="1717" hidden="1">
      <c r="A1717" s="1" t="s">
        <v>5684</v>
      </c>
      <c r="B1717" s="1" t="s">
        <v>19</v>
      </c>
      <c r="C1717" s="1" t="s">
        <v>19</v>
      </c>
    </row>
    <row r="1718" hidden="1">
      <c r="A1718" s="1" t="s">
        <v>5687</v>
      </c>
      <c r="B1718" s="1" t="s">
        <v>19</v>
      </c>
      <c r="C1718" s="1" t="s">
        <v>19</v>
      </c>
    </row>
    <row r="1719" hidden="1">
      <c r="A1719" s="1" t="s">
        <v>5689</v>
      </c>
      <c r="B1719" s="1" t="s">
        <v>19</v>
      </c>
      <c r="C1719" s="1" t="s">
        <v>19</v>
      </c>
    </row>
    <row r="1720" hidden="1">
      <c r="A1720" s="1" t="s">
        <v>5691</v>
      </c>
      <c r="B1720" s="1" t="s">
        <v>19</v>
      </c>
      <c r="C1720" s="1" t="s">
        <v>19</v>
      </c>
    </row>
    <row r="1721">
      <c r="A1721" s="1" t="s">
        <v>5693</v>
      </c>
      <c r="B1721" s="1" t="s">
        <v>12</v>
      </c>
      <c r="C1721" s="1" t="s">
        <v>593</v>
      </c>
    </row>
    <row r="1722">
      <c r="A1722" s="1" t="s">
        <v>5697</v>
      </c>
      <c r="B1722" s="1" t="s">
        <v>12</v>
      </c>
      <c r="C1722" s="1" t="s">
        <v>593</v>
      </c>
    </row>
    <row r="1723" hidden="1">
      <c r="A1723" s="1" t="s">
        <v>5699</v>
      </c>
      <c r="B1723" s="1" t="s">
        <v>19</v>
      </c>
      <c r="C1723" s="1" t="s">
        <v>19</v>
      </c>
    </row>
    <row r="1724">
      <c r="A1724" s="1" t="s">
        <v>5701</v>
      </c>
      <c r="B1724" s="1" t="s">
        <v>12</v>
      </c>
      <c r="C1724" s="1" t="s">
        <v>155</v>
      </c>
    </row>
    <row r="1725" hidden="1">
      <c r="A1725" s="1" t="s">
        <v>5704</v>
      </c>
      <c r="B1725" s="1" t="s">
        <v>19</v>
      </c>
      <c r="C1725" s="1" t="s">
        <v>19</v>
      </c>
    </row>
    <row r="1726" hidden="1">
      <c r="A1726" s="1" t="s">
        <v>5706</v>
      </c>
      <c r="B1726" s="1" t="s">
        <v>19</v>
      </c>
      <c r="C1726" s="1" t="s">
        <v>19</v>
      </c>
    </row>
    <row r="1727">
      <c r="A1727" s="1" t="s">
        <v>5708</v>
      </c>
      <c r="B1727" s="1" t="s">
        <v>12</v>
      </c>
      <c r="C1727" s="1" t="s">
        <v>593</v>
      </c>
    </row>
    <row r="1728">
      <c r="A1728" s="1" t="s">
        <v>5711</v>
      </c>
      <c r="B1728" s="1" t="s">
        <v>12</v>
      </c>
      <c r="C1728" s="1" t="s">
        <v>155</v>
      </c>
    </row>
    <row r="1729">
      <c r="A1729" s="1" t="s">
        <v>5714</v>
      </c>
      <c r="B1729" s="1" t="s">
        <v>12</v>
      </c>
      <c r="C1729" s="1" t="s">
        <v>155</v>
      </c>
    </row>
    <row r="1730">
      <c r="A1730" s="1" t="s">
        <v>5718</v>
      </c>
      <c r="B1730" s="1" t="s">
        <v>12</v>
      </c>
      <c r="C1730" s="1" t="s">
        <v>155</v>
      </c>
    </row>
    <row r="1731">
      <c r="A1731" s="1" t="s">
        <v>5722</v>
      </c>
      <c r="B1731" s="1" t="s">
        <v>12</v>
      </c>
      <c r="C1731" s="1" t="s">
        <v>155</v>
      </c>
    </row>
    <row r="1732">
      <c r="A1732" s="1" t="s">
        <v>5726</v>
      </c>
      <c r="B1732" s="1" t="s">
        <v>12</v>
      </c>
      <c r="C1732" s="1" t="s">
        <v>155</v>
      </c>
    </row>
    <row r="1733">
      <c r="A1733" s="1" t="s">
        <v>5730</v>
      </c>
      <c r="B1733" s="1" t="s">
        <v>12</v>
      </c>
      <c r="C1733" s="1" t="s">
        <v>155</v>
      </c>
    </row>
    <row r="1734" hidden="1">
      <c r="A1734" s="1" t="s">
        <v>5734</v>
      </c>
      <c r="B1734" s="1" t="s">
        <v>19</v>
      </c>
      <c r="C1734" s="1" t="s">
        <v>19</v>
      </c>
    </row>
    <row r="1735">
      <c r="A1735" s="1" t="s">
        <v>5736</v>
      </c>
      <c r="B1735" s="1" t="s">
        <v>12</v>
      </c>
      <c r="C1735" s="1" t="s">
        <v>155</v>
      </c>
    </row>
    <row r="1736">
      <c r="A1736" s="1" t="s">
        <v>5740</v>
      </c>
      <c r="B1736" s="1" t="s">
        <v>12</v>
      </c>
      <c r="C1736" s="1" t="s">
        <v>155</v>
      </c>
    </row>
    <row r="1737" hidden="1">
      <c r="A1737" s="1" t="s">
        <v>5745</v>
      </c>
      <c r="B1737" s="1" t="s">
        <v>19</v>
      </c>
      <c r="C1737" s="1" t="s">
        <v>19</v>
      </c>
    </row>
    <row r="1738">
      <c r="A1738" s="1" t="s">
        <v>5747</v>
      </c>
      <c r="B1738" s="1" t="s">
        <v>12</v>
      </c>
      <c r="C1738" s="1" t="s">
        <v>155</v>
      </c>
    </row>
    <row r="1739">
      <c r="A1739" s="1" t="s">
        <v>5751</v>
      </c>
      <c r="B1739" s="1" t="s">
        <v>12</v>
      </c>
      <c r="C1739" s="1" t="s">
        <v>155</v>
      </c>
    </row>
    <row r="1740">
      <c r="A1740" s="1" t="s">
        <v>5755</v>
      </c>
      <c r="B1740" s="1" t="s">
        <v>12</v>
      </c>
      <c r="C1740" s="1" t="s">
        <v>155</v>
      </c>
    </row>
    <row r="1741">
      <c r="A1741" s="1" t="s">
        <v>5759</v>
      </c>
      <c r="B1741" s="1" t="s">
        <v>12</v>
      </c>
      <c r="C1741" s="1" t="s">
        <v>155</v>
      </c>
    </row>
    <row r="1742">
      <c r="A1742" s="1" t="s">
        <v>5763</v>
      </c>
      <c r="B1742" s="1" t="s">
        <v>12</v>
      </c>
      <c r="C1742" s="1" t="s">
        <v>72</v>
      </c>
    </row>
    <row r="1743" hidden="1">
      <c r="A1743" s="1" t="s">
        <v>5767</v>
      </c>
      <c r="B1743" s="1" t="s">
        <v>19</v>
      </c>
      <c r="C1743" s="1" t="s">
        <v>19</v>
      </c>
    </row>
    <row r="1744">
      <c r="A1744" s="1" t="s">
        <v>5769</v>
      </c>
      <c r="B1744" s="1" t="s">
        <v>12</v>
      </c>
      <c r="C1744" s="1" t="s">
        <v>155</v>
      </c>
    </row>
    <row r="1745">
      <c r="A1745" s="1" t="s">
        <v>5773</v>
      </c>
      <c r="B1745" s="1" t="s">
        <v>12</v>
      </c>
      <c r="C1745" s="1" t="s">
        <v>155</v>
      </c>
    </row>
    <row r="1746">
      <c r="A1746" s="1" t="s">
        <v>5775</v>
      </c>
      <c r="B1746" s="1" t="s">
        <v>12</v>
      </c>
      <c r="C1746" s="1" t="s">
        <v>155</v>
      </c>
    </row>
    <row r="1747">
      <c r="A1747" s="1" t="s">
        <v>5778</v>
      </c>
      <c r="B1747" s="1" t="s">
        <v>12</v>
      </c>
      <c r="C1747" s="1" t="s">
        <v>155</v>
      </c>
    </row>
    <row r="1748">
      <c r="A1748" s="1" t="s">
        <v>5782</v>
      </c>
      <c r="B1748" s="1" t="s">
        <v>12</v>
      </c>
      <c r="C1748" s="1" t="s">
        <v>1246</v>
      </c>
    </row>
    <row r="1749">
      <c r="A1749" s="1" t="s">
        <v>5786</v>
      </c>
      <c r="B1749" s="1" t="s">
        <v>12</v>
      </c>
      <c r="C1749" s="1" t="s">
        <v>155</v>
      </c>
    </row>
    <row r="1750">
      <c r="A1750" s="1" t="s">
        <v>5790</v>
      </c>
      <c r="B1750" s="1" t="s">
        <v>12</v>
      </c>
      <c r="C1750" s="1" t="s">
        <v>155</v>
      </c>
    </row>
    <row r="1751">
      <c r="A1751" s="1" t="s">
        <v>5793</v>
      </c>
      <c r="B1751" s="1" t="s">
        <v>12</v>
      </c>
      <c r="C1751" s="1" t="s">
        <v>155</v>
      </c>
    </row>
    <row r="1752">
      <c r="A1752" s="1" t="s">
        <v>5798</v>
      </c>
      <c r="B1752" s="1" t="s">
        <v>12</v>
      </c>
      <c r="C1752" s="1" t="s">
        <v>155</v>
      </c>
    </row>
    <row r="1753" hidden="1">
      <c r="A1753" s="1" t="s">
        <v>5802</v>
      </c>
      <c r="B1753" s="1" t="s">
        <v>19</v>
      </c>
      <c r="C1753" s="1" t="s">
        <v>19</v>
      </c>
    </row>
    <row r="1754" hidden="1">
      <c r="A1754" s="1" t="s">
        <v>5804</v>
      </c>
      <c r="B1754" s="1" t="s">
        <v>19</v>
      </c>
      <c r="C1754" s="1" t="s">
        <v>19</v>
      </c>
    </row>
    <row r="1755">
      <c r="A1755" s="1" t="s">
        <v>5806</v>
      </c>
      <c r="B1755" s="1" t="s">
        <v>12</v>
      </c>
      <c r="C1755" s="1" t="s">
        <v>155</v>
      </c>
    </row>
    <row r="1756">
      <c r="A1756" s="1" t="s">
        <v>5810</v>
      </c>
      <c r="B1756" s="1" t="s">
        <v>12</v>
      </c>
      <c r="C1756" s="1" t="s">
        <v>155</v>
      </c>
    </row>
    <row r="1757" hidden="1">
      <c r="A1757" s="1" t="s">
        <v>5814</v>
      </c>
      <c r="B1757" s="1" t="s">
        <v>19</v>
      </c>
      <c r="C1757" s="1" t="s">
        <v>19</v>
      </c>
    </row>
    <row r="1758" hidden="1">
      <c r="A1758" s="1" t="s">
        <v>5816</v>
      </c>
      <c r="B1758" s="1" t="s">
        <v>19</v>
      </c>
      <c r="C1758" s="1" t="s">
        <v>19</v>
      </c>
    </row>
    <row r="1759">
      <c r="A1759" s="1" t="s">
        <v>5818</v>
      </c>
      <c r="B1759" s="1" t="s">
        <v>12</v>
      </c>
      <c r="C1759" s="1" t="s">
        <v>593</v>
      </c>
    </row>
    <row r="1760" hidden="1">
      <c r="A1760" s="1" t="s">
        <v>5822</v>
      </c>
      <c r="B1760" s="1" t="s">
        <v>19</v>
      </c>
      <c r="C1760" s="1" t="s">
        <v>19</v>
      </c>
    </row>
    <row r="1761" hidden="1">
      <c r="A1761" s="1" t="s">
        <v>5824</v>
      </c>
      <c r="B1761" s="1" t="s">
        <v>19</v>
      </c>
      <c r="C1761" s="1" t="s">
        <v>19</v>
      </c>
    </row>
    <row r="1762">
      <c r="A1762" s="1" t="s">
        <v>5827</v>
      </c>
      <c r="B1762" s="1" t="s">
        <v>12</v>
      </c>
      <c r="C1762" s="1" t="s">
        <v>155</v>
      </c>
    </row>
    <row r="1763">
      <c r="A1763" s="1" t="s">
        <v>5831</v>
      </c>
      <c r="B1763" s="1" t="s">
        <v>12</v>
      </c>
      <c r="C1763" s="1" t="s">
        <v>155</v>
      </c>
    </row>
    <row r="1764">
      <c r="A1764" s="1" t="s">
        <v>5835</v>
      </c>
      <c r="B1764" s="1" t="s">
        <v>12</v>
      </c>
      <c r="C1764" s="1" t="s">
        <v>155</v>
      </c>
    </row>
    <row r="1765">
      <c r="A1765" s="1" t="s">
        <v>5839</v>
      </c>
      <c r="B1765" s="1" t="s">
        <v>12</v>
      </c>
      <c r="C1765" s="1" t="s">
        <v>593</v>
      </c>
    </row>
    <row r="1766" hidden="1">
      <c r="A1766" s="1" t="s">
        <v>5842</v>
      </c>
      <c r="B1766" s="1" t="s">
        <v>19</v>
      </c>
      <c r="C1766" s="1" t="s">
        <v>19</v>
      </c>
    </row>
    <row r="1767">
      <c r="A1767" s="1" t="s">
        <v>5844</v>
      </c>
      <c r="B1767" s="1" t="s">
        <v>12</v>
      </c>
      <c r="C1767" s="1" t="s">
        <v>4835</v>
      </c>
    </row>
    <row r="1768">
      <c r="A1768" s="1" t="s">
        <v>5848</v>
      </c>
      <c r="B1768" s="1" t="s">
        <v>12</v>
      </c>
      <c r="C1768" s="1" t="s">
        <v>155</v>
      </c>
    </row>
    <row r="1769" hidden="1">
      <c r="A1769" s="1" t="s">
        <v>5851</v>
      </c>
      <c r="B1769" s="1" t="s">
        <v>19</v>
      </c>
      <c r="C1769" s="1" t="s">
        <v>19</v>
      </c>
    </row>
    <row r="1770" hidden="1">
      <c r="A1770" s="1" t="s">
        <v>5853</v>
      </c>
      <c r="B1770" s="1" t="s">
        <v>19</v>
      </c>
      <c r="C1770" s="1" t="s">
        <v>19</v>
      </c>
    </row>
    <row r="1771" hidden="1">
      <c r="A1771" s="1" t="s">
        <v>5855</v>
      </c>
      <c r="B1771" s="1" t="s">
        <v>19</v>
      </c>
      <c r="C1771" s="1" t="s">
        <v>19</v>
      </c>
    </row>
    <row r="1772" hidden="1">
      <c r="A1772" s="1" t="s">
        <v>5857</v>
      </c>
      <c r="B1772" s="1" t="s">
        <v>19</v>
      </c>
      <c r="C1772" s="1" t="s">
        <v>19</v>
      </c>
    </row>
    <row r="1773" hidden="1">
      <c r="A1773" s="1" t="s">
        <v>5860</v>
      </c>
      <c r="B1773" s="1" t="s">
        <v>19</v>
      </c>
      <c r="C1773" s="1" t="s">
        <v>19</v>
      </c>
    </row>
    <row r="1774">
      <c r="A1774" s="1" t="s">
        <v>5862</v>
      </c>
      <c r="B1774" s="1" t="s">
        <v>12</v>
      </c>
      <c r="C1774" s="1" t="s">
        <v>155</v>
      </c>
    </row>
    <row r="1775">
      <c r="A1775" s="1" t="s">
        <v>5865</v>
      </c>
      <c r="B1775" s="1" t="s">
        <v>12</v>
      </c>
      <c r="C1775" s="1" t="s">
        <v>155</v>
      </c>
    </row>
    <row r="1776">
      <c r="A1776" s="1" t="s">
        <v>5868</v>
      </c>
      <c r="B1776" s="1" t="s">
        <v>12</v>
      </c>
      <c r="C1776" s="1" t="s">
        <v>593</v>
      </c>
    </row>
    <row r="1777">
      <c r="A1777" s="1" t="s">
        <v>5871</v>
      </c>
      <c r="B1777" s="1" t="s">
        <v>12</v>
      </c>
      <c r="C1777" s="1" t="s">
        <v>155</v>
      </c>
    </row>
    <row r="1778" hidden="1">
      <c r="A1778" s="1" t="s">
        <v>5875</v>
      </c>
      <c r="B1778" s="1" t="s">
        <v>19</v>
      </c>
      <c r="C1778" s="1" t="s">
        <v>19</v>
      </c>
    </row>
    <row r="1779">
      <c r="A1779" s="1" t="s">
        <v>5877</v>
      </c>
      <c r="B1779" s="1" t="s">
        <v>12</v>
      </c>
      <c r="C1779" s="1" t="s">
        <v>155</v>
      </c>
    </row>
    <row r="1780">
      <c r="A1780" s="1" t="s">
        <v>5880</v>
      </c>
      <c r="B1780" s="1" t="s">
        <v>12</v>
      </c>
      <c r="C1780" s="1" t="s">
        <v>155</v>
      </c>
    </row>
    <row r="1781">
      <c r="A1781" s="1" t="s">
        <v>5883</v>
      </c>
      <c r="B1781" s="1" t="s">
        <v>12</v>
      </c>
      <c r="C1781" s="1" t="s">
        <v>155</v>
      </c>
    </row>
    <row r="1782">
      <c r="A1782" s="1" t="s">
        <v>5887</v>
      </c>
      <c r="B1782" s="1" t="s">
        <v>12</v>
      </c>
      <c r="C1782" s="1" t="s">
        <v>593</v>
      </c>
    </row>
    <row r="1783">
      <c r="A1783" s="1" t="s">
        <v>5890</v>
      </c>
      <c r="B1783" s="1" t="s">
        <v>12</v>
      </c>
      <c r="C1783" s="1" t="s">
        <v>155</v>
      </c>
    </row>
    <row r="1784">
      <c r="A1784" s="1" t="s">
        <v>5892</v>
      </c>
      <c r="B1784" s="1" t="s">
        <v>12</v>
      </c>
      <c r="C1784" s="1" t="s">
        <v>155</v>
      </c>
    </row>
    <row r="1785">
      <c r="A1785" s="1" t="s">
        <v>5895</v>
      </c>
      <c r="B1785" s="1" t="s">
        <v>12</v>
      </c>
      <c r="C1785" s="1" t="s">
        <v>593</v>
      </c>
    </row>
    <row r="1786" hidden="1">
      <c r="A1786" s="1" t="s">
        <v>5899</v>
      </c>
      <c r="B1786" s="1" t="s">
        <v>19</v>
      </c>
      <c r="C1786" s="1" t="s">
        <v>19</v>
      </c>
    </row>
    <row r="1787" hidden="1">
      <c r="A1787" s="1" t="s">
        <v>5901</v>
      </c>
      <c r="B1787" s="1" t="s">
        <v>19</v>
      </c>
      <c r="C1787" s="1" t="s">
        <v>19</v>
      </c>
    </row>
    <row r="1788">
      <c r="A1788" s="1" t="s">
        <v>5903</v>
      </c>
      <c r="B1788" s="1" t="s">
        <v>12</v>
      </c>
      <c r="C1788" s="1" t="s">
        <v>155</v>
      </c>
    </row>
    <row r="1789" hidden="1">
      <c r="A1789" s="1" t="s">
        <v>5906</v>
      </c>
      <c r="B1789" s="1" t="s">
        <v>19</v>
      </c>
      <c r="C1789" s="1" t="s">
        <v>19</v>
      </c>
    </row>
    <row r="1790">
      <c r="A1790" s="1" t="s">
        <v>5908</v>
      </c>
      <c r="B1790" s="1" t="s">
        <v>12</v>
      </c>
      <c r="C1790" s="1" t="s">
        <v>33</v>
      </c>
    </row>
    <row r="1791">
      <c r="A1791" s="1" t="s">
        <v>5912</v>
      </c>
      <c r="B1791" s="1" t="s">
        <v>12</v>
      </c>
      <c r="C1791" s="1" t="s">
        <v>109</v>
      </c>
    </row>
    <row r="1792" hidden="1">
      <c r="A1792" s="1" t="s">
        <v>5916</v>
      </c>
      <c r="B1792" s="1" t="s">
        <v>19</v>
      </c>
      <c r="C1792" s="1" t="s">
        <v>19</v>
      </c>
    </row>
    <row r="1793" hidden="1">
      <c r="A1793" s="1" t="s">
        <v>5918</v>
      </c>
      <c r="B1793" s="1" t="s">
        <v>19</v>
      </c>
      <c r="C1793" s="1" t="s">
        <v>19</v>
      </c>
    </row>
    <row r="1794" hidden="1">
      <c r="A1794" s="1" t="s">
        <v>5920</v>
      </c>
      <c r="B1794" s="1" t="s">
        <v>19</v>
      </c>
      <c r="C1794" s="1" t="s">
        <v>19</v>
      </c>
    </row>
    <row r="1795">
      <c r="A1795" s="1" t="s">
        <v>5922</v>
      </c>
      <c r="B1795" s="1" t="s">
        <v>12</v>
      </c>
      <c r="C1795" s="1" t="s">
        <v>155</v>
      </c>
    </row>
    <row r="1796">
      <c r="A1796" s="1" t="s">
        <v>5925</v>
      </c>
      <c r="B1796" s="1" t="s">
        <v>12</v>
      </c>
      <c r="C1796" s="1" t="s">
        <v>23</v>
      </c>
    </row>
    <row r="1797" hidden="1">
      <c r="A1797" s="1" t="s">
        <v>5930</v>
      </c>
      <c r="B1797" s="1" t="s">
        <v>19</v>
      </c>
      <c r="C1797" s="1" t="s">
        <v>19</v>
      </c>
    </row>
    <row r="1798">
      <c r="A1798" s="1" t="s">
        <v>5932</v>
      </c>
      <c r="B1798" s="1" t="s">
        <v>12</v>
      </c>
      <c r="C1798" s="1" t="s">
        <v>593</v>
      </c>
    </row>
    <row r="1799">
      <c r="A1799" s="1" t="s">
        <v>5936</v>
      </c>
      <c r="B1799" s="1" t="s">
        <v>12</v>
      </c>
      <c r="C1799" s="1" t="s">
        <v>23</v>
      </c>
    </row>
    <row r="1800">
      <c r="A1800" s="1" t="s">
        <v>5940</v>
      </c>
      <c r="B1800" s="1" t="s">
        <v>12</v>
      </c>
      <c r="C1800" s="1" t="s">
        <v>155</v>
      </c>
    </row>
    <row r="1801">
      <c r="A1801" s="1" t="s">
        <v>5943</v>
      </c>
      <c r="B1801" s="1" t="s">
        <v>12</v>
      </c>
      <c r="C1801" s="1" t="s">
        <v>155</v>
      </c>
    </row>
    <row r="1802">
      <c r="A1802" s="1" t="s">
        <v>5947</v>
      </c>
      <c r="B1802" s="1" t="s">
        <v>12</v>
      </c>
      <c r="C1802" s="1" t="s">
        <v>155</v>
      </c>
    </row>
    <row r="1803" hidden="1">
      <c r="A1803" s="1" t="s">
        <v>5950</v>
      </c>
      <c r="B1803" s="1" t="s">
        <v>19</v>
      </c>
      <c r="C1803" s="1" t="s">
        <v>19</v>
      </c>
    </row>
    <row r="1804">
      <c r="A1804" s="1" t="s">
        <v>5952</v>
      </c>
      <c r="B1804" s="1" t="s">
        <v>12</v>
      </c>
      <c r="C1804" s="1" t="s">
        <v>155</v>
      </c>
    </row>
    <row r="1805">
      <c r="A1805" s="1" t="s">
        <v>5955</v>
      </c>
      <c r="B1805" s="1" t="s">
        <v>12</v>
      </c>
      <c r="C1805" s="1" t="s">
        <v>155</v>
      </c>
    </row>
    <row r="1806">
      <c r="A1806" s="1" t="s">
        <v>5959</v>
      </c>
      <c r="B1806" s="1" t="s">
        <v>12</v>
      </c>
      <c r="C1806" s="1" t="s">
        <v>155</v>
      </c>
    </row>
    <row r="1807">
      <c r="A1807" s="1" t="s">
        <v>5963</v>
      </c>
      <c r="B1807" s="1" t="s">
        <v>12</v>
      </c>
      <c r="C1807" s="1" t="s">
        <v>155</v>
      </c>
    </row>
    <row r="1808">
      <c r="A1808" s="1" t="s">
        <v>5967</v>
      </c>
      <c r="B1808" s="1" t="s">
        <v>12</v>
      </c>
      <c r="C1808" s="1" t="s">
        <v>155</v>
      </c>
    </row>
    <row r="1809" hidden="1">
      <c r="A1809" s="1" t="s">
        <v>5971</v>
      </c>
      <c r="B1809" s="1" t="s">
        <v>19</v>
      </c>
      <c r="C1809" s="1" t="s">
        <v>19</v>
      </c>
    </row>
    <row r="1810">
      <c r="A1810" s="1" t="s">
        <v>5973</v>
      </c>
      <c r="B1810" s="1" t="s">
        <v>12</v>
      </c>
      <c r="C1810" s="1" t="s">
        <v>155</v>
      </c>
    </row>
    <row r="1811">
      <c r="A1811" s="1" t="s">
        <v>5978</v>
      </c>
      <c r="B1811" s="1" t="s">
        <v>12</v>
      </c>
      <c r="C1811" s="1" t="s">
        <v>43</v>
      </c>
    </row>
    <row r="1812">
      <c r="A1812" s="1" t="s">
        <v>5982</v>
      </c>
      <c r="B1812" s="1" t="s">
        <v>12</v>
      </c>
      <c r="C1812" s="1" t="s">
        <v>593</v>
      </c>
    </row>
    <row r="1813">
      <c r="A1813" s="1" t="s">
        <v>5985</v>
      </c>
      <c r="B1813" s="1" t="s">
        <v>12</v>
      </c>
      <c r="C1813" s="1" t="s">
        <v>155</v>
      </c>
    </row>
    <row r="1814">
      <c r="A1814" s="1" t="s">
        <v>5989</v>
      </c>
      <c r="B1814" s="1" t="s">
        <v>12</v>
      </c>
      <c r="C1814" s="1" t="s">
        <v>593</v>
      </c>
    </row>
    <row r="1815">
      <c r="A1815" s="1" t="s">
        <v>5992</v>
      </c>
      <c r="B1815" s="1" t="s">
        <v>12</v>
      </c>
      <c r="C1815" s="1" t="s">
        <v>155</v>
      </c>
    </row>
    <row r="1816">
      <c r="A1816" s="1" t="s">
        <v>5995</v>
      </c>
      <c r="B1816" s="1" t="s">
        <v>12</v>
      </c>
      <c r="C1816" s="1" t="s">
        <v>593</v>
      </c>
    </row>
    <row r="1817">
      <c r="A1817" s="1" t="s">
        <v>5998</v>
      </c>
      <c r="B1817" s="1" t="s">
        <v>12</v>
      </c>
      <c r="C1817" s="1" t="s">
        <v>155</v>
      </c>
    </row>
    <row r="1818">
      <c r="A1818" s="1" t="s">
        <v>5998</v>
      </c>
      <c r="B1818" s="1" t="s">
        <v>12</v>
      </c>
      <c r="C1818" s="1" t="s">
        <v>155</v>
      </c>
    </row>
    <row r="1819">
      <c r="A1819" s="1" t="s">
        <v>6004</v>
      </c>
      <c r="B1819" s="1" t="s">
        <v>12</v>
      </c>
      <c r="C1819" s="1" t="s">
        <v>155</v>
      </c>
    </row>
    <row r="1820">
      <c r="A1820" s="1" t="s">
        <v>6007</v>
      </c>
      <c r="B1820" s="1" t="s">
        <v>12</v>
      </c>
      <c r="C1820" s="1" t="s">
        <v>593</v>
      </c>
    </row>
    <row r="1821">
      <c r="A1821" s="1" t="s">
        <v>6010</v>
      </c>
      <c r="B1821" s="1" t="s">
        <v>12</v>
      </c>
      <c r="C1821" s="1" t="s">
        <v>593</v>
      </c>
    </row>
    <row r="1822" hidden="1">
      <c r="A1822" s="1" t="s">
        <v>6013</v>
      </c>
      <c r="B1822" s="1" t="s">
        <v>19</v>
      </c>
      <c r="C1822" s="1" t="s">
        <v>19</v>
      </c>
    </row>
    <row r="1823">
      <c r="A1823" s="1" t="s">
        <v>6015</v>
      </c>
      <c r="B1823" s="1" t="s">
        <v>12</v>
      </c>
      <c r="C1823" s="1" t="s">
        <v>155</v>
      </c>
    </row>
    <row r="1824">
      <c r="A1824" s="1" t="s">
        <v>6018</v>
      </c>
      <c r="B1824" s="1" t="s">
        <v>12</v>
      </c>
      <c r="C1824" s="1" t="s">
        <v>593</v>
      </c>
    </row>
    <row r="1825">
      <c r="A1825" s="1" t="s">
        <v>6018</v>
      </c>
      <c r="B1825" s="1" t="s">
        <v>12</v>
      </c>
      <c r="C1825" s="1" t="s">
        <v>593</v>
      </c>
    </row>
    <row r="1826">
      <c r="A1826" s="1" t="s">
        <v>6024</v>
      </c>
      <c r="B1826" s="1" t="s">
        <v>12</v>
      </c>
      <c r="C1826" s="1" t="s">
        <v>155</v>
      </c>
    </row>
    <row r="1827" hidden="1">
      <c r="A1827" s="1" t="s">
        <v>6026</v>
      </c>
      <c r="B1827" s="1" t="s">
        <v>19</v>
      </c>
      <c r="C1827" s="1" t="s">
        <v>19</v>
      </c>
    </row>
    <row r="1828" hidden="1">
      <c r="A1828" s="1" t="s">
        <v>6028</v>
      </c>
      <c r="B1828" s="1" t="s">
        <v>19</v>
      </c>
      <c r="C1828" s="1" t="s">
        <v>19</v>
      </c>
    </row>
    <row r="1829" hidden="1">
      <c r="A1829" s="1" t="s">
        <v>6031</v>
      </c>
      <c r="B1829" s="1" t="s">
        <v>19</v>
      </c>
      <c r="C1829" s="1" t="s">
        <v>19</v>
      </c>
    </row>
    <row r="1830">
      <c r="A1830" s="1" t="s">
        <v>6033</v>
      </c>
      <c r="B1830" s="1" t="s">
        <v>12</v>
      </c>
      <c r="C1830" s="1" t="s">
        <v>155</v>
      </c>
    </row>
    <row r="1831">
      <c r="A1831" s="1" t="s">
        <v>6036</v>
      </c>
      <c r="B1831" s="1" t="s">
        <v>12</v>
      </c>
      <c r="C1831" s="1" t="s">
        <v>155</v>
      </c>
    </row>
    <row r="1832">
      <c r="A1832" s="1" t="s">
        <v>6040</v>
      </c>
      <c r="B1832" s="1" t="s">
        <v>12</v>
      </c>
      <c r="C1832" s="1" t="s">
        <v>155</v>
      </c>
    </row>
    <row r="1833">
      <c r="A1833" s="1" t="s">
        <v>6044</v>
      </c>
      <c r="B1833" s="1" t="s">
        <v>12</v>
      </c>
      <c r="C1833" s="1" t="s">
        <v>155</v>
      </c>
    </row>
    <row r="1834" hidden="1">
      <c r="A1834" s="1" t="s">
        <v>6047</v>
      </c>
      <c r="B1834" s="1" t="s">
        <v>19</v>
      </c>
      <c r="C1834" s="1" t="s">
        <v>19</v>
      </c>
    </row>
    <row r="1835">
      <c r="A1835" s="1" t="s">
        <v>6049</v>
      </c>
      <c r="B1835" s="1" t="s">
        <v>12</v>
      </c>
      <c r="C1835" s="1" t="s">
        <v>593</v>
      </c>
    </row>
    <row r="1836" hidden="1">
      <c r="A1836" s="1" t="s">
        <v>6052</v>
      </c>
      <c r="B1836" s="1" t="s">
        <v>19</v>
      </c>
      <c r="C1836" s="1" t="s">
        <v>19</v>
      </c>
    </row>
    <row r="1837">
      <c r="A1837" s="1" t="s">
        <v>6054</v>
      </c>
      <c r="B1837" s="1" t="s">
        <v>12</v>
      </c>
      <c r="C1837" s="1" t="s">
        <v>155</v>
      </c>
    </row>
    <row r="1838" hidden="1">
      <c r="A1838" s="1" t="s">
        <v>6058</v>
      </c>
      <c r="B1838" s="1" t="s">
        <v>19</v>
      </c>
      <c r="C1838" s="1" t="s">
        <v>19</v>
      </c>
    </row>
    <row r="1839">
      <c r="A1839" s="1" t="s">
        <v>6060</v>
      </c>
      <c r="B1839" s="1" t="s">
        <v>12</v>
      </c>
      <c r="C1839" s="1" t="s">
        <v>593</v>
      </c>
    </row>
    <row r="1840">
      <c r="A1840" s="1" t="s">
        <v>6064</v>
      </c>
      <c r="B1840" s="1" t="s">
        <v>12</v>
      </c>
      <c r="C1840" s="1" t="s">
        <v>593</v>
      </c>
    </row>
    <row r="1841" hidden="1">
      <c r="A1841" s="1" t="s">
        <v>6068</v>
      </c>
      <c r="B1841" s="1" t="s">
        <v>19</v>
      </c>
      <c r="C1841" s="1" t="s">
        <v>19</v>
      </c>
    </row>
    <row r="1842" hidden="1">
      <c r="A1842" s="1" t="s">
        <v>6070</v>
      </c>
      <c r="B1842" s="1" t="s">
        <v>19</v>
      </c>
      <c r="C1842" s="1" t="s">
        <v>19</v>
      </c>
    </row>
    <row r="1843" hidden="1">
      <c r="A1843" s="1" t="s">
        <v>6072</v>
      </c>
      <c r="B1843" s="1" t="s">
        <v>19</v>
      </c>
      <c r="C1843" s="1" t="s">
        <v>19</v>
      </c>
    </row>
    <row r="1844" hidden="1">
      <c r="A1844" s="1" t="s">
        <v>6074</v>
      </c>
      <c r="B1844" s="1" t="s">
        <v>19</v>
      </c>
      <c r="C1844" s="1" t="s">
        <v>19</v>
      </c>
    </row>
    <row r="1845" hidden="1">
      <c r="A1845" s="1" t="s">
        <v>6076</v>
      </c>
      <c r="B1845" s="1" t="s">
        <v>19</v>
      </c>
      <c r="C1845" s="1" t="s">
        <v>19</v>
      </c>
    </row>
    <row r="1846" hidden="1">
      <c r="A1846" s="1" t="s">
        <v>6078</v>
      </c>
      <c r="B1846" s="1" t="s">
        <v>19</v>
      </c>
      <c r="C1846" s="1" t="s">
        <v>19</v>
      </c>
    </row>
    <row r="1847">
      <c r="A1847" s="1" t="s">
        <v>6080</v>
      </c>
      <c r="B1847" s="1" t="s">
        <v>12</v>
      </c>
      <c r="C1847" s="1" t="s">
        <v>155</v>
      </c>
    </row>
    <row r="1848">
      <c r="A1848" s="1" t="s">
        <v>6084</v>
      </c>
      <c r="B1848" s="1" t="s">
        <v>12</v>
      </c>
      <c r="C1848" s="1" t="s">
        <v>155</v>
      </c>
    </row>
    <row r="1849">
      <c r="A1849" s="1" t="s">
        <v>6089</v>
      </c>
      <c r="B1849" s="1" t="s">
        <v>12</v>
      </c>
      <c r="C1849" s="1" t="s">
        <v>155</v>
      </c>
    </row>
    <row r="1850">
      <c r="A1850" s="1" t="s">
        <v>6092</v>
      </c>
      <c r="B1850" s="1" t="s">
        <v>12</v>
      </c>
      <c r="C1850" s="1" t="s">
        <v>155</v>
      </c>
    </row>
    <row r="1851" hidden="1">
      <c r="A1851" s="1" t="s">
        <v>6095</v>
      </c>
      <c r="B1851" s="1" t="s">
        <v>19</v>
      </c>
      <c r="C1851" s="1" t="s">
        <v>19</v>
      </c>
    </row>
    <row r="1852" hidden="1">
      <c r="A1852" s="1" t="s">
        <v>6097</v>
      </c>
      <c r="B1852" s="1" t="s">
        <v>19</v>
      </c>
      <c r="C1852" s="1" t="s">
        <v>19</v>
      </c>
    </row>
    <row r="1853" hidden="1">
      <c r="A1853" s="1" t="s">
        <v>6099</v>
      </c>
      <c r="B1853" s="1" t="s">
        <v>19</v>
      </c>
      <c r="C1853" s="1" t="s">
        <v>19</v>
      </c>
    </row>
    <row r="1854" hidden="1">
      <c r="A1854" s="1" t="s">
        <v>6102</v>
      </c>
      <c r="B1854" s="1" t="s">
        <v>19</v>
      </c>
      <c r="C1854" s="1" t="s">
        <v>19</v>
      </c>
    </row>
    <row r="1855">
      <c r="A1855" s="1" t="s">
        <v>6104</v>
      </c>
      <c r="B1855" s="1" t="s">
        <v>12</v>
      </c>
      <c r="C1855" s="1" t="s">
        <v>155</v>
      </c>
    </row>
    <row r="1856">
      <c r="A1856" s="1" t="s">
        <v>6107</v>
      </c>
      <c r="B1856" s="1" t="s">
        <v>12</v>
      </c>
      <c r="C1856" s="1" t="s">
        <v>155</v>
      </c>
    </row>
    <row r="1857" hidden="1">
      <c r="A1857" s="1" t="s">
        <v>6109</v>
      </c>
      <c r="B1857" s="1" t="s">
        <v>19</v>
      </c>
      <c r="C1857" s="1" t="s">
        <v>19</v>
      </c>
    </row>
    <row r="1858">
      <c r="A1858" s="1" t="s">
        <v>6111</v>
      </c>
      <c r="B1858" s="1" t="s">
        <v>12</v>
      </c>
      <c r="C1858" s="1" t="s">
        <v>155</v>
      </c>
    </row>
    <row r="1859" hidden="1">
      <c r="A1859" s="1" t="s">
        <v>6116</v>
      </c>
      <c r="B1859" s="1" t="s">
        <v>19</v>
      </c>
      <c r="C1859" s="1" t="s">
        <v>19</v>
      </c>
    </row>
    <row r="1860">
      <c r="A1860" s="1" t="s">
        <v>6118</v>
      </c>
      <c r="B1860" s="1" t="s">
        <v>12</v>
      </c>
      <c r="C1860" s="1" t="s">
        <v>155</v>
      </c>
    </row>
    <row r="1861" hidden="1">
      <c r="A1861" s="1" t="s">
        <v>6121</v>
      </c>
      <c r="B1861" s="1" t="s">
        <v>19</v>
      </c>
      <c r="C1861" s="1" t="s">
        <v>19</v>
      </c>
    </row>
    <row r="1862">
      <c r="A1862" s="1" t="s">
        <v>6124</v>
      </c>
      <c r="B1862" s="1" t="s">
        <v>12</v>
      </c>
      <c r="C1862" s="1" t="s">
        <v>43</v>
      </c>
    </row>
    <row r="1863">
      <c r="A1863" s="1" t="s">
        <v>6128</v>
      </c>
      <c r="B1863" s="1" t="s">
        <v>12</v>
      </c>
      <c r="C1863" s="1" t="s">
        <v>33</v>
      </c>
    </row>
    <row r="1864" hidden="1">
      <c r="A1864" s="1" t="s">
        <v>6132</v>
      </c>
      <c r="B1864" s="1" t="s">
        <v>19</v>
      </c>
      <c r="C1864" s="1" t="s">
        <v>19</v>
      </c>
    </row>
    <row r="1865" hidden="1">
      <c r="A1865" s="1" t="s">
        <v>6134</v>
      </c>
      <c r="B1865" s="1" t="s">
        <v>19</v>
      </c>
      <c r="C1865" s="1" t="s">
        <v>19</v>
      </c>
    </row>
    <row r="1866">
      <c r="A1866" s="1" t="s">
        <v>6136</v>
      </c>
      <c r="B1866" s="1" t="s">
        <v>12</v>
      </c>
      <c r="C1866" s="1" t="s">
        <v>155</v>
      </c>
    </row>
    <row r="1867">
      <c r="A1867" s="1" t="s">
        <v>6141</v>
      </c>
      <c r="B1867" s="1" t="s">
        <v>12</v>
      </c>
      <c r="C1867" s="1" t="s">
        <v>202</v>
      </c>
    </row>
    <row r="1868">
      <c r="A1868" s="1" t="s">
        <v>6145</v>
      </c>
      <c r="B1868" s="1" t="s">
        <v>12</v>
      </c>
      <c r="C1868" s="1" t="s">
        <v>155</v>
      </c>
    </row>
    <row r="1869" hidden="1">
      <c r="A1869" s="1" t="s">
        <v>6149</v>
      </c>
      <c r="B1869" s="1" t="s">
        <v>19</v>
      </c>
      <c r="C1869" s="1" t="s">
        <v>19</v>
      </c>
    </row>
    <row r="1870">
      <c r="A1870" s="1" t="s">
        <v>6151</v>
      </c>
      <c r="B1870" s="1" t="s">
        <v>12</v>
      </c>
      <c r="C1870" s="1" t="s">
        <v>155</v>
      </c>
    </row>
    <row r="1871">
      <c r="A1871" s="1" t="s">
        <v>6154</v>
      </c>
      <c r="B1871" s="1" t="s">
        <v>12</v>
      </c>
      <c r="C1871" s="1" t="s">
        <v>33</v>
      </c>
    </row>
    <row r="1872">
      <c r="A1872" s="1" t="s">
        <v>6158</v>
      </c>
      <c r="B1872" s="1" t="s">
        <v>12</v>
      </c>
      <c r="C1872" s="1" t="s">
        <v>155</v>
      </c>
    </row>
    <row r="1873" hidden="1">
      <c r="A1873" s="1" t="s">
        <v>6161</v>
      </c>
      <c r="B1873" s="1" t="s">
        <v>19</v>
      </c>
      <c r="C1873" s="1" t="s">
        <v>19</v>
      </c>
    </row>
    <row r="1874">
      <c r="A1874" s="1" t="s">
        <v>6163</v>
      </c>
      <c r="B1874" s="1" t="s">
        <v>12</v>
      </c>
      <c r="C1874" s="1" t="s">
        <v>155</v>
      </c>
    </row>
    <row r="1875">
      <c r="A1875" s="1" t="s">
        <v>6165</v>
      </c>
      <c r="B1875" s="1" t="s">
        <v>12</v>
      </c>
      <c r="C1875" s="1" t="s">
        <v>593</v>
      </c>
    </row>
    <row r="1876">
      <c r="A1876" s="1" t="s">
        <v>6169</v>
      </c>
      <c r="B1876" s="1" t="s">
        <v>12</v>
      </c>
      <c r="C1876" s="1" t="s">
        <v>155</v>
      </c>
    </row>
    <row r="1877" hidden="1">
      <c r="A1877" s="1" t="s">
        <v>6173</v>
      </c>
      <c r="B1877" s="1" t="s">
        <v>19</v>
      </c>
      <c r="C1877" s="1" t="s">
        <v>19</v>
      </c>
    </row>
    <row r="1878">
      <c r="A1878" s="1" t="s">
        <v>6175</v>
      </c>
      <c r="B1878" s="1" t="s">
        <v>12</v>
      </c>
      <c r="C1878" s="1" t="s">
        <v>155</v>
      </c>
    </row>
    <row r="1879" hidden="1">
      <c r="A1879" s="1" t="s">
        <v>6179</v>
      </c>
      <c r="B1879" s="1" t="s">
        <v>19</v>
      </c>
      <c r="C1879" s="1" t="s">
        <v>19</v>
      </c>
    </row>
    <row r="1880" hidden="1">
      <c r="A1880" s="1" t="s">
        <v>6181</v>
      </c>
      <c r="B1880" s="1" t="s">
        <v>19</v>
      </c>
      <c r="C1880" s="1" t="s">
        <v>19</v>
      </c>
    </row>
    <row r="1881">
      <c r="A1881" s="1" t="s">
        <v>6183</v>
      </c>
      <c r="B1881" s="1" t="s">
        <v>12</v>
      </c>
      <c r="C1881" s="1" t="s">
        <v>155</v>
      </c>
    </row>
    <row r="1882">
      <c r="A1882" s="1" t="s">
        <v>6187</v>
      </c>
      <c r="B1882" s="1" t="s">
        <v>12</v>
      </c>
      <c r="C1882" s="1" t="s">
        <v>155</v>
      </c>
    </row>
    <row r="1883">
      <c r="A1883" s="1" t="s">
        <v>6191</v>
      </c>
      <c r="B1883" s="1" t="s">
        <v>12</v>
      </c>
      <c r="C1883" s="1" t="s">
        <v>33</v>
      </c>
    </row>
    <row r="1884">
      <c r="A1884" s="1" t="s">
        <v>6196</v>
      </c>
      <c r="B1884" s="1" t="s">
        <v>12</v>
      </c>
      <c r="C1884" s="1" t="s">
        <v>155</v>
      </c>
    </row>
    <row r="1885">
      <c r="A1885" s="1" t="s">
        <v>6200</v>
      </c>
      <c r="B1885" s="1" t="s">
        <v>12</v>
      </c>
      <c r="C1885" s="1" t="s">
        <v>155</v>
      </c>
    </row>
    <row r="1886" hidden="1">
      <c r="A1886" s="1" t="s">
        <v>6203</v>
      </c>
      <c r="B1886" s="1" t="s">
        <v>19</v>
      </c>
      <c r="C1886" s="1" t="s">
        <v>19</v>
      </c>
    </row>
    <row r="1887">
      <c r="A1887" s="1" t="s">
        <v>6205</v>
      </c>
      <c r="B1887" s="1" t="s">
        <v>12</v>
      </c>
      <c r="C1887" s="1" t="s">
        <v>155</v>
      </c>
    </row>
    <row r="1888" hidden="1">
      <c r="A1888" s="1" t="s">
        <v>6209</v>
      </c>
      <c r="B1888" s="1" t="s">
        <v>19</v>
      </c>
      <c r="C1888" s="1" t="s">
        <v>19</v>
      </c>
    </row>
    <row r="1889" hidden="1">
      <c r="A1889" s="1" t="s">
        <v>6211</v>
      </c>
      <c r="B1889" s="1" t="s">
        <v>19</v>
      </c>
      <c r="C1889" s="1" t="s">
        <v>19</v>
      </c>
    </row>
    <row r="1890">
      <c r="A1890" s="1" t="s">
        <v>6214</v>
      </c>
      <c r="B1890" s="1" t="s">
        <v>12</v>
      </c>
      <c r="C1890" s="1" t="s">
        <v>1390</v>
      </c>
    </row>
    <row r="1891">
      <c r="A1891" s="1" t="s">
        <v>6217</v>
      </c>
      <c r="B1891" s="1" t="s">
        <v>12</v>
      </c>
      <c r="C1891" s="1" t="s">
        <v>1390</v>
      </c>
    </row>
    <row r="1892">
      <c r="A1892" s="1" t="s">
        <v>6220</v>
      </c>
      <c r="B1892" s="1" t="s">
        <v>12</v>
      </c>
      <c r="C1892" s="1" t="s">
        <v>593</v>
      </c>
    </row>
    <row r="1893">
      <c r="A1893" s="1" t="s">
        <v>6224</v>
      </c>
      <c r="B1893" s="1" t="s">
        <v>12</v>
      </c>
      <c r="C1893" s="1" t="s">
        <v>155</v>
      </c>
    </row>
    <row r="1894">
      <c r="A1894" s="1" t="s">
        <v>6227</v>
      </c>
      <c r="B1894" s="1" t="s">
        <v>12</v>
      </c>
      <c r="C1894" s="1" t="s">
        <v>155</v>
      </c>
    </row>
    <row r="1895">
      <c r="A1895" s="1" t="s">
        <v>6229</v>
      </c>
      <c r="B1895" s="1" t="s">
        <v>12</v>
      </c>
      <c r="C1895" s="1" t="s">
        <v>155</v>
      </c>
    </row>
    <row r="1896">
      <c r="A1896" s="1" t="s">
        <v>6233</v>
      </c>
      <c r="B1896" s="1" t="s">
        <v>12</v>
      </c>
      <c r="C1896" s="1" t="s">
        <v>155</v>
      </c>
    </row>
    <row r="1897">
      <c r="A1897" s="1" t="s">
        <v>6237</v>
      </c>
      <c r="B1897" s="1" t="s">
        <v>12</v>
      </c>
      <c r="C1897" s="1" t="s">
        <v>593</v>
      </c>
    </row>
    <row r="1898" hidden="1">
      <c r="A1898" s="1" t="s">
        <v>6240</v>
      </c>
      <c r="B1898" s="1" t="s">
        <v>19</v>
      </c>
      <c r="C1898" s="1" t="s">
        <v>19</v>
      </c>
    </row>
    <row r="1899">
      <c r="A1899" s="1" t="s">
        <v>6242</v>
      </c>
      <c r="B1899" s="1" t="s">
        <v>12</v>
      </c>
      <c r="C1899" s="1" t="s">
        <v>1390</v>
      </c>
    </row>
    <row r="1900">
      <c r="A1900" s="1" t="s">
        <v>6245</v>
      </c>
      <c r="B1900" s="1" t="s">
        <v>12</v>
      </c>
      <c r="C1900" s="1" t="s">
        <v>129</v>
      </c>
    </row>
    <row r="1901">
      <c r="A1901" s="1" t="s">
        <v>6249</v>
      </c>
      <c r="B1901" s="1" t="s">
        <v>12</v>
      </c>
      <c r="C1901" s="1" t="s">
        <v>593</v>
      </c>
    </row>
    <row r="1902">
      <c r="A1902" s="1" t="s">
        <v>6252</v>
      </c>
      <c r="B1902" s="1" t="s">
        <v>12</v>
      </c>
      <c r="C1902" s="1" t="s">
        <v>155</v>
      </c>
    </row>
    <row r="1903">
      <c r="A1903" s="1" t="s">
        <v>6256</v>
      </c>
      <c r="B1903" s="1" t="s">
        <v>12</v>
      </c>
      <c r="C1903" s="1" t="s">
        <v>155</v>
      </c>
    </row>
    <row r="1904">
      <c r="A1904" s="1" t="s">
        <v>6259</v>
      </c>
      <c r="B1904" s="1" t="s">
        <v>12</v>
      </c>
      <c r="C1904" s="1" t="s">
        <v>155</v>
      </c>
    </row>
    <row r="1905" hidden="1">
      <c r="A1905" s="1" t="s">
        <v>6262</v>
      </c>
      <c r="B1905" s="1" t="s">
        <v>19</v>
      </c>
      <c r="C1905" s="1" t="s">
        <v>19</v>
      </c>
    </row>
    <row r="1906">
      <c r="A1906" s="1" t="s">
        <v>6264</v>
      </c>
      <c r="B1906" s="1" t="s">
        <v>12</v>
      </c>
      <c r="C1906" s="1" t="s">
        <v>155</v>
      </c>
    </row>
    <row r="1907">
      <c r="A1907" s="1" t="s">
        <v>6268</v>
      </c>
      <c r="B1907" s="1" t="s">
        <v>12</v>
      </c>
      <c r="C1907" s="1" t="s">
        <v>155</v>
      </c>
    </row>
    <row r="1908">
      <c r="A1908" s="1" t="s">
        <v>6272</v>
      </c>
      <c r="B1908" s="1" t="s">
        <v>12</v>
      </c>
      <c r="C1908" s="1" t="s">
        <v>155</v>
      </c>
    </row>
    <row r="1909">
      <c r="A1909" s="1" t="s">
        <v>6274</v>
      </c>
      <c r="B1909" s="1" t="s">
        <v>12</v>
      </c>
      <c r="C1909" s="1" t="s">
        <v>155</v>
      </c>
    </row>
    <row r="1910">
      <c r="A1910" s="1" t="s">
        <v>6278</v>
      </c>
      <c r="B1910" s="1" t="s">
        <v>12</v>
      </c>
      <c r="C1910" s="1" t="s">
        <v>155</v>
      </c>
    </row>
    <row r="1911">
      <c r="A1911" s="1" t="s">
        <v>6282</v>
      </c>
      <c r="B1911" s="1" t="s">
        <v>12</v>
      </c>
      <c r="C1911" s="1" t="s">
        <v>155</v>
      </c>
    </row>
    <row r="1912" hidden="1">
      <c r="A1912" s="1" t="s">
        <v>6285</v>
      </c>
      <c r="B1912" s="1" t="s">
        <v>19</v>
      </c>
      <c r="C1912" s="1" t="s">
        <v>19</v>
      </c>
    </row>
    <row r="1913">
      <c r="A1913" s="1" t="s">
        <v>6287</v>
      </c>
      <c r="B1913" s="1" t="s">
        <v>12</v>
      </c>
      <c r="C1913" s="1" t="s">
        <v>155</v>
      </c>
    </row>
    <row r="1914">
      <c r="A1914" s="1" t="s">
        <v>6291</v>
      </c>
      <c r="B1914" s="1" t="s">
        <v>12</v>
      </c>
      <c r="C1914" s="1" t="s">
        <v>155</v>
      </c>
    </row>
    <row r="1915">
      <c r="A1915" s="1" t="s">
        <v>6294</v>
      </c>
      <c r="B1915" s="1" t="s">
        <v>12</v>
      </c>
      <c r="C1915" s="1" t="s">
        <v>155</v>
      </c>
    </row>
    <row r="1916" hidden="1">
      <c r="A1916" s="1" t="s">
        <v>6298</v>
      </c>
      <c r="B1916" s="1" t="s">
        <v>19</v>
      </c>
      <c r="C1916" s="1" t="s">
        <v>19</v>
      </c>
    </row>
    <row r="1917">
      <c r="A1917" s="1" t="s">
        <v>6300</v>
      </c>
      <c r="B1917" s="1" t="s">
        <v>12</v>
      </c>
      <c r="C1917" s="1" t="s">
        <v>33</v>
      </c>
    </row>
    <row r="1918" hidden="1">
      <c r="A1918" s="1" t="s">
        <v>6304</v>
      </c>
      <c r="B1918" s="1" t="s">
        <v>19</v>
      </c>
      <c r="C1918" s="1" t="s">
        <v>19</v>
      </c>
    </row>
    <row r="1919">
      <c r="A1919" s="1" t="s">
        <v>6306</v>
      </c>
      <c r="B1919" s="1" t="s">
        <v>12</v>
      </c>
      <c r="C1919" s="1" t="s">
        <v>155</v>
      </c>
    </row>
    <row r="1920" hidden="1">
      <c r="A1920" s="1" t="s">
        <v>6310</v>
      </c>
      <c r="B1920" s="1" t="s">
        <v>19</v>
      </c>
      <c r="C1920" s="1" t="s">
        <v>19</v>
      </c>
    </row>
    <row r="1921" hidden="1">
      <c r="A1921" s="1" t="s">
        <v>6312</v>
      </c>
      <c r="B1921" s="1" t="s">
        <v>19</v>
      </c>
      <c r="C1921" s="1" t="s">
        <v>19</v>
      </c>
    </row>
    <row r="1922">
      <c r="A1922" s="1" t="s">
        <v>6314</v>
      </c>
      <c r="B1922" s="1" t="s">
        <v>12</v>
      </c>
      <c r="C1922" s="1" t="s">
        <v>155</v>
      </c>
    </row>
    <row r="1923">
      <c r="A1923" s="1" t="s">
        <v>6318</v>
      </c>
      <c r="B1923" s="1" t="s">
        <v>12</v>
      </c>
      <c r="C1923" s="1" t="s">
        <v>155</v>
      </c>
    </row>
    <row r="1924" hidden="1">
      <c r="A1924" s="1" t="s">
        <v>6322</v>
      </c>
      <c r="B1924" s="1" t="s">
        <v>19</v>
      </c>
      <c r="C1924" s="1" t="s">
        <v>19</v>
      </c>
    </row>
    <row r="1925">
      <c r="A1925" s="1" t="s">
        <v>6324</v>
      </c>
      <c r="B1925" s="1" t="s">
        <v>12</v>
      </c>
      <c r="C1925" s="1" t="s">
        <v>155</v>
      </c>
    </row>
    <row r="1926">
      <c r="A1926" s="1" t="s">
        <v>6328</v>
      </c>
      <c r="B1926" s="1" t="s">
        <v>12</v>
      </c>
      <c r="C1926" s="1" t="s">
        <v>155</v>
      </c>
    </row>
    <row r="1927" hidden="1">
      <c r="A1927" s="1" t="s">
        <v>6331</v>
      </c>
      <c r="B1927" s="1" t="s">
        <v>19</v>
      </c>
      <c r="C1927" s="1" t="s">
        <v>19</v>
      </c>
    </row>
    <row r="1928">
      <c r="A1928" s="1" t="s">
        <v>6333</v>
      </c>
      <c r="B1928" s="1" t="s">
        <v>12</v>
      </c>
      <c r="C1928" s="1" t="s">
        <v>33</v>
      </c>
    </row>
    <row r="1929" hidden="1">
      <c r="A1929" s="1" t="s">
        <v>6337</v>
      </c>
      <c r="B1929" s="1" t="s">
        <v>19</v>
      </c>
      <c r="C1929" s="1" t="s">
        <v>19</v>
      </c>
    </row>
    <row r="1930" hidden="1">
      <c r="A1930" s="1" t="s">
        <v>6339</v>
      </c>
      <c r="B1930" s="1" t="s">
        <v>19</v>
      </c>
      <c r="C1930" s="1" t="s">
        <v>19</v>
      </c>
    </row>
    <row r="1931" hidden="1">
      <c r="A1931" s="1" t="s">
        <v>6341</v>
      </c>
      <c r="B1931" s="1" t="s">
        <v>19</v>
      </c>
      <c r="C1931" s="1" t="s">
        <v>19</v>
      </c>
    </row>
    <row r="1932">
      <c r="A1932" s="1" t="s">
        <v>6343</v>
      </c>
      <c r="B1932" s="1" t="s">
        <v>12</v>
      </c>
      <c r="C1932" s="1" t="s">
        <v>155</v>
      </c>
    </row>
    <row r="1933" hidden="1">
      <c r="A1933" s="1" t="s">
        <v>6346</v>
      </c>
      <c r="B1933" s="1" t="s">
        <v>19</v>
      </c>
      <c r="C1933" s="1" t="s">
        <v>19</v>
      </c>
    </row>
    <row r="1934" hidden="1">
      <c r="A1934" s="1" t="s">
        <v>6348</v>
      </c>
      <c r="B1934" s="1" t="s">
        <v>19</v>
      </c>
      <c r="C1934" s="1" t="s">
        <v>19</v>
      </c>
    </row>
    <row r="1935">
      <c r="A1935" s="1" t="s">
        <v>6350</v>
      </c>
      <c r="B1935" s="1" t="s">
        <v>12</v>
      </c>
      <c r="C1935" s="1" t="s">
        <v>155</v>
      </c>
    </row>
    <row r="1936" hidden="1">
      <c r="A1936" s="1" t="s">
        <v>6354</v>
      </c>
      <c r="B1936" s="1" t="s">
        <v>19</v>
      </c>
      <c r="C1936" s="1" t="s">
        <v>19</v>
      </c>
    </row>
    <row r="1937">
      <c r="A1937" s="1" t="s">
        <v>6356</v>
      </c>
      <c r="B1937" s="1" t="s">
        <v>12</v>
      </c>
      <c r="C1937" s="1" t="s">
        <v>155</v>
      </c>
    </row>
    <row r="1938" hidden="1">
      <c r="A1938" s="1" t="s">
        <v>6360</v>
      </c>
      <c r="B1938" s="1" t="s">
        <v>19</v>
      </c>
      <c r="C1938" s="1" t="s">
        <v>19</v>
      </c>
    </row>
    <row r="1939">
      <c r="A1939" s="1" t="s">
        <v>6362</v>
      </c>
      <c r="B1939" s="1" t="s">
        <v>12</v>
      </c>
      <c r="C1939" s="1" t="s">
        <v>681</v>
      </c>
    </row>
    <row r="1940">
      <c r="A1940" s="1" t="s">
        <v>6366</v>
      </c>
      <c r="B1940" s="1" t="s">
        <v>12</v>
      </c>
      <c r="C1940" s="1" t="s">
        <v>1390</v>
      </c>
    </row>
    <row r="1941">
      <c r="A1941" s="1" t="s">
        <v>6369</v>
      </c>
      <c r="B1941" s="1" t="s">
        <v>12</v>
      </c>
      <c r="C1941" s="1" t="s">
        <v>33</v>
      </c>
    </row>
    <row r="1942">
      <c r="A1942" s="1" t="s">
        <v>6373</v>
      </c>
      <c r="B1942" s="1" t="s">
        <v>12</v>
      </c>
      <c r="C1942" s="1" t="s">
        <v>4835</v>
      </c>
    </row>
    <row r="1943" hidden="1">
      <c r="A1943" s="1" t="s">
        <v>6377</v>
      </c>
      <c r="B1943" s="1" t="s">
        <v>19</v>
      </c>
      <c r="C1943" s="1" t="s">
        <v>19</v>
      </c>
    </row>
    <row r="1944" hidden="1">
      <c r="A1944" s="1" t="s">
        <v>6379</v>
      </c>
      <c r="B1944" s="1" t="s">
        <v>19</v>
      </c>
      <c r="C1944" s="1" t="s">
        <v>19</v>
      </c>
    </row>
    <row r="1945" hidden="1">
      <c r="A1945" s="1" t="s">
        <v>6381</v>
      </c>
      <c r="B1945" s="1" t="s">
        <v>19</v>
      </c>
      <c r="C1945" s="1" t="s">
        <v>19</v>
      </c>
    </row>
    <row r="1946" hidden="1">
      <c r="A1946" s="1" t="s">
        <v>6383</v>
      </c>
      <c r="B1946" s="1" t="s">
        <v>19</v>
      </c>
      <c r="C1946" s="1" t="s">
        <v>19</v>
      </c>
    </row>
    <row r="1947" hidden="1">
      <c r="A1947" s="1" t="s">
        <v>6385</v>
      </c>
      <c r="B1947" s="1" t="s">
        <v>19</v>
      </c>
      <c r="C1947" s="1" t="s">
        <v>19</v>
      </c>
    </row>
    <row r="1948">
      <c r="A1948" s="1" t="s">
        <v>6387</v>
      </c>
      <c r="B1948" s="1" t="s">
        <v>12</v>
      </c>
      <c r="C1948" s="1" t="s">
        <v>593</v>
      </c>
    </row>
    <row r="1949">
      <c r="A1949" s="1" t="s">
        <v>6391</v>
      </c>
      <c r="B1949" s="1" t="s">
        <v>12</v>
      </c>
      <c r="C1949" s="1" t="s">
        <v>1390</v>
      </c>
    </row>
    <row r="1950" hidden="1">
      <c r="A1950" s="1" t="s">
        <v>6394</v>
      </c>
      <c r="B1950" s="1" t="s">
        <v>19</v>
      </c>
      <c r="C1950" s="1" t="s">
        <v>19</v>
      </c>
    </row>
    <row r="1951">
      <c r="A1951" s="1" t="s">
        <v>6396</v>
      </c>
      <c r="B1951" s="1" t="s">
        <v>12</v>
      </c>
      <c r="C1951" s="1" t="s">
        <v>721</v>
      </c>
    </row>
    <row r="1952">
      <c r="A1952" s="1" t="s">
        <v>6400</v>
      </c>
      <c r="B1952" s="1" t="s">
        <v>12</v>
      </c>
      <c r="C1952" s="1" t="s">
        <v>109</v>
      </c>
    </row>
    <row r="1953">
      <c r="A1953" s="1" t="s">
        <v>6404</v>
      </c>
      <c r="B1953" s="1" t="s">
        <v>12</v>
      </c>
      <c r="C1953" s="1" t="s">
        <v>1390</v>
      </c>
    </row>
    <row r="1954" hidden="1">
      <c r="A1954" s="1" t="s">
        <v>6407</v>
      </c>
      <c r="B1954" s="1" t="s">
        <v>19</v>
      </c>
      <c r="C1954" s="1" t="s">
        <v>19</v>
      </c>
    </row>
    <row r="1955">
      <c r="A1955" s="1" t="s">
        <v>6409</v>
      </c>
      <c r="B1955" s="1" t="s">
        <v>12</v>
      </c>
      <c r="C1955" s="1" t="s">
        <v>155</v>
      </c>
    </row>
    <row r="1956">
      <c r="A1956" s="1" t="s">
        <v>6412</v>
      </c>
      <c r="B1956" s="1" t="s">
        <v>12</v>
      </c>
      <c r="C1956" s="1" t="s">
        <v>155</v>
      </c>
    </row>
    <row r="1957" hidden="1">
      <c r="A1957" s="1" t="s">
        <v>6416</v>
      </c>
      <c r="B1957" s="1" t="s">
        <v>19</v>
      </c>
      <c r="C1957" s="1" t="s">
        <v>19</v>
      </c>
    </row>
    <row r="1958" hidden="1">
      <c r="A1958" s="1" t="s">
        <v>6418</v>
      </c>
      <c r="B1958" s="1" t="s">
        <v>19</v>
      </c>
      <c r="C1958" s="1" t="s">
        <v>19</v>
      </c>
    </row>
    <row r="1959">
      <c r="A1959" s="1" t="s">
        <v>6420</v>
      </c>
      <c r="B1959" s="1" t="s">
        <v>12</v>
      </c>
      <c r="C1959" s="1" t="s">
        <v>109</v>
      </c>
    </row>
    <row r="1960" hidden="1">
      <c r="A1960" s="1" t="s">
        <v>6424</v>
      </c>
      <c r="B1960" s="1" t="s">
        <v>19</v>
      </c>
      <c r="C1960" s="1" t="s">
        <v>19</v>
      </c>
    </row>
    <row r="1961">
      <c r="A1961" s="1" t="s">
        <v>6426</v>
      </c>
      <c r="B1961" s="1" t="s">
        <v>12</v>
      </c>
      <c r="C1961" s="1" t="s">
        <v>1390</v>
      </c>
    </row>
    <row r="1962" hidden="1">
      <c r="A1962" s="1" t="s">
        <v>6429</v>
      </c>
      <c r="B1962" s="1" t="s">
        <v>19</v>
      </c>
      <c r="C1962" s="1" t="s">
        <v>19</v>
      </c>
    </row>
    <row r="1963">
      <c r="A1963" s="1" t="s">
        <v>6431</v>
      </c>
      <c r="B1963" s="1" t="s">
        <v>12</v>
      </c>
      <c r="C1963" s="1" t="s">
        <v>155</v>
      </c>
    </row>
    <row r="1964" hidden="1">
      <c r="A1964" s="1" t="s">
        <v>6434</v>
      </c>
      <c r="B1964" s="1" t="s">
        <v>19</v>
      </c>
      <c r="C1964" s="1" t="s">
        <v>19</v>
      </c>
    </row>
    <row r="1965" hidden="1">
      <c r="A1965" s="1" t="s">
        <v>6436</v>
      </c>
      <c r="B1965" s="1" t="s">
        <v>19</v>
      </c>
      <c r="C1965" s="1" t="s">
        <v>19</v>
      </c>
    </row>
    <row r="1966" hidden="1">
      <c r="A1966" s="1" t="s">
        <v>6438</v>
      </c>
      <c r="B1966" s="1" t="s">
        <v>19</v>
      </c>
      <c r="C1966" s="1" t="s">
        <v>19</v>
      </c>
    </row>
    <row r="1967" hidden="1">
      <c r="A1967" s="1" t="s">
        <v>6440</v>
      </c>
      <c r="B1967" s="1" t="s">
        <v>19</v>
      </c>
      <c r="C1967" s="1" t="s">
        <v>19</v>
      </c>
    </row>
    <row r="1968">
      <c r="A1968" s="1" t="s">
        <v>6442</v>
      </c>
      <c r="B1968" s="1" t="s">
        <v>12</v>
      </c>
      <c r="C1968" s="1" t="s">
        <v>593</v>
      </c>
    </row>
    <row r="1969">
      <c r="A1969" s="1" t="s">
        <v>6446</v>
      </c>
      <c r="B1969" s="1" t="s">
        <v>12</v>
      </c>
      <c r="C1969" s="1" t="s">
        <v>155</v>
      </c>
    </row>
    <row r="1970" hidden="1">
      <c r="A1970" s="1" t="s">
        <v>6449</v>
      </c>
      <c r="B1970" s="1" t="s">
        <v>19</v>
      </c>
      <c r="C1970" s="1" t="s">
        <v>19</v>
      </c>
    </row>
    <row r="1971">
      <c r="A1971" s="1" t="s">
        <v>6451</v>
      </c>
      <c r="B1971" s="1" t="s">
        <v>12</v>
      </c>
      <c r="C1971" s="1" t="s">
        <v>155</v>
      </c>
    </row>
    <row r="1972">
      <c r="A1972" s="1" t="s">
        <v>6416</v>
      </c>
      <c r="B1972" s="1" t="s">
        <v>12</v>
      </c>
      <c r="C1972" s="1" t="s">
        <v>78</v>
      </c>
    </row>
    <row r="1973" hidden="1">
      <c r="A1973" s="1" t="s">
        <v>6457</v>
      </c>
      <c r="B1973" s="1" t="s">
        <v>19</v>
      </c>
      <c r="C1973" s="1" t="s">
        <v>19</v>
      </c>
    </row>
    <row r="1974">
      <c r="A1974" s="1" t="s">
        <v>6459</v>
      </c>
      <c r="B1974" s="1" t="s">
        <v>12</v>
      </c>
      <c r="C1974" s="1" t="s">
        <v>28</v>
      </c>
    </row>
    <row r="1975">
      <c r="A1975" s="1" t="s">
        <v>6463</v>
      </c>
      <c r="B1975" s="1" t="s">
        <v>12</v>
      </c>
      <c r="C1975" s="1" t="s">
        <v>155</v>
      </c>
    </row>
    <row r="1976">
      <c r="A1976" s="1" t="s">
        <v>6466</v>
      </c>
      <c r="B1976" s="1" t="s">
        <v>12</v>
      </c>
      <c r="C1976" s="1" t="s">
        <v>155</v>
      </c>
    </row>
    <row r="1977">
      <c r="A1977" s="1" t="s">
        <v>6470</v>
      </c>
      <c r="B1977" s="1" t="s">
        <v>12</v>
      </c>
      <c r="C1977" s="1" t="s">
        <v>33</v>
      </c>
    </row>
    <row r="1978">
      <c r="A1978" s="1" t="s">
        <v>6474</v>
      </c>
      <c r="B1978" s="1" t="s">
        <v>12</v>
      </c>
      <c r="C1978" s="1" t="s">
        <v>33</v>
      </c>
    </row>
    <row r="1979">
      <c r="A1979" s="1" t="s">
        <v>6477</v>
      </c>
      <c r="B1979" s="1" t="s">
        <v>12</v>
      </c>
      <c r="C1979" s="1" t="s">
        <v>155</v>
      </c>
    </row>
    <row r="1980" hidden="1">
      <c r="A1980" s="1" t="s">
        <v>6480</v>
      </c>
      <c r="B1980" s="1" t="s">
        <v>19</v>
      </c>
      <c r="C1980" s="1" t="s">
        <v>19</v>
      </c>
    </row>
    <row r="1981">
      <c r="A1981" s="1" t="s">
        <v>6477</v>
      </c>
      <c r="B1981" s="1" t="s">
        <v>12</v>
      </c>
      <c r="C1981" s="1" t="s">
        <v>155</v>
      </c>
    </row>
    <row r="1982">
      <c r="A1982" s="1" t="s">
        <v>6484</v>
      </c>
      <c r="B1982" s="1" t="s">
        <v>12</v>
      </c>
      <c r="C1982" s="1" t="s">
        <v>155</v>
      </c>
    </row>
    <row r="1983">
      <c r="A1983" s="1" t="s">
        <v>6487</v>
      </c>
      <c r="B1983" s="1" t="s">
        <v>12</v>
      </c>
      <c r="C1983" s="1" t="s">
        <v>155</v>
      </c>
    </row>
    <row r="1984" hidden="1">
      <c r="A1984" s="1" t="s">
        <v>6490</v>
      </c>
      <c r="B1984" s="1" t="s">
        <v>19</v>
      </c>
      <c r="C1984" s="1" t="s">
        <v>19</v>
      </c>
    </row>
    <row r="1985" hidden="1">
      <c r="A1985" s="1" t="s">
        <v>6492</v>
      </c>
      <c r="B1985" s="1" t="s">
        <v>19</v>
      </c>
      <c r="C1985" s="1" t="s">
        <v>19</v>
      </c>
    </row>
    <row r="1986">
      <c r="A1986" s="1" t="s">
        <v>6494</v>
      </c>
      <c r="B1986" s="1" t="s">
        <v>12</v>
      </c>
      <c r="C1986" s="1" t="s">
        <v>202</v>
      </c>
    </row>
    <row r="1987" hidden="1">
      <c r="A1987" s="1" t="s">
        <v>6498</v>
      </c>
      <c r="B1987" s="1" t="s">
        <v>19</v>
      </c>
      <c r="C1987" s="1" t="s">
        <v>19</v>
      </c>
    </row>
    <row r="1988">
      <c r="A1988" s="1" t="s">
        <v>6500</v>
      </c>
      <c r="B1988" s="1" t="s">
        <v>12</v>
      </c>
      <c r="C1988" s="1" t="s">
        <v>155</v>
      </c>
    </row>
    <row r="1989">
      <c r="A1989" s="1" t="s">
        <v>6503</v>
      </c>
      <c r="B1989" s="1" t="s">
        <v>12</v>
      </c>
      <c r="C1989" s="1" t="s">
        <v>155</v>
      </c>
    </row>
    <row r="1990">
      <c r="A1990" s="1" t="s">
        <v>6505</v>
      </c>
      <c r="B1990" s="1" t="s">
        <v>12</v>
      </c>
      <c r="C1990" s="1" t="s">
        <v>155</v>
      </c>
    </row>
    <row r="1991">
      <c r="A1991" s="1" t="s">
        <v>6508</v>
      </c>
      <c r="B1991" s="1" t="s">
        <v>12</v>
      </c>
      <c r="C1991" s="1" t="s">
        <v>202</v>
      </c>
    </row>
    <row r="1992" hidden="1">
      <c r="A1992" s="1" t="s">
        <v>6512</v>
      </c>
      <c r="B1992" s="1" t="s">
        <v>19</v>
      </c>
      <c r="C1992" s="1" t="s">
        <v>19</v>
      </c>
    </row>
    <row r="1993" hidden="1">
      <c r="A1993" s="1" t="s">
        <v>6514</v>
      </c>
      <c r="B1993" s="1" t="s">
        <v>19</v>
      </c>
      <c r="C1993" s="1" t="s">
        <v>19</v>
      </c>
    </row>
    <row r="1994">
      <c r="A1994" s="1" t="s">
        <v>6516</v>
      </c>
      <c r="B1994" s="1" t="s">
        <v>12</v>
      </c>
      <c r="C1994" s="1" t="s">
        <v>33</v>
      </c>
    </row>
    <row r="1995">
      <c r="A1995" s="1" t="s">
        <v>6520</v>
      </c>
      <c r="B1995" s="1" t="s">
        <v>12</v>
      </c>
      <c r="C1995" s="1" t="s">
        <v>155</v>
      </c>
    </row>
    <row r="1996" hidden="1">
      <c r="A1996" s="1" t="s">
        <v>6524</v>
      </c>
      <c r="B1996" s="1" t="s">
        <v>19</v>
      </c>
      <c r="C1996" s="1" t="s">
        <v>19</v>
      </c>
    </row>
    <row r="1997">
      <c r="A1997" s="1" t="s">
        <v>6526</v>
      </c>
      <c r="B1997" s="1" t="s">
        <v>12</v>
      </c>
      <c r="C1997" s="1" t="s">
        <v>155</v>
      </c>
    </row>
    <row r="1998">
      <c r="A1998" s="1" t="s">
        <v>6529</v>
      </c>
      <c r="B1998" s="1" t="s">
        <v>12</v>
      </c>
      <c r="C1998" s="1" t="s">
        <v>155</v>
      </c>
    </row>
    <row r="1999">
      <c r="A1999" s="1" t="s">
        <v>6532</v>
      </c>
      <c r="B1999" s="1" t="s">
        <v>12</v>
      </c>
      <c r="C1999" s="1" t="s">
        <v>14</v>
      </c>
    </row>
    <row r="2000">
      <c r="A2000" s="1" t="s">
        <v>6536</v>
      </c>
      <c r="B2000" s="1" t="s">
        <v>12</v>
      </c>
      <c r="C2000" s="1" t="s">
        <v>155</v>
      </c>
    </row>
    <row r="2001">
      <c r="A2001" s="1" t="s">
        <v>6539</v>
      </c>
      <c r="B2001" s="1" t="s">
        <v>12</v>
      </c>
      <c r="C2001" s="1" t="s">
        <v>155</v>
      </c>
    </row>
    <row r="2002">
      <c r="A2002" s="1" t="s">
        <v>6542</v>
      </c>
      <c r="B2002" s="1" t="s">
        <v>12</v>
      </c>
      <c r="C2002" s="1" t="s">
        <v>155</v>
      </c>
    </row>
    <row r="2003" hidden="1">
      <c r="A2003" s="1" t="s">
        <v>6546</v>
      </c>
      <c r="B2003" s="1" t="s">
        <v>19</v>
      </c>
      <c r="C2003" s="1" t="s">
        <v>19</v>
      </c>
    </row>
    <row r="2004">
      <c r="A2004" s="1" t="s">
        <v>6548</v>
      </c>
      <c r="B2004" s="1" t="s">
        <v>12</v>
      </c>
      <c r="C2004" s="1" t="s">
        <v>593</v>
      </c>
    </row>
    <row r="2005">
      <c r="A2005" s="1" t="s">
        <v>6552</v>
      </c>
      <c r="B2005" s="1" t="s">
        <v>12</v>
      </c>
      <c r="C2005" s="1" t="s">
        <v>155</v>
      </c>
    </row>
    <row r="2006">
      <c r="A2006" s="1" t="s">
        <v>6555</v>
      </c>
      <c r="B2006" s="1" t="s">
        <v>12</v>
      </c>
      <c r="C2006" s="1" t="s">
        <v>155</v>
      </c>
    </row>
    <row r="2007">
      <c r="A2007" s="1" t="s">
        <v>6558</v>
      </c>
      <c r="B2007" s="1" t="s">
        <v>12</v>
      </c>
      <c r="C2007" s="1" t="s">
        <v>155</v>
      </c>
    </row>
    <row r="2008">
      <c r="A2008" s="1" t="s">
        <v>6561</v>
      </c>
      <c r="B2008" s="1" t="s">
        <v>12</v>
      </c>
      <c r="C2008" s="1" t="s">
        <v>202</v>
      </c>
    </row>
    <row r="2009">
      <c r="A2009" s="1" t="s">
        <v>6565</v>
      </c>
      <c r="B2009" s="1" t="s">
        <v>12</v>
      </c>
      <c r="C2009" s="1" t="s">
        <v>155</v>
      </c>
    </row>
    <row r="2010">
      <c r="A2010" s="1" t="s">
        <v>6568</v>
      </c>
      <c r="B2010" s="1" t="s">
        <v>12</v>
      </c>
      <c r="C2010" s="1" t="s">
        <v>155</v>
      </c>
    </row>
    <row r="2011" hidden="1">
      <c r="A2011" s="1" t="s">
        <v>6571</v>
      </c>
      <c r="B2011" s="1" t="s">
        <v>19</v>
      </c>
      <c r="C2011" s="1" t="s">
        <v>19</v>
      </c>
    </row>
    <row r="2012">
      <c r="A2012" s="1" t="s">
        <v>6573</v>
      </c>
      <c r="B2012" s="1" t="s">
        <v>12</v>
      </c>
      <c r="C2012" s="1" t="s">
        <v>155</v>
      </c>
    </row>
    <row r="2013">
      <c r="A2013" s="1" t="s">
        <v>6575</v>
      </c>
      <c r="B2013" s="1" t="s">
        <v>12</v>
      </c>
      <c r="C2013" s="1" t="s">
        <v>155</v>
      </c>
    </row>
    <row r="2014">
      <c r="A2014" s="1" t="s">
        <v>6578</v>
      </c>
      <c r="B2014" s="1" t="s">
        <v>12</v>
      </c>
      <c r="C2014" s="1" t="s">
        <v>155</v>
      </c>
    </row>
    <row r="2015">
      <c r="A2015" s="1" t="s">
        <v>6581</v>
      </c>
      <c r="B2015" s="1" t="s">
        <v>12</v>
      </c>
      <c r="C2015" s="1" t="s">
        <v>33</v>
      </c>
    </row>
    <row r="2016">
      <c r="A2016" s="1" t="s">
        <v>6585</v>
      </c>
      <c r="B2016" s="1" t="s">
        <v>12</v>
      </c>
      <c r="C2016" s="1" t="s">
        <v>155</v>
      </c>
    </row>
    <row r="2017">
      <c r="A2017" s="1" t="s">
        <v>6589</v>
      </c>
      <c r="B2017" s="1" t="s">
        <v>12</v>
      </c>
      <c r="C2017" s="1" t="s">
        <v>155</v>
      </c>
    </row>
    <row r="2018">
      <c r="A2018" s="1" t="s">
        <v>6592</v>
      </c>
      <c r="B2018" s="1" t="s">
        <v>12</v>
      </c>
      <c r="C2018" s="1" t="s">
        <v>155</v>
      </c>
    </row>
    <row r="2019">
      <c r="A2019" s="1" t="s">
        <v>6595</v>
      </c>
      <c r="B2019" s="1" t="s">
        <v>12</v>
      </c>
      <c r="C2019" s="1" t="s">
        <v>155</v>
      </c>
    </row>
    <row r="2020">
      <c r="A2020" s="1" t="s">
        <v>6598</v>
      </c>
      <c r="B2020" s="1" t="s">
        <v>12</v>
      </c>
      <c r="C2020" s="1" t="s">
        <v>155</v>
      </c>
    </row>
    <row r="2021" hidden="1">
      <c r="A2021" s="1" t="s">
        <v>6601</v>
      </c>
      <c r="B2021" s="1" t="s">
        <v>19</v>
      </c>
      <c r="C2021" s="1" t="s">
        <v>19</v>
      </c>
    </row>
    <row r="2022">
      <c r="A2022" s="1" t="s">
        <v>6603</v>
      </c>
      <c r="B2022" s="1" t="s">
        <v>12</v>
      </c>
      <c r="C2022" s="1" t="s">
        <v>155</v>
      </c>
    </row>
    <row r="2023">
      <c r="A2023" s="1" t="s">
        <v>6606</v>
      </c>
      <c r="B2023" s="1" t="s">
        <v>12</v>
      </c>
      <c r="C2023" s="1" t="s">
        <v>155</v>
      </c>
    </row>
    <row r="2024">
      <c r="A2024" s="1" t="s">
        <v>6609</v>
      </c>
      <c r="B2024" s="1" t="s">
        <v>12</v>
      </c>
      <c r="C2024" s="1" t="s">
        <v>155</v>
      </c>
    </row>
    <row r="2025">
      <c r="A2025" s="1" t="s">
        <v>6612</v>
      </c>
      <c r="B2025" s="1" t="s">
        <v>12</v>
      </c>
      <c r="C2025" s="1" t="s">
        <v>4835</v>
      </c>
    </row>
    <row r="2026">
      <c r="A2026" s="1" t="s">
        <v>6615</v>
      </c>
      <c r="B2026" s="1" t="s">
        <v>12</v>
      </c>
      <c r="C2026" s="1" t="s">
        <v>155</v>
      </c>
    </row>
    <row r="2027" hidden="1">
      <c r="A2027" s="1" t="s">
        <v>6618</v>
      </c>
      <c r="B2027" s="1" t="s">
        <v>19</v>
      </c>
      <c r="C2027" s="1" t="s">
        <v>19</v>
      </c>
    </row>
    <row r="2028">
      <c r="A2028" s="1" t="s">
        <v>6620</v>
      </c>
      <c r="B2028" s="1" t="s">
        <v>12</v>
      </c>
      <c r="C2028" s="1" t="s">
        <v>155</v>
      </c>
    </row>
    <row r="2029">
      <c r="A2029" s="1" t="s">
        <v>6623</v>
      </c>
      <c r="B2029" s="1" t="s">
        <v>12</v>
      </c>
      <c r="C2029" s="1" t="s">
        <v>155</v>
      </c>
    </row>
    <row r="2030">
      <c r="A2030" s="1" t="s">
        <v>6626</v>
      </c>
      <c r="B2030" s="1" t="s">
        <v>12</v>
      </c>
      <c r="C2030" s="1" t="s">
        <v>155</v>
      </c>
    </row>
    <row r="2031">
      <c r="A2031" s="1" t="s">
        <v>6628</v>
      </c>
      <c r="B2031" s="1" t="s">
        <v>12</v>
      </c>
      <c r="C2031" s="1" t="s">
        <v>155</v>
      </c>
    </row>
    <row r="2032">
      <c r="A2032" s="1" t="s">
        <v>6631</v>
      </c>
      <c r="B2032" s="1" t="s">
        <v>12</v>
      </c>
      <c r="C2032" s="1" t="s">
        <v>155</v>
      </c>
    </row>
    <row r="2033" hidden="1">
      <c r="A2033" s="1" t="s">
        <v>6634</v>
      </c>
      <c r="B2033" s="1" t="s">
        <v>19</v>
      </c>
      <c r="C2033" s="1" t="s">
        <v>19</v>
      </c>
    </row>
    <row r="2034">
      <c r="A2034" s="1" t="s">
        <v>6636</v>
      </c>
      <c r="B2034" s="1" t="s">
        <v>12</v>
      </c>
      <c r="C2034" s="1" t="s">
        <v>593</v>
      </c>
    </row>
    <row r="2035">
      <c r="A2035" s="1" t="s">
        <v>6640</v>
      </c>
      <c r="B2035" s="1" t="s">
        <v>12</v>
      </c>
      <c r="C2035" s="1" t="s">
        <v>155</v>
      </c>
    </row>
    <row r="2036">
      <c r="A2036" s="1" t="s">
        <v>6643</v>
      </c>
      <c r="B2036" s="1" t="s">
        <v>12</v>
      </c>
      <c r="C2036" s="1" t="s">
        <v>33</v>
      </c>
    </row>
    <row r="2037">
      <c r="A2037" s="1" t="s">
        <v>6647</v>
      </c>
      <c r="B2037" s="1" t="s">
        <v>12</v>
      </c>
      <c r="C2037" s="1" t="s">
        <v>155</v>
      </c>
    </row>
    <row r="2038">
      <c r="A2038" s="1" t="s">
        <v>6650</v>
      </c>
      <c r="B2038" s="1" t="s">
        <v>12</v>
      </c>
      <c r="C2038" s="1" t="s">
        <v>155</v>
      </c>
    </row>
    <row r="2039">
      <c r="A2039" s="1" t="s">
        <v>6653</v>
      </c>
      <c r="B2039" s="1" t="s">
        <v>12</v>
      </c>
      <c r="C2039" s="1" t="s">
        <v>681</v>
      </c>
    </row>
    <row r="2040">
      <c r="A2040" s="1" t="s">
        <v>6657</v>
      </c>
      <c r="B2040" s="1" t="s">
        <v>12</v>
      </c>
      <c r="C2040" s="1" t="s">
        <v>14</v>
      </c>
    </row>
    <row r="2041" hidden="1">
      <c r="A2041" s="1" t="s">
        <v>6661</v>
      </c>
      <c r="B2041" s="1" t="s">
        <v>19</v>
      </c>
      <c r="C2041" s="1" t="s">
        <v>19</v>
      </c>
    </row>
    <row r="2042">
      <c r="A2042" s="1" t="s">
        <v>6663</v>
      </c>
      <c r="B2042" s="1" t="s">
        <v>12</v>
      </c>
      <c r="C2042" s="1" t="s">
        <v>155</v>
      </c>
    </row>
    <row r="2043">
      <c r="A2043" s="1" t="s">
        <v>6666</v>
      </c>
      <c r="B2043" s="1" t="s">
        <v>12</v>
      </c>
      <c r="C2043" s="1" t="s">
        <v>1390</v>
      </c>
    </row>
    <row r="2044">
      <c r="A2044" s="1" t="s">
        <v>6669</v>
      </c>
      <c r="B2044" s="1" t="s">
        <v>12</v>
      </c>
      <c r="C2044" s="1" t="s">
        <v>1251</v>
      </c>
    </row>
    <row r="2045">
      <c r="A2045" s="1" t="s">
        <v>6673</v>
      </c>
      <c r="B2045" s="1" t="s">
        <v>12</v>
      </c>
      <c r="C2045" s="1" t="s">
        <v>155</v>
      </c>
    </row>
    <row r="2046" hidden="1">
      <c r="A2046" s="1" t="s">
        <v>6676</v>
      </c>
      <c r="B2046" s="1" t="s">
        <v>19</v>
      </c>
      <c r="C2046" s="1" t="s">
        <v>19</v>
      </c>
    </row>
    <row r="2047">
      <c r="A2047" s="1" t="s">
        <v>6678</v>
      </c>
      <c r="B2047" s="1" t="s">
        <v>12</v>
      </c>
      <c r="C2047" s="1" t="s">
        <v>1251</v>
      </c>
    </row>
    <row r="2048">
      <c r="A2048" s="1" t="s">
        <v>6682</v>
      </c>
      <c r="B2048" s="1" t="s">
        <v>12</v>
      </c>
      <c r="C2048" s="1" t="s">
        <v>593</v>
      </c>
    </row>
    <row r="2049">
      <c r="A2049" s="1" t="s">
        <v>6686</v>
      </c>
      <c r="B2049" s="1" t="s">
        <v>12</v>
      </c>
      <c r="C2049" s="1" t="s">
        <v>155</v>
      </c>
    </row>
    <row r="2050" hidden="1">
      <c r="A2050" s="1" t="s">
        <v>6689</v>
      </c>
      <c r="B2050" s="1" t="s">
        <v>19</v>
      </c>
      <c r="C2050" s="1" t="s">
        <v>19</v>
      </c>
    </row>
    <row r="2051">
      <c r="A2051" s="1" t="s">
        <v>6691</v>
      </c>
      <c r="B2051" s="1" t="s">
        <v>12</v>
      </c>
      <c r="C2051" s="1" t="s">
        <v>155</v>
      </c>
    </row>
    <row r="2052">
      <c r="A2052" s="1" t="s">
        <v>6694</v>
      </c>
      <c r="B2052" s="1" t="s">
        <v>12</v>
      </c>
      <c r="C2052" s="1" t="s">
        <v>155</v>
      </c>
    </row>
    <row r="2053" hidden="1">
      <c r="A2053" s="1" t="s">
        <v>6697</v>
      </c>
      <c r="B2053" s="1" t="s">
        <v>19</v>
      </c>
      <c r="C2053" s="1" t="s">
        <v>19</v>
      </c>
    </row>
    <row r="2054" hidden="1">
      <c r="A2054" s="1" t="s">
        <v>6699</v>
      </c>
      <c r="B2054" s="1" t="s">
        <v>19</v>
      </c>
      <c r="C2054" s="1" t="s">
        <v>19</v>
      </c>
    </row>
    <row r="2055" hidden="1">
      <c r="A2055" s="1" t="s">
        <v>6701</v>
      </c>
      <c r="B2055" s="1" t="s">
        <v>19</v>
      </c>
      <c r="C2055" s="1" t="s">
        <v>19</v>
      </c>
    </row>
    <row r="2056" hidden="1">
      <c r="A2056" s="1" t="s">
        <v>6703</v>
      </c>
      <c r="B2056" s="1" t="s">
        <v>19</v>
      </c>
      <c r="C2056" s="1" t="s">
        <v>19</v>
      </c>
    </row>
    <row r="2057" hidden="1">
      <c r="A2057" s="1" t="s">
        <v>6705</v>
      </c>
      <c r="B2057" s="1" t="s">
        <v>19</v>
      </c>
      <c r="C2057" s="1" t="s">
        <v>19</v>
      </c>
    </row>
    <row r="2058">
      <c r="A2058" s="1" t="s">
        <v>6707</v>
      </c>
      <c r="B2058" s="1" t="s">
        <v>12</v>
      </c>
      <c r="C2058" s="1" t="s">
        <v>202</v>
      </c>
    </row>
    <row r="2059" hidden="1">
      <c r="A2059" s="1" t="s">
        <v>6711</v>
      </c>
      <c r="B2059" s="1" t="s">
        <v>19</v>
      </c>
      <c r="C2059" s="1" t="s">
        <v>19</v>
      </c>
    </row>
    <row r="2060" hidden="1">
      <c r="A2060" s="1" t="s">
        <v>6713</v>
      </c>
      <c r="B2060" s="1" t="s">
        <v>19</v>
      </c>
      <c r="C2060" s="1" t="s">
        <v>19</v>
      </c>
    </row>
    <row r="2061">
      <c r="A2061" s="1" t="s">
        <v>6715</v>
      </c>
      <c r="B2061" s="1" t="s">
        <v>12</v>
      </c>
      <c r="C2061" s="1" t="s">
        <v>155</v>
      </c>
    </row>
    <row r="2062">
      <c r="A2062" s="1" t="s">
        <v>6718</v>
      </c>
      <c r="B2062" s="1" t="s">
        <v>12</v>
      </c>
      <c r="C2062" s="1" t="s">
        <v>109</v>
      </c>
    </row>
    <row r="2063" hidden="1">
      <c r="A2063" s="1" t="s">
        <v>6722</v>
      </c>
      <c r="B2063" s="1" t="s">
        <v>19</v>
      </c>
      <c r="C2063" s="1" t="s">
        <v>19</v>
      </c>
    </row>
    <row r="2064" hidden="1">
      <c r="A2064" s="1" t="s">
        <v>6724</v>
      </c>
      <c r="B2064" s="1" t="s">
        <v>19</v>
      </c>
      <c r="C2064" s="1" t="s">
        <v>19</v>
      </c>
    </row>
    <row r="2065" hidden="1">
      <c r="A2065" s="1" t="s">
        <v>6726</v>
      </c>
      <c r="B2065" s="1" t="s">
        <v>19</v>
      </c>
      <c r="C2065" s="1" t="s">
        <v>19</v>
      </c>
    </row>
    <row r="2066" hidden="1">
      <c r="A2066" s="1" t="s">
        <v>6728</v>
      </c>
      <c r="B2066" s="1" t="s">
        <v>19</v>
      </c>
      <c r="C2066" s="1" t="s">
        <v>19</v>
      </c>
    </row>
    <row r="2067">
      <c r="A2067" s="1" t="s">
        <v>6730</v>
      </c>
      <c r="B2067" s="1" t="s">
        <v>12</v>
      </c>
      <c r="C2067" s="1" t="s">
        <v>721</v>
      </c>
    </row>
    <row r="2068" hidden="1">
      <c r="A2068" s="1" t="s">
        <v>6734</v>
      </c>
      <c r="B2068" s="1" t="s">
        <v>19</v>
      </c>
      <c r="C2068" s="1" t="s">
        <v>19</v>
      </c>
    </row>
    <row r="2069">
      <c r="A2069" s="1" t="s">
        <v>6736</v>
      </c>
      <c r="B2069" s="1" t="s">
        <v>12</v>
      </c>
      <c r="C2069" s="1" t="s">
        <v>33</v>
      </c>
    </row>
    <row r="2070" hidden="1">
      <c r="A2070" s="1" t="s">
        <v>6739</v>
      </c>
      <c r="B2070" s="1" t="s">
        <v>19</v>
      </c>
      <c r="C2070" s="1" t="s">
        <v>19</v>
      </c>
    </row>
    <row r="2071">
      <c r="A2071" s="1" t="s">
        <v>6741</v>
      </c>
      <c r="B2071" s="1" t="s">
        <v>12</v>
      </c>
      <c r="C2071" s="1" t="s">
        <v>155</v>
      </c>
    </row>
    <row r="2072" hidden="1">
      <c r="A2072" s="1" t="s">
        <v>6745</v>
      </c>
      <c r="B2072" s="1" t="s">
        <v>19</v>
      </c>
      <c r="C2072" s="1" t="s">
        <v>19</v>
      </c>
    </row>
    <row r="2073">
      <c r="A2073" s="1" t="s">
        <v>6747</v>
      </c>
      <c r="B2073" s="1" t="s">
        <v>12</v>
      </c>
      <c r="C2073" s="1" t="s">
        <v>99</v>
      </c>
    </row>
    <row r="2074">
      <c r="A2074" s="1" t="s">
        <v>6751</v>
      </c>
      <c r="B2074" s="1" t="s">
        <v>12</v>
      </c>
      <c r="C2074" s="1" t="s">
        <v>155</v>
      </c>
    </row>
    <row r="2075">
      <c r="A2075" s="1" t="s">
        <v>6756</v>
      </c>
      <c r="B2075" s="1" t="s">
        <v>12</v>
      </c>
      <c r="C2075" s="1" t="s">
        <v>43</v>
      </c>
    </row>
    <row r="2076">
      <c r="A2076" s="1" t="s">
        <v>6760</v>
      </c>
      <c r="B2076" s="1" t="s">
        <v>12</v>
      </c>
      <c r="C2076" s="1" t="s">
        <v>155</v>
      </c>
    </row>
    <row r="2077" hidden="1">
      <c r="A2077" s="1" t="s">
        <v>6765</v>
      </c>
      <c r="B2077" s="1" t="s">
        <v>19</v>
      </c>
      <c r="C2077" s="1" t="s">
        <v>19</v>
      </c>
    </row>
    <row r="2078" hidden="1">
      <c r="A2078" s="1" t="s">
        <v>6767</v>
      </c>
      <c r="B2078" s="1" t="s">
        <v>19</v>
      </c>
      <c r="C2078" s="1" t="s">
        <v>19</v>
      </c>
    </row>
    <row r="2079" hidden="1">
      <c r="A2079" s="1" t="s">
        <v>6769</v>
      </c>
      <c r="B2079" s="1" t="s">
        <v>19</v>
      </c>
      <c r="C2079" s="1" t="s">
        <v>19</v>
      </c>
    </row>
    <row r="2080" hidden="1">
      <c r="A2080" s="1" t="s">
        <v>6771</v>
      </c>
      <c r="B2080" s="1" t="s">
        <v>19</v>
      </c>
      <c r="C2080" s="1" t="s">
        <v>19</v>
      </c>
    </row>
    <row r="2081">
      <c r="A2081" s="1" t="s">
        <v>6773</v>
      </c>
      <c r="B2081" s="1" t="s">
        <v>12</v>
      </c>
      <c r="C2081" s="1" t="s">
        <v>155</v>
      </c>
    </row>
    <row r="2082" hidden="1">
      <c r="A2082" s="1" t="s">
        <v>6777</v>
      </c>
      <c r="B2082" s="1" t="s">
        <v>19</v>
      </c>
      <c r="C2082" s="1" t="s">
        <v>19</v>
      </c>
    </row>
    <row r="2083" hidden="1">
      <c r="A2083" s="1" t="s">
        <v>6780</v>
      </c>
      <c r="B2083" s="1" t="s">
        <v>19</v>
      </c>
      <c r="C2083" s="1" t="s">
        <v>19</v>
      </c>
    </row>
    <row r="2084">
      <c r="A2084" s="1" t="s">
        <v>6783</v>
      </c>
      <c r="B2084" s="1" t="s">
        <v>12</v>
      </c>
      <c r="C2084" s="1" t="s">
        <v>155</v>
      </c>
    </row>
    <row r="2085">
      <c r="A2085" s="1" t="s">
        <v>6786</v>
      </c>
      <c r="B2085" s="1" t="s">
        <v>12</v>
      </c>
      <c r="C2085" s="1" t="s">
        <v>155</v>
      </c>
    </row>
    <row r="2086" hidden="1">
      <c r="A2086" s="1" t="s">
        <v>6789</v>
      </c>
      <c r="B2086" s="1" t="s">
        <v>19</v>
      </c>
      <c r="C2086" s="1" t="s">
        <v>19</v>
      </c>
    </row>
    <row r="2087" hidden="1">
      <c r="A2087" s="1" t="s">
        <v>6791</v>
      </c>
      <c r="B2087" s="1" t="s">
        <v>19</v>
      </c>
      <c r="C2087" s="1" t="s">
        <v>19</v>
      </c>
    </row>
    <row r="2088" hidden="1">
      <c r="A2088" s="1" t="s">
        <v>6793</v>
      </c>
      <c r="B2088" s="1" t="s">
        <v>19</v>
      </c>
      <c r="C2088" s="1" t="s">
        <v>19</v>
      </c>
    </row>
    <row r="2089">
      <c r="A2089" s="1" t="s">
        <v>6795</v>
      </c>
      <c r="B2089" s="1" t="s">
        <v>12</v>
      </c>
      <c r="C2089" s="1" t="s">
        <v>155</v>
      </c>
    </row>
    <row r="2090">
      <c r="A2090" s="1" t="s">
        <v>6799</v>
      </c>
      <c r="B2090" s="1" t="s">
        <v>12</v>
      </c>
      <c r="C2090" s="1" t="s">
        <v>155</v>
      </c>
    </row>
    <row r="2091" hidden="1">
      <c r="A2091" s="1" t="s">
        <v>6802</v>
      </c>
      <c r="B2091" s="1" t="s">
        <v>19</v>
      </c>
      <c r="C2091" s="1" t="s">
        <v>19</v>
      </c>
    </row>
    <row r="2092" hidden="1">
      <c r="A2092" s="1" t="s">
        <v>6804</v>
      </c>
      <c r="B2092" s="1" t="s">
        <v>19</v>
      </c>
      <c r="C2092" s="1" t="s">
        <v>19</v>
      </c>
    </row>
    <row r="2093">
      <c r="A2093" s="1" t="s">
        <v>6807</v>
      </c>
      <c r="B2093" s="1" t="s">
        <v>12</v>
      </c>
      <c r="C2093" s="1" t="s">
        <v>155</v>
      </c>
    </row>
    <row r="2094">
      <c r="A2094" s="1" t="s">
        <v>6810</v>
      </c>
      <c r="B2094" s="1" t="s">
        <v>12</v>
      </c>
      <c r="C2094" s="1" t="s">
        <v>593</v>
      </c>
    </row>
    <row r="2095">
      <c r="A2095" s="1" t="s">
        <v>6815</v>
      </c>
      <c r="B2095" s="1" t="s">
        <v>12</v>
      </c>
      <c r="C2095" s="1" t="s">
        <v>155</v>
      </c>
    </row>
    <row r="2096">
      <c r="A2096" s="1" t="s">
        <v>6818</v>
      </c>
      <c r="B2096" s="1" t="s">
        <v>12</v>
      </c>
      <c r="C2096" s="1" t="s">
        <v>155</v>
      </c>
    </row>
    <row r="2097" hidden="1">
      <c r="A2097" s="1" t="s">
        <v>6822</v>
      </c>
      <c r="B2097" s="1" t="s">
        <v>19</v>
      </c>
      <c r="C2097" s="1" t="s">
        <v>19</v>
      </c>
    </row>
    <row r="2098">
      <c r="A2098" s="1" t="s">
        <v>6824</v>
      </c>
      <c r="B2098" s="1" t="s">
        <v>12</v>
      </c>
      <c r="C2098" s="1" t="s">
        <v>155</v>
      </c>
    </row>
    <row r="2099">
      <c r="A2099" s="1" t="s">
        <v>6826</v>
      </c>
      <c r="B2099" s="1" t="s">
        <v>12</v>
      </c>
      <c r="C2099" s="1" t="s">
        <v>142</v>
      </c>
    </row>
    <row r="2100">
      <c r="A2100" s="1" t="s">
        <v>6830</v>
      </c>
      <c r="B2100" s="1" t="s">
        <v>12</v>
      </c>
      <c r="C2100" s="1" t="s">
        <v>155</v>
      </c>
    </row>
    <row r="2101">
      <c r="A2101" s="1" t="s">
        <v>6834</v>
      </c>
      <c r="B2101" s="1" t="s">
        <v>12</v>
      </c>
      <c r="C2101" s="1" t="s">
        <v>155</v>
      </c>
    </row>
    <row r="2102">
      <c r="A2102" s="1" t="s">
        <v>6837</v>
      </c>
      <c r="B2102" s="1" t="s">
        <v>12</v>
      </c>
      <c r="C2102" s="1" t="s">
        <v>155</v>
      </c>
    </row>
    <row r="2103">
      <c r="A2103" s="1" t="s">
        <v>6840</v>
      </c>
      <c r="B2103" s="1" t="s">
        <v>12</v>
      </c>
      <c r="C2103" s="1" t="s">
        <v>155</v>
      </c>
    </row>
    <row r="2104" hidden="1">
      <c r="A2104" s="1" t="s">
        <v>6843</v>
      </c>
      <c r="B2104" s="1" t="s">
        <v>19</v>
      </c>
      <c r="C2104" s="1" t="s">
        <v>19</v>
      </c>
    </row>
    <row r="2105" hidden="1">
      <c r="A2105" s="1" t="s">
        <v>6846</v>
      </c>
      <c r="B2105" s="1" t="s">
        <v>19</v>
      </c>
      <c r="C2105" s="1" t="s">
        <v>19</v>
      </c>
    </row>
    <row r="2106">
      <c r="A2106" s="1" t="s">
        <v>6849</v>
      </c>
      <c r="B2106" s="1" t="s">
        <v>12</v>
      </c>
      <c r="C2106" s="1" t="s">
        <v>155</v>
      </c>
    </row>
    <row r="2107" hidden="1">
      <c r="A2107" s="1" t="s">
        <v>6853</v>
      </c>
      <c r="B2107" s="1" t="s">
        <v>19</v>
      </c>
      <c r="C2107" s="1" t="s">
        <v>19</v>
      </c>
    </row>
    <row r="2108">
      <c r="A2108" s="1" t="s">
        <v>6856</v>
      </c>
      <c r="B2108" s="1" t="s">
        <v>12</v>
      </c>
      <c r="C2108" s="1" t="s">
        <v>155</v>
      </c>
    </row>
    <row r="2109">
      <c r="A2109" s="1" t="s">
        <v>6858</v>
      </c>
      <c r="B2109" s="1" t="s">
        <v>12</v>
      </c>
      <c r="C2109" s="1" t="s">
        <v>155</v>
      </c>
    </row>
    <row r="2110">
      <c r="A2110" s="1" t="s">
        <v>6861</v>
      </c>
      <c r="B2110" s="1" t="s">
        <v>12</v>
      </c>
      <c r="C2110" s="1" t="s">
        <v>155</v>
      </c>
    </row>
    <row r="2111" hidden="1">
      <c r="A2111" s="1" t="s">
        <v>6864</v>
      </c>
      <c r="B2111" s="1" t="s">
        <v>19</v>
      </c>
      <c r="C2111" s="1" t="s">
        <v>19</v>
      </c>
    </row>
    <row r="2112" hidden="1">
      <c r="A2112" s="1" t="s">
        <v>6866</v>
      </c>
      <c r="B2112" s="1" t="s">
        <v>19</v>
      </c>
      <c r="C2112" s="1" t="s">
        <v>19</v>
      </c>
    </row>
    <row r="2113" hidden="1">
      <c r="A2113" s="1" t="s">
        <v>6868</v>
      </c>
      <c r="B2113" s="1" t="s">
        <v>19</v>
      </c>
      <c r="C2113" s="1" t="s">
        <v>19</v>
      </c>
    </row>
    <row r="2114">
      <c r="A2114" s="1" t="s">
        <v>6871</v>
      </c>
      <c r="B2114" s="1" t="s">
        <v>12</v>
      </c>
      <c r="C2114" s="1" t="s">
        <v>78</v>
      </c>
    </row>
    <row r="2115" hidden="1">
      <c r="A2115" s="1" t="s">
        <v>6874</v>
      </c>
      <c r="B2115" s="1" t="s">
        <v>19</v>
      </c>
      <c r="C2115" s="1" t="s">
        <v>19</v>
      </c>
    </row>
    <row r="2116">
      <c r="A2116" s="1" t="s">
        <v>6877</v>
      </c>
      <c r="B2116" s="1" t="s">
        <v>12</v>
      </c>
      <c r="C2116" s="1" t="s">
        <v>155</v>
      </c>
    </row>
    <row r="2117" hidden="1">
      <c r="A2117" s="1" t="s">
        <v>6881</v>
      </c>
      <c r="B2117" s="1" t="s">
        <v>19</v>
      </c>
      <c r="C2117" s="1" t="s">
        <v>19</v>
      </c>
    </row>
    <row r="2118">
      <c r="A2118" s="1" t="s">
        <v>6883</v>
      </c>
      <c r="B2118" s="1" t="s">
        <v>12</v>
      </c>
      <c r="C2118" s="1" t="s">
        <v>155</v>
      </c>
    </row>
    <row r="2119" hidden="1">
      <c r="A2119" s="1" t="s">
        <v>6888</v>
      </c>
      <c r="B2119" s="1" t="s">
        <v>19</v>
      </c>
      <c r="C2119" s="1" t="s">
        <v>19</v>
      </c>
    </row>
    <row r="2120">
      <c r="A2120" s="1" t="s">
        <v>6890</v>
      </c>
      <c r="B2120" s="1" t="s">
        <v>12</v>
      </c>
      <c r="C2120" s="1" t="s">
        <v>155</v>
      </c>
    </row>
    <row r="2121">
      <c r="A2121" s="1" t="s">
        <v>6894</v>
      </c>
      <c r="B2121" s="1" t="s">
        <v>12</v>
      </c>
      <c r="C2121" s="1" t="s">
        <v>155</v>
      </c>
    </row>
    <row r="2122">
      <c r="A2122" s="1" t="s">
        <v>6898</v>
      </c>
      <c r="B2122" s="1" t="s">
        <v>12</v>
      </c>
      <c r="C2122" s="1" t="s">
        <v>155</v>
      </c>
    </row>
    <row r="2123">
      <c r="A2123" s="1" t="s">
        <v>6901</v>
      </c>
      <c r="B2123" s="1" t="s">
        <v>12</v>
      </c>
      <c r="C2123" s="1" t="s">
        <v>155</v>
      </c>
    </row>
    <row r="2124">
      <c r="A2124" s="1" t="s">
        <v>6904</v>
      </c>
      <c r="B2124" s="1" t="s">
        <v>12</v>
      </c>
      <c r="C2124" s="1" t="s">
        <v>1251</v>
      </c>
    </row>
    <row r="2125" hidden="1">
      <c r="A2125" s="1" t="s">
        <v>6909</v>
      </c>
      <c r="B2125" s="1" t="s">
        <v>19</v>
      </c>
      <c r="C2125" s="1" t="s">
        <v>19</v>
      </c>
    </row>
    <row r="2126">
      <c r="A2126" s="1" t="s">
        <v>6912</v>
      </c>
      <c r="B2126" s="1" t="s">
        <v>12</v>
      </c>
      <c r="C2126" s="1" t="s">
        <v>33</v>
      </c>
    </row>
    <row r="2127" hidden="1">
      <c r="A2127" s="1" t="s">
        <v>6916</v>
      </c>
      <c r="B2127" s="1" t="s">
        <v>19</v>
      </c>
      <c r="C2127" s="1" t="s">
        <v>19</v>
      </c>
    </row>
    <row r="2128" hidden="1">
      <c r="A2128" s="1" t="s">
        <v>6918</v>
      </c>
      <c r="B2128" s="1" t="s">
        <v>19</v>
      </c>
      <c r="C2128" s="1" t="s">
        <v>19</v>
      </c>
    </row>
    <row r="2129">
      <c r="A2129" s="1" t="s">
        <v>6921</v>
      </c>
      <c r="B2129" s="1" t="s">
        <v>12</v>
      </c>
      <c r="C2129" s="1" t="s">
        <v>155</v>
      </c>
    </row>
    <row r="2130">
      <c r="A2130" s="1" t="s">
        <v>6924</v>
      </c>
      <c r="B2130" s="1" t="s">
        <v>12</v>
      </c>
      <c r="C2130" s="1" t="s">
        <v>155</v>
      </c>
    </row>
    <row r="2131" hidden="1">
      <c r="A2131" s="1" t="s">
        <v>6928</v>
      </c>
      <c r="B2131" s="1" t="s">
        <v>19</v>
      </c>
      <c r="C2131" s="1" t="s">
        <v>19</v>
      </c>
    </row>
    <row r="2132" hidden="1">
      <c r="A2132" s="1" t="s">
        <v>6930</v>
      </c>
      <c r="B2132" s="1" t="s">
        <v>19</v>
      </c>
      <c r="C2132" s="1" t="s">
        <v>19</v>
      </c>
    </row>
    <row r="2133">
      <c r="A2133" s="1" t="s">
        <v>6933</v>
      </c>
      <c r="B2133" s="1" t="s">
        <v>12</v>
      </c>
      <c r="C2133" s="1" t="s">
        <v>155</v>
      </c>
    </row>
    <row r="2134" hidden="1">
      <c r="A2134" s="1" t="s">
        <v>6936</v>
      </c>
      <c r="B2134" s="1" t="s">
        <v>19</v>
      </c>
      <c r="C2134" s="1" t="s">
        <v>19</v>
      </c>
    </row>
    <row r="2135">
      <c r="A2135" s="1" t="s">
        <v>6939</v>
      </c>
      <c r="B2135" s="1" t="s">
        <v>12</v>
      </c>
      <c r="C2135" s="1" t="s">
        <v>155</v>
      </c>
    </row>
    <row r="2136" hidden="1">
      <c r="A2136" s="1" t="s">
        <v>6944</v>
      </c>
      <c r="B2136" s="1" t="s">
        <v>19</v>
      </c>
      <c r="C2136" s="1" t="s">
        <v>19</v>
      </c>
    </row>
    <row r="2137">
      <c r="A2137" s="1" t="s">
        <v>6946</v>
      </c>
      <c r="B2137" s="1" t="s">
        <v>12</v>
      </c>
      <c r="C2137" s="1" t="s">
        <v>155</v>
      </c>
    </row>
    <row r="2138">
      <c r="A2138" s="1" t="s">
        <v>6949</v>
      </c>
      <c r="B2138" s="1" t="s">
        <v>12</v>
      </c>
      <c r="C2138" s="1" t="s">
        <v>593</v>
      </c>
    </row>
    <row r="2139">
      <c r="A2139" s="1" t="s">
        <v>6953</v>
      </c>
      <c r="B2139" s="1" t="s">
        <v>12</v>
      </c>
      <c r="C2139" s="1" t="s">
        <v>495</v>
      </c>
    </row>
    <row r="2140" hidden="1">
      <c r="A2140" s="1" t="s">
        <v>6957</v>
      </c>
      <c r="B2140" s="1" t="s">
        <v>19</v>
      </c>
      <c r="C2140" s="1" t="s">
        <v>19</v>
      </c>
    </row>
    <row r="2141" hidden="1">
      <c r="A2141" s="1" t="s">
        <v>6959</v>
      </c>
      <c r="B2141" s="1" t="s">
        <v>19</v>
      </c>
      <c r="C2141" s="1" t="s">
        <v>19</v>
      </c>
    </row>
    <row r="2142">
      <c r="A2142" s="1" t="s">
        <v>6961</v>
      </c>
      <c r="B2142" s="1" t="s">
        <v>12</v>
      </c>
      <c r="C2142" s="1" t="s">
        <v>57</v>
      </c>
    </row>
    <row r="2143" hidden="1">
      <c r="A2143" s="1" t="s">
        <v>6965</v>
      </c>
      <c r="B2143" s="1" t="s">
        <v>19</v>
      </c>
      <c r="C2143" s="1" t="s">
        <v>19</v>
      </c>
    </row>
    <row r="2144" hidden="1">
      <c r="A2144" s="1" t="s">
        <v>6967</v>
      </c>
      <c r="B2144" s="1" t="s">
        <v>19</v>
      </c>
      <c r="C2144" s="1" t="s">
        <v>19</v>
      </c>
    </row>
    <row r="2145" hidden="1">
      <c r="A2145" s="1" t="s">
        <v>6969</v>
      </c>
      <c r="B2145" s="1" t="s">
        <v>19</v>
      </c>
      <c r="C2145" s="1" t="s">
        <v>19</v>
      </c>
    </row>
    <row r="2146" hidden="1">
      <c r="A2146" s="1" t="s">
        <v>6971</v>
      </c>
      <c r="B2146" s="1" t="s">
        <v>19</v>
      </c>
      <c r="C2146" s="1" t="s">
        <v>19</v>
      </c>
    </row>
    <row r="2147">
      <c r="A2147" s="1" t="s">
        <v>6973</v>
      </c>
      <c r="B2147" s="1" t="s">
        <v>12</v>
      </c>
      <c r="C2147" s="1" t="s">
        <v>155</v>
      </c>
    </row>
    <row r="2148">
      <c r="A2148" s="1" t="s">
        <v>6976</v>
      </c>
      <c r="B2148" s="1" t="s">
        <v>12</v>
      </c>
      <c r="C2148" s="1" t="s">
        <v>681</v>
      </c>
    </row>
    <row r="2149">
      <c r="A2149" s="1" t="s">
        <v>6980</v>
      </c>
      <c r="B2149" s="1" t="s">
        <v>12</v>
      </c>
      <c r="C2149" s="1" t="s">
        <v>33</v>
      </c>
    </row>
    <row r="2150">
      <c r="A2150" s="1" t="s">
        <v>6983</v>
      </c>
      <c r="B2150" s="1" t="s">
        <v>12</v>
      </c>
      <c r="C2150" s="1" t="s">
        <v>155</v>
      </c>
    </row>
    <row r="2151">
      <c r="A2151" s="1" t="s">
        <v>6987</v>
      </c>
      <c r="B2151" s="1" t="s">
        <v>12</v>
      </c>
      <c r="C2151" s="1" t="s">
        <v>57</v>
      </c>
    </row>
    <row r="2152" hidden="1">
      <c r="A2152" s="1" t="s">
        <v>6991</v>
      </c>
      <c r="B2152" s="1" t="s">
        <v>19</v>
      </c>
      <c r="C2152" s="1" t="s">
        <v>19</v>
      </c>
    </row>
    <row r="2153">
      <c r="A2153" s="1" t="s">
        <v>6993</v>
      </c>
      <c r="B2153" s="1" t="s">
        <v>12</v>
      </c>
      <c r="C2153" s="1" t="s">
        <v>155</v>
      </c>
    </row>
    <row r="2154" hidden="1">
      <c r="A2154" s="1" t="s">
        <v>6996</v>
      </c>
      <c r="B2154" s="1" t="s">
        <v>19</v>
      </c>
      <c r="C2154" s="1" t="s">
        <v>19</v>
      </c>
    </row>
    <row r="2155" hidden="1">
      <c r="A2155" s="1" t="s">
        <v>6998</v>
      </c>
      <c r="B2155" s="1" t="s">
        <v>19</v>
      </c>
      <c r="C2155" s="1" t="s">
        <v>19</v>
      </c>
    </row>
    <row r="2156" hidden="1">
      <c r="A2156" s="1" t="s">
        <v>7000</v>
      </c>
      <c r="B2156" s="1" t="s">
        <v>19</v>
      </c>
      <c r="C2156" s="1" t="s">
        <v>19</v>
      </c>
    </row>
    <row r="2157">
      <c r="A2157" s="1" t="s">
        <v>7002</v>
      </c>
      <c r="B2157" s="1" t="s">
        <v>12</v>
      </c>
      <c r="C2157" s="1" t="s">
        <v>23</v>
      </c>
    </row>
    <row r="2158" hidden="1">
      <c r="A2158" s="1" t="s">
        <v>7006</v>
      </c>
      <c r="B2158" s="1" t="s">
        <v>19</v>
      </c>
      <c r="C2158" s="1" t="s">
        <v>19</v>
      </c>
    </row>
    <row r="2159">
      <c r="A2159" s="1" t="s">
        <v>7008</v>
      </c>
      <c r="B2159" s="1" t="s">
        <v>12</v>
      </c>
      <c r="C2159" s="1" t="s">
        <v>1251</v>
      </c>
    </row>
    <row r="2160">
      <c r="A2160" s="1" t="s">
        <v>7012</v>
      </c>
      <c r="B2160" s="1" t="s">
        <v>12</v>
      </c>
      <c r="C2160" s="1" t="s">
        <v>155</v>
      </c>
    </row>
    <row r="2161" hidden="1">
      <c r="A2161" s="1" t="s">
        <v>7016</v>
      </c>
      <c r="B2161" s="1" t="s">
        <v>19</v>
      </c>
      <c r="C2161" s="1" t="s">
        <v>19</v>
      </c>
    </row>
    <row r="2162" hidden="1">
      <c r="A2162" s="1" t="s">
        <v>7018</v>
      </c>
      <c r="B2162" s="1" t="s">
        <v>19</v>
      </c>
      <c r="C2162" s="1" t="s">
        <v>19</v>
      </c>
    </row>
    <row r="2163" hidden="1">
      <c r="A2163" s="1" t="s">
        <v>7018</v>
      </c>
      <c r="B2163" s="1" t="s">
        <v>19</v>
      </c>
      <c r="C2163" s="1" t="s">
        <v>19</v>
      </c>
    </row>
    <row r="2164" hidden="1">
      <c r="A2164" s="1" t="s">
        <v>7021</v>
      </c>
      <c r="B2164" s="1" t="s">
        <v>19</v>
      </c>
      <c r="C2164" s="1" t="s">
        <v>19</v>
      </c>
    </row>
    <row r="2165">
      <c r="A2165" s="1" t="s">
        <v>7023</v>
      </c>
      <c r="B2165" s="1" t="s">
        <v>12</v>
      </c>
      <c r="C2165" s="1" t="s">
        <v>155</v>
      </c>
    </row>
    <row r="2166" hidden="1">
      <c r="A2166" s="1" t="s">
        <v>7025</v>
      </c>
      <c r="B2166" s="1" t="s">
        <v>19</v>
      </c>
      <c r="C2166" s="1" t="s">
        <v>19</v>
      </c>
    </row>
    <row r="2167" hidden="1">
      <c r="A2167" s="1" t="s">
        <v>7027</v>
      </c>
      <c r="B2167" s="1" t="s">
        <v>19</v>
      </c>
      <c r="C2167" s="1" t="s">
        <v>19</v>
      </c>
    </row>
    <row r="2168">
      <c r="A2168" s="1" t="s">
        <v>7029</v>
      </c>
      <c r="B2168" s="1" t="s">
        <v>12</v>
      </c>
      <c r="C2168" s="1" t="s">
        <v>1251</v>
      </c>
    </row>
    <row r="2169" hidden="1">
      <c r="A2169" s="1" t="s">
        <v>7033</v>
      </c>
      <c r="B2169" s="1" t="s">
        <v>19</v>
      </c>
      <c r="C2169" s="1" t="s">
        <v>19</v>
      </c>
    </row>
    <row r="2170">
      <c r="A2170" s="1" t="s">
        <v>7035</v>
      </c>
      <c r="B2170" s="1" t="s">
        <v>12</v>
      </c>
      <c r="C2170" s="1" t="s">
        <v>129</v>
      </c>
    </row>
    <row r="2171">
      <c r="A2171" s="1" t="s">
        <v>7039</v>
      </c>
      <c r="B2171" s="1" t="s">
        <v>12</v>
      </c>
      <c r="C2171" s="1" t="s">
        <v>495</v>
      </c>
    </row>
    <row r="2172">
      <c r="A2172" s="1" t="s">
        <v>7042</v>
      </c>
      <c r="B2172" s="1" t="s">
        <v>12</v>
      </c>
      <c r="C2172" s="1" t="s">
        <v>495</v>
      </c>
    </row>
    <row r="2173" hidden="1">
      <c r="A2173" s="1" t="s">
        <v>7046</v>
      </c>
      <c r="B2173" s="1" t="s">
        <v>19</v>
      </c>
      <c r="C2173" s="1" t="s">
        <v>19</v>
      </c>
    </row>
    <row r="2174" hidden="1">
      <c r="A2174" s="1" t="s">
        <v>7048</v>
      </c>
      <c r="B2174" s="1" t="s">
        <v>19</v>
      </c>
      <c r="C2174" s="1" t="s">
        <v>19</v>
      </c>
    </row>
    <row r="2175" hidden="1">
      <c r="A2175" s="1" t="s">
        <v>7050</v>
      </c>
      <c r="B2175" s="1" t="s">
        <v>19</v>
      </c>
      <c r="C2175" s="1" t="s">
        <v>19</v>
      </c>
    </row>
    <row r="2176" hidden="1">
      <c r="A2176" s="1" t="s">
        <v>7052</v>
      </c>
      <c r="B2176" s="1" t="s">
        <v>19</v>
      </c>
      <c r="C2176" s="1" t="s">
        <v>19</v>
      </c>
    </row>
    <row r="2177" hidden="1">
      <c r="A2177" s="1" t="s">
        <v>7054</v>
      </c>
      <c r="B2177" s="1" t="s">
        <v>19</v>
      </c>
      <c r="C2177" s="1" t="s">
        <v>19</v>
      </c>
    </row>
    <row r="2178" hidden="1">
      <c r="A2178" s="1" t="s">
        <v>7056</v>
      </c>
      <c r="B2178" s="1" t="s">
        <v>19</v>
      </c>
      <c r="C2178" s="1" t="s">
        <v>19</v>
      </c>
    </row>
    <row r="2179" hidden="1">
      <c r="A2179" s="1" t="s">
        <v>7058</v>
      </c>
      <c r="B2179" s="1" t="s">
        <v>19</v>
      </c>
      <c r="C2179" s="1" t="s">
        <v>19</v>
      </c>
    </row>
    <row r="2180" hidden="1">
      <c r="A2180" s="1" t="s">
        <v>7060</v>
      </c>
      <c r="B2180" s="1" t="s">
        <v>19</v>
      </c>
      <c r="C2180" s="1" t="s">
        <v>19</v>
      </c>
    </row>
    <row r="2181" hidden="1">
      <c r="A2181" s="1" t="s">
        <v>7062</v>
      </c>
      <c r="B2181" s="1" t="s">
        <v>19</v>
      </c>
      <c r="C2181" s="1" t="s">
        <v>19</v>
      </c>
    </row>
    <row r="2182" hidden="1">
      <c r="A2182" s="1" t="s">
        <v>7064</v>
      </c>
      <c r="B2182" s="1" t="s">
        <v>19</v>
      </c>
      <c r="C2182" s="1" t="s">
        <v>19</v>
      </c>
    </row>
    <row r="2183" hidden="1">
      <c r="A2183" s="1" t="s">
        <v>7066</v>
      </c>
      <c r="B2183" s="1" t="s">
        <v>19</v>
      </c>
      <c r="C2183" s="1" t="s">
        <v>19</v>
      </c>
    </row>
    <row r="2184" hidden="1">
      <c r="A2184" s="1" t="s">
        <v>7068</v>
      </c>
      <c r="B2184" s="1" t="s">
        <v>19</v>
      </c>
      <c r="C2184" s="1" t="s">
        <v>19</v>
      </c>
    </row>
    <row r="2185" hidden="1">
      <c r="A2185" s="1" t="s">
        <v>7070</v>
      </c>
      <c r="B2185" s="1" t="s">
        <v>19</v>
      </c>
      <c r="C2185" s="1" t="s">
        <v>19</v>
      </c>
    </row>
    <row r="2186" hidden="1">
      <c r="A2186" s="1" t="s">
        <v>7072</v>
      </c>
      <c r="B2186" s="1" t="s">
        <v>19</v>
      </c>
      <c r="C2186" s="1" t="s">
        <v>19</v>
      </c>
    </row>
    <row r="2187" hidden="1">
      <c r="A2187" s="1" t="s">
        <v>7074</v>
      </c>
      <c r="B2187" s="1" t="s">
        <v>19</v>
      </c>
      <c r="C2187" s="1" t="s">
        <v>19</v>
      </c>
    </row>
    <row r="2188">
      <c r="A2188" s="1" t="s">
        <v>7076</v>
      </c>
      <c r="B2188" s="1" t="s">
        <v>12</v>
      </c>
      <c r="C2188" s="1" t="s">
        <v>593</v>
      </c>
    </row>
    <row r="2189">
      <c r="A2189" s="1" t="s">
        <v>7080</v>
      </c>
      <c r="B2189" s="1" t="s">
        <v>12</v>
      </c>
      <c r="C2189" s="1" t="s">
        <v>155</v>
      </c>
    </row>
    <row r="2190" hidden="1">
      <c r="A2190" s="1" t="s">
        <v>7083</v>
      </c>
      <c r="B2190" s="1" t="s">
        <v>19</v>
      </c>
      <c r="C2190" s="1" t="s">
        <v>19</v>
      </c>
    </row>
    <row r="2191" hidden="1">
      <c r="A2191" s="1" t="s">
        <v>7085</v>
      </c>
      <c r="B2191" s="1" t="s">
        <v>19</v>
      </c>
      <c r="C2191" s="1" t="s">
        <v>19</v>
      </c>
    </row>
    <row r="2192">
      <c r="A2192" s="1" t="s">
        <v>7087</v>
      </c>
      <c r="B2192" s="1" t="s">
        <v>12</v>
      </c>
      <c r="C2192" s="1" t="s">
        <v>155</v>
      </c>
    </row>
    <row r="2193">
      <c r="A2193" s="1" t="s">
        <v>7090</v>
      </c>
      <c r="B2193" s="1" t="s">
        <v>12</v>
      </c>
      <c r="C2193" s="1" t="s">
        <v>155</v>
      </c>
    </row>
    <row r="2194">
      <c r="A2194" s="1" t="s">
        <v>7093</v>
      </c>
      <c r="B2194" s="1" t="s">
        <v>12</v>
      </c>
      <c r="C2194" s="1" t="s">
        <v>155</v>
      </c>
    </row>
    <row r="2195" hidden="1">
      <c r="A2195" s="1" t="s">
        <v>7096</v>
      </c>
      <c r="B2195" s="1" t="s">
        <v>19</v>
      </c>
      <c r="C2195" s="1" t="s">
        <v>19</v>
      </c>
    </row>
    <row r="2196">
      <c r="A2196" s="1" t="s">
        <v>7098</v>
      </c>
      <c r="B2196" s="1" t="s">
        <v>12</v>
      </c>
      <c r="C2196" s="1" t="s">
        <v>109</v>
      </c>
    </row>
    <row r="2197" hidden="1">
      <c r="A2197" s="1" t="s">
        <v>7102</v>
      </c>
      <c r="B2197" s="1" t="s">
        <v>19</v>
      </c>
      <c r="C2197" s="1" t="s">
        <v>19</v>
      </c>
    </row>
    <row r="2198" hidden="1">
      <c r="A2198" s="1" t="s">
        <v>7104</v>
      </c>
      <c r="B2198" s="1" t="s">
        <v>19</v>
      </c>
      <c r="C2198" s="1" t="s">
        <v>19</v>
      </c>
    </row>
    <row r="2199" hidden="1">
      <c r="A2199" s="1" t="s">
        <v>7106</v>
      </c>
      <c r="B2199" s="1" t="s">
        <v>19</v>
      </c>
      <c r="C2199" s="1" t="s">
        <v>19</v>
      </c>
    </row>
    <row r="2200" hidden="1">
      <c r="A2200" s="1" t="s">
        <v>7108</v>
      </c>
      <c r="B2200" s="1" t="s">
        <v>19</v>
      </c>
      <c r="C2200" s="1" t="s">
        <v>19</v>
      </c>
    </row>
    <row r="2201">
      <c r="A2201" s="1" t="s">
        <v>7110</v>
      </c>
      <c r="B2201" s="1" t="s">
        <v>12</v>
      </c>
      <c r="C2201" s="1" t="s">
        <v>495</v>
      </c>
    </row>
    <row r="2202" hidden="1">
      <c r="A2202" s="1" t="s">
        <v>7114</v>
      </c>
      <c r="B2202" s="1" t="s">
        <v>19</v>
      </c>
      <c r="C2202" s="1" t="s">
        <v>19</v>
      </c>
    </row>
    <row r="2203" hidden="1">
      <c r="A2203" s="1" t="s">
        <v>7116</v>
      </c>
      <c r="B2203" s="1" t="s">
        <v>19</v>
      </c>
      <c r="C2203" s="1" t="s">
        <v>19</v>
      </c>
    </row>
    <row r="2204" hidden="1">
      <c r="A2204" s="1" t="s">
        <v>7118</v>
      </c>
      <c r="B2204" s="1" t="s">
        <v>19</v>
      </c>
      <c r="C2204" s="1" t="s">
        <v>19</v>
      </c>
    </row>
    <row r="2205" hidden="1">
      <c r="A2205" s="1" t="s">
        <v>7120</v>
      </c>
      <c r="B2205" s="1" t="s">
        <v>19</v>
      </c>
      <c r="C2205" s="1" t="s">
        <v>19</v>
      </c>
    </row>
    <row r="2206" hidden="1">
      <c r="A2206" s="1" t="s">
        <v>7122</v>
      </c>
      <c r="B2206" s="1" t="s">
        <v>19</v>
      </c>
      <c r="C2206" s="1" t="s">
        <v>19</v>
      </c>
    </row>
    <row r="2207">
      <c r="A2207" s="1" t="s">
        <v>7124</v>
      </c>
      <c r="B2207" s="1" t="s">
        <v>12</v>
      </c>
      <c r="C2207" s="1" t="s">
        <v>155</v>
      </c>
    </row>
    <row r="2208" hidden="1">
      <c r="A2208" s="1" t="s">
        <v>7127</v>
      </c>
      <c r="B2208" s="1" t="s">
        <v>19</v>
      </c>
      <c r="C2208" s="1" t="s">
        <v>19</v>
      </c>
    </row>
    <row r="2209">
      <c r="A2209" s="1" t="s">
        <v>7129</v>
      </c>
      <c r="B2209" s="1" t="s">
        <v>12</v>
      </c>
      <c r="C2209" s="1" t="s">
        <v>155</v>
      </c>
    </row>
    <row r="2210">
      <c r="A2210" s="1" t="s">
        <v>7132</v>
      </c>
      <c r="B2210" s="1" t="s">
        <v>12</v>
      </c>
      <c r="C2210" s="1" t="s">
        <v>155</v>
      </c>
    </row>
    <row r="2211" hidden="1">
      <c r="A2211" s="1" t="s">
        <v>7136</v>
      </c>
      <c r="B2211" s="1" t="s">
        <v>19</v>
      </c>
      <c r="C2211" s="1" t="s">
        <v>19</v>
      </c>
    </row>
    <row r="2212">
      <c r="A2212" s="1" t="s">
        <v>7138</v>
      </c>
      <c r="B2212" s="1" t="s">
        <v>12</v>
      </c>
      <c r="C2212" s="1" t="s">
        <v>43</v>
      </c>
    </row>
    <row r="2213" hidden="1">
      <c r="A2213" s="1" t="s">
        <v>7142</v>
      </c>
      <c r="B2213" s="1" t="s">
        <v>19</v>
      </c>
      <c r="C2213" s="1" t="s">
        <v>19</v>
      </c>
    </row>
    <row r="2214" hidden="1">
      <c r="A2214" s="1" t="s">
        <v>7144</v>
      </c>
      <c r="B2214" s="1" t="s">
        <v>19</v>
      </c>
      <c r="C2214" s="1" t="s">
        <v>19</v>
      </c>
    </row>
    <row r="2215" hidden="1">
      <c r="A2215" s="1" t="s">
        <v>7146</v>
      </c>
      <c r="B2215" s="1" t="s">
        <v>19</v>
      </c>
      <c r="C2215" s="1" t="s">
        <v>19</v>
      </c>
    </row>
    <row r="2216" hidden="1">
      <c r="A2216" s="1" t="s">
        <v>7148</v>
      </c>
      <c r="B2216" s="1" t="s">
        <v>19</v>
      </c>
      <c r="C2216" s="1" t="s">
        <v>19</v>
      </c>
    </row>
    <row r="2217" hidden="1">
      <c r="A2217" s="1" t="s">
        <v>7150</v>
      </c>
      <c r="B2217" s="1" t="s">
        <v>19</v>
      </c>
      <c r="C2217" s="1" t="s">
        <v>19</v>
      </c>
    </row>
    <row r="2218">
      <c r="A2218" s="1" t="s">
        <v>7152</v>
      </c>
      <c r="B2218" s="1" t="s">
        <v>12</v>
      </c>
      <c r="C2218" s="1" t="s">
        <v>155</v>
      </c>
    </row>
    <row r="2219" hidden="1">
      <c r="A2219" s="1" t="s">
        <v>7155</v>
      </c>
      <c r="B2219" s="1" t="s">
        <v>19</v>
      </c>
      <c r="C2219" s="1" t="s">
        <v>19</v>
      </c>
    </row>
    <row r="2220">
      <c r="A2220" s="1" t="s">
        <v>7157</v>
      </c>
      <c r="B2220" s="1" t="s">
        <v>12</v>
      </c>
      <c r="C2220" s="1" t="s">
        <v>681</v>
      </c>
    </row>
    <row r="2221">
      <c r="A2221" s="1" t="s">
        <v>7161</v>
      </c>
      <c r="B2221" s="1" t="s">
        <v>12</v>
      </c>
      <c r="C2221" s="1" t="s">
        <v>155</v>
      </c>
    </row>
    <row r="2222" hidden="1">
      <c r="A2222" s="1" t="s">
        <v>7165</v>
      </c>
      <c r="B2222" s="1" t="s">
        <v>19</v>
      </c>
      <c r="C2222" s="1" t="s">
        <v>19</v>
      </c>
    </row>
    <row r="2223" hidden="1">
      <c r="A2223" s="1" t="s">
        <v>7167</v>
      </c>
      <c r="B2223" s="1" t="s">
        <v>19</v>
      </c>
      <c r="C2223" s="1" t="s">
        <v>19</v>
      </c>
    </row>
    <row r="2224" hidden="1">
      <c r="A2224" s="1" t="s">
        <v>7169</v>
      </c>
      <c r="B2224" s="1" t="s">
        <v>19</v>
      </c>
      <c r="C2224" s="1" t="s">
        <v>19</v>
      </c>
    </row>
    <row r="2225">
      <c r="A2225" s="1" t="s">
        <v>7171</v>
      </c>
      <c r="B2225" s="1" t="s">
        <v>12</v>
      </c>
      <c r="C2225" s="1" t="s">
        <v>155</v>
      </c>
    </row>
    <row r="2226" hidden="1">
      <c r="A2226" s="1" t="s">
        <v>7150</v>
      </c>
      <c r="B2226" s="1" t="s">
        <v>19</v>
      </c>
      <c r="C2226" s="1" t="s">
        <v>19</v>
      </c>
    </row>
    <row r="2227" hidden="1">
      <c r="A2227" s="1" t="s">
        <v>7174</v>
      </c>
      <c r="B2227" s="1" t="s">
        <v>19</v>
      </c>
      <c r="C2227" s="1" t="s">
        <v>19</v>
      </c>
    </row>
    <row r="2228" hidden="1">
      <c r="A2228" s="1" t="s">
        <v>7176</v>
      </c>
      <c r="B2228" s="1" t="s">
        <v>19</v>
      </c>
      <c r="C2228" s="1" t="s">
        <v>19</v>
      </c>
    </row>
    <row r="2229">
      <c r="A2229" s="1" t="s">
        <v>7178</v>
      </c>
      <c r="B2229" s="1" t="s">
        <v>12</v>
      </c>
      <c r="C2229" s="1" t="s">
        <v>155</v>
      </c>
    </row>
    <row r="2230">
      <c r="A2230" s="1" t="s">
        <v>7181</v>
      </c>
      <c r="B2230" s="1" t="s">
        <v>12</v>
      </c>
      <c r="C2230" s="1" t="s">
        <v>155</v>
      </c>
    </row>
    <row r="2231" hidden="1">
      <c r="A2231" s="1" t="s">
        <v>7183</v>
      </c>
      <c r="B2231" s="1" t="s">
        <v>19</v>
      </c>
      <c r="C2231" s="1" t="s">
        <v>19</v>
      </c>
    </row>
    <row r="2232">
      <c r="A2232" s="1" t="s">
        <v>7185</v>
      </c>
      <c r="B2232" s="1" t="s">
        <v>12</v>
      </c>
      <c r="C2232" s="1" t="s">
        <v>7187</v>
      </c>
    </row>
    <row r="2233" hidden="1">
      <c r="A2233" s="1" t="s">
        <v>7190</v>
      </c>
      <c r="B2233" s="1" t="s">
        <v>19</v>
      </c>
      <c r="C2233" s="1" t="s">
        <v>19</v>
      </c>
    </row>
    <row r="2234" hidden="1">
      <c r="A2234" s="1" t="s">
        <v>7192</v>
      </c>
      <c r="B2234" s="1" t="s">
        <v>19</v>
      </c>
      <c r="C2234" s="1" t="s">
        <v>19</v>
      </c>
    </row>
    <row r="2235" hidden="1">
      <c r="A2235" s="1" t="s">
        <v>7194</v>
      </c>
      <c r="B2235" s="1" t="s">
        <v>19</v>
      </c>
      <c r="C2235" s="1" t="s">
        <v>19</v>
      </c>
    </row>
    <row r="2236" hidden="1">
      <c r="A2236" s="1" t="s">
        <v>7196</v>
      </c>
      <c r="B2236" s="1" t="s">
        <v>19</v>
      </c>
      <c r="C2236" s="1" t="s">
        <v>19</v>
      </c>
    </row>
    <row r="2237" hidden="1">
      <c r="A2237" s="1" t="s">
        <v>7198</v>
      </c>
      <c r="B2237" s="1" t="s">
        <v>19</v>
      </c>
      <c r="C2237" s="1" t="s">
        <v>19</v>
      </c>
    </row>
    <row r="2238" hidden="1">
      <c r="A2238" s="1" t="s">
        <v>7200</v>
      </c>
      <c r="B2238" s="1" t="s">
        <v>19</v>
      </c>
      <c r="C2238" s="1" t="s">
        <v>19</v>
      </c>
    </row>
    <row r="2239">
      <c r="A2239" s="1" t="s">
        <v>7202</v>
      </c>
      <c r="B2239" s="1" t="s">
        <v>12</v>
      </c>
      <c r="C2239" s="1" t="s">
        <v>7204</v>
      </c>
    </row>
    <row r="2240">
      <c r="A2240" s="1" t="s">
        <v>7207</v>
      </c>
      <c r="B2240" s="1" t="s">
        <v>12</v>
      </c>
      <c r="C2240" s="1" t="s">
        <v>155</v>
      </c>
    </row>
    <row r="2241" hidden="1">
      <c r="A2241" s="1" t="s">
        <v>7210</v>
      </c>
      <c r="B2241" s="1" t="s">
        <v>19</v>
      </c>
      <c r="C2241" s="1" t="s">
        <v>19</v>
      </c>
    </row>
    <row r="2242">
      <c r="A2242" s="1" t="s">
        <v>7212</v>
      </c>
      <c r="B2242" s="1" t="s">
        <v>12</v>
      </c>
      <c r="C2242" s="1" t="s">
        <v>155</v>
      </c>
    </row>
    <row r="2243">
      <c r="A2243" s="1" t="s">
        <v>7215</v>
      </c>
      <c r="B2243" s="1" t="s">
        <v>12</v>
      </c>
      <c r="C2243" s="1" t="s">
        <v>7204</v>
      </c>
    </row>
    <row r="2244" hidden="1">
      <c r="A2244" s="1" t="s">
        <v>7218</v>
      </c>
      <c r="B2244" s="1" t="s">
        <v>19</v>
      </c>
      <c r="C2244" s="1" t="s">
        <v>19</v>
      </c>
    </row>
    <row r="2245" hidden="1">
      <c r="A2245" s="1" t="s">
        <v>7220</v>
      </c>
      <c r="B2245" s="1" t="s">
        <v>19</v>
      </c>
      <c r="C2245" s="1" t="s">
        <v>19</v>
      </c>
    </row>
    <row r="2246" hidden="1">
      <c r="A2246" s="1" t="s">
        <v>7222</v>
      </c>
      <c r="B2246" s="1" t="s">
        <v>19</v>
      </c>
      <c r="C2246" s="1" t="s">
        <v>19</v>
      </c>
    </row>
    <row r="2247">
      <c r="A2247" s="1" t="s">
        <v>7224</v>
      </c>
      <c r="B2247" s="1" t="s">
        <v>12</v>
      </c>
      <c r="C2247" s="1" t="s">
        <v>155</v>
      </c>
    </row>
    <row r="2248">
      <c r="A2248" s="1" t="s">
        <v>7227</v>
      </c>
      <c r="B2248" s="1" t="s">
        <v>12</v>
      </c>
      <c r="C2248" s="1" t="s">
        <v>155</v>
      </c>
    </row>
    <row r="2249">
      <c r="A2249" s="1" t="s">
        <v>7230</v>
      </c>
      <c r="B2249" s="1" t="s">
        <v>12</v>
      </c>
      <c r="C2249" s="1" t="s">
        <v>155</v>
      </c>
    </row>
    <row r="2250">
      <c r="A2250" s="1" t="s">
        <v>7234</v>
      </c>
      <c r="B2250" s="1" t="s">
        <v>12</v>
      </c>
      <c r="C2250" s="1" t="s">
        <v>33</v>
      </c>
    </row>
    <row r="2251" hidden="1">
      <c r="A2251" s="1" t="s">
        <v>7238</v>
      </c>
      <c r="B2251" s="1" t="s">
        <v>19</v>
      </c>
      <c r="C2251" s="1" t="s">
        <v>19</v>
      </c>
    </row>
    <row r="2252">
      <c r="A2252" s="1" t="s">
        <v>7240</v>
      </c>
      <c r="B2252" s="1" t="s">
        <v>12</v>
      </c>
      <c r="C2252" s="1" t="s">
        <v>109</v>
      </c>
    </row>
    <row r="2253">
      <c r="A2253" s="1" t="s">
        <v>7244</v>
      </c>
      <c r="B2253" s="1" t="s">
        <v>12</v>
      </c>
      <c r="C2253" s="1" t="s">
        <v>109</v>
      </c>
    </row>
    <row r="2254">
      <c r="A2254" s="1" t="s">
        <v>7247</v>
      </c>
      <c r="B2254" s="1" t="s">
        <v>12</v>
      </c>
      <c r="C2254" s="1" t="s">
        <v>155</v>
      </c>
    </row>
    <row r="2255">
      <c r="A2255" s="1" t="s">
        <v>7249</v>
      </c>
      <c r="B2255" s="1" t="s">
        <v>12</v>
      </c>
      <c r="C2255" s="1" t="s">
        <v>155</v>
      </c>
    </row>
    <row r="2256" hidden="1">
      <c r="A2256" s="1" t="s">
        <v>7252</v>
      </c>
      <c r="B2256" s="1" t="s">
        <v>19</v>
      </c>
      <c r="C2256" s="1" t="s">
        <v>19</v>
      </c>
    </row>
    <row r="2257">
      <c r="A2257" s="1" t="s">
        <v>7254</v>
      </c>
      <c r="B2257" s="1" t="s">
        <v>12</v>
      </c>
      <c r="C2257" s="1" t="s">
        <v>155</v>
      </c>
    </row>
    <row r="2258">
      <c r="A2258" s="1" t="s">
        <v>7257</v>
      </c>
      <c r="B2258" s="1" t="s">
        <v>12</v>
      </c>
      <c r="C2258" s="1" t="s">
        <v>155</v>
      </c>
    </row>
    <row r="2259">
      <c r="A2259" s="1" t="s">
        <v>7261</v>
      </c>
      <c r="B2259" s="1" t="s">
        <v>12</v>
      </c>
      <c r="C2259" s="1" t="s">
        <v>155</v>
      </c>
    </row>
    <row r="2260">
      <c r="A2260" s="1" t="s">
        <v>7264</v>
      </c>
      <c r="B2260" s="1" t="s">
        <v>12</v>
      </c>
      <c r="C2260" s="1" t="s">
        <v>33</v>
      </c>
    </row>
    <row r="2261">
      <c r="A2261" s="1" t="s">
        <v>7268</v>
      </c>
      <c r="B2261" s="1" t="s">
        <v>12</v>
      </c>
      <c r="C2261" s="1" t="s">
        <v>155</v>
      </c>
    </row>
    <row r="2262">
      <c r="A2262" s="1" t="s">
        <v>7271</v>
      </c>
      <c r="B2262" s="1" t="s">
        <v>12</v>
      </c>
      <c r="C2262" s="1" t="s">
        <v>155</v>
      </c>
    </row>
    <row r="2263">
      <c r="A2263" s="1" t="s">
        <v>7274</v>
      </c>
      <c r="B2263" s="1" t="s">
        <v>12</v>
      </c>
      <c r="C2263" s="1" t="s">
        <v>155</v>
      </c>
    </row>
    <row r="2264">
      <c r="A2264" s="1" t="s">
        <v>7279</v>
      </c>
      <c r="B2264" s="1" t="s">
        <v>12</v>
      </c>
      <c r="C2264" s="1" t="s">
        <v>155</v>
      </c>
    </row>
    <row r="2265">
      <c r="A2265" s="1" t="s">
        <v>7283</v>
      </c>
      <c r="B2265" s="1" t="s">
        <v>12</v>
      </c>
      <c r="C2265" s="1" t="s">
        <v>155</v>
      </c>
    </row>
    <row r="2266">
      <c r="A2266" s="1" t="s">
        <v>7287</v>
      </c>
      <c r="B2266" s="1" t="s">
        <v>12</v>
      </c>
      <c r="C2266" s="1" t="s">
        <v>155</v>
      </c>
    </row>
    <row r="2267" hidden="1">
      <c r="A2267" s="1" t="s">
        <v>7291</v>
      </c>
      <c r="B2267" s="1" t="s">
        <v>19</v>
      </c>
      <c r="C2267" s="1" t="s">
        <v>19</v>
      </c>
    </row>
    <row r="2268">
      <c r="A2268" s="1" t="s">
        <v>7293</v>
      </c>
      <c r="B2268" s="1" t="s">
        <v>12</v>
      </c>
      <c r="C2268" s="1" t="s">
        <v>155</v>
      </c>
    </row>
    <row r="2269" hidden="1">
      <c r="A2269" s="1" t="s">
        <v>7296</v>
      </c>
      <c r="B2269" s="1" t="s">
        <v>19</v>
      </c>
      <c r="C2269" s="1" t="s">
        <v>19</v>
      </c>
    </row>
    <row r="2270" hidden="1">
      <c r="A2270" s="1" t="s">
        <v>7299</v>
      </c>
      <c r="B2270" s="1" t="s">
        <v>19</v>
      </c>
      <c r="C2270" s="1" t="s">
        <v>19</v>
      </c>
    </row>
    <row r="2271" hidden="1">
      <c r="A2271" s="1" t="s">
        <v>7301</v>
      </c>
      <c r="B2271" s="1" t="s">
        <v>19</v>
      </c>
      <c r="C2271" s="1" t="s">
        <v>19</v>
      </c>
    </row>
    <row r="2272">
      <c r="A2272" s="1" t="s">
        <v>7304</v>
      </c>
      <c r="B2272" s="1" t="s">
        <v>12</v>
      </c>
      <c r="C2272" s="1" t="s">
        <v>155</v>
      </c>
    </row>
    <row r="2273">
      <c r="A2273" s="1" t="s">
        <v>7307</v>
      </c>
      <c r="B2273" s="1" t="s">
        <v>12</v>
      </c>
      <c r="C2273" s="1" t="s">
        <v>155</v>
      </c>
    </row>
    <row r="2274">
      <c r="A2274" s="1" t="s">
        <v>7311</v>
      </c>
      <c r="B2274" s="1" t="s">
        <v>12</v>
      </c>
      <c r="C2274" s="1" t="s">
        <v>155</v>
      </c>
    </row>
    <row r="2275">
      <c r="A2275" s="1" t="s">
        <v>7314</v>
      </c>
      <c r="B2275" s="1" t="s">
        <v>12</v>
      </c>
      <c r="C2275" s="1" t="s">
        <v>155</v>
      </c>
    </row>
    <row r="2276">
      <c r="A2276" s="1" t="s">
        <v>7314</v>
      </c>
      <c r="B2276" s="1" t="s">
        <v>12</v>
      </c>
      <c r="C2276" s="1" t="s">
        <v>155</v>
      </c>
    </row>
    <row r="2277">
      <c r="A2277" s="1" t="s">
        <v>7319</v>
      </c>
      <c r="B2277" s="1" t="s">
        <v>12</v>
      </c>
      <c r="C2277" s="1" t="s">
        <v>155</v>
      </c>
    </row>
    <row r="2278">
      <c r="A2278" s="1" t="s">
        <v>7324</v>
      </c>
      <c r="B2278" s="1" t="s">
        <v>12</v>
      </c>
      <c r="C2278" s="1" t="s">
        <v>33</v>
      </c>
    </row>
    <row r="2279" hidden="1">
      <c r="A2279" s="1" t="s">
        <v>7314</v>
      </c>
      <c r="B2279" s="1" t="s">
        <v>19</v>
      </c>
      <c r="C2279" s="1" t="s">
        <v>19</v>
      </c>
    </row>
    <row r="2280" hidden="1">
      <c r="A2280" s="1" t="s">
        <v>7314</v>
      </c>
      <c r="B2280" s="1" t="s">
        <v>19</v>
      </c>
      <c r="C2280" s="1" t="s">
        <v>19</v>
      </c>
    </row>
    <row r="2281">
      <c r="A2281" s="1" t="s">
        <v>7330</v>
      </c>
      <c r="B2281" s="1" t="s">
        <v>12</v>
      </c>
      <c r="C2281" s="1" t="s">
        <v>155</v>
      </c>
    </row>
    <row r="2282">
      <c r="A2282" s="1" t="s">
        <v>7335</v>
      </c>
      <c r="B2282" s="1" t="s">
        <v>12</v>
      </c>
      <c r="C2282" s="1" t="s">
        <v>155</v>
      </c>
    </row>
    <row r="2283">
      <c r="A2283" s="1" t="s">
        <v>7339</v>
      </c>
      <c r="B2283" s="1" t="s">
        <v>12</v>
      </c>
      <c r="C2283" s="1" t="s">
        <v>155</v>
      </c>
    </row>
    <row r="2284">
      <c r="A2284" s="1" t="s">
        <v>7343</v>
      </c>
      <c r="B2284" s="1" t="s">
        <v>12</v>
      </c>
      <c r="C2284" s="1" t="s">
        <v>155</v>
      </c>
    </row>
    <row r="2285">
      <c r="A2285" s="1" t="s">
        <v>7347</v>
      </c>
      <c r="B2285" s="1" t="s">
        <v>12</v>
      </c>
      <c r="C2285" s="1" t="s">
        <v>681</v>
      </c>
    </row>
    <row r="2286">
      <c r="A2286" s="1" t="s">
        <v>7351</v>
      </c>
      <c r="B2286" s="1" t="s">
        <v>12</v>
      </c>
      <c r="C2286" s="1" t="s">
        <v>155</v>
      </c>
    </row>
    <row r="2287">
      <c r="A2287" s="1" t="s">
        <v>7356</v>
      </c>
      <c r="B2287" s="1" t="s">
        <v>12</v>
      </c>
      <c r="C2287" s="1" t="s">
        <v>155</v>
      </c>
    </row>
    <row r="2288" hidden="1">
      <c r="A2288" s="1" t="s">
        <v>7360</v>
      </c>
      <c r="B2288" s="1" t="s">
        <v>19</v>
      </c>
      <c r="C2288" s="1" t="s">
        <v>19</v>
      </c>
    </row>
    <row r="2289" hidden="1">
      <c r="A2289" s="1" t="s">
        <v>7363</v>
      </c>
      <c r="B2289" s="1" t="s">
        <v>19</v>
      </c>
      <c r="C2289" s="1" t="s">
        <v>19</v>
      </c>
    </row>
    <row r="2290">
      <c r="A2290" s="1" t="s">
        <v>7365</v>
      </c>
      <c r="B2290" s="1" t="s">
        <v>12</v>
      </c>
      <c r="C2290" s="1" t="s">
        <v>155</v>
      </c>
    </row>
    <row r="2291">
      <c r="A2291" s="1" t="s">
        <v>7369</v>
      </c>
      <c r="B2291" s="1" t="s">
        <v>12</v>
      </c>
      <c r="C2291" s="1" t="s">
        <v>593</v>
      </c>
    </row>
    <row r="2292" hidden="1">
      <c r="A2292" s="1" t="s">
        <v>7373</v>
      </c>
      <c r="B2292" s="1" t="s">
        <v>19</v>
      </c>
      <c r="C2292" s="1" t="s">
        <v>19</v>
      </c>
    </row>
    <row r="2293">
      <c r="A2293" s="1" t="s">
        <v>7376</v>
      </c>
      <c r="B2293" s="1" t="s">
        <v>12</v>
      </c>
      <c r="C2293" s="1" t="s">
        <v>155</v>
      </c>
    </row>
    <row r="2294" hidden="1">
      <c r="A2294" s="1" t="s">
        <v>7379</v>
      </c>
      <c r="B2294" s="1" t="s">
        <v>19</v>
      </c>
      <c r="C2294" s="1" t="s">
        <v>19</v>
      </c>
    </row>
    <row r="2295" hidden="1">
      <c r="A2295" s="1" t="s">
        <v>7381</v>
      </c>
      <c r="B2295" s="1" t="s">
        <v>19</v>
      </c>
      <c r="C2295" s="1" t="s">
        <v>19</v>
      </c>
    </row>
    <row r="2296" hidden="1">
      <c r="A2296" s="1" t="s">
        <v>7383</v>
      </c>
      <c r="B2296" s="1" t="s">
        <v>19</v>
      </c>
      <c r="C2296" s="1" t="s">
        <v>19</v>
      </c>
    </row>
    <row r="2297" hidden="1">
      <c r="A2297" s="1" t="s">
        <v>7385</v>
      </c>
      <c r="B2297" s="1" t="s">
        <v>19</v>
      </c>
      <c r="C2297" s="1" t="s">
        <v>19</v>
      </c>
    </row>
    <row r="2298" hidden="1">
      <c r="A2298" s="1" t="s">
        <v>7388</v>
      </c>
      <c r="B2298" s="1" t="s">
        <v>19</v>
      </c>
      <c r="C2298" s="1" t="s">
        <v>19</v>
      </c>
    </row>
    <row r="2299">
      <c r="A2299" s="1" t="s">
        <v>7390</v>
      </c>
      <c r="B2299" s="1" t="s">
        <v>12</v>
      </c>
      <c r="C2299" s="1" t="s">
        <v>155</v>
      </c>
    </row>
    <row r="2300" hidden="1">
      <c r="A2300" s="1" t="s">
        <v>7395</v>
      </c>
      <c r="B2300" s="1" t="s">
        <v>19</v>
      </c>
      <c r="C2300" s="1" t="s">
        <v>19</v>
      </c>
    </row>
    <row r="2301" hidden="1">
      <c r="A2301" s="1" t="s">
        <v>7397</v>
      </c>
      <c r="B2301" s="1" t="s">
        <v>19</v>
      </c>
      <c r="C2301" s="1" t="s">
        <v>19</v>
      </c>
    </row>
    <row r="2302" hidden="1">
      <c r="A2302" s="1" t="s">
        <v>7399</v>
      </c>
      <c r="B2302" s="1" t="s">
        <v>19</v>
      </c>
      <c r="C2302" s="1" t="s">
        <v>19</v>
      </c>
    </row>
    <row r="2303">
      <c r="A2303" s="1" t="s">
        <v>7401</v>
      </c>
      <c r="B2303" s="1" t="s">
        <v>12</v>
      </c>
      <c r="C2303" s="1" t="s">
        <v>155</v>
      </c>
    </row>
    <row r="2304">
      <c r="A2304" s="1" t="s">
        <v>7405</v>
      </c>
      <c r="B2304" s="1" t="s">
        <v>12</v>
      </c>
      <c r="C2304" s="1" t="s">
        <v>155</v>
      </c>
    </row>
    <row r="2305">
      <c r="A2305" s="1" t="s">
        <v>7410</v>
      </c>
      <c r="B2305" s="1" t="s">
        <v>12</v>
      </c>
      <c r="C2305" s="1" t="s">
        <v>155</v>
      </c>
    </row>
    <row r="2306">
      <c r="A2306" s="1" t="s">
        <v>7414</v>
      </c>
      <c r="B2306" s="1" t="s">
        <v>12</v>
      </c>
      <c r="C2306" s="1" t="s">
        <v>155</v>
      </c>
    </row>
    <row r="2307" hidden="1">
      <c r="A2307" s="1" t="s">
        <v>7418</v>
      </c>
      <c r="B2307" s="1" t="s">
        <v>19</v>
      </c>
      <c r="C2307" s="1" t="s">
        <v>19</v>
      </c>
    </row>
    <row r="2308">
      <c r="A2308" s="1" t="s">
        <v>7420</v>
      </c>
      <c r="B2308" s="1" t="s">
        <v>12</v>
      </c>
      <c r="C2308" s="1" t="s">
        <v>142</v>
      </c>
    </row>
    <row r="2309">
      <c r="A2309" s="1" t="s">
        <v>7424</v>
      </c>
      <c r="B2309" s="1" t="s">
        <v>12</v>
      </c>
      <c r="C2309" s="1" t="s">
        <v>155</v>
      </c>
    </row>
    <row r="2310">
      <c r="A2310" s="1" t="s">
        <v>7428</v>
      </c>
      <c r="B2310" s="1" t="s">
        <v>12</v>
      </c>
      <c r="C2310" s="1" t="s">
        <v>155</v>
      </c>
    </row>
    <row r="2311">
      <c r="A2311" s="1" t="s">
        <v>7432</v>
      </c>
      <c r="B2311" s="1" t="s">
        <v>12</v>
      </c>
      <c r="C2311" s="1" t="s">
        <v>202</v>
      </c>
    </row>
    <row r="2312" hidden="1">
      <c r="A2312" s="1" t="s">
        <v>7436</v>
      </c>
      <c r="B2312" s="1" t="s">
        <v>19</v>
      </c>
      <c r="C2312" s="1" t="s">
        <v>19</v>
      </c>
    </row>
    <row r="2313" hidden="1">
      <c r="A2313" s="1" t="s">
        <v>7439</v>
      </c>
      <c r="B2313" s="1" t="s">
        <v>19</v>
      </c>
      <c r="C2313" s="1" t="s">
        <v>19</v>
      </c>
    </row>
    <row r="2314" hidden="1">
      <c r="A2314" s="1" t="s">
        <v>7442</v>
      </c>
      <c r="B2314" s="1" t="s">
        <v>19</v>
      </c>
      <c r="C2314" s="1" t="s">
        <v>19</v>
      </c>
    </row>
    <row r="2315">
      <c r="A2315" s="1" t="s">
        <v>7445</v>
      </c>
      <c r="B2315" s="1" t="s">
        <v>12</v>
      </c>
      <c r="C2315" s="1" t="s">
        <v>202</v>
      </c>
    </row>
    <row r="2316">
      <c r="A2316" s="1" t="s">
        <v>7449</v>
      </c>
      <c r="B2316" s="1" t="s">
        <v>12</v>
      </c>
      <c r="C2316" s="1" t="s">
        <v>155</v>
      </c>
    </row>
    <row r="2317">
      <c r="A2317" s="1" t="s">
        <v>7453</v>
      </c>
      <c r="B2317" s="1" t="s">
        <v>12</v>
      </c>
      <c r="C2317" s="1" t="s">
        <v>155</v>
      </c>
    </row>
    <row r="2318" hidden="1">
      <c r="A2318" s="1" t="s">
        <v>7458</v>
      </c>
      <c r="B2318" s="1" t="s">
        <v>19</v>
      </c>
      <c r="C2318" s="1" t="s">
        <v>19</v>
      </c>
    </row>
    <row r="2319" hidden="1">
      <c r="A2319" s="1" t="s">
        <v>7458</v>
      </c>
      <c r="B2319" s="1" t="s">
        <v>19</v>
      </c>
      <c r="C2319" s="1" t="s">
        <v>19</v>
      </c>
    </row>
    <row r="2320" hidden="1">
      <c r="A2320" s="1" t="s">
        <v>7462</v>
      </c>
      <c r="B2320" s="1" t="s">
        <v>19</v>
      </c>
      <c r="C2320" s="1" t="s">
        <v>19</v>
      </c>
    </row>
    <row r="2321" hidden="1">
      <c r="A2321" s="1" t="s">
        <v>7464</v>
      </c>
      <c r="B2321" s="1" t="s">
        <v>19</v>
      </c>
      <c r="C2321" s="1" t="s">
        <v>19</v>
      </c>
    </row>
    <row r="2322">
      <c r="A2322" s="1" t="s">
        <v>7466</v>
      </c>
      <c r="B2322" s="1" t="s">
        <v>12</v>
      </c>
      <c r="C2322" s="1" t="s">
        <v>155</v>
      </c>
    </row>
    <row r="2323">
      <c r="A2323" s="1" t="s">
        <v>7469</v>
      </c>
      <c r="B2323" s="1" t="s">
        <v>12</v>
      </c>
      <c r="C2323" s="1" t="s">
        <v>99</v>
      </c>
    </row>
    <row r="2324" hidden="1">
      <c r="A2324" s="1" t="s">
        <v>7473</v>
      </c>
      <c r="B2324" s="1" t="s">
        <v>19</v>
      </c>
      <c r="C2324" s="1" t="s">
        <v>19</v>
      </c>
    </row>
    <row r="2325">
      <c r="A2325" s="1" t="s">
        <v>7475</v>
      </c>
      <c r="B2325" s="1" t="s">
        <v>12</v>
      </c>
      <c r="C2325" s="1" t="s">
        <v>721</v>
      </c>
    </row>
    <row r="2326" hidden="1">
      <c r="A2326" s="1" t="s">
        <v>7480</v>
      </c>
      <c r="B2326" s="1" t="s">
        <v>19</v>
      </c>
      <c r="C2326" s="1" t="s">
        <v>19</v>
      </c>
    </row>
    <row r="2327" hidden="1">
      <c r="A2327" s="1" t="s">
        <v>7482</v>
      </c>
      <c r="B2327" s="1" t="s">
        <v>19</v>
      </c>
      <c r="C2327" s="1" t="s">
        <v>19</v>
      </c>
    </row>
    <row r="2328" hidden="1">
      <c r="A2328" s="1" t="s">
        <v>7484</v>
      </c>
      <c r="B2328" s="1" t="s">
        <v>19</v>
      </c>
      <c r="C2328" s="1" t="s">
        <v>19</v>
      </c>
    </row>
    <row r="2329" hidden="1">
      <c r="A2329" s="1" t="s">
        <v>7487</v>
      </c>
      <c r="B2329" s="1" t="s">
        <v>19</v>
      </c>
      <c r="C2329" s="1" t="s">
        <v>19</v>
      </c>
    </row>
    <row r="2330">
      <c r="A2330" s="1" t="s">
        <v>7489</v>
      </c>
      <c r="B2330" s="1" t="s">
        <v>12</v>
      </c>
      <c r="C2330" s="1" t="s">
        <v>155</v>
      </c>
    </row>
    <row r="2331">
      <c r="A2331" s="1" t="s">
        <v>7493</v>
      </c>
      <c r="B2331" s="1" t="s">
        <v>12</v>
      </c>
      <c r="C2331" s="1" t="s">
        <v>155</v>
      </c>
    </row>
    <row r="2332" hidden="1">
      <c r="A2332" s="1" t="s">
        <v>7498</v>
      </c>
      <c r="B2332" s="1" t="s">
        <v>19</v>
      </c>
      <c r="C2332" s="1" t="s">
        <v>19</v>
      </c>
    </row>
    <row r="2333">
      <c r="A2333" s="1" t="s">
        <v>7500</v>
      </c>
      <c r="B2333" s="1" t="s">
        <v>12</v>
      </c>
      <c r="C2333" s="1" t="s">
        <v>155</v>
      </c>
    </row>
    <row r="2334" hidden="1">
      <c r="A2334" s="1" t="s">
        <v>7503</v>
      </c>
      <c r="B2334" s="1" t="s">
        <v>19</v>
      </c>
      <c r="C2334" s="1" t="s">
        <v>19</v>
      </c>
    </row>
    <row r="2335">
      <c r="A2335" s="1" t="s">
        <v>7506</v>
      </c>
      <c r="B2335" s="1" t="s">
        <v>12</v>
      </c>
      <c r="C2335" s="1" t="s">
        <v>155</v>
      </c>
    </row>
    <row r="2336" hidden="1">
      <c r="A2336" s="1" t="s">
        <v>7510</v>
      </c>
      <c r="B2336" s="1" t="s">
        <v>19</v>
      </c>
      <c r="C2336" s="1" t="s">
        <v>19</v>
      </c>
    </row>
    <row r="2337">
      <c r="A2337" s="1" t="s">
        <v>7512</v>
      </c>
      <c r="B2337" s="1" t="s">
        <v>12</v>
      </c>
      <c r="C2337" s="1" t="s">
        <v>155</v>
      </c>
    </row>
    <row r="2338">
      <c r="A2338" s="1" t="s">
        <v>7515</v>
      </c>
      <c r="B2338" s="1" t="s">
        <v>12</v>
      </c>
      <c r="C2338" s="1" t="s">
        <v>155</v>
      </c>
    </row>
    <row r="2339" hidden="1">
      <c r="A2339" s="1" t="s">
        <v>7519</v>
      </c>
      <c r="B2339" s="1" t="s">
        <v>19</v>
      </c>
      <c r="C2339" s="1" t="s">
        <v>19</v>
      </c>
    </row>
    <row r="2340">
      <c r="A2340" s="1" t="s">
        <v>7521</v>
      </c>
      <c r="B2340" s="1" t="s">
        <v>12</v>
      </c>
      <c r="C2340" s="1" t="s">
        <v>155</v>
      </c>
    </row>
    <row r="2341" hidden="1">
      <c r="A2341" s="1" t="s">
        <v>7526</v>
      </c>
      <c r="B2341" s="1" t="s">
        <v>19</v>
      </c>
      <c r="C2341" s="1" t="s">
        <v>19</v>
      </c>
    </row>
    <row r="2342" hidden="1">
      <c r="A2342" s="1" t="s">
        <v>7528</v>
      </c>
      <c r="B2342" s="1" t="s">
        <v>19</v>
      </c>
      <c r="C2342" s="1" t="s">
        <v>19</v>
      </c>
    </row>
    <row r="2343" hidden="1">
      <c r="A2343" s="1" t="s">
        <v>7531</v>
      </c>
      <c r="B2343" s="1" t="s">
        <v>19</v>
      </c>
      <c r="C2343" s="1" t="s">
        <v>19</v>
      </c>
    </row>
    <row r="2344" hidden="1">
      <c r="A2344" s="1" t="s">
        <v>7533</v>
      </c>
      <c r="B2344" s="1" t="s">
        <v>19</v>
      </c>
      <c r="C2344" s="1" t="s">
        <v>19</v>
      </c>
    </row>
    <row r="2345" hidden="1">
      <c r="A2345" s="1" t="s">
        <v>7535</v>
      </c>
      <c r="B2345" s="1" t="s">
        <v>19</v>
      </c>
      <c r="C2345" s="1" t="s">
        <v>19</v>
      </c>
    </row>
    <row r="2346" hidden="1">
      <c r="A2346" s="1" t="s">
        <v>7537</v>
      </c>
      <c r="B2346" s="1" t="s">
        <v>19</v>
      </c>
      <c r="C2346" s="1" t="s">
        <v>19</v>
      </c>
    </row>
    <row r="2347" hidden="1">
      <c r="A2347" s="1" t="s">
        <v>7539</v>
      </c>
      <c r="B2347" s="1" t="s">
        <v>19</v>
      </c>
      <c r="C2347" s="1" t="s">
        <v>19</v>
      </c>
    </row>
    <row r="2348">
      <c r="A2348" s="1" t="s">
        <v>7542</v>
      </c>
      <c r="B2348" s="1" t="s">
        <v>12</v>
      </c>
      <c r="C2348" s="1" t="s">
        <v>155</v>
      </c>
    </row>
    <row r="2349">
      <c r="A2349" s="1" t="s">
        <v>7545</v>
      </c>
      <c r="B2349" s="1" t="s">
        <v>12</v>
      </c>
      <c r="C2349" s="1" t="s">
        <v>155</v>
      </c>
    </row>
    <row r="2350">
      <c r="A2350" s="1" t="s">
        <v>7549</v>
      </c>
      <c r="B2350" s="1" t="s">
        <v>12</v>
      </c>
      <c r="C2350" s="1" t="s">
        <v>124</v>
      </c>
    </row>
    <row r="2351" hidden="1">
      <c r="A2351" s="1" t="s">
        <v>7553</v>
      </c>
      <c r="B2351" s="1" t="s">
        <v>19</v>
      </c>
      <c r="C2351" s="1" t="s">
        <v>19</v>
      </c>
    </row>
    <row r="2352" hidden="1">
      <c r="A2352" s="1" t="s">
        <v>7555</v>
      </c>
      <c r="B2352" s="1" t="s">
        <v>19</v>
      </c>
      <c r="C2352" s="1" t="s">
        <v>19</v>
      </c>
    </row>
    <row r="2353" hidden="1">
      <c r="A2353" s="1" t="s">
        <v>7557</v>
      </c>
      <c r="B2353" s="1" t="s">
        <v>19</v>
      </c>
      <c r="C2353" s="1" t="s">
        <v>19</v>
      </c>
    </row>
    <row r="2354">
      <c r="A2354" s="1" t="s">
        <v>7559</v>
      </c>
      <c r="B2354" s="1" t="s">
        <v>12</v>
      </c>
      <c r="C2354" s="1" t="s">
        <v>23</v>
      </c>
    </row>
    <row r="2355">
      <c r="A2355" s="1" t="s">
        <v>7563</v>
      </c>
      <c r="B2355" s="1" t="s">
        <v>12</v>
      </c>
      <c r="C2355" s="1" t="s">
        <v>155</v>
      </c>
    </row>
    <row r="2356">
      <c r="A2356" s="1" t="s">
        <v>7566</v>
      </c>
      <c r="B2356" s="1" t="s">
        <v>12</v>
      </c>
      <c r="C2356" s="1" t="s">
        <v>155</v>
      </c>
    </row>
    <row r="2357">
      <c r="A2357" s="1" t="s">
        <v>7569</v>
      </c>
      <c r="B2357" s="1" t="s">
        <v>12</v>
      </c>
      <c r="C2357" s="1" t="s">
        <v>155</v>
      </c>
    </row>
    <row r="2358">
      <c r="A2358" s="1" t="s">
        <v>7572</v>
      </c>
      <c r="B2358" s="1" t="s">
        <v>12</v>
      </c>
      <c r="C2358" s="1" t="s">
        <v>33</v>
      </c>
    </row>
    <row r="2359">
      <c r="A2359" s="1" t="s">
        <v>7576</v>
      </c>
      <c r="B2359" s="1" t="s">
        <v>12</v>
      </c>
      <c r="C2359" s="1" t="s">
        <v>155</v>
      </c>
    </row>
    <row r="2360">
      <c r="A2360" s="1" t="s">
        <v>7579</v>
      </c>
      <c r="B2360" s="1" t="s">
        <v>12</v>
      </c>
      <c r="C2360" s="1" t="s">
        <v>155</v>
      </c>
    </row>
    <row r="2361">
      <c r="A2361" s="1" t="s">
        <v>7582</v>
      </c>
      <c r="B2361" s="1" t="s">
        <v>12</v>
      </c>
      <c r="C2361" s="1" t="s">
        <v>155</v>
      </c>
    </row>
    <row r="2362">
      <c r="A2362" s="1" t="s">
        <v>7584</v>
      </c>
      <c r="B2362" s="1" t="s">
        <v>12</v>
      </c>
      <c r="C2362" s="1" t="s">
        <v>155</v>
      </c>
    </row>
    <row r="2363">
      <c r="A2363" s="1" t="s">
        <v>7588</v>
      </c>
      <c r="B2363" s="1" t="s">
        <v>12</v>
      </c>
      <c r="C2363" s="1" t="s">
        <v>155</v>
      </c>
    </row>
    <row r="2364">
      <c r="A2364" s="1" t="s">
        <v>7593</v>
      </c>
      <c r="B2364" s="1" t="s">
        <v>12</v>
      </c>
      <c r="C2364" s="1" t="s">
        <v>721</v>
      </c>
    </row>
    <row r="2365">
      <c r="A2365" s="1" t="s">
        <v>7598</v>
      </c>
      <c r="B2365" s="1" t="s">
        <v>12</v>
      </c>
      <c r="C2365" s="1" t="s">
        <v>155</v>
      </c>
    </row>
    <row r="2366">
      <c r="A2366" s="1" t="s">
        <v>7600</v>
      </c>
      <c r="B2366" s="1" t="s">
        <v>12</v>
      </c>
      <c r="C2366" s="1" t="s">
        <v>155</v>
      </c>
    </row>
    <row r="2367">
      <c r="A2367" s="1" t="s">
        <v>7603</v>
      </c>
      <c r="B2367" s="1" t="s">
        <v>12</v>
      </c>
      <c r="C2367" s="1" t="s">
        <v>202</v>
      </c>
    </row>
    <row r="2368">
      <c r="A2368" s="1" t="s">
        <v>7607</v>
      </c>
      <c r="B2368" s="1" t="s">
        <v>12</v>
      </c>
      <c r="C2368" s="1" t="s">
        <v>155</v>
      </c>
    </row>
    <row r="2369">
      <c r="A2369" s="1" t="s">
        <v>7609</v>
      </c>
      <c r="B2369" s="1" t="s">
        <v>12</v>
      </c>
      <c r="C2369" s="1" t="s">
        <v>202</v>
      </c>
    </row>
    <row r="2370">
      <c r="A2370" s="1" t="s">
        <v>7614</v>
      </c>
      <c r="B2370" s="1" t="s">
        <v>12</v>
      </c>
      <c r="C2370" s="1" t="s">
        <v>155</v>
      </c>
    </row>
    <row r="2371">
      <c r="A2371" s="1" t="s">
        <v>7618</v>
      </c>
      <c r="B2371" s="1" t="s">
        <v>12</v>
      </c>
      <c r="C2371" s="1" t="s">
        <v>1251</v>
      </c>
    </row>
    <row r="2372">
      <c r="A2372" s="1" t="s">
        <v>7623</v>
      </c>
      <c r="B2372" s="1" t="s">
        <v>12</v>
      </c>
      <c r="C2372" s="1" t="s">
        <v>155</v>
      </c>
    </row>
    <row r="2373" hidden="1">
      <c r="A2373" s="1" t="s">
        <v>7626</v>
      </c>
      <c r="B2373" s="1" t="s">
        <v>19</v>
      </c>
      <c r="C2373" s="1" t="s">
        <v>19</v>
      </c>
    </row>
    <row r="2374">
      <c r="A2374" s="1" t="s">
        <v>7629</v>
      </c>
      <c r="B2374" s="1" t="s">
        <v>12</v>
      </c>
      <c r="C2374" s="1" t="s">
        <v>23</v>
      </c>
    </row>
    <row r="2375">
      <c r="A2375" s="1" t="s">
        <v>7634</v>
      </c>
      <c r="B2375" s="1" t="s">
        <v>12</v>
      </c>
      <c r="C2375" s="1" t="s">
        <v>155</v>
      </c>
    </row>
    <row r="2376" hidden="1">
      <c r="A2376" s="1" t="s">
        <v>7637</v>
      </c>
      <c r="B2376" s="1" t="s">
        <v>19</v>
      </c>
      <c r="C2376" s="1" t="s">
        <v>19</v>
      </c>
    </row>
    <row r="2377">
      <c r="A2377" s="1" t="s">
        <v>7639</v>
      </c>
      <c r="B2377" s="1" t="s">
        <v>12</v>
      </c>
      <c r="C2377" s="1" t="s">
        <v>155</v>
      </c>
    </row>
    <row r="2378">
      <c r="A2378" s="1" t="s">
        <v>7643</v>
      </c>
      <c r="B2378" s="1" t="s">
        <v>12</v>
      </c>
      <c r="C2378" s="1" t="s">
        <v>155</v>
      </c>
    </row>
    <row r="2379">
      <c r="A2379" s="1" t="s">
        <v>7646</v>
      </c>
      <c r="B2379" s="1" t="s">
        <v>12</v>
      </c>
      <c r="C2379" s="1" t="s">
        <v>155</v>
      </c>
    </row>
    <row r="2380" hidden="1">
      <c r="A2380" s="1" t="s">
        <v>7649</v>
      </c>
      <c r="B2380" s="1" t="s">
        <v>19</v>
      </c>
      <c r="C2380" s="1" t="s">
        <v>19</v>
      </c>
    </row>
    <row r="2381" hidden="1">
      <c r="A2381" s="1" t="s">
        <v>7651</v>
      </c>
      <c r="B2381" s="1" t="s">
        <v>19</v>
      </c>
      <c r="C2381" s="1" t="s">
        <v>19</v>
      </c>
    </row>
    <row r="2382" hidden="1">
      <c r="A2382" s="1" t="s">
        <v>7653</v>
      </c>
      <c r="B2382" s="1" t="s">
        <v>19</v>
      </c>
      <c r="C2382" s="1" t="s">
        <v>19</v>
      </c>
    </row>
    <row r="2383" hidden="1">
      <c r="A2383" s="1" t="s">
        <v>7655</v>
      </c>
      <c r="B2383" s="1" t="s">
        <v>19</v>
      </c>
      <c r="C2383" s="1" t="s">
        <v>19</v>
      </c>
    </row>
    <row r="2384" hidden="1">
      <c r="A2384" s="1" t="s">
        <v>7658</v>
      </c>
      <c r="B2384" s="1" t="s">
        <v>19</v>
      </c>
      <c r="C2384" s="1" t="s">
        <v>19</v>
      </c>
    </row>
    <row r="2385" hidden="1">
      <c r="A2385" s="1" t="s">
        <v>7661</v>
      </c>
      <c r="B2385" s="1" t="s">
        <v>19</v>
      </c>
      <c r="C2385" s="1" t="s">
        <v>19</v>
      </c>
    </row>
    <row r="2386" hidden="1">
      <c r="A2386" s="1" t="s">
        <v>7664</v>
      </c>
      <c r="B2386" s="1" t="s">
        <v>19</v>
      </c>
      <c r="C2386" s="1" t="s">
        <v>19</v>
      </c>
    </row>
    <row r="2387">
      <c r="A2387" s="1" t="s">
        <v>7666</v>
      </c>
      <c r="B2387" s="1" t="s">
        <v>12</v>
      </c>
      <c r="C2387" s="1" t="s">
        <v>155</v>
      </c>
    </row>
    <row r="2388" hidden="1">
      <c r="A2388" s="1" t="s">
        <v>7670</v>
      </c>
      <c r="B2388" s="1" t="s">
        <v>19</v>
      </c>
      <c r="C2388" s="1" t="s">
        <v>19</v>
      </c>
    </row>
    <row r="2389">
      <c r="A2389" s="1" t="s">
        <v>7672</v>
      </c>
      <c r="B2389" s="1" t="s">
        <v>12</v>
      </c>
      <c r="C2389" s="1" t="s">
        <v>14</v>
      </c>
    </row>
    <row r="2390" hidden="1">
      <c r="A2390" s="1" t="s">
        <v>7675</v>
      </c>
      <c r="B2390" s="1" t="s">
        <v>19</v>
      </c>
      <c r="C2390" s="1" t="s">
        <v>19</v>
      </c>
    </row>
    <row r="2391">
      <c r="A2391" s="1" t="s">
        <v>7677</v>
      </c>
      <c r="B2391" s="1" t="s">
        <v>12</v>
      </c>
      <c r="C2391" s="1" t="s">
        <v>23</v>
      </c>
    </row>
    <row r="2392" hidden="1">
      <c r="A2392" s="1" t="s">
        <v>7681</v>
      </c>
      <c r="B2392" s="1" t="s">
        <v>19</v>
      </c>
      <c r="C2392" s="1" t="s">
        <v>19</v>
      </c>
    </row>
    <row r="2393" hidden="1">
      <c r="A2393" s="1" t="s">
        <v>7684</v>
      </c>
      <c r="B2393" s="1" t="s">
        <v>19</v>
      </c>
      <c r="C2393" s="1" t="s">
        <v>19</v>
      </c>
    </row>
    <row r="2394" hidden="1">
      <c r="A2394" s="1" t="s">
        <v>7686</v>
      </c>
      <c r="B2394" s="1" t="s">
        <v>19</v>
      </c>
      <c r="C2394" s="1" t="s">
        <v>19</v>
      </c>
    </row>
    <row r="2395">
      <c r="A2395" s="1" t="s">
        <v>7688</v>
      </c>
      <c r="B2395" s="1" t="s">
        <v>12</v>
      </c>
      <c r="C2395" s="1" t="s">
        <v>155</v>
      </c>
    </row>
    <row r="2396">
      <c r="A2396" s="1" t="s">
        <v>7691</v>
      </c>
      <c r="B2396" s="1" t="s">
        <v>12</v>
      </c>
      <c r="C2396" s="1" t="s">
        <v>129</v>
      </c>
    </row>
    <row r="2397">
      <c r="A2397" s="1" t="s">
        <v>7696</v>
      </c>
      <c r="B2397" s="1" t="s">
        <v>12</v>
      </c>
      <c r="C2397" s="1" t="s">
        <v>23</v>
      </c>
    </row>
    <row r="2398" hidden="1">
      <c r="A2398" s="1" t="s">
        <v>7699</v>
      </c>
      <c r="B2398" s="1" t="s">
        <v>19</v>
      </c>
      <c r="C2398" s="1" t="s">
        <v>19</v>
      </c>
    </row>
    <row r="2399" hidden="1">
      <c r="A2399" s="1" t="s">
        <v>7701</v>
      </c>
      <c r="B2399" s="1" t="s">
        <v>19</v>
      </c>
      <c r="C2399" s="1" t="s">
        <v>19</v>
      </c>
    </row>
    <row r="2400">
      <c r="A2400" s="1" t="s">
        <v>7703</v>
      </c>
      <c r="B2400" s="1" t="s">
        <v>12</v>
      </c>
      <c r="C2400" s="1" t="s">
        <v>129</v>
      </c>
    </row>
    <row r="2401">
      <c r="A2401" s="1" t="s">
        <v>7706</v>
      </c>
      <c r="B2401" s="1" t="s">
        <v>12</v>
      </c>
      <c r="C2401" s="1" t="s">
        <v>129</v>
      </c>
    </row>
    <row r="2402" hidden="1">
      <c r="A2402" s="1" t="s">
        <v>7711</v>
      </c>
      <c r="B2402" s="1" t="s">
        <v>19</v>
      </c>
      <c r="C2402" s="1" t="s">
        <v>19</v>
      </c>
    </row>
    <row r="2403" hidden="1">
      <c r="A2403" s="1" t="s">
        <v>7713</v>
      </c>
      <c r="B2403" s="1" t="s">
        <v>19</v>
      </c>
      <c r="C2403" s="1" t="s">
        <v>19</v>
      </c>
    </row>
    <row r="2404">
      <c r="A2404" s="1" t="s">
        <v>7715</v>
      </c>
      <c r="B2404" s="1" t="s">
        <v>12</v>
      </c>
      <c r="C2404" s="1" t="s">
        <v>155</v>
      </c>
    </row>
    <row r="2405">
      <c r="A2405" s="1" t="s">
        <v>7719</v>
      </c>
      <c r="B2405" s="1" t="s">
        <v>12</v>
      </c>
      <c r="C2405" s="1" t="s">
        <v>57</v>
      </c>
    </row>
    <row r="2406">
      <c r="A2406" s="1" t="s">
        <v>7723</v>
      </c>
      <c r="B2406" s="1" t="s">
        <v>12</v>
      </c>
      <c r="C2406" s="1" t="s">
        <v>155</v>
      </c>
    </row>
    <row r="2407">
      <c r="A2407" s="1" t="s">
        <v>7727</v>
      </c>
      <c r="B2407" s="1" t="s">
        <v>12</v>
      </c>
      <c r="C2407" s="1" t="s">
        <v>43</v>
      </c>
    </row>
    <row r="2408" hidden="1">
      <c r="A2408" s="1" t="s">
        <v>7731</v>
      </c>
      <c r="B2408" s="1" t="s">
        <v>19</v>
      </c>
      <c r="C2408" s="1" t="s">
        <v>19</v>
      </c>
    </row>
    <row r="2409">
      <c r="A2409" s="1" t="s">
        <v>7733</v>
      </c>
      <c r="B2409" s="1" t="s">
        <v>12</v>
      </c>
      <c r="C2409" s="1" t="s">
        <v>155</v>
      </c>
    </row>
    <row r="2410">
      <c r="A2410" s="1" t="s">
        <v>7736</v>
      </c>
      <c r="B2410" s="1" t="s">
        <v>12</v>
      </c>
      <c r="C2410" s="1" t="s">
        <v>155</v>
      </c>
    </row>
    <row r="2411" hidden="1">
      <c r="A2411" s="1" t="s">
        <v>7739</v>
      </c>
      <c r="B2411" s="1" t="s">
        <v>19</v>
      </c>
      <c r="C2411" s="1" t="s">
        <v>19</v>
      </c>
    </row>
    <row r="2412" hidden="1">
      <c r="A2412" s="1" t="s">
        <v>7742</v>
      </c>
      <c r="B2412" s="1" t="s">
        <v>19</v>
      </c>
      <c r="C2412" s="1" t="s">
        <v>19</v>
      </c>
    </row>
    <row r="2413">
      <c r="A2413" s="1" t="s">
        <v>7744</v>
      </c>
      <c r="B2413" s="1" t="s">
        <v>12</v>
      </c>
      <c r="C2413" s="1" t="s">
        <v>155</v>
      </c>
    </row>
    <row r="2414" hidden="1">
      <c r="A2414" s="1" t="s">
        <v>7747</v>
      </c>
      <c r="B2414" s="1" t="s">
        <v>19</v>
      </c>
      <c r="C2414" s="1" t="s">
        <v>19</v>
      </c>
    </row>
    <row r="2415" hidden="1">
      <c r="A2415" s="1" t="s">
        <v>7750</v>
      </c>
      <c r="B2415" s="1" t="s">
        <v>19</v>
      </c>
      <c r="C2415" s="1" t="s">
        <v>19</v>
      </c>
    </row>
    <row r="2416">
      <c r="A2416" s="1" t="s">
        <v>7752</v>
      </c>
      <c r="B2416" s="1" t="s">
        <v>12</v>
      </c>
      <c r="C2416" s="1" t="s">
        <v>155</v>
      </c>
    </row>
    <row r="2417">
      <c r="A2417" s="1" t="s">
        <v>7755</v>
      </c>
      <c r="B2417" s="1" t="s">
        <v>12</v>
      </c>
      <c r="C2417" s="1" t="s">
        <v>155</v>
      </c>
    </row>
    <row r="2418">
      <c r="A2418" s="1" t="s">
        <v>7759</v>
      </c>
      <c r="B2418" s="1" t="s">
        <v>12</v>
      </c>
      <c r="C2418" s="1" t="s">
        <v>155</v>
      </c>
    </row>
    <row r="2419">
      <c r="A2419" s="1" t="s">
        <v>7764</v>
      </c>
      <c r="B2419" s="1" t="s">
        <v>12</v>
      </c>
      <c r="C2419" s="1" t="s">
        <v>155</v>
      </c>
    </row>
    <row r="2420" hidden="1">
      <c r="A2420" s="1" t="s">
        <v>7767</v>
      </c>
      <c r="B2420" s="1" t="s">
        <v>19</v>
      </c>
      <c r="C2420" s="1" t="s">
        <v>19</v>
      </c>
    </row>
    <row r="2421">
      <c r="A2421" s="1" t="s">
        <v>7769</v>
      </c>
      <c r="B2421" s="1" t="s">
        <v>12</v>
      </c>
      <c r="C2421" s="1" t="s">
        <v>155</v>
      </c>
    </row>
    <row r="2422" hidden="1">
      <c r="A2422" s="1" t="s">
        <v>7774</v>
      </c>
      <c r="B2422" s="1" t="s">
        <v>19</v>
      </c>
      <c r="C2422" s="1" t="s">
        <v>19</v>
      </c>
    </row>
    <row r="2423" hidden="1">
      <c r="A2423" s="1" t="s">
        <v>7777</v>
      </c>
      <c r="B2423" s="1" t="s">
        <v>19</v>
      </c>
      <c r="C2423" s="1" t="s">
        <v>19</v>
      </c>
    </row>
    <row r="2424">
      <c r="A2424" s="1" t="s">
        <v>7779</v>
      </c>
      <c r="B2424" s="1" t="s">
        <v>12</v>
      </c>
      <c r="C2424" s="1" t="s">
        <v>155</v>
      </c>
    </row>
    <row r="2425" hidden="1">
      <c r="A2425" s="1" t="s">
        <v>7782</v>
      </c>
      <c r="B2425" s="1" t="s">
        <v>19</v>
      </c>
      <c r="C2425" s="1" t="s">
        <v>19</v>
      </c>
    </row>
    <row r="2426" hidden="1">
      <c r="A2426" s="1" t="s">
        <v>7784</v>
      </c>
      <c r="B2426" s="1" t="s">
        <v>19</v>
      </c>
      <c r="C2426" s="1" t="s">
        <v>19</v>
      </c>
    </row>
    <row r="2427">
      <c r="A2427" s="1" t="s">
        <v>7787</v>
      </c>
      <c r="B2427" s="1" t="s">
        <v>12</v>
      </c>
      <c r="C2427" s="1" t="s">
        <v>155</v>
      </c>
    </row>
    <row r="2428">
      <c r="A2428" s="1" t="s">
        <v>7791</v>
      </c>
      <c r="B2428" s="1" t="s">
        <v>12</v>
      </c>
      <c r="C2428" s="1" t="s">
        <v>155</v>
      </c>
    </row>
    <row r="2429" hidden="1">
      <c r="A2429" s="1" t="s">
        <v>7794</v>
      </c>
      <c r="B2429" s="1" t="s">
        <v>19</v>
      </c>
      <c r="C2429" s="1" t="s">
        <v>19</v>
      </c>
    </row>
    <row r="2430" hidden="1">
      <c r="A2430" s="1" t="s">
        <v>7796</v>
      </c>
      <c r="B2430" s="1" t="s">
        <v>19</v>
      </c>
      <c r="C2430" s="1" t="s">
        <v>19</v>
      </c>
    </row>
    <row r="2431">
      <c r="A2431" s="1" t="s">
        <v>7798</v>
      </c>
      <c r="B2431" s="1" t="s">
        <v>12</v>
      </c>
      <c r="C2431" s="1" t="s">
        <v>7187</v>
      </c>
    </row>
    <row r="2432" hidden="1">
      <c r="A2432" s="1" t="s">
        <v>7802</v>
      </c>
      <c r="B2432" s="1" t="s">
        <v>19</v>
      </c>
      <c r="C2432" s="1" t="s">
        <v>19</v>
      </c>
    </row>
    <row r="2433">
      <c r="A2433" s="1" t="s">
        <v>7804</v>
      </c>
      <c r="B2433" s="1" t="s">
        <v>12</v>
      </c>
      <c r="C2433" s="1" t="s">
        <v>155</v>
      </c>
    </row>
    <row r="2434">
      <c r="A2434" s="1" t="s">
        <v>7807</v>
      </c>
      <c r="B2434" s="1" t="s">
        <v>12</v>
      </c>
      <c r="C2434" s="1" t="s">
        <v>155</v>
      </c>
    </row>
    <row r="2435">
      <c r="A2435" s="1" t="s">
        <v>7811</v>
      </c>
      <c r="B2435" s="1" t="s">
        <v>12</v>
      </c>
      <c r="C2435" s="1" t="s">
        <v>155</v>
      </c>
    </row>
    <row r="2436">
      <c r="A2436" s="1" t="s">
        <v>7814</v>
      </c>
      <c r="B2436" s="1" t="s">
        <v>12</v>
      </c>
      <c r="C2436" s="1" t="s">
        <v>155</v>
      </c>
    </row>
    <row r="2437" hidden="1">
      <c r="A2437" s="1" t="s">
        <v>7816</v>
      </c>
      <c r="B2437" s="1" t="s">
        <v>19</v>
      </c>
      <c r="C2437" s="1" t="s">
        <v>19</v>
      </c>
    </row>
    <row r="2438">
      <c r="A2438" s="1" t="s">
        <v>7818</v>
      </c>
      <c r="B2438" s="1" t="s">
        <v>12</v>
      </c>
      <c r="C2438" s="1" t="s">
        <v>155</v>
      </c>
    </row>
    <row r="2439">
      <c r="A2439" s="1" t="s">
        <v>7821</v>
      </c>
      <c r="B2439" s="1" t="s">
        <v>12</v>
      </c>
      <c r="C2439" s="1" t="s">
        <v>14</v>
      </c>
    </row>
    <row r="2440" hidden="1">
      <c r="A2440" s="1" t="s">
        <v>7825</v>
      </c>
      <c r="B2440" s="1" t="s">
        <v>19</v>
      </c>
      <c r="C2440" s="1" t="s">
        <v>19</v>
      </c>
    </row>
    <row r="2441">
      <c r="A2441" s="1" t="s">
        <v>7827</v>
      </c>
      <c r="B2441" s="1" t="s">
        <v>12</v>
      </c>
      <c r="C2441" s="1" t="s">
        <v>155</v>
      </c>
    </row>
    <row r="2442">
      <c r="A2442" s="1" t="s">
        <v>7829</v>
      </c>
      <c r="B2442" s="1" t="s">
        <v>12</v>
      </c>
      <c r="C2442" s="1" t="s">
        <v>155</v>
      </c>
    </row>
    <row r="2443">
      <c r="A2443" s="1" t="s">
        <v>7832</v>
      </c>
      <c r="B2443" s="1" t="s">
        <v>12</v>
      </c>
      <c r="C2443" s="1" t="s">
        <v>155</v>
      </c>
    </row>
    <row r="2444">
      <c r="A2444" s="1" t="s">
        <v>7835</v>
      </c>
      <c r="B2444" s="1" t="s">
        <v>12</v>
      </c>
      <c r="C2444" s="1" t="s">
        <v>155</v>
      </c>
    </row>
    <row r="2445">
      <c r="A2445" s="1" t="s">
        <v>7838</v>
      </c>
      <c r="B2445" s="1" t="s">
        <v>12</v>
      </c>
      <c r="C2445" s="1" t="s">
        <v>14</v>
      </c>
    </row>
    <row r="2446">
      <c r="A2446" s="1" t="s">
        <v>7842</v>
      </c>
      <c r="B2446" s="1" t="s">
        <v>12</v>
      </c>
      <c r="C2446" s="1" t="s">
        <v>155</v>
      </c>
    </row>
    <row r="2447">
      <c r="A2447" s="1" t="s">
        <v>7846</v>
      </c>
      <c r="B2447" s="1" t="s">
        <v>12</v>
      </c>
      <c r="C2447" s="1" t="s">
        <v>14</v>
      </c>
    </row>
    <row r="2448">
      <c r="A2448" s="1" t="s">
        <v>7850</v>
      </c>
      <c r="B2448" s="1" t="s">
        <v>12</v>
      </c>
      <c r="C2448" s="1" t="s">
        <v>129</v>
      </c>
    </row>
    <row r="2449">
      <c r="A2449" s="1" t="s">
        <v>7854</v>
      </c>
      <c r="B2449" s="1" t="s">
        <v>12</v>
      </c>
      <c r="C2449" s="1" t="s">
        <v>155</v>
      </c>
    </row>
    <row r="2450">
      <c r="A2450" s="1" t="s">
        <v>7857</v>
      </c>
      <c r="B2450" s="1" t="s">
        <v>12</v>
      </c>
      <c r="C2450" s="1" t="s">
        <v>155</v>
      </c>
    </row>
    <row r="2451">
      <c r="A2451" s="1" t="s">
        <v>7860</v>
      </c>
      <c r="B2451" s="1" t="s">
        <v>12</v>
      </c>
      <c r="C2451" s="1" t="s">
        <v>129</v>
      </c>
    </row>
    <row r="2452">
      <c r="A2452" s="1" t="s">
        <v>7864</v>
      </c>
      <c r="B2452" s="1" t="s">
        <v>12</v>
      </c>
      <c r="C2452" s="1" t="s">
        <v>33</v>
      </c>
    </row>
    <row r="2453">
      <c r="A2453" s="1" t="s">
        <v>7868</v>
      </c>
      <c r="B2453" s="1" t="s">
        <v>12</v>
      </c>
      <c r="C2453" s="1" t="s">
        <v>155</v>
      </c>
    </row>
    <row r="2454">
      <c r="A2454" s="1" t="s">
        <v>7871</v>
      </c>
      <c r="B2454" s="1" t="s">
        <v>12</v>
      </c>
      <c r="C2454" s="1" t="s">
        <v>155</v>
      </c>
    </row>
    <row r="2455">
      <c r="A2455" s="1" t="s">
        <v>7874</v>
      </c>
      <c r="B2455" s="1" t="s">
        <v>12</v>
      </c>
      <c r="C2455" s="1" t="s">
        <v>155</v>
      </c>
    </row>
    <row r="2456">
      <c r="A2456" s="1" t="s">
        <v>7878</v>
      </c>
      <c r="B2456" s="1" t="s">
        <v>12</v>
      </c>
      <c r="C2456" s="1" t="s">
        <v>155</v>
      </c>
    </row>
    <row r="2457">
      <c r="A2457" s="1" t="s">
        <v>7881</v>
      </c>
      <c r="B2457" s="1" t="s">
        <v>12</v>
      </c>
      <c r="C2457" s="1" t="s">
        <v>155</v>
      </c>
    </row>
    <row r="2458">
      <c r="A2458" s="1" t="s">
        <v>7884</v>
      </c>
      <c r="B2458" s="1" t="s">
        <v>12</v>
      </c>
      <c r="C2458" s="1" t="s">
        <v>155</v>
      </c>
    </row>
    <row r="2459">
      <c r="A2459" s="1" t="s">
        <v>7886</v>
      </c>
      <c r="B2459" s="1" t="s">
        <v>12</v>
      </c>
      <c r="C2459" s="1" t="s">
        <v>14</v>
      </c>
    </row>
    <row r="2460">
      <c r="A2460" s="1" t="s">
        <v>7889</v>
      </c>
      <c r="B2460" s="1" t="s">
        <v>12</v>
      </c>
      <c r="C2460" s="1" t="s">
        <v>470</v>
      </c>
    </row>
    <row r="2461">
      <c r="A2461" s="1" t="s">
        <v>7893</v>
      </c>
      <c r="B2461" s="1" t="s">
        <v>12</v>
      </c>
      <c r="C2461" s="1" t="s">
        <v>14</v>
      </c>
    </row>
    <row r="2462">
      <c r="A2462" s="1" t="s">
        <v>7897</v>
      </c>
      <c r="B2462" s="1" t="s">
        <v>12</v>
      </c>
      <c r="C2462" s="1" t="s">
        <v>155</v>
      </c>
    </row>
    <row r="2463">
      <c r="A2463" s="1" t="s">
        <v>7900</v>
      </c>
      <c r="B2463" s="1" t="s">
        <v>12</v>
      </c>
      <c r="C2463" s="1" t="s">
        <v>155</v>
      </c>
    </row>
    <row r="2464">
      <c r="A2464" s="1" t="s">
        <v>7903</v>
      </c>
      <c r="B2464" s="1" t="s">
        <v>12</v>
      </c>
      <c r="C2464" s="1" t="s">
        <v>155</v>
      </c>
    </row>
    <row r="2465">
      <c r="A2465" s="1" t="s">
        <v>7906</v>
      </c>
      <c r="B2465" s="1" t="s">
        <v>12</v>
      </c>
      <c r="C2465" s="1" t="s">
        <v>155</v>
      </c>
    </row>
    <row r="2466">
      <c r="A2466" s="1" t="s">
        <v>7909</v>
      </c>
      <c r="B2466" s="1" t="s">
        <v>12</v>
      </c>
      <c r="C2466" s="1" t="s">
        <v>155</v>
      </c>
    </row>
    <row r="2467">
      <c r="A2467" s="1" t="s">
        <v>7913</v>
      </c>
      <c r="B2467" s="1" t="s">
        <v>12</v>
      </c>
      <c r="C2467" s="1" t="s">
        <v>155</v>
      </c>
    </row>
    <row r="2468">
      <c r="A2468" s="1" t="s">
        <v>7916</v>
      </c>
      <c r="B2468" s="1" t="s">
        <v>12</v>
      </c>
      <c r="C2468" s="1" t="s">
        <v>155</v>
      </c>
    </row>
    <row r="2469">
      <c r="A2469" s="1" t="s">
        <v>7919</v>
      </c>
      <c r="B2469" s="1" t="s">
        <v>12</v>
      </c>
      <c r="C2469" s="1" t="s">
        <v>155</v>
      </c>
    </row>
    <row r="2470">
      <c r="A2470" s="1" t="s">
        <v>7922</v>
      </c>
      <c r="B2470" s="1" t="s">
        <v>12</v>
      </c>
      <c r="C2470" s="1" t="s">
        <v>155</v>
      </c>
    </row>
    <row r="2471">
      <c r="A2471" s="1" t="s">
        <v>7926</v>
      </c>
      <c r="B2471" s="1" t="s">
        <v>12</v>
      </c>
      <c r="C2471" s="1" t="s">
        <v>155</v>
      </c>
    </row>
    <row r="2472">
      <c r="A2472" s="1" t="s">
        <v>7929</v>
      </c>
      <c r="B2472" s="1" t="s">
        <v>12</v>
      </c>
      <c r="C2472" s="1" t="s">
        <v>155</v>
      </c>
    </row>
    <row r="2473">
      <c r="A2473" s="1" t="s">
        <v>7931</v>
      </c>
      <c r="B2473" s="1" t="s">
        <v>12</v>
      </c>
      <c r="C2473" s="1" t="s">
        <v>155</v>
      </c>
    </row>
    <row r="2474">
      <c r="A2474" s="1" t="s">
        <v>7934</v>
      </c>
      <c r="B2474" s="1" t="s">
        <v>12</v>
      </c>
      <c r="C2474" s="1" t="s">
        <v>155</v>
      </c>
    </row>
    <row r="2475">
      <c r="A2475" s="1" t="s">
        <v>7937</v>
      </c>
      <c r="B2475" s="1" t="s">
        <v>12</v>
      </c>
      <c r="C2475" s="1" t="s">
        <v>155</v>
      </c>
    </row>
    <row r="2476">
      <c r="A2476" s="1" t="s">
        <v>7940</v>
      </c>
      <c r="B2476" s="1" t="s">
        <v>12</v>
      </c>
      <c r="C2476" s="1" t="s">
        <v>155</v>
      </c>
    </row>
    <row r="2477">
      <c r="A2477" s="1" t="s">
        <v>7943</v>
      </c>
      <c r="B2477" s="1" t="s">
        <v>12</v>
      </c>
      <c r="C2477" s="1" t="s">
        <v>155</v>
      </c>
    </row>
    <row r="2478">
      <c r="A2478" s="1" t="s">
        <v>7946</v>
      </c>
      <c r="B2478" s="1" t="s">
        <v>12</v>
      </c>
      <c r="C2478" s="1" t="s">
        <v>155</v>
      </c>
    </row>
    <row r="2479" hidden="1">
      <c r="A2479" s="1" t="s">
        <v>7949</v>
      </c>
      <c r="B2479" s="1" t="s">
        <v>19</v>
      </c>
      <c r="C2479" s="1" t="s">
        <v>19</v>
      </c>
    </row>
    <row r="2480">
      <c r="A2480" s="1" t="s">
        <v>7951</v>
      </c>
      <c r="B2480" s="1" t="s">
        <v>12</v>
      </c>
      <c r="C2480" s="1" t="s">
        <v>14</v>
      </c>
    </row>
    <row r="2481">
      <c r="A2481" s="1" t="s">
        <v>7955</v>
      </c>
      <c r="B2481" s="1" t="s">
        <v>12</v>
      </c>
      <c r="C2481" s="1" t="s">
        <v>155</v>
      </c>
    </row>
    <row r="2482">
      <c r="A2482" s="1" t="s">
        <v>7958</v>
      </c>
      <c r="B2482" s="1" t="s">
        <v>12</v>
      </c>
      <c r="C2482" s="1" t="s">
        <v>155</v>
      </c>
    </row>
    <row r="2483">
      <c r="A2483" s="1" t="s">
        <v>7961</v>
      </c>
      <c r="B2483" s="1" t="s">
        <v>12</v>
      </c>
      <c r="C2483" s="1" t="s">
        <v>57</v>
      </c>
    </row>
    <row r="2484">
      <c r="A2484" s="1" t="s">
        <v>7965</v>
      </c>
      <c r="B2484" s="1" t="s">
        <v>12</v>
      </c>
      <c r="C2484" s="1" t="s">
        <v>155</v>
      </c>
    </row>
    <row r="2485">
      <c r="A2485" s="1" t="s">
        <v>7967</v>
      </c>
      <c r="B2485" s="1" t="s">
        <v>12</v>
      </c>
      <c r="C2485" s="1" t="s">
        <v>155</v>
      </c>
    </row>
    <row r="2486">
      <c r="A2486" s="1" t="s">
        <v>7970</v>
      </c>
      <c r="B2486" s="1" t="s">
        <v>12</v>
      </c>
      <c r="C2486" s="1" t="s">
        <v>129</v>
      </c>
    </row>
    <row r="2487">
      <c r="A2487" s="1" t="s">
        <v>7974</v>
      </c>
      <c r="B2487" s="1" t="s">
        <v>12</v>
      </c>
      <c r="C2487" s="1" t="s">
        <v>14</v>
      </c>
    </row>
    <row r="2488">
      <c r="A2488" s="1" t="s">
        <v>7977</v>
      </c>
      <c r="B2488" s="1" t="s">
        <v>12</v>
      </c>
      <c r="C2488" s="1" t="s">
        <v>155</v>
      </c>
    </row>
    <row r="2489">
      <c r="A2489" s="1" t="s">
        <v>7980</v>
      </c>
      <c r="B2489" s="1" t="s">
        <v>12</v>
      </c>
      <c r="C2489" s="1" t="s">
        <v>57</v>
      </c>
    </row>
    <row r="2490">
      <c r="A2490" s="1" t="s">
        <v>7984</v>
      </c>
      <c r="B2490" s="1" t="s">
        <v>12</v>
      </c>
      <c r="C2490" s="1" t="s">
        <v>155</v>
      </c>
    </row>
    <row r="2491">
      <c r="A2491" s="1" t="s">
        <v>7987</v>
      </c>
      <c r="B2491" s="1" t="s">
        <v>12</v>
      </c>
      <c r="C2491" s="1" t="s">
        <v>155</v>
      </c>
    </row>
    <row r="2492">
      <c r="A2492" s="1" t="s">
        <v>7990</v>
      </c>
      <c r="B2492" s="1" t="s">
        <v>12</v>
      </c>
      <c r="C2492" s="1" t="s">
        <v>155</v>
      </c>
    </row>
    <row r="2493">
      <c r="A2493" s="1" t="s">
        <v>7994</v>
      </c>
      <c r="B2493" s="1" t="s">
        <v>12</v>
      </c>
      <c r="C2493" s="1" t="s">
        <v>155</v>
      </c>
    </row>
    <row r="2494">
      <c r="A2494" s="1" t="s">
        <v>7998</v>
      </c>
      <c r="B2494" s="1" t="s">
        <v>12</v>
      </c>
      <c r="C2494" s="1" t="s">
        <v>155</v>
      </c>
    </row>
    <row r="2495">
      <c r="A2495" s="1" t="s">
        <v>8001</v>
      </c>
      <c r="B2495" s="1" t="s">
        <v>12</v>
      </c>
      <c r="C2495" s="1" t="s">
        <v>155</v>
      </c>
    </row>
    <row r="2496">
      <c r="A2496" s="1" t="s">
        <v>8005</v>
      </c>
      <c r="B2496" s="1" t="s">
        <v>12</v>
      </c>
      <c r="C2496" s="1" t="s">
        <v>7187</v>
      </c>
    </row>
    <row r="2497">
      <c r="A2497" s="1" t="s">
        <v>8009</v>
      </c>
      <c r="B2497" s="1" t="s">
        <v>12</v>
      </c>
      <c r="C2497" s="1" t="s">
        <v>155</v>
      </c>
    </row>
    <row r="2498">
      <c r="A2498" s="1" t="s">
        <v>8012</v>
      </c>
      <c r="B2498" s="1" t="s">
        <v>12</v>
      </c>
      <c r="C2498" s="1" t="s">
        <v>155</v>
      </c>
    </row>
    <row r="2499">
      <c r="A2499" s="1" t="s">
        <v>8015</v>
      </c>
      <c r="B2499" s="1" t="s">
        <v>12</v>
      </c>
      <c r="C2499" s="1" t="s">
        <v>33</v>
      </c>
    </row>
    <row r="2500">
      <c r="A2500" s="1" t="s">
        <v>8019</v>
      </c>
      <c r="B2500" s="1" t="s">
        <v>12</v>
      </c>
      <c r="C2500" s="1" t="s">
        <v>155</v>
      </c>
    </row>
    <row r="2501">
      <c r="A2501" s="1" t="s">
        <v>8022</v>
      </c>
      <c r="B2501" s="1" t="s">
        <v>12</v>
      </c>
      <c r="C2501" s="1" t="s">
        <v>155</v>
      </c>
    </row>
    <row r="2502">
      <c r="A2502" s="1" t="s">
        <v>8025</v>
      </c>
      <c r="B2502" s="1" t="s">
        <v>12</v>
      </c>
      <c r="C2502" s="1" t="s">
        <v>155</v>
      </c>
    </row>
    <row r="2503">
      <c r="A2503" s="1" t="s">
        <v>8028</v>
      </c>
      <c r="B2503" s="1" t="s">
        <v>12</v>
      </c>
      <c r="C2503" s="1" t="s">
        <v>155</v>
      </c>
    </row>
    <row r="2504">
      <c r="A2504" s="1" t="s">
        <v>8031</v>
      </c>
      <c r="B2504" s="1" t="s">
        <v>12</v>
      </c>
      <c r="C2504" s="1" t="s">
        <v>155</v>
      </c>
    </row>
    <row r="2505">
      <c r="A2505" s="1" t="s">
        <v>8035</v>
      </c>
      <c r="B2505" s="1" t="s">
        <v>12</v>
      </c>
      <c r="C2505" s="1" t="s">
        <v>155</v>
      </c>
    </row>
    <row r="2506">
      <c r="A2506" s="1" t="s">
        <v>8038</v>
      </c>
      <c r="B2506" s="1" t="s">
        <v>12</v>
      </c>
      <c r="C2506" s="1" t="s">
        <v>155</v>
      </c>
    </row>
    <row r="2507">
      <c r="A2507" s="1" t="s">
        <v>8040</v>
      </c>
      <c r="B2507" s="1" t="s">
        <v>12</v>
      </c>
      <c r="C2507" s="1" t="s">
        <v>155</v>
      </c>
    </row>
    <row r="2508">
      <c r="A2508" s="1" t="s">
        <v>8043</v>
      </c>
      <c r="B2508" s="1" t="s">
        <v>12</v>
      </c>
      <c r="C2508" s="1" t="s">
        <v>155</v>
      </c>
    </row>
    <row r="2509">
      <c r="A2509" s="1" t="s">
        <v>8045</v>
      </c>
      <c r="B2509" s="1" t="s">
        <v>12</v>
      </c>
      <c r="C2509" s="1" t="s">
        <v>155</v>
      </c>
    </row>
    <row r="2510">
      <c r="A2510" s="1" t="s">
        <v>8047</v>
      </c>
      <c r="B2510" s="1" t="s">
        <v>12</v>
      </c>
      <c r="C2510" s="1" t="s">
        <v>7187</v>
      </c>
    </row>
    <row r="2511">
      <c r="A2511" s="1" t="s">
        <v>8051</v>
      </c>
      <c r="B2511" s="1" t="s">
        <v>12</v>
      </c>
      <c r="C2511" s="1" t="s">
        <v>155</v>
      </c>
    </row>
    <row r="2512">
      <c r="A2512" s="1" t="s">
        <v>8054</v>
      </c>
      <c r="B2512" s="1" t="s">
        <v>12</v>
      </c>
      <c r="C2512" s="1" t="s">
        <v>142</v>
      </c>
    </row>
    <row r="2513">
      <c r="A2513" s="1" t="s">
        <v>8057</v>
      </c>
      <c r="B2513" s="1" t="s">
        <v>12</v>
      </c>
      <c r="C2513" s="1" t="s">
        <v>155</v>
      </c>
    </row>
    <row r="2514">
      <c r="A2514" s="1" t="s">
        <v>8059</v>
      </c>
      <c r="B2514" s="1" t="s">
        <v>12</v>
      </c>
      <c r="C2514" s="1" t="s">
        <v>155</v>
      </c>
    </row>
    <row r="2515">
      <c r="A2515" s="1" t="s">
        <v>8062</v>
      </c>
      <c r="B2515" s="1" t="s">
        <v>12</v>
      </c>
      <c r="C2515" s="1" t="s">
        <v>43</v>
      </c>
    </row>
    <row r="2516">
      <c r="A2516" s="1" t="s">
        <v>8065</v>
      </c>
      <c r="B2516" s="1" t="s">
        <v>12</v>
      </c>
      <c r="C2516" s="1" t="s">
        <v>155</v>
      </c>
    </row>
    <row r="2517" hidden="1">
      <c r="A2517" s="1" t="s">
        <v>8068</v>
      </c>
      <c r="B2517" s="1" t="s">
        <v>19</v>
      </c>
      <c r="C2517" s="1" t="s">
        <v>19</v>
      </c>
    </row>
    <row r="2518" hidden="1">
      <c r="A2518" s="1" t="s">
        <v>8070</v>
      </c>
      <c r="B2518" s="1" t="s">
        <v>19</v>
      </c>
      <c r="C2518" s="1" t="s">
        <v>19</v>
      </c>
    </row>
    <row r="2519">
      <c r="A2519" s="1" t="s">
        <v>8072</v>
      </c>
      <c r="B2519" s="1" t="s">
        <v>12</v>
      </c>
      <c r="C2519" s="1" t="s">
        <v>43</v>
      </c>
    </row>
    <row r="2520" hidden="1">
      <c r="A2520" s="1" t="s">
        <v>8075</v>
      </c>
      <c r="B2520" s="1" t="s">
        <v>19</v>
      </c>
      <c r="C2520" s="1" t="s">
        <v>19</v>
      </c>
    </row>
    <row r="2521">
      <c r="A2521" s="1" t="s">
        <v>8077</v>
      </c>
      <c r="B2521" s="1" t="s">
        <v>12</v>
      </c>
      <c r="C2521" s="1" t="s">
        <v>155</v>
      </c>
    </row>
    <row r="2522">
      <c r="A2522" s="1" t="s">
        <v>8079</v>
      </c>
      <c r="B2522" s="1" t="s">
        <v>12</v>
      </c>
      <c r="C2522" s="1" t="s">
        <v>155</v>
      </c>
    </row>
    <row r="2523">
      <c r="A2523" s="1" t="s">
        <v>8081</v>
      </c>
      <c r="B2523" s="1" t="s">
        <v>12</v>
      </c>
      <c r="C2523" s="1" t="s">
        <v>14</v>
      </c>
    </row>
    <row r="2524">
      <c r="A2524" s="1" t="s">
        <v>8084</v>
      </c>
      <c r="B2524" s="1" t="s">
        <v>12</v>
      </c>
      <c r="C2524" s="1" t="s">
        <v>155</v>
      </c>
    </row>
    <row r="2525">
      <c r="A2525" s="1" t="s">
        <v>8087</v>
      </c>
      <c r="B2525" s="1" t="s">
        <v>12</v>
      </c>
      <c r="C2525" s="1" t="s">
        <v>155</v>
      </c>
    </row>
    <row r="2526">
      <c r="A2526" s="1" t="s">
        <v>8090</v>
      </c>
      <c r="B2526" s="1" t="s">
        <v>12</v>
      </c>
      <c r="C2526" s="1" t="s">
        <v>155</v>
      </c>
    </row>
    <row r="2527">
      <c r="A2527" s="1" t="s">
        <v>8092</v>
      </c>
      <c r="B2527" s="1" t="s">
        <v>12</v>
      </c>
      <c r="C2527" s="1" t="s">
        <v>155</v>
      </c>
    </row>
    <row r="2528" hidden="1">
      <c r="A2528" s="1" t="s">
        <v>8095</v>
      </c>
      <c r="B2528" s="1" t="s">
        <v>19</v>
      </c>
      <c r="C2528" s="1" t="s">
        <v>19</v>
      </c>
    </row>
    <row r="2529">
      <c r="A2529" s="1" t="s">
        <v>8097</v>
      </c>
      <c r="B2529" s="1" t="s">
        <v>12</v>
      </c>
      <c r="C2529" s="1" t="s">
        <v>8099</v>
      </c>
    </row>
    <row r="2530">
      <c r="A2530" s="1" t="s">
        <v>8102</v>
      </c>
      <c r="B2530" s="1" t="s">
        <v>12</v>
      </c>
      <c r="C2530" s="1" t="s">
        <v>155</v>
      </c>
    </row>
    <row r="2531">
      <c r="A2531" s="1" t="s">
        <v>8104</v>
      </c>
      <c r="B2531" s="1" t="s">
        <v>12</v>
      </c>
      <c r="C2531" s="1" t="s">
        <v>155</v>
      </c>
    </row>
    <row r="2532">
      <c r="A2532" s="1" t="s">
        <v>8107</v>
      </c>
      <c r="B2532" s="1" t="s">
        <v>12</v>
      </c>
      <c r="C2532" s="1" t="s">
        <v>155</v>
      </c>
    </row>
    <row r="2533">
      <c r="A2533" s="1" t="s">
        <v>8109</v>
      </c>
      <c r="B2533" s="1" t="s">
        <v>12</v>
      </c>
      <c r="C2533" s="1" t="s">
        <v>155</v>
      </c>
    </row>
    <row r="2534">
      <c r="A2534" s="1" t="s">
        <v>8112</v>
      </c>
      <c r="B2534" s="1" t="s">
        <v>12</v>
      </c>
      <c r="C2534" s="1" t="s">
        <v>124</v>
      </c>
    </row>
    <row r="2535">
      <c r="A2535" s="1" t="s">
        <v>8116</v>
      </c>
      <c r="B2535" s="1" t="s">
        <v>12</v>
      </c>
      <c r="C2535" s="1" t="s">
        <v>155</v>
      </c>
    </row>
    <row r="2536">
      <c r="A2536" s="1" t="s">
        <v>8119</v>
      </c>
      <c r="B2536" s="1" t="s">
        <v>12</v>
      </c>
      <c r="C2536" s="1" t="s">
        <v>155</v>
      </c>
    </row>
    <row r="2537">
      <c r="A2537" s="1" t="s">
        <v>8122</v>
      </c>
      <c r="B2537" s="1" t="s">
        <v>12</v>
      </c>
      <c r="C2537" s="1" t="s">
        <v>14</v>
      </c>
    </row>
    <row r="2538">
      <c r="A2538" s="1" t="s">
        <v>8125</v>
      </c>
      <c r="B2538" s="1" t="s">
        <v>12</v>
      </c>
      <c r="C2538" s="1" t="s">
        <v>14</v>
      </c>
    </row>
    <row r="2539">
      <c r="A2539" s="1" t="s">
        <v>8129</v>
      </c>
      <c r="B2539" s="1" t="s">
        <v>12</v>
      </c>
      <c r="C2539" s="1" t="s">
        <v>155</v>
      </c>
    </row>
    <row r="2540">
      <c r="A2540" s="1" t="s">
        <v>8132</v>
      </c>
      <c r="B2540" s="1" t="s">
        <v>12</v>
      </c>
      <c r="C2540" s="1" t="s">
        <v>155</v>
      </c>
    </row>
    <row r="2541">
      <c r="A2541" s="1" t="s">
        <v>8135</v>
      </c>
      <c r="B2541" s="1" t="s">
        <v>12</v>
      </c>
      <c r="C2541" s="1" t="s">
        <v>155</v>
      </c>
    </row>
    <row r="2542">
      <c r="A2542" s="1" t="s">
        <v>8138</v>
      </c>
      <c r="B2542" s="1" t="s">
        <v>12</v>
      </c>
      <c r="C2542" s="1" t="s">
        <v>155</v>
      </c>
    </row>
    <row r="2543">
      <c r="A2543" s="1" t="s">
        <v>8141</v>
      </c>
      <c r="B2543" s="1" t="s">
        <v>12</v>
      </c>
      <c r="C2543" s="1" t="s">
        <v>155</v>
      </c>
    </row>
    <row r="2544">
      <c r="A2544" s="1" t="s">
        <v>8144</v>
      </c>
      <c r="B2544" s="1" t="s">
        <v>12</v>
      </c>
      <c r="C2544" s="1" t="s">
        <v>155</v>
      </c>
    </row>
    <row r="2545" hidden="1">
      <c r="A2545" s="1" t="s">
        <v>8147</v>
      </c>
      <c r="B2545" s="1" t="s">
        <v>19</v>
      </c>
      <c r="C2545" s="1" t="s">
        <v>19</v>
      </c>
    </row>
    <row r="2546">
      <c r="A2546" s="1" t="s">
        <v>8149</v>
      </c>
      <c r="B2546" s="1" t="s">
        <v>12</v>
      </c>
      <c r="C2546" s="1" t="s">
        <v>155</v>
      </c>
    </row>
    <row r="2547">
      <c r="A2547" s="1" t="s">
        <v>8153</v>
      </c>
      <c r="B2547" s="1" t="s">
        <v>12</v>
      </c>
      <c r="C2547" s="1" t="s">
        <v>155</v>
      </c>
    </row>
    <row r="2548">
      <c r="A2548" s="1" t="s">
        <v>8157</v>
      </c>
      <c r="B2548" s="1" t="s">
        <v>12</v>
      </c>
      <c r="C2548" s="1" t="s">
        <v>124</v>
      </c>
    </row>
    <row r="2549">
      <c r="A2549" s="1" t="s">
        <v>8161</v>
      </c>
      <c r="B2549" s="1" t="s">
        <v>12</v>
      </c>
      <c r="C2549" s="1" t="s">
        <v>155</v>
      </c>
    </row>
    <row r="2550">
      <c r="A2550" s="1" t="s">
        <v>8165</v>
      </c>
      <c r="B2550" s="1" t="s">
        <v>12</v>
      </c>
      <c r="C2550" s="1" t="s">
        <v>14</v>
      </c>
    </row>
    <row r="2551">
      <c r="A2551" s="1" t="s">
        <v>8168</v>
      </c>
      <c r="B2551" s="1" t="s">
        <v>12</v>
      </c>
      <c r="C2551" s="1" t="s">
        <v>155</v>
      </c>
    </row>
    <row r="2552">
      <c r="A2552" s="1" t="s">
        <v>8171</v>
      </c>
      <c r="B2552" s="1" t="s">
        <v>12</v>
      </c>
      <c r="C2552" s="1" t="s">
        <v>155</v>
      </c>
    </row>
    <row r="2553">
      <c r="A2553" s="1" t="s">
        <v>8174</v>
      </c>
      <c r="B2553" s="1" t="s">
        <v>12</v>
      </c>
      <c r="C2553" s="1" t="s">
        <v>155</v>
      </c>
    </row>
    <row r="2554" hidden="1">
      <c r="A2554" s="1" t="s">
        <v>8177</v>
      </c>
      <c r="B2554" s="1" t="s">
        <v>19</v>
      </c>
      <c r="C2554" s="1" t="s">
        <v>19</v>
      </c>
    </row>
    <row r="2555">
      <c r="A2555" s="1" t="s">
        <v>8179</v>
      </c>
      <c r="B2555" s="1" t="s">
        <v>12</v>
      </c>
      <c r="C2555" s="1" t="s">
        <v>155</v>
      </c>
    </row>
    <row r="2556">
      <c r="A2556" s="1" t="s">
        <v>8183</v>
      </c>
      <c r="B2556" s="1" t="s">
        <v>12</v>
      </c>
      <c r="C2556" s="1" t="s">
        <v>155</v>
      </c>
    </row>
    <row r="2557">
      <c r="A2557" s="1" t="s">
        <v>8186</v>
      </c>
      <c r="B2557" s="1" t="s">
        <v>12</v>
      </c>
      <c r="C2557" s="1" t="s">
        <v>155</v>
      </c>
    </row>
    <row r="2558">
      <c r="A2558" s="1" t="s">
        <v>8189</v>
      </c>
      <c r="B2558" s="1" t="s">
        <v>12</v>
      </c>
      <c r="C2558" s="1" t="s">
        <v>124</v>
      </c>
    </row>
    <row r="2559" hidden="1">
      <c r="A2559" s="1" t="s">
        <v>8191</v>
      </c>
      <c r="B2559" s="1" t="s">
        <v>19</v>
      </c>
      <c r="C2559" s="1" t="s">
        <v>19</v>
      </c>
    </row>
    <row r="2560">
      <c r="A2560" s="1" t="s">
        <v>8193</v>
      </c>
      <c r="B2560" s="1" t="s">
        <v>12</v>
      </c>
      <c r="C2560" s="1" t="s">
        <v>155</v>
      </c>
    </row>
    <row r="2561">
      <c r="A2561" s="1" t="s">
        <v>8196</v>
      </c>
      <c r="B2561" s="1" t="s">
        <v>12</v>
      </c>
      <c r="C2561" s="1" t="s">
        <v>155</v>
      </c>
    </row>
    <row r="2562">
      <c r="A2562" s="1" t="s">
        <v>8200</v>
      </c>
      <c r="B2562" s="1" t="s">
        <v>12</v>
      </c>
      <c r="C2562" s="1" t="s">
        <v>470</v>
      </c>
    </row>
    <row r="2563">
      <c r="A2563" s="1" t="s">
        <v>8204</v>
      </c>
      <c r="B2563" s="1" t="s">
        <v>12</v>
      </c>
      <c r="C2563" s="1" t="s">
        <v>155</v>
      </c>
    </row>
    <row r="2564">
      <c r="A2564" s="1" t="s">
        <v>8207</v>
      </c>
      <c r="B2564" s="1" t="s">
        <v>12</v>
      </c>
      <c r="C2564" s="1" t="s">
        <v>155</v>
      </c>
    </row>
    <row r="2565">
      <c r="A2565" s="1" t="s">
        <v>8210</v>
      </c>
      <c r="B2565" s="1" t="s">
        <v>12</v>
      </c>
      <c r="C2565" s="1" t="s">
        <v>155</v>
      </c>
    </row>
    <row r="2566">
      <c r="A2566" s="1" t="s">
        <v>8213</v>
      </c>
      <c r="B2566" s="1" t="s">
        <v>12</v>
      </c>
      <c r="C2566" s="1" t="s">
        <v>155</v>
      </c>
    </row>
    <row r="2567">
      <c r="A2567" s="1" t="s">
        <v>8216</v>
      </c>
      <c r="B2567" s="1" t="s">
        <v>12</v>
      </c>
      <c r="C2567" s="1" t="s">
        <v>155</v>
      </c>
    </row>
    <row r="2568">
      <c r="A2568" s="1" t="s">
        <v>8219</v>
      </c>
      <c r="B2568" s="1" t="s">
        <v>12</v>
      </c>
      <c r="C2568" s="1" t="s">
        <v>155</v>
      </c>
    </row>
    <row r="2569">
      <c r="A2569" s="1" t="s">
        <v>8222</v>
      </c>
      <c r="B2569" s="1" t="s">
        <v>12</v>
      </c>
      <c r="C2569" s="1" t="s">
        <v>155</v>
      </c>
    </row>
    <row r="2570">
      <c r="A2570" s="1" t="s">
        <v>8226</v>
      </c>
      <c r="B2570" s="1" t="s">
        <v>12</v>
      </c>
      <c r="C2570" s="1" t="s">
        <v>155</v>
      </c>
    </row>
    <row r="2571">
      <c r="A2571" s="1" t="s">
        <v>8230</v>
      </c>
      <c r="B2571" s="1" t="s">
        <v>12</v>
      </c>
      <c r="C2571" s="1" t="s">
        <v>155</v>
      </c>
    </row>
    <row r="2572">
      <c r="A2572" s="1" t="s">
        <v>8234</v>
      </c>
      <c r="B2572" s="1" t="s">
        <v>12</v>
      </c>
      <c r="C2572" s="1" t="s">
        <v>155</v>
      </c>
    </row>
    <row r="2573">
      <c r="A2573" s="1" t="s">
        <v>8237</v>
      </c>
      <c r="B2573" s="1" t="s">
        <v>12</v>
      </c>
      <c r="C2573" s="1" t="s">
        <v>470</v>
      </c>
    </row>
    <row r="2574">
      <c r="A2574" s="1" t="s">
        <v>8241</v>
      </c>
      <c r="B2574" s="1" t="s">
        <v>12</v>
      </c>
      <c r="C2574" s="1" t="s">
        <v>155</v>
      </c>
    </row>
    <row r="2575">
      <c r="A2575" s="1" t="s">
        <v>8245</v>
      </c>
      <c r="B2575" s="1" t="s">
        <v>12</v>
      </c>
      <c r="C2575" s="1" t="s">
        <v>124</v>
      </c>
    </row>
    <row r="2576" hidden="1">
      <c r="A2576" s="1" t="s">
        <v>8248</v>
      </c>
      <c r="B2576" s="1" t="s">
        <v>19</v>
      </c>
      <c r="C2576" s="1" t="s">
        <v>19</v>
      </c>
    </row>
    <row r="2577">
      <c r="A2577" s="1" t="s">
        <v>8250</v>
      </c>
      <c r="B2577" s="1" t="s">
        <v>12</v>
      </c>
      <c r="C2577" s="1" t="s">
        <v>14</v>
      </c>
    </row>
    <row r="2578">
      <c r="A2578" s="1" t="s">
        <v>8253</v>
      </c>
      <c r="B2578" s="1" t="s">
        <v>12</v>
      </c>
      <c r="C2578" s="1" t="s">
        <v>72</v>
      </c>
    </row>
    <row r="2579">
      <c r="A2579" s="1" t="s">
        <v>8257</v>
      </c>
      <c r="B2579" s="1" t="s">
        <v>12</v>
      </c>
      <c r="C2579" s="1" t="s">
        <v>155</v>
      </c>
    </row>
    <row r="2580">
      <c r="A2580" s="1" t="s">
        <v>8260</v>
      </c>
      <c r="B2580" s="1" t="s">
        <v>12</v>
      </c>
      <c r="C2580" s="1" t="s">
        <v>14</v>
      </c>
    </row>
    <row r="2581">
      <c r="A2581" s="1" t="s">
        <v>8263</v>
      </c>
      <c r="B2581" s="1" t="s">
        <v>12</v>
      </c>
      <c r="C2581" s="1" t="s">
        <v>155</v>
      </c>
    </row>
    <row r="2582">
      <c r="A2582" s="1" t="s">
        <v>8266</v>
      </c>
      <c r="B2582" s="1" t="s">
        <v>12</v>
      </c>
      <c r="C2582" s="1" t="s">
        <v>129</v>
      </c>
    </row>
    <row r="2583">
      <c r="A2583" s="1" t="s">
        <v>8270</v>
      </c>
      <c r="B2583" s="1" t="s">
        <v>12</v>
      </c>
      <c r="C2583" s="1" t="s">
        <v>124</v>
      </c>
    </row>
    <row r="2584">
      <c r="A2584" s="1" t="s">
        <v>8272</v>
      </c>
      <c r="B2584" s="1" t="s">
        <v>12</v>
      </c>
      <c r="C2584" s="1" t="s">
        <v>14</v>
      </c>
    </row>
    <row r="2585">
      <c r="A2585" s="1" t="s">
        <v>8275</v>
      </c>
      <c r="B2585" s="1" t="s">
        <v>12</v>
      </c>
      <c r="C2585" s="1" t="s">
        <v>155</v>
      </c>
    </row>
    <row r="2586">
      <c r="A2586" s="1" t="s">
        <v>8278</v>
      </c>
      <c r="B2586" s="1" t="s">
        <v>12</v>
      </c>
      <c r="C2586" s="1" t="s">
        <v>202</v>
      </c>
    </row>
    <row r="2587">
      <c r="A2587" s="1" t="s">
        <v>8282</v>
      </c>
      <c r="B2587" s="1" t="s">
        <v>12</v>
      </c>
      <c r="C2587" s="1" t="s">
        <v>14</v>
      </c>
    </row>
    <row r="2588">
      <c r="A2588" s="1" t="s">
        <v>8284</v>
      </c>
      <c r="B2588" s="1" t="s">
        <v>12</v>
      </c>
      <c r="C2588" s="1" t="s">
        <v>155</v>
      </c>
    </row>
    <row r="2589">
      <c r="A2589" s="1" t="s">
        <v>8288</v>
      </c>
      <c r="B2589" s="1" t="s">
        <v>12</v>
      </c>
      <c r="C2589" s="1" t="s">
        <v>155</v>
      </c>
    </row>
    <row r="2590">
      <c r="A2590" s="1" t="s">
        <v>8291</v>
      </c>
      <c r="B2590" s="1" t="s">
        <v>12</v>
      </c>
      <c r="C2590" s="1" t="s">
        <v>155</v>
      </c>
    </row>
    <row r="2591" hidden="1">
      <c r="A2591" s="1" t="s">
        <v>8294</v>
      </c>
      <c r="B2591" s="1" t="s">
        <v>19</v>
      </c>
      <c r="C2591" s="1" t="s">
        <v>19</v>
      </c>
    </row>
    <row r="2592">
      <c r="A2592" s="1" t="s">
        <v>8296</v>
      </c>
      <c r="B2592" s="1" t="s">
        <v>12</v>
      </c>
      <c r="C2592" s="1" t="s">
        <v>155</v>
      </c>
    </row>
    <row r="2593">
      <c r="A2593" s="1" t="s">
        <v>8299</v>
      </c>
      <c r="B2593" s="1" t="s">
        <v>12</v>
      </c>
      <c r="C2593" s="1" t="s">
        <v>155</v>
      </c>
    </row>
    <row r="2594">
      <c r="A2594" s="1" t="s">
        <v>8303</v>
      </c>
      <c r="B2594" s="1" t="s">
        <v>12</v>
      </c>
      <c r="C2594" s="1" t="s">
        <v>155</v>
      </c>
    </row>
    <row r="2595">
      <c r="A2595" s="1" t="s">
        <v>8307</v>
      </c>
      <c r="B2595" s="1" t="s">
        <v>12</v>
      </c>
      <c r="C2595" s="1" t="s">
        <v>7187</v>
      </c>
    </row>
    <row r="2596" hidden="1">
      <c r="A2596" s="1" t="s">
        <v>8311</v>
      </c>
      <c r="B2596" s="1" t="s">
        <v>19</v>
      </c>
      <c r="C2596" s="1" t="s">
        <v>19</v>
      </c>
    </row>
    <row r="2597" hidden="1">
      <c r="A2597" s="1" t="s">
        <v>8313</v>
      </c>
      <c r="B2597" s="1" t="s">
        <v>19</v>
      </c>
      <c r="C2597" s="1" t="s">
        <v>19</v>
      </c>
    </row>
    <row r="2598" hidden="1">
      <c r="A2598" s="1" t="s">
        <v>8315</v>
      </c>
      <c r="B2598" s="1" t="s">
        <v>19</v>
      </c>
      <c r="C2598" s="1" t="s">
        <v>19</v>
      </c>
    </row>
    <row r="2599">
      <c r="A2599" s="1" t="s">
        <v>8317</v>
      </c>
      <c r="B2599" s="1" t="s">
        <v>12</v>
      </c>
      <c r="C2599" s="1" t="s">
        <v>155</v>
      </c>
    </row>
    <row r="2600">
      <c r="A2600" s="1" t="s">
        <v>8319</v>
      </c>
      <c r="B2600" s="1" t="s">
        <v>12</v>
      </c>
      <c r="C2600" s="1" t="s">
        <v>155</v>
      </c>
    </row>
    <row r="2601">
      <c r="A2601" s="1" t="s">
        <v>8323</v>
      </c>
      <c r="B2601" s="1" t="s">
        <v>12</v>
      </c>
      <c r="C2601" s="1" t="s">
        <v>43</v>
      </c>
    </row>
    <row r="2602">
      <c r="A2602" s="1" t="s">
        <v>8327</v>
      </c>
      <c r="B2602" s="1" t="s">
        <v>12</v>
      </c>
      <c r="C2602" s="1" t="s">
        <v>202</v>
      </c>
    </row>
    <row r="2603">
      <c r="A2603" s="1" t="s">
        <v>8331</v>
      </c>
      <c r="B2603" s="1" t="s">
        <v>12</v>
      </c>
      <c r="C2603" s="1" t="s">
        <v>155</v>
      </c>
    </row>
    <row r="2604">
      <c r="A2604" s="1" t="s">
        <v>8334</v>
      </c>
      <c r="B2604" s="1" t="s">
        <v>12</v>
      </c>
      <c r="C2604" s="1" t="s">
        <v>155</v>
      </c>
    </row>
    <row r="2605" hidden="1">
      <c r="A2605" s="1" t="s">
        <v>8337</v>
      </c>
      <c r="B2605" s="1" t="s">
        <v>19</v>
      </c>
      <c r="C2605" s="1" t="s">
        <v>19</v>
      </c>
    </row>
    <row r="2606">
      <c r="A2606" s="1" t="s">
        <v>8339</v>
      </c>
      <c r="B2606" s="1" t="s">
        <v>12</v>
      </c>
      <c r="C2606" s="1" t="s">
        <v>155</v>
      </c>
    </row>
    <row r="2607" hidden="1">
      <c r="A2607" s="1" t="s">
        <v>8342</v>
      </c>
      <c r="B2607" s="1" t="s">
        <v>19</v>
      </c>
      <c r="C2607" s="1" t="s">
        <v>19</v>
      </c>
    </row>
    <row r="2608">
      <c r="A2608" s="1" t="s">
        <v>8344</v>
      </c>
      <c r="B2608" s="1" t="s">
        <v>12</v>
      </c>
      <c r="C2608" s="1" t="s">
        <v>155</v>
      </c>
    </row>
    <row r="2609">
      <c r="A2609" s="1" t="s">
        <v>8347</v>
      </c>
      <c r="B2609" s="1" t="s">
        <v>12</v>
      </c>
      <c r="C2609" s="1" t="s">
        <v>155</v>
      </c>
    </row>
    <row r="2610">
      <c r="A2610" s="1" t="s">
        <v>8347</v>
      </c>
      <c r="B2610" s="1" t="s">
        <v>12</v>
      </c>
      <c r="C2610" s="1" t="s">
        <v>155</v>
      </c>
    </row>
    <row r="2611" hidden="1">
      <c r="A2611" s="1" t="s">
        <v>8353</v>
      </c>
      <c r="B2611" s="1" t="s">
        <v>19</v>
      </c>
      <c r="C2611" s="1" t="s">
        <v>19</v>
      </c>
    </row>
    <row r="2612">
      <c r="A2612" s="1" t="s">
        <v>8355</v>
      </c>
      <c r="B2612" s="1" t="s">
        <v>12</v>
      </c>
      <c r="C2612" s="1" t="s">
        <v>155</v>
      </c>
    </row>
    <row r="2613">
      <c r="A2613" s="1" t="s">
        <v>8359</v>
      </c>
      <c r="B2613" s="1" t="s">
        <v>12</v>
      </c>
      <c r="C2613" s="1" t="s">
        <v>14</v>
      </c>
    </row>
    <row r="2614">
      <c r="A2614" s="1" t="s">
        <v>8363</v>
      </c>
      <c r="B2614" s="1" t="s">
        <v>12</v>
      </c>
      <c r="C2614" s="1" t="s">
        <v>43</v>
      </c>
    </row>
    <row r="2615">
      <c r="A2615" s="1" t="s">
        <v>8367</v>
      </c>
      <c r="B2615" s="1" t="s">
        <v>12</v>
      </c>
      <c r="C2615" s="1" t="s">
        <v>155</v>
      </c>
    </row>
    <row r="2616">
      <c r="A2616" s="1" t="s">
        <v>8370</v>
      </c>
      <c r="B2616" s="1" t="s">
        <v>12</v>
      </c>
      <c r="C2616" s="1" t="s">
        <v>155</v>
      </c>
    </row>
    <row r="2617">
      <c r="A2617" s="1" t="s">
        <v>8373</v>
      </c>
      <c r="B2617" s="1" t="s">
        <v>12</v>
      </c>
      <c r="C2617" s="1" t="s">
        <v>43</v>
      </c>
    </row>
    <row r="2618">
      <c r="A2618" s="1" t="s">
        <v>8376</v>
      </c>
      <c r="B2618" s="1" t="s">
        <v>12</v>
      </c>
      <c r="C2618" s="1" t="s">
        <v>14</v>
      </c>
    </row>
    <row r="2619">
      <c r="A2619" s="1" t="s">
        <v>8379</v>
      </c>
      <c r="B2619" s="1" t="s">
        <v>12</v>
      </c>
      <c r="C2619" s="1" t="s">
        <v>43</v>
      </c>
    </row>
    <row r="2620">
      <c r="A2620" s="1" t="s">
        <v>8382</v>
      </c>
      <c r="B2620" s="1" t="s">
        <v>12</v>
      </c>
      <c r="C2620" s="1" t="s">
        <v>681</v>
      </c>
    </row>
    <row r="2621">
      <c r="A2621" s="1" t="s">
        <v>8386</v>
      </c>
      <c r="B2621" s="1" t="s">
        <v>12</v>
      </c>
      <c r="C2621" s="1" t="s">
        <v>155</v>
      </c>
    </row>
    <row r="2622">
      <c r="A2622" s="1" t="s">
        <v>8390</v>
      </c>
      <c r="B2622" s="1" t="s">
        <v>12</v>
      </c>
      <c r="C2622" s="1" t="s">
        <v>155</v>
      </c>
    </row>
    <row r="2623" hidden="1">
      <c r="A2623" s="1" t="s">
        <v>8393</v>
      </c>
      <c r="B2623" s="1" t="s">
        <v>19</v>
      </c>
      <c r="C2623" s="1" t="s">
        <v>19</v>
      </c>
    </row>
    <row r="2624">
      <c r="A2624" s="1" t="s">
        <v>8395</v>
      </c>
      <c r="B2624" s="1" t="s">
        <v>12</v>
      </c>
      <c r="C2624" s="1" t="s">
        <v>14</v>
      </c>
    </row>
    <row r="2625" hidden="1">
      <c r="A2625" s="1" t="s">
        <v>8398</v>
      </c>
      <c r="B2625" s="1" t="s">
        <v>19</v>
      </c>
      <c r="C2625" s="1" t="s">
        <v>19</v>
      </c>
    </row>
    <row r="2626">
      <c r="A2626" s="1" t="s">
        <v>8400</v>
      </c>
      <c r="B2626" s="1" t="s">
        <v>12</v>
      </c>
      <c r="C2626" s="1" t="s">
        <v>155</v>
      </c>
    </row>
    <row r="2627">
      <c r="A2627" s="1" t="s">
        <v>8404</v>
      </c>
      <c r="B2627" s="1" t="s">
        <v>12</v>
      </c>
      <c r="C2627" s="1" t="s">
        <v>155</v>
      </c>
    </row>
    <row r="2628">
      <c r="A2628" s="1" t="s">
        <v>8407</v>
      </c>
      <c r="B2628" s="1" t="s">
        <v>12</v>
      </c>
      <c r="C2628" s="1" t="s">
        <v>14</v>
      </c>
    </row>
    <row r="2629">
      <c r="A2629" s="1" t="s">
        <v>8409</v>
      </c>
      <c r="B2629" s="1" t="s">
        <v>12</v>
      </c>
      <c r="C2629" s="1" t="s">
        <v>155</v>
      </c>
    </row>
    <row r="2630">
      <c r="A2630" s="1" t="s">
        <v>8413</v>
      </c>
      <c r="B2630" s="1" t="s">
        <v>12</v>
      </c>
      <c r="C2630" s="1" t="s">
        <v>155</v>
      </c>
    </row>
    <row r="2631">
      <c r="A2631" s="1" t="s">
        <v>8415</v>
      </c>
      <c r="B2631" s="1" t="s">
        <v>12</v>
      </c>
      <c r="C2631" s="1" t="s">
        <v>43</v>
      </c>
    </row>
    <row r="2632">
      <c r="A2632" s="1" t="s">
        <v>8418</v>
      </c>
      <c r="B2632" s="1" t="s">
        <v>12</v>
      </c>
      <c r="C2632" s="1" t="s">
        <v>155</v>
      </c>
    </row>
    <row r="2633">
      <c r="A2633" s="1" t="s">
        <v>8421</v>
      </c>
      <c r="B2633" s="1" t="s">
        <v>12</v>
      </c>
      <c r="C2633" s="1" t="s">
        <v>155</v>
      </c>
    </row>
    <row r="2634">
      <c r="A2634" s="1" t="s">
        <v>8424</v>
      </c>
      <c r="B2634" s="1" t="s">
        <v>12</v>
      </c>
      <c r="C2634" s="1" t="s">
        <v>155</v>
      </c>
    </row>
    <row r="2635">
      <c r="A2635" s="1" t="s">
        <v>8427</v>
      </c>
      <c r="B2635" s="1" t="s">
        <v>12</v>
      </c>
      <c r="C2635" s="1" t="s">
        <v>43</v>
      </c>
    </row>
    <row r="2636">
      <c r="A2636" s="1" t="s">
        <v>8431</v>
      </c>
      <c r="B2636" s="1" t="s">
        <v>12</v>
      </c>
      <c r="C2636" s="1" t="s">
        <v>155</v>
      </c>
    </row>
    <row r="2637">
      <c r="A2637" s="1" t="s">
        <v>8434</v>
      </c>
      <c r="B2637" s="1" t="s">
        <v>12</v>
      </c>
      <c r="C2637" s="1" t="s">
        <v>155</v>
      </c>
    </row>
    <row r="2638">
      <c r="A2638" s="1" t="s">
        <v>8437</v>
      </c>
      <c r="B2638" s="1" t="s">
        <v>12</v>
      </c>
      <c r="C2638" s="1" t="s">
        <v>155</v>
      </c>
    </row>
    <row r="2639">
      <c r="A2639" s="1" t="s">
        <v>8441</v>
      </c>
      <c r="B2639" s="1" t="s">
        <v>12</v>
      </c>
      <c r="C2639" s="1" t="s">
        <v>99</v>
      </c>
    </row>
    <row r="2640">
      <c r="A2640" s="1" t="s">
        <v>8444</v>
      </c>
      <c r="B2640" s="1" t="s">
        <v>12</v>
      </c>
      <c r="C2640" s="1" t="s">
        <v>99</v>
      </c>
    </row>
    <row r="2641">
      <c r="A2641" s="1" t="s">
        <v>8446</v>
      </c>
      <c r="B2641" s="1" t="s">
        <v>12</v>
      </c>
      <c r="C2641" s="1" t="s">
        <v>155</v>
      </c>
    </row>
    <row r="2642">
      <c r="A2642" s="1" t="s">
        <v>8450</v>
      </c>
      <c r="B2642" s="1" t="s">
        <v>12</v>
      </c>
      <c r="C2642" s="1" t="s">
        <v>155</v>
      </c>
    </row>
    <row r="2643">
      <c r="A2643" s="1" t="s">
        <v>8454</v>
      </c>
      <c r="B2643" s="1" t="s">
        <v>12</v>
      </c>
      <c r="C2643" s="1" t="s">
        <v>155</v>
      </c>
    </row>
    <row r="2644">
      <c r="A2644" s="1" t="s">
        <v>8458</v>
      </c>
      <c r="B2644" s="1" t="s">
        <v>12</v>
      </c>
      <c r="C2644" s="1" t="s">
        <v>155</v>
      </c>
    </row>
    <row r="2645" hidden="1">
      <c r="A2645" s="1" t="s">
        <v>8461</v>
      </c>
      <c r="B2645" s="1" t="s">
        <v>19</v>
      </c>
      <c r="C2645" s="1" t="s">
        <v>19</v>
      </c>
    </row>
    <row r="2646">
      <c r="A2646" s="1" t="s">
        <v>8463</v>
      </c>
      <c r="B2646" s="1" t="s">
        <v>12</v>
      </c>
      <c r="C2646" s="1" t="s">
        <v>155</v>
      </c>
    </row>
    <row r="2647">
      <c r="A2647" s="1" t="s">
        <v>8466</v>
      </c>
      <c r="B2647" s="1" t="s">
        <v>12</v>
      </c>
      <c r="C2647" s="1" t="s">
        <v>155</v>
      </c>
    </row>
    <row r="2648">
      <c r="A2648" s="1" t="s">
        <v>8469</v>
      </c>
      <c r="B2648" s="1" t="s">
        <v>12</v>
      </c>
      <c r="C2648" s="1" t="s">
        <v>155</v>
      </c>
    </row>
    <row r="2649">
      <c r="A2649" s="1" t="s">
        <v>8472</v>
      </c>
      <c r="B2649" s="1" t="s">
        <v>12</v>
      </c>
      <c r="C2649" s="1" t="s">
        <v>14</v>
      </c>
    </row>
    <row r="2650">
      <c r="A2650" s="1" t="s">
        <v>8475</v>
      </c>
      <c r="B2650" s="1" t="s">
        <v>12</v>
      </c>
      <c r="C2650" s="1" t="s">
        <v>155</v>
      </c>
    </row>
    <row r="2651">
      <c r="A2651" s="1" t="s">
        <v>8478</v>
      </c>
      <c r="B2651" s="1" t="s">
        <v>12</v>
      </c>
      <c r="C2651" s="1" t="s">
        <v>155</v>
      </c>
    </row>
    <row r="2652">
      <c r="A2652" s="1" t="s">
        <v>8481</v>
      </c>
      <c r="B2652" s="1" t="s">
        <v>12</v>
      </c>
      <c r="C2652" s="1" t="s">
        <v>57</v>
      </c>
    </row>
    <row r="2653">
      <c r="A2653" s="1" t="s">
        <v>8485</v>
      </c>
      <c r="B2653" s="1" t="s">
        <v>12</v>
      </c>
      <c r="C2653" s="1" t="s">
        <v>99</v>
      </c>
    </row>
    <row r="2654">
      <c r="A2654" s="1" t="s">
        <v>8488</v>
      </c>
      <c r="B2654" s="1" t="s">
        <v>12</v>
      </c>
      <c r="C2654" s="1" t="s">
        <v>155</v>
      </c>
    </row>
    <row r="2655">
      <c r="A2655" s="1" t="s">
        <v>8491</v>
      </c>
      <c r="B2655" s="1" t="s">
        <v>12</v>
      </c>
      <c r="C2655" s="1" t="s">
        <v>109</v>
      </c>
    </row>
    <row r="2656">
      <c r="A2656" s="1" t="s">
        <v>8495</v>
      </c>
      <c r="B2656" s="1" t="s">
        <v>12</v>
      </c>
      <c r="C2656" s="1" t="s">
        <v>681</v>
      </c>
    </row>
    <row r="2657">
      <c r="A2657" s="1" t="s">
        <v>8499</v>
      </c>
      <c r="B2657" s="1" t="s">
        <v>12</v>
      </c>
      <c r="C2657" s="1" t="s">
        <v>14</v>
      </c>
    </row>
    <row r="2658" hidden="1">
      <c r="A2658" s="1" t="s">
        <v>8502</v>
      </c>
      <c r="B2658" s="1" t="s">
        <v>19</v>
      </c>
      <c r="C2658" s="1" t="s">
        <v>19</v>
      </c>
    </row>
    <row r="2659" hidden="1">
      <c r="A2659" s="1" t="s">
        <v>8504</v>
      </c>
      <c r="B2659" s="1" t="s">
        <v>19</v>
      </c>
      <c r="C2659" s="1" t="s">
        <v>19</v>
      </c>
    </row>
    <row r="2660">
      <c r="A2660" s="1" t="s">
        <v>8506</v>
      </c>
      <c r="B2660" s="1" t="s">
        <v>12</v>
      </c>
      <c r="C2660" s="1" t="s">
        <v>155</v>
      </c>
    </row>
    <row r="2661">
      <c r="A2661" s="1" t="s">
        <v>8510</v>
      </c>
      <c r="B2661" s="1" t="s">
        <v>12</v>
      </c>
      <c r="C2661" s="1" t="s">
        <v>155</v>
      </c>
    </row>
    <row r="2662">
      <c r="A2662" s="1" t="s">
        <v>8513</v>
      </c>
      <c r="B2662" s="1" t="s">
        <v>12</v>
      </c>
      <c r="C2662" s="1" t="s">
        <v>155</v>
      </c>
    </row>
    <row r="2663" hidden="1">
      <c r="A2663" s="1" t="s">
        <v>8516</v>
      </c>
      <c r="B2663" s="1" t="s">
        <v>19</v>
      </c>
      <c r="C2663" s="1" t="s">
        <v>19</v>
      </c>
    </row>
    <row r="2664">
      <c r="A2664" s="1" t="s">
        <v>8518</v>
      </c>
      <c r="B2664" s="1" t="s">
        <v>12</v>
      </c>
      <c r="C2664" s="1" t="s">
        <v>593</v>
      </c>
    </row>
    <row r="2665">
      <c r="A2665" s="1" t="s">
        <v>8522</v>
      </c>
      <c r="B2665" s="1" t="s">
        <v>12</v>
      </c>
      <c r="C2665" s="1" t="s">
        <v>155</v>
      </c>
    </row>
    <row r="2666">
      <c r="A2666" s="1" t="s">
        <v>8525</v>
      </c>
      <c r="B2666" s="1" t="s">
        <v>12</v>
      </c>
      <c r="C2666" s="1" t="s">
        <v>155</v>
      </c>
    </row>
    <row r="2667">
      <c r="A2667" s="1" t="s">
        <v>8528</v>
      </c>
      <c r="B2667" s="1" t="s">
        <v>12</v>
      </c>
      <c r="C2667" s="1" t="s">
        <v>14</v>
      </c>
    </row>
    <row r="2668">
      <c r="A2668" s="1" t="s">
        <v>8532</v>
      </c>
      <c r="B2668" s="1" t="s">
        <v>12</v>
      </c>
      <c r="C2668" s="1" t="s">
        <v>155</v>
      </c>
    </row>
    <row r="2669">
      <c r="A2669" s="1" t="s">
        <v>8535</v>
      </c>
      <c r="B2669" s="1" t="s">
        <v>12</v>
      </c>
      <c r="C2669" s="1" t="s">
        <v>14</v>
      </c>
    </row>
    <row r="2670" hidden="1">
      <c r="A2670" s="1" t="s">
        <v>8537</v>
      </c>
      <c r="B2670" s="1" t="s">
        <v>19</v>
      </c>
      <c r="C2670" s="1" t="s">
        <v>19</v>
      </c>
    </row>
    <row r="2671">
      <c r="A2671" s="1" t="s">
        <v>8539</v>
      </c>
      <c r="B2671" s="1" t="s">
        <v>12</v>
      </c>
      <c r="C2671" s="1" t="s">
        <v>155</v>
      </c>
    </row>
    <row r="2672" hidden="1">
      <c r="A2672" s="1" t="s">
        <v>8542</v>
      </c>
      <c r="B2672" s="1" t="s">
        <v>19</v>
      </c>
      <c r="C2672" s="1" t="s">
        <v>19</v>
      </c>
    </row>
    <row r="2673">
      <c r="A2673" s="1" t="s">
        <v>8544</v>
      </c>
      <c r="B2673" s="1" t="s">
        <v>12</v>
      </c>
      <c r="C2673" s="1" t="s">
        <v>14</v>
      </c>
    </row>
    <row r="2674">
      <c r="A2674" s="1" t="s">
        <v>8546</v>
      </c>
      <c r="B2674" s="1" t="s">
        <v>12</v>
      </c>
      <c r="C2674" s="1" t="s">
        <v>155</v>
      </c>
    </row>
    <row r="2675">
      <c r="A2675" s="1" t="s">
        <v>8549</v>
      </c>
      <c r="B2675" s="1" t="s">
        <v>12</v>
      </c>
      <c r="C2675" s="1" t="s">
        <v>155</v>
      </c>
    </row>
    <row r="2676">
      <c r="A2676" s="1" t="s">
        <v>8552</v>
      </c>
      <c r="B2676" s="1" t="s">
        <v>12</v>
      </c>
      <c r="C2676" s="1" t="s">
        <v>155</v>
      </c>
    </row>
    <row r="2677">
      <c r="A2677" s="1" t="s">
        <v>8554</v>
      </c>
      <c r="B2677" s="1" t="s">
        <v>12</v>
      </c>
      <c r="C2677" s="1" t="s">
        <v>78</v>
      </c>
    </row>
    <row r="2678">
      <c r="A2678" s="1" t="s">
        <v>8557</v>
      </c>
      <c r="B2678" s="1" t="s">
        <v>12</v>
      </c>
      <c r="C2678" s="1" t="s">
        <v>155</v>
      </c>
    </row>
    <row r="2679">
      <c r="A2679" s="1" t="s">
        <v>8560</v>
      </c>
      <c r="B2679" s="1" t="s">
        <v>12</v>
      </c>
      <c r="C2679" s="1" t="s">
        <v>155</v>
      </c>
    </row>
    <row r="2680" hidden="1">
      <c r="A2680" s="1" t="s">
        <v>8563</v>
      </c>
      <c r="B2680" s="1" t="s">
        <v>19</v>
      </c>
      <c r="C2680" s="1" t="s">
        <v>19</v>
      </c>
    </row>
    <row r="2681" hidden="1">
      <c r="A2681" s="1" t="s">
        <v>8565</v>
      </c>
      <c r="B2681" s="1" t="s">
        <v>19</v>
      </c>
      <c r="C2681" s="1" t="s">
        <v>19</v>
      </c>
    </row>
    <row r="2682">
      <c r="A2682" s="1" t="s">
        <v>8567</v>
      </c>
      <c r="B2682" s="1" t="s">
        <v>12</v>
      </c>
      <c r="C2682" s="1" t="s">
        <v>155</v>
      </c>
    </row>
    <row r="2683" hidden="1">
      <c r="A2683" s="1" t="s">
        <v>8570</v>
      </c>
      <c r="B2683" s="1" t="s">
        <v>19</v>
      </c>
      <c r="C2683" s="1" t="s">
        <v>19</v>
      </c>
    </row>
    <row r="2684" hidden="1">
      <c r="A2684" s="1" t="s">
        <v>8572</v>
      </c>
      <c r="B2684" s="1" t="s">
        <v>19</v>
      </c>
      <c r="C2684" s="1" t="s">
        <v>19</v>
      </c>
    </row>
    <row r="2685">
      <c r="A2685" s="1" t="s">
        <v>8574</v>
      </c>
      <c r="B2685" s="1" t="s">
        <v>12</v>
      </c>
      <c r="C2685" s="1" t="s">
        <v>155</v>
      </c>
    </row>
    <row r="2686">
      <c r="A2686" s="1" t="s">
        <v>8577</v>
      </c>
      <c r="B2686" s="1" t="s">
        <v>12</v>
      </c>
      <c r="C2686" s="1" t="s">
        <v>72</v>
      </c>
    </row>
    <row r="2687" hidden="1">
      <c r="A2687" s="1" t="s">
        <v>8581</v>
      </c>
      <c r="B2687" s="1" t="s">
        <v>19</v>
      </c>
      <c r="C2687" s="1" t="s">
        <v>19</v>
      </c>
    </row>
    <row r="2688">
      <c r="A2688" s="1" t="s">
        <v>8583</v>
      </c>
      <c r="B2688" s="1" t="s">
        <v>12</v>
      </c>
      <c r="C2688" s="1" t="s">
        <v>155</v>
      </c>
    </row>
    <row r="2689">
      <c r="A2689" s="1" t="s">
        <v>8585</v>
      </c>
      <c r="B2689" s="1" t="s">
        <v>12</v>
      </c>
      <c r="C2689" s="1" t="s">
        <v>155</v>
      </c>
    </row>
    <row r="2690" hidden="1">
      <c r="A2690" s="1" t="s">
        <v>8588</v>
      </c>
      <c r="B2690" s="1" t="s">
        <v>19</v>
      </c>
      <c r="C2690" s="1" t="s">
        <v>19</v>
      </c>
    </row>
    <row r="2691">
      <c r="A2691" s="1" t="s">
        <v>8590</v>
      </c>
      <c r="B2691" s="1" t="s">
        <v>12</v>
      </c>
      <c r="C2691" s="1" t="s">
        <v>155</v>
      </c>
    </row>
    <row r="2692">
      <c r="A2692" s="1" t="s">
        <v>8593</v>
      </c>
      <c r="B2692" s="1" t="s">
        <v>12</v>
      </c>
      <c r="C2692" s="1" t="s">
        <v>155</v>
      </c>
    </row>
    <row r="2693">
      <c r="A2693" s="1" t="s">
        <v>8596</v>
      </c>
      <c r="B2693" s="1" t="s">
        <v>12</v>
      </c>
      <c r="C2693" s="1" t="s">
        <v>43</v>
      </c>
    </row>
    <row r="2694">
      <c r="A2694" s="1" t="s">
        <v>8599</v>
      </c>
      <c r="B2694" s="1" t="s">
        <v>12</v>
      </c>
      <c r="C2694" s="1" t="s">
        <v>155</v>
      </c>
    </row>
    <row r="2695">
      <c r="A2695" s="1" t="s">
        <v>8602</v>
      </c>
      <c r="B2695" s="1" t="s">
        <v>12</v>
      </c>
      <c r="C2695" s="1" t="s">
        <v>155</v>
      </c>
    </row>
    <row r="2696" hidden="1">
      <c r="A2696" s="1" t="s">
        <v>8605</v>
      </c>
      <c r="B2696" s="1" t="s">
        <v>19</v>
      </c>
      <c r="C2696" s="1" t="s">
        <v>19</v>
      </c>
    </row>
    <row r="2697">
      <c r="A2697" s="1" t="s">
        <v>8607</v>
      </c>
      <c r="B2697" s="1" t="s">
        <v>12</v>
      </c>
      <c r="C2697" s="1" t="s">
        <v>155</v>
      </c>
    </row>
    <row r="2698" hidden="1">
      <c r="A2698" s="1" t="s">
        <v>8610</v>
      </c>
      <c r="B2698" s="1" t="s">
        <v>19</v>
      </c>
      <c r="C2698" s="1" t="s">
        <v>19</v>
      </c>
    </row>
    <row r="2699" hidden="1">
      <c r="A2699" s="1" t="s">
        <v>8613</v>
      </c>
      <c r="B2699" s="1" t="s">
        <v>19</v>
      </c>
      <c r="C2699" s="1" t="s">
        <v>19</v>
      </c>
    </row>
    <row r="2700" hidden="1">
      <c r="A2700" s="1" t="s">
        <v>8615</v>
      </c>
      <c r="B2700" s="1" t="s">
        <v>19</v>
      </c>
      <c r="C2700" s="1" t="s">
        <v>19</v>
      </c>
    </row>
    <row r="2701">
      <c r="A2701" s="1" t="s">
        <v>8618</v>
      </c>
      <c r="B2701" s="1" t="s">
        <v>12</v>
      </c>
      <c r="C2701" s="1" t="s">
        <v>109</v>
      </c>
    </row>
    <row r="2702" hidden="1">
      <c r="A2702" s="1" t="s">
        <v>8623</v>
      </c>
      <c r="B2702" s="1" t="s">
        <v>19</v>
      </c>
      <c r="C2702" s="1" t="s">
        <v>19</v>
      </c>
    </row>
    <row r="2703">
      <c r="A2703" s="1" t="s">
        <v>8626</v>
      </c>
      <c r="B2703" s="1" t="s">
        <v>12</v>
      </c>
      <c r="C2703" s="1" t="s">
        <v>155</v>
      </c>
    </row>
    <row r="2704" hidden="1">
      <c r="A2704" s="1" t="s">
        <v>8630</v>
      </c>
      <c r="B2704" s="1" t="s">
        <v>19</v>
      </c>
      <c r="C2704" s="1" t="s">
        <v>19</v>
      </c>
    </row>
    <row r="2705">
      <c r="A2705" s="1" t="s">
        <v>8633</v>
      </c>
      <c r="B2705" s="1" t="s">
        <v>12</v>
      </c>
      <c r="C2705" s="1" t="s">
        <v>155</v>
      </c>
    </row>
    <row r="2706" hidden="1">
      <c r="A2706" s="1" t="s">
        <v>8636</v>
      </c>
      <c r="B2706" s="1" t="s">
        <v>19</v>
      </c>
      <c r="C2706" s="1" t="s">
        <v>19</v>
      </c>
    </row>
    <row r="2707" hidden="1">
      <c r="A2707" s="1" t="s">
        <v>8638</v>
      </c>
      <c r="B2707" s="1" t="s">
        <v>19</v>
      </c>
      <c r="C2707" s="1" t="s">
        <v>19</v>
      </c>
    </row>
    <row r="2708">
      <c r="A2708" s="1" t="s">
        <v>8640</v>
      </c>
      <c r="B2708" s="1" t="s">
        <v>12</v>
      </c>
      <c r="C2708" s="1" t="s">
        <v>155</v>
      </c>
    </row>
    <row r="2709">
      <c r="A2709" s="1" t="s">
        <v>8644</v>
      </c>
      <c r="B2709" s="1" t="s">
        <v>12</v>
      </c>
      <c r="C2709" s="1" t="s">
        <v>2667</v>
      </c>
    </row>
    <row r="2710">
      <c r="A2710" s="1" t="s">
        <v>8648</v>
      </c>
      <c r="B2710" s="1" t="s">
        <v>12</v>
      </c>
      <c r="C2710" s="1" t="s">
        <v>155</v>
      </c>
    </row>
    <row r="2711" hidden="1">
      <c r="A2711" s="1" t="s">
        <v>8651</v>
      </c>
      <c r="B2711" s="1" t="s">
        <v>19</v>
      </c>
      <c r="C2711" s="1" t="s">
        <v>19</v>
      </c>
    </row>
    <row r="2712" hidden="1">
      <c r="A2712" s="1" t="s">
        <v>8654</v>
      </c>
      <c r="B2712" s="1" t="s">
        <v>19</v>
      </c>
      <c r="C2712" s="1" t="s">
        <v>19</v>
      </c>
    </row>
    <row r="2713" hidden="1">
      <c r="A2713" s="1" t="s">
        <v>8656</v>
      </c>
      <c r="B2713" s="1" t="s">
        <v>19</v>
      </c>
      <c r="C2713" s="1" t="s">
        <v>19</v>
      </c>
    </row>
    <row r="2714">
      <c r="A2714" s="1" t="s">
        <v>8658</v>
      </c>
      <c r="B2714" s="1" t="s">
        <v>12</v>
      </c>
      <c r="C2714" s="1" t="s">
        <v>155</v>
      </c>
    </row>
    <row r="2715" hidden="1">
      <c r="A2715" s="1" t="s">
        <v>8662</v>
      </c>
      <c r="B2715" s="1" t="s">
        <v>19</v>
      </c>
      <c r="C2715" s="1" t="s">
        <v>19</v>
      </c>
    </row>
    <row r="2716">
      <c r="A2716" s="1" t="s">
        <v>8664</v>
      </c>
      <c r="B2716" s="1" t="s">
        <v>12</v>
      </c>
      <c r="C2716" s="1" t="s">
        <v>155</v>
      </c>
    </row>
    <row r="2717">
      <c r="A2717" s="1" t="s">
        <v>8668</v>
      </c>
      <c r="B2717" s="1" t="s">
        <v>12</v>
      </c>
      <c r="C2717" s="1" t="s">
        <v>129</v>
      </c>
    </row>
    <row r="2718" hidden="1">
      <c r="A2718" s="1" t="s">
        <v>8654</v>
      </c>
      <c r="B2718" s="1" t="s">
        <v>19</v>
      </c>
      <c r="C2718" s="1" t="s">
        <v>19</v>
      </c>
    </row>
    <row r="2719" hidden="1">
      <c r="A2719" s="1" t="s">
        <v>8674</v>
      </c>
      <c r="B2719" s="1" t="s">
        <v>19</v>
      </c>
      <c r="C2719" s="1" t="s">
        <v>19</v>
      </c>
    </row>
    <row r="2720">
      <c r="A2720" s="1" t="s">
        <v>8677</v>
      </c>
      <c r="B2720" s="1" t="s">
        <v>12</v>
      </c>
      <c r="C2720" s="1" t="s">
        <v>155</v>
      </c>
    </row>
    <row r="2721">
      <c r="A2721" s="1" t="s">
        <v>8682</v>
      </c>
      <c r="B2721" s="1" t="s">
        <v>12</v>
      </c>
      <c r="C2721" s="1" t="s">
        <v>155</v>
      </c>
    </row>
    <row r="2722">
      <c r="A2722" s="1" t="s">
        <v>8687</v>
      </c>
      <c r="B2722" s="1" t="s">
        <v>12</v>
      </c>
      <c r="C2722" s="1" t="s">
        <v>155</v>
      </c>
    </row>
    <row r="2723" hidden="1">
      <c r="A2723" s="1" t="s">
        <v>8691</v>
      </c>
      <c r="B2723" s="1" t="s">
        <v>19</v>
      </c>
      <c r="C2723" s="1" t="s">
        <v>19</v>
      </c>
    </row>
    <row r="2724">
      <c r="A2724" s="1" t="s">
        <v>8693</v>
      </c>
      <c r="B2724" s="1" t="s">
        <v>12</v>
      </c>
      <c r="C2724" s="1" t="s">
        <v>155</v>
      </c>
    </row>
    <row r="2725">
      <c r="A2725" s="1" t="s">
        <v>8697</v>
      </c>
      <c r="B2725" s="1" t="s">
        <v>12</v>
      </c>
      <c r="C2725" s="1" t="s">
        <v>43</v>
      </c>
    </row>
    <row r="2726">
      <c r="A2726" s="1" t="s">
        <v>8702</v>
      </c>
      <c r="B2726" s="1" t="s">
        <v>12</v>
      </c>
      <c r="C2726" s="1" t="s">
        <v>155</v>
      </c>
    </row>
    <row r="2727">
      <c r="A2727" s="1" t="s">
        <v>8705</v>
      </c>
      <c r="B2727" s="1" t="s">
        <v>12</v>
      </c>
      <c r="C2727" s="1" t="s">
        <v>99</v>
      </c>
    </row>
    <row r="2728">
      <c r="A2728" s="1" t="s">
        <v>8708</v>
      </c>
      <c r="B2728" s="1" t="s">
        <v>12</v>
      </c>
      <c r="C2728" s="1" t="s">
        <v>72</v>
      </c>
    </row>
    <row r="2729">
      <c r="A2729" s="1" t="s">
        <v>8713</v>
      </c>
      <c r="B2729" s="1" t="s">
        <v>12</v>
      </c>
      <c r="C2729" s="1" t="s">
        <v>155</v>
      </c>
    </row>
    <row r="2730">
      <c r="A2730" s="1" t="s">
        <v>8715</v>
      </c>
      <c r="B2730" s="1" t="s">
        <v>12</v>
      </c>
      <c r="C2730" s="1" t="s">
        <v>155</v>
      </c>
    </row>
    <row r="2731">
      <c r="A2731" s="1" t="s">
        <v>8719</v>
      </c>
      <c r="B2731" s="1" t="s">
        <v>12</v>
      </c>
      <c r="C2731" s="1" t="s">
        <v>155</v>
      </c>
    </row>
    <row r="2732">
      <c r="A2732" s="1" t="s">
        <v>8723</v>
      </c>
      <c r="B2732" s="1" t="s">
        <v>12</v>
      </c>
      <c r="C2732" s="1" t="s">
        <v>155</v>
      </c>
    </row>
    <row r="2733">
      <c r="A2733" s="1" t="s">
        <v>8723</v>
      </c>
      <c r="B2733" s="1" t="s">
        <v>12</v>
      </c>
      <c r="C2733" s="1" t="s">
        <v>155</v>
      </c>
    </row>
    <row r="2734">
      <c r="A2734" s="1" t="s">
        <v>8726</v>
      </c>
      <c r="B2734" s="1" t="s">
        <v>12</v>
      </c>
      <c r="C2734" s="1" t="s">
        <v>155</v>
      </c>
    </row>
    <row r="2735">
      <c r="A2735" s="1" t="s">
        <v>8729</v>
      </c>
      <c r="B2735" s="1" t="s">
        <v>12</v>
      </c>
      <c r="C2735" s="1" t="s">
        <v>155</v>
      </c>
    </row>
    <row r="2736">
      <c r="A2736" s="1" t="s">
        <v>8732</v>
      </c>
      <c r="B2736" s="1" t="s">
        <v>12</v>
      </c>
      <c r="C2736" s="1" t="s">
        <v>43</v>
      </c>
    </row>
    <row r="2737">
      <c r="A2737" s="1" t="s">
        <v>8735</v>
      </c>
      <c r="B2737" s="1" t="s">
        <v>12</v>
      </c>
      <c r="C2737" s="1" t="s">
        <v>155</v>
      </c>
    </row>
    <row r="2738">
      <c r="A2738" s="1" t="s">
        <v>8739</v>
      </c>
      <c r="B2738" s="1" t="s">
        <v>12</v>
      </c>
      <c r="C2738" s="1" t="s">
        <v>155</v>
      </c>
    </row>
    <row r="2739">
      <c r="A2739" s="1" t="s">
        <v>8744</v>
      </c>
      <c r="B2739" s="1" t="s">
        <v>12</v>
      </c>
      <c r="C2739" s="1" t="s">
        <v>78</v>
      </c>
    </row>
    <row r="2740">
      <c r="A2740" s="1" t="s">
        <v>8748</v>
      </c>
      <c r="B2740" s="1" t="s">
        <v>12</v>
      </c>
      <c r="C2740" s="1" t="s">
        <v>43</v>
      </c>
    </row>
    <row r="2741">
      <c r="A2741" s="1" t="s">
        <v>8751</v>
      </c>
      <c r="B2741" s="1" t="s">
        <v>12</v>
      </c>
      <c r="C2741" s="1" t="s">
        <v>155</v>
      </c>
    </row>
    <row r="2742">
      <c r="A2742" s="1" t="s">
        <v>8755</v>
      </c>
      <c r="B2742" s="1" t="s">
        <v>12</v>
      </c>
      <c r="C2742" s="1" t="s">
        <v>155</v>
      </c>
    </row>
    <row r="2743">
      <c r="A2743" s="1" t="s">
        <v>8758</v>
      </c>
      <c r="B2743" s="1" t="s">
        <v>12</v>
      </c>
      <c r="C2743" s="1" t="s">
        <v>155</v>
      </c>
    </row>
    <row r="2744">
      <c r="A2744" s="1" t="s">
        <v>8761</v>
      </c>
      <c r="B2744" s="1" t="s">
        <v>12</v>
      </c>
      <c r="C2744" s="1" t="s">
        <v>155</v>
      </c>
    </row>
    <row r="2745">
      <c r="A2745" s="1" t="s">
        <v>8766</v>
      </c>
      <c r="B2745" s="1" t="s">
        <v>12</v>
      </c>
      <c r="C2745" s="1" t="s">
        <v>155</v>
      </c>
    </row>
    <row r="2746">
      <c r="A2746" s="1" t="s">
        <v>8769</v>
      </c>
      <c r="B2746" s="1" t="s">
        <v>12</v>
      </c>
      <c r="C2746" s="1" t="s">
        <v>155</v>
      </c>
    </row>
    <row r="2747">
      <c r="A2747" s="1" t="s">
        <v>8773</v>
      </c>
      <c r="B2747" s="1" t="s">
        <v>12</v>
      </c>
      <c r="C2747" s="1" t="s">
        <v>155</v>
      </c>
    </row>
    <row r="2748">
      <c r="A2748" s="1" t="s">
        <v>8777</v>
      </c>
      <c r="B2748" s="1" t="s">
        <v>12</v>
      </c>
      <c r="C2748" s="1" t="s">
        <v>721</v>
      </c>
    </row>
    <row r="2749">
      <c r="A2749" s="1" t="s">
        <v>8781</v>
      </c>
      <c r="B2749" s="1" t="s">
        <v>12</v>
      </c>
      <c r="C2749" s="1" t="s">
        <v>57</v>
      </c>
    </row>
    <row r="2750">
      <c r="A2750" s="1" t="s">
        <v>8786</v>
      </c>
      <c r="B2750" s="1" t="s">
        <v>12</v>
      </c>
      <c r="C2750" s="1" t="s">
        <v>57</v>
      </c>
    </row>
    <row r="2751" hidden="1">
      <c r="A2751" s="1" t="s">
        <v>8789</v>
      </c>
      <c r="B2751" s="1" t="s">
        <v>19</v>
      </c>
      <c r="C2751" s="1" t="s">
        <v>19</v>
      </c>
    </row>
    <row r="2752">
      <c r="A2752" s="1" t="s">
        <v>8791</v>
      </c>
      <c r="B2752" s="1" t="s">
        <v>12</v>
      </c>
      <c r="C2752" s="1" t="s">
        <v>155</v>
      </c>
    </row>
    <row r="2753">
      <c r="A2753" s="1" t="s">
        <v>8794</v>
      </c>
      <c r="B2753" s="1" t="s">
        <v>12</v>
      </c>
      <c r="C2753" s="1" t="s">
        <v>33</v>
      </c>
    </row>
    <row r="2754">
      <c r="A2754" s="1" t="s">
        <v>8798</v>
      </c>
      <c r="B2754" s="1" t="s">
        <v>12</v>
      </c>
      <c r="C2754" s="1" t="s">
        <v>155</v>
      </c>
    </row>
    <row r="2755" hidden="1">
      <c r="A2755" s="1" t="s">
        <v>8801</v>
      </c>
      <c r="B2755" s="1" t="s">
        <v>19</v>
      </c>
      <c r="C2755" s="1" t="s">
        <v>19</v>
      </c>
    </row>
    <row r="2756">
      <c r="A2756" s="1" t="s">
        <v>8803</v>
      </c>
      <c r="B2756" s="1" t="s">
        <v>12</v>
      </c>
      <c r="C2756" s="1" t="s">
        <v>155</v>
      </c>
    </row>
    <row r="2757">
      <c r="A2757" s="1" t="s">
        <v>8807</v>
      </c>
      <c r="B2757" s="1" t="s">
        <v>12</v>
      </c>
      <c r="C2757" s="1" t="s">
        <v>43</v>
      </c>
    </row>
    <row r="2758" hidden="1">
      <c r="A2758" s="1" t="s">
        <v>8810</v>
      </c>
      <c r="B2758" s="1" t="s">
        <v>19</v>
      </c>
      <c r="C2758" s="1" t="s">
        <v>19</v>
      </c>
    </row>
    <row r="2759">
      <c r="A2759" s="1" t="s">
        <v>8812</v>
      </c>
      <c r="B2759" s="1" t="s">
        <v>12</v>
      </c>
      <c r="C2759" s="1" t="s">
        <v>155</v>
      </c>
    </row>
    <row r="2760">
      <c r="A2760" s="1" t="s">
        <v>8816</v>
      </c>
      <c r="B2760" s="1" t="s">
        <v>12</v>
      </c>
      <c r="C2760" s="1" t="s">
        <v>155</v>
      </c>
    </row>
    <row r="2761">
      <c r="A2761" s="1" t="s">
        <v>8819</v>
      </c>
      <c r="B2761" s="1" t="s">
        <v>12</v>
      </c>
      <c r="C2761" s="1" t="s">
        <v>155</v>
      </c>
    </row>
    <row r="2762">
      <c r="A2762" s="1" t="s">
        <v>8822</v>
      </c>
      <c r="B2762" s="1" t="s">
        <v>12</v>
      </c>
      <c r="C2762" s="1" t="s">
        <v>155</v>
      </c>
    </row>
    <row r="2763" hidden="1">
      <c r="A2763" s="1" t="s">
        <v>8825</v>
      </c>
      <c r="B2763" s="1" t="s">
        <v>19</v>
      </c>
      <c r="C2763" s="1" t="s">
        <v>19</v>
      </c>
    </row>
    <row r="2764">
      <c r="A2764" s="1" t="s">
        <v>8827</v>
      </c>
      <c r="B2764" s="1" t="s">
        <v>12</v>
      </c>
      <c r="C2764" s="1" t="s">
        <v>43</v>
      </c>
    </row>
    <row r="2765" hidden="1">
      <c r="A2765" s="1" t="s">
        <v>8831</v>
      </c>
      <c r="B2765" s="1" t="s">
        <v>19</v>
      </c>
      <c r="C2765" s="1" t="s">
        <v>19</v>
      </c>
    </row>
    <row r="2766" hidden="1">
      <c r="A2766" s="1" t="s">
        <v>8833</v>
      </c>
      <c r="B2766" s="1" t="s">
        <v>19</v>
      </c>
      <c r="C2766" s="1" t="s">
        <v>19</v>
      </c>
    </row>
    <row r="2767">
      <c r="A2767" s="1" t="s">
        <v>8835</v>
      </c>
      <c r="B2767" s="1" t="s">
        <v>12</v>
      </c>
      <c r="C2767" s="1" t="s">
        <v>155</v>
      </c>
    </row>
    <row r="2768">
      <c r="A2768" s="1" t="s">
        <v>8838</v>
      </c>
      <c r="B2768" s="1" t="s">
        <v>12</v>
      </c>
      <c r="C2768" s="1" t="s">
        <v>155</v>
      </c>
    </row>
    <row r="2769" hidden="1">
      <c r="A2769" s="1" t="s">
        <v>8842</v>
      </c>
      <c r="B2769" s="1" t="s">
        <v>19</v>
      </c>
      <c r="C2769" s="1" t="s">
        <v>19</v>
      </c>
    </row>
    <row r="2770">
      <c r="A2770" s="1" t="s">
        <v>8844</v>
      </c>
      <c r="B2770" s="1" t="s">
        <v>12</v>
      </c>
      <c r="C2770" s="1" t="s">
        <v>155</v>
      </c>
    </row>
    <row r="2771" hidden="1">
      <c r="A2771" s="1" t="s">
        <v>8847</v>
      </c>
      <c r="B2771" s="1" t="s">
        <v>19</v>
      </c>
      <c r="C2771" s="1" t="s">
        <v>19</v>
      </c>
    </row>
    <row r="2772" hidden="1">
      <c r="A2772" s="1" t="s">
        <v>8849</v>
      </c>
      <c r="B2772" s="1" t="s">
        <v>19</v>
      </c>
      <c r="C2772" s="1" t="s">
        <v>19</v>
      </c>
    </row>
    <row r="2773">
      <c r="A2773" s="1" t="s">
        <v>8851</v>
      </c>
      <c r="B2773" s="1" t="s">
        <v>12</v>
      </c>
      <c r="C2773" s="1" t="s">
        <v>155</v>
      </c>
    </row>
    <row r="2774" hidden="1">
      <c r="A2774" s="1" t="s">
        <v>8855</v>
      </c>
      <c r="B2774" s="1" t="s">
        <v>19</v>
      </c>
      <c r="C2774" s="1" t="s">
        <v>19</v>
      </c>
    </row>
    <row r="2775" hidden="1">
      <c r="A2775" s="1" t="s">
        <v>8857</v>
      </c>
      <c r="B2775" s="1" t="s">
        <v>19</v>
      </c>
      <c r="C2775" s="1" t="s">
        <v>19</v>
      </c>
    </row>
    <row r="2776">
      <c r="A2776" s="1" t="s">
        <v>8859</v>
      </c>
      <c r="B2776" s="1" t="s">
        <v>12</v>
      </c>
      <c r="C2776" s="1" t="s">
        <v>155</v>
      </c>
    </row>
    <row r="2777" hidden="1">
      <c r="A2777" s="1" t="s">
        <v>8863</v>
      </c>
      <c r="B2777" s="1" t="s">
        <v>19</v>
      </c>
      <c r="C2777" s="1" t="s">
        <v>19</v>
      </c>
    </row>
    <row r="2778">
      <c r="A2778" s="1" t="s">
        <v>8865</v>
      </c>
      <c r="B2778" s="1" t="s">
        <v>12</v>
      </c>
      <c r="C2778" s="1" t="s">
        <v>155</v>
      </c>
    </row>
    <row r="2779">
      <c r="A2779" s="1" t="s">
        <v>8868</v>
      </c>
      <c r="B2779" s="1" t="s">
        <v>12</v>
      </c>
      <c r="C2779" s="1" t="s">
        <v>155</v>
      </c>
    </row>
    <row r="2780">
      <c r="A2780" s="1" t="s">
        <v>8871</v>
      </c>
      <c r="B2780" s="1" t="s">
        <v>12</v>
      </c>
      <c r="C2780" s="1" t="s">
        <v>155</v>
      </c>
    </row>
    <row r="2781">
      <c r="A2781" s="1" t="s">
        <v>8874</v>
      </c>
      <c r="B2781" s="1" t="s">
        <v>12</v>
      </c>
      <c r="C2781" s="1" t="s">
        <v>155</v>
      </c>
    </row>
    <row r="2782">
      <c r="A2782" s="1" t="s">
        <v>8877</v>
      </c>
      <c r="B2782" s="1" t="s">
        <v>12</v>
      </c>
      <c r="C2782" s="1" t="s">
        <v>155</v>
      </c>
    </row>
    <row r="2783">
      <c r="A2783" s="1" t="s">
        <v>8871</v>
      </c>
      <c r="B2783" s="1" t="s">
        <v>12</v>
      </c>
      <c r="C2783" s="1" t="s">
        <v>155</v>
      </c>
    </row>
    <row r="2784">
      <c r="A2784" s="1" t="s">
        <v>8882</v>
      </c>
      <c r="B2784" s="1" t="s">
        <v>12</v>
      </c>
      <c r="C2784" s="1" t="s">
        <v>155</v>
      </c>
    </row>
    <row r="2785" hidden="1">
      <c r="A2785" s="1" t="s">
        <v>8886</v>
      </c>
      <c r="B2785" s="1" t="s">
        <v>19</v>
      </c>
      <c r="C2785" s="1" t="s">
        <v>19</v>
      </c>
    </row>
    <row r="2786">
      <c r="A2786" s="1" t="s">
        <v>8888</v>
      </c>
      <c r="B2786" s="1" t="s">
        <v>12</v>
      </c>
      <c r="C2786" s="1" t="s">
        <v>155</v>
      </c>
    </row>
    <row r="2787">
      <c r="A2787" s="1" t="s">
        <v>8892</v>
      </c>
      <c r="B2787" s="1" t="s">
        <v>12</v>
      </c>
      <c r="C2787" s="1" t="s">
        <v>155</v>
      </c>
    </row>
    <row r="2788">
      <c r="A2788" s="1" t="s">
        <v>8895</v>
      </c>
      <c r="B2788" s="1" t="s">
        <v>12</v>
      </c>
      <c r="C2788" s="1" t="s">
        <v>155</v>
      </c>
    </row>
    <row r="2789" hidden="1">
      <c r="A2789" s="1" t="s">
        <v>8899</v>
      </c>
      <c r="B2789" s="1" t="s">
        <v>19</v>
      </c>
      <c r="C2789" s="1" t="s">
        <v>19</v>
      </c>
    </row>
    <row r="2790">
      <c r="A2790" s="1" t="s">
        <v>8901</v>
      </c>
      <c r="B2790" s="1" t="s">
        <v>12</v>
      </c>
      <c r="C2790" s="1" t="s">
        <v>155</v>
      </c>
    </row>
    <row r="2791">
      <c r="A2791" s="1" t="s">
        <v>8905</v>
      </c>
      <c r="B2791" s="1" t="s">
        <v>12</v>
      </c>
      <c r="C2791" s="1" t="s">
        <v>202</v>
      </c>
    </row>
    <row r="2792" hidden="1">
      <c r="A2792" s="1" t="s">
        <v>8909</v>
      </c>
      <c r="B2792" s="1" t="s">
        <v>19</v>
      </c>
      <c r="C2792" s="1" t="s">
        <v>19</v>
      </c>
    </row>
    <row r="2793" hidden="1">
      <c r="A2793" s="1" t="s">
        <v>8911</v>
      </c>
      <c r="B2793" s="1" t="s">
        <v>19</v>
      </c>
      <c r="C2793" s="1" t="s">
        <v>19</v>
      </c>
    </row>
    <row r="2794">
      <c r="A2794" s="1" t="s">
        <v>8913</v>
      </c>
      <c r="B2794" s="1" t="s">
        <v>12</v>
      </c>
      <c r="C2794" s="1" t="s">
        <v>155</v>
      </c>
    </row>
    <row r="2795" hidden="1">
      <c r="A2795" s="1" t="s">
        <v>8916</v>
      </c>
      <c r="B2795" s="1" t="s">
        <v>19</v>
      </c>
      <c r="C2795" s="1" t="s">
        <v>19</v>
      </c>
    </row>
    <row r="2796">
      <c r="A2796" s="1" t="s">
        <v>8918</v>
      </c>
      <c r="B2796" s="1" t="s">
        <v>12</v>
      </c>
      <c r="C2796" s="1" t="s">
        <v>155</v>
      </c>
    </row>
    <row r="2797">
      <c r="A2797" s="1" t="s">
        <v>8921</v>
      </c>
      <c r="B2797" s="1" t="s">
        <v>12</v>
      </c>
      <c r="C2797" s="1" t="s">
        <v>155</v>
      </c>
    </row>
    <row r="2798">
      <c r="A2798" s="1" t="s">
        <v>8925</v>
      </c>
      <c r="B2798" s="1" t="s">
        <v>12</v>
      </c>
      <c r="C2798" s="1" t="s">
        <v>155</v>
      </c>
    </row>
    <row r="2799">
      <c r="A2799" s="1" t="s">
        <v>8928</v>
      </c>
      <c r="B2799" s="1" t="s">
        <v>12</v>
      </c>
      <c r="C2799" s="1" t="s">
        <v>155</v>
      </c>
    </row>
    <row r="2800">
      <c r="A2800" s="1" t="s">
        <v>8932</v>
      </c>
      <c r="B2800" s="1" t="s">
        <v>12</v>
      </c>
      <c r="C2800" s="1" t="s">
        <v>155</v>
      </c>
    </row>
    <row r="2801" hidden="1">
      <c r="A2801" s="1" t="s">
        <v>8936</v>
      </c>
      <c r="B2801" s="1" t="s">
        <v>19</v>
      </c>
      <c r="C2801" s="1" t="s">
        <v>19</v>
      </c>
    </row>
    <row r="2802">
      <c r="A2802" s="1" t="s">
        <v>8938</v>
      </c>
      <c r="B2802" s="1" t="s">
        <v>12</v>
      </c>
      <c r="C2802" s="1" t="s">
        <v>155</v>
      </c>
    </row>
    <row r="2803" hidden="1">
      <c r="A2803" s="1" t="s">
        <v>8938</v>
      </c>
      <c r="B2803" s="1" t="s">
        <v>19</v>
      </c>
      <c r="C2803" s="1" t="s">
        <v>19</v>
      </c>
    </row>
    <row r="2804" hidden="1">
      <c r="A2804" s="1" t="s">
        <v>8943</v>
      </c>
      <c r="B2804" s="1" t="s">
        <v>19</v>
      </c>
      <c r="C2804" s="1" t="s">
        <v>19</v>
      </c>
    </row>
    <row r="2805">
      <c r="A2805" s="1" t="s">
        <v>8945</v>
      </c>
      <c r="B2805" s="1" t="s">
        <v>12</v>
      </c>
      <c r="C2805" s="1" t="s">
        <v>155</v>
      </c>
    </row>
    <row r="2806">
      <c r="A2806" s="1" t="s">
        <v>8949</v>
      </c>
      <c r="B2806" s="1" t="s">
        <v>12</v>
      </c>
      <c r="C2806" s="1" t="s">
        <v>155</v>
      </c>
    </row>
    <row r="2807">
      <c r="A2807" s="1" t="s">
        <v>8953</v>
      </c>
      <c r="B2807" s="1" t="s">
        <v>12</v>
      </c>
      <c r="C2807" s="1" t="s">
        <v>155</v>
      </c>
    </row>
    <row r="2808">
      <c r="A2808" s="1" t="s">
        <v>8957</v>
      </c>
      <c r="B2808" s="1" t="s">
        <v>12</v>
      </c>
      <c r="C2808" s="1" t="s">
        <v>155</v>
      </c>
    </row>
    <row r="2809">
      <c r="A2809" s="1" t="s">
        <v>8961</v>
      </c>
      <c r="B2809" s="1" t="s">
        <v>12</v>
      </c>
      <c r="C2809" s="1" t="s">
        <v>155</v>
      </c>
    </row>
    <row r="2810">
      <c r="A2810" s="1" t="s">
        <v>8965</v>
      </c>
      <c r="B2810" s="1" t="s">
        <v>12</v>
      </c>
      <c r="C2810" s="1" t="s">
        <v>155</v>
      </c>
    </row>
    <row r="2811" hidden="1">
      <c r="A2811" s="1" t="s">
        <v>8969</v>
      </c>
      <c r="B2811" s="1" t="s">
        <v>19</v>
      </c>
      <c r="C2811" s="1" t="s">
        <v>19</v>
      </c>
    </row>
    <row r="2812">
      <c r="A2812" s="1" t="s">
        <v>8971</v>
      </c>
      <c r="B2812" s="1" t="s">
        <v>12</v>
      </c>
      <c r="C2812" s="1" t="s">
        <v>155</v>
      </c>
    </row>
    <row r="2813">
      <c r="A2813" s="1" t="s">
        <v>8975</v>
      </c>
      <c r="B2813" s="1" t="s">
        <v>12</v>
      </c>
      <c r="C2813" s="1" t="s">
        <v>99</v>
      </c>
    </row>
    <row r="2814">
      <c r="A2814" s="1" t="s">
        <v>8978</v>
      </c>
      <c r="B2814" s="1" t="s">
        <v>12</v>
      </c>
      <c r="C2814" s="1" t="s">
        <v>155</v>
      </c>
    </row>
    <row r="2815">
      <c r="A2815" s="1" t="s">
        <v>8982</v>
      </c>
      <c r="B2815" s="1" t="s">
        <v>12</v>
      </c>
      <c r="C2815" s="1" t="s">
        <v>155</v>
      </c>
    </row>
    <row r="2816">
      <c r="A2816" s="1" t="s">
        <v>8986</v>
      </c>
      <c r="B2816" s="1" t="s">
        <v>12</v>
      </c>
      <c r="C2816" s="1" t="s">
        <v>155</v>
      </c>
    </row>
    <row r="2817" hidden="1">
      <c r="A2817" s="1" t="s">
        <v>8990</v>
      </c>
      <c r="B2817" s="1" t="s">
        <v>19</v>
      </c>
      <c r="C2817" s="1" t="s">
        <v>19</v>
      </c>
    </row>
    <row r="2818">
      <c r="A2818" s="1" t="s">
        <v>8992</v>
      </c>
      <c r="B2818" s="1" t="s">
        <v>12</v>
      </c>
      <c r="C2818" s="1" t="s">
        <v>155</v>
      </c>
    </row>
    <row r="2819" hidden="1">
      <c r="A2819" s="1" t="s">
        <v>8996</v>
      </c>
      <c r="B2819" s="1" t="s">
        <v>19</v>
      </c>
      <c r="C2819" s="1" t="s">
        <v>19</v>
      </c>
    </row>
    <row r="2820">
      <c r="A2820" s="1" t="s">
        <v>8998</v>
      </c>
      <c r="B2820" s="1" t="s">
        <v>12</v>
      </c>
      <c r="C2820" s="1" t="s">
        <v>155</v>
      </c>
    </row>
    <row r="2821">
      <c r="A2821" s="1" t="s">
        <v>9002</v>
      </c>
      <c r="B2821" s="1" t="s">
        <v>12</v>
      </c>
      <c r="C2821" s="1" t="s">
        <v>155</v>
      </c>
    </row>
    <row r="2822">
      <c r="A2822" s="1" t="s">
        <v>9006</v>
      </c>
      <c r="B2822" s="1" t="s">
        <v>12</v>
      </c>
      <c r="C2822" s="1" t="s">
        <v>155</v>
      </c>
    </row>
    <row r="2823">
      <c r="A2823" s="1" t="s">
        <v>9010</v>
      </c>
      <c r="B2823" s="1" t="s">
        <v>12</v>
      </c>
      <c r="C2823" s="1" t="s">
        <v>155</v>
      </c>
    </row>
    <row r="2824">
      <c r="A2824" s="1" t="s">
        <v>9014</v>
      </c>
      <c r="B2824" s="1" t="s">
        <v>12</v>
      </c>
      <c r="C2824" s="1" t="s">
        <v>155</v>
      </c>
    </row>
    <row r="2825">
      <c r="A2825" s="1" t="s">
        <v>9018</v>
      </c>
      <c r="B2825" s="1" t="s">
        <v>12</v>
      </c>
      <c r="C2825" s="1" t="s">
        <v>155</v>
      </c>
    </row>
    <row r="2826">
      <c r="A2826" s="1" t="s">
        <v>9022</v>
      </c>
      <c r="B2826" s="1" t="s">
        <v>12</v>
      </c>
      <c r="C2826" s="1" t="s">
        <v>155</v>
      </c>
    </row>
    <row r="2827">
      <c r="A2827" s="1" t="s">
        <v>9026</v>
      </c>
      <c r="B2827" s="1" t="s">
        <v>12</v>
      </c>
      <c r="C2827" s="1" t="s">
        <v>155</v>
      </c>
    </row>
    <row r="2828">
      <c r="A2828" s="1" t="s">
        <v>9030</v>
      </c>
      <c r="B2828" s="1" t="s">
        <v>12</v>
      </c>
      <c r="C2828" s="1" t="s">
        <v>155</v>
      </c>
    </row>
    <row r="2829">
      <c r="A2829" s="1" t="s">
        <v>9034</v>
      </c>
      <c r="B2829" s="1" t="s">
        <v>12</v>
      </c>
      <c r="C2829" s="1" t="s">
        <v>155</v>
      </c>
    </row>
    <row r="2830" hidden="1">
      <c r="A2830" s="1" t="s">
        <v>9038</v>
      </c>
      <c r="B2830" s="1" t="s">
        <v>19</v>
      </c>
      <c r="C2830" s="1" t="s">
        <v>19</v>
      </c>
    </row>
    <row r="2831">
      <c r="A2831" s="1" t="s">
        <v>9040</v>
      </c>
      <c r="B2831" s="1" t="s">
        <v>12</v>
      </c>
      <c r="C2831" s="1" t="s">
        <v>155</v>
      </c>
    </row>
    <row r="2832">
      <c r="A2832" s="1" t="s">
        <v>9044</v>
      </c>
      <c r="B2832" s="1" t="s">
        <v>12</v>
      </c>
      <c r="C2832" s="1" t="s">
        <v>137</v>
      </c>
    </row>
    <row r="2833">
      <c r="A2833" s="1" t="s">
        <v>9048</v>
      </c>
      <c r="B2833" s="1" t="s">
        <v>12</v>
      </c>
      <c r="C2833" s="1" t="s">
        <v>155</v>
      </c>
    </row>
    <row r="2834">
      <c r="A2834" s="1" t="s">
        <v>9052</v>
      </c>
      <c r="B2834" s="1" t="s">
        <v>12</v>
      </c>
      <c r="C2834" s="1" t="s">
        <v>155</v>
      </c>
    </row>
    <row r="2835">
      <c r="A2835" s="1" t="s">
        <v>9056</v>
      </c>
      <c r="B2835" s="1" t="s">
        <v>12</v>
      </c>
      <c r="C2835" s="1" t="s">
        <v>202</v>
      </c>
    </row>
    <row r="2836">
      <c r="A2836" s="1" t="s">
        <v>9060</v>
      </c>
      <c r="B2836" s="1" t="s">
        <v>12</v>
      </c>
      <c r="C2836" s="1" t="s">
        <v>155</v>
      </c>
    </row>
    <row r="2837">
      <c r="A2837" s="1" t="s">
        <v>9064</v>
      </c>
      <c r="B2837" s="1" t="s">
        <v>12</v>
      </c>
      <c r="C2837" s="1" t="s">
        <v>155</v>
      </c>
    </row>
    <row r="2838">
      <c r="A2838" s="1" t="s">
        <v>9068</v>
      </c>
      <c r="B2838" s="1" t="s">
        <v>12</v>
      </c>
      <c r="C2838" s="1" t="s">
        <v>155</v>
      </c>
    </row>
    <row r="2839">
      <c r="A2839" s="1" t="s">
        <v>9072</v>
      </c>
      <c r="B2839" s="1" t="s">
        <v>12</v>
      </c>
      <c r="C2839" s="1" t="s">
        <v>155</v>
      </c>
    </row>
    <row r="2840">
      <c r="A2840" s="1" t="s">
        <v>9076</v>
      </c>
      <c r="B2840" s="1" t="s">
        <v>12</v>
      </c>
      <c r="C2840" s="1" t="s">
        <v>155</v>
      </c>
    </row>
    <row r="2841">
      <c r="A2841" s="1" t="s">
        <v>9080</v>
      </c>
      <c r="B2841" s="1" t="s">
        <v>12</v>
      </c>
      <c r="C2841" s="1" t="s">
        <v>155</v>
      </c>
    </row>
    <row r="2842">
      <c r="A2842" s="1" t="s">
        <v>9084</v>
      </c>
      <c r="B2842" s="1" t="s">
        <v>12</v>
      </c>
      <c r="C2842" s="1" t="s">
        <v>155</v>
      </c>
    </row>
    <row r="2843">
      <c r="A2843" s="1" t="s">
        <v>9088</v>
      </c>
      <c r="B2843" s="1" t="s">
        <v>12</v>
      </c>
      <c r="C2843" s="1" t="s">
        <v>155</v>
      </c>
    </row>
    <row r="2844">
      <c r="A2844" s="1" t="s">
        <v>9092</v>
      </c>
      <c r="B2844" s="1" t="s">
        <v>12</v>
      </c>
      <c r="C2844" s="1" t="s">
        <v>155</v>
      </c>
    </row>
    <row r="2845">
      <c r="A2845" s="1" t="s">
        <v>9096</v>
      </c>
      <c r="B2845" s="1" t="s">
        <v>12</v>
      </c>
      <c r="C2845" s="1" t="s">
        <v>43</v>
      </c>
    </row>
    <row r="2846">
      <c r="A2846" s="1" t="s">
        <v>9099</v>
      </c>
      <c r="B2846" s="1" t="s">
        <v>12</v>
      </c>
      <c r="C2846" s="1" t="s">
        <v>155</v>
      </c>
    </row>
    <row r="2847">
      <c r="A2847" s="1" t="s">
        <v>9103</v>
      </c>
      <c r="B2847" s="1" t="s">
        <v>12</v>
      </c>
      <c r="C2847" s="1" t="s">
        <v>1251</v>
      </c>
    </row>
    <row r="2848">
      <c r="A2848" s="1" t="s">
        <v>9107</v>
      </c>
      <c r="B2848" s="1" t="s">
        <v>12</v>
      </c>
      <c r="C2848" s="1" t="s">
        <v>33</v>
      </c>
    </row>
    <row r="2849" hidden="1">
      <c r="A2849" s="1" t="s">
        <v>9111</v>
      </c>
      <c r="B2849" s="1" t="s">
        <v>19</v>
      </c>
      <c r="C2849" s="1" t="s">
        <v>19</v>
      </c>
    </row>
    <row r="2850" hidden="1">
      <c r="A2850" s="1" t="s">
        <v>9113</v>
      </c>
      <c r="B2850" s="1" t="s">
        <v>19</v>
      </c>
      <c r="C2850" s="1" t="s">
        <v>19</v>
      </c>
    </row>
    <row r="2851">
      <c r="A2851" s="1" t="s">
        <v>9115</v>
      </c>
      <c r="B2851" s="1" t="s">
        <v>12</v>
      </c>
      <c r="C2851" s="1" t="s">
        <v>155</v>
      </c>
    </row>
    <row r="2852" hidden="1">
      <c r="A2852" s="1" t="s">
        <v>9119</v>
      </c>
      <c r="B2852" s="1" t="s">
        <v>19</v>
      </c>
      <c r="C2852" s="1" t="s">
        <v>19</v>
      </c>
    </row>
    <row r="2853" hidden="1">
      <c r="A2853" s="1" t="s">
        <v>9121</v>
      </c>
      <c r="B2853" s="1" t="s">
        <v>19</v>
      </c>
      <c r="C2853" s="1" t="s">
        <v>19</v>
      </c>
    </row>
    <row r="2854">
      <c r="A2854" s="1" t="s">
        <v>9123</v>
      </c>
      <c r="B2854" s="1" t="s">
        <v>12</v>
      </c>
      <c r="C2854" s="1" t="s">
        <v>155</v>
      </c>
    </row>
    <row r="2855">
      <c r="A2855" s="1" t="s">
        <v>9127</v>
      </c>
      <c r="B2855" s="1" t="s">
        <v>12</v>
      </c>
      <c r="C2855" s="1" t="s">
        <v>43</v>
      </c>
    </row>
    <row r="2856">
      <c r="A2856" s="1" t="s">
        <v>9130</v>
      </c>
      <c r="B2856" s="1" t="s">
        <v>12</v>
      </c>
      <c r="C2856" s="1" t="s">
        <v>155</v>
      </c>
    </row>
    <row r="2857" hidden="1">
      <c r="A2857" s="1" t="s">
        <v>9134</v>
      </c>
      <c r="B2857" s="1" t="s">
        <v>19</v>
      </c>
      <c r="C2857" s="1" t="s">
        <v>19</v>
      </c>
    </row>
    <row r="2858" hidden="1">
      <c r="A2858" s="1" t="s">
        <v>9136</v>
      </c>
      <c r="B2858" s="1" t="s">
        <v>19</v>
      </c>
      <c r="C2858" s="1" t="s">
        <v>19</v>
      </c>
    </row>
    <row r="2859" hidden="1">
      <c r="A2859" s="1" t="s">
        <v>9138</v>
      </c>
      <c r="B2859" s="1" t="s">
        <v>19</v>
      </c>
      <c r="C2859" s="1" t="s">
        <v>19</v>
      </c>
    </row>
    <row r="2860">
      <c r="A2860" s="1" t="s">
        <v>9140</v>
      </c>
      <c r="B2860" s="1" t="s">
        <v>12</v>
      </c>
      <c r="C2860" s="1" t="s">
        <v>155</v>
      </c>
    </row>
    <row r="2861">
      <c r="A2861" s="1" t="s">
        <v>9144</v>
      </c>
      <c r="B2861" s="1" t="s">
        <v>12</v>
      </c>
      <c r="C2861" s="1" t="s">
        <v>155</v>
      </c>
    </row>
    <row r="2862">
      <c r="A2862" s="1" t="s">
        <v>9148</v>
      </c>
      <c r="B2862" s="1" t="s">
        <v>12</v>
      </c>
      <c r="C2862" s="1" t="s">
        <v>155</v>
      </c>
    </row>
    <row r="2863">
      <c r="A2863" s="1" t="s">
        <v>9152</v>
      </c>
      <c r="B2863" s="1" t="s">
        <v>12</v>
      </c>
      <c r="C2863" s="1" t="s">
        <v>33</v>
      </c>
    </row>
    <row r="2864">
      <c r="A2864" s="1" t="s">
        <v>9156</v>
      </c>
      <c r="B2864" s="1" t="s">
        <v>12</v>
      </c>
      <c r="C2864" s="1" t="s">
        <v>23</v>
      </c>
    </row>
    <row r="2865">
      <c r="A2865" s="1" t="s">
        <v>9160</v>
      </c>
      <c r="B2865" s="1" t="s">
        <v>12</v>
      </c>
      <c r="C2865" s="1" t="s">
        <v>155</v>
      </c>
    </row>
    <row r="2866">
      <c r="A2866" s="1" t="s">
        <v>9164</v>
      </c>
      <c r="B2866" s="1" t="s">
        <v>12</v>
      </c>
      <c r="C2866" s="1" t="s">
        <v>155</v>
      </c>
    </row>
    <row r="2867">
      <c r="A2867" s="1" t="s">
        <v>9167</v>
      </c>
      <c r="B2867" s="1" t="s">
        <v>12</v>
      </c>
      <c r="C2867" s="1" t="s">
        <v>155</v>
      </c>
    </row>
    <row r="2868">
      <c r="A2868" s="1" t="s">
        <v>9171</v>
      </c>
      <c r="B2868" s="1" t="s">
        <v>12</v>
      </c>
      <c r="C2868" s="1" t="s">
        <v>129</v>
      </c>
    </row>
    <row r="2869">
      <c r="A2869" s="1" t="s">
        <v>9175</v>
      </c>
      <c r="B2869" s="1" t="s">
        <v>12</v>
      </c>
      <c r="C2869" s="1" t="s">
        <v>155</v>
      </c>
    </row>
    <row r="2870">
      <c r="A2870" s="1" t="s">
        <v>9178</v>
      </c>
      <c r="B2870" s="1" t="s">
        <v>12</v>
      </c>
      <c r="C2870" s="1" t="s">
        <v>23</v>
      </c>
    </row>
    <row r="2871" hidden="1">
      <c r="A2871" s="1" t="s">
        <v>9182</v>
      </c>
      <c r="B2871" s="1" t="s">
        <v>19</v>
      </c>
      <c r="C2871" s="1" t="s">
        <v>19</v>
      </c>
    </row>
    <row r="2872">
      <c r="A2872" s="1" t="s">
        <v>9184</v>
      </c>
      <c r="B2872" s="1" t="s">
        <v>12</v>
      </c>
      <c r="C2872" s="1" t="s">
        <v>155</v>
      </c>
    </row>
    <row r="2873">
      <c r="A2873" s="1" t="s">
        <v>9188</v>
      </c>
      <c r="B2873" s="1" t="s">
        <v>12</v>
      </c>
      <c r="C2873" s="1" t="s">
        <v>155</v>
      </c>
    </row>
    <row r="2874">
      <c r="A2874" s="1" t="s">
        <v>9192</v>
      </c>
      <c r="B2874" s="1" t="s">
        <v>12</v>
      </c>
      <c r="C2874" s="1" t="s">
        <v>155</v>
      </c>
    </row>
    <row r="2875">
      <c r="A2875" s="1" t="s">
        <v>9196</v>
      </c>
      <c r="B2875" s="1" t="s">
        <v>12</v>
      </c>
      <c r="C2875" s="1" t="s">
        <v>155</v>
      </c>
    </row>
    <row r="2876">
      <c r="A2876" s="1" t="s">
        <v>9200</v>
      </c>
      <c r="B2876" s="1" t="s">
        <v>12</v>
      </c>
      <c r="C2876" s="1" t="s">
        <v>155</v>
      </c>
    </row>
    <row r="2877" hidden="1">
      <c r="A2877" s="1" t="s">
        <v>9204</v>
      </c>
      <c r="B2877" s="1" t="s">
        <v>19</v>
      </c>
      <c r="C2877" s="1" t="s">
        <v>19</v>
      </c>
    </row>
    <row r="2878">
      <c r="A2878" s="1" t="s">
        <v>9206</v>
      </c>
      <c r="B2878" s="1" t="s">
        <v>12</v>
      </c>
      <c r="C2878" s="1" t="s">
        <v>78</v>
      </c>
    </row>
    <row r="2879" hidden="1">
      <c r="A2879" s="1" t="s">
        <v>9209</v>
      </c>
      <c r="B2879" s="1" t="s">
        <v>19</v>
      </c>
      <c r="C2879" s="1" t="s">
        <v>19</v>
      </c>
    </row>
    <row r="2880" hidden="1">
      <c r="A2880" s="1" t="s">
        <v>9211</v>
      </c>
      <c r="B2880" s="1" t="s">
        <v>19</v>
      </c>
      <c r="C2880" s="1" t="s">
        <v>19</v>
      </c>
    </row>
    <row r="2881">
      <c r="A2881" s="1" t="s">
        <v>9213</v>
      </c>
      <c r="B2881" s="1" t="s">
        <v>12</v>
      </c>
      <c r="C2881" s="1" t="s">
        <v>155</v>
      </c>
    </row>
    <row r="2882">
      <c r="A2882" s="1" t="s">
        <v>9217</v>
      </c>
      <c r="B2882" s="1" t="s">
        <v>12</v>
      </c>
      <c r="C2882" s="1" t="s">
        <v>1246</v>
      </c>
    </row>
    <row r="2883" hidden="1">
      <c r="A2883" s="1" t="s">
        <v>9221</v>
      </c>
      <c r="B2883" s="1" t="s">
        <v>19</v>
      </c>
      <c r="C2883" s="1" t="s">
        <v>19</v>
      </c>
    </row>
    <row r="2884">
      <c r="A2884" s="1" t="s">
        <v>9223</v>
      </c>
      <c r="B2884" s="1" t="s">
        <v>12</v>
      </c>
      <c r="C2884" s="1" t="s">
        <v>155</v>
      </c>
    </row>
    <row r="2885">
      <c r="A2885" s="1" t="s">
        <v>9227</v>
      </c>
      <c r="B2885" s="1" t="s">
        <v>12</v>
      </c>
      <c r="C2885" s="1" t="s">
        <v>155</v>
      </c>
    </row>
    <row r="2886">
      <c r="A2886" s="1" t="s">
        <v>9231</v>
      </c>
      <c r="B2886" s="1" t="s">
        <v>12</v>
      </c>
      <c r="C2886" s="1" t="s">
        <v>155</v>
      </c>
    </row>
    <row r="2887">
      <c r="A2887" s="1" t="s">
        <v>9235</v>
      </c>
      <c r="B2887" s="1" t="s">
        <v>12</v>
      </c>
      <c r="C2887" s="1" t="s">
        <v>155</v>
      </c>
    </row>
    <row r="2888" hidden="1">
      <c r="A2888" s="1" t="s">
        <v>9239</v>
      </c>
      <c r="B2888" s="1" t="s">
        <v>19</v>
      </c>
      <c r="C2888" s="1" t="s">
        <v>19</v>
      </c>
    </row>
    <row r="2889">
      <c r="A2889" s="1" t="s">
        <v>9241</v>
      </c>
      <c r="B2889" s="1" t="s">
        <v>12</v>
      </c>
      <c r="C2889" s="1" t="s">
        <v>155</v>
      </c>
    </row>
    <row r="2890" hidden="1">
      <c r="A2890" s="1" t="s">
        <v>9245</v>
      </c>
      <c r="B2890" s="1" t="s">
        <v>19</v>
      </c>
      <c r="C2890" s="1" t="s">
        <v>19</v>
      </c>
    </row>
    <row r="2891">
      <c r="A2891" s="1" t="s">
        <v>9247</v>
      </c>
      <c r="B2891" s="1" t="s">
        <v>12</v>
      </c>
      <c r="C2891" s="1" t="s">
        <v>155</v>
      </c>
    </row>
    <row r="2892">
      <c r="A2892" s="1" t="s">
        <v>9251</v>
      </c>
      <c r="B2892" s="1" t="s">
        <v>12</v>
      </c>
      <c r="C2892" s="1" t="s">
        <v>155</v>
      </c>
    </row>
    <row r="2893">
      <c r="A2893" s="1" t="s">
        <v>9255</v>
      </c>
      <c r="B2893" s="1" t="s">
        <v>12</v>
      </c>
      <c r="C2893" s="1" t="s">
        <v>155</v>
      </c>
    </row>
    <row r="2894">
      <c r="A2894" s="1" t="s">
        <v>9259</v>
      </c>
      <c r="B2894" s="1" t="s">
        <v>12</v>
      </c>
      <c r="C2894" s="1" t="s">
        <v>155</v>
      </c>
    </row>
    <row r="2895" hidden="1">
      <c r="A2895" s="1" t="s">
        <v>9263</v>
      </c>
      <c r="B2895" s="1" t="s">
        <v>19</v>
      </c>
      <c r="C2895" s="1" t="s">
        <v>19</v>
      </c>
    </row>
    <row r="2896">
      <c r="A2896" s="1" t="s">
        <v>9265</v>
      </c>
      <c r="B2896" s="1" t="s">
        <v>12</v>
      </c>
      <c r="C2896" s="1" t="s">
        <v>155</v>
      </c>
    </row>
    <row r="2897" hidden="1">
      <c r="A2897" s="1" t="s">
        <v>9269</v>
      </c>
      <c r="B2897" s="1" t="s">
        <v>19</v>
      </c>
      <c r="C2897" s="1" t="s">
        <v>19</v>
      </c>
    </row>
    <row r="2898">
      <c r="A2898" s="1" t="s">
        <v>9271</v>
      </c>
      <c r="B2898" s="1" t="s">
        <v>12</v>
      </c>
      <c r="C2898" s="1" t="s">
        <v>2022</v>
      </c>
    </row>
    <row r="2899">
      <c r="A2899" s="1" t="s">
        <v>9275</v>
      </c>
      <c r="B2899" s="1" t="s">
        <v>12</v>
      </c>
      <c r="C2899" s="1" t="s">
        <v>155</v>
      </c>
    </row>
    <row r="2900" hidden="1">
      <c r="A2900" s="1" t="s">
        <v>9279</v>
      </c>
      <c r="B2900" s="1" t="s">
        <v>19</v>
      </c>
      <c r="C2900" s="1" t="s">
        <v>19</v>
      </c>
    </row>
    <row r="2901">
      <c r="A2901" s="1" t="s">
        <v>9281</v>
      </c>
      <c r="B2901" s="1" t="s">
        <v>12</v>
      </c>
      <c r="C2901" s="1" t="s">
        <v>155</v>
      </c>
    </row>
    <row r="2902" hidden="1">
      <c r="A2902" s="1" t="s">
        <v>9285</v>
      </c>
      <c r="B2902" s="1" t="s">
        <v>19</v>
      </c>
      <c r="C2902" s="1" t="s">
        <v>19</v>
      </c>
    </row>
    <row r="2903" hidden="1">
      <c r="A2903" s="1" t="s">
        <v>9287</v>
      </c>
      <c r="B2903" s="1" t="s">
        <v>19</v>
      </c>
      <c r="C2903" s="1" t="s">
        <v>19</v>
      </c>
    </row>
    <row r="2904">
      <c r="A2904" s="1" t="s">
        <v>9289</v>
      </c>
      <c r="B2904" s="1" t="s">
        <v>12</v>
      </c>
      <c r="C2904" s="1" t="s">
        <v>155</v>
      </c>
    </row>
    <row r="2905">
      <c r="A2905" s="1" t="s">
        <v>9293</v>
      </c>
      <c r="B2905" s="1" t="s">
        <v>12</v>
      </c>
      <c r="C2905" s="1" t="s">
        <v>155</v>
      </c>
    </row>
    <row r="2906" hidden="1">
      <c r="A2906" s="1" t="s">
        <v>9297</v>
      </c>
      <c r="B2906" s="1" t="s">
        <v>19</v>
      </c>
      <c r="C2906" s="1" t="s">
        <v>19</v>
      </c>
    </row>
    <row r="2907" hidden="1">
      <c r="A2907" s="1" t="s">
        <v>9299</v>
      </c>
      <c r="B2907" s="1" t="s">
        <v>19</v>
      </c>
      <c r="C2907" s="1" t="s">
        <v>19</v>
      </c>
    </row>
    <row r="2908">
      <c r="A2908" s="1" t="s">
        <v>9302</v>
      </c>
      <c r="B2908" s="1" t="s">
        <v>12</v>
      </c>
      <c r="C2908" s="1" t="s">
        <v>109</v>
      </c>
    </row>
    <row r="2909" hidden="1">
      <c r="A2909" s="1" t="s">
        <v>9307</v>
      </c>
      <c r="B2909" s="1" t="s">
        <v>19</v>
      </c>
      <c r="C2909" s="1" t="s">
        <v>19</v>
      </c>
    </row>
    <row r="2910" hidden="1">
      <c r="A2910" s="1" t="s">
        <v>9309</v>
      </c>
      <c r="B2910" s="1" t="s">
        <v>19</v>
      </c>
      <c r="C2910" s="1" t="s">
        <v>19</v>
      </c>
    </row>
    <row r="2911">
      <c r="A2911" s="1" t="s">
        <v>9311</v>
      </c>
      <c r="B2911" s="1" t="s">
        <v>12</v>
      </c>
      <c r="C2911" s="1" t="s">
        <v>155</v>
      </c>
    </row>
    <row r="2912">
      <c r="A2912" s="1" t="s">
        <v>9315</v>
      </c>
      <c r="B2912" s="1" t="s">
        <v>12</v>
      </c>
      <c r="C2912" s="1" t="s">
        <v>155</v>
      </c>
    </row>
    <row r="2913" hidden="1">
      <c r="A2913" s="1" t="s">
        <v>9319</v>
      </c>
      <c r="B2913" s="1" t="s">
        <v>19</v>
      </c>
      <c r="C2913" s="1" t="s">
        <v>19</v>
      </c>
    </row>
    <row r="2914" hidden="1">
      <c r="A2914" s="1" t="s">
        <v>9321</v>
      </c>
      <c r="B2914" s="1" t="s">
        <v>19</v>
      </c>
      <c r="C2914" s="1" t="s">
        <v>19</v>
      </c>
    </row>
    <row r="2915" hidden="1">
      <c r="A2915" s="1" t="s">
        <v>9323</v>
      </c>
      <c r="B2915" s="1" t="s">
        <v>19</v>
      </c>
      <c r="C2915" s="1" t="s">
        <v>19</v>
      </c>
    </row>
    <row r="2916" hidden="1">
      <c r="A2916" s="1" t="s">
        <v>9325</v>
      </c>
      <c r="B2916" s="1" t="s">
        <v>19</v>
      </c>
      <c r="C2916" s="1" t="s">
        <v>19</v>
      </c>
    </row>
    <row r="2917" hidden="1">
      <c r="A2917" s="1" t="s">
        <v>9328</v>
      </c>
      <c r="B2917" s="1" t="s">
        <v>19</v>
      </c>
      <c r="C2917" s="1" t="s">
        <v>19</v>
      </c>
    </row>
    <row r="2918" hidden="1">
      <c r="A2918" s="1" t="s">
        <v>9330</v>
      </c>
      <c r="B2918" s="1" t="s">
        <v>19</v>
      </c>
      <c r="C2918" s="1" t="s">
        <v>19</v>
      </c>
    </row>
    <row r="2919" hidden="1">
      <c r="A2919" s="1" t="s">
        <v>9332</v>
      </c>
      <c r="B2919" s="1" t="s">
        <v>19</v>
      </c>
      <c r="C2919" s="1" t="s">
        <v>19</v>
      </c>
    </row>
    <row r="2920">
      <c r="A2920" s="1" t="s">
        <v>9334</v>
      </c>
      <c r="B2920" s="1" t="s">
        <v>12</v>
      </c>
      <c r="C2920" s="1" t="s">
        <v>202</v>
      </c>
    </row>
    <row r="2921" hidden="1">
      <c r="A2921" s="1" t="s">
        <v>9338</v>
      </c>
      <c r="B2921" s="1" t="s">
        <v>19</v>
      </c>
      <c r="C2921" s="1" t="s">
        <v>19</v>
      </c>
    </row>
    <row r="2922" hidden="1">
      <c r="A2922" s="1" t="s">
        <v>9340</v>
      </c>
      <c r="B2922" s="1" t="s">
        <v>19</v>
      </c>
      <c r="C2922" s="1" t="s">
        <v>19</v>
      </c>
    </row>
    <row r="2923" hidden="1">
      <c r="A2923" s="1" t="s">
        <v>9342</v>
      </c>
      <c r="B2923" s="1" t="s">
        <v>19</v>
      </c>
      <c r="C2923" s="1" t="s">
        <v>19</v>
      </c>
    </row>
    <row r="2924" hidden="1">
      <c r="A2924" s="1" t="s">
        <v>9345</v>
      </c>
      <c r="B2924" s="1" t="s">
        <v>19</v>
      </c>
      <c r="C2924" s="1" t="s">
        <v>19</v>
      </c>
    </row>
    <row r="2925" hidden="1">
      <c r="A2925" s="1" t="s">
        <v>9347</v>
      </c>
      <c r="B2925" s="1" t="s">
        <v>19</v>
      </c>
      <c r="C2925" s="1" t="s">
        <v>19</v>
      </c>
    </row>
    <row r="2926" hidden="1">
      <c r="A2926" s="1" t="s">
        <v>9349</v>
      </c>
      <c r="B2926" s="1" t="s">
        <v>19</v>
      </c>
      <c r="C2926" s="1" t="s">
        <v>19</v>
      </c>
    </row>
    <row r="2927" hidden="1">
      <c r="A2927" s="1" t="s">
        <v>9351</v>
      </c>
      <c r="B2927" s="1" t="s">
        <v>19</v>
      </c>
      <c r="C2927" s="1" t="s">
        <v>19</v>
      </c>
    </row>
    <row r="2928" hidden="1">
      <c r="A2928" s="1" t="s">
        <v>9353</v>
      </c>
      <c r="B2928" s="1" t="s">
        <v>19</v>
      </c>
      <c r="C2928" s="1" t="s">
        <v>19</v>
      </c>
    </row>
    <row r="2929">
      <c r="A2929" s="1" t="s">
        <v>9355</v>
      </c>
      <c r="B2929" s="1" t="s">
        <v>12</v>
      </c>
      <c r="C2929" s="1" t="s">
        <v>155</v>
      </c>
    </row>
    <row r="2930">
      <c r="A2930" s="1" t="s">
        <v>9359</v>
      </c>
      <c r="B2930" s="1" t="s">
        <v>12</v>
      </c>
      <c r="C2930" s="1" t="s">
        <v>155</v>
      </c>
    </row>
    <row r="2931">
      <c r="A2931" s="1" t="s">
        <v>9363</v>
      </c>
      <c r="B2931" s="1" t="s">
        <v>12</v>
      </c>
      <c r="C2931" s="1" t="s">
        <v>2667</v>
      </c>
    </row>
    <row r="2932">
      <c r="A2932" s="1" t="s">
        <v>9368</v>
      </c>
      <c r="B2932" s="1" t="s">
        <v>12</v>
      </c>
      <c r="C2932" s="1" t="s">
        <v>681</v>
      </c>
    </row>
    <row r="2933" hidden="1">
      <c r="A2933" s="1" t="s">
        <v>9372</v>
      </c>
      <c r="B2933" s="1" t="s">
        <v>19</v>
      </c>
      <c r="C2933" s="1" t="s">
        <v>19</v>
      </c>
    </row>
    <row r="2934" hidden="1">
      <c r="A2934" s="1" t="s">
        <v>9374</v>
      </c>
      <c r="B2934" s="1" t="s">
        <v>19</v>
      </c>
      <c r="C2934" s="1" t="s">
        <v>19</v>
      </c>
    </row>
    <row r="2935" hidden="1">
      <c r="A2935" s="1" t="s">
        <v>9376</v>
      </c>
      <c r="B2935" s="1" t="s">
        <v>19</v>
      </c>
      <c r="C2935" s="1" t="s">
        <v>19</v>
      </c>
    </row>
    <row r="2936">
      <c r="A2936" s="1" t="s">
        <v>9378</v>
      </c>
      <c r="B2936" s="1" t="s">
        <v>12</v>
      </c>
      <c r="C2936" s="1" t="s">
        <v>155</v>
      </c>
    </row>
    <row r="2937" hidden="1">
      <c r="A2937" s="1" t="s">
        <v>9382</v>
      </c>
      <c r="B2937" s="1" t="s">
        <v>19</v>
      </c>
      <c r="C2937" s="1" t="s">
        <v>19</v>
      </c>
    </row>
    <row r="2938" hidden="1">
      <c r="A2938" s="1" t="s">
        <v>9384</v>
      </c>
      <c r="B2938" s="1" t="s">
        <v>19</v>
      </c>
      <c r="C2938" s="1" t="s">
        <v>19</v>
      </c>
    </row>
    <row r="2939" hidden="1">
      <c r="A2939" s="1" t="s">
        <v>9387</v>
      </c>
      <c r="B2939" s="1" t="s">
        <v>19</v>
      </c>
      <c r="C2939" s="1" t="s">
        <v>19</v>
      </c>
    </row>
    <row r="2940" hidden="1">
      <c r="A2940" s="1" t="s">
        <v>9389</v>
      </c>
      <c r="B2940" s="1" t="s">
        <v>19</v>
      </c>
      <c r="C2940" s="1" t="s">
        <v>19</v>
      </c>
    </row>
    <row r="2941">
      <c r="A2941" s="1" t="s">
        <v>9391</v>
      </c>
      <c r="B2941" s="1" t="s">
        <v>12</v>
      </c>
      <c r="C2941" s="1" t="s">
        <v>155</v>
      </c>
    </row>
    <row r="2942">
      <c r="A2942" s="1" t="s">
        <v>9396</v>
      </c>
      <c r="B2942" s="1" t="s">
        <v>12</v>
      </c>
      <c r="C2942" s="1" t="s">
        <v>155</v>
      </c>
    </row>
    <row r="2943">
      <c r="A2943" s="1" t="s">
        <v>9400</v>
      </c>
      <c r="B2943" s="1" t="s">
        <v>12</v>
      </c>
      <c r="C2943" s="1" t="s">
        <v>155</v>
      </c>
    </row>
    <row r="2944" hidden="1">
      <c r="A2944" s="1" t="s">
        <v>9404</v>
      </c>
      <c r="B2944" s="1" t="s">
        <v>19</v>
      </c>
      <c r="C2944" s="1" t="s">
        <v>19</v>
      </c>
    </row>
    <row r="2945" hidden="1">
      <c r="A2945" s="1" t="s">
        <v>9406</v>
      </c>
      <c r="B2945" s="1" t="s">
        <v>19</v>
      </c>
      <c r="C2945" s="1" t="s">
        <v>19</v>
      </c>
    </row>
    <row r="2946" hidden="1">
      <c r="A2946" s="1" t="s">
        <v>9408</v>
      </c>
      <c r="B2946" s="1" t="s">
        <v>19</v>
      </c>
      <c r="C2946" s="1" t="s">
        <v>19</v>
      </c>
    </row>
    <row r="2947" hidden="1">
      <c r="A2947" s="1" t="s">
        <v>9410</v>
      </c>
      <c r="B2947" s="1" t="s">
        <v>19</v>
      </c>
      <c r="C2947" s="1" t="s">
        <v>19</v>
      </c>
    </row>
    <row r="2948">
      <c r="A2948" s="1" t="s">
        <v>9412</v>
      </c>
      <c r="B2948" s="1" t="s">
        <v>12</v>
      </c>
      <c r="C2948" s="1" t="s">
        <v>23</v>
      </c>
    </row>
    <row r="2949" hidden="1">
      <c r="A2949" s="1" t="s">
        <v>9417</v>
      </c>
      <c r="B2949" s="1" t="s">
        <v>19</v>
      </c>
      <c r="C2949" s="1" t="s">
        <v>19</v>
      </c>
    </row>
    <row r="2950">
      <c r="A2950" s="1" t="s">
        <v>9419</v>
      </c>
      <c r="B2950" s="1" t="s">
        <v>12</v>
      </c>
      <c r="C2950" s="1" t="s">
        <v>155</v>
      </c>
    </row>
    <row r="2951" hidden="1">
      <c r="A2951" s="1" t="s">
        <v>9423</v>
      </c>
      <c r="B2951" s="1" t="s">
        <v>19</v>
      </c>
      <c r="C2951" s="1" t="s">
        <v>19</v>
      </c>
    </row>
    <row r="2952">
      <c r="A2952" s="1" t="s">
        <v>9425</v>
      </c>
      <c r="B2952" s="1" t="s">
        <v>12</v>
      </c>
      <c r="C2952" s="1" t="s">
        <v>155</v>
      </c>
    </row>
    <row r="2953">
      <c r="A2953" s="1" t="s">
        <v>9430</v>
      </c>
      <c r="B2953" s="1" t="s">
        <v>12</v>
      </c>
      <c r="C2953" s="1" t="s">
        <v>155</v>
      </c>
    </row>
    <row r="2954">
      <c r="A2954" s="1" t="s">
        <v>9433</v>
      </c>
      <c r="B2954" s="1" t="s">
        <v>12</v>
      </c>
      <c r="C2954" s="1" t="s">
        <v>57</v>
      </c>
    </row>
    <row r="2955">
      <c r="A2955" s="1" t="s">
        <v>9437</v>
      </c>
      <c r="B2955" s="1" t="s">
        <v>12</v>
      </c>
      <c r="C2955" s="1" t="s">
        <v>33</v>
      </c>
    </row>
    <row r="2956" hidden="1">
      <c r="A2956" s="1" t="s">
        <v>9440</v>
      </c>
      <c r="B2956" s="1" t="s">
        <v>19</v>
      </c>
      <c r="C2956" s="1" t="s">
        <v>19</v>
      </c>
    </row>
    <row r="2957">
      <c r="A2957" s="1" t="s">
        <v>9442</v>
      </c>
      <c r="B2957" s="1" t="s">
        <v>12</v>
      </c>
      <c r="C2957" s="1" t="s">
        <v>57</v>
      </c>
    </row>
    <row r="2958">
      <c r="A2958" s="1" t="s">
        <v>9444</v>
      </c>
      <c r="B2958" s="1" t="s">
        <v>12</v>
      </c>
      <c r="C2958" s="1" t="s">
        <v>155</v>
      </c>
    </row>
    <row r="2959">
      <c r="A2959" s="1" t="s">
        <v>9448</v>
      </c>
      <c r="B2959" s="1" t="s">
        <v>12</v>
      </c>
      <c r="C2959" s="1" t="s">
        <v>155</v>
      </c>
    </row>
    <row r="2960">
      <c r="A2960" s="1" t="s">
        <v>9452</v>
      </c>
      <c r="B2960" s="1" t="s">
        <v>12</v>
      </c>
      <c r="C2960" s="1" t="s">
        <v>155</v>
      </c>
    </row>
    <row r="2961">
      <c r="A2961" s="1" t="s">
        <v>9456</v>
      </c>
      <c r="B2961" s="1" t="s">
        <v>12</v>
      </c>
      <c r="C2961" s="1" t="s">
        <v>155</v>
      </c>
    </row>
    <row r="2962">
      <c r="A2962" s="1" t="s">
        <v>9461</v>
      </c>
      <c r="B2962" s="1" t="s">
        <v>12</v>
      </c>
      <c r="C2962" s="1" t="s">
        <v>155</v>
      </c>
    </row>
    <row r="2963">
      <c r="A2963" s="1" t="s">
        <v>9465</v>
      </c>
      <c r="B2963" s="1" t="s">
        <v>12</v>
      </c>
      <c r="C2963" s="1" t="s">
        <v>155</v>
      </c>
    </row>
    <row r="2964" hidden="1">
      <c r="A2964" s="1" t="s">
        <v>9468</v>
      </c>
      <c r="B2964" s="1" t="s">
        <v>19</v>
      </c>
      <c r="C2964" s="1" t="s">
        <v>19</v>
      </c>
    </row>
    <row r="2965">
      <c r="A2965" s="1" t="s">
        <v>9471</v>
      </c>
      <c r="B2965" s="1" t="s">
        <v>12</v>
      </c>
      <c r="C2965" s="1" t="s">
        <v>129</v>
      </c>
    </row>
    <row r="2966" hidden="1">
      <c r="A2966" s="1" t="s">
        <v>9475</v>
      </c>
      <c r="B2966" s="1" t="s">
        <v>19</v>
      </c>
      <c r="C2966" s="1" t="s">
        <v>19</v>
      </c>
    </row>
    <row r="2967" hidden="1">
      <c r="A2967" s="1" t="s">
        <v>9477</v>
      </c>
      <c r="B2967" s="1" t="s">
        <v>19</v>
      </c>
      <c r="C2967" s="1" t="s">
        <v>19</v>
      </c>
    </row>
    <row r="2968" hidden="1">
      <c r="A2968" s="1" t="s">
        <v>9479</v>
      </c>
      <c r="B2968" s="1" t="s">
        <v>19</v>
      </c>
      <c r="C2968" s="1" t="s">
        <v>19</v>
      </c>
    </row>
    <row r="2969">
      <c r="A2969" s="1" t="s">
        <v>9481</v>
      </c>
      <c r="B2969" s="1" t="s">
        <v>12</v>
      </c>
      <c r="C2969" s="1" t="s">
        <v>78</v>
      </c>
    </row>
    <row r="2970">
      <c r="A2970" s="1" t="s">
        <v>9485</v>
      </c>
      <c r="B2970" s="1" t="s">
        <v>12</v>
      </c>
      <c r="C2970" s="1" t="s">
        <v>155</v>
      </c>
    </row>
    <row r="2971">
      <c r="A2971" s="1" t="s">
        <v>9488</v>
      </c>
      <c r="B2971" s="1" t="s">
        <v>12</v>
      </c>
      <c r="C2971" s="1" t="s">
        <v>33</v>
      </c>
    </row>
    <row r="2972">
      <c r="A2972" s="1" t="s">
        <v>9492</v>
      </c>
      <c r="B2972" s="1" t="s">
        <v>12</v>
      </c>
      <c r="C2972" s="1" t="s">
        <v>155</v>
      </c>
    </row>
    <row r="2973">
      <c r="A2973" s="1" t="s">
        <v>9495</v>
      </c>
      <c r="B2973" s="1" t="s">
        <v>12</v>
      </c>
      <c r="C2973" s="1" t="s">
        <v>155</v>
      </c>
    </row>
    <row r="2974">
      <c r="A2974" s="1" t="s">
        <v>9498</v>
      </c>
      <c r="B2974" s="1" t="s">
        <v>12</v>
      </c>
      <c r="C2974" s="1" t="s">
        <v>155</v>
      </c>
    </row>
    <row r="2975">
      <c r="A2975" s="1" t="s">
        <v>9502</v>
      </c>
      <c r="B2975" s="1" t="s">
        <v>12</v>
      </c>
      <c r="C2975" s="1" t="s">
        <v>155</v>
      </c>
    </row>
    <row r="2976">
      <c r="A2976" s="1" t="s">
        <v>9506</v>
      </c>
      <c r="B2976" s="1" t="s">
        <v>12</v>
      </c>
      <c r="C2976" s="1" t="s">
        <v>2667</v>
      </c>
    </row>
    <row r="2977" hidden="1">
      <c r="A2977" s="1" t="s">
        <v>9510</v>
      </c>
      <c r="B2977" s="1" t="s">
        <v>19</v>
      </c>
      <c r="C2977" s="1" t="s">
        <v>19</v>
      </c>
    </row>
    <row r="2978">
      <c r="A2978" s="1" t="s">
        <v>9512</v>
      </c>
      <c r="B2978" s="1" t="s">
        <v>12</v>
      </c>
      <c r="C2978" s="1" t="s">
        <v>155</v>
      </c>
    </row>
    <row r="2979">
      <c r="A2979" s="1" t="s">
        <v>9516</v>
      </c>
      <c r="B2979" s="1" t="s">
        <v>12</v>
      </c>
      <c r="C2979" s="1" t="s">
        <v>155</v>
      </c>
    </row>
    <row r="2980">
      <c r="A2980" s="1" t="s">
        <v>9520</v>
      </c>
      <c r="B2980" s="1" t="s">
        <v>12</v>
      </c>
      <c r="C2980" s="1" t="s">
        <v>155</v>
      </c>
    </row>
    <row r="2981">
      <c r="A2981" s="1" t="s">
        <v>9525</v>
      </c>
      <c r="B2981" s="1" t="s">
        <v>12</v>
      </c>
      <c r="C2981" s="1" t="s">
        <v>155</v>
      </c>
    </row>
    <row r="2982" hidden="1">
      <c r="A2982" s="1" t="s">
        <v>9530</v>
      </c>
      <c r="B2982" s="1" t="s">
        <v>19</v>
      </c>
      <c r="C2982" s="1" t="s">
        <v>19</v>
      </c>
    </row>
    <row r="2983">
      <c r="A2983" s="1" t="s">
        <v>9532</v>
      </c>
      <c r="B2983" s="1" t="s">
        <v>12</v>
      </c>
      <c r="C2983" s="1" t="s">
        <v>155</v>
      </c>
    </row>
    <row r="2984" hidden="1">
      <c r="A2984" s="1" t="s">
        <v>9537</v>
      </c>
      <c r="B2984" s="1" t="s">
        <v>19</v>
      </c>
      <c r="C2984" s="1" t="s">
        <v>19</v>
      </c>
    </row>
    <row r="2985" hidden="1">
      <c r="A2985" s="1" t="s">
        <v>9539</v>
      </c>
      <c r="B2985" s="1" t="s">
        <v>19</v>
      </c>
      <c r="C2985" s="1" t="s">
        <v>19</v>
      </c>
    </row>
    <row r="2986">
      <c r="A2986" s="1" t="s">
        <v>9541</v>
      </c>
      <c r="B2986" s="1" t="s">
        <v>12</v>
      </c>
      <c r="C2986" s="1" t="s">
        <v>155</v>
      </c>
    </row>
    <row r="2987">
      <c r="A2987" s="1" t="s">
        <v>9546</v>
      </c>
      <c r="B2987" s="1" t="s">
        <v>12</v>
      </c>
      <c r="C2987" s="1" t="s">
        <v>155</v>
      </c>
    </row>
    <row r="2988" hidden="1">
      <c r="A2988" s="1" t="s">
        <v>9550</v>
      </c>
      <c r="B2988" s="1" t="s">
        <v>19</v>
      </c>
      <c r="C2988" s="1" t="s">
        <v>19</v>
      </c>
    </row>
    <row r="2989">
      <c r="A2989" s="1" t="s">
        <v>9553</v>
      </c>
      <c r="B2989" s="1" t="s">
        <v>12</v>
      </c>
      <c r="C2989" s="1" t="s">
        <v>155</v>
      </c>
    </row>
    <row r="2990" hidden="1">
      <c r="A2990" s="1" t="s">
        <v>9557</v>
      </c>
      <c r="B2990" s="1" t="s">
        <v>19</v>
      </c>
      <c r="C2990" s="1" t="s">
        <v>19</v>
      </c>
    </row>
    <row r="2991">
      <c r="A2991" s="1" t="s">
        <v>9559</v>
      </c>
      <c r="B2991" s="1" t="s">
        <v>12</v>
      </c>
      <c r="C2991" s="1" t="s">
        <v>78</v>
      </c>
    </row>
    <row r="2992" hidden="1">
      <c r="A2992" s="1" t="s">
        <v>9562</v>
      </c>
      <c r="B2992" s="1" t="s">
        <v>19</v>
      </c>
      <c r="C2992" s="1" t="s">
        <v>19</v>
      </c>
    </row>
    <row r="2993" hidden="1">
      <c r="A2993" s="1" t="s">
        <v>9564</v>
      </c>
      <c r="B2993" s="1" t="s">
        <v>19</v>
      </c>
      <c r="C2993" s="1" t="s">
        <v>19</v>
      </c>
    </row>
    <row r="2994">
      <c r="A2994" s="1" t="s">
        <v>9567</v>
      </c>
      <c r="B2994" s="1" t="s">
        <v>12</v>
      </c>
      <c r="C2994" s="1" t="s">
        <v>155</v>
      </c>
    </row>
    <row r="2995" hidden="1">
      <c r="A2995" s="1" t="s">
        <v>9572</v>
      </c>
      <c r="B2995" s="1" t="s">
        <v>19</v>
      </c>
      <c r="C2995" s="1" t="s">
        <v>19</v>
      </c>
    </row>
    <row r="2996">
      <c r="A2996" s="1" t="s">
        <v>9574</v>
      </c>
      <c r="B2996" s="1" t="s">
        <v>12</v>
      </c>
      <c r="C2996" s="1" t="s">
        <v>155</v>
      </c>
    </row>
    <row r="2997">
      <c r="A2997" s="1" t="s">
        <v>9578</v>
      </c>
      <c r="B2997" s="1" t="s">
        <v>12</v>
      </c>
      <c r="C2997" s="1" t="s">
        <v>155</v>
      </c>
    </row>
    <row r="2998">
      <c r="A2998" s="1" t="s">
        <v>9582</v>
      </c>
      <c r="B2998" s="1" t="s">
        <v>12</v>
      </c>
      <c r="C2998" s="1" t="s">
        <v>155</v>
      </c>
    </row>
    <row r="2999">
      <c r="A2999" s="1" t="s">
        <v>9586</v>
      </c>
      <c r="B2999" s="1" t="s">
        <v>12</v>
      </c>
      <c r="C2999" s="1" t="s">
        <v>155</v>
      </c>
    </row>
    <row r="3000">
      <c r="A3000" s="1" t="s">
        <v>9590</v>
      </c>
      <c r="B3000" s="1" t="s">
        <v>12</v>
      </c>
      <c r="C3000" s="1" t="s">
        <v>155</v>
      </c>
    </row>
    <row r="3001">
      <c r="A3001" s="1" t="s">
        <v>9595</v>
      </c>
      <c r="B3001" s="1" t="s">
        <v>12</v>
      </c>
      <c r="C3001" s="1" t="s">
        <v>155</v>
      </c>
    </row>
    <row r="3002">
      <c r="A3002" s="1" t="s">
        <v>9599</v>
      </c>
      <c r="B3002" s="1" t="s">
        <v>12</v>
      </c>
      <c r="C3002" s="1" t="s">
        <v>155</v>
      </c>
    </row>
    <row r="3003">
      <c r="A3003" s="1" t="s">
        <v>9603</v>
      </c>
      <c r="B3003" s="1" t="s">
        <v>12</v>
      </c>
      <c r="C3003" s="1" t="s">
        <v>43</v>
      </c>
    </row>
    <row r="3004" hidden="1">
      <c r="A3004" s="1" t="s">
        <v>9607</v>
      </c>
      <c r="B3004" s="1" t="s">
        <v>19</v>
      </c>
      <c r="C3004" s="1" t="s">
        <v>19</v>
      </c>
    </row>
    <row r="3005">
      <c r="A3005" s="1" t="s">
        <v>9610</v>
      </c>
      <c r="B3005" s="1" t="s">
        <v>12</v>
      </c>
      <c r="C3005" s="1" t="s">
        <v>109</v>
      </c>
    </row>
    <row r="3006">
      <c r="A3006" s="1" t="s">
        <v>9614</v>
      </c>
      <c r="B3006" s="1" t="s">
        <v>12</v>
      </c>
      <c r="C3006" s="1" t="s">
        <v>155</v>
      </c>
    </row>
    <row r="3007">
      <c r="A3007" s="1" t="s">
        <v>9618</v>
      </c>
      <c r="B3007" s="1" t="s">
        <v>12</v>
      </c>
      <c r="C3007" s="1" t="s">
        <v>155</v>
      </c>
    </row>
    <row r="3008">
      <c r="A3008" s="1" t="s">
        <v>9622</v>
      </c>
      <c r="B3008" s="1" t="s">
        <v>12</v>
      </c>
      <c r="C3008" s="1" t="s">
        <v>155</v>
      </c>
    </row>
    <row r="3009">
      <c r="A3009" s="1" t="s">
        <v>9626</v>
      </c>
      <c r="B3009" s="1" t="s">
        <v>12</v>
      </c>
      <c r="C3009" s="1" t="s">
        <v>2022</v>
      </c>
    </row>
    <row r="3010">
      <c r="A3010" s="1" t="s">
        <v>9630</v>
      </c>
      <c r="B3010" s="1" t="s">
        <v>12</v>
      </c>
      <c r="C3010" s="1" t="s">
        <v>155</v>
      </c>
    </row>
    <row r="3011" hidden="1">
      <c r="A3011" s="1" t="s">
        <v>9634</v>
      </c>
      <c r="B3011" s="1" t="s">
        <v>19</v>
      </c>
      <c r="C3011" s="1" t="s">
        <v>19</v>
      </c>
    </row>
    <row r="3012" hidden="1">
      <c r="A3012" s="1" t="s">
        <v>9636</v>
      </c>
      <c r="B3012" s="1" t="s">
        <v>19</v>
      </c>
      <c r="C3012" s="1" t="s">
        <v>19</v>
      </c>
    </row>
    <row r="3013">
      <c r="A3013" s="1" t="s">
        <v>9639</v>
      </c>
      <c r="B3013" s="1" t="s">
        <v>12</v>
      </c>
      <c r="C3013" s="1" t="s">
        <v>155</v>
      </c>
    </row>
    <row r="3014">
      <c r="A3014" s="1" t="s">
        <v>9643</v>
      </c>
      <c r="B3014" s="1" t="s">
        <v>12</v>
      </c>
      <c r="C3014" s="1" t="s">
        <v>109</v>
      </c>
    </row>
    <row r="3015">
      <c r="A3015" s="1" t="s">
        <v>9647</v>
      </c>
      <c r="B3015" s="1" t="s">
        <v>12</v>
      </c>
      <c r="C3015" s="1" t="s">
        <v>155</v>
      </c>
    </row>
    <row r="3016">
      <c r="A3016" s="1" t="s">
        <v>9652</v>
      </c>
      <c r="B3016" s="1" t="s">
        <v>12</v>
      </c>
      <c r="C3016" s="1" t="s">
        <v>155</v>
      </c>
    </row>
    <row r="3017">
      <c r="A3017" s="1" t="s">
        <v>9657</v>
      </c>
      <c r="B3017" s="1" t="s">
        <v>12</v>
      </c>
      <c r="C3017" s="1" t="s">
        <v>155</v>
      </c>
    </row>
    <row r="3018">
      <c r="A3018" s="1" t="s">
        <v>9661</v>
      </c>
      <c r="B3018" s="1" t="s">
        <v>12</v>
      </c>
      <c r="C3018" s="1" t="s">
        <v>155</v>
      </c>
    </row>
    <row r="3019">
      <c r="A3019" s="1" t="s">
        <v>9665</v>
      </c>
      <c r="B3019" s="1" t="s">
        <v>12</v>
      </c>
      <c r="C3019" s="1" t="s">
        <v>23</v>
      </c>
    </row>
    <row r="3020" hidden="1">
      <c r="A3020" s="1" t="s">
        <v>9669</v>
      </c>
      <c r="B3020" s="1" t="s">
        <v>19</v>
      </c>
      <c r="C3020" s="1" t="s">
        <v>19</v>
      </c>
    </row>
    <row r="3021" hidden="1">
      <c r="A3021" s="1" t="s">
        <v>9671</v>
      </c>
      <c r="B3021" s="1" t="s">
        <v>19</v>
      </c>
      <c r="C3021" s="1" t="s">
        <v>19</v>
      </c>
    </row>
    <row r="3022" hidden="1">
      <c r="A3022" s="1" t="s">
        <v>9673</v>
      </c>
      <c r="B3022" s="1" t="s">
        <v>19</v>
      </c>
      <c r="C3022" s="1" t="s">
        <v>19</v>
      </c>
    </row>
    <row r="3023">
      <c r="A3023" s="1" t="s">
        <v>9676</v>
      </c>
      <c r="B3023" s="1" t="s">
        <v>12</v>
      </c>
      <c r="C3023" s="1" t="s">
        <v>43</v>
      </c>
    </row>
    <row r="3024">
      <c r="A3024" s="1" t="s">
        <v>9679</v>
      </c>
      <c r="B3024" s="1" t="s">
        <v>12</v>
      </c>
      <c r="C3024" s="1" t="s">
        <v>33</v>
      </c>
    </row>
    <row r="3025">
      <c r="A3025" s="1" t="s">
        <v>9683</v>
      </c>
      <c r="B3025" s="1" t="s">
        <v>12</v>
      </c>
      <c r="C3025" s="1" t="s">
        <v>155</v>
      </c>
    </row>
    <row r="3026">
      <c r="A3026" s="1" t="s">
        <v>9687</v>
      </c>
      <c r="B3026" s="1" t="s">
        <v>12</v>
      </c>
      <c r="C3026" s="1" t="s">
        <v>155</v>
      </c>
    </row>
    <row r="3027">
      <c r="A3027" s="1" t="s">
        <v>9691</v>
      </c>
      <c r="B3027" s="1" t="s">
        <v>12</v>
      </c>
      <c r="C3027" s="1" t="s">
        <v>155</v>
      </c>
    </row>
    <row r="3028" hidden="1">
      <c r="A3028" s="1" t="s">
        <v>9695</v>
      </c>
      <c r="B3028" s="1" t="s">
        <v>19</v>
      </c>
      <c r="C3028" s="1" t="s">
        <v>19</v>
      </c>
    </row>
    <row r="3029">
      <c r="A3029" s="1" t="s">
        <v>9697</v>
      </c>
      <c r="B3029" s="1" t="s">
        <v>12</v>
      </c>
      <c r="C3029" s="1" t="s">
        <v>155</v>
      </c>
    </row>
    <row r="3030" hidden="1">
      <c r="A3030" s="1" t="s">
        <v>9701</v>
      </c>
      <c r="B3030" s="1" t="s">
        <v>19</v>
      </c>
      <c r="C3030" s="1" t="s">
        <v>19</v>
      </c>
    </row>
    <row r="3031">
      <c r="A3031" s="1" t="s">
        <v>9703</v>
      </c>
      <c r="B3031" s="1" t="s">
        <v>12</v>
      </c>
      <c r="C3031" s="1" t="s">
        <v>33</v>
      </c>
    </row>
    <row r="3032" hidden="1">
      <c r="A3032" s="1" t="s">
        <v>9707</v>
      </c>
      <c r="B3032" s="1" t="s">
        <v>19</v>
      </c>
      <c r="C3032" s="1" t="s">
        <v>19</v>
      </c>
    </row>
    <row r="3033">
      <c r="A3033" s="1" t="s">
        <v>9709</v>
      </c>
      <c r="B3033" s="1" t="s">
        <v>12</v>
      </c>
      <c r="C3033" s="1" t="s">
        <v>155</v>
      </c>
    </row>
    <row r="3034">
      <c r="A3034" s="1" t="s">
        <v>9713</v>
      </c>
      <c r="B3034" s="1" t="s">
        <v>12</v>
      </c>
      <c r="C3034" s="1" t="s">
        <v>43</v>
      </c>
    </row>
    <row r="3035">
      <c r="A3035" s="1" t="s">
        <v>9716</v>
      </c>
      <c r="B3035" s="1" t="s">
        <v>12</v>
      </c>
      <c r="C3035" s="1" t="s">
        <v>43</v>
      </c>
    </row>
    <row r="3036">
      <c r="A3036" s="1" t="s">
        <v>9719</v>
      </c>
      <c r="B3036" s="1" t="s">
        <v>12</v>
      </c>
      <c r="C3036" s="1" t="s">
        <v>33</v>
      </c>
    </row>
    <row r="3037">
      <c r="A3037" s="1" t="s">
        <v>9723</v>
      </c>
      <c r="B3037" s="1" t="s">
        <v>12</v>
      </c>
      <c r="C3037" s="1" t="s">
        <v>155</v>
      </c>
    </row>
    <row r="3038" hidden="1">
      <c r="A3038" s="1" t="s">
        <v>9727</v>
      </c>
      <c r="B3038" s="1" t="s">
        <v>19</v>
      </c>
      <c r="C3038" s="1" t="s">
        <v>19</v>
      </c>
    </row>
    <row r="3039">
      <c r="A3039" s="1" t="s">
        <v>9729</v>
      </c>
      <c r="B3039" s="1" t="s">
        <v>12</v>
      </c>
      <c r="C3039" s="1" t="s">
        <v>155</v>
      </c>
    </row>
    <row r="3040" hidden="1">
      <c r="A3040" s="1" t="s">
        <v>9733</v>
      </c>
      <c r="B3040" s="1" t="s">
        <v>19</v>
      </c>
      <c r="C3040" s="1" t="s">
        <v>19</v>
      </c>
    </row>
    <row r="3041">
      <c r="A3041" s="1" t="s">
        <v>9735</v>
      </c>
      <c r="B3041" s="1" t="s">
        <v>12</v>
      </c>
      <c r="C3041" s="1" t="s">
        <v>57</v>
      </c>
    </row>
    <row r="3042">
      <c r="A3042" s="1" t="s">
        <v>9739</v>
      </c>
      <c r="B3042" s="1" t="s">
        <v>12</v>
      </c>
      <c r="C3042" s="1" t="s">
        <v>155</v>
      </c>
    </row>
    <row r="3043">
      <c r="A3043" s="1" t="s">
        <v>9743</v>
      </c>
      <c r="B3043" s="1" t="s">
        <v>12</v>
      </c>
      <c r="C3043" s="1" t="s">
        <v>155</v>
      </c>
    </row>
    <row r="3044">
      <c r="A3044" s="1" t="s">
        <v>9746</v>
      </c>
      <c r="B3044" s="1" t="s">
        <v>12</v>
      </c>
      <c r="C3044" s="1" t="s">
        <v>155</v>
      </c>
    </row>
    <row r="3045" hidden="1">
      <c r="A3045" s="1" t="s">
        <v>9750</v>
      </c>
      <c r="B3045" s="1" t="s">
        <v>19</v>
      </c>
      <c r="C3045" s="1" t="s">
        <v>19</v>
      </c>
    </row>
    <row r="3046">
      <c r="A3046" s="1" t="s">
        <v>9752</v>
      </c>
      <c r="B3046" s="1" t="s">
        <v>12</v>
      </c>
      <c r="C3046" s="1" t="s">
        <v>155</v>
      </c>
    </row>
    <row r="3047">
      <c r="A3047" s="1" t="s">
        <v>9756</v>
      </c>
      <c r="B3047" s="1" t="s">
        <v>12</v>
      </c>
      <c r="C3047" s="1" t="s">
        <v>155</v>
      </c>
    </row>
    <row r="3048">
      <c r="A3048" s="1" t="s">
        <v>9760</v>
      </c>
      <c r="B3048" s="1" t="s">
        <v>12</v>
      </c>
      <c r="C3048" s="1" t="s">
        <v>14</v>
      </c>
    </row>
    <row r="3049" hidden="1">
      <c r="A3049" s="1" t="s">
        <v>9764</v>
      </c>
      <c r="B3049" s="1" t="s">
        <v>19</v>
      </c>
      <c r="C3049" s="1" t="s">
        <v>19</v>
      </c>
    </row>
    <row r="3050" hidden="1">
      <c r="A3050" s="1" t="s">
        <v>9766</v>
      </c>
      <c r="B3050" s="1" t="s">
        <v>19</v>
      </c>
      <c r="C3050" s="1" t="s">
        <v>19</v>
      </c>
    </row>
    <row r="3051" hidden="1">
      <c r="A3051" s="1" t="s">
        <v>9768</v>
      </c>
      <c r="B3051" s="1" t="s">
        <v>19</v>
      </c>
      <c r="C3051" s="1" t="s">
        <v>19</v>
      </c>
    </row>
    <row r="3052" hidden="1">
      <c r="A3052" s="1" t="s">
        <v>9770</v>
      </c>
      <c r="B3052" s="1" t="s">
        <v>19</v>
      </c>
      <c r="C3052" s="1" t="s">
        <v>19</v>
      </c>
    </row>
    <row r="3053">
      <c r="A3053" s="1" t="s">
        <v>9772</v>
      </c>
      <c r="B3053" s="1" t="s">
        <v>12</v>
      </c>
      <c r="C3053" s="1" t="s">
        <v>155</v>
      </c>
    </row>
    <row r="3054" hidden="1">
      <c r="A3054" s="1" t="s">
        <v>9776</v>
      </c>
      <c r="B3054" s="1" t="s">
        <v>19</v>
      </c>
      <c r="C3054" s="1" t="s">
        <v>19</v>
      </c>
    </row>
    <row r="3055" hidden="1">
      <c r="A3055" s="1" t="s">
        <v>9778</v>
      </c>
      <c r="B3055" s="1" t="s">
        <v>19</v>
      </c>
      <c r="C3055" s="1" t="s">
        <v>19</v>
      </c>
    </row>
    <row r="3056">
      <c r="A3056" s="1" t="s">
        <v>9780</v>
      </c>
      <c r="B3056" s="1" t="s">
        <v>12</v>
      </c>
      <c r="C3056" s="1" t="s">
        <v>33</v>
      </c>
    </row>
    <row r="3057">
      <c r="A3057" s="1" t="s">
        <v>9783</v>
      </c>
      <c r="B3057" s="1" t="s">
        <v>12</v>
      </c>
      <c r="C3057" s="1" t="s">
        <v>33</v>
      </c>
    </row>
    <row r="3058">
      <c r="A3058" s="1" t="s">
        <v>9786</v>
      </c>
      <c r="B3058" s="1" t="s">
        <v>12</v>
      </c>
      <c r="C3058" s="1" t="s">
        <v>155</v>
      </c>
    </row>
    <row r="3059">
      <c r="A3059" s="1" t="s">
        <v>9790</v>
      </c>
      <c r="B3059" s="1" t="s">
        <v>12</v>
      </c>
      <c r="C3059" s="1" t="s">
        <v>155</v>
      </c>
    </row>
    <row r="3060" hidden="1">
      <c r="A3060" s="1" t="s">
        <v>9794</v>
      </c>
      <c r="B3060" s="1" t="s">
        <v>19</v>
      </c>
      <c r="C3060" s="1" t="s">
        <v>19</v>
      </c>
    </row>
    <row r="3061">
      <c r="A3061" s="1" t="s">
        <v>9796</v>
      </c>
      <c r="B3061" s="1" t="s">
        <v>12</v>
      </c>
      <c r="C3061" s="1" t="s">
        <v>33</v>
      </c>
    </row>
    <row r="3062">
      <c r="A3062" s="1" t="s">
        <v>9799</v>
      </c>
      <c r="B3062" s="1" t="s">
        <v>12</v>
      </c>
      <c r="C3062" s="1" t="s">
        <v>155</v>
      </c>
    </row>
    <row r="3063">
      <c r="A3063" s="1" t="s">
        <v>9803</v>
      </c>
      <c r="B3063" s="1" t="s">
        <v>12</v>
      </c>
      <c r="C3063" s="1" t="s">
        <v>33</v>
      </c>
    </row>
    <row r="3064" hidden="1">
      <c r="A3064" s="1" t="s">
        <v>9806</v>
      </c>
      <c r="B3064" s="1" t="s">
        <v>19</v>
      </c>
      <c r="C3064" s="1" t="s">
        <v>19</v>
      </c>
    </row>
    <row r="3065">
      <c r="A3065" s="1" t="s">
        <v>9808</v>
      </c>
      <c r="B3065" s="1" t="s">
        <v>12</v>
      </c>
      <c r="C3065" s="1" t="s">
        <v>2022</v>
      </c>
    </row>
    <row r="3066" hidden="1">
      <c r="A3066" s="1" t="s">
        <v>9812</v>
      </c>
      <c r="B3066" s="1" t="s">
        <v>19</v>
      </c>
      <c r="C3066" s="1" t="s">
        <v>19</v>
      </c>
    </row>
    <row r="3067" hidden="1">
      <c r="A3067" s="1" t="s">
        <v>9814</v>
      </c>
      <c r="B3067" s="1" t="s">
        <v>19</v>
      </c>
      <c r="C3067" s="1" t="s">
        <v>19</v>
      </c>
    </row>
    <row r="3068" hidden="1">
      <c r="A3068" s="1" t="s">
        <v>9816</v>
      </c>
      <c r="B3068" s="1" t="s">
        <v>19</v>
      </c>
      <c r="C3068" s="1" t="s">
        <v>19</v>
      </c>
    </row>
    <row r="3069" hidden="1">
      <c r="A3069" s="1" t="s">
        <v>9818</v>
      </c>
      <c r="B3069" s="1" t="s">
        <v>19</v>
      </c>
      <c r="C3069" s="1" t="s">
        <v>19</v>
      </c>
    </row>
    <row r="3070" hidden="1">
      <c r="A3070" s="1" t="s">
        <v>9820</v>
      </c>
      <c r="B3070" s="1" t="s">
        <v>19</v>
      </c>
      <c r="C3070" s="1" t="s">
        <v>19</v>
      </c>
    </row>
    <row r="3071">
      <c r="A3071" s="1" t="s">
        <v>9822</v>
      </c>
      <c r="B3071" s="1" t="s">
        <v>12</v>
      </c>
      <c r="C3071" s="1" t="s">
        <v>155</v>
      </c>
    </row>
    <row r="3072" hidden="1">
      <c r="A3072" s="1" t="s">
        <v>9826</v>
      </c>
      <c r="B3072" s="1" t="s">
        <v>19</v>
      </c>
      <c r="C3072" s="1" t="s">
        <v>19</v>
      </c>
    </row>
    <row r="3073">
      <c r="A3073" s="1" t="s">
        <v>9828</v>
      </c>
      <c r="B3073" s="1" t="s">
        <v>12</v>
      </c>
      <c r="C3073" s="1" t="s">
        <v>43</v>
      </c>
    </row>
    <row r="3074">
      <c r="A3074" s="1" t="s">
        <v>9832</v>
      </c>
      <c r="B3074" s="1" t="s">
        <v>12</v>
      </c>
      <c r="C3074" s="1" t="s">
        <v>1251</v>
      </c>
    </row>
    <row r="3075">
      <c r="A3075" s="1" t="s">
        <v>9836</v>
      </c>
      <c r="B3075" s="1" t="s">
        <v>12</v>
      </c>
      <c r="C3075" s="1" t="s">
        <v>99</v>
      </c>
    </row>
    <row r="3076" hidden="1">
      <c r="A3076" s="1" t="s">
        <v>9839</v>
      </c>
      <c r="B3076" s="1" t="s">
        <v>19</v>
      </c>
      <c r="C3076" s="1" t="s">
        <v>19</v>
      </c>
    </row>
    <row r="3077" hidden="1">
      <c r="A3077" s="1" t="s">
        <v>9841</v>
      </c>
      <c r="B3077" s="1" t="s">
        <v>19</v>
      </c>
      <c r="C3077" s="1" t="s">
        <v>19</v>
      </c>
    </row>
    <row r="3078" hidden="1">
      <c r="A3078" s="1" t="s">
        <v>9843</v>
      </c>
      <c r="B3078" s="1" t="s">
        <v>19</v>
      </c>
      <c r="C3078" s="1" t="s">
        <v>19</v>
      </c>
    </row>
    <row r="3079">
      <c r="A3079" s="1" t="s">
        <v>9845</v>
      </c>
      <c r="B3079" s="1" t="s">
        <v>12</v>
      </c>
      <c r="C3079" s="1" t="s">
        <v>33</v>
      </c>
    </row>
    <row r="3080">
      <c r="A3080" s="1" t="s">
        <v>9849</v>
      </c>
      <c r="B3080" s="1" t="s">
        <v>12</v>
      </c>
      <c r="C3080" s="1" t="s">
        <v>155</v>
      </c>
    </row>
    <row r="3081">
      <c r="A3081" s="1" t="s">
        <v>9852</v>
      </c>
      <c r="B3081" s="1" t="s">
        <v>12</v>
      </c>
      <c r="C3081" s="1" t="s">
        <v>109</v>
      </c>
    </row>
    <row r="3082" hidden="1">
      <c r="A3082" s="1" t="s">
        <v>9856</v>
      </c>
      <c r="B3082" s="1" t="s">
        <v>19</v>
      </c>
      <c r="C3082" s="1" t="s">
        <v>19</v>
      </c>
    </row>
    <row r="3083" hidden="1">
      <c r="A3083" s="1" t="s">
        <v>9858</v>
      </c>
      <c r="B3083" s="1" t="s">
        <v>19</v>
      </c>
      <c r="C3083" s="1" t="s">
        <v>19</v>
      </c>
    </row>
    <row r="3084" hidden="1">
      <c r="A3084" s="1" t="s">
        <v>9860</v>
      </c>
      <c r="B3084" s="1" t="s">
        <v>19</v>
      </c>
      <c r="C3084" s="1" t="s">
        <v>19</v>
      </c>
    </row>
    <row r="3085" hidden="1">
      <c r="A3085" s="1" t="s">
        <v>9862</v>
      </c>
      <c r="B3085" s="1" t="s">
        <v>19</v>
      </c>
      <c r="C3085" s="1" t="s">
        <v>19</v>
      </c>
    </row>
    <row r="3086">
      <c r="A3086" s="1" t="s">
        <v>9864</v>
      </c>
      <c r="B3086" s="1" t="s">
        <v>12</v>
      </c>
      <c r="C3086" s="1" t="s">
        <v>33</v>
      </c>
    </row>
    <row r="3087" hidden="1">
      <c r="A3087" s="1" t="s">
        <v>9867</v>
      </c>
      <c r="B3087" s="1" t="s">
        <v>19</v>
      </c>
      <c r="C3087" s="1" t="s">
        <v>19</v>
      </c>
    </row>
    <row r="3088" hidden="1">
      <c r="A3088" s="1" t="s">
        <v>9869</v>
      </c>
      <c r="B3088" s="1" t="s">
        <v>19</v>
      </c>
      <c r="C3088" s="1" t="s">
        <v>19</v>
      </c>
    </row>
    <row r="3089" hidden="1">
      <c r="A3089" s="1" t="s">
        <v>9871</v>
      </c>
      <c r="B3089" s="1" t="s">
        <v>19</v>
      </c>
      <c r="C3089" s="1" t="s">
        <v>19</v>
      </c>
    </row>
    <row r="3090">
      <c r="A3090" s="1" t="s">
        <v>9873</v>
      </c>
      <c r="B3090" s="1" t="s">
        <v>12</v>
      </c>
      <c r="C3090" s="1" t="s">
        <v>155</v>
      </c>
    </row>
    <row r="3091" hidden="1">
      <c r="A3091" s="1" t="s">
        <v>9877</v>
      </c>
      <c r="B3091" s="1" t="s">
        <v>19</v>
      </c>
      <c r="C3091" s="1" t="s">
        <v>19</v>
      </c>
    </row>
    <row r="3092" hidden="1">
      <c r="A3092" s="1" t="s">
        <v>9879</v>
      </c>
      <c r="B3092" s="1" t="s">
        <v>19</v>
      </c>
      <c r="C3092" s="1" t="s">
        <v>19</v>
      </c>
    </row>
    <row r="3093">
      <c r="A3093" s="1" t="s">
        <v>9881</v>
      </c>
      <c r="B3093" s="1" t="s">
        <v>12</v>
      </c>
      <c r="C3093" s="1" t="s">
        <v>681</v>
      </c>
    </row>
    <row r="3094" hidden="1">
      <c r="A3094" s="1" t="s">
        <v>9885</v>
      </c>
      <c r="B3094" s="1" t="s">
        <v>19</v>
      </c>
      <c r="C3094" s="1" t="s">
        <v>19</v>
      </c>
    </row>
    <row r="3095">
      <c r="A3095" s="1" t="s">
        <v>9887</v>
      </c>
      <c r="B3095" s="1" t="s">
        <v>12</v>
      </c>
      <c r="C3095" s="1" t="s">
        <v>155</v>
      </c>
    </row>
    <row r="3096" hidden="1">
      <c r="A3096" s="1" t="s">
        <v>9891</v>
      </c>
      <c r="B3096" s="1" t="s">
        <v>19</v>
      </c>
      <c r="C3096" s="1" t="s">
        <v>19</v>
      </c>
    </row>
    <row r="3097">
      <c r="A3097" s="1" t="s">
        <v>9893</v>
      </c>
      <c r="B3097" s="1" t="s">
        <v>12</v>
      </c>
      <c r="C3097" s="1" t="s">
        <v>33</v>
      </c>
    </row>
    <row r="3098">
      <c r="A3098" s="1" t="s">
        <v>9898</v>
      </c>
      <c r="B3098" s="1" t="s">
        <v>12</v>
      </c>
      <c r="C3098" s="1" t="s">
        <v>202</v>
      </c>
    </row>
    <row r="3099" hidden="1">
      <c r="A3099" s="1" t="s">
        <v>9893</v>
      </c>
      <c r="B3099" s="1" t="s">
        <v>19</v>
      </c>
      <c r="C3099" s="1" t="s">
        <v>19</v>
      </c>
    </row>
    <row r="3100" hidden="1">
      <c r="A3100" s="1" t="s">
        <v>9904</v>
      </c>
      <c r="B3100" s="1" t="s">
        <v>19</v>
      </c>
      <c r="C3100" s="1" t="s">
        <v>19</v>
      </c>
    </row>
    <row r="3101" hidden="1">
      <c r="A3101" s="1" t="s">
        <v>9907</v>
      </c>
      <c r="B3101" s="1" t="s">
        <v>19</v>
      </c>
      <c r="C3101" s="1" t="s">
        <v>19</v>
      </c>
    </row>
    <row r="3102" hidden="1">
      <c r="A3102" s="1" t="s">
        <v>9910</v>
      </c>
      <c r="B3102" s="1" t="s">
        <v>19</v>
      </c>
      <c r="C3102" s="1" t="s">
        <v>19</v>
      </c>
    </row>
    <row r="3103">
      <c r="A3103" s="1" t="s">
        <v>9913</v>
      </c>
      <c r="B3103" s="1" t="s">
        <v>12</v>
      </c>
      <c r="C3103" s="1" t="s">
        <v>155</v>
      </c>
    </row>
    <row r="3104" hidden="1">
      <c r="A3104" s="1" t="s">
        <v>9917</v>
      </c>
      <c r="B3104" s="1" t="s">
        <v>19</v>
      </c>
      <c r="C3104" s="1" t="s">
        <v>19</v>
      </c>
    </row>
    <row r="3105">
      <c r="A3105" s="1" t="s">
        <v>9920</v>
      </c>
      <c r="B3105" s="1" t="s">
        <v>12</v>
      </c>
      <c r="C3105" s="1" t="s">
        <v>155</v>
      </c>
    </row>
    <row r="3106" hidden="1">
      <c r="A3106" s="1" t="s">
        <v>9924</v>
      </c>
      <c r="B3106" s="1" t="s">
        <v>19</v>
      </c>
      <c r="C3106" s="1" t="s">
        <v>19</v>
      </c>
    </row>
    <row r="3107" hidden="1">
      <c r="A3107" s="1" t="s">
        <v>9927</v>
      </c>
      <c r="B3107" s="1" t="s">
        <v>19</v>
      </c>
      <c r="C3107" s="1" t="s">
        <v>19</v>
      </c>
    </row>
    <row r="3108" hidden="1">
      <c r="A3108" s="1" t="s">
        <v>9929</v>
      </c>
      <c r="B3108" s="1" t="s">
        <v>19</v>
      </c>
      <c r="C3108" s="1" t="s">
        <v>19</v>
      </c>
    </row>
    <row r="3109" hidden="1">
      <c r="A3109" s="1" t="s">
        <v>9932</v>
      </c>
      <c r="B3109" s="1" t="s">
        <v>19</v>
      </c>
      <c r="C3109" s="1" t="s">
        <v>19</v>
      </c>
    </row>
    <row r="3110" hidden="1">
      <c r="A3110" s="1" t="s">
        <v>9934</v>
      </c>
      <c r="B3110" s="1" t="s">
        <v>19</v>
      </c>
      <c r="C3110" s="1" t="s">
        <v>19</v>
      </c>
    </row>
    <row r="3111" hidden="1">
      <c r="A3111" s="1" t="s">
        <v>9936</v>
      </c>
      <c r="B3111" s="1" t="s">
        <v>19</v>
      </c>
      <c r="C3111" s="1" t="s">
        <v>19</v>
      </c>
    </row>
    <row r="3112">
      <c r="A3112" s="1" t="s">
        <v>9938</v>
      </c>
      <c r="B3112" s="1" t="s">
        <v>12</v>
      </c>
      <c r="C3112" s="1" t="s">
        <v>155</v>
      </c>
    </row>
    <row r="3113">
      <c r="A3113" s="1" t="s">
        <v>9942</v>
      </c>
      <c r="B3113" s="1" t="s">
        <v>12</v>
      </c>
      <c r="C3113" s="1" t="s">
        <v>155</v>
      </c>
    </row>
    <row r="3114">
      <c r="A3114" s="1" t="s">
        <v>9946</v>
      </c>
      <c r="B3114" s="1" t="s">
        <v>12</v>
      </c>
      <c r="C3114" s="1" t="s">
        <v>155</v>
      </c>
    </row>
    <row r="3115">
      <c r="A3115" s="1" t="s">
        <v>9950</v>
      </c>
      <c r="B3115" s="1" t="s">
        <v>12</v>
      </c>
      <c r="C3115" s="1" t="s">
        <v>43</v>
      </c>
    </row>
    <row r="3116">
      <c r="A3116" s="1" t="s">
        <v>9954</v>
      </c>
      <c r="B3116" s="1" t="s">
        <v>12</v>
      </c>
      <c r="C3116" s="1" t="s">
        <v>7187</v>
      </c>
    </row>
    <row r="3117">
      <c r="A3117" s="1" t="s">
        <v>9958</v>
      </c>
      <c r="B3117" s="1" t="s">
        <v>12</v>
      </c>
      <c r="C3117" s="1" t="s">
        <v>155</v>
      </c>
    </row>
    <row r="3118" hidden="1">
      <c r="A3118" s="1" t="s">
        <v>9962</v>
      </c>
      <c r="B3118" s="1" t="s">
        <v>19</v>
      </c>
      <c r="C3118" s="1" t="s">
        <v>19</v>
      </c>
    </row>
    <row r="3119" hidden="1">
      <c r="A3119" s="1" t="s">
        <v>9965</v>
      </c>
      <c r="B3119" s="1" t="s">
        <v>19</v>
      </c>
      <c r="C3119" s="1" t="s">
        <v>19</v>
      </c>
    </row>
    <row r="3120">
      <c r="A3120" s="1" t="s">
        <v>9967</v>
      </c>
      <c r="B3120" s="1" t="s">
        <v>12</v>
      </c>
      <c r="C3120" s="1" t="s">
        <v>155</v>
      </c>
    </row>
    <row r="3121" hidden="1">
      <c r="A3121" s="1" t="s">
        <v>9971</v>
      </c>
      <c r="B3121" s="1" t="s">
        <v>19</v>
      </c>
      <c r="C3121" s="1" t="s">
        <v>19</v>
      </c>
    </row>
    <row r="3122" hidden="1">
      <c r="A3122" s="1" t="s">
        <v>9973</v>
      </c>
      <c r="B3122" s="1" t="s">
        <v>19</v>
      </c>
      <c r="C3122" s="1" t="s">
        <v>19</v>
      </c>
    </row>
    <row r="3123">
      <c r="A3123" s="1" t="s">
        <v>9976</v>
      </c>
      <c r="B3123" s="1" t="s">
        <v>12</v>
      </c>
      <c r="C3123" s="1" t="s">
        <v>495</v>
      </c>
    </row>
    <row r="3124" hidden="1">
      <c r="A3124" s="1" t="s">
        <v>9981</v>
      </c>
      <c r="B3124" s="1" t="s">
        <v>19</v>
      </c>
      <c r="C3124" s="1" t="s">
        <v>19</v>
      </c>
    </row>
    <row r="3125" hidden="1">
      <c r="A3125" s="1" t="s">
        <v>9983</v>
      </c>
      <c r="B3125" s="1" t="s">
        <v>19</v>
      </c>
      <c r="C3125" s="1" t="s">
        <v>19</v>
      </c>
    </row>
    <row r="3126" hidden="1">
      <c r="A3126" s="1" t="s">
        <v>9986</v>
      </c>
      <c r="B3126" s="1" t="s">
        <v>19</v>
      </c>
      <c r="C3126" s="1" t="s">
        <v>19</v>
      </c>
    </row>
    <row r="3127" hidden="1">
      <c r="A3127" s="1" t="s">
        <v>9989</v>
      </c>
      <c r="B3127" s="1" t="s">
        <v>19</v>
      </c>
      <c r="C3127" s="1" t="s">
        <v>19</v>
      </c>
    </row>
    <row r="3128" hidden="1">
      <c r="A3128" s="1" t="s">
        <v>9991</v>
      </c>
      <c r="B3128" s="1" t="s">
        <v>19</v>
      </c>
      <c r="C3128" s="1" t="s">
        <v>19</v>
      </c>
    </row>
    <row r="3129">
      <c r="A3129" s="1" t="s">
        <v>9994</v>
      </c>
      <c r="B3129" s="1" t="s">
        <v>12</v>
      </c>
      <c r="C3129" s="1" t="s">
        <v>681</v>
      </c>
    </row>
    <row r="3130">
      <c r="A3130" s="1" t="s">
        <v>9998</v>
      </c>
      <c r="B3130" s="1" t="s">
        <v>12</v>
      </c>
      <c r="C3130" s="1" t="s">
        <v>99</v>
      </c>
    </row>
    <row r="3131">
      <c r="A3131" s="1" t="s">
        <v>10002</v>
      </c>
      <c r="B3131" s="1" t="s">
        <v>12</v>
      </c>
      <c r="C3131" s="1" t="s">
        <v>43</v>
      </c>
    </row>
    <row r="3132">
      <c r="A3132" s="1" t="s">
        <v>10005</v>
      </c>
      <c r="B3132" s="1" t="s">
        <v>12</v>
      </c>
      <c r="C3132" s="1" t="s">
        <v>155</v>
      </c>
    </row>
    <row r="3133" hidden="1">
      <c r="A3133" s="1" t="s">
        <v>10010</v>
      </c>
      <c r="B3133" s="1" t="s">
        <v>19</v>
      </c>
      <c r="C3133" s="1" t="s">
        <v>19</v>
      </c>
    </row>
    <row r="3134" hidden="1">
      <c r="A3134" s="1" t="s">
        <v>10012</v>
      </c>
      <c r="B3134" s="1" t="s">
        <v>19</v>
      </c>
      <c r="C3134" s="1" t="s">
        <v>19</v>
      </c>
    </row>
    <row r="3135" hidden="1">
      <c r="A3135" s="1" t="s">
        <v>10015</v>
      </c>
      <c r="B3135" s="1" t="s">
        <v>19</v>
      </c>
      <c r="C3135" s="1" t="s">
        <v>19</v>
      </c>
    </row>
    <row r="3136" hidden="1">
      <c r="A3136" s="1" t="s">
        <v>10017</v>
      </c>
      <c r="B3136" s="1" t="s">
        <v>19</v>
      </c>
      <c r="C3136" s="1" t="s">
        <v>19</v>
      </c>
    </row>
    <row r="3137">
      <c r="A3137" s="1" t="s">
        <v>10020</v>
      </c>
      <c r="B3137" s="1" t="s">
        <v>12</v>
      </c>
      <c r="C3137" s="1" t="s">
        <v>33</v>
      </c>
    </row>
    <row r="3138" hidden="1">
      <c r="A3138" s="1" t="s">
        <v>10025</v>
      </c>
      <c r="B3138" s="1" t="s">
        <v>19</v>
      </c>
      <c r="C3138" s="1" t="s">
        <v>19</v>
      </c>
    </row>
    <row r="3139" hidden="1">
      <c r="A3139" s="1" t="s">
        <v>10027</v>
      </c>
      <c r="B3139" s="1" t="s">
        <v>19</v>
      </c>
      <c r="C3139" s="1" t="s">
        <v>19</v>
      </c>
    </row>
    <row r="3140">
      <c r="A3140" s="1" t="s">
        <v>10029</v>
      </c>
      <c r="B3140" s="1" t="s">
        <v>12</v>
      </c>
      <c r="C3140" s="1" t="s">
        <v>155</v>
      </c>
    </row>
    <row r="3141">
      <c r="A3141" s="1" t="s">
        <v>10034</v>
      </c>
      <c r="B3141" s="1" t="s">
        <v>12</v>
      </c>
      <c r="C3141" s="1" t="s">
        <v>99</v>
      </c>
    </row>
    <row r="3142">
      <c r="A3142" s="1" t="s">
        <v>10037</v>
      </c>
      <c r="B3142" s="1" t="s">
        <v>12</v>
      </c>
      <c r="C3142" s="1" t="s">
        <v>14</v>
      </c>
    </row>
    <row r="3143" hidden="1">
      <c r="A3143" s="1" t="s">
        <v>10042</v>
      </c>
      <c r="B3143" s="1" t="s">
        <v>19</v>
      </c>
      <c r="C3143" s="1" t="s">
        <v>19</v>
      </c>
    </row>
    <row r="3144" hidden="1">
      <c r="A3144" s="1" t="s">
        <v>10045</v>
      </c>
      <c r="B3144" s="1" t="s">
        <v>19</v>
      </c>
      <c r="C3144" s="1" t="s">
        <v>19</v>
      </c>
    </row>
    <row r="3145">
      <c r="A3145" s="1" t="s">
        <v>10047</v>
      </c>
      <c r="B3145" s="1" t="s">
        <v>12</v>
      </c>
      <c r="C3145" s="1" t="s">
        <v>14</v>
      </c>
    </row>
    <row r="3146" hidden="1">
      <c r="A3146" s="1" t="s">
        <v>10050</v>
      </c>
      <c r="B3146" s="1" t="s">
        <v>19</v>
      </c>
      <c r="C3146" s="1" t="s">
        <v>19</v>
      </c>
    </row>
    <row r="3147">
      <c r="A3147" s="1" t="s">
        <v>10052</v>
      </c>
      <c r="B3147" s="1" t="s">
        <v>12</v>
      </c>
      <c r="C3147" s="1" t="s">
        <v>43</v>
      </c>
    </row>
    <row r="3148" hidden="1">
      <c r="A3148" s="1" t="s">
        <v>10055</v>
      </c>
      <c r="B3148" s="1" t="s">
        <v>19</v>
      </c>
      <c r="C3148" s="1" t="s">
        <v>19</v>
      </c>
    </row>
    <row r="3149">
      <c r="A3149" s="1" t="s">
        <v>10057</v>
      </c>
      <c r="B3149" s="1" t="s">
        <v>12</v>
      </c>
      <c r="C3149" s="1" t="s">
        <v>43</v>
      </c>
    </row>
    <row r="3150" hidden="1">
      <c r="A3150" s="1" t="s">
        <v>10060</v>
      </c>
      <c r="B3150" s="1" t="s">
        <v>19</v>
      </c>
      <c r="C3150" s="1" t="s">
        <v>19</v>
      </c>
    </row>
    <row r="3151">
      <c r="A3151" s="1" t="s">
        <v>10062</v>
      </c>
      <c r="B3151" s="1" t="s">
        <v>12</v>
      </c>
      <c r="C3151" s="1" t="s">
        <v>109</v>
      </c>
    </row>
    <row r="3152">
      <c r="A3152" s="1" t="s">
        <v>10066</v>
      </c>
      <c r="B3152" s="1" t="s">
        <v>12</v>
      </c>
      <c r="C3152" s="1" t="s">
        <v>155</v>
      </c>
    </row>
    <row r="3153">
      <c r="A3153" s="1" t="s">
        <v>10070</v>
      </c>
      <c r="B3153" s="1" t="s">
        <v>12</v>
      </c>
      <c r="C3153" s="1" t="s">
        <v>155</v>
      </c>
    </row>
    <row r="3154" hidden="1">
      <c r="A3154" s="1" t="s">
        <v>10074</v>
      </c>
      <c r="B3154" s="1" t="s">
        <v>19</v>
      </c>
      <c r="C3154" s="1" t="s">
        <v>19</v>
      </c>
    </row>
    <row r="3155">
      <c r="A3155" s="1" t="s">
        <v>10076</v>
      </c>
      <c r="B3155" s="1" t="s">
        <v>12</v>
      </c>
      <c r="C3155" s="1" t="s">
        <v>155</v>
      </c>
    </row>
    <row r="3156" hidden="1">
      <c r="A3156" s="1" t="s">
        <v>10080</v>
      </c>
      <c r="B3156" s="1" t="s">
        <v>19</v>
      </c>
      <c r="C3156" s="1" t="s">
        <v>19</v>
      </c>
    </row>
    <row r="3157">
      <c r="A3157" s="1" t="s">
        <v>10082</v>
      </c>
      <c r="B3157" s="1" t="s">
        <v>12</v>
      </c>
      <c r="C3157" s="1" t="s">
        <v>155</v>
      </c>
    </row>
    <row r="3158">
      <c r="A3158" s="1" t="s">
        <v>10086</v>
      </c>
      <c r="B3158" s="1" t="s">
        <v>12</v>
      </c>
      <c r="C3158" s="1" t="s">
        <v>155</v>
      </c>
    </row>
    <row r="3159">
      <c r="A3159" s="1" t="s">
        <v>10090</v>
      </c>
      <c r="B3159" s="1" t="s">
        <v>12</v>
      </c>
      <c r="C3159" s="1" t="s">
        <v>155</v>
      </c>
    </row>
    <row r="3160" hidden="1">
      <c r="A3160" s="1" t="s">
        <v>10094</v>
      </c>
      <c r="B3160" s="1" t="s">
        <v>19</v>
      </c>
      <c r="C3160" s="1" t="s">
        <v>19</v>
      </c>
    </row>
    <row r="3161">
      <c r="A3161" s="1" t="s">
        <v>10096</v>
      </c>
      <c r="B3161" s="1" t="s">
        <v>12</v>
      </c>
      <c r="C3161" s="1" t="s">
        <v>23</v>
      </c>
    </row>
    <row r="3162" hidden="1">
      <c r="A3162" s="1" t="s">
        <v>10100</v>
      </c>
      <c r="B3162" s="1" t="s">
        <v>19</v>
      </c>
      <c r="C3162" s="1" t="s">
        <v>19</v>
      </c>
    </row>
    <row r="3163">
      <c r="A3163" s="1" t="s">
        <v>10102</v>
      </c>
      <c r="B3163" s="1" t="s">
        <v>12</v>
      </c>
      <c r="C3163" s="1" t="s">
        <v>2667</v>
      </c>
    </row>
    <row r="3164">
      <c r="A3164" s="1" t="s">
        <v>10106</v>
      </c>
      <c r="B3164" s="1" t="s">
        <v>12</v>
      </c>
      <c r="C3164" s="1" t="s">
        <v>2667</v>
      </c>
    </row>
    <row r="3165">
      <c r="A3165" s="1" t="s">
        <v>10109</v>
      </c>
      <c r="B3165" s="1" t="s">
        <v>12</v>
      </c>
      <c r="C3165" s="1" t="s">
        <v>155</v>
      </c>
    </row>
    <row r="3166" hidden="1">
      <c r="A3166" s="1" t="s">
        <v>10113</v>
      </c>
      <c r="B3166" s="1" t="s">
        <v>19</v>
      </c>
      <c r="C3166" s="1" t="s">
        <v>19</v>
      </c>
    </row>
    <row r="3167">
      <c r="A3167" s="1" t="s">
        <v>10115</v>
      </c>
      <c r="B3167" s="1" t="s">
        <v>12</v>
      </c>
      <c r="C3167" s="1" t="s">
        <v>72</v>
      </c>
    </row>
    <row r="3168">
      <c r="A3168" s="1" t="s">
        <v>10119</v>
      </c>
      <c r="B3168" s="1" t="s">
        <v>12</v>
      </c>
      <c r="C3168" s="1" t="s">
        <v>43</v>
      </c>
    </row>
    <row r="3169">
      <c r="A3169" s="1" t="s">
        <v>10066</v>
      </c>
      <c r="B3169" s="1" t="s">
        <v>12</v>
      </c>
      <c r="C3169" s="1" t="s">
        <v>99</v>
      </c>
    </row>
    <row r="3170">
      <c r="A3170" s="1" t="s">
        <v>10125</v>
      </c>
      <c r="B3170" s="1" t="s">
        <v>12</v>
      </c>
      <c r="C3170" s="1" t="s">
        <v>155</v>
      </c>
    </row>
    <row r="3171" hidden="1">
      <c r="A3171" s="1" t="s">
        <v>10129</v>
      </c>
      <c r="B3171" s="1" t="s">
        <v>19</v>
      </c>
      <c r="C3171" s="1" t="s">
        <v>19</v>
      </c>
    </row>
    <row r="3172">
      <c r="A3172" s="1" t="s">
        <v>10131</v>
      </c>
      <c r="B3172" s="1" t="s">
        <v>12</v>
      </c>
      <c r="C3172" s="1" t="s">
        <v>72</v>
      </c>
    </row>
    <row r="3173" hidden="1">
      <c r="A3173" s="1" t="s">
        <v>10135</v>
      </c>
      <c r="B3173" s="1" t="s">
        <v>19</v>
      </c>
      <c r="C3173" s="1" t="s">
        <v>19</v>
      </c>
    </row>
    <row r="3174" hidden="1">
      <c r="A3174" s="1" t="s">
        <v>10137</v>
      </c>
      <c r="B3174" s="1" t="s">
        <v>19</v>
      </c>
      <c r="C3174" s="1" t="s">
        <v>19</v>
      </c>
    </row>
    <row r="3175">
      <c r="A3175" s="1" t="s">
        <v>10139</v>
      </c>
      <c r="B3175" s="1" t="s">
        <v>12</v>
      </c>
      <c r="C3175" s="1" t="s">
        <v>721</v>
      </c>
    </row>
    <row r="3176">
      <c r="A3176" s="1" t="s">
        <v>10143</v>
      </c>
      <c r="B3176" s="1" t="s">
        <v>12</v>
      </c>
      <c r="C3176" s="1" t="s">
        <v>721</v>
      </c>
    </row>
    <row r="3177">
      <c r="A3177" s="1" t="s">
        <v>10147</v>
      </c>
      <c r="B3177" s="1" t="s">
        <v>12</v>
      </c>
      <c r="C3177" s="1" t="s">
        <v>72</v>
      </c>
    </row>
    <row r="3178">
      <c r="A3178" s="1" t="s">
        <v>10150</v>
      </c>
      <c r="B3178" s="1" t="s">
        <v>12</v>
      </c>
      <c r="C3178" s="1" t="s">
        <v>43</v>
      </c>
    </row>
    <row r="3179">
      <c r="A3179" s="1" t="s">
        <v>10154</v>
      </c>
      <c r="B3179" s="1" t="s">
        <v>12</v>
      </c>
      <c r="C3179" s="1" t="s">
        <v>155</v>
      </c>
    </row>
    <row r="3180">
      <c r="A3180" s="1" t="s">
        <v>10158</v>
      </c>
      <c r="B3180" s="1" t="s">
        <v>12</v>
      </c>
      <c r="C3180" s="1" t="s">
        <v>155</v>
      </c>
    </row>
    <row r="3181">
      <c r="A3181" s="1" t="s">
        <v>10162</v>
      </c>
      <c r="B3181" s="1" t="s">
        <v>12</v>
      </c>
      <c r="C3181" s="1" t="s">
        <v>495</v>
      </c>
    </row>
    <row r="3182" hidden="1">
      <c r="A3182" s="1" t="s">
        <v>10166</v>
      </c>
      <c r="B3182" s="1" t="s">
        <v>19</v>
      </c>
      <c r="C3182" s="1" t="s">
        <v>19</v>
      </c>
    </row>
    <row r="3183">
      <c r="A3183" s="1" t="s">
        <v>10168</v>
      </c>
      <c r="B3183" s="1" t="s">
        <v>12</v>
      </c>
      <c r="C3183" s="1" t="s">
        <v>155</v>
      </c>
    </row>
    <row r="3184">
      <c r="A3184" s="1" t="s">
        <v>10172</v>
      </c>
      <c r="B3184" s="1" t="s">
        <v>12</v>
      </c>
      <c r="C3184" s="1" t="s">
        <v>495</v>
      </c>
    </row>
    <row r="3185" hidden="1">
      <c r="A3185" s="1" t="s">
        <v>10176</v>
      </c>
      <c r="B3185" s="1" t="s">
        <v>19</v>
      </c>
      <c r="C3185" s="1" t="s">
        <v>19</v>
      </c>
    </row>
    <row r="3186" hidden="1">
      <c r="A3186" s="1" t="s">
        <v>10178</v>
      </c>
      <c r="B3186" s="1" t="s">
        <v>19</v>
      </c>
      <c r="C3186" s="1" t="s">
        <v>19</v>
      </c>
    </row>
    <row r="3187" hidden="1">
      <c r="A3187" s="1" t="s">
        <v>10180</v>
      </c>
      <c r="B3187" s="1" t="s">
        <v>19</v>
      </c>
      <c r="C3187" s="1" t="s">
        <v>19</v>
      </c>
    </row>
    <row r="3188">
      <c r="A3188" s="1" t="s">
        <v>10182</v>
      </c>
      <c r="B3188" s="1" t="s">
        <v>12</v>
      </c>
      <c r="C3188" s="1" t="s">
        <v>495</v>
      </c>
    </row>
    <row r="3189">
      <c r="A3189" s="1" t="s">
        <v>10185</v>
      </c>
      <c r="B3189" s="1" t="s">
        <v>12</v>
      </c>
      <c r="C3189" s="1" t="s">
        <v>155</v>
      </c>
    </row>
    <row r="3190" hidden="1">
      <c r="A3190" s="1" t="s">
        <v>10189</v>
      </c>
      <c r="B3190" s="1" t="s">
        <v>19</v>
      </c>
      <c r="C3190" s="1" t="s">
        <v>19</v>
      </c>
    </row>
    <row r="3191" hidden="1">
      <c r="A3191" s="1" t="s">
        <v>10191</v>
      </c>
      <c r="B3191" s="1" t="s">
        <v>19</v>
      </c>
      <c r="C3191" s="1" t="s">
        <v>19</v>
      </c>
    </row>
    <row r="3192" hidden="1">
      <c r="A3192" s="1" t="s">
        <v>10193</v>
      </c>
      <c r="B3192" s="1" t="s">
        <v>19</v>
      </c>
      <c r="C3192" s="1" t="s">
        <v>19</v>
      </c>
    </row>
    <row r="3193" hidden="1">
      <c r="A3193" s="1" t="s">
        <v>10195</v>
      </c>
      <c r="B3193" s="1" t="s">
        <v>19</v>
      </c>
      <c r="C3193" s="1" t="s">
        <v>19</v>
      </c>
    </row>
    <row r="3194" hidden="1">
      <c r="A3194" s="1" t="s">
        <v>10197</v>
      </c>
      <c r="B3194" s="1" t="s">
        <v>19</v>
      </c>
      <c r="C3194" s="1" t="s">
        <v>19</v>
      </c>
    </row>
    <row r="3195">
      <c r="A3195" s="1" t="s">
        <v>10199</v>
      </c>
      <c r="B3195" s="1" t="s">
        <v>12</v>
      </c>
      <c r="C3195" s="1" t="s">
        <v>155</v>
      </c>
    </row>
    <row r="3196">
      <c r="A3196" s="1" t="s">
        <v>10203</v>
      </c>
      <c r="B3196" s="1" t="s">
        <v>12</v>
      </c>
      <c r="C3196" s="1" t="s">
        <v>72</v>
      </c>
    </row>
    <row r="3197">
      <c r="A3197" s="1" t="s">
        <v>10207</v>
      </c>
      <c r="B3197" s="1" t="s">
        <v>12</v>
      </c>
      <c r="C3197" s="1" t="s">
        <v>72</v>
      </c>
    </row>
    <row r="3198">
      <c r="A3198" s="1" t="s">
        <v>10210</v>
      </c>
      <c r="B3198" s="1" t="s">
        <v>12</v>
      </c>
      <c r="C3198" s="1" t="s">
        <v>155</v>
      </c>
    </row>
    <row r="3199">
      <c r="A3199" s="1" t="s">
        <v>10214</v>
      </c>
      <c r="B3199" s="1" t="s">
        <v>12</v>
      </c>
      <c r="C3199" s="1" t="s">
        <v>99</v>
      </c>
    </row>
    <row r="3200">
      <c r="A3200" s="1" t="s">
        <v>10218</v>
      </c>
      <c r="B3200" s="1" t="s">
        <v>12</v>
      </c>
      <c r="C3200" s="1" t="s">
        <v>155</v>
      </c>
    </row>
    <row r="3201">
      <c r="A3201" s="1" t="s">
        <v>10222</v>
      </c>
      <c r="B3201" s="1" t="s">
        <v>12</v>
      </c>
      <c r="C3201" s="1" t="s">
        <v>155</v>
      </c>
    </row>
    <row r="3202">
      <c r="A3202" s="1" t="s">
        <v>10222</v>
      </c>
      <c r="B3202" s="1" t="s">
        <v>12</v>
      </c>
      <c r="C3202" s="1" t="s">
        <v>155</v>
      </c>
    </row>
    <row r="3203">
      <c r="A3203" s="1" t="s">
        <v>10222</v>
      </c>
      <c r="B3203" s="1" t="s">
        <v>12</v>
      </c>
      <c r="C3203" s="1" t="s">
        <v>155</v>
      </c>
    </row>
    <row r="3204">
      <c r="A3204" s="1" t="s">
        <v>10222</v>
      </c>
      <c r="B3204" s="1" t="s">
        <v>12</v>
      </c>
      <c r="C3204" s="1" t="s">
        <v>155</v>
      </c>
    </row>
    <row r="3205">
      <c r="A3205" s="1" t="s">
        <v>10233</v>
      </c>
      <c r="B3205" s="1" t="s">
        <v>12</v>
      </c>
      <c r="C3205" s="1" t="s">
        <v>155</v>
      </c>
    </row>
    <row r="3206">
      <c r="A3206" s="1" t="s">
        <v>10237</v>
      </c>
      <c r="B3206" s="1" t="s">
        <v>12</v>
      </c>
      <c r="C3206" s="1" t="s">
        <v>155</v>
      </c>
    </row>
    <row r="3207" hidden="1">
      <c r="A3207" s="1" t="s">
        <v>10241</v>
      </c>
      <c r="B3207" s="1" t="s">
        <v>19</v>
      </c>
      <c r="C3207" s="1" t="s">
        <v>19</v>
      </c>
    </row>
    <row r="3208">
      <c r="A3208" s="1" t="s">
        <v>10243</v>
      </c>
      <c r="B3208" s="1" t="s">
        <v>12</v>
      </c>
      <c r="C3208" s="1" t="s">
        <v>155</v>
      </c>
    </row>
    <row r="3209">
      <c r="A3209" s="1" t="s">
        <v>10247</v>
      </c>
      <c r="B3209" s="1" t="s">
        <v>12</v>
      </c>
      <c r="C3209" s="1" t="s">
        <v>109</v>
      </c>
    </row>
    <row r="3210" hidden="1">
      <c r="A3210" s="1" t="s">
        <v>10251</v>
      </c>
      <c r="B3210" s="1" t="s">
        <v>19</v>
      </c>
      <c r="C3210" s="1" t="s">
        <v>19</v>
      </c>
    </row>
    <row r="3211">
      <c r="A3211" s="1" t="s">
        <v>10253</v>
      </c>
      <c r="B3211" s="1" t="s">
        <v>12</v>
      </c>
      <c r="C3211" s="1" t="s">
        <v>155</v>
      </c>
    </row>
    <row r="3212">
      <c r="A3212" s="1" t="s">
        <v>10257</v>
      </c>
      <c r="B3212" s="1" t="s">
        <v>12</v>
      </c>
      <c r="C3212" s="1" t="s">
        <v>155</v>
      </c>
    </row>
    <row r="3213">
      <c r="A3213" s="1" t="s">
        <v>10261</v>
      </c>
      <c r="B3213" s="1" t="s">
        <v>12</v>
      </c>
      <c r="C3213" s="1" t="s">
        <v>43</v>
      </c>
    </row>
    <row r="3214" hidden="1">
      <c r="A3214" s="1" t="s">
        <v>10264</v>
      </c>
      <c r="B3214" s="1" t="s">
        <v>19</v>
      </c>
      <c r="C3214" s="1" t="s">
        <v>19</v>
      </c>
    </row>
    <row r="3215">
      <c r="A3215" s="1" t="s">
        <v>10266</v>
      </c>
      <c r="B3215" s="1" t="s">
        <v>12</v>
      </c>
      <c r="C3215" s="1" t="s">
        <v>155</v>
      </c>
    </row>
    <row r="3216">
      <c r="A3216" s="1" t="s">
        <v>10270</v>
      </c>
      <c r="B3216" s="1" t="s">
        <v>12</v>
      </c>
      <c r="C3216" s="1" t="s">
        <v>470</v>
      </c>
    </row>
    <row r="3217">
      <c r="A3217" s="1" t="s">
        <v>10274</v>
      </c>
      <c r="B3217" s="1" t="s">
        <v>12</v>
      </c>
      <c r="C3217" s="1" t="s">
        <v>155</v>
      </c>
    </row>
    <row r="3218" hidden="1">
      <c r="A3218" s="1" t="s">
        <v>10278</v>
      </c>
      <c r="B3218" s="1" t="s">
        <v>19</v>
      </c>
      <c r="C3218" s="1" t="s">
        <v>19</v>
      </c>
    </row>
    <row r="3219">
      <c r="A3219" s="1" t="s">
        <v>10280</v>
      </c>
      <c r="B3219" s="1" t="s">
        <v>12</v>
      </c>
      <c r="C3219" s="1" t="s">
        <v>72</v>
      </c>
    </row>
    <row r="3220">
      <c r="A3220" s="1" t="s">
        <v>10283</v>
      </c>
      <c r="B3220" s="1" t="s">
        <v>12</v>
      </c>
      <c r="C3220" s="1" t="s">
        <v>155</v>
      </c>
    </row>
    <row r="3221" hidden="1">
      <c r="A3221" s="1" t="s">
        <v>10287</v>
      </c>
      <c r="B3221" s="1" t="s">
        <v>19</v>
      </c>
      <c r="C3221" s="1" t="s">
        <v>19</v>
      </c>
    </row>
    <row r="3222" hidden="1">
      <c r="A3222" s="1" t="s">
        <v>10289</v>
      </c>
      <c r="B3222" s="1" t="s">
        <v>19</v>
      </c>
      <c r="C3222" s="1" t="s">
        <v>19</v>
      </c>
    </row>
    <row r="3223">
      <c r="A3223" s="1" t="s">
        <v>10291</v>
      </c>
      <c r="B3223" s="1" t="s">
        <v>12</v>
      </c>
      <c r="C3223" s="1" t="s">
        <v>33</v>
      </c>
    </row>
    <row r="3224" hidden="1">
      <c r="A3224" s="1" t="s">
        <v>10294</v>
      </c>
      <c r="B3224" s="1" t="s">
        <v>19</v>
      </c>
      <c r="C3224" s="1" t="s">
        <v>19</v>
      </c>
    </row>
    <row r="3225" hidden="1">
      <c r="A3225" s="1" t="s">
        <v>10296</v>
      </c>
      <c r="B3225" s="1" t="s">
        <v>19</v>
      </c>
      <c r="C3225" s="1" t="s">
        <v>19</v>
      </c>
    </row>
    <row r="3226">
      <c r="A3226" s="1" t="s">
        <v>10298</v>
      </c>
      <c r="B3226" s="1" t="s">
        <v>12</v>
      </c>
      <c r="C3226" s="1" t="s">
        <v>72</v>
      </c>
    </row>
    <row r="3227" hidden="1">
      <c r="A3227" s="1" t="s">
        <v>10301</v>
      </c>
      <c r="B3227" s="1" t="s">
        <v>19</v>
      </c>
      <c r="C3227" s="1" t="s">
        <v>19</v>
      </c>
    </row>
    <row r="3228" hidden="1">
      <c r="A3228" s="1" t="s">
        <v>10303</v>
      </c>
      <c r="B3228" s="1" t="s">
        <v>19</v>
      </c>
      <c r="C3228" s="1" t="s">
        <v>19</v>
      </c>
    </row>
    <row r="3229">
      <c r="A3229" s="1" t="s">
        <v>10305</v>
      </c>
      <c r="B3229" s="1" t="s">
        <v>12</v>
      </c>
      <c r="C3229" s="1" t="s">
        <v>151</v>
      </c>
    </row>
    <row r="3230">
      <c r="A3230" s="1" t="s">
        <v>10309</v>
      </c>
      <c r="B3230" s="1" t="s">
        <v>12</v>
      </c>
      <c r="C3230" s="1" t="s">
        <v>155</v>
      </c>
    </row>
    <row r="3231" hidden="1">
      <c r="A3231" s="1" t="s">
        <v>10314</v>
      </c>
      <c r="B3231" s="1" t="s">
        <v>19</v>
      </c>
      <c r="C3231" s="1" t="s">
        <v>19</v>
      </c>
    </row>
    <row r="3232" hidden="1">
      <c r="A3232" s="1" t="s">
        <v>10317</v>
      </c>
      <c r="B3232" s="1" t="s">
        <v>19</v>
      </c>
      <c r="C3232" s="1" t="s">
        <v>19</v>
      </c>
    </row>
    <row r="3233">
      <c r="A3233" s="1" t="s">
        <v>10320</v>
      </c>
      <c r="B3233" s="1" t="s">
        <v>12</v>
      </c>
      <c r="C3233" s="1" t="s">
        <v>14</v>
      </c>
    </row>
    <row r="3234" hidden="1">
      <c r="A3234" s="1" t="s">
        <v>10324</v>
      </c>
      <c r="B3234" s="1" t="s">
        <v>19</v>
      </c>
      <c r="C3234" s="1" t="s">
        <v>19</v>
      </c>
    </row>
    <row r="3235" hidden="1">
      <c r="A3235" s="1" t="s">
        <v>10326</v>
      </c>
      <c r="B3235" s="1" t="s">
        <v>19</v>
      </c>
      <c r="C3235" s="1" t="s">
        <v>19</v>
      </c>
    </row>
    <row r="3236" hidden="1">
      <c r="A3236" s="1" t="s">
        <v>10329</v>
      </c>
      <c r="B3236" s="1" t="s">
        <v>19</v>
      </c>
      <c r="C3236" s="1" t="s">
        <v>19</v>
      </c>
    </row>
    <row r="3237" hidden="1">
      <c r="A3237" s="1" t="s">
        <v>10331</v>
      </c>
      <c r="B3237" s="1" t="s">
        <v>19</v>
      </c>
      <c r="C3237" s="1" t="s">
        <v>19</v>
      </c>
    </row>
    <row r="3238">
      <c r="A3238" s="1" t="s">
        <v>10334</v>
      </c>
      <c r="B3238" s="1" t="s">
        <v>12</v>
      </c>
      <c r="C3238" s="1" t="s">
        <v>109</v>
      </c>
    </row>
    <row r="3239">
      <c r="A3239" s="1" t="s">
        <v>10338</v>
      </c>
      <c r="B3239" s="1" t="s">
        <v>12</v>
      </c>
      <c r="C3239" s="1" t="s">
        <v>4835</v>
      </c>
    </row>
    <row r="3240">
      <c r="A3240" s="1" t="s">
        <v>10342</v>
      </c>
      <c r="B3240" s="1" t="s">
        <v>12</v>
      </c>
      <c r="C3240" s="1" t="s">
        <v>155</v>
      </c>
    </row>
    <row r="3241">
      <c r="A3241" s="1" t="s">
        <v>10347</v>
      </c>
      <c r="B3241" s="1" t="s">
        <v>12</v>
      </c>
      <c r="C3241" s="1" t="s">
        <v>155</v>
      </c>
    </row>
    <row r="3242" hidden="1">
      <c r="A3242" s="1" t="s">
        <v>10351</v>
      </c>
      <c r="B3242" s="1" t="s">
        <v>19</v>
      </c>
      <c r="C3242" s="1" t="s">
        <v>19</v>
      </c>
    </row>
    <row r="3243" hidden="1">
      <c r="A3243" s="1" t="s">
        <v>10353</v>
      </c>
      <c r="B3243" s="1" t="s">
        <v>19</v>
      </c>
      <c r="C3243" s="1" t="s">
        <v>19</v>
      </c>
    </row>
    <row r="3244">
      <c r="A3244" s="1" t="s">
        <v>10356</v>
      </c>
      <c r="B3244" s="1" t="s">
        <v>12</v>
      </c>
      <c r="C3244" s="1" t="s">
        <v>33</v>
      </c>
    </row>
    <row r="3245" hidden="1">
      <c r="A3245" s="1" t="s">
        <v>10360</v>
      </c>
      <c r="B3245" s="1" t="s">
        <v>19</v>
      </c>
      <c r="C3245" s="1" t="s">
        <v>19</v>
      </c>
    </row>
    <row r="3246" hidden="1">
      <c r="A3246" s="1" t="s">
        <v>10362</v>
      </c>
      <c r="B3246" s="1" t="s">
        <v>19</v>
      </c>
      <c r="C3246" s="1" t="s">
        <v>19</v>
      </c>
    </row>
    <row r="3247" hidden="1">
      <c r="A3247" s="1" t="s">
        <v>10364</v>
      </c>
      <c r="B3247" s="1" t="s">
        <v>19</v>
      </c>
      <c r="C3247" s="1" t="s">
        <v>19</v>
      </c>
    </row>
    <row r="3248" hidden="1">
      <c r="A3248" s="1" t="s">
        <v>10366</v>
      </c>
      <c r="B3248" s="1" t="s">
        <v>19</v>
      </c>
      <c r="C3248" s="1" t="s">
        <v>19</v>
      </c>
    </row>
    <row r="3249" hidden="1">
      <c r="A3249" s="1" t="s">
        <v>10368</v>
      </c>
      <c r="B3249" s="1" t="s">
        <v>19</v>
      </c>
      <c r="C3249" s="1" t="s">
        <v>19</v>
      </c>
    </row>
    <row r="3250" hidden="1">
      <c r="A3250" s="1" t="s">
        <v>10370</v>
      </c>
      <c r="B3250" s="1" t="s">
        <v>19</v>
      </c>
      <c r="C3250" s="1" t="s">
        <v>19</v>
      </c>
    </row>
    <row r="3251" hidden="1">
      <c r="A3251" s="1" t="s">
        <v>10373</v>
      </c>
      <c r="B3251" s="1" t="s">
        <v>19</v>
      </c>
      <c r="C3251" s="1" t="s">
        <v>19</v>
      </c>
    </row>
    <row r="3252" hidden="1">
      <c r="A3252" s="1" t="s">
        <v>10375</v>
      </c>
      <c r="B3252" s="1" t="s">
        <v>19</v>
      </c>
      <c r="C3252" s="1" t="s">
        <v>19</v>
      </c>
    </row>
    <row r="3253" hidden="1">
      <c r="A3253" s="1" t="s">
        <v>10378</v>
      </c>
      <c r="B3253" s="1" t="s">
        <v>19</v>
      </c>
      <c r="C3253" s="1" t="s">
        <v>19</v>
      </c>
    </row>
    <row r="3254" hidden="1">
      <c r="A3254" s="1" t="s">
        <v>10380</v>
      </c>
      <c r="B3254" s="1" t="s">
        <v>19</v>
      </c>
      <c r="C3254" s="1" t="s">
        <v>19</v>
      </c>
    </row>
    <row r="3255" hidden="1">
      <c r="A3255" s="1" t="s">
        <v>10383</v>
      </c>
      <c r="B3255" s="1" t="s">
        <v>19</v>
      </c>
      <c r="C3255" s="1" t="s">
        <v>19</v>
      </c>
    </row>
    <row r="3256" hidden="1">
      <c r="A3256" s="1" t="s">
        <v>10385</v>
      </c>
      <c r="B3256" s="1" t="s">
        <v>19</v>
      </c>
      <c r="C3256" s="1" t="s">
        <v>19</v>
      </c>
    </row>
    <row r="3257" hidden="1">
      <c r="A3257" s="1" t="s">
        <v>10387</v>
      </c>
      <c r="B3257" s="1" t="s">
        <v>19</v>
      </c>
      <c r="C3257" s="1" t="s">
        <v>19</v>
      </c>
    </row>
    <row r="3258" hidden="1">
      <c r="A3258" s="1" t="s">
        <v>10389</v>
      </c>
      <c r="B3258" s="1" t="s">
        <v>19</v>
      </c>
      <c r="C3258" s="1" t="s">
        <v>19</v>
      </c>
    </row>
    <row r="3259" hidden="1">
      <c r="A3259" s="1" t="s">
        <v>10391</v>
      </c>
      <c r="B3259" s="1" t="s">
        <v>19</v>
      </c>
      <c r="C3259" s="1" t="s">
        <v>19</v>
      </c>
    </row>
    <row r="3260">
      <c r="A3260" s="1" t="s">
        <v>10394</v>
      </c>
      <c r="B3260" s="1" t="s">
        <v>12</v>
      </c>
      <c r="C3260" s="1" t="s">
        <v>109</v>
      </c>
    </row>
    <row r="3261" hidden="1">
      <c r="A3261" s="1" t="s">
        <v>10398</v>
      </c>
      <c r="B3261" s="1" t="s">
        <v>19</v>
      </c>
      <c r="C3261" s="1" t="s">
        <v>19</v>
      </c>
    </row>
    <row r="3262">
      <c r="A3262" s="1" t="s">
        <v>10401</v>
      </c>
      <c r="B3262" s="1" t="s">
        <v>12</v>
      </c>
      <c r="C3262" s="1" t="s">
        <v>14</v>
      </c>
    </row>
    <row r="3263" hidden="1">
      <c r="A3263" s="1" t="s">
        <v>10404</v>
      </c>
      <c r="B3263" s="1" t="s">
        <v>19</v>
      </c>
      <c r="C3263" s="1" t="s">
        <v>19</v>
      </c>
    </row>
    <row r="3264">
      <c r="A3264" s="1" t="s">
        <v>10406</v>
      </c>
      <c r="B3264" s="1" t="s">
        <v>12</v>
      </c>
      <c r="C3264" s="1" t="s">
        <v>155</v>
      </c>
    </row>
    <row r="3265">
      <c r="A3265" s="1" t="s">
        <v>10411</v>
      </c>
      <c r="B3265" s="1" t="s">
        <v>12</v>
      </c>
      <c r="C3265" s="1" t="s">
        <v>33</v>
      </c>
    </row>
    <row r="3266">
      <c r="A3266" s="1" t="s">
        <v>10414</v>
      </c>
      <c r="B3266" s="1" t="s">
        <v>12</v>
      </c>
      <c r="C3266" s="1" t="s">
        <v>109</v>
      </c>
    </row>
    <row r="3267" hidden="1">
      <c r="A3267" s="1" t="s">
        <v>10418</v>
      </c>
      <c r="B3267" s="1" t="s">
        <v>19</v>
      </c>
      <c r="C3267" s="1" t="s">
        <v>19</v>
      </c>
    </row>
    <row r="3268" hidden="1">
      <c r="A3268" s="1" t="s">
        <v>10421</v>
      </c>
      <c r="B3268" s="1" t="s">
        <v>19</v>
      </c>
      <c r="C3268" s="1" t="s">
        <v>19</v>
      </c>
    </row>
    <row r="3269">
      <c r="A3269" s="1" t="s">
        <v>10424</v>
      </c>
      <c r="B3269" s="1" t="s">
        <v>12</v>
      </c>
      <c r="C3269" s="1" t="s">
        <v>33</v>
      </c>
    </row>
    <row r="3270" hidden="1">
      <c r="A3270" s="1" t="s">
        <v>10428</v>
      </c>
      <c r="B3270" s="1" t="s">
        <v>19</v>
      </c>
      <c r="C3270" s="1" t="s">
        <v>19</v>
      </c>
    </row>
    <row r="3271" hidden="1">
      <c r="A3271" s="1" t="s">
        <v>10430</v>
      </c>
      <c r="B3271" s="1" t="s">
        <v>19</v>
      </c>
      <c r="C3271" s="1" t="s">
        <v>19</v>
      </c>
    </row>
    <row r="3272" hidden="1">
      <c r="A3272" s="1" t="s">
        <v>10432</v>
      </c>
      <c r="B3272" s="1" t="s">
        <v>19</v>
      </c>
      <c r="C3272" s="1" t="s">
        <v>19</v>
      </c>
    </row>
    <row r="3273" hidden="1">
      <c r="A3273" s="1" t="s">
        <v>10434</v>
      </c>
      <c r="B3273" s="1" t="s">
        <v>19</v>
      </c>
      <c r="C3273" s="1" t="s">
        <v>19</v>
      </c>
    </row>
    <row r="3274">
      <c r="A3274" s="1" t="s">
        <v>10437</v>
      </c>
      <c r="B3274" s="1" t="s">
        <v>12</v>
      </c>
      <c r="C3274" s="1" t="s">
        <v>33</v>
      </c>
    </row>
    <row r="3275" hidden="1">
      <c r="A3275" s="1" t="s">
        <v>10439</v>
      </c>
      <c r="B3275" s="1" t="s">
        <v>19</v>
      </c>
      <c r="C3275" s="1" t="s">
        <v>19</v>
      </c>
    </row>
    <row r="3276" hidden="1">
      <c r="A3276" s="1" t="s">
        <v>10442</v>
      </c>
      <c r="B3276" s="1" t="s">
        <v>19</v>
      </c>
      <c r="C3276" s="1" t="s">
        <v>19</v>
      </c>
    </row>
    <row r="3277">
      <c r="A3277" s="1" t="s">
        <v>10444</v>
      </c>
      <c r="B3277" s="1" t="s">
        <v>12</v>
      </c>
      <c r="C3277" s="1" t="s">
        <v>681</v>
      </c>
    </row>
    <row r="3278" hidden="1">
      <c r="A3278" s="1" t="s">
        <v>10449</v>
      </c>
      <c r="B3278" s="1" t="s">
        <v>19</v>
      </c>
      <c r="C3278" s="1" t="s">
        <v>19</v>
      </c>
    </row>
    <row r="3279">
      <c r="A3279" s="1" t="s">
        <v>10451</v>
      </c>
      <c r="B3279" s="1" t="s">
        <v>12</v>
      </c>
      <c r="C3279" s="1" t="s">
        <v>155</v>
      </c>
    </row>
    <row r="3280" hidden="1">
      <c r="A3280" s="1" t="s">
        <v>10456</v>
      </c>
      <c r="B3280" s="1" t="s">
        <v>19</v>
      </c>
      <c r="C3280" s="1" t="s">
        <v>19</v>
      </c>
    </row>
    <row r="3281" hidden="1">
      <c r="A3281" s="1" t="s">
        <v>10458</v>
      </c>
      <c r="B3281" s="1" t="s">
        <v>19</v>
      </c>
      <c r="C3281" s="1" t="s">
        <v>19</v>
      </c>
    </row>
    <row r="3282">
      <c r="A3282" s="1" t="s">
        <v>10460</v>
      </c>
      <c r="B3282" s="1" t="s">
        <v>12</v>
      </c>
      <c r="C3282" s="1" t="s">
        <v>681</v>
      </c>
    </row>
    <row r="3283" hidden="1">
      <c r="A3283" s="1" t="s">
        <v>10465</v>
      </c>
      <c r="B3283" s="1" t="s">
        <v>19</v>
      </c>
      <c r="C3283" s="1" t="s">
        <v>19</v>
      </c>
    </row>
    <row r="3284">
      <c r="A3284" s="1" t="s">
        <v>10467</v>
      </c>
      <c r="B3284" s="1" t="s">
        <v>12</v>
      </c>
      <c r="C3284" s="1" t="s">
        <v>155</v>
      </c>
    </row>
    <row r="3285" hidden="1">
      <c r="A3285" s="1" t="s">
        <v>10472</v>
      </c>
      <c r="B3285" s="1" t="s">
        <v>19</v>
      </c>
      <c r="C3285" s="1" t="s">
        <v>19</v>
      </c>
    </row>
    <row r="3286" hidden="1">
      <c r="A3286" s="1" t="s">
        <v>10474</v>
      </c>
      <c r="B3286" s="1" t="s">
        <v>19</v>
      </c>
      <c r="C3286" s="1" t="s">
        <v>19</v>
      </c>
    </row>
    <row r="3287" hidden="1">
      <c r="A3287" s="1" t="s">
        <v>10477</v>
      </c>
      <c r="B3287" s="1" t="s">
        <v>19</v>
      </c>
      <c r="C3287" s="1" t="s">
        <v>19</v>
      </c>
    </row>
    <row r="3288">
      <c r="A3288" s="1" t="s">
        <v>10480</v>
      </c>
      <c r="B3288" s="1" t="s">
        <v>12</v>
      </c>
      <c r="C3288" s="1" t="s">
        <v>155</v>
      </c>
    </row>
    <row r="3289">
      <c r="A3289" s="1" t="s">
        <v>10485</v>
      </c>
      <c r="B3289" s="1" t="s">
        <v>12</v>
      </c>
      <c r="C3289" s="1" t="s">
        <v>155</v>
      </c>
    </row>
    <row r="3290" hidden="1">
      <c r="A3290" s="1" t="s">
        <v>10489</v>
      </c>
      <c r="B3290" s="1" t="s">
        <v>19</v>
      </c>
      <c r="C3290" s="1" t="s">
        <v>19</v>
      </c>
    </row>
    <row r="3291">
      <c r="A3291" s="1" t="s">
        <v>10491</v>
      </c>
      <c r="B3291" s="1" t="s">
        <v>12</v>
      </c>
      <c r="C3291" s="1" t="s">
        <v>43</v>
      </c>
    </row>
    <row r="3292" hidden="1">
      <c r="A3292" s="1" t="s">
        <v>10495</v>
      </c>
      <c r="B3292" s="1" t="s">
        <v>19</v>
      </c>
      <c r="C3292" s="1" t="s">
        <v>19</v>
      </c>
    </row>
    <row r="3293">
      <c r="A3293" s="1" t="s">
        <v>10497</v>
      </c>
      <c r="B3293" s="1" t="s">
        <v>12</v>
      </c>
      <c r="C3293" s="1" t="s">
        <v>155</v>
      </c>
    </row>
    <row r="3294">
      <c r="A3294" s="1" t="s">
        <v>10501</v>
      </c>
      <c r="B3294" s="1" t="s">
        <v>12</v>
      </c>
      <c r="C3294" s="1" t="s">
        <v>155</v>
      </c>
    </row>
    <row r="3295">
      <c r="A3295" s="1" t="s">
        <v>10506</v>
      </c>
      <c r="B3295" s="1" t="s">
        <v>12</v>
      </c>
      <c r="C3295" s="1" t="s">
        <v>155</v>
      </c>
    </row>
    <row r="3296">
      <c r="A3296" s="1" t="s">
        <v>10511</v>
      </c>
      <c r="B3296" s="1" t="s">
        <v>12</v>
      </c>
      <c r="C3296" s="1" t="s">
        <v>155</v>
      </c>
    </row>
    <row r="3297" hidden="1">
      <c r="A3297" s="1" t="s">
        <v>10516</v>
      </c>
      <c r="B3297" s="1" t="s">
        <v>19</v>
      </c>
      <c r="C3297" s="1" t="s">
        <v>19</v>
      </c>
    </row>
    <row r="3298" hidden="1">
      <c r="A3298" s="1" t="s">
        <v>10518</v>
      </c>
      <c r="B3298" s="1" t="s">
        <v>19</v>
      </c>
      <c r="C3298" s="1" t="s">
        <v>19</v>
      </c>
    </row>
    <row r="3299" hidden="1">
      <c r="A3299" s="1" t="s">
        <v>10520</v>
      </c>
      <c r="B3299" s="1" t="s">
        <v>19</v>
      </c>
      <c r="C3299" s="1" t="s">
        <v>19</v>
      </c>
    </row>
    <row r="3300" hidden="1">
      <c r="A3300" s="1" t="s">
        <v>10522</v>
      </c>
      <c r="B3300" s="1" t="s">
        <v>19</v>
      </c>
      <c r="C3300" s="1" t="s">
        <v>19</v>
      </c>
    </row>
    <row r="3301" hidden="1">
      <c r="A3301" s="1" t="s">
        <v>10524</v>
      </c>
      <c r="B3301" s="1" t="s">
        <v>19</v>
      </c>
      <c r="C3301" s="1" t="s">
        <v>19</v>
      </c>
    </row>
    <row r="3302" hidden="1">
      <c r="A3302" s="1" t="s">
        <v>10526</v>
      </c>
      <c r="B3302" s="1" t="s">
        <v>19</v>
      </c>
      <c r="C3302" s="1" t="s">
        <v>19</v>
      </c>
    </row>
    <row r="3303">
      <c r="A3303" s="1" t="s">
        <v>10529</v>
      </c>
      <c r="B3303" s="1" t="s">
        <v>12</v>
      </c>
      <c r="C3303" s="1" t="s">
        <v>43</v>
      </c>
    </row>
    <row r="3304" hidden="1">
      <c r="A3304" s="1" t="s">
        <v>10533</v>
      </c>
      <c r="B3304" s="1" t="s">
        <v>19</v>
      </c>
      <c r="C3304" s="1" t="s">
        <v>19</v>
      </c>
    </row>
    <row r="3305">
      <c r="A3305" s="1" t="s">
        <v>10535</v>
      </c>
      <c r="B3305" s="1" t="s">
        <v>12</v>
      </c>
      <c r="C3305" s="1" t="s">
        <v>2661</v>
      </c>
    </row>
    <row r="3306">
      <c r="A3306" s="1" t="s">
        <v>10539</v>
      </c>
      <c r="B3306" s="1" t="s">
        <v>12</v>
      </c>
      <c r="C3306" s="1" t="s">
        <v>155</v>
      </c>
    </row>
    <row r="3307" hidden="1">
      <c r="A3307" s="1" t="s">
        <v>10543</v>
      </c>
      <c r="B3307" s="1" t="s">
        <v>19</v>
      </c>
      <c r="C3307" s="1" t="s">
        <v>19</v>
      </c>
    </row>
    <row r="3308">
      <c r="A3308" s="1" t="s">
        <v>10545</v>
      </c>
      <c r="B3308" s="1" t="s">
        <v>12</v>
      </c>
      <c r="C3308" s="1" t="s">
        <v>109</v>
      </c>
    </row>
    <row r="3309" hidden="1">
      <c r="A3309" s="1" t="s">
        <v>10549</v>
      </c>
      <c r="B3309" s="1" t="s">
        <v>19</v>
      </c>
      <c r="C3309" s="1" t="s">
        <v>19</v>
      </c>
    </row>
    <row r="3310" hidden="1">
      <c r="A3310" s="1" t="s">
        <v>10551</v>
      </c>
      <c r="B3310" s="1" t="s">
        <v>19</v>
      </c>
      <c r="C3310" s="1" t="s">
        <v>19</v>
      </c>
    </row>
    <row r="3311" hidden="1">
      <c r="A3311" s="1" t="s">
        <v>10553</v>
      </c>
      <c r="B3311" s="1" t="s">
        <v>19</v>
      </c>
      <c r="C3311" s="1" t="s">
        <v>19</v>
      </c>
    </row>
    <row r="3312">
      <c r="A3312" s="1" t="s">
        <v>10555</v>
      </c>
      <c r="B3312" s="1" t="s">
        <v>12</v>
      </c>
      <c r="C3312" s="1" t="s">
        <v>155</v>
      </c>
    </row>
    <row r="3313">
      <c r="A3313" s="1" t="s">
        <v>10559</v>
      </c>
      <c r="B3313" s="1" t="s">
        <v>12</v>
      </c>
      <c r="C3313" s="1" t="s">
        <v>155</v>
      </c>
    </row>
    <row r="3314" hidden="1">
      <c r="A3314" s="1" t="s">
        <v>10563</v>
      </c>
      <c r="B3314" s="1" t="s">
        <v>19</v>
      </c>
      <c r="C3314" s="1" t="s">
        <v>19</v>
      </c>
    </row>
    <row r="3315">
      <c r="A3315" s="1" t="s">
        <v>10565</v>
      </c>
      <c r="B3315" s="1" t="s">
        <v>12</v>
      </c>
      <c r="C3315" s="1" t="s">
        <v>155</v>
      </c>
    </row>
    <row r="3316">
      <c r="A3316" s="1" t="s">
        <v>10569</v>
      </c>
      <c r="B3316" s="1" t="s">
        <v>12</v>
      </c>
      <c r="C3316" s="1" t="s">
        <v>155</v>
      </c>
    </row>
    <row r="3317">
      <c r="A3317" s="1" t="s">
        <v>10573</v>
      </c>
      <c r="B3317" s="1" t="s">
        <v>12</v>
      </c>
      <c r="C3317" s="1" t="s">
        <v>681</v>
      </c>
    </row>
    <row r="3318">
      <c r="A3318" s="1" t="s">
        <v>10577</v>
      </c>
      <c r="B3318" s="1" t="s">
        <v>12</v>
      </c>
      <c r="C3318" s="1" t="s">
        <v>155</v>
      </c>
    </row>
    <row r="3319">
      <c r="A3319" s="1" t="s">
        <v>10581</v>
      </c>
      <c r="B3319" s="1" t="s">
        <v>12</v>
      </c>
      <c r="C3319" s="1" t="s">
        <v>155</v>
      </c>
    </row>
    <row r="3320">
      <c r="A3320" s="1" t="s">
        <v>10585</v>
      </c>
      <c r="B3320" s="1" t="s">
        <v>12</v>
      </c>
      <c r="C3320" s="1" t="s">
        <v>155</v>
      </c>
    </row>
    <row r="3321">
      <c r="A3321" s="1" t="s">
        <v>10589</v>
      </c>
      <c r="B3321" s="1" t="s">
        <v>12</v>
      </c>
      <c r="C3321" s="1" t="s">
        <v>155</v>
      </c>
    </row>
    <row r="3322">
      <c r="A3322" s="1" t="s">
        <v>10593</v>
      </c>
      <c r="B3322" s="1" t="s">
        <v>12</v>
      </c>
      <c r="C3322" s="1" t="s">
        <v>155</v>
      </c>
    </row>
    <row r="3323">
      <c r="A3323" s="1" t="s">
        <v>10597</v>
      </c>
      <c r="B3323" s="1" t="s">
        <v>12</v>
      </c>
      <c r="C3323" s="1" t="s">
        <v>155</v>
      </c>
    </row>
    <row r="3324" hidden="1">
      <c r="A3324" s="1" t="s">
        <v>10601</v>
      </c>
      <c r="B3324" s="1" t="s">
        <v>19</v>
      </c>
      <c r="C3324" s="1" t="s">
        <v>19</v>
      </c>
    </row>
    <row r="3325">
      <c r="A3325" s="1" t="s">
        <v>10603</v>
      </c>
      <c r="B3325" s="1" t="s">
        <v>12</v>
      </c>
      <c r="C3325" s="1" t="s">
        <v>155</v>
      </c>
    </row>
    <row r="3326">
      <c r="A3326" s="1" t="s">
        <v>10607</v>
      </c>
      <c r="B3326" s="1" t="s">
        <v>12</v>
      </c>
      <c r="C3326" s="1" t="s">
        <v>155</v>
      </c>
    </row>
    <row r="3327">
      <c r="A3327" s="1" t="s">
        <v>10611</v>
      </c>
      <c r="B3327" s="1" t="s">
        <v>12</v>
      </c>
      <c r="C3327" s="1" t="s">
        <v>155</v>
      </c>
    </row>
    <row r="3328">
      <c r="A3328" s="1" t="s">
        <v>9845</v>
      </c>
      <c r="B3328" s="1" t="s">
        <v>12</v>
      </c>
      <c r="C3328" s="1" t="s">
        <v>155</v>
      </c>
    </row>
    <row r="3329">
      <c r="A3329" s="1" t="s">
        <v>10618</v>
      </c>
      <c r="B3329" s="1" t="s">
        <v>12</v>
      </c>
      <c r="C3329" s="1" t="s">
        <v>155</v>
      </c>
    </row>
    <row r="3330">
      <c r="A3330" s="1" t="s">
        <v>10622</v>
      </c>
      <c r="B3330" s="1" t="s">
        <v>12</v>
      </c>
      <c r="C3330" s="1" t="s">
        <v>57</v>
      </c>
    </row>
    <row r="3331">
      <c r="A3331" s="1" t="s">
        <v>10626</v>
      </c>
      <c r="B3331" s="1" t="s">
        <v>12</v>
      </c>
      <c r="C3331" s="1" t="s">
        <v>155</v>
      </c>
    </row>
    <row r="3332">
      <c r="A3332" s="1" t="s">
        <v>10630</v>
      </c>
      <c r="B3332" s="1" t="s">
        <v>12</v>
      </c>
      <c r="C3332" s="1" t="s">
        <v>155</v>
      </c>
    </row>
    <row r="3333">
      <c r="A3333" s="1" t="s">
        <v>10634</v>
      </c>
      <c r="B3333" s="1" t="s">
        <v>12</v>
      </c>
      <c r="C3333" s="1" t="s">
        <v>681</v>
      </c>
    </row>
    <row r="3334">
      <c r="A3334" s="1" t="s">
        <v>10638</v>
      </c>
      <c r="B3334" s="1" t="s">
        <v>12</v>
      </c>
      <c r="C3334" s="1" t="s">
        <v>155</v>
      </c>
    </row>
    <row r="3335">
      <c r="A3335" s="1" t="s">
        <v>10642</v>
      </c>
      <c r="B3335" s="1" t="s">
        <v>12</v>
      </c>
      <c r="C3335" s="1" t="s">
        <v>155</v>
      </c>
    </row>
    <row r="3336">
      <c r="A3336" s="1" t="s">
        <v>10646</v>
      </c>
      <c r="B3336" s="1" t="s">
        <v>12</v>
      </c>
      <c r="C3336" s="1" t="s">
        <v>495</v>
      </c>
    </row>
    <row r="3337">
      <c r="A3337" s="1" t="s">
        <v>10650</v>
      </c>
      <c r="B3337" s="1" t="s">
        <v>12</v>
      </c>
      <c r="C3337" s="1" t="s">
        <v>33</v>
      </c>
    </row>
    <row r="3338">
      <c r="A3338" s="1" t="s">
        <v>10653</v>
      </c>
      <c r="B3338" s="1" t="s">
        <v>12</v>
      </c>
      <c r="C3338" s="1" t="s">
        <v>2661</v>
      </c>
    </row>
    <row r="3339">
      <c r="A3339" s="1" t="s">
        <v>10657</v>
      </c>
      <c r="B3339" s="1" t="s">
        <v>12</v>
      </c>
      <c r="C3339" s="1" t="s">
        <v>4835</v>
      </c>
    </row>
    <row r="3340">
      <c r="A3340" s="1" t="s">
        <v>10661</v>
      </c>
      <c r="B3340" s="1" t="s">
        <v>12</v>
      </c>
      <c r="C3340" s="1" t="s">
        <v>155</v>
      </c>
    </row>
    <row r="3341" hidden="1">
      <c r="A3341" s="1" t="s">
        <v>10665</v>
      </c>
      <c r="B3341" s="1" t="s">
        <v>19</v>
      </c>
      <c r="C3341" s="1" t="s">
        <v>19</v>
      </c>
    </row>
    <row r="3342" hidden="1">
      <c r="A3342" s="1" t="s">
        <v>10667</v>
      </c>
      <c r="B3342" s="1" t="s">
        <v>19</v>
      </c>
      <c r="C3342" s="1" t="s">
        <v>19</v>
      </c>
    </row>
    <row r="3343">
      <c r="A3343" s="1" t="s">
        <v>10669</v>
      </c>
      <c r="B3343" s="1" t="s">
        <v>12</v>
      </c>
      <c r="C3343" s="1" t="s">
        <v>155</v>
      </c>
    </row>
    <row r="3344">
      <c r="A3344" s="1" t="s">
        <v>10673</v>
      </c>
      <c r="B3344" s="1" t="s">
        <v>12</v>
      </c>
      <c r="C3344" s="1" t="s">
        <v>155</v>
      </c>
    </row>
    <row r="3345">
      <c r="A3345" s="1" t="s">
        <v>10676</v>
      </c>
      <c r="B3345" s="1" t="s">
        <v>12</v>
      </c>
      <c r="C3345" s="1" t="s">
        <v>155</v>
      </c>
    </row>
    <row r="3346">
      <c r="A3346" s="1" t="s">
        <v>10680</v>
      </c>
      <c r="B3346" s="1" t="s">
        <v>12</v>
      </c>
      <c r="C3346" s="1" t="s">
        <v>14</v>
      </c>
    </row>
    <row r="3347" hidden="1">
      <c r="A3347" s="1" t="s">
        <v>10684</v>
      </c>
      <c r="B3347" s="1" t="s">
        <v>19</v>
      </c>
      <c r="C3347" s="1" t="s">
        <v>19</v>
      </c>
    </row>
    <row r="3348">
      <c r="A3348" s="1" t="s">
        <v>10686</v>
      </c>
      <c r="B3348" s="1" t="s">
        <v>12</v>
      </c>
      <c r="C3348" s="1" t="s">
        <v>155</v>
      </c>
    </row>
    <row r="3349">
      <c r="A3349" s="1" t="s">
        <v>10690</v>
      </c>
      <c r="B3349" s="1" t="s">
        <v>12</v>
      </c>
      <c r="C3349" s="1" t="s">
        <v>155</v>
      </c>
    </row>
    <row r="3350">
      <c r="A3350" s="1" t="s">
        <v>10694</v>
      </c>
      <c r="B3350" s="1" t="s">
        <v>12</v>
      </c>
      <c r="C3350" s="1" t="s">
        <v>137</v>
      </c>
    </row>
    <row r="3351">
      <c r="A3351" s="1" t="s">
        <v>10698</v>
      </c>
      <c r="B3351" s="1" t="s">
        <v>12</v>
      </c>
      <c r="C3351" s="1" t="s">
        <v>155</v>
      </c>
    </row>
    <row r="3352" hidden="1">
      <c r="A3352" s="1" t="s">
        <v>10642</v>
      </c>
      <c r="B3352" s="1" t="s">
        <v>19</v>
      </c>
      <c r="C3352" s="1" t="s">
        <v>19</v>
      </c>
    </row>
    <row r="3353" hidden="1">
      <c r="A3353" s="1" t="s">
        <v>10703</v>
      </c>
      <c r="B3353" s="1" t="s">
        <v>19</v>
      </c>
      <c r="C3353" s="1" t="s">
        <v>19</v>
      </c>
    </row>
    <row r="3354" hidden="1">
      <c r="A3354" s="1" t="s">
        <v>10705</v>
      </c>
      <c r="B3354" s="1" t="s">
        <v>19</v>
      </c>
      <c r="C3354" s="1" t="s">
        <v>19</v>
      </c>
    </row>
    <row r="3355">
      <c r="A3355" s="1" t="s">
        <v>10707</v>
      </c>
      <c r="B3355" s="1" t="s">
        <v>12</v>
      </c>
      <c r="C3355" s="1" t="s">
        <v>155</v>
      </c>
    </row>
    <row r="3356" hidden="1">
      <c r="A3356" s="1" t="s">
        <v>10711</v>
      </c>
      <c r="B3356" s="1" t="s">
        <v>19</v>
      </c>
      <c r="C3356" s="1" t="s">
        <v>19</v>
      </c>
    </row>
    <row r="3357" hidden="1">
      <c r="A3357" s="1" t="s">
        <v>10713</v>
      </c>
      <c r="B3357" s="1" t="s">
        <v>19</v>
      </c>
      <c r="C3357" s="1" t="s">
        <v>19</v>
      </c>
    </row>
    <row r="3358" hidden="1">
      <c r="A3358" s="1" t="s">
        <v>10715</v>
      </c>
      <c r="B3358" s="1" t="s">
        <v>19</v>
      </c>
      <c r="C3358" s="1" t="s">
        <v>19</v>
      </c>
    </row>
    <row r="3359">
      <c r="A3359" s="1" t="s">
        <v>10717</v>
      </c>
      <c r="B3359" s="1" t="s">
        <v>12</v>
      </c>
      <c r="C3359" s="1" t="s">
        <v>155</v>
      </c>
    </row>
    <row r="3360">
      <c r="A3360" s="1" t="s">
        <v>10720</v>
      </c>
      <c r="B3360" s="1" t="s">
        <v>12</v>
      </c>
      <c r="C3360" s="1" t="s">
        <v>2661</v>
      </c>
    </row>
    <row r="3361" hidden="1">
      <c r="A3361" s="1" t="s">
        <v>10724</v>
      </c>
      <c r="B3361" s="1" t="s">
        <v>19</v>
      </c>
      <c r="C3361" s="1" t="s">
        <v>19</v>
      </c>
    </row>
    <row r="3362">
      <c r="A3362" s="1" t="s">
        <v>10726</v>
      </c>
      <c r="B3362" s="1" t="s">
        <v>12</v>
      </c>
      <c r="C3362" s="1" t="s">
        <v>129</v>
      </c>
    </row>
    <row r="3363" hidden="1">
      <c r="A3363" s="1" t="s">
        <v>10730</v>
      </c>
      <c r="B3363" s="1" t="s">
        <v>19</v>
      </c>
      <c r="C3363" s="1" t="s">
        <v>19</v>
      </c>
    </row>
    <row r="3364">
      <c r="A3364" s="1" t="s">
        <v>10732</v>
      </c>
      <c r="B3364" s="1" t="s">
        <v>12</v>
      </c>
      <c r="C3364" s="1" t="s">
        <v>155</v>
      </c>
    </row>
    <row r="3365" hidden="1">
      <c r="A3365" s="1" t="s">
        <v>10736</v>
      </c>
      <c r="B3365" s="1" t="s">
        <v>19</v>
      </c>
      <c r="C3365" s="1" t="s">
        <v>19</v>
      </c>
    </row>
    <row r="3366" hidden="1">
      <c r="A3366" s="1" t="s">
        <v>10738</v>
      </c>
      <c r="B3366" s="1" t="s">
        <v>19</v>
      </c>
      <c r="C3366" s="1" t="s">
        <v>19</v>
      </c>
    </row>
    <row r="3367">
      <c r="A3367" s="1" t="s">
        <v>10740</v>
      </c>
      <c r="B3367" s="1" t="s">
        <v>12</v>
      </c>
      <c r="C3367" s="1" t="s">
        <v>43</v>
      </c>
    </row>
    <row r="3368" hidden="1">
      <c r="A3368" s="1" t="s">
        <v>10743</v>
      </c>
      <c r="B3368" s="1" t="s">
        <v>19</v>
      </c>
      <c r="C3368" s="1" t="s">
        <v>19</v>
      </c>
    </row>
    <row r="3369" hidden="1">
      <c r="A3369" s="1" t="s">
        <v>10745</v>
      </c>
      <c r="B3369" s="1" t="s">
        <v>19</v>
      </c>
      <c r="C3369" s="1" t="s">
        <v>19</v>
      </c>
    </row>
    <row r="3370" hidden="1">
      <c r="A3370" s="1" t="s">
        <v>10747</v>
      </c>
      <c r="B3370" s="1" t="s">
        <v>19</v>
      </c>
      <c r="C3370" s="1" t="s">
        <v>19</v>
      </c>
    </row>
    <row r="3371" hidden="1">
      <c r="A3371" s="1" t="s">
        <v>10749</v>
      </c>
      <c r="B3371" s="1" t="s">
        <v>19</v>
      </c>
      <c r="C3371" s="1" t="s">
        <v>19</v>
      </c>
    </row>
    <row r="3372">
      <c r="A3372" s="1" t="s">
        <v>10751</v>
      </c>
      <c r="B3372" s="1" t="s">
        <v>12</v>
      </c>
      <c r="C3372" s="1" t="s">
        <v>155</v>
      </c>
    </row>
    <row r="3373" hidden="1">
      <c r="A3373" s="1" t="s">
        <v>10755</v>
      </c>
      <c r="B3373" s="1" t="s">
        <v>19</v>
      </c>
      <c r="C3373" s="1" t="s">
        <v>19</v>
      </c>
    </row>
    <row r="3374">
      <c r="A3374" s="1" t="s">
        <v>10757</v>
      </c>
      <c r="B3374" s="1" t="s">
        <v>12</v>
      </c>
      <c r="C3374" s="1" t="s">
        <v>14</v>
      </c>
    </row>
    <row r="3375">
      <c r="A3375" s="1" t="s">
        <v>10761</v>
      </c>
      <c r="B3375" s="1" t="s">
        <v>12</v>
      </c>
      <c r="C3375" s="1" t="s">
        <v>14</v>
      </c>
    </row>
    <row r="3376" hidden="1">
      <c r="A3376" s="1" t="s">
        <v>10764</v>
      </c>
      <c r="B3376" s="1" t="s">
        <v>19</v>
      </c>
      <c r="C3376" s="1" t="s">
        <v>19</v>
      </c>
    </row>
    <row r="3377">
      <c r="A3377" s="1" t="s">
        <v>10766</v>
      </c>
      <c r="B3377" s="1" t="s">
        <v>12</v>
      </c>
      <c r="C3377" s="1" t="s">
        <v>155</v>
      </c>
    </row>
    <row r="3378">
      <c r="A3378" s="1" t="s">
        <v>10770</v>
      </c>
      <c r="B3378" s="1" t="s">
        <v>12</v>
      </c>
      <c r="C3378" s="1" t="s">
        <v>155</v>
      </c>
    </row>
    <row r="3379" hidden="1">
      <c r="A3379" s="1" t="s">
        <v>10774</v>
      </c>
      <c r="B3379" s="1" t="s">
        <v>19</v>
      </c>
      <c r="C3379" s="1" t="s">
        <v>19</v>
      </c>
    </row>
    <row r="3380" hidden="1">
      <c r="A3380" s="1" t="s">
        <v>10776</v>
      </c>
      <c r="B3380" s="1" t="s">
        <v>19</v>
      </c>
      <c r="C3380" s="1" t="s">
        <v>19</v>
      </c>
    </row>
    <row r="3381" hidden="1">
      <c r="A3381" s="1" t="s">
        <v>10778</v>
      </c>
      <c r="B3381" s="1" t="s">
        <v>19</v>
      </c>
      <c r="C3381" s="1" t="s">
        <v>19</v>
      </c>
    </row>
    <row r="3382">
      <c r="A3382" s="1" t="s">
        <v>10780</v>
      </c>
      <c r="B3382" s="1" t="s">
        <v>12</v>
      </c>
      <c r="C3382" s="1" t="s">
        <v>99</v>
      </c>
    </row>
    <row r="3383">
      <c r="A3383" s="1" t="s">
        <v>10783</v>
      </c>
      <c r="B3383" s="1" t="s">
        <v>12</v>
      </c>
      <c r="C3383" s="1" t="s">
        <v>155</v>
      </c>
    </row>
    <row r="3384" hidden="1">
      <c r="A3384" s="1" t="s">
        <v>10787</v>
      </c>
      <c r="B3384" s="1" t="s">
        <v>19</v>
      </c>
      <c r="C3384" s="1" t="s">
        <v>19</v>
      </c>
    </row>
    <row r="3385" hidden="1">
      <c r="A3385" s="1" t="s">
        <v>10789</v>
      </c>
      <c r="B3385" s="1" t="s">
        <v>19</v>
      </c>
      <c r="C3385" s="1" t="s">
        <v>19</v>
      </c>
    </row>
    <row r="3386">
      <c r="A3386" s="1" t="s">
        <v>10791</v>
      </c>
      <c r="B3386" s="1" t="s">
        <v>12</v>
      </c>
      <c r="C3386" s="1" t="s">
        <v>43</v>
      </c>
    </row>
    <row r="3387">
      <c r="A3387" s="1" t="s">
        <v>10794</v>
      </c>
      <c r="B3387" s="1" t="s">
        <v>12</v>
      </c>
      <c r="C3387" s="1" t="s">
        <v>155</v>
      </c>
    </row>
    <row r="3388">
      <c r="A3388" s="1" t="s">
        <v>10798</v>
      </c>
      <c r="B3388" s="1" t="s">
        <v>12</v>
      </c>
      <c r="C3388" s="1" t="s">
        <v>155</v>
      </c>
    </row>
    <row r="3389" hidden="1">
      <c r="A3389" s="1" t="s">
        <v>10802</v>
      </c>
      <c r="B3389" s="1" t="s">
        <v>19</v>
      </c>
      <c r="C3389" s="1" t="s">
        <v>19</v>
      </c>
    </row>
    <row r="3390">
      <c r="A3390" s="1" t="s">
        <v>10804</v>
      </c>
      <c r="B3390" s="1" t="s">
        <v>12</v>
      </c>
      <c r="C3390" s="1" t="s">
        <v>33</v>
      </c>
    </row>
    <row r="3391">
      <c r="A3391" s="1" t="s">
        <v>10808</v>
      </c>
      <c r="B3391" s="1" t="s">
        <v>12</v>
      </c>
      <c r="C3391" s="1" t="s">
        <v>155</v>
      </c>
    </row>
    <row r="3392">
      <c r="A3392" s="1" t="s">
        <v>10812</v>
      </c>
      <c r="B3392" s="1" t="s">
        <v>12</v>
      </c>
      <c r="C3392" s="1" t="s">
        <v>681</v>
      </c>
    </row>
    <row r="3393">
      <c r="A3393" s="1" t="s">
        <v>10816</v>
      </c>
      <c r="B3393" s="1" t="s">
        <v>12</v>
      </c>
      <c r="C3393" s="1" t="s">
        <v>155</v>
      </c>
    </row>
    <row r="3394" hidden="1">
      <c r="A3394" s="1" t="s">
        <v>10820</v>
      </c>
      <c r="B3394" s="1" t="s">
        <v>19</v>
      </c>
      <c r="C3394" s="1" t="s">
        <v>19</v>
      </c>
    </row>
    <row r="3395">
      <c r="A3395" s="1" t="s">
        <v>10822</v>
      </c>
      <c r="B3395" s="1" t="s">
        <v>12</v>
      </c>
      <c r="C3395" s="1" t="s">
        <v>23</v>
      </c>
    </row>
    <row r="3396">
      <c r="A3396" s="1" t="s">
        <v>10826</v>
      </c>
      <c r="B3396" s="1" t="s">
        <v>12</v>
      </c>
      <c r="C3396" s="1" t="s">
        <v>99</v>
      </c>
    </row>
    <row r="3397">
      <c r="A3397" s="1" t="s">
        <v>10830</v>
      </c>
      <c r="B3397" s="1" t="s">
        <v>12</v>
      </c>
      <c r="C3397" s="1" t="s">
        <v>155</v>
      </c>
    </row>
    <row r="3398" hidden="1">
      <c r="A3398" s="1" t="s">
        <v>10834</v>
      </c>
      <c r="B3398" s="1" t="s">
        <v>19</v>
      </c>
      <c r="C3398" s="1" t="s">
        <v>19</v>
      </c>
    </row>
    <row r="3399" hidden="1">
      <c r="A3399" s="1" t="s">
        <v>10836</v>
      </c>
      <c r="B3399" s="1" t="s">
        <v>19</v>
      </c>
      <c r="C3399" s="1" t="s">
        <v>19</v>
      </c>
    </row>
    <row r="3400">
      <c r="A3400" s="1" t="s">
        <v>10838</v>
      </c>
      <c r="B3400" s="1" t="s">
        <v>12</v>
      </c>
      <c r="C3400" s="1" t="s">
        <v>155</v>
      </c>
    </row>
    <row r="3401" hidden="1">
      <c r="A3401" s="1" t="s">
        <v>10842</v>
      </c>
      <c r="B3401" s="1" t="s">
        <v>19</v>
      </c>
      <c r="C3401" s="1" t="s">
        <v>19</v>
      </c>
    </row>
    <row r="3402" hidden="1">
      <c r="A3402" s="1" t="s">
        <v>10844</v>
      </c>
      <c r="B3402" s="1" t="s">
        <v>19</v>
      </c>
      <c r="C3402" s="1" t="s">
        <v>19</v>
      </c>
    </row>
    <row r="3403" hidden="1">
      <c r="A3403" s="1" t="s">
        <v>10846</v>
      </c>
      <c r="B3403" s="1" t="s">
        <v>19</v>
      </c>
      <c r="C3403" s="1" t="s">
        <v>19</v>
      </c>
    </row>
    <row r="3404" hidden="1">
      <c r="A3404" s="1" t="s">
        <v>10848</v>
      </c>
      <c r="B3404" s="1" t="s">
        <v>19</v>
      </c>
      <c r="C3404" s="1" t="s">
        <v>19</v>
      </c>
    </row>
    <row r="3405">
      <c r="A3405" s="1" t="s">
        <v>10850</v>
      </c>
      <c r="B3405" s="1" t="s">
        <v>12</v>
      </c>
      <c r="C3405" s="1" t="s">
        <v>33</v>
      </c>
    </row>
    <row r="3406">
      <c r="A3406" s="1" t="s">
        <v>10854</v>
      </c>
      <c r="B3406" s="1" t="s">
        <v>12</v>
      </c>
      <c r="C3406" s="1" t="s">
        <v>155</v>
      </c>
    </row>
    <row r="3407" hidden="1">
      <c r="A3407" s="1" t="s">
        <v>10858</v>
      </c>
      <c r="B3407" s="1" t="s">
        <v>19</v>
      </c>
      <c r="C3407" s="1" t="s">
        <v>19</v>
      </c>
    </row>
    <row r="3408" hidden="1">
      <c r="A3408" s="1" t="s">
        <v>10860</v>
      </c>
      <c r="B3408" s="1" t="s">
        <v>19</v>
      </c>
      <c r="C3408" s="1" t="s">
        <v>19</v>
      </c>
    </row>
    <row r="3409" hidden="1">
      <c r="A3409" s="1" t="s">
        <v>10862</v>
      </c>
      <c r="B3409" s="1" t="s">
        <v>19</v>
      </c>
      <c r="C3409" s="1" t="s">
        <v>19</v>
      </c>
    </row>
    <row r="3410" hidden="1">
      <c r="A3410" s="1" t="s">
        <v>10864</v>
      </c>
      <c r="B3410" s="1" t="s">
        <v>19</v>
      </c>
      <c r="C3410" s="1" t="s">
        <v>19</v>
      </c>
    </row>
    <row r="3411">
      <c r="A3411" s="1" t="s">
        <v>10866</v>
      </c>
      <c r="B3411" s="1" t="s">
        <v>12</v>
      </c>
      <c r="C3411" s="1" t="s">
        <v>155</v>
      </c>
    </row>
    <row r="3412">
      <c r="A3412" s="1" t="s">
        <v>10870</v>
      </c>
      <c r="B3412" s="1" t="s">
        <v>12</v>
      </c>
      <c r="C3412" s="1" t="s">
        <v>155</v>
      </c>
    </row>
    <row r="3413">
      <c r="A3413" s="1" t="s">
        <v>10874</v>
      </c>
      <c r="B3413" s="1" t="s">
        <v>12</v>
      </c>
      <c r="C3413" s="1" t="s">
        <v>155</v>
      </c>
    </row>
    <row r="3414">
      <c r="A3414" s="1" t="s">
        <v>10878</v>
      </c>
      <c r="B3414" s="1" t="s">
        <v>12</v>
      </c>
      <c r="C3414" s="1" t="s">
        <v>155</v>
      </c>
    </row>
    <row r="3415">
      <c r="A3415" s="1" t="s">
        <v>10882</v>
      </c>
      <c r="B3415" s="1" t="s">
        <v>12</v>
      </c>
      <c r="C3415" s="1" t="s">
        <v>155</v>
      </c>
    </row>
    <row r="3416">
      <c r="A3416" s="1" t="s">
        <v>10886</v>
      </c>
      <c r="B3416" s="1" t="s">
        <v>12</v>
      </c>
      <c r="C3416" s="1" t="s">
        <v>155</v>
      </c>
    </row>
    <row r="3417">
      <c r="A3417" s="1" t="s">
        <v>10890</v>
      </c>
      <c r="B3417" s="1" t="s">
        <v>12</v>
      </c>
      <c r="C3417" s="1" t="s">
        <v>33</v>
      </c>
    </row>
    <row r="3418">
      <c r="A3418" s="1" t="s">
        <v>10893</v>
      </c>
      <c r="B3418" s="1" t="s">
        <v>12</v>
      </c>
      <c r="C3418" s="1" t="s">
        <v>43</v>
      </c>
    </row>
    <row r="3419" hidden="1">
      <c r="A3419" s="1" t="s">
        <v>10897</v>
      </c>
      <c r="B3419" s="1" t="s">
        <v>19</v>
      </c>
      <c r="C3419" s="1" t="s">
        <v>19</v>
      </c>
    </row>
    <row r="3420">
      <c r="A3420" s="1" t="s">
        <v>10899</v>
      </c>
      <c r="B3420" s="1" t="s">
        <v>12</v>
      </c>
      <c r="C3420" s="1" t="s">
        <v>33</v>
      </c>
    </row>
    <row r="3421">
      <c r="A3421" s="1" t="s">
        <v>10902</v>
      </c>
      <c r="B3421" s="1" t="s">
        <v>12</v>
      </c>
      <c r="C3421" s="1" t="s">
        <v>681</v>
      </c>
    </row>
    <row r="3422" hidden="1">
      <c r="A3422" s="1" t="s">
        <v>10906</v>
      </c>
      <c r="B3422" s="1" t="s">
        <v>19</v>
      </c>
      <c r="C3422" s="1" t="s">
        <v>19</v>
      </c>
    </row>
    <row r="3423">
      <c r="A3423" s="1" t="s">
        <v>10908</v>
      </c>
      <c r="B3423" s="1" t="s">
        <v>12</v>
      </c>
      <c r="C3423" s="1" t="s">
        <v>43</v>
      </c>
    </row>
    <row r="3424" hidden="1">
      <c r="A3424" s="1" t="s">
        <v>10911</v>
      </c>
      <c r="B3424" s="1" t="s">
        <v>19</v>
      </c>
      <c r="C3424" s="1" t="s">
        <v>19</v>
      </c>
    </row>
    <row r="3425">
      <c r="A3425" s="1" t="s">
        <v>10913</v>
      </c>
      <c r="B3425" s="1" t="s">
        <v>12</v>
      </c>
      <c r="C3425" s="1" t="s">
        <v>202</v>
      </c>
    </row>
    <row r="3426">
      <c r="A3426" s="1" t="s">
        <v>10917</v>
      </c>
      <c r="B3426" s="1" t="s">
        <v>12</v>
      </c>
      <c r="C3426" s="1" t="s">
        <v>155</v>
      </c>
    </row>
    <row r="3427" hidden="1">
      <c r="A3427" s="1" t="s">
        <v>10921</v>
      </c>
      <c r="B3427" s="1" t="s">
        <v>19</v>
      </c>
      <c r="C3427" s="1" t="s">
        <v>19</v>
      </c>
    </row>
    <row r="3428">
      <c r="A3428" s="1" t="s">
        <v>10923</v>
      </c>
      <c r="B3428" s="1" t="s">
        <v>12</v>
      </c>
      <c r="C3428" s="1" t="s">
        <v>155</v>
      </c>
    </row>
    <row r="3429" hidden="1">
      <c r="A3429" s="1" t="s">
        <v>10927</v>
      </c>
      <c r="B3429" s="1" t="s">
        <v>19</v>
      </c>
      <c r="C3429" s="1" t="s">
        <v>19</v>
      </c>
    </row>
    <row r="3430">
      <c r="A3430" s="1" t="s">
        <v>10929</v>
      </c>
      <c r="B3430" s="1" t="s">
        <v>12</v>
      </c>
      <c r="C3430" s="1" t="s">
        <v>43</v>
      </c>
    </row>
    <row r="3431">
      <c r="A3431" s="1" t="s">
        <v>10932</v>
      </c>
      <c r="B3431" s="1" t="s">
        <v>12</v>
      </c>
      <c r="C3431" s="1" t="s">
        <v>43</v>
      </c>
    </row>
    <row r="3432" hidden="1">
      <c r="A3432" s="1" t="s">
        <v>10936</v>
      </c>
      <c r="B3432" s="1" t="s">
        <v>19</v>
      </c>
      <c r="C3432" s="1" t="s">
        <v>19</v>
      </c>
    </row>
    <row r="3433">
      <c r="A3433" s="1" t="s">
        <v>10938</v>
      </c>
      <c r="B3433" s="1" t="s">
        <v>12</v>
      </c>
      <c r="C3433" s="1" t="s">
        <v>99</v>
      </c>
    </row>
    <row r="3434" hidden="1">
      <c r="A3434" s="1" t="s">
        <v>10941</v>
      </c>
      <c r="B3434" s="1" t="s">
        <v>19</v>
      </c>
      <c r="C3434" s="1" t="s">
        <v>19</v>
      </c>
    </row>
    <row r="3435" hidden="1">
      <c r="A3435" s="1" t="s">
        <v>10943</v>
      </c>
      <c r="B3435" s="1" t="s">
        <v>19</v>
      </c>
      <c r="C3435" s="1" t="s">
        <v>19</v>
      </c>
    </row>
    <row r="3436">
      <c r="A3436" s="1" t="s">
        <v>10945</v>
      </c>
      <c r="B3436" s="1" t="s">
        <v>12</v>
      </c>
      <c r="C3436" s="1" t="s">
        <v>124</v>
      </c>
    </row>
    <row r="3437">
      <c r="A3437" s="1" t="s">
        <v>10949</v>
      </c>
      <c r="B3437" s="1" t="s">
        <v>12</v>
      </c>
      <c r="C3437" s="1" t="s">
        <v>155</v>
      </c>
    </row>
    <row r="3438">
      <c r="A3438" s="1" t="s">
        <v>10953</v>
      </c>
      <c r="B3438" s="1" t="s">
        <v>12</v>
      </c>
      <c r="C3438" s="1" t="s">
        <v>155</v>
      </c>
    </row>
    <row r="3439" hidden="1">
      <c r="A3439" s="1" t="s">
        <v>10957</v>
      </c>
      <c r="B3439" s="1" t="s">
        <v>19</v>
      </c>
      <c r="C3439" s="1" t="s">
        <v>19</v>
      </c>
    </row>
    <row r="3440" hidden="1">
      <c r="A3440" s="1" t="s">
        <v>10959</v>
      </c>
      <c r="B3440" s="1" t="s">
        <v>19</v>
      </c>
      <c r="C3440" s="1" t="s">
        <v>19</v>
      </c>
    </row>
    <row r="3441" hidden="1">
      <c r="A3441" s="1" t="s">
        <v>10961</v>
      </c>
      <c r="B3441" s="1" t="s">
        <v>19</v>
      </c>
      <c r="C3441" s="1" t="s">
        <v>19</v>
      </c>
    </row>
    <row r="3442">
      <c r="A3442" s="1" t="s">
        <v>10963</v>
      </c>
      <c r="B3442" s="1" t="s">
        <v>12</v>
      </c>
      <c r="C3442" s="1" t="s">
        <v>14</v>
      </c>
    </row>
    <row r="3443">
      <c r="A3443" s="1" t="s">
        <v>10967</v>
      </c>
      <c r="B3443" s="1" t="s">
        <v>12</v>
      </c>
      <c r="C3443" s="1" t="s">
        <v>155</v>
      </c>
    </row>
    <row r="3444" hidden="1">
      <c r="A3444" s="1" t="s">
        <v>10971</v>
      </c>
      <c r="B3444" s="1" t="s">
        <v>19</v>
      </c>
      <c r="C3444" s="1" t="s">
        <v>19</v>
      </c>
    </row>
    <row r="3445">
      <c r="A3445" s="1" t="s">
        <v>10973</v>
      </c>
      <c r="B3445" s="1" t="s">
        <v>12</v>
      </c>
      <c r="C3445" s="1" t="s">
        <v>155</v>
      </c>
    </row>
    <row r="3446">
      <c r="A3446" s="1" t="s">
        <v>10977</v>
      </c>
      <c r="B3446" s="1" t="s">
        <v>12</v>
      </c>
      <c r="C3446" s="1" t="s">
        <v>155</v>
      </c>
    </row>
    <row r="3447">
      <c r="A3447" s="1" t="s">
        <v>10981</v>
      </c>
      <c r="B3447" s="1" t="s">
        <v>12</v>
      </c>
      <c r="C3447" s="1" t="s">
        <v>155</v>
      </c>
    </row>
    <row r="3448">
      <c r="A3448" s="1" t="s">
        <v>10985</v>
      </c>
      <c r="B3448" s="1" t="s">
        <v>12</v>
      </c>
      <c r="C3448" s="1" t="s">
        <v>72</v>
      </c>
    </row>
    <row r="3449">
      <c r="A3449" s="1" t="s">
        <v>10989</v>
      </c>
      <c r="B3449" s="1" t="s">
        <v>12</v>
      </c>
      <c r="C3449" s="1" t="s">
        <v>155</v>
      </c>
    </row>
    <row r="3450" hidden="1">
      <c r="A3450" s="1" t="s">
        <v>10991</v>
      </c>
      <c r="B3450" s="1" t="s">
        <v>19</v>
      </c>
      <c r="C3450" s="1" t="s">
        <v>19</v>
      </c>
    </row>
    <row r="3451" hidden="1">
      <c r="A3451" s="1" t="s">
        <v>10993</v>
      </c>
      <c r="B3451" s="1" t="s">
        <v>19</v>
      </c>
      <c r="C3451" s="1" t="s">
        <v>19</v>
      </c>
    </row>
    <row r="3452" hidden="1">
      <c r="A3452" s="1" t="s">
        <v>10995</v>
      </c>
      <c r="B3452" s="1" t="s">
        <v>19</v>
      </c>
      <c r="C3452" s="1" t="s">
        <v>19</v>
      </c>
    </row>
    <row r="3453">
      <c r="A3453" s="1" t="s">
        <v>10997</v>
      </c>
      <c r="B3453" s="1" t="s">
        <v>12</v>
      </c>
      <c r="C3453" s="1" t="s">
        <v>33</v>
      </c>
    </row>
    <row r="3454" hidden="1">
      <c r="A3454" s="1" t="s">
        <v>11001</v>
      </c>
      <c r="B3454" s="1" t="s">
        <v>19</v>
      </c>
      <c r="C3454" s="1" t="s">
        <v>19</v>
      </c>
    </row>
    <row r="3455">
      <c r="A3455" s="1" t="s">
        <v>11003</v>
      </c>
      <c r="B3455" s="1" t="s">
        <v>12</v>
      </c>
      <c r="C3455" s="1" t="s">
        <v>155</v>
      </c>
    </row>
    <row r="3456">
      <c r="A3456" s="1" t="s">
        <v>11006</v>
      </c>
      <c r="B3456" s="1" t="s">
        <v>12</v>
      </c>
      <c r="C3456" s="1" t="s">
        <v>43</v>
      </c>
    </row>
    <row r="3457" hidden="1">
      <c r="A3457" s="1" t="s">
        <v>11010</v>
      </c>
      <c r="B3457" s="1" t="s">
        <v>19</v>
      </c>
      <c r="C3457" s="1" t="s">
        <v>19</v>
      </c>
    </row>
    <row r="3458">
      <c r="A3458" s="1" t="s">
        <v>11012</v>
      </c>
      <c r="B3458" s="1" t="s">
        <v>12</v>
      </c>
      <c r="C3458" s="1" t="s">
        <v>155</v>
      </c>
    </row>
    <row r="3459">
      <c r="A3459" s="1" t="s">
        <v>11015</v>
      </c>
      <c r="B3459" s="1" t="s">
        <v>12</v>
      </c>
      <c r="C3459" s="1" t="s">
        <v>155</v>
      </c>
    </row>
    <row r="3460" hidden="1">
      <c r="A3460" s="1" t="s">
        <v>11019</v>
      </c>
      <c r="B3460" s="1" t="s">
        <v>19</v>
      </c>
      <c r="C3460" s="1" t="s">
        <v>19</v>
      </c>
    </row>
    <row r="3461" hidden="1">
      <c r="A3461" s="1" t="s">
        <v>11021</v>
      </c>
      <c r="B3461" s="1" t="s">
        <v>19</v>
      </c>
      <c r="C3461" s="1" t="s">
        <v>19</v>
      </c>
    </row>
    <row r="3462">
      <c r="A3462" s="1" t="s">
        <v>11023</v>
      </c>
      <c r="B3462" s="1" t="s">
        <v>12</v>
      </c>
      <c r="C3462" s="1" t="s">
        <v>155</v>
      </c>
    </row>
    <row r="3463" hidden="1">
      <c r="A3463" s="1" t="s">
        <v>11027</v>
      </c>
      <c r="B3463" s="1" t="s">
        <v>19</v>
      </c>
      <c r="C3463" s="1" t="s">
        <v>19</v>
      </c>
    </row>
    <row r="3464" hidden="1">
      <c r="A3464" s="1" t="s">
        <v>11029</v>
      </c>
      <c r="B3464" s="1" t="s">
        <v>19</v>
      </c>
      <c r="C3464" s="1" t="s">
        <v>19</v>
      </c>
    </row>
    <row r="3465">
      <c r="A3465" s="1" t="s">
        <v>11031</v>
      </c>
      <c r="B3465" s="1" t="s">
        <v>12</v>
      </c>
      <c r="C3465" s="1" t="s">
        <v>155</v>
      </c>
    </row>
    <row r="3466" hidden="1">
      <c r="A3466" s="1" t="s">
        <v>11035</v>
      </c>
      <c r="B3466" s="1" t="s">
        <v>19</v>
      </c>
      <c r="C3466" s="1" t="s">
        <v>19</v>
      </c>
    </row>
    <row r="3467">
      <c r="A3467" s="1" t="s">
        <v>11037</v>
      </c>
      <c r="B3467" s="1" t="s">
        <v>12</v>
      </c>
      <c r="C3467" s="1" t="s">
        <v>155</v>
      </c>
    </row>
    <row r="3468">
      <c r="A3468" s="1" t="s">
        <v>11041</v>
      </c>
      <c r="B3468" s="1" t="s">
        <v>12</v>
      </c>
      <c r="C3468" s="1" t="s">
        <v>155</v>
      </c>
    </row>
    <row r="3469">
      <c r="A3469" s="1" t="s">
        <v>11045</v>
      </c>
      <c r="B3469" s="1" t="s">
        <v>12</v>
      </c>
      <c r="C3469" s="1" t="s">
        <v>33</v>
      </c>
    </row>
    <row r="3470">
      <c r="A3470" s="1" t="s">
        <v>11048</v>
      </c>
      <c r="B3470" s="1" t="s">
        <v>12</v>
      </c>
      <c r="C3470" s="1" t="s">
        <v>155</v>
      </c>
    </row>
    <row r="3471">
      <c r="A3471" s="1" t="s">
        <v>11052</v>
      </c>
      <c r="B3471" s="1" t="s">
        <v>12</v>
      </c>
      <c r="C3471" s="1" t="s">
        <v>155</v>
      </c>
    </row>
    <row r="3472" hidden="1">
      <c r="A3472" s="1" t="s">
        <v>11056</v>
      </c>
      <c r="B3472" s="1" t="s">
        <v>19</v>
      </c>
      <c r="C3472" s="1" t="s">
        <v>19</v>
      </c>
    </row>
    <row r="3473" hidden="1">
      <c r="A3473" s="1" t="s">
        <v>11058</v>
      </c>
      <c r="B3473" s="1" t="s">
        <v>19</v>
      </c>
      <c r="C3473" s="1" t="s">
        <v>19</v>
      </c>
    </row>
    <row r="3474">
      <c r="A3474" s="1" t="s">
        <v>11060</v>
      </c>
      <c r="B3474" s="1" t="s">
        <v>12</v>
      </c>
      <c r="C3474" s="1" t="s">
        <v>124</v>
      </c>
    </row>
    <row r="3475" hidden="1">
      <c r="A3475" s="1" t="s">
        <v>11064</v>
      </c>
      <c r="B3475" s="1" t="s">
        <v>19</v>
      </c>
      <c r="C3475" s="1" t="s">
        <v>19</v>
      </c>
    </row>
    <row r="3476" hidden="1">
      <c r="A3476" s="1" t="s">
        <v>11066</v>
      </c>
      <c r="B3476" s="1" t="s">
        <v>19</v>
      </c>
      <c r="C3476" s="1" t="s">
        <v>19</v>
      </c>
    </row>
    <row r="3477" hidden="1">
      <c r="A3477" s="1" t="s">
        <v>11068</v>
      </c>
      <c r="B3477" s="1" t="s">
        <v>19</v>
      </c>
      <c r="C3477" s="1" t="s">
        <v>19</v>
      </c>
    </row>
    <row r="3478" hidden="1">
      <c r="A3478" s="1" t="s">
        <v>11070</v>
      </c>
      <c r="B3478" s="1" t="s">
        <v>19</v>
      </c>
      <c r="C3478" s="1" t="s">
        <v>19</v>
      </c>
    </row>
    <row r="3479">
      <c r="A3479" s="1" t="s">
        <v>11072</v>
      </c>
      <c r="B3479" s="1" t="s">
        <v>12</v>
      </c>
      <c r="C3479" s="1" t="s">
        <v>155</v>
      </c>
    </row>
    <row r="3480" hidden="1">
      <c r="A3480" s="1" t="s">
        <v>11076</v>
      </c>
      <c r="B3480" s="1" t="s">
        <v>19</v>
      </c>
      <c r="C3480" s="1" t="s">
        <v>19</v>
      </c>
    </row>
    <row r="3481" hidden="1">
      <c r="A3481" s="1" t="s">
        <v>11078</v>
      </c>
      <c r="B3481" s="1" t="s">
        <v>19</v>
      </c>
      <c r="C3481" s="1" t="s">
        <v>19</v>
      </c>
    </row>
    <row r="3482" hidden="1">
      <c r="A3482" s="1" t="s">
        <v>11080</v>
      </c>
      <c r="B3482" s="1" t="s">
        <v>19</v>
      </c>
      <c r="C3482" s="1" t="s">
        <v>19</v>
      </c>
    </row>
    <row r="3483" hidden="1">
      <c r="A3483" s="1" t="s">
        <v>11082</v>
      </c>
      <c r="B3483" s="1" t="s">
        <v>19</v>
      </c>
      <c r="C3483" s="1" t="s">
        <v>19</v>
      </c>
    </row>
    <row r="3484" hidden="1">
      <c r="A3484" s="1" t="s">
        <v>11084</v>
      </c>
      <c r="B3484" s="1" t="s">
        <v>19</v>
      </c>
      <c r="C3484" s="1" t="s">
        <v>19</v>
      </c>
    </row>
    <row r="3485">
      <c r="A3485" s="1" t="s">
        <v>11086</v>
      </c>
      <c r="B3485" s="1" t="s">
        <v>12</v>
      </c>
      <c r="C3485" s="1" t="s">
        <v>155</v>
      </c>
    </row>
    <row r="3486">
      <c r="A3486" s="1" t="s">
        <v>11090</v>
      </c>
      <c r="B3486" s="1" t="s">
        <v>12</v>
      </c>
      <c r="C3486" s="1" t="s">
        <v>11092</v>
      </c>
    </row>
    <row r="3487">
      <c r="A3487" s="1" t="s">
        <v>11095</v>
      </c>
      <c r="B3487" s="1" t="s">
        <v>12</v>
      </c>
      <c r="C3487" s="1" t="s">
        <v>155</v>
      </c>
    </row>
    <row r="3488">
      <c r="A3488" s="1" t="s">
        <v>11099</v>
      </c>
      <c r="B3488" s="1" t="s">
        <v>12</v>
      </c>
      <c r="C3488" s="1" t="s">
        <v>207</v>
      </c>
    </row>
    <row r="3489">
      <c r="A3489" s="1" t="s">
        <v>11103</v>
      </c>
      <c r="B3489" s="1" t="s">
        <v>12</v>
      </c>
      <c r="C3489" s="1" t="s">
        <v>155</v>
      </c>
    </row>
    <row r="3490" hidden="1">
      <c r="A3490" s="1" t="s">
        <v>11107</v>
      </c>
      <c r="B3490" s="1" t="s">
        <v>19</v>
      </c>
      <c r="C3490" s="1" t="s">
        <v>19</v>
      </c>
    </row>
    <row r="3491" hidden="1">
      <c r="A3491" s="1" t="s">
        <v>11109</v>
      </c>
      <c r="B3491" s="1" t="s">
        <v>19</v>
      </c>
      <c r="C3491" s="1" t="s">
        <v>19</v>
      </c>
    </row>
    <row r="3492" hidden="1">
      <c r="A3492" s="1" t="s">
        <v>11111</v>
      </c>
      <c r="B3492" s="1" t="s">
        <v>19</v>
      </c>
      <c r="C3492" s="1" t="s">
        <v>19</v>
      </c>
    </row>
    <row r="3493">
      <c r="A3493" s="1" t="s">
        <v>11113</v>
      </c>
      <c r="B3493" s="1" t="s">
        <v>12</v>
      </c>
      <c r="C3493" s="1" t="s">
        <v>155</v>
      </c>
    </row>
    <row r="3494">
      <c r="A3494" s="1" t="s">
        <v>11117</v>
      </c>
      <c r="B3494" s="1" t="s">
        <v>12</v>
      </c>
      <c r="C3494" s="1" t="s">
        <v>938</v>
      </c>
    </row>
    <row r="3495">
      <c r="A3495" s="1" t="s">
        <v>9845</v>
      </c>
      <c r="B3495" s="1" t="s">
        <v>12</v>
      </c>
      <c r="C3495" s="1" t="s">
        <v>155</v>
      </c>
    </row>
    <row r="3496" hidden="1">
      <c r="A3496" s="1" t="s">
        <v>11124</v>
      </c>
      <c r="B3496" s="1" t="s">
        <v>19</v>
      </c>
      <c r="C3496" s="1" t="s">
        <v>19</v>
      </c>
    </row>
    <row r="3497" hidden="1">
      <c r="A3497" s="1" t="s">
        <v>11126</v>
      </c>
      <c r="B3497" s="1" t="s">
        <v>19</v>
      </c>
      <c r="C3497" s="1" t="s">
        <v>19</v>
      </c>
    </row>
    <row r="3498" hidden="1">
      <c r="A3498" s="1" t="s">
        <v>11128</v>
      </c>
      <c r="B3498" s="1" t="s">
        <v>19</v>
      </c>
      <c r="C3498" s="1" t="s">
        <v>19</v>
      </c>
    </row>
    <row r="3499" hidden="1">
      <c r="A3499" s="1" t="s">
        <v>11130</v>
      </c>
      <c r="B3499" s="1" t="s">
        <v>19</v>
      </c>
      <c r="C3499" s="1" t="s">
        <v>19</v>
      </c>
    </row>
    <row r="3500" hidden="1">
      <c r="A3500" s="1" t="s">
        <v>11132</v>
      </c>
      <c r="B3500" s="1" t="s">
        <v>19</v>
      </c>
      <c r="C3500" s="1" t="s">
        <v>19</v>
      </c>
    </row>
    <row r="3501">
      <c r="A3501" s="1" t="s">
        <v>11134</v>
      </c>
      <c r="B3501" s="1" t="s">
        <v>12</v>
      </c>
      <c r="C3501" s="1" t="s">
        <v>155</v>
      </c>
    </row>
    <row r="3502">
      <c r="A3502" s="1" t="s">
        <v>11138</v>
      </c>
      <c r="B3502" s="1" t="s">
        <v>12</v>
      </c>
      <c r="C3502" s="1" t="s">
        <v>155</v>
      </c>
    </row>
    <row r="3503" hidden="1">
      <c r="A3503" s="1" t="s">
        <v>11142</v>
      </c>
      <c r="B3503" s="1" t="s">
        <v>19</v>
      </c>
      <c r="C3503" s="1" t="s">
        <v>19</v>
      </c>
    </row>
    <row r="3504">
      <c r="A3504" s="1" t="s">
        <v>11144</v>
      </c>
      <c r="B3504" s="1" t="s">
        <v>12</v>
      </c>
      <c r="C3504" s="1" t="s">
        <v>155</v>
      </c>
    </row>
    <row r="3505">
      <c r="A3505" s="1" t="s">
        <v>11148</v>
      </c>
      <c r="B3505" s="1" t="s">
        <v>12</v>
      </c>
      <c r="C3505" s="1" t="s">
        <v>155</v>
      </c>
    </row>
    <row r="3506">
      <c r="A3506" s="1" t="s">
        <v>11151</v>
      </c>
      <c r="B3506" s="1" t="s">
        <v>12</v>
      </c>
      <c r="C3506" s="1" t="s">
        <v>155</v>
      </c>
    </row>
    <row r="3507">
      <c r="A3507" s="1" t="s">
        <v>11155</v>
      </c>
      <c r="B3507" s="1" t="s">
        <v>12</v>
      </c>
      <c r="C3507" s="1" t="s">
        <v>155</v>
      </c>
    </row>
    <row r="3508">
      <c r="A3508" s="1" t="s">
        <v>11159</v>
      </c>
      <c r="B3508" s="1" t="s">
        <v>12</v>
      </c>
      <c r="C3508" s="1" t="s">
        <v>155</v>
      </c>
    </row>
    <row r="3509" hidden="1">
      <c r="A3509" s="1" t="s">
        <v>11163</v>
      </c>
      <c r="B3509" s="1" t="s">
        <v>19</v>
      </c>
      <c r="C3509" s="1" t="s">
        <v>19</v>
      </c>
    </row>
    <row r="3510">
      <c r="A3510" s="1" t="s">
        <v>11165</v>
      </c>
      <c r="B3510" s="1" t="s">
        <v>12</v>
      </c>
      <c r="C3510" s="1" t="s">
        <v>155</v>
      </c>
    </row>
    <row r="3511">
      <c r="A3511" s="1" t="s">
        <v>11169</v>
      </c>
      <c r="B3511" s="1" t="s">
        <v>12</v>
      </c>
      <c r="C3511" s="1" t="s">
        <v>155</v>
      </c>
    </row>
    <row r="3512">
      <c r="A3512" s="1" t="s">
        <v>11173</v>
      </c>
      <c r="B3512" s="1" t="s">
        <v>12</v>
      </c>
      <c r="C3512" s="1" t="s">
        <v>155</v>
      </c>
    </row>
    <row r="3513" hidden="1">
      <c r="A3513" s="1" t="s">
        <v>11177</v>
      </c>
      <c r="B3513" s="1" t="s">
        <v>19</v>
      </c>
      <c r="C3513" s="1" t="s">
        <v>19</v>
      </c>
    </row>
    <row r="3514" hidden="1">
      <c r="A3514" s="1" t="s">
        <v>11179</v>
      </c>
      <c r="B3514" s="1" t="s">
        <v>19</v>
      </c>
      <c r="C3514" s="1" t="s">
        <v>19</v>
      </c>
    </row>
    <row r="3515">
      <c r="A3515" s="1" t="s">
        <v>11181</v>
      </c>
      <c r="B3515" s="1" t="s">
        <v>12</v>
      </c>
      <c r="C3515" s="1" t="s">
        <v>155</v>
      </c>
    </row>
    <row r="3516">
      <c r="A3516" s="1" t="s">
        <v>11185</v>
      </c>
      <c r="B3516" s="1" t="s">
        <v>12</v>
      </c>
      <c r="C3516" s="1" t="s">
        <v>470</v>
      </c>
    </row>
    <row r="3517" hidden="1">
      <c r="A3517" s="1" t="s">
        <v>11189</v>
      </c>
      <c r="B3517" s="1" t="s">
        <v>19</v>
      </c>
      <c r="C3517" s="1" t="s">
        <v>19</v>
      </c>
    </row>
    <row r="3518">
      <c r="A3518" s="1" t="s">
        <v>11191</v>
      </c>
      <c r="B3518" s="1" t="s">
        <v>12</v>
      </c>
      <c r="C3518" s="1" t="s">
        <v>155</v>
      </c>
    </row>
    <row r="3519" hidden="1">
      <c r="A3519" s="1" t="s">
        <v>11189</v>
      </c>
      <c r="B3519" s="1" t="s">
        <v>19</v>
      </c>
      <c r="C3519" s="1" t="s">
        <v>19</v>
      </c>
    </row>
    <row r="3520">
      <c r="A3520" s="1" t="s">
        <v>11196</v>
      </c>
      <c r="B3520" s="1" t="s">
        <v>12</v>
      </c>
      <c r="C3520" s="1" t="s">
        <v>155</v>
      </c>
    </row>
    <row r="3521">
      <c r="A3521" s="1" t="s">
        <v>11200</v>
      </c>
      <c r="B3521" s="1" t="s">
        <v>12</v>
      </c>
      <c r="C3521" s="1" t="s">
        <v>14</v>
      </c>
    </row>
    <row r="3522">
      <c r="A3522" s="1" t="s">
        <v>11204</v>
      </c>
      <c r="B3522" s="1" t="s">
        <v>12</v>
      </c>
      <c r="C3522" s="1" t="s">
        <v>155</v>
      </c>
    </row>
    <row r="3523">
      <c r="A3523" s="1" t="s">
        <v>11208</v>
      </c>
      <c r="B3523" s="1" t="s">
        <v>12</v>
      </c>
      <c r="C3523" s="1" t="s">
        <v>155</v>
      </c>
    </row>
    <row r="3524">
      <c r="A3524" s="1" t="s">
        <v>11212</v>
      </c>
      <c r="B3524" s="1" t="s">
        <v>12</v>
      </c>
      <c r="C3524" s="1" t="s">
        <v>155</v>
      </c>
    </row>
    <row r="3525" hidden="1">
      <c r="A3525" s="1" t="s">
        <v>11215</v>
      </c>
      <c r="B3525" s="1" t="s">
        <v>19</v>
      </c>
      <c r="C3525" s="1" t="s">
        <v>19</v>
      </c>
    </row>
    <row r="3526">
      <c r="A3526" s="1" t="s">
        <v>11217</v>
      </c>
      <c r="B3526" s="1" t="s">
        <v>12</v>
      </c>
      <c r="C3526" s="1" t="s">
        <v>155</v>
      </c>
    </row>
    <row r="3527">
      <c r="A3527" s="1" t="s">
        <v>11221</v>
      </c>
      <c r="B3527" s="1" t="s">
        <v>12</v>
      </c>
      <c r="C3527" s="1" t="s">
        <v>155</v>
      </c>
    </row>
    <row r="3528">
      <c r="A3528" s="1" t="s">
        <v>11225</v>
      </c>
      <c r="B3528" s="1" t="s">
        <v>12</v>
      </c>
      <c r="C3528" s="1" t="s">
        <v>14</v>
      </c>
    </row>
    <row r="3529" hidden="1">
      <c r="A3529" s="1" t="s">
        <v>11229</v>
      </c>
      <c r="B3529" s="1" t="s">
        <v>19</v>
      </c>
      <c r="C3529" s="1" t="s">
        <v>19</v>
      </c>
    </row>
    <row r="3530">
      <c r="A3530" s="1" t="s">
        <v>11231</v>
      </c>
      <c r="B3530" s="1" t="s">
        <v>12</v>
      </c>
      <c r="C3530" s="1" t="s">
        <v>155</v>
      </c>
    </row>
    <row r="3531">
      <c r="A3531" s="1" t="s">
        <v>11235</v>
      </c>
      <c r="B3531" s="1" t="s">
        <v>12</v>
      </c>
      <c r="C3531" s="1" t="s">
        <v>155</v>
      </c>
    </row>
    <row r="3532">
      <c r="A3532" s="1" t="s">
        <v>11239</v>
      </c>
      <c r="B3532" s="1" t="s">
        <v>12</v>
      </c>
      <c r="C3532" s="1" t="s">
        <v>57</v>
      </c>
    </row>
    <row r="3533">
      <c r="A3533" s="1" t="s">
        <v>11243</v>
      </c>
      <c r="B3533" s="1" t="s">
        <v>12</v>
      </c>
      <c r="C3533" s="1" t="s">
        <v>14</v>
      </c>
    </row>
    <row r="3534">
      <c r="A3534" s="1" t="s">
        <v>11246</v>
      </c>
      <c r="B3534" s="1" t="s">
        <v>12</v>
      </c>
      <c r="C3534" s="1" t="s">
        <v>495</v>
      </c>
    </row>
    <row r="3535">
      <c r="A3535" s="1" t="s">
        <v>11250</v>
      </c>
      <c r="B3535" s="1" t="s">
        <v>12</v>
      </c>
      <c r="C3535" s="1" t="s">
        <v>155</v>
      </c>
    </row>
    <row r="3536">
      <c r="A3536" s="1" t="s">
        <v>11254</v>
      </c>
      <c r="B3536" s="1" t="s">
        <v>12</v>
      </c>
      <c r="C3536" s="1" t="s">
        <v>72</v>
      </c>
    </row>
    <row r="3537">
      <c r="A3537" s="1" t="s">
        <v>11258</v>
      </c>
      <c r="B3537" s="1" t="s">
        <v>12</v>
      </c>
      <c r="C3537" s="1" t="s">
        <v>155</v>
      </c>
    </row>
    <row r="3538">
      <c r="A3538" s="1" t="s">
        <v>11262</v>
      </c>
      <c r="B3538" s="1" t="s">
        <v>12</v>
      </c>
      <c r="C3538" s="1" t="s">
        <v>155</v>
      </c>
    </row>
    <row r="3539">
      <c r="A3539" s="1" t="s">
        <v>11266</v>
      </c>
      <c r="B3539" s="1" t="s">
        <v>12</v>
      </c>
      <c r="C3539" s="1" t="s">
        <v>14</v>
      </c>
    </row>
    <row r="3540">
      <c r="A3540" s="1" t="s">
        <v>11269</v>
      </c>
      <c r="B3540" s="1" t="s">
        <v>12</v>
      </c>
      <c r="C3540" s="1" t="s">
        <v>155</v>
      </c>
    </row>
    <row r="3541">
      <c r="A3541" s="1" t="s">
        <v>11273</v>
      </c>
      <c r="B3541" s="1" t="s">
        <v>12</v>
      </c>
      <c r="C3541" s="1" t="s">
        <v>14</v>
      </c>
    </row>
    <row r="3542">
      <c r="A3542" s="1" t="s">
        <v>11275</v>
      </c>
      <c r="B3542" s="1" t="s">
        <v>12</v>
      </c>
      <c r="C3542" s="1" t="s">
        <v>155</v>
      </c>
    </row>
    <row r="3543">
      <c r="A3543" s="1" t="s">
        <v>11279</v>
      </c>
      <c r="B3543" s="1" t="s">
        <v>12</v>
      </c>
      <c r="C3543" s="1" t="s">
        <v>155</v>
      </c>
    </row>
    <row r="3544" hidden="1">
      <c r="A3544" s="1" t="s">
        <v>11283</v>
      </c>
      <c r="B3544" s="1" t="s">
        <v>19</v>
      </c>
      <c r="C3544" s="1" t="s">
        <v>19</v>
      </c>
    </row>
    <row r="3545" hidden="1">
      <c r="A3545" s="1" t="s">
        <v>11285</v>
      </c>
      <c r="B3545" s="1" t="s">
        <v>19</v>
      </c>
      <c r="C3545" s="1" t="s">
        <v>19</v>
      </c>
    </row>
    <row r="3546" hidden="1">
      <c r="A3546" s="1" t="s">
        <v>11287</v>
      </c>
      <c r="B3546" s="1" t="s">
        <v>19</v>
      </c>
      <c r="C3546" s="1" t="s">
        <v>19</v>
      </c>
    </row>
    <row r="3547">
      <c r="A3547" s="1" t="s">
        <v>11289</v>
      </c>
      <c r="B3547" s="1" t="s">
        <v>12</v>
      </c>
      <c r="C3547" s="1" t="s">
        <v>33</v>
      </c>
    </row>
    <row r="3548" hidden="1">
      <c r="A3548" s="1" t="s">
        <v>11293</v>
      </c>
      <c r="B3548" s="1" t="s">
        <v>19</v>
      </c>
      <c r="C3548" s="1" t="s">
        <v>19</v>
      </c>
    </row>
    <row r="3549">
      <c r="A3549" s="1" t="s">
        <v>11295</v>
      </c>
      <c r="B3549" s="1" t="s">
        <v>12</v>
      </c>
      <c r="C3549" s="1" t="s">
        <v>155</v>
      </c>
    </row>
    <row r="3550">
      <c r="A3550" s="1" t="s">
        <v>11299</v>
      </c>
      <c r="B3550" s="1" t="s">
        <v>12</v>
      </c>
      <c r="C3550" s="1" t="s">
        <v>155</v>
      </c>
    </row>
    <row r="3551" hidden="1">
      <c r="A3551" s="1" t="s">
        <v>11303</v>
      </c>
      <c r="B3551" s="1" t="s">
        <v>19</v>
      </c>
      <c r="C3551" s="1" t="s">
        <v>19</v>
      </c>
    </row>
    <row r="3552" hidden="1">
      <c r="A3552" s="1" t="s">
        <v>11305</v>
      </c>
      <c r="B3552" s="1" t="s">
        <v>19</v>
      </c>
      <c r="C3552" s="1" t="s">
        <v>19</v>
      </c>
    </row>
    <row r="3553">
      <c r="A3553" s="1" t="s">
        <v>11307</v>
      </c>
      <c r="B3553" s="1" t="s">
        <v>12</v>
      </c>
      <c r="C3553" s="1" t="s">
        <v>78</v>
      </c>
    </row>
    <row r="3554">
      <c r="A3554" s="1" t="s">
        <v>11310</v>
      </c>
      <c r="B3554" s="1" t="s">
        <v>12</v>
      </c>
      <c r="C3554" s="1" t="s">
        <v>109</v>
      </c>
    </row>
    <row r="3555">
      <c r="A3555" s="1" t="s">
        <v>11314</v>
      </c>
      <c r="B3555" s="1" t="s">
        <v>12</v>
      </c>
      <c r="C3555" s="1" t="s">
        <v>155</v>
      </c>
    </row>
    <row r="3556" hidden="1">
      <c r="A3556" s="1" t="s">
        <v>11318</v>
      </c>
      <c r="B3556" s="1" t="s">
        <v>19</v>
      </c>
      <c r="C3556" s="1" t="s">
        <v>19</v>
      </c>
    </row>
    <row r="3557">
      <c r="A3557" s="1" t="s">
        <v>11320</v>
      </c>
      <c r="B3557" s="1" t="s">
        <v>12</v>
      </c>
      <c r="C3557" s="1" t="s">
        <v>495</v>
      </c>
    </row>
    <row r="3558" hidden="1">
      <c r="A3558" s="1" t="s">
        <v>11324</v>
      </c>
      <c r="B3558" s="1" t="s">
        <v>19</v>
      </c>
      <c r="C3558" s="1" t="s">
        <v>19</v>
      </c>
    </row>
    <row r="3559">
      <c r="A3559" s="1" t="s">
        <v>11326</v>
      </c>
      <c r="B3559" s="1" t="s">
        <v>12</v>
      </c>
      <c r="C3559" s="1" t="s">
        <v>33</v>
      </c>
    </row>
    <row r="3560" hidden="1">
      <c r="A3560" s="1" t="s">
        <v>11330</v>
      </c>
      <c r="B3560" s="1" t="s">
        <v>19</v>
      </c>
      <c r="C3560" s="1" t="s">
        <v>19</v>
      </c>
    </row>
    <row r="3561" hidden="1">
      <c r="A3561" s="1" t="s">
        <v>11332</v>
      </c>
      <c r="B3561" s="1" t="s">
        <v>19</v>
      </c>
      <c r="C3561" s="1" t="s">
        <v>19</v>
      </c>
    </row>
    <row r="3562" hidden="1">
      <c r="A3562" s="1" t="s">
        <v>11334</v>
      </c>
      <c r="B3562" s="1" t="s">
        <v>19</v>
      </c>
      <c r="C3562" s="1" t="s">
        <v>19</v>
      </c>
    </row>
    <row r="3563" hidden="1">
      <c r="A3563" s="1" t="s">
        <v>11336</v>
      </c>
      <c r="B3563" s="1" t="s">
        <v>19</v>
      </c>
      <c r="C3563" s="1" t="s">
        <v>19</v>
      </c>
    </row>
    <row r="3564" hidden="1">
      <c r="A3564" s="1" t="s">
        <v>11338</v>
      </c>
      <c r="B3564" s="1" t="s">
        <v>19</v>
      </c>
      <c r="C3564" s="1" t="s">
        <v>19</v>
      </c>
    </row>
    <row r="3565" hidden="1">
      <c r="A3565" s="1" t="s">
        <v>11340</v>
      </c>
      <c r="B3565" s="1" t="s">
        <v>19</v>
      </c>
      <c r="C3565" s="1" t="s">
        <v>19</v>
      </c>
    </row>
    <row r="3566" hidden="1">
      <c r="A3566" s="1" t="s">
        <v>11342</v>
      </c>
      <c r="B3566" s="1" t="s">
        <v>19</v>
      </c>
      <c r="C3566" s="1" t="s">
        <v>19</v>
      </c>
    </row>
    <row r="3567" hidden="1">
      <c r="A3567" s="1" t="s">
        <v>11344</v>
      </c>
      <c r="B3567" s="1" t="s">
        <v>19</v>
      </c>
      <c r="C3567" s="1" t="s">
        <v>19</v>
      </c>
    </row>
    <row r="3568" hidden="1">
      <c r="A3568" s="1" t="s">
        <v>11346</v>
      </c>
      <c r="B3568" s="1" t="s">
        <v>19</v>
      </c>
      <c r="C3568" s="1" t="s">
        <v>19</v>
      </c>
    </row>
    <row r="3569">
      <c r="A3569" s="1" t="s">
        <v>11348</v>
      </c>
      <c r="B3569" s="1" t="s">
        <v>12</v>
      </c>
      <c r="C3569" s="1" t="s">
        <v>43</v>
      </c>
    </row>
    <row r="3570" hidden="1">
      <c r="A3570" s="1" t="s">
        <v>11351</v>
      </c>
      <c r="B3570" s="1" t="s">
        <v>19</v>
      </c>
      <c r="C3570" s="1" t="s">
        <v>19</v>
      </c>
    </row>
    <row r="3571" hidden="1">
      <c r="A3571" s="1" t="s">
        <v>11353</v>
      </c>
      <c r="B3571" s="1" t="s">
        <v>19</v>
      </c>
      <c r="C3571" s="1" t="s">
        <v>19</v>
      </c>
    </row>
    <row r="3572" hidden="1">
      <c r="A3572" s="1" t="s">
        <v>11355</v>
      </c>
      <c r="B3572" s="1" t="s">
        <v>19</v>
      </c>
      <c r="C3572" s="1" t="s">
        <v>19</v>
      </c>
    </row>
    <row r="3573" hidden="1">
      <c r="A3573" s="1" t="s">
        <v>11357</v>
      </c>
      <c r="B3573" s="1" t="s">
        <v>19</v>
      </c>
      <c r="C3573" s="1" t="s">
        <v>19</v>
      </c>
    </row>
    <row r="3574" hidden="1">
      <c r="A3574" s="1" t="s">
        <v>11359</v>
      </c>
      <c r="B3574" s="1" t="s">
        <v>19</v>
      </c>
      <c r="C3574" s="1" t="s">
        <v>19</v>
      </c>
    </row>
    <row r="3575" hidden="1">
      <c r="A3575" s="1" t="s">
        <v>11361</v>
      </c>
      <c r="B3575" s="1" t="s">
        <v>19</v>
      </c>
      <c r="C3575" s="1" t="s">
        <v>19</v>
      </c>
    </row>
    <row r="3576">
      <c r="A3576" s="1" t="s">
        <v>11363</v>
      </c>
      <c r="B3576" s="1" t="s">
        <v>12</v>
      </c>
      <c r="C3576" s="1" t="s">
        <v>155</v>
      </c>
    </row>
    <row r="3577">
      <c r="A3577" s="1" t="s">
        <v>11367</v>
      </c>
      <c r="B3577" s="1" t="s">
        <v>12</v>
      </c>
      <c r="C3577" s="1" t="s">
        <v>155</v>
      </c>
    </row>
    <row r="3578" hidden="1">
      <c r="A3578" s="1" t="s">
        <v>11371</v>
      </c>
      <c r="B3578" s="1" t="s">
        <v>19</v>
      </c>
      <c r="C3578" s="1" t="s">
        <v>19</v>
      </c>
    </row>
    <row r="3579" hidden="1">
      <c r="A3579" s="1" t="s">
        <v>11373</v>
      </c>
      <c r="B3579" s="1" t="s">
        <v>19</v>
      </c>
      <c r="C3579" s="1" t="s">
        <v>19</v>
      </c>
    </row>
    <row r="3580">
      <c r="A3580" s="1" t="s">
        <v>11375</v>
      </c>
      <c r="B3580" s="1" t="s">
        <v>12</v>
      </c>
      <c r="C3580" s="1" t="s">
        <v>155</v>
      </c>
    </row>
    <row r="3581" hidden="1">
      <c r="A3581" s="1" t="s">
        <v>11379</v>
      </c>
      <c r="B3581" s="1" t="s">
        <v>19</v>
      </c>
      <c r="C3581" s="1" t="s">
        <v>19</v>
      </c>
    </row>
    <row r="3582" hidden="1">
      <c r="A3582" s="1" t="s">
        <v>11381</v>
      </c>
      <c r="B3582" s="1" t="s">
        <v>19</v>
      </c>
      <c r="C3582" s="1" t="s">
        <v>19</v>
      </c>
    </row>
    <row r="3583" hidden="1">
      <c r="A3583" s="1" t="s">
        <v>11383</v>
      </c>
      <c r="B3583" s="1" t="s">
        <v>19</v>
      </c>
      <c r="C3583" s="1" t="s">
        <v>19</v>
      </c>
    </row>
    <row r="3584">
      <c r="A3584" s="1" t="s">
        <v>11385</v>
      </c>
      <c r="B3584" s="1" t="s">
        <v>12</v>
      </c>
      <c r="C3584" s="1" t="s">
        <v>155</v>
      </c>
    </row>
    <row r="3585" hidden="1">
      <c r="A3585" s="1" t="s">
        <v>11389</v>
      </c>
      <c r="B3585" s="1" t="s">
        <v>19</v>
      </c>
      <c r="C3585" s="1" t="s">
        <v>19</v>
      </c>
    </row>
    <row r="3586">
      <c r="A3586" s="1" t="s">
        <v>11391</v>
      </c>
      <c r="B3586" s="1" t="s">
        <v>12</v>
      </c>
      <c r="C3586" s="1" t="s">
        <v>155</v>
      </c>
    </row>
    <row r="3587" hidden="1">
      <c r="A3587" s="1" t="s">
        <v>11395</v>
      </c>
      <c r="B3587" s="1" t="s">
        <v>19</v>
      </c>
      <c r="C3587" s="1" t="s">
        <v>19</v>
      </c>
    </row>
    <row r="3588">
      <c r="A3588" s="1" t="s">
        <v>11397</v>
      </c>
      <c r="B3588" s="1" t="s">
        <v>12</v>
      </c>
      <c r="C3588" s="1" t="s">
        <v>155</v>
      </c>
    </row>
    <row r="3589">
      <c r="A3589" s="1" t="s">
        <v>11401</v>
      </c>
      <c r="B3589" s="1" t="s">
        <v>12</v>
      </c>
      <c r="C3589" s="1" t="s">
        <v>14</v>
      </c>
    </row>
    <row r="3590">
      <c r="A3590" s="1" t="s">
        <v>11405</v>
      </c>
      <c r="B3590" s="1" t="s">
        <v>12</v>
      </c>
      <c r="C3590" s="1" t="s">
        <v>155</v>
      </c>
    </row>
    <row r="3591">
      <c r="A3591" s="1" t="s">
        <v>11409</v>
      </c>
      <c r="B3591" s="1" t="s">
        <v>12</v>
      </c>
      <c r="C3591" s="1" t="s">
        <v>155</v>
      </c>
    </row>
    <row r="3592">
      <c r="A3592" s="1" t="s">
        <v>11413</v>
      </c>
      <c r="B3592" s="1" t="s">
        <v>12</v>
      </c>
      <c r="C3592" s="1" t="s">
        <v>155</v>
      </c>
    </row>
    <row r="3593">
      <c r="A3593" s="1" t="s">
        <v>11417</v>
      </c>
      <c r="B3593" s="1" t="s">
        <v>12</v>
      </c>
      <c r="C3593" s="1" t="s">
        <v>155</v>
      </c>
    </row>
    <row r="3594" hidden="1">
      <c r="A3594" s="1" t="s">
        <v>11421</v>
      </c>
      <c r="B3594" s="1" t="s">
        <v>19</v>
      </c>
      <c r="C3594" s="1" t="s">
        <v>19</v>
      </c>
    </row>
    <row r="3595">
      <c r="A3595" s="1" t="s">
        <v>11423</v>
      </c>
      <c r="B3595" s="1" t="s">
        <v>12</v>
      </c>
      <c r="C3595" s="1" t="s">
        <v>155</v>
      </c>
    </row>
    <row r="3596" hidden="1">
      <c r="A3596" s="1" t="s">
        <v>11427</v>
      </c>
      <c r="B3596" s="1" t="s">
        <v>19</v>
      </c>
      <c r="C3596" s="1" t="s">
        <v>19</v>
      </c>
    </row>
    <row r="3597">
      <c r="A3597" s="1" t="s">
        <v>11429</v>
      </c>
      <c r="B3597" s="1" t="s">
        <v>12</v>
      </c>
      <c r="C3597" s="1" t="s">
        <v>155</v>
      </c>
    </row>
    <row r="3598" hidden="1">
      <c r="A3598" s="1" t="s">
        <v>11432</v>
      </c>
      <c r="B3598" s="1" t="s">
        <v>19</v>
      </c>
      <c r="C3598" s="1" t="s">
        <v>19</v>
      </c>
    </row>
    <row r="3599" hidden="1">
      <c r="A3599" s="1" t="s">
        <v>11434</v>
      </c>
      <c r="B3599" s="1" t="s">
        <v>19</v>
      </c>
      <c r="C3599" s="1" t="s">
        <v>19</v>
      </c>
    </row>
    <row r="3600">
      <c r="A3600" s="1" t="s">
        <v>11436</v>
      </c>
      <c r="B3600" s="1" t="s">
        <v>12</v>
      </c>
      <c r="C3600" s="1" t="s">
        <v>155</v>
      </c>
    </row>
    <row r="3601" hidden="1">
      <c r="A3601" s="1" t="s">
        <v>11440</v>
      </c>
      <c r="B3601" s="1" t="s">
        <v>19</v>
      </c>
      <c r="C3601" s="1" t="s">
        <v>19</v>
      </c>
    </row>
    <row r="3602">
      <c r="A3602" s="1" t="s">
        <v>11442</v>
      </c>
      <c r="B3602" s="1" t="s">
        <v>12</v>
      </c>
      <c r="C3602" s="1" t="s">
        <v>155</v>
      </c>
    </row>
    <row r="3603" hidden="1">
      <c r="A3603" s="1" t="s">
        <v>11446</v>
      </c>
      <c r="B3603" s="1" t="s">
        <v>19</v>
      </c>
      <c r="C3603" s="1" t="s">
        <v>19</v>
      </c>
    </row>
    <row r="3604">
      <c r="A3604" s="1" t="s">
        <v>11448</v>
      </c>
      <c r="B3604" s="1" t="s">
        <v>12</v>
      </c>
      <c r="C3604" s="1" t="s">
        <v>593</v>
      </c>
    </row>
    <row r="3605" hidden="1">
      <c r="A3605" s="1" t="s">
        <v>11451</v>
      </c>
      <c r="B3605" s="1" t="s">
        <v>19</v>
      </c>
      <c r="C3605" s="1" t="s">
        <v>19</v>
      </c>
    </row>
    <row r="3606">
      <c r="A3606" s="1" t="s">
        <v>11453</v>
      </c>
      <c r="B3606" s="1" t="s">
        <v>12</v>
      </c>
      <c r="C3606" s="1" t="s">
        <v>155</v>
      </c>
    </row>
    <row r="3607">
      <c r="A3607" s="1" t="s">
        <v>11457</v>
      </c>
      <c r="B3607" s="1" t="s">
        <v>12</v>
      </c>
      <c r="C3607" s="1" t="s">
        <v>155</v>
      </c>
    </row>
    <row r="3608" hidden="1">
      <c r="A3608" s="1" t="s">
        <v>11461</v>
      </c>
      <c r="B3608" s="1" t="s">
        <v>19</v>
      </c>
      <c r="C3608" s="1" t="s">
        <v>19</v>
      </c>
    </row>
    <row r="3609">
      <c r="A3609" s="1" t="s">
        <v>11463</v>
      </c>
      <c r="B3609" s="1" t="s">
        <v>12</v>
      </c>
      <c r="C3609" s="1" t="s">
        <v>99</v>
      </c>
    </row>
    <row r="3610">
      <c r="A3610" s="1" t="s">
        <v>11466</v>
      </c>
      <c r="B3610" s="1" t="s">
        <v>12</v>
      </c>
      <c r="C3610" s="1" t="s">
        <v>155</v>
      </c>
    </row>
    <row r="3611">
      <c r="A3611" s="1" t="s">
        <v>11469</v>
      </c>
      <c r="B3611" s="1" t="s">
        <v>12</v>
      </c>
      <c r="C3611" s="1" t="s">
        <v>155</v>
      </c>
    </row>
    <row r="3612">
      <c r="A3612" s="1" t="s">
        <v>11471</v>
      </c>
      <c r="B3612" s="1" t="s">
        <v>12</v>
      </c>
      <c r="C3612" s="1" t="s">
        <v>155</v>
      </c>
    </row>
    <row r="3613" hidden="1">
      <c r="A3613" s="1" t="s">
        <v>11475</v>
      </c>
      <c r="B3613" s="1" t="s">
        <v>19</v>
      </c>
      <c r="C3613" s="1" t="s">
        <v>19</v>
      </c>
    </row>
    <row r="3614">
      <c r="A3614" s="1" t="s">
        <v>11477</v>
      </c>
      <c r="B3614" s="1" t="s">
        <v>12</v>
      </c>
      <c r="C3614" s="1" t="s">
        <v>155</v>
      </c>
    </row>
    <row r="3615" hidden="1">
      <c r="A3615" s="1" t="s">
        <v>11481</v>
      </c>
      <c r="B3615" s="1" t="s">
        <v>19</v>
      </c>
      <c r="C3615" s="1" t="s">
        <v>19</v>
      </c>
    </row>
    <row r="3616" hidden="1">
      <c r="A3616" s="1" t="s">
        <v>11483</v>
      </c>
      <c r="B3616" s="1" t="s">
        <v>19</v>
      </c>
      <c r="C3616" s="1" t="s">
        <v>19</v>
      </c>
    </row>
    <row r="3617" hidden="1">
      <c r="A3617" s="1" t="s">
        <v>11485</v>
      </c>
      <c r="B3617" s="1" t="s">
        <v>19</v>
      </c>
      <c r="C3617" s="1" t="s">
        <v>19</v>
      </c>
    </row>
    <row r="3618" hidden="1">
      <c r="A3618" s="1" t="s">
        <v>11487</v>
      </c>
      <c r="B3618" s="1" t="s">
        <v>19</v>
      </c>
      <c r="C3618" s="1" t="s">
        <v>19</v>
      </c>
    </row>
    <row r="3619">
      <c r="A3619" s="1" t="s">
        <v>11489</v>
      </c>
      <c r="B3619" s="1" t="s">
        <v>12</v>
      </c>
      <c r="C3619" s="1" t="s">
        <v>155</v>
      </c>
    </row>
    <row r="3620">
      <c r="A3620" s="1" t="s">
        <v>11493</v>
      </c>
      <c r="B3620" s="1" t="s">
        <v>12</v>
      </c>
      <c r="C3620" s="1" t="s">
        <v>78</v>
      </c>
    </row>
    <row r="3621">
      <c r="A3621" s="1" t="s">
        <v>11496</v>
      </c>
      <c r="B3621" s="1" t="s">
        <v>12</v>
      </c>
      <c r="C3621" s="1" t="s">
        <v>155</v>
      </c>
    </row>
    <row r="3622" hidden="1">
      <c r="A3622" s="1" t="s">
        <v>11500</v>
      </c>
      <c r="B3622" s="1" t="s">
        <v>19</v>
      </c>
      <c r="C3622" s="1" t="s">
        <v>19</v>
      </c>
    </row>
    <row r="3623">
      <c r="A3623" s="1" t="s">
        <v>11502</v>
      </c>
      <c r="B3623" s="1" t="s">
        <v>12</v>
      </c>
      <c r="C3623" s="1" t="s">
        <v>57</v>
      </c>
    </row>
    <row r="3624">
      <c r="A3624" s="1" t="s">
        <v>11506</v>
      </c>
      <c r="B3624" s="1" t="s">
        <v>12</v>
      </c>
      <c r="C3624" s="1" t="s">
        <v>155</v>
      </c>
    </row>
    <row r="3625" hidden="1">
      <c r="A3625" s="1" t="s">
        <v>11510</v>
      </c>
      <c r="B3625" s="1" t="s">
        <v>19</v>
      </c>
      <c r="C3625" s="1" t="s">
        <v>19</v>
      </c>
    </row>
    <row r="3626">
      <c r="A3626" s="1" t="s">
        <v>11512</v>
      </c>
      <c r="B3626" s="1" t="s">
        <v>12</v>
      </c>
      <c r="C3626" s="1" t="s">
        <v>155</v>
      </c>
    </row>
    <row r="3627">
      <c r="A3627" s="1" t="s">
        <v>11517</v>
      </c>
      <c r="B3627" s="1" t="s">
        <v>12</v>
      </c>
      <c r="C3627" s="1" t="s">
        <v>155</v>
      </c>
    </row>
    <row r="3628" hidden="1">
      <c r="A3628" s="1" t="s">
        <v>11522</v>
      </c>
      <c r="B3628" s="1" t="s">
        <v>19</v>
      </c>
      <c r="C3628" s="1" t="s">
        <v>19</v>
      </c>
    </row>
    <row r="3629" hidden="1">
      <c r="A3629" s="1" t="s">
        <v>11525</v>
      </c>
      <c r="B3629" s="1" t="s">
        <v>19</v>
      </c>
      <c r="C3629" s="1" t="s">
        <v>19</v>
      </c>
    </row>
    <row r="3630">
      <c r="A3630" s="1" t="s">
        <v>11527</v>
      </c>
      <c r="B3630" s="1" t="s">
        <v>12</v>
      </c>
      <c r="C3630" s="1" t="s">
        <v>207</v>
      </c>
    </row>
    <row r="3631">
      <c r="A3631" s="1" t="s">
        <v>11532</v>
      </c>
      <c r="B3631" s="1" t="s">
        <v>12</v>
      </c>
      <c r="C3631" s="1" t="s">
        <v>155</v>
      </c>
    </row>
    <row r="3632">
      <c r="A3632" s="1" t="s">
        <v>11537</v>
      </c>
      <c r="B3632" s="1" t="s">
        <v>12</v>
      </c>
      <c r="C3632" s="1" t="s">
        <v>155</v>
      </c>
    </row>
    <row r="3633">
      <c r="A3633" s="1" t="s">
        <v>11541</v>
      </c>
      <c r="B3633" s="1" t="s">
        <v>12</v>
      </c>
      <c r="C3633" s="1" t="s">
        <v>33</v>
      </c>
    </row>
    <row r="3634" hidden="1">
      <c r="A3634" s="1" t="s">
        <v>11545</v>
      </c>
      <c r="B3634" s="1" t="s">
        <v>19</v>
      </c>
      <c r="C3634" s="1" t="s">
        <v>19</v>
      </c>
    </row>
    <row r="3635">
      <c r="A3635" s="1" t="s">
        <v>11548</v>
      </c>
      <c r="B3635" s="1" t="s">
        <v>12</v>
      </c>
      <c r="C3635" s="1" t="s">
        <v>78</v>
      </c>
    </row>
    <row r="3636">
      <c r="A3636" s="1" t="s">
        <v>11551</v>
      </c>
      <c r="B3636" s="1" t="s">
        <v>12</v>
      </c>
      <c r="C3636" s="1" t="s">
        <v>207</v>
      </c>
    </row>
    <row r="3637" hidden="1">
      <c r="A3637" s="1" t="s">
        <v>11555</v>
      </c>
      <c r="B3637" s="1" t="s">
        <v>19</v>
      </c>
      <c r="C3637" s="1" t="s">
        <v>19</v>
      </c>
    </row>
    <row r="3638">
      <c r="A3638" s="1" t="s">
        <v>11558</v>
      </c>
      <c r="B3638" s="1" t="s">
        <v>12</v>
      </c>
      <c r="C3638" s="1" t="s">
        <v>124</v>
      </c>
    </row>
    <row r="3639" hidden="1">
      <c r="A3639" s="1" t="s">
        <v>11562</v>
      </c>
      <c r="B3639" s="1" t="s">
        <v>19</v>
      </c>
      <c r="C3639" s="1" t="s">
        <v>19</v>
      </c>
    </row>
    <row r="3640">
      <c r="A3640" s="1" t="s">
        <v>11564</v>
      </c>
      <c r="B3640" s="1" t="s">
        <v>12</v>
      </c>
      <c r="C3640" s="1" t="s">
        <v>155</v>
      </c>
    </row>
    <row r="3641" hidden="1">
      <c r="A3641" s="1" t="s">
        <v>11568</v>
      </c>
      <c r="B3641" s="1" t="s">
        <v>19</v>
      </c>
      <c r="C3641" s="1" t="s">
        <v>19</v>
      </c>
    </row>
    <row r="3642" hidden="1">
      <c r="A3642" s="1" t="s">
        <v>11570</v>
      </c>
      <c r="B3642" s="1" t="s">
        <v>19</v>
      </c>
      <c r="C3642" s="1" t="s">
        <v>19</v>
      </c>
    </row>
    <row r="3643" hidden="1">
      <c r="A3643" s="1" t="s">
        <v>11573</v>
      </c>
      <c r="B3643" s="1" t="s">
        <v>19</v>
      </c>
      <c r="C3643" s="1" t="s">
        <v>19</v>
      </c>
    </row>
    <row r="3644">
      <c r="A3644" s="1" t="s">
        <v>11576</v>
      </c>
      <c r="B3644" s="1" t="s">
        <v>12</v>
      </c>
      <c r="C3644" s="1" t="s">
        <v>155</v>
      </c>
    </row>
    <row r="3645" hidden="1">
      <c r="A3645" s="1" t="s">
        <v>11580</v>
      </c>
      <c r="B3645" s="1" t="s">
        <v>19</v>
      </c>
      <c r="C3645" s="1" t="s">
        <v>19</v>
      </c>
    </row>
    <row r="3646" hidden="1">
      <c r="A3646" s="1" t="s">
        <v>11583</v>
      </c>
      <c r="B3646" s="1" t="s">
        <v>19</v>
      </c>
      <c r="C3646" s="1" t="s">
        <v>19</v>
      </c>
    </row>
    <row r="3647" hidden="1">
      <c r="A3647" s="1" t="s">
        <v>11585</v>
      </c>
      <c r="B3647" s="1" t="s">
        <v>19</v>
      </c>
      <c r="C3647" s="1" t="s">
        <v>19</v>
      </c>
    </row>
    <row r="3648" hidden="1">
      <c r="A3648" s="1" t="s">
        <v>11587</v>
      </c>
      <c r="B3648" s="1" t="s">
        <v>19</v>
      </c>
      <c r="C3648" s="1" t="s">
        <v>19</v>
      </c>
    </row>
    <row r="3649">
      <c r="A3649" s="1" t="s">
        <v>11589</v>
      </c>
      <c r="B3649" s="1" t="s">
        <v>12</v>
      </c>
      <c r="C3649" s="1" t="s">
        <v>155</v>
      </c>
    </row>
    <row r="3650">
      <c r="A3650" s="1" t="s">
        <v>11594</v>
      </c>
      <c r="B3650" s="1" t="s">
        <v>12</v>
      </c>
      <c r="C3650" s="1" t="s">
        <v>155</v>
      </c>
    </row>
    <row r="3651">
      <c r="A3651" s="1" t="s">
        <v>11598</v>
      </c>
      <c r="B3651" s="1" t="s">
        <v>12</v>
      </c>
      <c r="C3651" s="1" t="s">
        <v>155</v>
      </c>
    </row>
    <row r="3652" hidden="1">
      <c r="A3652" s="1" t="s">
        <v>11603</v>
      </c>
      <c r="B3652" s="1" t="s">
        <v>19</v>
      </c>
      <c r="C3652" s="1" t="s">
        <v>19</v>
      </c>
    </row>
    <row r="3653" hidden="1">
      <c r="A3653" s="1" t="s">
        <v>11605</v>
      </c>
      <c r="B3653" s="1" t="s">
        <v>19</v>
      </c>
      <c r="C3653" s="1" t="s">
        <v>19</v>
      </c>
    </row>
    <row r="3654" hidden="1">
      <c r="A3654" s="1" t="s">
        <v>11607</v>
      </c>
      <c r="B3654" s="1" t="s">
        <v>19</v>
      </c>
      <c r="C3654" s="1" t="s">
        <v>19</v>
      </c>
    </row>
    <row r="3655" hidden="1">
      <c r="A3655" s="1" t="s">
        <v>11610</v>
      </c>
      <c r="B3655" s="1" t="s">
        <v>19</v>
      </c>
      <c r="C3655" s="1" t="s">
        <v>19</v>
      </c>
    </row>
    <row r="3656" hidden="1">
      <c r="A3656" s="1" t="s">
        <v>11612</v>
      </c>
      <c r="B3656" s="1" t="s">
        <v>19</v>
      </c>
      <c r="C3656" s="1" t="s">
        <v>19</v>
      </c>
    </row>
    <row r="3657" hidden="1">
      <c r="A3657" s="1" t="s">
        <v>11615</v>
      </c>
      <c r="B3657" s="1" t="s">
        <v>19</v>
      </c>
      <c r="C3657" s="1" t="s">
        <v>19</v>
      </c>
    </row>
    <row r="3658" hidden="1">
      <c r="A3658" s="1" t="s">
        <v>11617</v>
      </c>
      <c r="B3658" s="1" t="s">
        <v>19</v>
      </c>
      <c r="C3658" s="1" t="s">
        <v>19</v>
      </c>
    </row>
    <row r="3659">
      <c r="A3659" s="1" t="s">
        <v>11619</v>
      </c>
      <c r="B3659" s="1" t="s">
        <v>12</v>
      </c>
      <c r="C3659" s="1" t="s">
        <v>33</v>
      </c>
    </row>
    <row r="3660" hidden="1">
      <c r="A3660" s="1" t="s">
        <v>11623</v>
      </c>
      <c r="B3660" s="1" t="s">
        <v>19</v>
      </c>
      <c r="C3660" s="1" t="s">
        <v>19</v>
      </c>
    </row>
    <row r="3661">
      <c r="A3661" s="1" t="s">
        <v>11626</v>
      </c>
      <c r="B3661" s="1" t="s">
        <v>12</v>
      </c>
      <c r="C3661" s="1" t="s">
        <v>202</v>
      </c>
    </row>
    <row r="3662">
      <c r="A3662" s="1" t="s">
        <v>11629</v>
      </c>
      <c r="B3662" s="1" t="s">
        <v>12</v>
      </c>
      <c r="C3662" s="1" t="s">
        <v>155</v>
      </c>
    </row>
    <row r="3663">
      <c r="A3663" s="1" t="s">
        <v>11634</v>
      </c>
      <c r="B3663" s="1" t="s">
        <v>12</v>
      </c>
      <c r="C3663" s="1" t="s">
        <v>155</v>
      </c>
    </row>
    <row r="3664" hidden="1">
      <c r="A3664" s="1" t="s">
        <v>11638</v>
      </c>
      <c r="B3664" s="1" t="s">
        <v>19</v>
      </c>
      <c r="C3664" s="1" t="s">
        <v>19</v>
      </c>
    </row>
    <row r="3665">
      <c r="A3665" s="1" t="s">
        <v>11641</v>
      </c>
      <c r="B3665" s="1" t="s">
        <v>12</v>
      </c>
      <c r="C3665" s="1" t="s">
        <v>155</v>
      </c>
    </row>
    <row r="3666" hidden="1">
      <c r="A3666" s="1" t="s">
        <v>11646</v>
      </c>
      <c r="B3666" s="1" t="s">
        <v>19</v>
      </c>
      <c r="C3666" s="1" t="s">
        <v>19</v>
      </c>
    </row>
    <row r="3667" hidden="1">
      <c r="A3667" s="1" t="s">
        <v>11648</v>
      </c>
      <c r="B3667" s="1" t="s">
        <v>19</v>
      </c>
      <c r="C3667" s="1" t="s">
        <v>19</v>
      </c>
    </row>
    <row r="3668" hidden="1">
      <c r="A3668" s="1" t="s">
        <v>11651</v>
      </c>
      <c r="B3668" s="1" t="s">
        <v>19</v>
      </c>
      <c r="C3668" s="1" t="s">
        <v>19</v>
      </c>
    </row>
    <row r="3669">
      <c r="A3669" s="1" t="s">
        <v>11653</v>
      </c>
      <c r="B3669" s="1" t="s">
        <v>12</v>
      </c>
      <c r="C3669" s="1" t="s">
        <v>78</v>
      </c>
    </row>
    <row r="3670" hidden="1">
      <c r="A3670" s="1" t="s">
        <v>11656</v>
      </c>
      <c r="B3670" s="1" t="s">
        <v>19</v>
      </c>
      <c r="C3670" s="1" t="s">
        <v>19</v>
      </c>
    </row>
    <row r="3671" hidden="1">
      <c r="A3671" s="1" t="s">
        <v>11658</v>
      </c>
      <c r="B3671" s="1" t="s">
        <v>19</v>
      </c>
      <c r="C3671" s="1" t="s">
        <v>19</v>
      </c>
    </row>
    <row r="3672">
      <c r="A3672" s="1" t="s">
        <v>11660</v>
      </c>
      <c r="B3672" s="1" t="s">
        <v>12</v>
      </c>
      <c r="C3672" s="1" t="s">
        <v>78</v>
      </c>
    </row>
    <row r="3673" hidden="1">
      <c r="A3673" s="1" t="s">
        <v>11664</v>
      </c>
      <c r="B3673" s="1" t="s">
        <v>19</v>
      </c>
      <c r="C3673" s="1" t="s">
        <v>19</v>
      </c>
    </row>
    <row r="3674" hidden="1">
      <c r="A3674" s="1" t="s">
        <v>11667</v>
      </c>
      <c r="B3674" s="1" t="s">
        <v>19</v>
      </c>
      <c r="C3674" s="1" t="s">
        <v>19</v>
      </c>
    </row>
    <row r="3675">
      <c r="A3675" s="1" t="s">
        <v>11669</v>
      </c>
      <c r="B3675" s="1" t="s">
        <v>12</v>
      </c>
      <c r="C3675" s="1" t="s">
        <v>43</v>
      </c>
    </row>
    <row r="3676" hidden="1">
      <c r="A3676" s="1" t="s">
        <v>11672</v>
      </c>
      <c r="B3676" s="1" t="s">
        <v>19</v>
      </c>
      <c r="C3676" s="1" t="s">
        <v>19</v>
      </c>
    </row>
    <row r="3677" hidden="1">
      <c r="A3677" s="2" t="s">
        <v>11674</v>
      </c>
      <c r="B3677" s="1" t="s">
        <v>19</v>
      </c>
      <c r="C3677" s="1" t="s">
        <v>19</v>
      </c>
    </row>
    <row r="3678">
      <c r="A3678" s="1" t="s">
        <v>11676</v>
      </c>
      <c r="B3678" s="1" t="s">
        <v>12</v>
      </c>
      <c r="C3678" s="1" t="s">
        <v>202</v>
      </c>
    </row>
    <row r="3679" hidden="1">
      <c r="A3679" s="1" t="s">
        <v>11679</v>
      </c>
      <c r="B3679" s="1" t="s">
        <v>19</v>
      </c>
      <c r="C3679" s="1" t="s">
        <v>19</v>
      </c>
    </row>
    <row r="3680">
      <c r="A3680" s="1" t="s">
        <v>11682</v>
      </c>
      <c r="B3680" s="1" t="s">
        <v>12</v>
      </c>
      <c r="C3680" s="1" t="s">
        <v>155</v>
      </c>
    </row>
    <row r="3681">
      <c r="A3681" s="1" t="s">
        <v>11686</v>
      </c>
      <c r="B3681" s="1" t="s">
        <v>12</v>
      </c>
      <c r="C3681" s="1" t="s">
        <v>43</v>
      </c>
    </row>
    <row r="3682">
      <c r="A3682" s="1" t="s">
        <v>11690</v>
      </c>
      <c r="B3682" s="1" t="s">
        <v>12</v>
      </c>
      <c r="C3682" s="1" t="s">
        <v>155</v>
      </c>
    </row>
    <row r="3683" hidden="1">
      <c r="A3683" s="1" t="s">
        <v>11694</v>
      </c>
      <c r="B3683" s="1" t="s">
        <v>19</v>
      </c>
      <c r="C3683" s="1" t="s">
        <v>19</v>
      </c>
    </row>
    <row r="3684" hidden="1">
      <c r="A3684" s="1" t="s">
        <v>11696</v>
      </c>
      <c r="B3684" s="1" t="s">
        <v>19</v>
      </c>
      <c r="C3684" s="1" t="s">
        <v>19</v>
      </c>
    </row>
    <row r="3685" hidden="1">
      <c r="A3685" s="1" t="s">
        <v>11699</v>
      </c>
      <c r="B3685" s="1" t="s">
        <v>19</v>
      </c>
      <c r="C3685" s="1" t="s">
        <v>19</v>
      </c>
    </row>
    <row r="3686" hidden="1">
      <c r="A3686" s="1" t="s">
        <v>11701</v>
      </c>
      <c r="B3686" s="1" t="s">
        <v>19</v>
      </c>
      <c r="C3686" s="1" t="s">
        <v>19</v>
      </c>
    </row>
    <row r="3687">
      <c r="A3687" s="1" t="s">
        <v>11704</v>
      </c>
      <c r="B3687" s="1" t="s">
        <v>12</v>
      </c>
      <c r="C3687" s="1" t="s">
        <v>33</v>
      </c>
    </row>
    <row r="3688" hidden="1">
      <c r="A3688" s="1" t="s">
        <v>11708</v>
      </c>
      <c r="B3688" s="1" t="s">
        <v>19</v>
      </c>
      <c r="C3688" s="1" t="s">
        <v>19</v>
      </c>
    </row>
    <row r="3689" hidden="1">
      <c r="A3689" s="1" t="s">
        <v>11711</v>
      </c>
      <c r="B3689" s="1" t="s">
        <v>19</v>
      </c>
      <c r="C3689" s="1" t="s">
        <v>19</v>
      </c>
    </row>
    <row r="3690" hidden="1">
      <c r="A3690" s="1" t="s">
        <v>11713</v>
      </c>
      <c r="B3690" s="1" t="s">
        <v>19</v>
      </c>
      <c r="C3690" s="1" t="s">
        <v>19</v>
      </c>
    </row>
    <row r="3691" hidden="1">
      <c r="A3691" s="1" t="s">
        <v>11715</v>
      </c>
      <c r="B3691" s="1" t="s">
        <v>19</v>
      </c>
      <c r="C3691" s="1" t="s">
        <v>19</v>
      </c>
    </row>
    <row r="3692" hidden="1">
      <c r="A3692" s="1" t="s">
        <v>11717</v>
      </c>
      <c r="B3692" s="1" t="s">
        <v>19</v>
      </c>
      <c r="C3692" s="1" t="s">
        <v>19</v>
      </c>
    </row>
    <row r="3693">
      <c r="A3693" s="1" t="s">
        <v>11719</v>
      </c>
      <c r="B3693" s="1" t="s">
        <v>12</v>
      </c>
      <c r="C3693" s="1" t="s">
        <v>4835</v>
      </c>
    </row>
    <row r="3694">
      <c r="A3694" s="1" t="s">
        <v>11723</v>
      </c>
      <c r="B3694" s="1" t="s">
        <v>12</v>
      </c>
      <c r="C3694" s="1" t="s">
        <v>202</v>
      </c>
    </row>
    <row r="3695">
      <c r="A3695" s="1" t="s">
        <v>11726</v>
      </c>
      <c r="B3695" s="1" t="s">
        <v>12</v>
      </c>
      <c r="C3695" s="1" t="s">
        <v>43</v>
      </c>
    </row>
    <row r="3696">
      <c r="A3696" s="1" t="s">
        <v>11729</v>
      </c>
      <c r="B3696" s="1" t="s">
        <v>12</v>
      </c>
      <c r="C3696" s="1" t="s">
        <v>43</v>
      </c>
    </row>
    <row r="3697" hidden="1">
      <c r="A3697" s="1" t="s">
        <v>11733</v>
      </c>
      <c r="B3697" s="1" t="s">
        <v>19</v>
      </c>
      <c r="C3697" s="1" t="s">
        <v>19</v>
      </c>
    </row>
    <row r="3698" hidden="1">
      <c r="A3698" s="1" t="s">
        <v>11735</v>
      </c>
      <c r="B3698" s="1" t="s">
        <v>19</v>
      </c>
      <c r="C3698" s="1" t="s">
        <v>19</v>
      </c>
    </row>
    <row r="3699" hidden="1">
      <c r="A3699" s="1" t="s">
        <v>11737</v>
      </c>
      <c r="B3699" s="1" t="s">
        <v>19</v>
      </c>
      <c r="C3699" s="1" t="s">
        <v>19</v>
      </c>
    </row>
    <row r="3700" hidden="1">
      <c r="A3700" s="1" t="s">
        <v>11739</v>
      </c>
      <c r="B3700" s="1" t="s">
        <v>19</v>
      </c>
      <c r="C3700" s="1" t="s">
        <v>19</v>
      </c>
    </row>
    <row r="3701" hidden="1">
      <c r="A3701" s="1" t="s">
        <v>11741</v>
      </c>
      <c r="B3701" s="1" t="s">
        <v>19</v>
      </c>
      <c r="C3701" s="1" t="s">
        <v>19</v>
      </c>
    </row>
    <row r="3702">
      <c r="A3702" s="1" t="s">
        <v>11743</v>
      </c>
      <c r="B3702" s="1" t="s">
        <v>12</v>
      </c>
      <c r="C3702" s="1" t="s">
        <v>33</v>
      </c>
    </row>
    <row r="3703" hidden="1">
      <c r="A3703" s="1" t="s">
        <v>11747</v>
      </c>
      <c r="B3703" s="1" t="s">
        <v>19</v>
      </c>
      <c r="C3703" s="1" t="s">
        <v>19</v>
      </c>
    </row>
    <row r="3704" hidden="1">
      <c r="A3704" s="1" t="s">
        <v>11749</v>
      </c>
      <c r="B3704" s="1" t="s">
        <v>19</v>
      </c>
      <c r="C3704" s="1" t="s">
        <v>19</v>
      </c>
    </row>
    <row r="3705" hidden="1">
      <c r="A3705" s="1" t="s">
        <v>11751</v>
      </c>
      <c r="B3705" s="1" t="s">
        <v>19</v>
      </c>
      <c r="C3705" s="1" t="s">
        <v>19</v>
      </c>
    </row>
    <row r="3706">
      <c r="A3706" s="1" t="s">
        <v>11753</v>
      </c>
      <c r="B3706" s="1" t="s">
        <v>12</v>
      </c>
      <c r="C3706" s="1" t="s">
        <v>14</v>
      </c>
    </row>
    <row r="3707" hidden="1">
      <c r="A3707" s="1" t="s">
        <v>11755</v>
      </c>
      <c r="B3707" s="1" t="s">
        <v>19</v>
      </c>
      <c r="C3707" s="1" t="s">
        <v>19</v>
      </c>
    </row>
    <row r="3708">
      <c r="A3708" s="1" t="s">
        <v>11757</v>
      </c>
      <c r="B3708" s="1" t="s">
        <v>12</v>
      </c>
      <c r="C3708" s="1" t="s">
        <v>470</v>
      </c>
    </row>
    <row r="3709" hidden="1">
      <c r="A3709" s="1" t="s">
        <v>11761</v>
      </c>
      <c r="B3709" s="1" t="s">
        <v>19</v>
      </c>
      <c r="C3709" s="1" t="s">
        <v>19</v>
      </c>
    </row>
    <row r="3710" hidden="1">
      <c r="A3710" s="1" t="s">
        <v>11763</v>
      </c>
      <c r="B3710" s="1" t="s">
        <v>19</v>
      </c>
      <c r="C3710" s="1" t="s">
        <v>19</v>
      </c>
    </row>
    <row r="3711" hidden="1">
      <c r="A3711" s="1" t="s">
        <v>11765</v>
      </c>
      <c r="B3711" s="1" t="s">
        <v>19</v>
      </c>
      <c r="C3711" s="1" t="s">
        <v>19</v>
      </c>
    </row>
    <row r="3712">
      <c r="A3712" s="1" t="s">
        <v>11767</v>
      </c>
      <c r="B3712" s="1" t="s">
        <v>12</v>
      </c>
      <c r="C3712" s="1" t="s">
        <v>33</v>
      </c>
    </row>
    <row r="3713" hidden="1">
      <c r="A3713" s="1" t="s">
        <v>11771</v>
      </c>
      <c r="B3713" s="1" t="s">
        <v>19</v>
      </c>
      <c r="C3713" s="1" t="s">
        <v>19</v>
      </c>
    </row>
    <row r="3714" hidden="1">
      <c r="A3714" s="1" t="s">
        <v>11773</v>
      </c>
      <c r="B3714" s="1" t="s">
        <v>19</v>
      </c>
      <c r="C3714" s="1" t="s">
        <v>19</v>
      </c>
    </row>
    <row r="3715" hidden="1">
      <c r="A3715" s="1" t="s">
        <v>11775</v>
      </c>
      <c r="B3715" s="1" t="s">
        <v>19</v>
      </c>
      <c r="C3715" s="1" t="s">
        <v>19</v>
      </c>
    </row>
    <row r="3716" hidden="1">
      <c r="A3716" s="1" t="s">
        <v>11777</v>
      </c>
      <c r="B3716" s="1" t="s">
        <v>19</v>
      </c>
      <c r="C3716" s="1" t="s">
        <v>19</v>
      </c>
    </row>
    <row r="3717" hidden="1">
      <c r="A3717" s="1" t="s">
        <v>11779</v>
      </c>
      <c r="B3717" s="1" t="s">
        <v>19</v>
      </c>
      <c r="C3717" s="1" t="s">
        <v>19</v>
      </c>
    </row>
    <row r="3718" hidden="1">
      <c r="A3718" s="1" t="s">
        <v>11781</v>
      </c>
      <c r="B3718" s="1" t="s">
        <v>19</v>
      </c>
      <c r="C3718" s="1" t="s">
        <v>19</v>
      </c>
    </row>
    <row r="3719">
      <c r="A3719" s="1" t="s">
        <v>11783</v>
      </c>
      <c r="B3719" s="1" t="s">
        <v>12</v>
      </c>
      <c r="C3719" s="1" t="s">
        <v>33</v>
      </c>
    </row>
    <row r="3720">
      <c r="A3720" s="1" t="s">
        <v>11787</v>
      </c>
      <c r="B3720" s="1" t="s">
        <v>12</v>
      </c>
      <c r="C3720" s="1" t="s">
        <v>155</v>
      </c>
    </row>
    <row r="3721">
      <c r="A3721" s="1" t="s">
        <v>11791</v>
      </c>
      <c r="B3721" s="1" t="s">
        <v>12</v>
      </c>
      <c r="C3721" s="1" t="s">
        <v>142</v>
      </c>
    </row>
    <row r="3722">
      <c r="A3722" s="1" t="s">
        <v>11794</v>
      </c>
      <c r="B3722" s="1" t="s">
        <v>12</v>
      </c>
      <c r="C3722" s="1" t="s">
        <v>155</v>
      </c>
    </row>
    <row r="3723">
      <c r="A3723" s="1" t="s">
        <v>11798</v>
      </c>
      <c r="B3723" s="1" t="s">
        <v>12</v>
      </c>
      <c r="C3723" s="1" t="s">
        <v>33</v>
      </c>
    </row>
    <row r="3724" hidden="1">
      <c r="A3724" s="1" t="s">
        <v>11802</v>
      </c>
      <c r="B3724" s="1" t="s">
        <v>19</v>
      </c>
      <c r="C3724" s="1" t="s">
        <v>19</v>
      </c>
    </row>
    <row r="3725" hidden="1">
      <c r="A3725" s="1" t="s">
        <v>11804</v>
      </c>
      <c r="B3725" s="1" t="s">
        <v>19</v>
      </c>
      <c r="C3725" s="1" t="s">
        <v>19</v>
      </c>
    </row>
    <row r="3726" hidden="1">
      <c r="A3726" s="1" t="s">
        <v>11806</v>
      </c>
      <c r="B3726" s="1" t="s">
        <v>19</v>
      </c>
      <c r="C3726" s="1" t="s">
        <v>19</v>
      </c>
    </row>
    <row r="3727" hidden="1">
      <c r="A3727" s="1" t="s">
        <v>11808</v>
      </c>
      <c r="B3727" s="1" t="s">
        <v>19</v>
      </c>
      <c r="C3727" s="1" t="s">
        <v>19</v>
      </c>
    </row>
    <row r="3728" hidden="1">
      <c r="A3728" s="1" t="s">
        <v>11810</v>
      </c>
      <c r="B3728" s="1" t="s">
        <v>19</v>
      </c>
      <c r="C3728" s="1" t="s">
        <v>19</v>
      </c>
    </row>
    <row r="3729" hidden="1">
      <c r="A3729" s="1" t="s">
        <v>11812</v>
      </c>
      <c r="B3729" s="1" t="s">
        <v>19</v>
      </c>
      <c r="C3729" s="1" t="s">
        <v>19</v>
      </c>
    </row>
    <row r="3730" hidden="1">
      <c r="A3730" s="1" t="s">
        <v>11814</v>
      </c>
      <c r="B3730" s="1" t="s">
        <v>19</v>
      </c>
      <c r="C3730" s="1" t="s">
        <v>19</v>
      </c>
    </row>
    <row r="3731" hidden="1">
      <c r="A3731" s="1" t="s">
        <v>11816</v>
      </c>
      <c r="B3731" s="1" t="s">
        <v>19</v>
      </c>
      <c r="C3731" s="1" t="s">
        <v>19</v>
      </c>
    </row>
    <row r="3732">
      <c r="A3732" s="1" t="s">
        <v>11818</v>
      </c>
      <c r="B3732" s="1" t="s">
        <v>12</v>
      </c>
      <c r="C3732" s="1" t="s">
        <v>155</v>
      </c>
    </row>
    <row r="3733" hidden="1">
      <c r="A3733" s="1" t="s">
        <v>11822</v>
      </c>
      <c r="B3733" s="1" t="s">
        <v>19</v>
      </c>
      <c r="C3733" s="1" t="s">
        <v>19</v>
      </c>
    </row>
    <row r="3734">
      <c r="A3734" s="1" t="s">
        <v>11824</v>
      </c>
      <c r="B3734" s="1" t="s">
        <v>12</v>
      </c>
      <c r="C3734" s="1" t="s">
        <v>155</v>
      </c>
    </row>
    <row r="3735" hidden="1">
      <c r="A3735" s="1" t="s">
        <v>11828</v>
      </c>
      <c r="B3735" s="1" t="s">
        <v>19</v>
      </c>
      <c r="C3735" s="1" t="s">
        <v>19</v>
      </c>
    </row>
    <row r="3736" hidden="1">
      <c r="A3736" s="1" t="s">
        <v>11830</v>
      </c>
      <c r="B3736" s="1" t="s">
        <v>19</v>
      </c>
      <c r="C3736" s="1" t="s">
        <v>19</v>
      </c>
    </row>
    <row r="3737">
      <c r="A3737" s="1" t="s">
        <v>11832</v>
      </c>
      <c r="B3737" s="1" t="s">
        <v>12</v>
      </c>
      <c r="C3737" s="1" t="s">
        <v>155</v>
      </c>
    </row>
    <row r="3738">
      <c r="A3738" s="1" t="s">
        <v>11836</v>
      </c>
      <c r="B3738" s="1" t="s">
        <v>12</v>
      </c>
      <c r="C3738" s="1" t="s">
        <v>155</v>
      </c>
    </row>
    <row r="3739">
      <c r="A3739" s="1" t="s">
        <v>11840</v>
      </c>
      <c r="B3739" s="1" t="s">
        <v>12</v>
      </c>
      <c r="C3739" s="1" t="s">
        <v>109</v>
      </c>
    </row>
    <row r="3740">
      <c r="A3740" s="1" t="s">
        <v>11844</v>
      </c>
      <c r="B3740" s="1" t="s">
        <v>12</v>
      </c>
      <c r="C3740" s="1" t="s">
        <v>155</v>
      </c>
    </row>
    <row r="3741" hidden="1">
      <c r="A3741" s="1" t="s">
        <v>11848</v>
      </c>
      <c r="B3741" s="1" t="s">
        <v>19</v>
      </c>
      <c r="C3741" s="1" t="s">
        <v>19</v>
      </c>
    </row>
    <row r="3742" hidden="1">
      <c r="A3742" s="1" t="s">
        <v>11850</v>
      </c>
      <c r="B3742" s="1" t="s">
        <v>19</v>
      </c>
      <c r="C3742" s="1" t="s">
        <v>19</v>
      </c>
    </row>
    <row r="3743" hidden="1">
      <c r="A3743" s="1" t="s">
        <v>11852</v>
      </c>
      <c r="B3743" s="1" t="s">
        <v>19</v>
      </c>
      <c r="C3743" s="1" t="s">
        <v>19</v>
      </c>
    </row>
    <row r="3744">
      <c r="A3744" s="1" t="s">
        <v>11854</v>
      </c>
      <c r="B3744" s="1" t="s">
        <v>12</v>
      </c>
      <c r="C3744" s="1" t="s">
        <v>14</v>
      </c>
    </row>
    <row r="3745">
      <c r="A3745" s="1" t="s">
        <v>11858</v>
      </c>
      <c r="B3745" s="1" t="s">
        <v>12</v>
      </c>
      <c r="C3745" s="1" t="s">
        <v>155</v>
      </c>
    </row>
    <row r="3746" hidden="1">
      <c r="A3746" s="1" t="s">
        <v>11862</v>
      </c>
      <c r="B3746" s="1" t="s">
        <v>19</v>
      </c>
      <c r="C3746" s="1" t="s">
        <v>19</v>
      </c>
    </row>
    <row r="3747" hidden="1">
      <c r="A3747" s="1" t="s">
        <v>11864</v>
      </c>
      <c r="B3747" s="1" t="s">
        <v>19</v>
      </c>
      <c r="C3747" s="1" t="s">
        <v>19</v>
      </c>
    </row>
    <row r="3748" hidden="1">
      <c r="A3748" s="1" t="s">
        <v>11866</v>
      </c>
      <c r="B3748" s="1" t="s">
        <v>19</v>
      </c>
      <c r="C3748" s="1" t="s">
        <v>19</v>
      </c>
    </row>
    <row r="3749" hidden="1">
      <c r="A3749" s="1" t="s">
        <v>11868</v>
      </c>
      <c r="B3749" s="1" t="s">
        <v>19</v>
      </c>
      <c r="C3749" s="1" t="s">
        <v>19</v>
      </c>
    </row>
    <row r="3750">
      <c r="A3750" s="1" t="s">
        <v>11870</v>
      </c>
      <c r="B3750" s="1" t="s">
        <v>12</v>
      </c>
      <c r="C3750" s="1" t="s">
        <v>155</v>
      </c>
    </row>
    <row r="3751">
      <c r="A3751" s="1" t="s">
        <v>11874</v>
      </c>
      <c r="B3751" s="1" t="s">
        <v>12</v>
      </c>
      <c r="C3751" s="1" t="s">
        <v>155</v>
      </c>
    </row>
    <row r="3752">
      <c r="A3752" s="1" t="s">
        <v>11878</v>
      </c>
      <c r="B3752" s="1" t="s">
        <v>12</v>
      </c>
      <c r="C3752" s="1" t="s">
        <v>99</v>
      </c>
    </row>
    <row r="3753" hidden="1">
      <c r="A3753" s="1" t="s">
        <v>11881</v>
      </c>
      <c r="B3753" s="1" t="s">
        <v>19</v>
      </c>
      <c r="C3753" s="1" t="s">
        <v>19</v>
      </c>
    </row>
    <row r="3754">
      <c r="A3754" s="1" t="s">
        <v>11883</v>
      </c>
      <c r="B3754" s="1" t="s">
        <v>12</v>
      </c>
      <c r="C3754" s="1" t="s">
        <v>155</v>
      </c>
    </row>
    <row r="3755">
      <c r="A3755" s="1" t="s">
        <v>11887</v>
      </c>
      <c r="B3755" s="1" t="s">
        <v>12</v>
      </c>
      <c r="C3755" s="1" t="s">
        <v>155</v>
      </c>
    </row>
    <row r="3756" hidden="1">
      <c r="A3756" s="1" t="s">
        <v>11891</v>
      </c>
      <c r="B3756" s="1" t="s">
        <v>19</v>
      </c>
      <c r="C3756" s="1" t="s">
        <v>19</v>
      </c>
    </row>
    <row r="3757" hidden="1">
      <c r="A3757" s="1" t="s">
        <v>11893</v>
      </c>
      <c r="B3757" s="1" t="s">
        <v>19</v>
      </c>
      <c r="C3757" s="1" t="s">
        <v>19</v>
      </c>
    </row>
    <row r="3758">
      <c r="A3758" s="1" t="s">
        <v>11895</v>
      </c>
      <c r="B3758" s="1" t="s">
        <v>12</v>
      </c>
      <c r="C3758" s="1" t="s">
        <v>155</v>
      </c>
    </row>
    <row r="3759">
      <c r="A3759" s="1" t="s">
        <v>11899</v>
      </c>
      <c r="B3759" s="1" t="s">
        <v>12</v>
      </c>
      <c r="C3759" s="1" t="s">
        <v>99</v>
      </c>
    </row>
    <row r="3760" hidden="1">
      <c r="A3760" s="1" t="s">
        <v>11902</v>
      </c>
      <c r="B3760" s="1" t="s">
        <v>19</v>
      </c>
      <c r="C3760" s="1" t="s">
        <v>19</v>
      </c>
    </row>
    <row r="3761">
      <c r="A3761" s="1" t="s">
        <v>11904</v>
      </c>
      <c r="B3761" s="1" t="s">
        <v>12</v>
      </c>
      <c r="C3761" s="1" t="s">
        <v>155</v>
      </c>
    </row>
    <row r="3762">
      <c r="A3762" s="1" t="s">
        <v>11908</v>
      </c>
      <c r="B3762" s="1" t="s">
        <v>12</v>
      </c>
      <c r="C3762" s="1" t="s">
        <v>155</v>
      </c>
    </row>
    <row r="3763" hidden="1">
      <c r="A3763" s="1" t="s">
        <v>11912</v>
      </c>
      <c r="B3763" s="1" t="s">
        <v>19</v>
      </c>
      <c r="C3763" s="1" t="s">
        <v>19</v>
      </c>
    </row>
    <row r="3764" hidden="1">
      <c r="A3764" s="1" t="s">
        <v>11914</v>
      </c>
      <c r="B3764" s="1" t="s">
        <v>19</v>
      </c>
      <c r="C3764" s="1" t="s">
        <v>19</v>
      </c>
    </row>
    <row r="3765">
      <c r="A3765" s="1" t="s">
        <v>11916</v>
      </c>
      <c r="B3765" s="1" t="s">
        <v>12</v>
      </c>
      <c r="C3765" s="1" t="s">
        <v>129</v>
      </c>
    </row>
    <row r="3766">
      <c r="A3766" s="1" t="s">
        <v>11920</v>
      </c>
      <c r="B3766" s="1" t="s">
        <v>12</v>
      </c>
      <c r="C3766" s="1" t="s">
        <v>155</v>
      </c>
    </row>
    <row r="3767">
      <c r="A3767" s="1" t="s">
        <v>11924</v>
      </c>
      <c r="B3767" s="1" t="s">
        <v>12</v>
      </c>
      <c r="C3767" s="1" t="s">
        <v>33</v>
      </c>
    </row>
    <row r="3768">
      <c r="A3768" s="1" t="s">
        <v>11928</v>
      </c>
      <c r="B3768" s="1" t="s">
        <v>12</v>
      </c>
      <c r="C3768" s="1" t="s">
        <v>155</v>
      </c>
    </row>
    <row r="3769">
      <c r="A3769" s="1" t="s">
        <v>11932</v>
      </c>
      <c r="B3769" s="1" t="s">
        <v>12</v>
      </c>
      <c r="C3769" s="1" t="s">
        <v>99</v>
      </c>
    </row>
    <row r="3770">
      <c r="A3770" s="1" t="s">
        <v>11935</v>
      </c>
      <c r="B3770" s="1" t="s">
        <v>12</v>
      </c>
      <c r="C3770" s="1" t="s">
        <v>109</v>
      </c>
    </row>
    <row r="3771" hidden="1">
      <c r="A3771" s="1" t="s">
        <v>11939</v>
      </c>
      <c r="B3771" s="1" t="s">
        <v>19</v>
      </c>
      <c r="C3771" s="1" t="s">
        <v>19</v>
      </c>
    </row>
    <row r="3772" hidden="1">
      <c r="A3772" s="1" t="s">
        <v>11941</v>
      </c>
      <c r="B3772" s="1" t="s">
        <v>19</v>
      </c>
      <c r="C3772" s="1" t="s">
        <v>19</v>
      </c>
    </row>
    <row r="3773" hidden="1">
      <c r="A3773" s="1" t="s">
        <v>11943</v>
      </c>
      <c r="B3773" s="1" t="s">
        <v>19</v>
      </c>
      <c r="C3773" s="1" t="s">
        <v>19</v>
      </c>
    </row>
    <row r="3774">
      <c r="A3774" s="1" t="s">
        <v>11945</v>
      </c>
      <c r="B3774" s="1" t="s">
        <v>12</v>
      </c>
      <c r="C3774" s="1" t="s">
        <v>33</v>
      </c>
    </row>
    <row r="3775" hidden="1">
      <c r="A3775" s="1" t="s">
        <v>11949</v>
      </c>
      <c r="B3775" s="1" t="s">
        <v>19</v>
      </c>
      <c r="C3775" s="1" t="s">
        <v>19</v>
      </c>
    </row>
    <row r="3776" hidden="1">
      <c r="A3776" s="1" t="s">
        <v>11951</v>
      </c>
      <c r="B3776" s="1" t="s">
        <v>19</v>
      </c>
      <c r="C3776" s="1" t="s">
        <v>19</v>
      </c>
    </row>
    <row r="3777" hidden="1">
      <c r="A3777" s="1" t="s">
        <v>11953</v>
      </c>
      <c r="B3777" s="1" t="s">
        <v>19</v>
      </c>
      <c r="C3777" s="1" t="s">
        <v>19</v>
      </c>
    </row>
    <row r="3778" hidden="1">
      <c r="A3778" s="1" t="s">
        <v>11955</v>
      </c>
      <c r="B3778" s="1" t="s">
        <v>19</v>
      </c>
      <c r="C3778" s="1" t="s">
        <v>19</v>
      </c>
    </row>
    <row r="3779" hidden="1">
      <c r="A3779" s="1" t="s">
        <v>11957</v>
      </c>
      <c r="B3779" s="1" t="s">
        <v>19</v>
      </c>
      <c r="C3779" s="1" t="s">
        <v>19</v>
      </c>
    </row>
    <row r="3780">
      <c r="A3780" s="1" t="s">
        <v>11959</v>
      </c>
      <c r="B3780" s="1" t="s">
        <v>12</v>
      </c>
      <c r="C3780" s="1" t="s">
        <v>155</v>
      </c>
    </row>
    <row r="3781" hidden="1">
      <c r="A3781" s="1" t="s">
        <v>11963</v>
      </c>
      <c r="B3781" s="1" t="s">
        <v>19</v>
      </c>
      <c r="C3781" s="1" t="s">
        <v>19</v>
      </c>
    </row>
    <row r="3782" hidden="1">
      <c r="A3782" s="1" t="s">
        <v>11965</v>
      </c>
      <c r="B3782" s="1" t="s">
        <v>19</v>
      </c>
      <c r="C3782" s="1" t="s">
        <v>19</v>
      </c>
    </row>
    <row r="3783" hidden="1">
      <c r="A3783" s="1" t="s">
        <v>11967</v>
      </c>
      <c r="B3783" s="1" t="s">
        <v>19</v>
      </c>
      <c r="C3783" s="1" t="s">
        <v>19</v>
      </c>
    </row>
    <row r="3784" hidden="1">
      <c r="A3784" s="1" t="s">
        <v>11969</v>
      </c>
      <c r="B3784" s="1" t="s">
        <v>19</v>
      </c>
      <c r="C3784" s="1" t="s">
        <v>19</v>
      </c>
    </row>
    <row r="3785" hidden="1">
      <c r="A3785" s="1" t="s">
        <v>11971</v>
      </c>
      <c r="B3785" s="1" t="s">
        <v>19</v>
      </c>
      <c r="C3785" s="1" t="s">
        <v>19</v>
      </c>
    </row>
    <row r="3786" hidden="1">
      <c r="A3786" s="1" t="s">
        <v>11973</v>
      </c>
      <c r="B3786" s="1" t="s">
        <v>19</v>
      </c>
      <c r="C3786" s="1" t="s">
        <v>19</v>
      </c>
    </row>
    <row r="3787" hidden="1">
      <c r="A3787" s="1" t="s">
        <v>11975</v>
      </c>
      <c r="B3787" s="1" t="s">
        <v>19</v>
      </c>
      <c r="C3787" s="1" t="s">
        <v>19</v>
      </c>
    </row>
    <row r="3788" hidden="1">
      <c r="A3788" s="1" t="s">
        <v>11977</v>
      </c>
      <c r="B3788" s="1" t="s">
        <v>19</v>
      </c>
      <c r="C3788" s="1" t="s">
        <v>19</v>
      </c>
    </row>
    <row r="3789" hidden="1">
      <c r="A3789" s="1" t="s">
        <v>11979</v>
      </c>
      <c r="B3789" s="1" t="s">
        <v>19</v>
      </c>
      <c r="C3789" s="1" t="s">
        <v>19</v>
      </c>
    </row>
    <row r="3790" hidden="1">
      <c r="A3790" s="1" t="s">
        <v>11981</v>
      </c>
      <c r="B3790" s="1" t="s">
        <v>19</v>
      </c>
      <c r="C3790" s="1" t="s">
        <v>19</v>
      </c>
    </row>
    <row r="3791" hidden="1">
      <c r="A3791" s="1" t="s">
        <v>11983</v>
      </c>
      <c r="B3791" s="1" t="s">
        <v>19</v>
      </c>
      <c r="C3791" s="1" t="s">
        <v>19</v>
      </c>
    </row>
    <row r="3792">
      <c r="A3792" s="1" t="s">
        <v>11985</v>
      </c>
      <c r="B3792" s="1" t="s">
        <v>12</v>
      </c>
      <c r="C3792" s="1" t="s">
        <v>155</v>
      </c>
    </row>
    <row r="3793" hidden="1">
      <c r="A3793" s="1" t="s">
        <v>11989</v>
      </c>
      <c r="B3793" s="1" t="s">
        <v>19</v>
      </c>
      <c r="C3793" s="1" t="s">
        <v>19</v>
      </c>
    </row>
    <row r="3794" hidden="1">
      <c r="A3794" s="1" t="s">
        <v>11991</v>
      </c>
      <c r="B3794" s="1" t="s">
        <v>19</v>
      </c>
      <c r="C3794" s="1" t="s">
        <v>19</v>
      </c>
    </row>
    <row r="3795" hidden="1">
      <c r="A3795" s="1" t="s">
        <v>11993</v>
      </c>
      <c r="B3795" s="1" t="s">
        <v>19</v>
      </c>
      <c r="C3795" s="1" t="s">
        <v>19</v>
      </c>
    </row>
    <row r="3796">
      <c r="A3796" s="1" t="s">
        <v>11995</v>
      </c>
      <c r="B3796" s="1" t="s">
        <v>12</v>
      </c>
      <c r="C3796" s="1" t="s">
        <v>11997</v>
      </c>
    </row>
    <row r="3797" hidden="1">
      <c r="A3797" s="1" t="s">
        <v>12000</v>
      </c>
      <c r="B3797" s="1" t="s">
        <v>19</v>
      </c>
      <c r="C3797" s="1" t="s">
        <v>19</v>
      </c>
    </row>
    <row r="3798" hidden="1">
      <c r="A3798" s="1" t="s">
        <v>12002</v>
      </c>
      <c r="B3798" s="1" t="s">
        <v>19</v>
      </c>
      <c r="C3798" s="1" t="s">
        <v>19</v>
      </c>
    </row>
    <row r="3799">
      <c r="A3799" s="1" t="s">
        <v>12004</v>
      </c>
      <c r="B3799" s="1" t="s">
        <v>12</v>
      </c>
      <c r="C3799" s="1" t="s">
        <v>155</v>
      </c>
    </row>
    <row r="3800">
      <c r="A3800" s="1" t="s">
        <v>12008</v>
      </c>
      <c r="B3800" s="1" t="s">
        <v>12</v>
      </c>
      <c r="C3800" s="1" t="s">
        <v>155</v>
      </c>
    </row>
    <row r="3801" hidden="1">
      <c r="A3801" s="1" t="s">
        <v>12012</v>
      </c>
      <c r="B3801" s="1" t="s">
        <v>19</v>
      </c>
      <c r="C3801" s="1" t="s">
        <v>19</v>
      </c>
    </row>
    <row r="3802">
      <c r="A3802" s="1" t="s">
        <v>12014</v>
      </c>
      <c r="B3802" s="1" t="s">
        <v>12</v>
      </c>
      <c r="C3802" s="1" t="s">
        <v>57</v>
      </c>
    </row>
    <row r="3803" hidden="1">
      <c r="A3803" s="1" t="s">
        <v>12018</v>
      </c>
      <c r="B3803" s="1" t="s">
        <v>19</v>
      </c>
      <c r="C3803" s="1" t="s">
        <v>19</v>
      </c>
    </row>
    <row r="3804" hidden="1">
      <c r="A3804" s="1" t="s">
        <v>12020</v>
      </c>
      <c r="B3804" s="1" t="s">
        <v>19</v>
      </c>
      <c r="C3804" s="1" t="s">
        <v>19</v>
      </c>
    </row>
    <row r="3805" hidden="1">
      <c r="A3805" s="1" t="s">
        <v>12022</v>
      </c>
      <c r="B3805" s="1" t="s">
        <v>19</v>
      </c>
      <c r="C3805" s="1" t="s">
        <v>19</v>
      </c>
    </row>
    <row r="3806" hidden="1">
      <c r="A3806" s="1" t="s">
        <v>12024</v>
      </c>
      <c r="B3806" s="1" t="s">
        <v>19</v>
      </c>
      <c r="C3806" s="1" t="s">
        <v>19</v>
      </c>
    </row>
    <row r="3807" hidden="1">
      <c r="A3807" s="1" t="s">
        <v>12026</v>
      </c>
      <c r="B3807" s="1" t="s">
        <v>19</v>
      </c>
      <c r="C3807" s="1" t="s">
        <v>19</v>
      </c>
    </row>
    <row r="3808">
      <c r="A3808" s="1" t="s">
        <v>12028</v>
      </c>
      <c r="B3808" s="1" t="s">
        <v>12</v>
      </c>
      <c r="C3808" s="1" t="s">
        <v>129</v>
      </c>
    </row>
    <row r="3809" hidden="1">
      <c r="A3809" s="1" t="s">
        <v>12032</v>
      </c>
      <c r="B3809" s="1" t="s">
        <v>19</v>
      </c>
      <c r="C3809" s="1" t="s">
        <v>19</v>
      </c>
    </row>
    <row r="3810" hidden="1">
      <c r="A3810" s="1" t="s">
        <v>12034</v>
      </c>
      <c r="B3810" s="1" t="s">
        <v>19</v>
      </c>
      <c r="C3810" s="1" t="s">
        <v>19</v>
      </c>
    </row>
    <row r="3811" hidden="1">
      <c r="A3811" s="1" t="s">
        <v>12036</v>
      </c>
      <c r="B3811" s="1" t="s">
        <v>19</v>
      </c>
      <c r="C3811" s="1" t="s">
        <v>19</v>
      </c>
    </row>
    <row r="3812" hidden="1">
      <c r="A3812" s="1" t="s">
        <v>12038</v>
      </c>
      <c r="B3812" s="1" t="s">
        <v>19</v>
      </c>
      <c r="C3812" s="1" t="s">
        <v>19</v>
      </c>
    </row>
    <row r="3813" hidden="1">
      <c r="A3813" s="1" t="s">
        <v>12040</v>
      </c>
      <c r="B3813" s="1" t="s">
        <v>19</v>
      </c>
      <c r="C3813" s="1" t="s">
        <v>19</v>
      </c>
    </row>
    <row r="3814" hidden="1">
      <c r="A3814" s="1" t="s">
        <v>12042</v>
      </c>
      <c r="B3814" s="1" t="s">
        <v>19</v>
      </c>
      <c r="C3814" s="1" t="s">
        <v>19</v>
      </c>
    </row>
    <row r="3815">
      <c r="A3815" s="1" t="s">
        <v>12044</v>
      </c>
      <c r="B3815" s="1" t="s">
        <v>12</v>
      </c>
      <c r="C3815" s="1" t="s">
        <v>155</v>
      </c>
    </row>
    <row r="3816" hidden="1">
      <c r="A3816" s="1" t="s">
        <v>12048</v>
      </c>
      <c r="B3816" s="1" t="s">
        <v>19</v>
      </c>
      <c r="C3816" s="1" t="s">
        <v>19</v>
      </c>
    </row>
    <row r="3817" hidden="1">
      <c r="A3817" s="1" t="s">
        <v>12050</v>
      </c>
      <c r="B3817" s="1" t="s">
        <v>19</v>
      </c>
      <c r="C3817" s="1" t="s">
        <v>19</v>
      </c>
    </row>
    <row r="3818" hidden="1">
      <c r="A3818" s="1" t="s">
        <v>12052</v>
      </c>
      <c r="B3818" s="1" t="s">
        <v>19</v>
      </c>
      <c r="C3818" s="1" t="s">
        <v>19</v>
      </c>
    </row>
    <row r="3819">
      <c r="A3819" s="1" t="s">
        <v>12054</v>
      </c>
      <c r="B3819" s="1" t="s">
        <v>12</v>
      </c>
      <c r="C3819" s="1" t="s">
        <v>155</v>
      </c>
    </row>
    <row r="3820">
      <c r="A3820" s="1" t="s">
        <v>12058</v>
      </c>
      <c r="B3820" s="1" t="s">
        <v>12</v>
      </c>
      <c r="C3820" s="1" t="s">
        <v>124</v>
      </c>
    </row>
    <row r="3821" hidden="1">
      <c r="A3821" s="1" t="s">
        <v>12062</v>
      </c>
      <c r="B3821" s="1" t="s">
        <v>19</v>
      </c>
      <c r="C3821" s="1" t="s">
        <v>19</v>
      </c>
    </row>
    <row r="3822">
      <c r="A3822" s="1" t="s">
        <v>12065</v>
      </c>
      <c r="B3822" s="1" t="s">
        <v>12</v>
      </c>
      <c r="C3822" s="1" t="s">
        <v>681</v>
      </c>
    </row>
    <row r="3823" hidden="1">
      <c r="A3823" s="1" t="s">
        <v>12069</v>
      </c>
      <c r="B3823" s="1" t="s">
        <v>19</v>
      </c>
      <c r="C3823" s="1" t="s">
        <v>19</v>
      </c>
    </row>
    <row r="3824" hidden="1">
      <c r="A3824" s="1" t="s">
        <v>12071</v>
      </c>
      <c r="B3824" s="1" t="s">
        <v>19</v>
      </c>
      <c r="C3824" s="1" t="s">
        <v>19</v>
      </c>
    </row>
    <row r="3825" hidden="1">
      <c r="A3825" s="1" t="s">
        <v>12074</v>
      </c>
      <c r="B3825" s="1" t="s">
        <v>19</v>
      </c>
      <c r="C3825" s="1" t="s">
        <v>19</v>
      </c>
    </row>
    <row r="3826" hidden="1">
      <c r="A3826" s="1" t="s">
        <v>12076</v>
      </c>
      <c r="B3826" s="1" t="s">
        <v>19</v>
      </c>
      <c r="C3826" s="1" t="s">
        <v>19</v>
      </c>
    </row>
    <row r="3827" hidden="1">
      <c r="A3827" s="1" t="s">
        <v>12079</v>
      </c>
      <c r="B3827" s="1" t="s">
        <v>19</v>
      </c>
      <c r="C3827" s="1" t="s">
        <v>19</v>
      </c>
    </row>
    <row r="3828">
      <c r="A3828" s="1" t="s">
        <v>12081</v>
      </c>
      <c r="B3828" s="1" t="s">
        <v>12</v>
      </c>
      <c r="C3828" s="1" t="s">
        <v>155</v>
      </c>
    </row>
    <row r="3829">
      <c r="A3829" s="1" t="s">
        <v>12085</v>
      </c>
      <c r="B3829" s="1" t="s">
        <v>12</v>
      </c>
      <c r="C3829" s="1" t="s">
        <v>33</v>
      </c>
    </row>
    <row r="3830">
      <c r="A3830" s="1" t="s">
        <v>12090</v>
      </c>
      <c r="B3830" s="1" t="s">
        <v>12</v>
      </c>
      <c r="C3830" s="1" t="s">
        <v>142</v>
      </c>
    </row>
    <row r="3831">
      <c r="A3831" s="1" t="s">
        <v>12094</v>
      </c>
      <c r="B3831" s="1" t="s">
        <v>12</v>
      </c>
      <c r="C3831" s="1" t="s">
        <v>78</v>
      </c>
    </row>
    <row r="3832" hidden="1">
      <c r="A3832" s="1" t="s">
        <v>12098</v>
      </c>
      <c r="B3832" s="1" t="s">
        <v>19</v>
      </c>
      <c r="C3832" s="1" t="s">
        <v>19</v>
      </c>
    </row>
    <row r="3833" hidden="1">
      <c r="A3833" s="1" t="s">
        <v>12101</v>
      </c>
      <c r="B3833" s="1" t="s">
        <v>19</v>
      </c>
      <c r="C3833" s="1" t="s">
        <v>19</v>
      </c>
    </row>
    <row r="3834" hidden="1">
      <c r="A3834" s="1" t="s">
        <v>12104</v>
      </c>
      <c r="B3834" s="1" t="s">
        <v>19</v>
      </c>
      <c r="C3834" s="1" t="s">
        <v>19</v>
      </c>
    </row>
    <row r="3835">
      <c r="A3835" s="1" t="s">
        <v>12106</v>
      </c>
      <c r="B3835" s="1" t="s">
        <v>12</v>
      </c>
      <c r="C3835" s="1" t="s">
        <v>33</v>
      </c>
    </row>
    <row r="3836" hidden="1">
      <c r="A3836" s="1" t="s">
        <v>12111</v>
      </c>
      <c r="B3836" s="1" t="s">
        <v>19</v>
      </c>
      <c r="C3836" s="1" t="s">
        <v>19</v>
      </c>
    </row>
    <row r="3837" hidden="1">
      <c r="A3837" s="1" t="s">
        <v>12113</v>
      </c>
      <c r="B3837" s="1" t="s">
        <v>19</v>
      </c>
      <c r="C3837" s="1" t="s">
        <v>19</v>
      </c>
    </row>
    <row r="3838">
      <c r="A3838" s="1" t="s">
        <v>12115</v>
      </c>
      <c r="B3838" s="1" t="s">
        <v>12</v>
      </c>
      <c r="C3838" s="1" t="s">
        <v>109</v>
      </c>
    </row>
    <row r="3839" hidden="1">
      <c r="A3839" s="1" t="s">
        <v>12120</v>
      </c>
      <c r="B3839" s="1" t="s">
        <v>19</v>
      </c>
      <c r="C3839" s="1" t="s">
        <v>19</v>
      </c>
    </row>
    <row r="3840" hidden="1">
      <c r="A3840" s="1" t="s">
        <v>12122</v>
      </c>
      <c r="B3840" s="1" t="s">
        <v>19</v>
      </c>
      <c r="C3840" s="1" t="s">
        <v>19</v>
      </c>
    </row>
    <row r="3841" hidden="1">
      <c r="A3841" s="1" t="s">
        <v>12125</v>
      </c>
      <c r="B3841" s="1" t="s">
        <v>19</v>
      </c>
      <c r="C3841" s="1" t="s">
        <v>19</v>
      </c>
    </row>
    <row r="3842" hidden="1">
      <c r="A3842" s="1" t="s">
        <v>12128</v>
      </c>
      <c r="B3842" s="1" t="s">
        <v>19</v>
      </c>
      <c r="C3842" s="1" t="s">
        <v>19</v>
      </c>
    </row>
    <row r="3843">
      <c r="A3843" s="1" t="s">
        <v>12130</v>
      </c>
      <c r="B3843" s="1" t="s">
        <v>12</v>
      </c>
      <c r="C3843" s="1" t="s">
        <v>33</v>
      </c>
    </row>
    <row r="3844">
      <c r="A3844" s="1" t="s">
        <v>12132</v>
      </c>
      <c r="B3844" s="1" t="s">
        <v>12</v>
      </c>
      <c r="C3844" s="1" t="s">
        <v>155</v>
      </c>
    </row>
    <row r="3845">
      <c r="A3845" s="1" t="s">
        <v>12137</v>
      </c>
      <c r="B3845" s="1" t="s">
        <v>12</v>
      </c>
      <c r="C3845" s="1" t="s">
        <v>57</v>
      </c>
    </row>
    <row r="3846">
      <c r="A3846" s="1" t="s">
        <v>12141</v>
      </c>
      <c r="B3846" s="1" t="s">
        <v>12</v>
      </c>
      <c r="C3846" s="1" t="s">
        <v>155</v>
      </c>
    </row>
    <row r="3847" hidden="1">
      <c r="A3847" s="1" t="s">
        <v>12146</v>
      </c>
      <c r="B3847" s="1" t="s">
        <v>19</v>
      </c>
      <c r="C3847" s="1" t="s">
        <v>19</v>
      </c>
    </row>
    <row r="3848" hidden="1">
      <c r="A3848" s="1" t="s">
        <v>12149</v>
      </c>
      <c r="B3848" s="1" t="s">
        <v>19</v>
      </c>
      <c r="C3848" s="1" t="s">
        <v>19</v>
      </c>
    </row>
    <row r="3849">
      <c r="A3849" s="1" t="s">
        <v>12151</v>
      </c>
      <c r="B3849" s="1" t="s">
        <v>12</v>
      </c>
      <c r="C3849" s="1" t="s">
        <v>43</v>
      </c>
    </row>
    <row r="3850">
      <c r="A3850" s="1" t="s">
        <v>12154</v>
      </c>
      <c r="B3850" s="1" t="s">
        <v>12</v>
      </c>
      <c r="C3850" s="1" t="s">
        <v>43</v>
      </c>
    </row>
    <row r="3851" hidden="1">
      <c r="A3851" s="1" t="s">
        <v>12158</v>
      </c>
      <c r="B3851" s="1" t="s">
        <v>19</v>
      </c>
      <c r="C3851" s="1" t="s">
        <v>19</v>
      </c>
    </row>
    <row r="3852">
      <c r="A3852" s="1" t="s">
        <v>12161</v>
      </c>
      <c r="B3852" s="1" t="s">
        <v>12</v>
      </c>
      <c r="C3852" s="1" t="s">
        <v>43</v>
      </c>
    </row>
    <row r="3853" hidden="1">
      <c r="A3853" s="1" t="s">
        <v>12165</v>
      </c>
      <c r="B3853" s="1" t="s">
        <v>19</v>
      </c>
      <c r="C3853" s="1" t="s">
        <v>19</v>
      </c>
    </row>
    <row r="3854">
      <c r="A3854" s="1" t="s">
        <v>12167</v>
      </c>
      <c r="B3854" s="1" t="s">
        <v>12</v>
      </c>
      <c r="C3854" s="1" t="s">
        <v>155</v>
      </c>
    </row>
    <row r="3855" hidden="1">
      <c r="A3855" s="1" t="s">
        <v>12171</v>
      </c>
      <c r="B3855" s="1" t="s">
        <v>19</v>
      </c>
      <c r="C3855" s="1" t="s">
        <v>19</v>
      </c>
    </row>
    <row r="3856">
      <c r="A3856" s="1" t="s">
        <v>12174</v>
      </c>
      <c r="B3856" s="1" t="s">
        <v>12</v>
      </c>
      <c r="C3856" s="1" t="s">
        <v>33</v>
      </c>
    </row>
    <row r="3857">
      <c r="A3857" s="1" t="s">
        <v>12179</v>
      </c>
      <c r="B3857" s="1" t="s">
        <v>12</v>
      </c>
      <c r="C3857" s="1" t="s">
        <v>155</v>
      </c>
    </row>
    <row r="3858" hidden="1">
      <c r="A3858" s="1" t="s">
        <v>12183</v>
      </c>
      <c r="B3858" s="1" t="s">
        <v>19</v>
      </c>
      <c r="C3858" s="1" t="s">
        <v>19</v>
      </c>
    </row>
    <row r="3859" hidden="1">
      <c r="A3859" s="1" t="s">
        <v>12185</v>
      </c>
      <c r="B3859" s="1" t="s">
        <v>19</v>
      </c>
      <c r="C3859" s="1" t="s">
        <v>19</v>
      </c>
    </row>
    <row r="3860" hidden="1">
      <c r="A3860" s="1" t="s">
        <v>12188</v>
      </c>
      <c r="B3860" s="1" t="s">
        <v>19</v>
      </c>
      <c r="C3860" s="1" t="s">
        <v>19</v>
      </c>
    </row>
    <row r="3861" hidden="1">
      <c r="A3861" s="1" t="s">
        <v>12191</v>
      </c>
      <c r="B3861" s="1" t="s">
        <v>19</v>
      </c>
      <c r="C3861" s="1" t="s">
        <v>19</v>
      </c>
    </row>
    <row r="3862">
      <c r="A3862" s="1" t="s">
        <v>12194</v>
      </c>
      <c r="B3862" s="1" t="s">
        <v>12</v>
      </c>
      <c r="C3862" s="1" t="s">
        <v>155</v>
      </c>
    </row>
    <row r="3863">
      <c r="A3863" s="1" t="s">
        <v>12198</v>
      </c>
      <c r="B3863" s="1" t="s">
        <v>12</v>
      </c>
      <c r="C3863" s="1" t="s">
        <v>33</v>
      </c>
    </row>
    <row r="3864">
      <c r="A3864" s="1" t="s">
        <v>12202</v>
      </c>
      <c r="B3864" s="1" t="s">
        <v>12</v>
      </c>
      <c r="C3864" s="1" t="s">
        <v>57</v>
      </c>
    </row>
    <row r="3865" hidden="1">
      <c r="A3865" s="1" t="s">
        <v>12206</v>
      </c>
      <c r="B3865" s="1" t="s">
        <v>19</v>
      </c>
      <c r="C3865" s="1" t="s">
        <v>19</v>
      </c>
    </row>
    <row r="3866">
      <c r="A3866" s="1" t="s">
        <v>12209</v>
      </c>
      <c r="B3866" s="1" t="s">
        <v>12</v>
      </c>
      <c r="C3866" s="1" t="s">
        <v>155</v>
      </c>
    </row>
    <row r="3867" hidden="1">
      <c r="A3867" s="1" t="s">
        <v>12213</v>
      </c>
      <c r="B3867" s="1" t="s">
        <v>19</v>
      </c>
      <c r="C3867" s="1" t="s">
        <v>19</v>
      </c>
    </row>
    <row r="3868">
      <c r="A3868" s="1" t="s">
        <v>12215</v>
      </c>
      <c r="B3868" s="1" t="s">
        <v>12</v>
      </c>
      <c r="C3868" s="1" t="s">
        <v>155</v>
      </c>
    </row>
    <row r="3869" hidden="1">
      <c r="A3869" s="1" t="s">
        <v>12220</v>
      </c>
      <c r="B3869" s="1" t="s">
        <v>19</v>
      </c>
      <c r="C3869" s="1" t="s">
        <v>19</v>
      </c>
    </row>
    <row r="3870">
      <c r="A3870" s="1" t="s">
        <v>12222</v>
      </c>
      <c r="B3870" s="1" t="s">
        <v>12</v>
      </c>
      <c r="C3870" s="1" t="s">
        <v>155</v>
      </c>
    </row>
    <row r="3871" hidden="1">
      <c r="A3871" s="1" t="s">
        <v>12226</v>
      </c>
      <c r="B3871" s="1" t="s">
        <v>19</v>
      </c>
      <c r="C3871" s="1" t="s">
        <v>19</v>
      </c>
    </row>
    <row r="3872" hidden="1">
      <c r="A3872" s="1" t="s">
        <v>12228</v>
      </c>
      <c r="B3872" s="1" t="s">
        <v>19</v>
      </c>
      <c r="C3872" s="1" t="s">
        <v>19</v>
      </c>
    </row>
    <row r="3873">
      <c r="A3873" s="1" t="s">
        <v>12230</v>
      </c>
      <c r="B3873" s="1" t="s">
        <v>12</v>
      </c>
      <c r="C3873" s="1" t="s">
        <v>72</v>
      </c>
    </row>
    <row r="3874">
      <c r="A3874" s="1" t="s">
        <v>12234</v>
      </c>
      <c r="B3874" s="1" t="s">
        <v>12</v>
      </c>
      <c r="C3874" s="1" t="s">
        <v>8099</v>
      </c>
    </row>
    <row r="3875" hidden="1">
      <c r="A3875" s="1" t="s">
        <v>12239</v>
      </c>
      <c r="B3875" s="1" t="s">
        <v>19</v>
      </c>
      <c r="C3875" s="1" t="s">
        <v>19</v>
      </c>
    </row>
    <row r="3876" hidden="1">
      <c r="A3876" s="1" t="s">
        <v>12242</v>
      </c>
      <c r="B3876" s="1" t="s">
        <v>19</v>
      </c>
      <c r="C3876" s="1" t="s">
        <v>19</v>
      </c>
    </row>
    <row r="3877">
      <c r="A3877" s="1" t="s">
        <v>12245</v>
      </c>
      <c r="B3877" s="1" t="s">
        <v>12</v>
      </c>
      <c r="C3877" s="1" t="s">
        <v>155</v>
      </c>
    </row>
    <row r="3878" hidden="1">
      <c r="A3878" s="1" t="s">
        <v>12249</v>
      </c>
      <c r="B3878" s="1" t="s">
        <v>19</v>
      </c>
      <c r="C3878" s="1" t="s">
        <v>19</v>
      </c>
    </row>
    <row r="3879" hidden="1">
      <c r="A3879" s="1" t="s">
        <v>12251</v>
      </c>
      <c r="B3879" s="1" t="s">
        <v>19</v>
      </c>
      <c r="C3879" s="1" t="s">
        <v>19</v>
      </c>
    </row>
    <row r="3880" hidden="1">
      <c r="A3880" s="1" t="s">
        <v>12254</v>
      </c>
      <c r="B3880" s="1" t="s">
        <v>19</v>
      </c>
      <c r="C3880" s="1" t="s">
        <v>19</v>
      </c>
    </row>
    <row r="3881">
      <c r="A3881" s="1" t="s">
        <v>12256</v>
      </c>
      <c r="B3881" s="1" t="s">
        <v>12</v>
      </c>
      <c r="C3881" s="1" t="s">
        <v>155</v>
      </c>
    </row>
    <row r="3882" hidden="1">
      <c r="A3882" s="1" t="s">
        <v>12261</v>
      </c>
      <c r="B3882" s="1" t="s">
        <v>19</v>
      </c>
      <c r="C3882" s="1" t="s">
        <v>19</v>
      </c>
    </row>
    <row r="3883" hidden="1">
      <c r="A3883" s="1" t="s">
        <v>12263</v>
      </c>
      <c r="B3883" s="1" t="s">
        <v>19</v>
      </c>
      <c r="C3883" s="1" t="s">
        <v>19</v>
      </c>
    </row>
    <row r="3884" hidden="1">
      <c r="A3884" s="1" t="s">
        <v>12265</v>
      </c>
      <c r="B3884" s="1" t="s">
        <v>19</v>
      </c>
      <c r="C3884" s="1" t="s">
        <v>19</v>
      </c>
    </row>
    <row r="3885" hidden="1">
      <c r="A3885" s="1" t="s">
        <v>12267</v>
      </c>
      <c r="B3885" s="1" t="s">
        <v>19</v>
      </c>
      <c r="C3885" s="1" t="s">
        <v>19</v>
      </c>
    </row>
    <row r="3886" hidden="1">
      <c r="A3886" s="1" t="s">
        <v>12269</v>
      </c>
      <c r="B3886" s="1" t="s">
        <v>19</v>
      </c>
      <c r="C3886" s="1" t="s">
        <v>19</v>
      </c>
    </row>
    <row r="3887" hidden="1">
      <c r="A3887" s="1" t="s">
        <v>12271</v>
      </c>
      <c r="B3887" s="1" t="s">
        <v>19</v>
      </c>
      <c r="C3887" s="1" t="s">
        <v>19</v>
      </c>
    </row>
    <row r="3888" hidden="1">
      <c r="A3888" s="1" t="s">
        <v>12273</v>
      </c>
      <c r="B3888" s="1" t="s">
        <v>19</v>
      </c>
      <c r="C3888" s="1" t="s">
        <v>19</v>
      </c>
    </row>
    <row r="3889">
      <c r="A3889" s="1" t="s">
        <v>12275</v>
      </c>
      <c r="B3889" s="1" t="s">
        <v>12</v>
      </c>
      <c r="C3889" s="1" t="s">
        <v>43</v>
      </c>
    </row>
    <row r="3890" hidden="1">
      <c r="A3890" s="1" t="s">
        <v>12279</v>
      </c>
      <c r="B3890" s="1" t="s">
        <v>19</v>
      </c>
      <c r="C3890" s="1" t="s">
        <v>19</v>
      </c>
    </row>
    <row r="3891">
      <c r="A3891" s="1" t="s">
        <v>12281</v>
      </c>
      <c r="B3891" s="1" t="s">
        <v>12</v>
      </c>
      <c r="C3891" s="1" t="s">
        <v>43</v>
      </c>
    </row>
    <row r="3892">
      <c r="A3892" s="1" t="s">
        <v>12285</v>
      </c>
      <c r="B3892" s="1" t="s">
        <v>12</v>
      </c>
      <c r="C3892" s="1" t="s">
        <v>155</v>
      </c>
    </row>
    <row r="3893">
      <c r="A3893" s="1" t="s">
        <v>12289</v>
      </c>
      <c r="B3893" s="1" t="s">
        <v>12</v>
      </c>
      <c r="C3893" s="1" t="s">
        <v>155</v>
      </c>
    </row>
    <row r="3894" hidden="1">
      <c r="A3894" s="1" t="s">
        <v>12293</v>
      </c>
      <c r="B3894" s="1" t="s">
        <v>19</v>
      </c>
      <c r="C3894" s="1" t="s">
        <v>19</v>
      </c>
    </row>
    <row r="3895">
      <c r="A3895" s="1" t="s">
        <v>12295</v>
      </c>
      <c r="B3895" s="1" t="s">
        <v>12</v>
      </c>
      <c r="C3895" s="1" t="s">
        <v>57</v>
      </c>
    </row>
    <row r="3896">
      <c r="A3896" s="1" t="s">
        <v>12299</v>
      </c>
      <c r="B3896" s="1" t="s">
        <v>12</v>
      </c>
      <c r="C3896" s="1" t="s">
        <v>681</v>
      </c>
    </row>
    <row r="3897" hidden="1">
      <c r="A3897" s="1" t="s">
        <v>12303</v>
      </c>
      <c r="B3897" s="1" t="s">
        <v>19</v>
      </c>
      <c r="C3897" s="1" t="s">
        <v>19</v>
      </c>
    </row>
    <row r="3898" hidden="1">
      <c r="A3898" s="1" t="s">
        <v>12305</v>
      </c>
      <c r="B3898" s="1" t="s">
        <v>19</v>
      </c>
      <c r="C3898" s="1" t="s">
        <v>19</v>
      </c>
    </row>
    <row r="3899" hidden="1">
      <c r="A3899" s="1" t="s">
        <v>12307</v>
      </c>
      <c r="B3899" s="1" t="s">
        <v>19</v>
      </c>
      <c r="C3899" s="1" t="s">
        <v>19</v>
      </c>
    </row>
    <row r="3900" hidden="1">
      <c r="A3900" s="1" t="s">
        <v>12309</v>
      </c>
      <c r="B3900" s="1" t="s">
        <v>19</v>
      </c>
      <c r="C3900" s="1" t="s">
        <v>19</v>
      </c>
    </row>
    <row r="3901">
      <c r="A3901" s="1" t="s">
        <v>12311</v>
      </c>
      <c r="B3901" s="1" t="s">
        <v>12</v>
      </c>
      <c r="C3901" s="1" t="s">
        <v>155</v>
      </c>
    </row>
    <row r="3902" hidden="1">
      <c r="A3902" s="1" t="s">
        <v>12315</v>
      </c>
      <c r="B3902" s="1" t="s">
        <v>19</v>
      </c>
      <c r="C3902" s="1" t="s">
        <v>19</v>
      </c>
    </row>
    <row r="3903">
      <c r="A3903" s="1" t="s">
        <v>12317</v>
      </c>
      <c r="B3903" s="1" t="s">
        <v>12</v>
      </c>
      <c r="C3903" s="1" t="s">
        <v>2667</v>
      </c>
    </row>
    <row r="3904">
      <c r="A3904" s="1" t="s">
        <v>12321</v>
      </c>
      <c r="B3904" s="1" t="s">
        <v>12</v>
      </c>
      <c r="C3904" s="1" t="s">
        <v>155</v>
      </c>
    </row>
    <row r="3905" hidden="1">
      <c r="A3905" s="1" t="s">
        <v>12325</v>
      </c>
      <c r="B3905" s="1" t="s">
        <v>19</v>
      </c>
      <c r="C3905" s="1" t="s">
        <v>19</v>
      </c>
    </row>
    <row r="3906" hidden="1">
      <c r="A3906" s="1" t="s">
        <v>12327</v>
      </c>
      <c r="B3906" s="1" t="s">
        <v>19</v>
      </c>
      <c r="C3906" s="1" t="s">
        <v>19</v>
      </c>
    </row>
    <row r="3907">
      <c r="A3907" s="1" t="s">
        <v>12329</v>
      </c>
      <c r="B3907" s="1" t="s">
        <v>12</v>
      </c>
      <c r="C3907" s="1" t="s">
        <v>33</v>
      </c>
    </row>
    <row r="3908">
      <c r="A3908" s="1" t="s">
        <v>12333</v>
      </c>
      <c r="B3908" s="1" t="s">
        <v>12</v>
      </c>
      <c r="C3908" s="1" t="s">
        <v>109</v>
      </c>
    </row>
    <row r="3909" hidden="1">
      <c r="A3909" s="1" t="s">
        <v>12337</v>
      </c>
      <c r="B3909" s="1" t="s">
        <v>19</v>
      </c>
      <c r="C3909" s="1" t="s">
        <v>19</v>
      </c>
    </row>
    <row r="3910" hidden="1">
      <c r="A3910" s="1" t="s">
        <v>12339</v>
      </c>
      <c r="B3910" s="1" t="s">
        <v>19</v>
      </c>
      <c r="C3910" s="1" t="s">
        <v>19</v>
      </c>
    </row>
    <row r="3911">
      <c r="A3911" s="1" t="s">
        <v>12341</v>
      </c>
      <c r="B3911" s="1" t="s">
        <v>12</v>
      </c>
      <c r="C3911" s="1" t="s">
        <v>155</v>
      </c>
    </row>
    <row r="3912">
      <c r="A3912" s="1" t="s">
        <v>12345</v>
      </c>
      <c r="B3912" s="1" t="s">
        <v>12</v>
      </c>
      <c r="C3912" s="1" t="s">
        <v>124</v>
      </c>
    </row>
    <row r="3913">
      <c r="A3913" s="1" t="s">
        <v>12349</v>
      </c>
      <c r="B3913" s="1" t="s">
        <v>12</v>
      </c>
      <c r="C3913" s="1" t="s">
        <v>155</v>
      </c>
    </row>
    <row r="3914" hidden="1">
      <c r="A3914" s="1" t="s">
        <v>12353</v>
      </c>
      <c r="B3914" s="1" t="s">
        <v>19</v>
      </c>
      <c r="C3914" s="1" t="s">
        <v>19</v>
      </c>
    </row>
    <row r="3915" hidden="1">
      <c r="A3915" s="1" t="s">
        <v>12355</v>
      </c>
      <c r="B3915" s="1" t="s">
        <v>19</v>
      </c>
      <c r="C3915" s="1" t="s">
        <v>19</v>
      </c>
    </row>
    <row r="3916" hidden="1">
      <c r="A3916" s="1" t="s">
        <v>12357</v>
      </c>
      <c r="B3916" s="1" t="s">
        <v>19</v>
      </c>
      <c r="C3916" s="1" t="s">
        <v>19</v>
      </c>
    </row>
    <row r="3917" hidden="1">
      <c r="A3917" s="1" t="s">
        <v>12359</v>
      </c>
      <c r="B3917" s="1" t="s">
        <v>19</v>
      </c>
      <c r="C3917" s="1" t="s">
        <v>19</v>
      </c>
    </row>
    <row r="3918">
      <c r="A3918" s="1" t="s">
        <v>12361</v>
      </c>
      <c r="B3918" s="1" t="s">
        <v>12</v>
      </c>
      <c r="C3918" s="1" t="s">
        <v>155</v>
      </c>
    </row>
    <row r="3919" hidden="1">
      <c r="A3919" s="1" t="s">
        <v>12365</v>
      </c>
      <c r="B3919" s="1" t="s">
        <v>19</v>
      </c>
      <c r="C3919" s="1" t="s">
        <v>19</v>
      </c>
    </row>
    <row r="3920" hidden="1">
      <c r="A3920" s="1" t="s">
        <v>12367</v>
      </c>
      <c r="B3920" s="1" t="s">
        <v>19</v>
      </c>
      <c r="C3920" s="1" t="s">
        <v>19</v>
      </c>
    </row>
    <row r="3921">
      <c r="A3921" s="1" t="s">
        <v>12369</v>
      </c>
      <c r="B3921" s="1" t="s">
        <v>12</v>
      </c>
      <c r="C3921" s="1" t="s">
        <v>43</v>
      </c>
    </row>
    <row r="3922" hidden="1">
      <c r="A3922" s="1" t="s">
        <v>12373</v>
      </c>
      <c r="B3922" s="1" t="s">
        <v>19</v>
      </c>
      <c r="C3922" s="1" t="s">
        <v>19</v>
      </c>
    </row>
    <row r="3923">
      <c r="A3923" s="1" t="s">
        <v>12375</v>
      </c>
      <c r="B3923" s="1" t="s">
        <v>12</v>
      </c>
      <c r="C3923" s="1" t="s">
        <v>14</v>
      </c>
    </row>
    <row r="3924" hidden="1">
      <c r="A3924" s="1" t="s">
        <v>12379</v>
      </c>
      <c r="B3924" s="1" t="s">
        <v>19</v>
      </c>
      <c r="C3924" s="1" t="s">
        <v>19</v>
      </c>
    </row>
    <row r="3925" hidden="1">
      <c r="A3925" s="1" t="s">
        <v>12381</v>
      </c>
      <c r="B3925" s="1" t="s">
        <v>19</v>
      </c>
      <c r="C3925" s="1" t="s">
        <v>19</v>
      </c>
    </row>
    <row r="3926">
      <c r="A3926" s="1" t="s">
        <v>12383</v>
      </c>
      <c r="B3926" s="1" t="s">
        <v>12</v>
      </c>
      <c r="C3926" s="1" t="s">
        <v>78</v>
      </c>
    </row>
    <row r="3927">
      <c r="A3927" s="1" t="s">
        <v>12386</v>
      </c>
      <c r="B3927" s="1" t="s">
        <v>12</v>
      </c>
      <c r="C3927" s="1" t="s">
        <v>78</v>
      </c>
    </row>
    <row r="3928" hidden="1">
      <c r="A3928" s="1" t="s">
        <v>12389</v>
      </c>
      <c r="B3928" s="1" t="s">
        <v>19</v>
      </c>
      <c r="C3928" s="1" t="s">
        <v>19</v>
      </c>
    </row>
    <row r="3929">
      <c r="A3929" s="1" t="s">
        <v>12391</v>
      </c>
      <c r="B3929" s="1" t="s">
        <v>12</v>
      </c>
      <c r="C3929" s="1" t="s">
        <v>155</v>
      </c>
    </row>
    <row r="3930" hidden="1">
      <c r="A3930" s="1" t="s">
        <v>12395</v>
      </c>
      <c r="B3930" s="1" t="s">
        <v>19</v>
      </c>
      <c r="C3930" s="1" t="s">
        <v>19</v>
      </c>
    </row>
    <row r="3931">
      <c r="A3931" s="1" t="s">
        <v>12397</v>
      </c>
      <c r="B3931" s="1" t="s">
        <v>12</v>
      </c>
      <c r="C3931" s="1" t="s">
        <v>202</v>
      </c>
    </row>
    <row r="3932" hidden="1">
      <c r="A3932" s="1" t="s">
        <v>12401</v>
      </c>
      <c r="B3932" s="1" t="s">
        <v>19</v>
      </c>
      <c r="C3932" s="1" t="s">
        <v>19</v>
      </c>
    </row>
    <row r="3933" hidden="1">
      <c r="A3933" s="1" t="s">
        <v>12403</v>
      </c>
      <c r="B3933" s="1" t="s">
        <v>19</v>
      </c>
      <c r="C3933" s="1" t="s">
        <v>19</v>
      </c>
    </row>
    <row r="3934" hidden="1">
      <c r="A3934" s="1" t="s">
        <v>12405</v>
      </c>
      <c r="B3934" s="1" t="s">
        <v>19</v>
      </c>
      <c r="C3934" s="1" t="s">
        <v>19</v>
      </c>
    </row>
    <row r="3935" hidden="1">
      <c r="A3935" s="1" t="s">
        <v>12407</v>
      </c>
      <c r="B3935" s="1" t="s">
        <v>19</v>
      </c>
      <c r="C3935" s="1" t="s">
        <v>19</v>
      </c>
    </row>
    <row r="3936" hidden="1">
      <c r="A3936" s="1" t="s">
        <v>12409</v>
      </c>
      <c r="B3936" s="1" t="s">
        <v>19</v>
      </c>
      <c r="C3936" s="1" t="s">
        <v>19</v>
      </c>
    </row>
    <row r="3937" hidden="1">
      <c r="A3937" s="1" t="s">
        <v>12411</v>
      </c>
      <c r="B3937" s="1" t="s">
        <v>19</v>
      </c>
      <c r="C3937" s="1" t="s">
        <v>19</v>
      </c>
    </row>
    <row r="3938" hidden="1">
      <c r="A3938" s="1" t="s">
        <v>12413</v>
      </c>
      <c r="B3938" s="1" t="s">
        <v>19</v>
      </c>
      <c r="C3938" s="1" t="s">
        <v>19</v>
      </c>
    </row>
    <row r="3939" hidden="1">
      <c r="A3939" s="1" t="s">
        <v>12415</v>
      </c>
      <c r="B3939" s="1" t="s">
        <v>19</v>
      </c>
      <c r="C3939" s="1" t="s">
        <v>19</v>
      </c>
    </row>
    <row r="3940" hidden="1">
      <c r="A3940" s="1" t="s">
        <v>12417</v>
      </c>
      <c r="B3940" s="1" t="s">
        <v>19</v>
      </c>
      <c r="C3940" s="1" t="s">
        <v>19</v>
      </c>
    </row>
    <row r="3941" hidden="1">
      <c r="A3941" s="1" t="s">
        <v>12419</v>
      </c>
      <c r="B3941" s="1" t="s">
        <v>19</v>
      </c>
      <c r="C3941" s="1" t="s">
        <v>19</v>
      </c>
    </row>
    <row r="3942" hidden="1">
      <c r="A3942" s="1" t="s">
        <v>12421</v>
      </c>
      <c r="B3942" s="1" t="s">
        <v>19</v>
      </c>
      <c r="C3942" s="1" t="s">
        <v>19</v>
      </c>
    </row>
    <row r="3943">
      <c r="A3943" s="1" t="s">
        <v>12423</v>
      </c>
      <c r="B3943" s="1" t="s">
        <v>12</v>
      </c>
      <c r="C3943" s="1" t="s">
        <v>155</v>
      </c>
    </row>
    <row r="3944">
      <c r="A3944" s="1" t="s">
        <v>12427</v>
      </c>
      <c r="B3944" s="1" t="s">
        <v>12</v>
      </c>
      <c r="C3944" s="1" t="s">
        <v>155</v>
      </c>
    </row>
    <row r="3945">
      <c r="A3945" s="1" t="s">
        <v>12431</v>
      </c>
      <c r="B3945" s="1" t="s">
        <v>12</v>
      </c>
      <c r="C3945" s="1" t="s">
        <v>43</v>
      </c>
    </row>
    <row r="3946" hidden="1">
      <c r="A3946" s="1" t="s">
        <v>12435</v>
      </c>
      <c r="B3946" s="1" t="s">
        <v>19</v>
      </c>
      <c r="C3946" s="1" t="s">
        <v>19</v>
      </c>
    </row>
    <row r="3947">
      <c r="A3947" s="1" t="s">
        <v>12437</v>
      </c>
      <c r="B3947" s="1" t="s">
        <v>12</v>
      </c>
      <c r="C3947" s="1" t="s">
        <v>109</v>
      </c>
    </row>
    <row r="3948" hidden="1">
      <c r="A3948" s="1" t="s">
        <v>12441</v>
      </c>
      <c r="B3948" s="1" t="s">
        <v>19</v>
      </c>
      <c r="C3948" s="1" t="s">
        <v>19</v>
      </c>
    </row>
    <row r="3949">
      <c r="A3949" s="1" t="s">
        <v>12443</v>
      </c>
      <c r="B3949" s="1" t="s">
        <v>12</v>
      </c>
      <c r="C3949" s="1" t="s">
        <v>78</v>
      </c>
    </row>
    <row r="3950" hidden="1">
      <c r="A3950" s="1" t="s">
        <v>12446</v>
      </c>
      <c r="B3950" s="1" t="s">
        <v>19</v>
      </c>
      <c r="C3950" s="1" t="s">
        <v>19</v>
      </c>
    </row>
    <row r="3951" hidden="1">
      <c r="A3951" s="1" t="s">
        <v>12448</v>
      </c>
      <c r="B3951" s="1" t="s">
        <v>19</v>
      </c>
      <c r="C3951" s="1" t="s">
        <v>19</v>
      </c>
    </row>
    <row r="3952" hidden="1">
      <c r="A3952" s="1" t="s">
        <v>12450</v>
      </c>
      <c r="B3952" s="1" t="s">
        <v>19</v>
      </c>
      <c r="C3952" s="1" t="s">
        <v>19</v>
      </c>
    </row>
    <row r="3953">
      <c r="A3953" s="1" t="s">
        <v>12452</v>
      </c>
      <c r="B3953" s="1" t="s">
        <v>12</v>
      </c>
      <c r="C3953" s="1" t="s">
        <v>155</v>
      </c>
    </row>
    <row r="3954" hidden="1">
      <c r="A3954" s="1" t="s">
        <v>12456</v>
      </c>
      <c r="B3954" s="1" t="s">
        <v>19</v>
      </c>
      <c r="C3954" s="1" t="s">
        <v>19</v>
      </c>
    </row>
    <row r="3955" hidden="1">
      <c r="A3955" s="1" t="s">
        <v>12458</v>
      </c>
      <c r="B3955" s="1" t="s">
        <v>19</v>
      </c>
      <c r="C3955" s="1" t="s">
        <v>19</v>
      </c>
    </row>
    <row r="3956" hidden="1">
      <c r="A3956" s="1" t="s">
        <v>12460</v>
      </c>
      <c r="B3956" s="1" t="s">
        <v>19</v>
      </c>
      <c r="C3956" s="1" t="s">
        <v>19</v>
      </c>
    </row>
    <row r="3957" hidden="1">
      <c r="A3957" s="1" t="s">
        <v>12462</v>
      </c>
      <c r="B3957" s="1" t="s">
        <v>19</v>
      </c>
      <c r="C3957" s="1" t="s">
        <v>19</v>
      </c>
    </row>
    <row r="3958" hidden="1">
      <c r="A3958" s="1" t="s">
        <v>12464</v>
      </c>
      <c r="B3958" s="1" t="s">
        <v>19</v>
      </c>
      <c r="C3958" s="1" t="s">
        <v>19</v>
      </c>
    </row>
    <row r="3959" hidden="1">
      <c r="A3959" s="1" t="s">
        <v>12466</v>
      </c>
      <c r="B3959" s="1" t="s">
        <v>19</v>
      </c>
      <c r="C3959" s="1" t="s">
        <v>19</v>
      </c>
    </row>
    <row r="3960" hidden="1">
      <c r="A3960" s="1" t="s">
        <v>12468</v>
      </c>
      <c r="B3960" s="1" t="s">
        <v>19</v>
      </c>
      <c r="C3960" s="1" t="s">
        <v>19</v>
      </c>
    </row>
    <row r="3961" hidden="1">
      <c r="A3961" s="1" t="s">
        <v>12470</v>
      </c>
      <c r="B3961" s="1" t="s">
        <v>19</v>
      </c>
      <c r="C3961" s="1" t="s">
        <v>19</v>
      </c>
    </row>
    <row r="3962" hidden="1">
      <c r="A3962" s="1" t="s">
        <v>12472</v>
      </c>
      <c r="B3962" s="1" t="s">
        <v>19</v>
      </c>
      <c r="C3962" s="1" t="s">
        <v>19</v>
      </c>
    </row>
    <row r="3963" hidden="1">
      <c r="A3963" s="1" t="s">
        <v>12474</v>
      </c>
      <c r="B3963" s="1" t="s">
        <v>19</v>
      </c>
      <c r="C3963" s="1" t="s">
        <v>19</v>
      </c>
    </row>
    <row r="3964" hidden="1">
      <c r="A3964" s="1" t="s">
        <v>12476</v>
      </c>
      <c r="B3964" s="1" t="s">
        <v>19</v>
      </c>
      <c r="C3964" s="1" t="s">
        <v>19</v>
      </c>
    </row>
    <row r="3965" hidden="1">
      <c r="A3965" s="1" t="s">
        <v>12478</v>
      </c>
      <c r="B3965" s="1" t="s">
        <v>19</v>
      </c>
      <c r="C3965" s="1" t="s">
        <v>19</v>
      </c>
    </row>
    <row r="3966" hidden="1">
      <c r="A3966" s="1" t="s">
        <v>12480</v>
      </c>
      <c r="B3966" s="1" t="s">
        <v>19</v>
      </c>
      <c r="C3966" s="1" t="s">
        <v>19</v>
      </c>
    </row>
    <row r="3967">
      <c r="A3967" s="1" t="s">
        <v>12482</v>
      </c>
      <c r="B3967" s="1" t="s">
        <v>12</v>
      </c>
      <c r="C3967" s="1" t="s">
        <v>155</v>
      </c>
    </row>
    <row r="3968" hidden="1">
      <c r="A3968" s="1" t="s">
        <v>12486</v>
      </c>
      <c r="B3968" s="1" t="s">
        <v>19</v>
      </c>
      <c r="C3968" s="1" t="s">
        <v>19</v>
      </c>
    </row>
    <row r="3969" hidden="1">
      <c r="A3969" s="1" t="s">
        <v>12488</v>
      </c>
      <c r="B3969" s="1" t="s">
        <v>19</v>
      </c>
      <c r="C3969" s="1" t="s">
        <v>19</v>
      </c>
    </row>
    <row r="3970" hidden="1">
      <c r="A3970" s="1" t="s">
        <v>12490</v>
      </c>
      <c r="B3970" s="1" t="s">
        <v>19</v>
      </c>
      <c r="C3970" s="1" t="s">
        <v>19</v>
      </c>
    </row>
    <row r="3971" hidden="1">
      <c r="A3971" s="1" t="s">
        <v>12492</v>
      </c>
      <c r="B3971" s="1" t="s">
        <v>19</v>
      </c>
      <c r="C3971" s="1" t="s">
        <v>19</v>
      </c>
    </row>
    <row r="3972">
      <c r="A3972" s="1" t="s">
        <v>12494</v>
      </c>
      <c r="B3972" s="1" t="s">
        <v>12</v>
      </c>
      <c r="C3972" s="1" t="s">
        <v>109</v>
      </c>
    </row>
    <row r="3973" hidden="1">
      <c r="A3973" s="1" t="s">
        <v>12498</v>
      </c>
      <c r="B3973" s="1" t="s">
        <v>19</v>
      </c>
      <c r="C3973" s="1" t="s">
        <v>19</v>
      </c>
    </row>
    <row r="3974" hidden="1">
      <c r="A3974" s="1" t="s">
        <v>12500</v>
      </c>
      <c r="B3974" s="1" t="s">
        <v>19</v>
      </c>
      <c r="C3974" s="1" t="s">
        <v>19</v>
      </c>
    </row>
    <row r="3975" hidden="1">
      <c r="A3975" s="1" t="s">
        <v>12502</v>
      </c>
      <c r="B3975" s="1" t="s">
        <v>19</v>
      </c>
      <c r="C3975" s="1" t="s">
        <v>19</v>
      </c>
    </row>
    <row r="3976">
      <c r="A3976" s="1" t="s">
        <v>12504</v>
      </c>
      <c r="B3976" s="1" t="s">
        <v>12</v>
      </c>
      <c r="C3976" s="1" t="s">
        <v>155</v>
      </c>
    </row>
    <row r="3977">
      <c r="A3977" s="1" t="s">
        <v>12508</v>
      </c>
      <c r="B3977" s="1" t="s">
        <v>12</v>
      </c>
      <c r="C3977" s="1" t="s">
        <v>43</v>
      </c>
    </row>
    <row r="3978">
      <c r="A3978" s="1" t="s">
        <v>12512</v>
      </c>
      <c r="B3978" s="1" t="s">
        <v>12</v>
      </c>
      <c r="C3978" s="1" t="s">
        <v>155</v>
      </c>
    </row>
    <row r="3979" hidden="1">
      <c r="A3979" s="1" t="s">
        <v>12516</v>
      </c>
      <c r="B3979" s="1" t="s">
        <v>19</v>
      </c>
      <c r="C3979" s="1" t="s">
        <v>19</v>
      </c>
    </row>
    <row r="3980" hidden="1">
      <c r="A3980" s="1" t="s">
        <v>12518</v>
      </c>
      <c r="B3980" s="1" t="s">
        <v>19</v>
      </c>
      <c r="C3980" s="1" t="s">
        <v>19</v>
      </c>
    </row>
    <row r="3981" hidden="1">
      <c r="A3981" s="1" t="s">
        <v>12520</v>
      </c>
      <c r="B3981" s="1" t="s">
        <v>19</v>
      </c>
      <c r="C3981" s="1" t="s">
        <v>19</v>
      </c>
    </row>
    <row r="3982">
      <c r="A3982" s="1" t="s">
        <v>12522</v>
      </c>
      <c r="B3982" s="1" t="s">
        <v>12</v>
      </c>
      <c r="C3982" s="1" t="s">
        <v>155</v>
      </c>
    </row>
    <row r="3983" hidden="1">
      <c r="A3983" s="1" t="s">
        <v>12526</v>
      </c>
      <c r="B3983" s="1" t="s">
        <v>19</v>
      </c>
      <c r="C3983" s="1" t="s">
        <v>19</v>
      </c>
    </row>
    <row r="3984" hidden="1">
      <c r="A3984" s="1" t="s">
        <v>12528</v>
      </c>
      <c r="B3984" s="1" t="s">
        <v>19</v>
      </c>
      <c r="C3984" s="1" t="s">
        <v>19</v>
      </c>
    </row>
    <row r="3985" hidden="1">
      <c r="A3985" s="1" t="s">
        <v>12530</v>
      </c>
      <c r="B3985" s="1" t="s">
        <v>19</v>
      </c>
      <c r="C3985" s="1" t="s">
        <v>19</v>
      </c>
    </row>
    <row r="3986">
      <c r="A3986" s="1" t="s">
        <v>12532</v>
      </c>
      <c r="B3986" s="1" t="s">
        <v>12</v>
      </c>
      <c r="C3986" s="1" t="s">
        <v>155</v>
      </c>
    </row>
    <row r="3987">
      <c r="A3987" s="1" t="s">
        <v>12536</v>
      </c>
      <c r="B3987" s="1" t="s">
        <v>12</v>
      </c>
      <c r="C3987" s="1" t="s">
        <v>109</v>
      </c>
    </row>
    <row r="3988" hidden="1">
      <c r="A3988" s="1" t="s">
        <v>12540</v>
      </c>
      <c r="B3988" s="1" t="s">
        <v>19</v>
      </c>
      <c r="C3988" s="1" t="s">
        <v>19</v>
      </c>
    </row>
    <row r="3989">
      <c r="A3989" s="1" t="s">
        <v>12542</v>
      </c>
      <c r="B3989" s="1" t="s">
        <v>12</v>
      </c>
      <c r="C3989" s="1" t="s">
        <v>155</v>
      </c>
    </row>
    <row r="3990" hidden="1">
      <c r="A3990" s="1" t="s">
        <v>12546</v>
      </c>
      <c r="B3990" s="1" t="s">
        <v>19</v>
      </c>
      <c r="C3990" s="1" t="s">
        <v>19</v>
      </c>
    </row>
    <row r="3991" hidden="1">
      <c r="A3991" s="1" t="s">
        <v>12548</v>
      </c>
      <c r="B3991" s="1" t="s">
        <v>19</v>
      </c>
      <c r="C3991" s="1" t="s">
        <v>19</v>
      </c>
    </row>
    <row r="3992" hidden="1">
      <c r="A3992" s="1" t="s">
        <v>12550</v>
      </c>
      <c r="B3992" s="1" t="s">
        <v>19</v>
      </c>
      <c r="C3992" s="1" t="s">
        <v>19</v>
      </c>
    </row>
    <row r="3993">
      <c r="A3993" s="1" t="s">
        <v>12552</v>
      </c>
      <c r="B3993" s="1" t="s">
        <v>12</v>
      </c>
      <c r="C3993" s="1" t="s">
        <v>43</v>
      </c>
    </row>
    <row r="3994" hidden="1">
      <c r="A3994" s="1" t="s">
        <v>12555</v>
      </c>
      <c r="B3994" s="1" t="s">
        <v>19</v>
      </c>
      <c r="C3994" s="1" t="s">
        <v>19</v>
      </c>
    </row>
    <row r="3995">
      <c r="A3995" s="1" t="s">
        <v>12557</v>
      </c>
      <c r="B3995" s="1" t="s">
        <v>12</v>
      </c>
      <c r="C3995" s="1" t="s">
        <v>109</v>
      </c>
    </row>
    <row r="3996" hidden="1">
      <c r="A3996" s="1" t="s">
        <v>12562</v>
      </c>
      <c r="B3996" s="1" t="s">
        <v>19</v>
      </c>
      <c r="C3996" s="1" t="s">
        <v>19</v>
      </c>
    </row>
    <row r="3997">
      <c r="A3997" s="1" t="s">
        <v>12564</v>
      </c>
      <c r="B3997" s="1" t="s">
        <v>12</v>
      </c>
      <c r="C3997" s="1" t="s">
        <v>155</v>
      </c>
    </row>
    <row r="3998">
      <c r="A3998" s="1" t="s">
        <v>12569</v>
      </c>
      <c r="B3998" s="1" t="s">
        <v>12</v>
      </c>
      <c r="C3998" s="1" t="s">
        <v>155</v>
      </c>
    </row>
    <row r="3999" hidden="1">
      <c r="A3999" s="1" t="s">
        <v>12573</v>
      </c>
      <c r="B3999" s="1" t="s">
        <v>19</v>
      </c>
      <c r="C3999" s="1" t="s">
        <v>19</v>
      </c>
    </row>
    <row r="4000">
      <c r="A4000" s="1" t="s">
        <v>12575</v>
      </c>
      <c r="B4000" s="1" t="s">
        <v>12</v>
      </c>
      <c r="C4000" s="1" t="s">
        <v>155</v>
      </c>
    </row>
    <row r="4001">
      <c r="A4001" s="1" t="s">
        <v>12579</v>
      </c>
      <c r="B4001" s="1" t="s">
        <v>12</v>
      </c>
      <c r="C4001" s="1" t="s">
        <v>155</v>
      </c>
    </row>
    <row r="4002">
      <c r="A4002" s="1" t="s">
        <v>12584</v>
      </c>
      <c r="B4002" s="1" t="s">
        <v>12</v>
      </c>
      <c r="C4002" s="1" t="s">
        <v>155</v>
      </c>
    </row>
    <row r="4003" hidden="1">
      <c r="A4003" s="1" t="s">
        <v>12588</v>
      </c>
      <c r="B4003" s="1" t="s">
        <v>19</v>
      </c>
      <c r="C4003" s="1" t="s">
        <v>19</v>
      </c>
    </row>
    <row r="4004" hidden="1">
      <c r="A4004" s="1" t="s">
        <v>12590</v>
      </c>
      <c r="B4004" s="1" t="s">
        <v>19</v>
      </c>
      <c r="C4004" s="1" t="s">
        <v>19</v>
      </c>
    </row>
    <row r="4005" hidden="1">
      <c r="A4005" s="1" t="s">
        <v>12592</v>
      </c>
      <c r="B4005" s="1" t="s">
        <v>19</v>
      </c>
      <c r="C4005" s="1" t="s">
        <v>19</v>
      </c>
    </row>
    <row r="4006" hidden="1">
      <c r="A4006" s="1" t="s">
        <v>12594</v>
      </c>
      <c r="B4006" s="1" t="s">
        <v>19</v>
      </c>
      <c r="C4006" s="1" t="s">
        <v>19</v>
      </c>
    </row>
    <row r="4007" hidden="1">
      <c r="A4007" s="1" t="s">
        <v>12596</v>
      </c>
      <c r="B4007" s="1" t="s">
        <v>19</v>
      </c>
      <c r="C4007" s="1" t="s">
        <v>19</v>
      </c>
    </row>
    <row r="4008">
      <c r="A4008" s="1" t="s">
        <v>12598</v>
      </c>
      <c r="B4008" s="1" t="s">
        <v>12</v>
      </c>
      <c r="C4008" s="1" t="s">
        <v>155</v>
      </c>
    </row>
    <row r="4009">
      <c r="A4009" s="1" t="s">
        <v>12603</v>
      </c>
      <c r="B4009" s="1" t="s">
        <v>12</v>
      </c>
      <c r="C4009" s="1" t="s">
        <v>155</v>
      </c>
    </row>
    <row r="4010">
      <c r="A4010" s="1" t="s">
        <v>12607</v>
      </c>
      <c r="B4010" s="1" t="s">
        <v>12</v>
      </c>
      <c r="C4010" s="1" t="s">
        <v>43</v>
      </c>
    </row>
    <row r="4011" hidden="1">
      <c r="A4011" s="1" t="s">
        <v>12611</v>
      </c>
      <c r="B4011" s="1" t="s">
        <v>19</v>
      </c>
      <c r="C4011" s="1" t="s">
        <v>19</v>
      </c>
    </row>
    <row r="4012">
      <c r="A4012" s="1" t="s">
        <v>12613</v>
      </c>
      <c r="B4012" s="1" t="s">
        <v>12</v>
      </c>
      <c r="C4012" s="1" t="s">
        <v>124</v>
      </c>
    </row>
    <row r="4013">
      <c r="A4013" s="1" t="s">
        <v>12617</v>
      </c>
      <c r="B4013" s="1" t="s">
        <v>12</v>
      </c>
      <c r="C4013" s="1" t="s">
        <v>155</v>
      </c>
    </row>
    <row r="4014">
      <c r="A4014" s="1" t="s">
        <v>12621</v>
      </c>
      <c r="B4014" s="1" t="s">
        <v>12</v>
      </c>
      <c r="C4014" s="1" t="s">
        <v>155</v>
      </c>
    </row>
    <row r="4015">
      <c r="A4015" s="1" t="s">
        <v>12624</v>
      </c>
      <c r="B4015" s="1" t="s">
        <v>12</v>
      </c>
      <c r="C4015" s="1" t="s">
        <v>155</v>
      </c>
    </row>
    <row r="4016">
      <c r="A4016" s="1" t="s">
        <v>12627</v>
      </c>
      <c r="B4016" s="1" t="s">
        <v>12</v>
      </c>
      <c r="C4016" s="1" t="s">
        <v>155</v>
      </c>
    </row>
    <row r="4017">
      <c r="A4017" s="1" t="s">
        <v>12632</v>
      </c>
      <c r="B4017" s="1" t="s">
        <v>12</v>
      </c>
      <c r="C4017" s="1" t="s">
        <v>155</v>
      </c>
    </row>
    <row r="4018" hidden="1">
      <c r="A4018" s="1" t="s">
        <v>12636</v>
      </c>
      <c r="B4018" s="1" t="s">
        <v>19</v>
      </c>
      <c r="C4018" s="1" t="s">
        <v>19</v>
      </c>
    </row>
    <row r="4019">
      <c r="A4019" s="1" t="s">
        <v>12639</v>
      </c>
      <c r="B4019" s="1" t="s">
        <v>12</v>
      </c>
      <c r="C4019" s="1" t="s">
        <v>155</v>
      </c>
    </row>
    <row r="4020">
      <c r="A4020" s="1" t="s">
        <v>12643</v>
      </c>
      <c r="B4020" s="1" t="s">
        <v>12</v>
      </c>
      <c r="C4020" s="1" t="s">
        <v>155</v>
      </c>
    </row>
    <row r="4021">
      <c r="A4021" s="1" t="s">
        <v>12647</v>
      </c>
      <c r="B4021" s="1" t="s">
        <v>12</v>
      </c>
      <c r="C4021" s="1" t="s">
        <v>681</v>
      </c>
    </row>
    <row r="4022">
      <c r="A4022" s="1" t="s">
        <v>12652</v>
      </c>
      <c r="B4022" s="1" t="s">
        <v>12</v>
      </c>
      <c r="C4022" s="1" t="s">
        <v>155</v>
      </c>
    </row>
    <row r="4023">
      <c r="A4023" s="1" t="s">
        <v>12655</v>
      </c>
      <c r="B4023" s="1" t="s">
        <v>12</v>
      </c>
      <c r="C4023" s="1" t="s">
        <v>155</v>
      </c>
    </row>
    <row r="4024">
      <c r="A4024" s="1" t="s">
        <v>12658</v>
      </c>
      <c r="B4024" s="1" t="s">
        <v>12</v>
      </c>
      <c r="C4024" s="1" t="s">
        <v>155</v>
      </c>
    </row>
    <row r="4025">
      <c r="A4025" s="1" t="s">
        <v>12661</v>
      </c>
      <c r="B4025" s="1" t="s">
        <v>12</v>
      </c>
      <c r="C4025" s="1" t="s">
        <v>155</v>
      </c>
    </row>
    <row r="4026">
      <c r="A4026" s="1" t="s">
        <v>12665</v>
      </c>
      <c r="B4026" s="1" t="s">
        <v>12</v>
      </c>
      <c r="C4026" s="1" t="s">
        <v>129</v>
      </c>
    </row>
    <row r="4027">
      <c r="A4027" s="1" t="s">
        <v>12669</v>
      </c>
      <c r="B4027" s="1" t="s">
        <v>12</v>
      </c>
      <c r="C4027" s="1" t="s">
        <v>155</v>
      </c>
    </row>
    <row r="4028">
      <c r="A4028" s="1" t="s">
        <v>12673</v>
      </c>
      <c r="B4028" s="1" t="s">
        <v>12</v>
      </c>
      <c r="C4028" s="1" t="s">
        <v>155</v>
      </c>
    </row>
    <row r="4029" hidden="1">
      <c r="A4029" s="1" t="s">
        <v>12677</v>
      </c>
      <c r="B4029" s="1" t="s">
        <v>19</v>
      </c>
      <c r="C4029" s="1" t="s">
        <v>19</v>
      </c>
    </row>
    <row r="4030">
      <c r="A4030" s="1" t="s">
        <v>12679</v>
      </c>
      <c r="B4030" s="1" t="s">
        <v>12</v>
      </c>
      <c r="C4030" s="1" t="s">
        <v>155</v>
      </c>
    </row>
    <row r="4031">
      <c r="A4031" s="1" t="s">
        <v>12683</v>
      </c>
      <c r="B4031" s="1" t="s">
        <v>12</v>
      </c>
      <c r="C4031" s="1" t="s">
        <v>155</v>
      </c>
    </row>
    <row r="4032">
      <c r="A4032" s="1" t="s">
        <v>12687</v>
      </c>
      <c r="B4032" s="1" t="s">
        <v>12</v>
      </c>
      <c r="C4032" s="1" t="s">
        <v>155</v>
      </c>
    </row>
    <row r="4033">
      <c r="A4033" s="1" t="s">
        <v>12691</v>
      </c>
      <c r="B4033" s="1" t="s">
        <v>12</v>
      </c>
      <c r="C4033" s="1" t="s">
        <v>155</v>
      </c>
    </row>
    <row r="4034">
      <c r="A4034" s="1" t="s">
        <v>12695</v>
      </c>
      <c r="B4034" s="1" t="s">
        <v>12</v>
      </c>
      <c r="C4034" s="1" t="s">
        <v>155</v>
      </c>
    </row>
    <row r="4035" hidden="1">
      <c r="A4035" s="1" t="s">
        <v>12698</v>
      </c>
      <c r="B4035" s="1" t="s">
        <v>19</v>
      </c>
      <c r="C4035" s="1" t="s">
        <v>19</v>
      </c>
    </row>
    <row r="4036">
      <c r="A4036" s="1" t="s">
        <v>12700</v>
      </c>
      <c r="B4036" s="1" t="s">
        <v>12</v>
      </c>
      <c r="C4036" s="1" t="s">
        <v>155</v>
      </c>
    </row>
    <row r="4037">
      <c r="A4037" s="1" t="s">
        <v>12704</v>
      </c>
      <c r="B4037" s="1" t="s">
        <v>12</v>
      </c>
      <c r="C4037" s="1" t="s">
        <v>155</v>
      </c>
    </row>
    <row r="4038" hidden="1">
      <c r="A4038" s="1" t="s">
        <v>12707</v>
      </c>
      <c r="B4038" s="1" t="s">
        <v>19</v>
      </c>
      <c r="C4038" s="1" t="s">
        <v>19</v>
      </c>
    </row>
    <row r="4039">
      <c r="A4039" s="1" t="s">
        <v>12709</v>
      </c>
      <c r="B4039" s="1" t="s">
        <v>12</v>
      </c>
      <c r="C4039" s="1" t="s">
        <v>57</v>
      </c>
    </row>
    <row r="4040" hidden="1">
      <c r="A4040" s="1" t="s">
        <v>12713</v>
      </c>
      <c r="B4040" s="1" t="s">
        <v>19</v>
      </c>
      <c r="C4040" s="1" t="s">
        <v>19</v>
      </c>
    </row>
    <row r="4041">
      <c r="A4041" s="1" t="s">
        <v>12716</v>
      </c>
      <c r="B4041" s="1" t="s">
        <v>12</v>
      </c>
      <c r="C4041" s="1" t="s">
        <v>155</v>
      </c>
    </row>
    <row r="4042">
      <c r="A4042" s="1" t="s">
        <v>12720</v>
      </c>
      <c r="B4042" s="1" t="s">
        <v>12</v>
      </c>
      <c r="C4042" s="1" t="s">
        <v>155</v>
      </c>
    </row>
    <row r="4043">
      <c r="A4043" s="1" t="s">
        <v>12724</v>
      </c>
      <c r="B4043" s="1" t="s">
        <v>12</v>
      </c>
      <c r="C4043" s="1" t="s">
        <v>155</v>
      </c>
    </row>
    <row r="4044">
      <c r="A4044" s="1" t="s">
        <v>12728</v>
      </c>
      <c r="B4044" s="1" t="s">
        <v>12</v>
      </c>
      <c r="C4044" s="1" t="s">
        <v>155</v>
      </c>
    </row>
    <row r="4045" hidden="1">
      <c r="A4045" s="1" t="s">
        <v>12732</v>
      </c>
      <c r="B4045" s="1" t="s">
        <v>19</v>
      </c>
      <c r="C4045" s="1" t="s">
        <v>19</v>
      </c>
    </row>
    <row r="4046">
      <c r="A4046" s="1" t="s">
        <v>12734</v>
      </c>
      <c r="B4046" s="1" t="s">
        <v>12</v>
      </c>
      <c r="C4046" s="1" t="s">
        <v>155</v>
      </c>
    </row>
    <row r="4047">
      <c r="A4047" s="1" t="s">
        <v>12737</v>
      </c>
      <c r="B4047" s="1" t="s">
        <v>12</v>
      </c>
      <c r="C4047" s="1" t="s">
        <v>78</v>
      </c>
    </row>
    <row r="4048">
      <c r="A4048" s="1" t="s">
        <v>12740</v>
      </c>
      <c r="B4048" s="1" t="s">
        <v>12</v>
      </c>
      <c r="C4048" s="1" t="s">
        <v>155</v>
      </c>
    </row>
    <row r="4049">
      <c r="A4049" s="1" t="s">
        <v>12743</v>
      </c>
      <c r="B4049" s="1" t="s">
        <v>12</v>
      </c>
      <c r="C4049" s="1" t="s">
        <v>57</v>
      </c>
    </row>
    <row r="4050" hidden="1">
      <c r="A4050" s="1" t="s">
        <v>12747</v>
      </c>
      <c r="B4050" s="1" t="s">
        <v>19</v>
      </c>
      <c r="C4050" s="1" t="s">
        <v>19</v>
      </c>
    </row>
    <row r="4051">
      <c r="A4051" s="1" t="s">
        <v>12749</v>
      </c>
      <c r="B4051" s="1" t="s">
        <v>12</v>
      </c>
      <c r="C4051" s="1" t="s">
        <v>124</v>
      </c>
    </row>
    <row r="4052">
      <c r="A4052" s="1" t="s">
        <v>12753</v>
      </c>
      <c r="B4052" s="1" t="s">
        <v>12</v>
      </c>
      <c r="C4052" s="1" t="s">
        <v>155</v>
      </c>
    </row>
    <row r="4053">
      <c r="A4053" s="1" t="s">
        <v>12757</v>
      </c>
      <c r="B4053" s="1" t="s">
        <v>12</v>
      </c>
      <c r="C4053" s="1" t="s">
        <v>109</v>
      </c>
    </row>
    <row r="4054">
      <c r="A4054" s="1" t="s">
        <v>12762</v>
      </c>
      <c r="B4054" s="1" t="s">
        <v>12</v>
      </c>
      <c r="C4054" s="1" t="s">
        <v>155</v>
      </c>
    </row>
    <row r="4055">
      <c r="A4055" s="1" t="s">
        <v>12766</v>
      </c>
      <c r="B4055" s="1" t="s">
        <v>12</v>
      </c>
      <c r="C4055" s="1" t="s">
        <v>155</v>
      </c>
    </row>
    <row r="4056" hidden="1">
      <c r="A4056" s="1" t="s">
        <v>12770</v>
      </c>
      <c r="B4056" s="1" t="s">
        <v>19</v>
      </c>
      <c r="C4056" s="1" t="s">
        <v>19</v>
      </c>
    </row>
    <row r="4057">
      <c r="A4057" s="1" t="s">
        <v>12772</v>
      </c>
      <c r="B4057" s="1" t="s">
        <v>12</v>
      </c>
      <c r="C4057" s="1" t="s">
        <v>155</v>
      </c>
    </row>
    <row r="4058" hidden="1">
      <c r="A4058" s="1" t="s">
        <v>12775</v>
      </c>
      <c r="B4058" s="1" t="s">
        <v>19</v>
      </c>
      <c r="C4058" s="1" t="s">
        <v>19</v>
      </c>
    </row>
    <row r="4059" hidden="1">
      <c r="A4059" s="1" t="s">
        <v>12777</v>
      </c>
      <c r="B4059" s="1" t="s">
        <v>19</v>
      </c>
      <c r="C4059" s="1" t="s">
        <v>19</v>
      </c>
    </row>
    <row r="4060">
      <c r="A4060" s="1" t="s">
        <v>12780</v>
      </c>
      <c r="B4060" s="1" t="s">
        <v>12</v>
      </c>
      <c r="C4060" s="1" t="s">
        <v>155</v>
      </c>
    </row>
    <row r="4061">
      <c r="A4061" s="1" t="s">
        <v>12783</v>
      </c>
      <c r="B4061" s="1" t="s">
        <v>12</v>
      </c>
      <c r="C4061" s="1" t="s">
        <v>155</v>
      </c>
    </row>
    <row r="4062" hidden="1">
      <c r="A4062" s="1" t="s">
        <v>12787</v>
      </c>
      <c r="B4062" s="1" t="s">
        <v>19</v>
      </c>
      <c r="C4062" s="1" t="s">
        <v>19</v>
      </c>
    </row>
    <row r="4063">
      <c r="A4063" s="1" t="s">
        <v>12789</v>
      </c>
      <c r="B4063" s="1" t="s">
        <v>12</v>
      </c>
      <c r="C4063" s="1" t="s">
        <v>155</v>
      </c>
    </row>
    <row r="4064">
      <c r="A4064" s="1" t="s">
        <v>12793</v>
      </c>
      <c r="B4064" s="1" t="s">
        <v>12</v>
      </c>
      <c r="C4064" s="1" t="s">
        <v>155</v>
      </c>
    </row>
    <row r="4065">
      <c r="A4065" s="1" t="s">
        <v>12797</v>
      </c>
      <c r="B4065" s="1" t="s">
        <v>12</v>
      </c>
      <c r="C4065" s="1" t="s">
        <v>155</v>
      </c>
    </row>
    <row r="4066">
      <c r="A4066" s="1" t="s">
        <v>12801</v>
      </c>
      <c r="B4066" s="1" t="s">
        <v>12</v>
      </c>
      <c r="C4066" s="1" t="s">
        <v>124</v>
      </c>
    </row>
    <row r="4067">
      <c r="A4067" s="1" t="s">
        <v>12805</v>
      </c>
      <c r="B4067" s="1" t="s">
        <v>12</v>
      </c>
      <c r="C4067" s="1" t="s">
        <v>57</v>
      </c>
    </row>
    <row r="4068">
      <c r="A4068" s="1" t="s">
        <v>12810</v>
      </c>
      <c r="B4068" s="1" t="s">
        <v>12</v>
      </c>
      <c r="C4068" s="1" t="s">
        <v>155</v>
      </c>
    </row>
    <row r="4069" hidden="1">
      <c r="A4069" s="1" t="s">
        <v>12815</v>
      </c>
      <c r="B4069" s="1" t="s">
        <v>19</v>
      </c>
      <c r="C4069" s="1" t="s">
        <v>19</v>
      </c>
    </row>
    <row r="4070">
      <c r="A4070" s="1" t="s">
        <v>12817</v>
      </c>
      <c r="B4070" s="1" t="s">
        <v>12</v>
      </c>
      <c r="C4070" s="1" t="s">
        <v>33</v>
      </c>
    </row>
    <row r="4071">
      <c r="A4071" s="1" t="s">
        <v>12822</v>
      </c>
      <c r="B4071" s="1" t="s">
        <v>12</v>
      </c>
      <c r="C4071" s="1" t="s">
        <v>155</v>
      </c>
    </row>
    <row r="4072">
      <c r="A4072" s="1" t="s">
        <v>12826</v>
      </c>
      <c r="B4072" s="1" t="s">
        <v>12</v>
      </c>
      <c r="C4072" s="1" t="s">
        <v>207</v>
      </c>
    </row>
    <row r="4073">
      <c r="A4073" s="1" t="s">
        <v>12830</v>
      </c>
      <c r="B4073" s="1" t="s">
        <v>12</v>
      </c>
      <c r="C4073" s="1" t="s">
        <v>14</v>
      </c>
    </row>
    <row r="4074">
      <c r="A4074" s="1" t="s">
        <v>12834</v>
      </c>
      <c r="B4074" s="1" t="s">
        <v>12</v>
      </c>
      <c r="C4074" s="1" t="s">
        <v>207</v>
      </c>
    </row>
    <row r="4075">
      <c r="A4075" s="1" t="s">
        <v>12838</v>
      </c>
      <c r="B4075" s="1" t="s">
        <v>12</v>
      </c>
      <c r="C4075" s="1" t="s">
        <v>33</v>
      </c>
    </row>
    <row r="4076">
      <c r="A4076" s="1" t="s">
        <v>12843</v>
      </c>
      <c r="B4076" s="1" t="s">
        <v>12</v>
      </c>
      <c r="C4076" s="1" t="s">
        <v>14</v>
      </c>
    </row>
    <row r="4077">
      <c r="A4077" s="1" t="s">
        <v>12846</v>
      </c>
      <c r="B4077" s="1" t="s">
        <v>12</v>
      </c>
      <c r="C4077" s="1" t="s">
        <v>202</v>
      </c>
    </row>
    <row r="4078">
      <c r="A4078" s="1" t="s">
        <v>12850</v>
      </c>
      <c r="B4078" s="1" t="s">
        <v>12</v>
      </c>
      <c r="C4078" s="1" t="s">
        <v>33</v>
      </c>
    </row>
    <row r="4079">
      <c r="A4079" s="1" t="s">
        <v>12854</v>
      </c>
      <c r="B4079" s="1" t="s">
        <v>12</v>
      </c>
      <c r="C4079" s="1" t="s">
        <v>78</v>
      </c>
    </row>
    <row r="4080">
      <c r="A4080" s="1" t="s">
        <v>12857</v>
      </c>
      <c r="B4080" s="1" t="s">
        <v>12</v>
      </c>
      <c r="C4080" s="1" t="s">
        <v>33</v>
      </c>
    </row>
    <row r="4081" hidden="1">
      <c r="A4081" s="1" t="s">
        <v>12862</v>
      </c>
      <c r="B4081" s="1" t="s">
        <v>19</v>
      </c>
      <c r="C4081" s="1" t="s">
        <v>19</v>
      </c>
    </row>
    <row r="4082">
      <c r="A4082" s="1" t="s">
        <v>12864</v>
      </c>
      <c r="B4082" s="1" t="s">
        <v>12</v>
      </c>
      <c r="C4082" s="1" t="s">
        <v>155</v>
      </c>
    </row>
    <row r="4083">
      <c r="A4083" s="1" t="s">
        <v>12868</v>
      </c>
      <c r="B4083" s="1" t="s">
        <v>12</v>
      </c>
      <c r="C4083" s="1" t="s">
        <v>155</v>
      </c>
    </row>
    <row r="4084" hidden="1">
      <c r="A4084" s="1" t="s">
        <v>12872</v>
      </c>
      <c r="B4084" s="1" t="s">
        <v>19</v>
      </c>
      <c r="C4084" s="1" t="s">
        <v>19</v>
      </c>
    </row>
    <row r="4085" hidden="1">
      <c r="A4085" s="1" t="s">
        <v>12875</v>
      </c>
      <c r="B4085" s="1" t="s">
        <v>19</v>
      </c>
      <c r="C4085" s="1" t="s">
        <v>19</v>
      </c>
    </row>
    <row r="4086">
      <c r="A4086" s="1" t="s">
        <v>12877</v>
      </c>
      <c r="B4086" s="1" t="s">
        <v>12</v>
      </c>
      <c r="C4086" s="1" t="s">
        <v>155</v>
      </c>
    </row>
    <row r="4087" hidden="1">
      <c r="A4087" s="1" t="s">
        <v>12880</v>
      </c>
      <c r="B4087" s="1" t="s">
        <v>19</v>
      </c>
      <c r="C4087" s="1" t="s">
        <v>19</v>
      </c>
    </row>
    <row r="4088" hidden="1">
      <c r="A4088" s="1" t="s">
        <v>12882</v>
      </c>
      <c r="B4088" s="1" t="s">
        <v>19</v>
      </c>
      <c r="C4088" s="1" t="s">
        <v>19</v>
      </c>
    </row>
    <row r="4089">
      <c r="A4089" s="1" t="s">
        <v>12884</v>
      </c>
      <c r="B4089" s="1" t="s">
        <v>12</v>
      </c>
      <c r="C4089" s="1" t="s">
        <v>78</v>
      </c>
    </row>
    <row r="4090" hidden="1">
      <c r="A4090" s="1" t="s">
        <v>12887</v>
      </c>
      <c r="B4090" s="1" t="s">
        <v>19</v>
      </c>
      <c r="C4090" s="1" t="s">
        <v>19</v>
      </c>
    </row>
    <row r="4091" hidden="1">
      <c r="A4091" s="1" t="s">
        <v>12889</v>
      </c>
      <c r="B4091" s="1" t="s">
        <v>19</v>
      </c>
      <c r="C4091" s="1" t="s">
        <v>19</v>
      </c>
    </row>
    <row r="4092">
      <c r="A4092" s="1" t="s">
        <v>12892</v>
      </c>
      <c r="B4092" s="1" t="s">
        <v>12</v>
      </c>
      <c r="C4092" s="1" t="s">
        <v>155</v>
      </c>
    </row>
    <row r="4093">
      <c r="A4093" s="1" t="s">
        <v>12896</v>
      </c>
      <c r="B4093" s="1" t="s">
        <v>12</v>
      </c>
      <c r="C4093" s="1" t="s">
        <v>155</v>
      </c>
    </row>
    <row r="4094">
      <c r="A4094" s="1" t="s">
        <v>12892</v>
      </c>
      <c r="B4094" s="1" t="s">
        <v>12</v>
      </c>
      <c r="C4094" s="1" t="s">
        <v>155</v>
      </c>
    </row>
    <row r="4095">
      <c r="A4095" s="1" t="s">
        <v>12902</v>
      </c>
      <c r="B4095" s="1" t="s">
        <v>12</v>
      </c>
      <c r="C4095" s="1" t="s">
        <v>155</v>
      </c>
    </row>
    <row r="4096">
      <c r="A4096" s="1" t="s">
        <v>12905</v>
      </c>
      <c r="B4096" s="1" t="s">
        <v>12</v>
      </c>
      <c r="C4096" s="1" t="s">
        <v>207</v>
      </c>
    </row>
    <row r="4097">
      <c r="A4097" s="1" t="s">
        <v>12909</v>
      </c>
      <c r="B4097" s="1" t="s">
        <v>12</v>
      </c>
      <c r="C4097" s="1" t="s">
        <v>155</v>
      </c>
    </row>
    <row r="4098" hidden="1">
      <c r="A4098" s="1" t="s">
        <v>12913</v>
      </c>
      <c r="B4098" s="1" t="s">
        <v>19</v>
      </c>
      <c r="C4098" s="1" t="s">
        <v>19</v>
      </c>
    </row>
    <row r="4099">
      <c r="A4099" s="1" t="s">
        <v>12915</v>
      </c>
      <c r="B4099" s="1" t="s">
        <v>12</v>
      </c>
      <c r="C4099" s="1" t="s">
        <v>57</v>
      </c>
    </row>
    <row r="4100">
      <c r="A4100" s="1" t="s">
        <v>12919</v>
      </c>
      <c r="B4100" s="1" t="s">
        <v>12</v>
      </c>
      <c r="C4100" s="1" t="s">
        <v>155</v>
      </c>
    </row>
    <row r="4101">
      <c r="A4101" s="1" t="s">
        <v>12924</v>
      </c>
      <c r="B4101" s="1" t="s">
        <v>12</v>
      </c>
      <c r="C4101" s="1" t="s">
        <v>155</v>
      </c>
    </row>
    <row r="4102">
      <c r="A4102" s="1" t="s">
        <v>12928</v>
      </c>
      <c r="B4102" s="1" t="s">
        <v>12</v>
      </c>
      <c r="C4102" s="1" t="s">
        <v>681</v>
      </c>
    </row>
    <row r="4103">
      <c r="A4103" s="1" t="s">
        <v>12933</v>
      </c>
      <c r="B4103" s="1" t="s">
        <v>12</v>
      </c>
      <c r="C4103" s="1" t="s">
        <v>155</v>
      </c>
    </row>
    <row r="4104">
      <c r="A4104" s="1" t="s">
        <v>12937</v>
      </c>
      <c r="B4104" s="1" t="s">
        <v>12</v>
      </c>
      <c r="C4104" s="1" t="s">
        <v>155</v>
      </c>
    </row>
    <row r="4105" hidden="1">
      <c r="A4105" s="1" t="s">
        <v>12940</v>
      </c>
      <c r="B4105" s="1" t="s">
        <v>19</v>
      </c>
      <c r="C4105" s="1" t="s">
        <v>19</v>
      </c>
    </row>
    <row r="4106">
      <c r="A4106" s="1" t="s">
        <v>12942</v>
      </c>
      <c r="B4106" s="1" t="s">
        <v>12</v>
      </c>
      <c r="C4106" s="1" t="s">
        <v>202</v>
      </c>
    </row>
    <row r="4107" hidden="1">
      <c r="A4107" s="1" t="s">
        <v>12945</v>
      </c>
      <c r="B4107" s="1" t="s">
        <v>19</v>
      </c>
      <c r="C4107" s="1" t="s">
        <v>19</v>
      </c>
    </row>
    <row r="4108">
      <c r="A4108" s="1" t="s">
        <v>12947</v>
      </c>
      <c r="B4108" s="1" t="s">
        <v>12</v>
      </c>
      <c r="C4108" s="1" t="s">
        <v>155</v>
      </c>
    </row>
    <row r="4109" hidden="1">
      <c r="A4109" s="1" t="s">
        <v>12951</v>
      </c>
      <c r="B4109" s="1" t="s">
        <v>19</v>
      </c>
      <c r="C4109" s="1" t="s">
        <v>19</v>
      </c>
    </row>
    <row r="4110">
      <c r="A4110" s="1" t="s">
        <v>12953</v>
      </c>
      <c r="B4110" s="1" t="s">
        <v>12</v>
      </c>
      <c r="C4110" s="1" t="s">
        <v>155</v>
      </c>
    </row>
    <row r="4111">
      <c r="A4111" s="1" t="s">
        <v>12957</v>
      </c>
      <c r="B4111" s="1" t="s">
        <v>12</v>
      </c>
      <c r="C4111" s="1" t="s">
        <v>495</v>
      </c>
    </row>
    <row r="4112" hidden="1">
      <c r="A4112" s="1" t="s">
        <v>12961</v>
      </c>
      <c r="B4112" s="1" t="s">
        <v>19</v>
      </c>
      <c r="C4112" s="1" t="s">
        <v>19</v>
      </c>
    </row>
    <row r="4113" hidden="1">
      <c r="A4113" s="1" t="s">
        <v>12964</v>
      </c>
      <c r="B4113" s="1" t="s">
        <v>19</v>
      </c>
      <c r="C4113" s="1" t="s">
        <v>19</v>
      </c>
    </row>
    <row r="4114">
      <c r="A4114" s="1" t="s">
        <v>12966</v>
      </c>
      <c r="B4114" s="1" t="s">
        <v>12</v>
      </c>
      <c r="C4114" s="1" t="s">
        <v>155</v>
      </c>
    </row>
    <row r="4115">
      <c r="A4115" s="1" t="s">
        <v>12970</v>
      </c>
      <c r="B4115" s="1" t="s">
        <v>12</v>
      </c>
      <c r="C4115" s="1" t="s">
        <v>155</v>
      </c>
    </row>
    <row r="4116" hidden="1">
      <c r="A4116" s="1" t="s">
        <v>12973</v>
      </c>
      <c r="B4116" s="1" t="s">
        <v>19</v>
      </c>
      <c r="C4116" s="1" t="s">
        <v>19</v>
      </c>
    </row>
    <row r="4117" hidden="1">
      <c r="A4117" s="1" t="s">
        <v>12975</v>
      </c>
      <c r="B4117" s="1" t="s">
        <v>19</v>
      </c>
      <c r="C4117" s="1" t="s">
        <v>19</v>
      </c>
    </row>
    <row r="4118">
      <c r="A4118" s="1" t="s">
        <v>12977</v>
      </c>
      <c r="B4118" s="1" t="s">
        <v>12</v>
      </c>
      <c r="C4118" s="1" t="s">
        <v>155</v>
      </c>
    </row>
    <row r="4119" hidden="1">
      <c r="A4119" s="1" t="s">
        <v>12982</v>
      </c>
      <c r="B4119" s="1" t="s">
        <v>19</v>
      </c>
      <c r="C4119" s="1" t="s">
        <v>19</v>
      </c>
    </row>
    <row r="4120">
      <c r="A4120" s="1" t="s">
        <v>12984</v>
      </c>
      <c r="B4120" s="1" t="s">
        <v>12</v>
      </c>
      <c r="C4120" s="1" t="s">
        <v>155</v>
      </c>
    </row>
    <row r="4121" hidden="1">
      <c r="A4121" s="1" t="s">
        <v>12988</v>
      </c>
      <c r="B4121" s="1" t="s">
        <v>19</v>
      </c>
      <c r="C4121" s="1" t="s">
        <v>19</v>
      </c>
    </row>
    <row r="4122" hidden="1">
      <c r="A4122" s="1" t="s">
        <v>12990</v>
      </c>
      <c r="B4122" s="1" t="s">
        <v>19</v>
      </c>
      <c r="C4122" s="1" t="s">
        <v>19</v>
      </c>
    </row>
    <row r="4123">
      <c r="A4123" s="1" t="s">
        <v>12992</v>
      </c>
      <c r="B4123" s="1" t="s">
        <v>12</v>
      </c>
      <c r="C4123" s="1" t="s">
        <v>33</v>
      </c>
    </row>
    <row r="4124">
      <c r="A4124" s="1" t="s">
        <v>12995</v>
      </c>
      <c r="B4124" s="1" t="s">
        <v>12</v>
      </c>
      <c r="C4124" s="1" t="s">
        <v>109</v>
      </c>
    </row>
    <row r="4125">
      <c r="A4125" s="1" t="s">
        <v>13000</v>
      </c>
      <c r="B4125" s="1" t="s">
        <v>12</v>
      </c>
      <c r="C4125" s="1" t="s">
        <v>78</v>
      </c>
    </row>
    <row r="4126">
      <c r="A4126" s="1" t="s">
        <v>13003</v>
      </c>
      <c r="B4126" s="1" t="s">
        <v>12</v>
      </c>
      <c r="C4126" s="1" t="s">
        <v>155</v>
      </c>
    </row>
    <row r="4127" hidden="1">
      <c r="A4127" s="1" t="s">
        <v>13006</v>
      </c>
      <c r="B4127" s="1" t="s">
        <v>19</v>
      </c>
      <c r="C4127" s="1" t="s">
        <v>19</v>
      </c>
    </row>
    <row r="4128" hidden="1">
      <c r="A4128" s="1" t="s">
        <v>13008</v>
      </c>
      <c r="B4128" s="1" t="s">
        <v>19</v>
      </c>
      <c r="C4128" s="1" t="s">
        <v>19</v>
      </c>
    </row>
    <row r="4129" hidden="1">
      <c r="A4129" s="1" t="s">
        <v>13010</v>
      </c>
      <c r="B4129" s="1" t="s">
        <v>19</v>
      </c>
      <c r="C4129" s="1" t="s">
        <v>19</v>
      </c>
    </row>
    <row r="4130">
      <c r="A4130" s="1" t="s">
        <v>13012</v>
      </c>
      <c r="B4130" s="1" t="s">
        <v>12</v>
      </c>
      <c r="C4130" s="1" t="s">
        <v>155</v>
      </c>
    </row>
    <row r="4131">
      <c r="A4131" s="1" t="s">
        <v>13017</v>
      </c>
      <c r="B4131" s="1" t="s">
        <v>12</v>
      </c>
      <c r="C4131" s="1" t="s">
        <v>155</v>
      </c>
    </row>
    <row r="4132">
      <c r="A4132" s="1" t="s">
        <v>13021</v>
      </c>
      <c r="B4132" s="1" t="s">
        <v>12</v>
      </c>
      <c r="C4132" s="1" t="s">
        <v>155</v>
      </c>
    </row>
    <row r="4133">
      <c r="A4133" s="1" t="s">
        <v>13024</v>
      </c>
      <c r="B4133" s="1" t="s">
        <v>12</v>
      </c>
      <c r="C4133" s="1" t="s">
        <v>470</v>
      </c>
    </row>
    <row r="4134" hidden="1">
      <c r="A4134" s="1" t="s">
        <v>13028</v>
      </c>
      <c r="B4134" s="1" t="s">
        <v>19</v>
      </c>
      <c r="C4134" s="1" t="s">
        <v>19</v>
      </c>
    </row>
    <row r="4135">
      <c r="A4135" s="1" t="s">
        <v>13031</v>
      </c>
      <c r="B4135" s="1" t="s">
        <v>12</v>
      </c>
      <c r="C4135" s="1" t="s">
        <v>33</v>
      </c>
    </row>
    <row r="4136">
      <c r="A4136" s="1" t="s">
        <v>13036</v>
      </c>
      <c r="B4136" s="1" t="s">
        <v>12</v>
      </c>
      <c r="C4136" s="1" t="s">
        <v>202</v>
      </c>
    </row>
    <row r="4137">
      <c r="A4137" s="1" t="s">
        <v>13039</v>
      </c>
      <c r="B4137" s="1" t="s">
        <v>12</v>
      </c>
      <c r="C4137" s="1" t="s">
        <v>155</v>
      </c>
    </row>
    <row r="4138">
      <c r="A4138" s="1" t="s">
        <v>13042</v>
      </c>
      <c r="B4138" s="1" t="s">
        <v>12</v>
      </c>
      <c r="C4138" s="1" t="s">
        <v>33</v>
      </c>
    </row>
    <row r="4139">
      <c r="A4139" s="1" t="s">
        <v>13046</v>
      </c>
      <c r="B4139" s="1" t="s">
        <v>12</v>
      </c>
      <c r="C4139" s="1" t="s">
        <v>155</v>
      </c>
    </row>
    <row r="4140">
      <c r="A4140" s="1" t="s">
        <v>13050</v>
      </c>
      <c r="B4140" s="1" t="s">
        <v>12</v>
      </c>
      <c r="C4140" s="1" t="s">
        <v>43</v>
      </c>
    </row>
    <row r="4141" hidden="1">
      <c r="A4141" s="1" t="s">
        <v>13053</v>
      </c>
      <c r="B4141" s="1" t="s">
        <v>19</v>
      </c>
      <c r="C4141" s="1" t="s">
        <v>19</v>
      </c>
    </row>
    <row r="4142">
      <c r="A4142" s="1" t="s">
        <v>13055</v>
      </c>
      <c r="B4142" s="1" t="s">
        <v>12</v>
      </c>
      <c r="C4142" s="1" t="s">
        <v>155</v>
      </c>
    </row>
    <row r="4143">
      <c r="A4143" s="1" t="s">
        <v>13058</v>
      </c>
      <c r="B4143" s="1" t="s">
        <v>12</v>
      </c>
      <c r="C4143" s="1" t="s">
        <v>155</v>
      </c>
    </row>
    <row r="4144">
      <c r="A4144" s="1" t="s">
        <v>13060</v>
      </c>
      <c r="B4144" s="1" t="s">
        <v>12</v>
      </c>
      <c r="C4144" s="1" t="s">
        <v>155</v>
      </c>
    </row>
    <row r="4145" hidden="1">
      <c r="A4145" s="1" t="s">
        <v>13063</v>
      </c>
      <c r="B4145" s="1" t="s">
        <v>19</v>
      </c>
      <c r="C4145" s="1" t="s">
        <v>19</v>
      </c>
    </row>
    <row r="4146">
      <c r="A4146" s="1" t="s">
        <v>13065</v>
      </c>
      <c r="B4146" s="1" t="s">
        <v>12</v>
      </c>
      <c r="C4146" s="1" t="s">
        <v>155</v>
      </c>
    </row>
    <row r="4147">
      <c r="A4147" s="1" t="s">
        <v>13068</v>
      </c>
      <c r="B4147" s="1" t="s">
        <v>12</v>
      </c>
      <c r="C4147" s="1" t="s">
        <v>155</v>
      </c>
    </row>
    <row r="4148" hidden="1">
      <c r="A4148" s="1" t="s">
        <v>13072</v>
      </c>
      <c r="B4148" s="1" t="s">
        <v>19</v>
      </c>
      <c r="C4148" s="1" t="s">
        <v>19</v>
      </c>
    </row>
    <row r="4149" hidden="1">
      <c r="A4149" s="1" t="s">
        <v>13074</v>
      </c>
      <c r="B4149" s="1" t="s">
        <v>19</v>
      </c>
      <c r="C4149" s="1" t="s">
        <v>19</v>
      </c>
    </row>
    <row r="4150">
      <c r="A4150" s="1" t="s">
        <v>13076</v>
      </c>
      <c r="B4150" s="1" t="s">
        <v>12</v>
      </c>
      <c r="C4150" s="1" t="s">
        <v>155</v>
      </c>
    </row>
    <row r="4151" hidden="1">
      <c r="A4151" s="1" t="s">
        <v>13080</v>
      </c>
      <c r="B4151" s="1" t="s">
        <v>19</v>
      </c>
      <c r="C4151" s="1" t="s">
        <v>19</v>
      </c>
    </row>
    <row r="4152">
      <c r="A4152" s="1" t="s">
        <v>13082</v>
      </c>
      <c r="B4152" s="1" t="s">
        <v>12</v>
      </c>
      <c r="C4152" s="1" t="s">
        <v>155</v>
      </c>
    </row>
    <row r="4153">
      <c r="A4153" s="1" t="s">
        <v>13086</v>
      </c>
      <c r="B4153" s="1" t="s">
        <v>12</v>
      </c>
      <c r="C4153" s="1" t="s">
        <v>155</v>
      </c>
    </row>
    <row r="4154">
      <c r="A4154" s="1" t="s">
        <v>13089</v>
      </c>
      <c r="B4154" s="1" t="s">
        <v>12</v>
      </c>
      <c r="C4154" s="1" t="s">
        <v>155</v>
      </c>
    </row>
    <row r="4155" hidden="1">
      <c r="A4155" s="1" t="s">
        <v>13091</v>
      </c>
      <c r="B4155" s="1" t="s">
        <v>19</v>
      </c>
      <c r="C4155" s="1" t="s">
        <v>19</v>
      </c>
    </row>
    <row r="4156">
      <c r="A4156" s="1" t="s">
        <v>13093</v>
      </c>
      <c r="B4156" s="1" t="s">
        <v>12</v>
      </c>
      <c r="C4156" s="1" t="s">
        <v>155</v>
      </c>
    </row>
    <row r="4157">
      <c r="A4157" s="1" t="s">
        <v>13096</v>
      </c>
      <c r="B4157" s="1" t="s">
        <v>12</v>
      </c>
      <c r="C4157" s="1" t="s">
        <v>99</v>
      </c>
    </row>
    <row r="4158">
      <c r="A4158" s="1" t="s">
        <v>13099</v>
      </c>
      <c r="B4158" s="1" t="s">
        <v>12</v>
      </c>
      <c r="C4158" s="1" t="s">
        <v>33</v>
      </c>
    </row>
    <row r="4159">
      <c r="A4159" s="1" t="s">
        <v>13103</v>
      </c>
      <c r="B4159" s="1" t="s">
        <v>12</v>
      </c>
      <c r="C4159" s="1" t="s">
        <v>124</v>
      </c>
    </row>
    <row r="4160" hidden="1">
      <c r="A4160" s="1" t="s">
        <v>13107</v>
      </c>
      <c r="B4160" s="1" t="s">
        <v>19</v>
      </c>
      <c r="C4160" s="1" t="s">
        <v>19</v>
      </c>
    </row>
    <row r="4161">
      <c r="A4161" s="1" t="s">
        <v>13109</v>
      </c>
      <c r="B4161" s="1" t="s">
        <v>12</v>
      </c>
      <c r="C4161" s="1" t="s">
        <v>155</v>
      </c>
    </row>
    <row r="4162">
      <c r="A4162" s="1" t="s">
        <v>13112</v>
      </c>
      <c r="B4162" s="1" t="s">
        <v>12</v>
      </c>
      <c r="C4162" s="1" t="s">
        <v>43</v>
      </c>
    </row>
    <row r="4163" hidden="1">
      <c r="A4163" s="1" t="s">
        <v>13116</v>
      </c>
      <c r="B4163" s="1" t="s">
        <v>19</v>
      </c>
      <c r="C4163" s="1" t="s">
        <v>19</v>
      </c>
    </row>
    <row r="4164">
      <c r="A4164" s="1" t="s">
        <v>13118</v>
      </c>
      <c r="B4164" s="1" t="s">
        <v>12</v>
      </c>
      <c r="C4164" s="1" t="s">
        <v>124</v>
      </c>
    </row>
    <row r="4165">
      <c r="A4165" s="1" t="s">
        <v>13122</v>
      </c>
      <c r="B4165" s="1" t="s">
        <v>12</v>
      </c>
      <c r="C4165" s="1" t="s">
        <v>155</v>
      </c>
    </row>
    <row r="4166">
      <c r="A4166" s="1" t="s">
        <v>13126</v>
      </c>
      <c r="B4166" s="1" t="s">
        <v>12</v>
      </c>
      <c r="C4166" s="1" t="s">
        <v>155</v>
      </c>
    </row>
    <row r="4167">
      <c r="A4167" s="1" t="s">
        <v>13130</v>
      </c>
      <c r="B4167" s="1" t="s">
        <v>12</v>
      </c>
      <c r="C4167" s="1" t="s">
        <v>14</v>
      </c>
    </row>
    <row r="4168">
      <c r="A4168" s="1" t="s">
        <v>13134</v>
      </c>
      <c r="B4168" s="1" t="s">
        <v>12</v>
      </c>
      <c r="C4168" s="1" t="s">
        <v>155</v>
      </c>
    </row>
    <row r="4169" hidden="1">
      <c r="A4169" s="1" t="s">
        <v>13136</v>
      </c>
      <c r="B4169" s="1" t="s">
        <v>19</v>
      </c>
      <c r="C4169" s="1" t="s">
        <v>19</v>
      </c>
    </row>
    <row r="4170">
      <c r="A4170" s="1" t="s">
        <v>13138</v>
      </c>
      <c r="B4170" s="1" t="s">
        <v>12</v>
      </c>
      <c r="C4170" s="1" t="s">
        <v>155</v>
      </c>
    </row>
    <row r="4171" hidden="1">
      <c r="A4171" s="1" t="s">
        <v>13141</v>
      </c>
      <c r="B4171" s="1" t="s">
        <v>19</v>
      </c>
      <c r="C4171" s="1" t="s">
        <v>19</v>
      </c>
    </row>
    <row r="4172">
      <c r="A4172" s="1" t="s">
        <v>13143</v>
      </c>
      <c r="B4172" s="1" t="s">
        <v>12</v>
      </c>
      <c r="C4172" s="1" t="s">
        <v>2667</v>
      </c>
    </row>
    <row r="4173" hidden="1">
      <c r="A4173" s="1" t="s">
        <v>13147</v>
      </c>
      <c r="B4173" s="1" t="s">
        <v>19</v>
      </c>
      <c r="C4173" s="1" t="s">
        <v>19</v>
      </c>
    </row>
    <row r="4174">
      <c r="A4174" s="1" t="s">
        <v>13149</v>
      </c>
      <c r="B4174" s="1" t="s">
        <v>12</v>
      </c>
      <c r="C4174" s="1" t="s">
        <v>155</v>
      </c>
    </row>
    <row r="4175">
      <c r="A4175" s="1" t="s">
        <v>13152</v>
      </c>
      <c r="B4175" s="1" t="s">
        <v>12</v>
      </c>
      <c r="C4175" s="1" t="s">
        <v>155</v>
      </c>
    </row>
    <row r="4176">
      <c r="A4176" s="1" t="s">
        <v>13154</v>
      </c>
      <c r="B4176" s="1" t="s">
        <v>12</v>
      </c>
      <c r="C4176" s="1" t="s">
        <v>155</v>
      </c>
    </row>
    <row r="4177" hidden="1">
      <c r="A4177" s="1" t="s">
        <v>13157</v>
      </c>
      <c r="B4177" s="1" t="s">
        <v>19</v>
      </c>
      <c r="C4177" s="1" t="s">
        <v>19</v>
      </c>
    </row>
    <row r="4178">
      <c r="A4178" s="1" t="s">
        <v>13159</v>
      </c>
      <c r="B4178" s="1" t="s">
        <v>12</v>
      </c>
      <c r="C4178" s="1" t="s">
        <v>151</v>
      </c>
    </row>
    <row r="4179" hidden="1">
      <c r="A4179" s="1" t="s">
        <v>13163</v>
      </c>
      <c r="B4179" s="1" t="s">
        <v>19</v>
      </c>
      <c r="C4179" s="1" t="s">
        <v>19</v>
      </c>
    </row>
    <row r="4180" hidden="1">
      <c r="A4180" s="1" t="s">
        <v>13165</v>
      </c>
      <c r="B4180" s="1" t="s">
        <v>19</v>
      </c>
      <c r="C4180" s="1" t="s">
        <v>19</v>
      </c>
    </row>
    <row r="4181" hidden="1">
      <c r="A4181" s="1" t="s">
        <v>13167</v>
      </c>
      <c r="B4181" s="1" t="s">
        <v>19</v>
      </c>
      <c r="C4181" s="1" t="s">
        <v>19</v>
      </c>
    </row>
    <row r="4182" hidden="1">
      <c r="A4182" s="1" t="s">
        <v>13169</v>
      </c>
      <c r="B4182" s="1" t="s">
        <v>19</v>
      </c>
      <c r="C4182" s="1" t="s">
        <v>19</v>
      </c>
    </row>
    <row r="4183">
      <c r="A4183" s="1" t="s">
        <v>13171</v>
      </c>
      <c r="B4183" s="1" t="s">
        <v>12</v>
      </c>
      <c r="C4183" s="1" t="s">
        <v>33</v>
      </c>
    </row>
    <row r="4184" hidden="1">
      <c r="A4184" s="1" t="s">
        <v>13175</v>
      </c>
      <c r="B4184" s="1" t="s">
        <v>19</v>
      </c>
      <c r="C4184" s="1" t="s">
        <v>19</v>
      </c>
    </row>
    <row r="4185" hidden="1">
      <c r="A4185" s="1" t="s">
        <v>13177</v>
      </c>
      <c r="B4185" s="1" t="s">
        <v>19</v>
      </c>
      <c r="C4185" s="1" t="s">
        <v>19</v>
      </c>
    </row>
    <row r="4186" hidden="1">
      <c r="A4186" s="1" t="s">
        <v>13179</v>
      </c>
      <c r="B4186" s="1" t="s">
        <v>19</v>
      </c>
      <c r="C4186" s="1" t="s">
        <v>19</v>
      </c>
    </row>
    <row r="4187">
      <c r="A4187" s="1" t="s">
        <v>13181</v>
      </c>
      <c r="B4187" s="1" t="s">
        <v>12</v>
      </c>
      <c r="C4187" s="1" t="s">
        <v>155</v>
      </c>
    </row>
    <row r="4188" hidden="1">
      <c r="A4188" s="1" t="s">
        <v>13184</v>
      </c>
      <c r="B4188" s="1" t="s">
        <v>19</v>
      </c>
      <c r="C4188" s="1" t="s">
        <v>19</v>
      </c>
    </row>
    <row r="4189" hidden="1">
      <c r="A4189" s="1" t="s">
        <v>13186</v>
      </c>
      <c r="B4189" s="1" t="s">
        <v>19</v>
      </c>
      <c r="C4189" s="1" t="s">
        <v>19</v>
      </c>
    </row>
    <row r="4190">
      <c r="A4190" s="1" t="s">
        <v>13188</v>
      </c>
      <c r="B4190" s="1" t="s">
        <v>12</v>
      </c>
      <c r="C4190" s="1" t="s">
        <v>57</v>
      </c>
    </row>
    <row r="4191" hidden="1">
      <c r="A4191" s="1" t="s">
        <v>13192</v>
      </c>
      <c r="B4191" s="1" t="s">
        <v>19</v>
      </c>
      <c r="C4191" s="1" t="s">
        <v>19</v>
      </c>
    </row>
    <row r="4192">
      <c r="A4192" s="1" t="s">
        <v>13194</v>
      </c>
      <c r="B4192" s="1" t="s">
        <v>12</v>
      </c>
      <c r="C4192" s="1" t="s">
        <v>681</v>
      </c>
    </row>
    <row r="4193">
      <c r="A4193" s="1" t="s">
        <v>13198</v>
      </c>
      <c r="B4193" s="1" t="s">
        <v>12</v>
      </c>
      <c r="C4193" s="1" t="s">
        <v>155</v>
      </c>
    </row>
    <row r="4194">
      <c r="A4194" s="1" t="s">
        <v>13202</v>
      </c>
      <c r="B4194" s="1" t="s">
        <v>12</v>
      </c>
      <c r="C4194" s="1" t="s">
        <v>33</v>
      </c>
    </row>
    <row r="4195" hidden="1">
      <c r="A4195" s="1" t="s">
        <v>13206</v>
      </c>
      <c r="B4195" s="1" t="s">
        <v>19</v>
      </c>
      <c r="C4195" s="1" t="s">
        <v>19</v>
      </c>
    </row>
    <row r="4196">
      <c r="A4196" s="1" t="s">
        <v>13208</v>
      </c>
      <c r="B4196" s="1" t="s">
        <v>12</v>
      </c>
      <c r="C4196" s="1" t="s">
        <v>155</v>
      </c>
    </row>
    <row r="4197">
      <c r="A4197" s="1" t="s">
        <v>13211</v>
      </c>
      <c r="B4197" s="1" t="s">
        <v>12</v>
      </c>
      <c r="C4197" s="1" t="s">
        <v>155</v>
      </c>
    </row>
    <row r="4198" hidden="1">
      <c r="A4198" s="1" t="s">
        <v>13215</v>
      </c>
      <c r="B4198" s="1" t="s">
        <v>19</v>
      </c>
      <c r="C4198" s="1" t="s">
        <v>19</v>
      </c>
    </row>
    <row r="4199" hidden="1">
      <c r="A4199" s="1" t="s">
        <v>13217</v>
      </c>
      <c r="B4199" s="1" t="s">
        <v>19</v>
      </c>
      <c r="C4199" s="1" t="s">
        <v>19</v>
      </c>
    </row>
    <row r="4200" hidden="1">
      <c r="A4200" s="1" t="s">
        <v>13219</v>
      </c>
      <c r="B4200" s="1" t="s">
        <v>19</v>
      </c>
      <c r="C4200" s="1" t="s">
        <v>19</v>
      </c>
    </row>
    <row r="4201">
      <c r="A4201" s="1" t="s">
        <v>13221</v>
      </c>
      <c r="B4201" s="1" t="s">
        <v>12</v>
      </c>
      <c r="C4201" s="1" t="s">
        <v>155</v>
      </c>
    </row>
    <row r="4202" hidden="1">
      <c r="A4202" s="1" t="s">
        <v>13225</v>
      </c>
      <c r="B4202" s="1" t="s">
        <v>19</v>
      </c>
      <c r="C4202" s="1" t="s">
        <v>19</v>
      </c>
    </row>
    <row r="4203" hidden="1">
      <c r="A4203" s="1" t="s">
        <v>13227</v>
      </c>
      <c r="B4203" s="1" t="s">
        <v>19</v>
      </c>
      <c r="C4203" s="1" t="s">
        <v>19</v>
      </c>
    </row>
    <row r="4204">
      <c r="A4204" s="1" t="s">
        <v>13229</v>
      </c>
      <c r="B4204" s="1" t="s">
        <v>12</v>
      </c>
      <c r="C4204" s="1" t="s">
        <v>129</v>
      </c>
    </row>
    <row r="4205" hidden="1">
      <c r="A4205" s="1" t="s">
        <v>13233</v>
      </c>
      <c r="B4205" s="1" t="s">
        <v>19</v>
      </c>
      <c r="C4205" s="1" t="s">
        <v>19</v>
      </c>
    </row>
    <row r="4206">
      <c r="A4206" s="1" t="s">
        <v>13235</v>
      </c>
      <c r="B4206" s="1" t="s">
        <v>12</v>
      </c>
      <c r="C4206" s="1" t="s">
        <v>155</v>
      </c>
    </row>
    <row r="4207">
      <c r="A4207" s="1" t="s">
        <v>13239</v>
      </c>
      <c r="B4207" s="1" t="s">
        <v>12</v>
      </c>
      <c r="C4207" s="1" t="s">
        <v>155</v>
      </c>
    </row>
    <row r="4208">
      <c r="A4208" s="1" t="s">
        <v>13241</v>
      </c>
      <c r="B4208" s="1" t="s">
        <v>12</v>
      </c>
      <c r="C4208" s="1" t="s">
        <v>155</v>
      </c>
    </row>
    <row r="4209" hidden="1">
      <c r="A4209" s="1" t="s">
        <v>13244</v>
      </c>
      <c r="B4209" s="1" t="s">
        <v>19</v>
      </c>
      <c r="C4209" s="1" t="s">
        <v>19</v>
      </c>
    </row>
    <row r="4210">
      <c r="A4210" s="1" t="s">
        <v>13246</v>
      </c>
      <c r="B4210" s="1" t="s">
        <v>12</v>
      </c>
      <c r="C4210" s="1" t="s">
        <v>155</v>
      </c>
    </row>
    <row r="4211">
      <c r="A4211" s="1" t="s">
        <v>13249</v>
      </c>
      <c r="B4211" s="1" t="s">
        <v>12</v>
      </c>
      <c r="C4211" s="1" t="s">
        <v>155</v>
      </c>
    </row>
    <row r="4212">
      <c r="A4212" s="1" t="s">
        <v>13253</v>
      </c>
      <c r="B4212" s="1" t="s">
        <v>12</v>
      </c>
      <c r="C4212" s="1" t="s">
        <v>155</v>
      </c>
    </row>
    <row r="4213">
      <c r="A4213" s="1" t="s">
        <v>13256</v>
      </c>
      <c r="B4213" s="1" t="s">
        <v>12</v>
      </c>
      <c r="C4213" s="1" t="s">
        <v>124</v>
      </c>
    </row>
    <row r="4214" hidden="1">
      <c r="A4214" s="1" t="s">
        <v>13260</v>
      </c>
      <c r="B4214" s="1" t="s">
        <v>19</v>
      </c>
      <c r="C4214" s="1" t="s">
        <v>19</v>
      </c>
    </row>
    <row r="4215" hidden="1">
      <c r="A4215" s="1" t="s">
        <v>13262</v>
      </c>
      <c r="B4215" s="1" t="s">
        <v>19</v>
      </c>
      <c r="C4215" s="1" t="s">
        <v>19</v>
      </c>
    </row>
    <row r="4216">
      <c r="A4216" s="1" t="s">
        <v>13264</v>
      </c>
      <c r="B4216" s="1" t="s">
        <v>12</v>
      </c>
      <c r="C4216" s="1" t="s">
        <v>43</v>
      </c>
    </row>
    <row r="4217" hidden="1">
      <c r="A4217" s="1" t="s">
        <v>13268</v>
      </c>
      <c r="B4217" s="1" t="s">
        <v>19</v>
      </c>
      <c r="C4217" s="1" t="s">
        <v>19</v>
      </c>
    </row>
    <row r="4218">
      <c r="A4218" s="1" t="s">
        <v>13270</v>
      </c>
      <c r="B4218" s="1" t="s">
        <v>12</v>
      </c>
      <c r="C4218" s="1" t="s">
        <v>33</v>
      </c>
    </row>
    <row r="4219">
      <c r="A4219" s="1" t="s">
        <v>13274</v>
      </c>
      <c r="B4219" s="1" t="s">
        <v>12</v>
      </c>
      <c r="C4219" s="1" t="s">
        <v>109</v>
      </c>
    </row>
    <row r="4220">
      <c r="A4220" s="1" t="s">
        <v>13278</v>
      </c>
      <c r="B4220" s="1" t="s">
        <v>12</v>
      </c>
      <c r="C4220" s="1" t="s">
        <v>33</v>
      </c>
    </row>
    <row r="4221">
      <c r="A4221" s="1" t="s">
        <v>13282</v>
      </c>
      <c r="B4221" s="1" t="s">
        <v>12</v>
      </c>
      <c r="C4221" s="1" t="s">
        <v>155</v>
      </c>
    </row>
    <row r="4222">
      <c r="A4222" s="1" t="s">
        <v>13286</v>
      </c>
      <c r="B4222" s="1" t="s">
        <v>12</v>
      </c>
      <c r="C4222" s="1" t="s">
        <v>155</v>
      </c>
    </row>
    <row r="4223">
      <c r="A4223" s="1" t="s">
        <v>13290</v>
      </c>
      <c r="B4223" s="1" t="s">
        <v>12</v>
      </c>
      <c r="C4223" s="1" t="s">
        <v>109</v>
      </c>
    </row>
    <row r="4224" hidden="1">
      <c r="A4224" s="1" t="s">
        <v>13294</v>
      </c>
      <c r="B4224" s="1" t="s">
        <v>19</v>
      </c>
      <c r="C4224" s="1" t="s">
        <v>19</v>
      </c>
    </row>
    <row r="4225" hidden="1">
      <c r="A4225" s="1" t="s">
        <v>13296</v>
      </c>
      <c r="B4225" s="1" t="s">
        <v>19</v>
      </c>
      <c r="C4225" s="1" t="s">
        <v>19</v>
      </c>
    </row>
    <row r="4226" hidden="1">
      <c r="A4226" s="1" t="s">
        <v>13298</v>
      </c>
      <c r="B4226" s="1" t="s">
        <v>19</v>
      </c>
      <c r="C4226" s="1" t="s">
        <v>19</v>
      </c>
    </row>
    <row r="4227" hidden="1">
      <c r="A4227" s="1" t="s">
        <v>13300</v>
      </c>
      <c r="B4227" s="1" t="s">
        <v>19</v>
      </c>
      <c r="C4227" s="1" t="s">
        <v>19</v>
      </c>
    </row>
    <row r="4228">
      <c r="A4228" s="1" t="s">
        <v>13302</v>
      </c>
      <c r="B4228" s="1" t="s">
        <v>12</v>
      </c>
      <c r="C4228" s="1" t="s">
        <v>681</v>
      </c>
    </row>
    <row r="4229">
      <c r="A4229" s="1" t="s">
        <v>13306</v>
      </c>
      <c r="B4229" s="1" t="s">
        <v>12</v>
      </c>
      <c r="C4229" s="1" t="s">
        <v>33</v>
      </c>
    </row>
    <row r="4230" hidden="1">
      <c r="A4230" s="1" t="s">
        <v>13310</v>
      </c>
      <c r="B4230" s="1" t="s">
        <v>19</v>
      </c>
      <c r="C4230" s="1" t="s">
        <v>19</v>
      </c>
    </row>
    <row r="4231" hidden="1">
      <c r="A4231" s="1" t="s">
        <v>13312</v>
      </c>
      <c r="B4231" s="1" t="s">
        <v>19</v>
      </c>
      <c r="C4231" s="1" t="s">
        <v>19</v>
      </c>
    </row>
    <row r="4232" hidden="1">
      <c r="A4232" s="1" t="s">
        <v>13314</v>
      </c>
      <c r="B4232" s="1" t="s">
        <v>19</v>
      </c>
      <c r="C4232" s="1" t="s">
        <v>19</v>
      </c>
    </row>
    <row r="4233" hidden="1">
      <c r="A4233" s="1" t="s">
        <v>13316</v>
      </c>
      <c r="B4233" s="1" t="s">
        <v>19</v>
      </c>
      <c r="C4233" s="1" t="s">
        <v>19</v>
      </c>
    </row>
    <row r="4234">
      <c r="A4234" s="1" t="s">
        <v>13318</v>
      </c>
      <c r="B4234" s="1" t="s">
        <v>12</v>
      </c>
      <c r="C4234" s="1" t="s">
        <v>33</v>
      </c>
    </row>
    <row r="4235" hidden="1">
      <c r="A4235" s="1" t="s">
        <v>13322</v>
      </c>
      <c r="B4235" s="1" t="s">
        <v>19</v>
      </c>
      <c r="C4235" s="1" t="s">
        <v>19</v>
      </c>
    </row>
    <row r="4236" hidden="1">
      <c r="A4236" s="1" t="s">
        <v>13324</v>
      </c>
      <c r="B4236" s="1" t="s">
        <v>19</v>
      </c>
      <c r="C4236" s="1" t="s">
        <v>19</v>
      </c>
    </row>
    <row r="4237" hidden="1">
      <c r="A4237" s="1" t="s">
        <v>13326</v>
      </c>
      <c r="B4237" s="1" t="s">
        <v>19</v>
      </c>
      <c r="C4237" s="1" t="s">
        <v>19</v>
      </c>
    </row>
    <row r="4238" hidden="1">
      <c r="A4238" s="1" t="s">
        <v>13328</v>
      </c>
      <c r="B4238" s="1" t="s">
        <v>19</v>
      </c>
      <c r="C4238" s="1" t="s">
        <v>19</v>
      </c>
    </row>
    <row r="4239" hidden="1">
      <c r="A4239" s="1" t="s">
        <v>13330</v>
      </c>
      <c r="B4239" s="1" t="s">
        <v>19</v>
      </c>
      <c r="C4239" s="1" t="s">
        <v>19</v>
      </c>
    </row>
    <row r="4240" hidden="1">
      <c r="A4240" s="1" t="s">
        <v>13332</v>
      </c>
      <c r="B4240" s="1" t="s">
        <v>19</v>
      </c>
      <c r="C4240" s="1" t="s">
        <v>19</v>
      </c>
    </row>
    <row r="4241" hidden="1">
      <c r="A4241" s="1" t="s">
        <v>13334</v>
      </c>
      <c r="B4241" s="1" t="s">
        <v>19</v>
      </c>
      <c r="C4241" s="1" t="s">
        <v>19</v>
      </c>
    </row>
    <row r="4242" hidden="1">
      <c r="A4242" s="1" t="s">
        <v>13336</v>
      </c>
      <c r="B4242" s="1" t="s">
        <v>19</v>
      </c>
      <c r="C4242" s="1" t="s">
        <v>19</v>
      </c>
    </row>
    <row r="4243">
      <c r="A4243" s="1" t="s">
        <v>13338</v>
      </c>
      <c r="B4243" s="1" t="s">
        <v>12</v>
      </c>
      <c r="C4243" s="1" t="s">
        <v>14</v>
      </c>
    </row>
    <row r="4244">
      <c r="A4244" s="1" t="s">
        <v>13341</v>
      </c>
      <c r="B4244" s="1" t="s">
        <v>12</v>
      </c>
      <c r="C4244" s="1" t="s">
        <v>202</v>
      </c>
    </row>
    <row r="4245" hidden="1">
      <c r="A4245" s="1" t="s">
        <v>13344</v>
      </c>
      <c r="B4245" s="1" t="s">
        <v>19</v>
      </c>
      <c r="C4245" s="1" t="s">
        <v>19</v>
      </c>
    </row>
    <row r="4246" hidden="1">
      <c r="A4246" s="1" t="s">
        <v>13346</v>
      </c>
      <c r="B4246" s="1" t="s">
        <v>19</v>
      </c>
      <c r="C4246" s="1" t="s">
        <v>19</v>
      </c>
    </row>
    <row r="4247" hidden="1">
      <c r="A4247" s="1" t="s">
        <v>13348</v>
      </c>
      <c r="B4247" s="1" t="s">
        <v>19</v>
      </c>
      <c r="C4247" s="1" t="s">
        <v>19</v>
      </c>
    </row>
    <row r="4248" hidden="1">
      <c r="A4248" s="1" t="s">
        <v>13350</v>
      </c>
      <c r="B4248" s="1" t="s">
        <v>19</v>
      </c>
      <c r="C4248" s="1" t="s">
        <v>19</v>
      </c>
    </row>
    <row r="4249" hidden="1">
      <c r="A4249" s="1" t="s">
        <v>13352</v>
      </c>
      <c r="B4249" s="1" t="s">
        <v>19</v>
      </c>
      <c r="C4249" s="1" t="s">
        <v>19</v>
      </c>
    </row>
    <row r="4250" hidden="1">
      <c r="A4250" s="1" t="s">
        <v>13354</v>
      </c>
      <c r="B4250" s="1" t="s">
        <v>19</v>
      </c>
      <c r="C4250" s="1" t="s">
        <v>19</v>
      </c>
    </row>
    <row r="4251" hidden="1">
      <c r="A4251" s="1" t="s">
        <v>13356</v>
      </c>
      <c r="B4251" s="1" t="s">
        <v>19</v>
      </c>
      <c r="C4251" s="1" t="s">
        <v>19</v>
      </c>
    </row>
    <row r="4252" hidden="1">
      <c r="A4252" s="1" t="s">
        <v>13358</v>
      </c>
      <c r="B4252" s="1" t="s">
        <v>19</v>
      </c>
      <c r="C4252" s="1" t="s">
        <v>19</v>
      </c>
    </row>
    <row r="4253" hidden="1">
      <c r="A4253" s="1" t="s">
        <v>13360</v>
      </c>
      <c r="B4253" s="1" t="s">
        <v>19</v>
      </c>
      <c r="C4253" s="1" t="s">
        <v>19</v>
      </c>
    </row>
    <row r="4254" hidden="1">
      <c r="A4254" s="1" t="s">
        <v>13362</v>
      </c>
      <c r="B4254" s="1" t="s">
        <v>19</v>
      </c>
      <c r="C4254" s="1" t="s">
        <v>19</v>
      </c>
    </row>
    <row r="4255" hidden="1">
      <c r="A4255" s="1" t="s">
        <v>13364</v>
      </c>
      <c r="B4255" s="1" t="s">
        <v>19</v>
      </c>
      <c r="C4255" s="1" t="s">
        <v>19</v>
      </c>
    </row>
    <row r="4256">
      <c r="A4256" s="1" t="s">
        <v>13366</v>
      </c>
      <c r="B4256" s="1" t="s">
        <v>12</v>
      </c>
      <c r="C4256" s="1" t="s">
        <v>33</v>
      </c>
    </row>
    <row r="4257" hidden="1">
      <c r="A4257" s="1" t="s">
        <v>13370</v>
      </c>
      <c r="B4257" s="1" t="s">
        <v>19</v>
      </c>
      <c r="C4257" s="1" t="s">
        <v>19</v>
      </c>
    </row>
    <row r="4258">
      <c r="A4258" s="1" t="s">
        <v>13372</v>
      </c>
      <c r="B4258" s="1" t="s">
        <v>12</v>
      </c>
      <c r="C4258" s="1" t="s">
        <v>14</v>
      </c>
    </row>
    <row r="4259" hidden="1">
      <c r="A4259" s="1" t="s">
        <v>13374</v>
      </c>
      <c r="B4259" s="1" t="s">
        <v>19</v>
      </c>
      <c r="C4259" s="1" t="s">
        <v>19</v>
      </c>
    </row>
    <row r="4260" hidden="1">
      <c r="A4260" s="1" t="s">
        <v>13376</v>
      </c>
      <c r="B4260" s="1" t="s">
        <v>19</v>
      </c>
      <c r="C4260" s="1" t="s">
        <v>19</v>
      </c>
    </row>
    <row r="4261">
      <c r="A4261" s="1" t="s">
        <v>13379</v>
      </c>
      <c r="B4261" s="1" t="s">
        <v>12</v>
      </c>
      <c r="C4261" s="1" t="s">
        <v>155</v>
      </c>
    </row>
    <row r="4262">
      <c r="A4262" s="1" t="s">
        <v>13383</v>
      </c>
      <c r="B4262" s="1" t="s">
        <v>12</v>
      </c>
      <c r="C4262" s="1" t="s">
        <v>109</v>
      </c>
    </row>
    <row r="4263" hidden="1">
      <c r="A4263" s="1" t="s">
        <v>13387</v>
      </c>
      <c r="B4263" s="1" t="s">
        <v>19</v>
      </c>
      <c r="C4263" s="1" t="s">
        <v>19</v>
      </c>
    </row>
    <row r="4264">
      <c r="A4264" s="1" t="s">
        <v>13389</v>
      </c>
      <c r="B4264" s="1" t="s">
        <v>12</v>
      </c>
      <c r="C4264" s="1" t="s">
        <v>1390</v>
      </c>
    </row>
    <row r="4265">
      <c r="A4265" s="1" t="s">
        <v>13394</v>
      </c>
      <c r="B4265" s="1" t="s">
        <v>12</v>
      </c>
      <c r="C4265" s="1" t="s">
        <v>155</v>
      </c>
    </row>
    <row r="4266">
      <c r="A4266" s="1" t="s">
        <v>13397</v>
      </c>
      <c r="B4266" s="1" t="s">
        <v>12</v>
      </c>
      <c r="C4266" s="1" t="s">
        <v>155</v>
      </c>
    </row>
    <row r="4267" hidden="1">
      <c r="A4267" s="1" t="s">
        <v>13401</v>
      </c>
      <c r="B4267" s="1" t="s">
        <v>19</v>
      </c>
      <c r="C4267" s="1" t="s">
        <v>19</v>
      </c>
    </row>
    <row r="4268">
      <c r="A4268" s="1" t="s">
        <v>13404</v>
      </c>
      <c r="B4268" s="1" t="s">
        <v>12</v>
      </c>
      <c r="C4268" s="1" t="s">
        <v>155</v>
      </c>
    </row>
    <row r="4269" hidden="1">
      <c r="A4269" s="1" t="s">
        <v>13408</v>
      </c>
      <c r="B4269" s="1" t="s">
        <v>19</v>
      </c>
      <c r="C4269" s="1" t="s">
        <v>19</v>
      </c>
    </row>
    <row r="4270">
      <c r="A4270" s="1" t="s">
        <v>13411</v>
      </c>
      <c r="B4270" s="1" t="s">
        <v>12</v>
      </c>
      <c r="C4270" s="1" t="s">
        <v>155</v>
      </c>
    </row>
    <row r="4271" hidden="1">
      <c r="A4271" s="1" t="s">
        <v>13415</v>
      </c>
      <c r="B4271" s="1" t="s">
        <v>19</v>
      </c>
      <c r="C4271" s="1" t="s">
        <v>19</v>
      </c>
    </row>
    <row r="4272">
      <c r="A4272" s="1" t="s">
        <v>13418</v>
      </c>
      <c r="B4272" s="1" t="s">
        <v>12</v>
      </c>
      <c r="C4272" s="1" t="s">
        <v>33</v>
      </c>
    </row>
    <row r="4273">
      <c r="A4273" s="1" t="s">
        <v>13422</v>
      </c>
      <c r="B4273" s="1" t="s">
        <v>12</v>
      </c>
      <c r="C4273" s="1" t="s">
        <v>155</v>
      </c>
    </row>
    <row r="4274">
      <c r="A4274" s="1" t="s">
        <v>13425</v>
      </c>
      <c r="B4274" s="1" t="s">
        <v>12</v>
      </c>
      <c r="C4274" s="1" t="s">
        <v>155</v>
      </c>
    </row>
    <row r="4275">
      <c r="A4275" s="1" t="s">
        <v>13429</v>
      </c>
      <c r="B4275" s="1" t="s">
        <v>12</v>
      </c>
      <c r="C4275" s="1" t="s">
        <v>155</v>
      </c>
    </row>
    <row r="4276">
      <c r="A4276" s="1" t="s">
        <v>13433</v>
      </c>
      <c r="B4276" s="1" t="s">
        <v>12</v>
      </c>
      <c r="C4276" s="1" t="s">
        <v>155</v>
      </c>
    </row>
    <row r="4277">
      <c r="A4277" s="1" t="s">
        <v>13436</v>
      </c>
      <c r="B4277" s="1" t="s">
        <v>12</v>
      </c>
      <c r="C4277" s="1" t="s">
        <v>155</v>
      </c>
    </row>
    <row r="4278">
      <c r="A4278" s="1" t="s">
        <v>13441</v>
      </c>
      <c r="B4278" s="1" t="s">
        <v>12</v>
      </c>
      <c r="C4278" s="1" t="s">
        <v>155</v>
      </c>
    </row>
    <row r="4279">
      <c r="A4279" s="1" t="s">
        <v>13445</v>
      </c>
      <c r="B4279" s="1" t="s">
        <v>12</v>
      </c>
      <c r="C4279" s="1" t="s">
        <v>33</v>
      </c>
    </row>
    <row r="4280" hidden="1">
      <c r="A4280" s="1" t="s">
        <v>13449</v>
      </c>
      <c r="B4280" s="1" t="s">
        <v>19</v>
      </c>
      <c r="C4280" s="1" t="s">
        <v>19</v>
      </c>
    </row>
    <row r="4281" hidden="1">
      <c r="A4281" s="1" t="s">
        <v>13451</v>
      </c>
      <c r="B4281" s="1" t="s">
        <v>19</v>
      </c>
      <c r="C4281" s="1" t="s">
        <v>19</v>
      </c>
    </row>
    <row r="4282">
      <c r="A4282" s="1" t="s">
        <v>13453</v>
      </c>
      <c r="B4282" s="1" t="s">
        <v>12</v>
      </c>
      <c r="C4282" s="1" t="s">
        <v>155</v>
      </c>
    </row>
    <row r="4283" hidden="1">
      <c r="A4283" s="1" t="s">
        <v>13456</v>
      </c>
      <c r="B4283" s="1" t="s">
        <v>19</v>
      </c>
      <c r="C4283" s="1" t="s">
        <v>19</v>
      </c>
    </row>
    <row r="4284">
      <c r="A4284" s="1" t="s">
        <v>13459</v>
      </c>
      <c r="B4284" s="1" t="s">
        <v>12</v>
      </c>
      <c r="C4284" s="1" t="s">
        <v>155</v>
      </c>
    </row>
    <row r="4285" hidden="1">
      <c r="A4285" s="1" t="s">
        <v>13462</v>
      </c>
      <c r="B4285" s="1" t="s">
        <v>19</v>
      </c>
      <c r="C4285" s="1" t="s">
        <v>19</v>
      </c>
    </row>
    <row r="4286">
      <c r="A4286" s="1" t="s">
        <v>13464</v>
      </c>
      <c r="B4286" s="1" t="s">
        <v>12</v>
      </c>
      <c r="C4286" s="1" t="s">
        <v>33</v>
      </c>
    </row>
    <row r="4287" hidden="1">
      <c r="A4287" s="1" t="s">
        <v>13469</v>
      </c>
      <c r="B4287" s="1" t="s">
        <v>19</v>
      </c>
      <c r="C4287" s="1" t="s">
        <v>19</v>
      </c>
    </row>
    <row r="4288">
      <c r="A4288" s="1" t="s">
        <v>13471</v>
      </c>
      <c r="B4288" s="1" t="s">
        <v>12</v>
      </c>
      <c r="C4288" s="1" t="s">
        <v>155</v>
      </c>
    </row>
    <row r="4289">
      <c r="A4289" s="1" t="s">
        <v>13475</v>
      </c>
      <c r="B4289" s="1" t="s">
        <v>12</v>
      </c>
      <c r="C4289" s="1" t="s">
        <v>155</v>
      </c>
    </row>
    <row r="4290">
      <c r="A4290" s="1" t="s">
        <v>13479</v>
      </c>
      <c r="B4290" s="1" t="s">
        <v>12</v>
      </c>
      <c r="C4290" s="1" t="s">
        <v>155</v>
      </c>
    </row>
    <row r="4291" hidden="1">
      <c r="A4291" s="1" t="s">
        <v>13484</v>
      </c>
      <c r="B4291" s="1" t="s">
        <v>19</v>
      </c>
      <c r="C4291" s="1" t="s">
        <v>19</v>
      </c>
    </row>
    <row r="4292">
      <c r="A4292" s="1" t="s">
        <v>13486</v>
      </c>
      <c r="B4292" s="1" t="s">
        <v>12</v>
      </c>
      <c r="C4292" s="1" t="s">
        <v>155</v>
      </c>
    </row>
    <row r="4293">
      <c r="A4293" s="1" t="s">
        <v>13491</v>
      </c>
      <c r="B4293" s="1" t="s">
        <v>12</v>
      </c>
      <c r="C4293" s="1" t="s">
        <v>155</v>
      </c>
    </row>
    <row r="4294" hidden="1">
      <c r="A4294" s="1" t="s">
        <v>13493</v>
      </c>
      <c r="B4294" s="1" t="s">
        <v>19</v>
      </c>
      <c r="C4294" s="1" t="s">
        <v>19</v>
      </c>
    </row>
    <row r="4295">
      <c r="A4295" s="1" t="s">
        <v>13495</v>
      </c>
      <c r="B4295" s="1" t="s">
        <v>12</v>
      </c>
      <c r="C4295" s="1" t="s">
        <v>155</v>
      </c>
    </row>
    <row r="4296">
      <c r="A4296" s="1" t="s">
        <v>13499</v>
      </c>
      <c r="B4296" s="1" t="s">
        <v>12</v>
      </c>
      <c r="C4296" s="1" t="s">
        <v>155</v>
      </c>
    </row>
    <row r="4297">
      <c r="A4297" s="1" t="s">
        <v>13503</v>
      </c>
      <c r="B4297" s="1" t="s">
        <v>12</v>
      </c>
      <c r="C4297" s="1" t="s">
        <v>155</v>
      </c>
    </row>
    <row r="4298">
      <c r="A4298" s="1" t="s">
        <v>13507</v>
      </c>
      <c r="B4298" s="1" t="s">
        <v>12</v>
      </c>
      <c r="C4298" s="1" t="s">
        <v>155</v>
      </c>
    </row>
    <row r="4299">
      <c r="A4299" s="1" t="s">
        <v>13511</v>
      </c>
      <c r="B4299" s="1" t="s">
        <v>12</v>
      </c>
      <c r="C4299" s="1" t="s">
        <v>155</v>
      </c>
    </row>
    <row r="4300">
      <c r="A4300" s="1" t="s">
        <v>13515</v>
      </c>
      <c r="B4300" s="1" t="s">
        <v>12</v>
      </c>
      <c r="C4300" s="1" t="s">
        <v>155</v>
      </c>
    </row>
    <row r="4301">
      <c r="A4301" s="1" t="s">
        <v>13518</v>
      </c>
      <c r="B4301" s="1" t="s">
        <v>12</v>
      </c>
      <c r="C4301" s="1" t="s">
        <v>155</v>
      </c>
    </row>
    <row r="4302">
      <c r="A4302" s="1" t="s">
        <v>13521</v>
      </c>
      <c r="B4302" s="1" t="s">
        <v>12</v>
      </c>
      <c r="C4302" s="1" t="s">
        <v>155</v>
      </c>
    </row>
    <row r="4303" hidden="1">
      <c r="A4303" s="1" t="s">
        <v>13524</v>
      </c>
      <c r="B4303" s="1" t="s">
        <v>19</v>
      </c>
      <c r="C4303" s="1" t="s">
        <v>19</v>
      </c>
    </row>
    <row r="4304">
      <c r="A4304" s="1" t="s">
        <v>13526</v>
      </c>
      <c r="B4304" s="1" t="s">
        <v>12</v>
      </c>
      <c r="C4304" s="1" t="s">
        <v>155</v>
      </c>
    </row>
    <row r="4305">
      <c r="A4305" s="1" t="s">
        <v>13530</v>
      </c>
      <c r="B4305" s="1" t="s">
        <v>12</v>
      </c>
      <c r="C4305" s="1" t="s">
        <v>155</v>
      </c>
    </row>
    <row r="4306">
      <c r="A4306" s="1" t="s">
        <v>13535</v>
      </c>
      <c r="B4306" s="1" t="s">
        <v>12</v>
      </c>
      <c r="C4306" s="1" t="s">
        <v>155</v>
      </c>
    </row>
    <row r="4307" hidden="1">
      <c r="A4307" s="1" t="s">
        <v>13539</v>
      </c>
      <c r="B4307" s="1" t="s">
        <v>19</v>
      </c>
      <c r="C4307" s="1" t="s">
        <v>19</v>
      </c>
    </row>
    <row r="4308" hidden="1">
      <c r="A4308" s="1" t="s">
        <v>13542</v>
      </c>
      <c r="B4308" s="1" t="s">
        <v>19</v>
      </c>
      <c r="C4308" s="1" t="s">
        <v>19</v>
      </c>
    </row>
    <row r="4309" hidden="1">
      <c r="A4309" s="1" t="s">
        <v>13544</v>
      </c>
      <c r="B4309" s="1" t="s">
        <v>19</v>
      </c>
      <c r="C4309" s="1" t="s">
        <v>19</v>
      </c>
    </row>
    <row r="4310">
      <c r="A4310" s="1" t="s">
        <v>13547</v>
      </c>
      <c r="B4310" s="1" t="s">
        <v>12</v>
      </c>
      <c r="C4310" s="1" t="s">
        <v>155</v>
      </c>
    </row>
    <row r="4311">
      <c r="A4311" s="1" t="s">
        <v>13551</v>
      </c>
      <c r="B4311" s="1" t="s">
        <v>12</v>
      </c>
      <c r="C4311" s="1" t="s">
        <v>155</v>
      </c>
    </row>
    <row r="4312">
      <c r="A4312" s="1" t="s">
        <v>13556</v>
      </c>
      <c r="B4312" s="1" t="s">
        <v>12</v>
      </c>
      <c r="C4312" s="1" t="s">
        <v>155</v>
      </c>
    </row>
    <row r="4313">
      <c r="A4313" s="1" t="s">
        <v>13560</v>
      </c>
      <c r="B4313" s="1" t="s">
        <v>12</v>
      </c>
      <c r="C4313" s="1" t="s">
        <v>155</v>
      </c>
    </row>
    <row r="4314" hidden="1">
      <c r="A4314" s="1" t="s">
        <v>13563</v>
      </c>
      <c r="B4314" s="1" t="s">
        <v>19</v>
      </c>
      <c r="C4314" s="1" t="s">
        <v>19</v>
      </c>
    </row>
    <row r="4315" hidden="1">
      <c r="A4315" s="1" t="s">
        <v>13565</v>
      </c>
      <c r="B4315" s="1" t="s">
        <v>19</v>
      </c>
      <c r="C4315" s="1" t="s">
        <v>19</v>
      </c>
    </row>
    <row r="4316" hidden="1">
      <c r="A4316" s="1" t="s">
        <v>13567</v>
      </c>
      <c r="B4316" s="1" t="s">
        <v>19</v>
      </c>
      <c r="C4316" s="1" t="s">
        <v>19</v>
      </c>
    </row>
    <row r="4317">
      <c r="A4317" s="1" t="s">
        <v>13569</v>
      </c>
      <c r="B4317" s="1" t="s">
        <v>12</v>
      </c>
      <c r="C4317" s="1" t="s">
        <v>155</v>
      </c>
    </row>
    <row r="4318">
      <c r="A4318" s="1" t="s">
        <v>13573</v>
      </c>
      <c r="B4318" s="1" t="s">
        <v>12</v>
      </c>
      <c r="C4318" s="1" t="s">
        <v>155</v>
      </c>
    </row>
    <row r="4319" hidden="1">
      <c r="A4319" s="1" t="s">
        <v>13577</v>
      </c>
      <c r="B4319" s="1" t="s">
        <v>19</v>
      </c>
      <c r="C4319" s="1" t="s">
        <v>19</v>
      </c>
    </row>
    <row r="4320" hidden="1">
      <c r="A4320" s="1" t="s">
        <v>13579</v>
      </c>
      <c r="B4320" s="1" t="s">
        <v>19</v>
      </c>
      <c r="C4320" s="1" t="s">
        <v>19</v>
      </c>
    </row>
    <row r="4321">
      <c r="A4321" s="1" t="s">
        <v>13581</v>
      </c>
      <c r="B4321" s="1" t="s">
        <v>12</v>
      </c>
      <c r="C4321" s="1" t="s">
        <v>721</v>
      </c>
    </row>
    <row r="4322" hidden="1">
      <c r="A4322" s="1" t="s">
        <v>13585</v>
      </c>
      <c r="B4322" s="1" t="s">
        <v>19</v>
      </c>
      <c r="C4322" s="1" t="s">
        <v>19</v>
      </c>
    </row>
    <row r="4323">
      <c r="A4323" s="1" t="s">
        <v>13587</v>
      </c>
      <c r="B4323" s="1" t="s">
        <v>12</v>
      </c>
      <c r="C4323" s="1" t="s">
        <v>155</v>
      </c>
    </row>
    <row r="4324">
      <c r="A4324" s="1" t="s">
        <v>13590</v>
      </c>
      <c r="B4324" s="1" t="s">
        <v>12</v>
      </c>
      <c r="C4324" s="1" t="s">
        <v>155</v>
      </c>
    </row>
    <row r="4325" hidden="1">
      <c r="A4325" s="1" t="s">
        <v>13593</v>
      </c>
      <c r="B4325" s="1" t="s">
        <v>19</v>
      </c>
      <c r="C4325" s="1" t="s">
        <v>19</v>
      </c>
    </row>
    <row r="4326">
      <c r="A4326" s="1" t="s">
        <v>13595</v>
      </c>
      <c r="B4326" s="1" t="s">
        <v>12</v>
      </c>
      <c r="C4326" s="1" t="s">
        <v>14</v>
      </c>
    </row>
    <row r="4327">
      <c r="A4327" s="1" t="s">
        <v>13599</v>
      </c>
      <c r="B4327" s="1" t="s">
        <v>12</v>
      </c>
      <c r="C4327" s="1" t="s">
        <v>155</v>
      </c>
    </row>
    <row r="4328">
      <c r="A4328" s="1" t="s">
        <v>13602</v>
      </c>
      <c r="B4328" s="1" t="s">
        <v>12</v>
      </c>
      <c r="C4328" s="1" t="s">
        <v>155</v>
      </c>
    </row>
    <row r="4329">
      <c r="A4329" s="1" t="s">
        <v>13605</v>
      </c>
      <c r="B4329" s="1" t="s">
        <v>12</v>
      </c>
      <c r="C4329" s="1" t="s">
        <v>155</v>
      </c>
    </row>
    <row r="4330" hidden="1">
      <c r="A4330" s="1" t="s">
        <v>13608</v>
      </c>
      <c r="B4330" s="1" t="s">
        <v>19</v>
      </c>
      <c r="C4330" s="1" t="s">
        <v>19</v>
      </c>
    </row>
    <row r="4331">
      <c r="A4331" s="1" t="s">
        <v>13610</v>
      </c>
      <c r="B4331" s="1" t="s">
        <v>12</v>
      </c>
      <c r="C4331" s="1" t="s">
        <v>207</v>
      </c>
    </row>
    <row r="4332" hidden="1">
      <c r="A4332" s="1" t="s">
        <v>13613</v>
      </c>
      <c r="B4332" s="1" t="s">
        <v>19</v>
      </c>
      <c r="C4332" s="1" t="s">
        <v>19</v>
      </c>
    </row>
    <row r="4333">
      <c r="A4333" s="1" t="s">
        <v>13615</v>
      </c>
      <c r="B4333" s="1" t="s">
        <v>12</v>
      </c>
      <c r="C4333" s="1" t="s">
        <v>155</v>
      </c>
    </row>
    <row r="4334">
      <c r="A4334" s="1" t="s">
        <v>13618</v>
      </c>
      <c r="B4334" s="1" t="s">
        <v>12</v>
      </c>
      <c r="C4334" s="1" t="s">
        <v>155</v>
      </c>
    </row>
    <row r="4335" hidden="1">
      <c r="A4335" s="1" t="s">
        <v>13621</v>
      </c>
      <c r="B4335" s="1" t="s">
        <v>19</v>
      </c>
      <c r="C4335" s="1" t="s">
        <v>19</v>
      </c>
    </row>
    <row r="4336">
      <c r="A4336" s="1" t="s">
        <v>13623</v>
      </c>
      <c r="B4336" s="1" t="s">
        <v>12</v>
      </c>
      <c r="C4336" s="1" t="s">
        <v>155</v>
      </c>
    </row>
    <row r="4337">
      <c r="A4337" s="1" t="s">
        <v>13627</v>
      </c>
      <c r="B4337" s="1" t="s">
        <v>12</v>
      </c>
      <c r="C4337" s="1" t="s">
        <v>2661</v>
      </c>
    </row>
    <row r="4338" hidden="1">
      <c r="A4338" s="1" t="s">
        <v>13631</v>
      </c>
      <c r="B4338" s="1" t="s">
        <v>19</v>
      </c>
      <c r="C4338" s="1" t="s">
        <v>19</v>
      </c>
    </row>
    <row r="4339">
      <c r="A4339" s="1" t="s">
        <v>13633</v>
      </c>
      <c r="B4339" s="1" t="s">
        <v>12</v>
      </c>
      <c r="C4339" s="1" t="s">
        <v>99</v>
      </c>
    </row>
    <row r="4340">
      <c r="A4340" s="1" t="s">
        <v>13636</v>
      </c>
      <c r="B4340" s="1" t="s">
        <v>12</v>
      </c>
      <c r="C4340" s="1" t="s">
        <v>155</v>
      </c>
    </row>
    <row r="4341">
      <c r="A4341" s="1" t="s">
        <v>13639</v>
      </c>
      <c r="B4341" s="1" t="s">
        <v>12</v>
      </c>
      <c r="C4341" s="1" t="s">
        <v>155</v>
      </c>
    </row>
    <row r="4342">
      <c r="A4342" s="1" t="s">
        <v>13643</v>
      </c>
      <c r="B4342" s="1" t="s">
        <v>12</v>
      </c>
      <c r="C4342" s="1" t="s">
        <v>155</v>
      </c>
    </row>
    <row r="4343">
      <c r="A4343" s="1" t="s">
        <v>13647</v>
      </c>
      <c r="B4343" s="1" t="s">
        <v>12</v>
      </c>
      <c r="C4343" s="1" t="s">
        <v>99</v>
      </c>
    </row>
    <row r="4344">
      <c r="A4344" s="1" t="s">
        <v>13650</v>
      </c>
      <c r="B4344" s="1" t="s">
        <v>12</v>
      </c>
      <c r="C4344" s="1" t="s">
        <v>155</v>
      </c>
    </row>
    <row r="4345">
      <c r="A4345" s="1" t="s">
        <v>13653</v>
      </c>
      <c r="B4345" s="1" t="s">
        <v>12</v>
      </c>
      <c r="C4345" s="1" t="s">
        <v>155</v>
      </c>
    </row>
    <row r="4346">
      <c r="A4346" s="1" t="s">
        <v>13656</v>
      </c>
      <c r="B4346" s="1" t="s">
        <v>12</v>
      </c>
      <c r="C4346" s="1" t="s">
        <v>155</v>
      </c>
    </row>
    <row r="4347">
      <c r="A4347" s="1" t="s">
        <v>13659</v>
      </c>
      <c r="B4347" s="1" t="s">
        <v>12</v>
      </c>
      <c r="C4347" s="1" t="s">
        <v>155</v>
      </c>
    </row>
    <row r="4348">
      <c r="A4348" s="1" t="s">
        <v>13663</v>
      </c>
      <c r="B4348" s="1" t="s">
        <v>12</v>
      </c>
      <c r="C4348" s="1" t="s">
        <v>155</v>
      </c>
    </row>
    <row r="4349" hidden="1">
      <c r="A4349" s="1" t="s">
        <v>13667</v>
      </c>
      <c r="B4349" s="1" t="s">
        <v>19</v>
      </c>
      <c r="C4349" s="1" t="s">
        <v>19</v>
      </c>
    </row>
    <row r="4350">
      <c r="A4350" s="1" t="s">
        <v>13669</v>
      </c>
      <c r="B4350" s="1" t="s">
        <v>12</v>
      </c>
      <c r="C4350" s="1" t="s">
        <v>155</v>
      </c>
    </row>
    <row r="4351" hidden="1">
      <c r="A4351" s="1" t="s">
        <v>13673</v>
      </c>
      <c r="B4351" s="1" t="s">
        <v>19</v>
      </c>
      <c r="C4351" s="1" t="s">
        <v>19</v>
      </c>
    </row>
    <row r="4352" hidden="1">
      <c r="A4352" s="1" t="s">
        <v>13675</v>
      </c>
      <c r="B4352" s="1" t="s">
        <v>19</v>
      </c>
      <c r="C4352" s="1" t="s">
        <v>19</v>
      </c>
    </row>
    <row r="4353" hidden="1">
      <c r="A4353" s="1" t="s">
        <v>13677</v>
      </c>
      <c r="B4353" s="1" t="s">
        <v>19</v>
      </c>
      <c r="C4353" s="1" t="s">
        <v>19</v>
      </c>
    </row>
    <row r="4354" hidden="1">
      <c r="A4354" s="1" t="s">
        <v>13679</v>
      </c>
      <c r="B4354" s="1" t="s">
        <v>19</v>
      </c>
      <c r="C4354" s="1" t="s">
        <v>19</v>
      </c>
    </row>
    <row r="4355" hidden="1">
      <c r="A4355" s="1" t="s">
        <v>13681</v>
      </c>
      <c r="B4355" s="1" t="s">
        <v>19</v>
      </c>
      <c r="C4355" s="1" t="s">
        <v>19</v>
      </c>
    </row>
    <row r="4356" hidden="1">
      <c r="A4356" s="1" t="s">
        <v>13683</v>
      </c>
      <c r="B4356" s="1" t="s">
        <v>19</v>
      </c>
      <c r="C4356" s="1" t="s">
        <v>19</v>
      </c>
    </row>
    <row r="4357">
      <c r="A4357" s="1" t="s">
        <v>13685</v>
      </c>
      <c r="B4357" s="1" t="s">
        <v>12</v>
      </c>
      <c r="C4357" s="1" t="s">
        <v>155</v>
      </c>
    </row>
    <row r="4358">
      <c r="A4358" s="1" t="s">
        <v>13689</v>
      </c>
      <c r="B4358" s="1" t="s">
        <v>12</v>
      </c>
      <c r="C4358" s="1" t="s">
        <v>33</v>
      </c>
    </row>
    <row r="4359">
      <c r="A4359" s="1" t="s">
        <v>13693</v>
      </c>
      <c r="B4359" s="1" t="s">
        <v>12</v>
      </c>
      <c r="C4359" s="1" t="s">
        <v>155</v>
      </c>
    </row>
    <row r="4360">
      <c r="A4360" s="1" t="s">
        <v>13697</v>
      </c>
      <c r="B4360" s="1" t="s">
        <v>12</v>
      </c>
      <c r="C4360" s="1" t="s">
        <v>155</v>
      </c>
    </row>
    <row r="4361">
      <c r="A4361" s="1" t="s">
        <v>13701</v>
      </c>
      <c r="B4361" s="1" t="s">
        <v>12</v>
      </c>
      <c r="C4361" s="1" t="s">
        <v>155</v>
      </c>
    </row>
    <row r="4362" hidden="1">
      <c r="A4362" s="1" t="s">
        <v>13705</v>
      </c>
      <c r="B4362" s="1" t="s">
        <v>19</v>
      </c>
      <c r="C4362" s="1" t="s">
        <v>19</v>
      </c>
    </row>
    <row r="4363">
      <c r="A4363" s="1" t="s">
        <v>13707</v>
      </c>
      <c r="B4363" s="1" t="s">
        <v>12</v>
      </c>
      <c r="C4363" s="1" t="s">
        <v>33</v>
      </c>
    </row>
    <row r="4364">
      <c r="A4364" s="1" t="s">
        <v>13711</v>
      </c>
      <c r="B4364" s="1" t="s">
        <v>12</v>
      </c>
      <c r="C4364" s="1" t="s">
        <v>33</v>
      </c>
    </row>
    <row r="4365" hidden="1">
      <c r="A4365" s="1" t="s">
        <v>13715</v>
      </c>
      <c r="B4365" s="1" t="s">
        <v>19</v>
      </c>
      <c r="C4365" s="1" t="s">
        <v>19</v>
      </c>
    </row>
    <row r="4366" hidden="1">
      <c r="A4366" s="1" t="s">
        <v>13717</v>
      </c>
      <c r="B4366" s="1" t="s">
        <v>19</v>
      </c>
      <c r="C4366" s="1" t="s">
        <v>19</v>
      </c>
    </row>
    <row r="4367">
      <c r="A4367" s="1" t="s">
        <v>13719</v>
      </c>
      <c r="B4367" s="1" t="s">
        <v>12</v>
      </c>
      <c r="C4367" s="1" t="s">
        <v>142</v>
      </c>
    </row>
    <row r="4368" hidden="1">
      <c r="A4368" s="1" t="s">
        <v>13722</v>
      </c>
      <c r="B4368" s="1" t="s">
        <v>19</v>
      </c>
      <c r="C4368" s="1" t="s">
        <v>19</v>
      </c>
    </row>
    <row r="4369">
      <c r="A4369" s="1" t="s">
        <v>13724</v>
      </c>
      <c r="B4369" s="1" t="s">
        <v>12</v>
      </c>
      <c r="C4369" s="1" t="s">
        <v>109</v>
      </c>
    </row>
    <row r="4370">
      <c r="A4370" s="1" t="s">
        <v>13728</v>
      </c>
      <c r="B4370" s="1" t="s">
        <v>12</v>
      </c>
      <c r="C4370" s="1" t="s">
        <v>155</v>
      </c>
    </row>
    <row r="4371">
      <c r="A4371" s="1" t="s">
        <v>13732</v>
      </c>
      <c r="B4371" s="1" t="s">
        <v>12</v>
      </c>
      <c r="C4371" s="1" t="s">
        <v>155</v>
      </c>
    </row>
    <row r="4372" hidden="1">
      <c r="A4372" s="1" t="s">
        <v>13736</v>
      </c>
      <c r="B4372" s="1" t="s">
        <v>19</v>
      </c>
      <c r="C4372" s="1" t="s">
        <v>19</v>
      </c>
    </row>
    <row r="4373" hidden="1">
      <c r="A4373" s="1" t="s">
        <v>13738</v>
      </c>
      <c r="B4373" s="1" t="s">
        <v>19</v>
      </c>
      <c r="C4373" s="1" t="s">
        <v>19</v>
      </c>
    </row>
    <row r="4374" hidden="1">
      <c r="A4374" s="1" t="s">
        <v>13740</v>
      </c>
      <c r="B4374" s="1" t="s">
        <v>19</v>
      </c>
      <c r="C4374" s="1" t="s">
        <v>19</v>
      </c>
    </row>
    <row r="4375">
      <c r="A4375" s="1" t="s">
        <v>13742</v>
      </c>
      <c r="B4375" s="1" t="s">
        <v>12</v>
      </c>
      <c r="C4375" s="1" t="s">
        <v>99</v>
      </c>
    </row>
    <row r="4376">
      <c r="A4376" s="1" t="s">
        <v>13745</v>
      </c>
      <c r="B4376" s="1" t="s">
        <v>12</v>
      </c>
      <c r="C4376" s="1" t="s">
        <v>33</v>
      </c>
    </row>
    <row r="4377" hidden="1">
      <c r="A4377" s="1" t="s">
        <v>13749</v>
      </c>
      <c r="B4377" s="1" t="s">
        <v>19</v>
      </c>
      <c r="C4377" s="1" t="s">
        <v>19</v>
      </c>
    </row>
    <row r="4378" hidden="1">
      <c r="A4378" s="1" t="s">
        <v>13751</v>
      </c>
      <c r="B4378" s="1" t="s">
        <v>19</v>
      </c>
      <c r="C4378" s="1" t="s">
        <v>19</v>
      </c>
    </row>
    <row r="4379">
      <c r="A4379" s="1" t="s">
        <v>13753</v>
      </c>
      <c r="B4379" s="1" t="s">
        <v>12</v>
      </c>
      <c r="C4379" s="1" t="s">
        <v>155</v>
      </c>
    </row>
    <row r="4380">
      <c r="A4380" s="1" t="s">
        <v>13757</v>
      </c>
      <c r="B4380" s="1" t="s">
        <v>12</v>
      </c>
      <c r="C4380" s="1" t="s">
        <v>155</v>
      </c>
    </row>
    <row r="4381">
      <c r="A4381" s="1" t="s">
        <v>13761</v>
      </c>
      <c r="B4381" s="1" t="s">
        <v>12</v>
      </c>
      <c r="C4381" s="1" t="s">
        <v>33</v>
      </c>
    </row>
    <row r="4382" hidden="1">
      <c r="A4382" s="1" t="s">
        <v>13764</v>
      </c>
      <c r="B4382" s="1" t="s">
        <v>19</v>
      </c>
      <c r="C4382" s="1" t="s">
        <v>19</v>
      </c>
    </row>
    <row r="4383">
      <c r="A4383" s="1" t="s">
        <v>13766</v>
      </c>
      <c r="B4383" s="1" t="s">
        <v>12</v>
      </c>
      <c r="C4383" s="1" t="s">
        <v>155</v>
      </c>
    </row>
    <row r="4384" hidden="1">
      <c r="A4384" s="1" t="s">
        <v>13770</v>
      </c>
      <c r="B4384" s="1" t="s">
        <v>19</v>
      </c>
      <c r="C4384" s="1" t="s">
        <v>19</v>
      </c>
    </row>
    <row r="4385" hidden="1">
      <c r="A4385" s="1" t="s">
        <v>13772</v>
      </c>
      <c r="B4385" s="1" t="s">
        <v>19</v>
      </c>
      <c r="C4385" s="1" t="s">
        <v>19</v>
      </c>
    </row>
    <row r="4386">
      <c r="A4386" s="1" t="s">
        <v>13774</v>
      </c>
      <c r="B4386" s="1" t="s">
        <v>12</v>
      </c>
      <c r="C4386" s="1" t="s">
        <v>78</v>
      </c>
    </row>
    <row r="4387" hidden="1">
      <c r="A4387" s="1" t="s">
        <v>13778</v>
      </c>
      <c r="B4387" s="1" t="s">
        <v>19</v>
      </c>
      <c r="C4387" s="1" t="s">
        <v>19</v>
      </c>
    </row>
    <row r="4388" hidden="1">
      <c r="A4388" s="1" t="s">
        <v>13780</v>
      </c>
      <c r="B4388" s="1" t="s">
        <v>19</v>
      </c>
      <c r="C4388" s="1" t="s">
        <v>19</v>
      </c>
    </row>
    <row r="4389" hidden="1">
      <c r="A4389" s="1" t="s">
        <v>13782</v>
      </c>
      <c r="B4389" s="1" t="s">
        <v>19</v>
      </c>
      <c r="C4389" s="1" t="s">
        <v>19</v>
      </c>
    </row>
    <row r="4390">
      <c r="A4390" s="1" t="s">
        <v>13784</v>
      </c>
      <c r="B4390" s="1" t="s">
        <v>12</v>
      </c>
      <c r="C4390" s="1" t="s">
        <v>155</v>
      </c>
    </row>
    <row r="4391">
      <c r="A4391" s="1" t="s">
        <v>13787</v>
      </c>
      <c r="B4391" s="1" t="s">
        <v>12</v>
      </c>
      <c r="C4391" s="1" t="s">
        <v>155</v>
      </c>
    </row>
    <row r="4392">
      <c r="A4392" s="1" t="s">
        <v>13790</v>
      </c>
      <c r="B4392" s="1" t="s">
        <v>12</v>
      </c>
      <c r="C4392" s="1" t="s">
        <v>155</v>
      </c>
    </row>
    <row r="4393">
      <c r="A4393" s="1" t="s">
        <v>13794</v>
      </c>
      <c r="B4393" s="1" t="s">
        <v>12</v>
      </c>
      <c r="C4393" s="1" t="s">
        <v>155</v>
      </c>
    </row>
    <row r="4394">
      <c r="A4394" s="1" t="s">
        <v>13797</v>
      </c>
      <c r="B4394" s="1" t="s">
        <v>12</v>
      </c>
      <c r="C4394" s="1" t="s">
        <v>155</v>
      </c>
    </row>
    <row r="4395">
      <c r="A4395" s="1" t="s">
        <v>13801</v>
      </c>
      <c r="B4395" s="1" t="s">
        <v>12</v>
      </c>
      <c r="C4395" s="1" t="s">
        <v>155</v>
      </c>
    </row>
    <row r="4396">
      <c r="A4396" s="1" t="s">
        <v>13804</v>
      </c>
      <c r="B4396" s="1" t="s">
        <v>12</v>
      </c>
      <c r="C4396" s="1" t="s">
        <v>155</v>
      </c>
    </row>
    <row r="4397">
      <c r="A4397" s="1" t="s">
        <v>13808</v>
      </c>
      <c r="B4397" s="1" t="s">
        <v>12</v>
      </c>
      <c r="C4397" s="1" t="s">
        <v>33</v>
      </c>
    </row>
    <row r="4398">
      <c r="A4398" s="1" t="s">
        <v>13812</v>
      </c>
      <c r="B4398" s="1" t="s">
        <v>12</v>
      </c>
      <c r="C4398" s="1" t="s">
        <v>155</v>
      </c>
    </row>
    <row r="4399">
      <c r="A4399" s="1" t="s">
        <v>13816</v>
      </c>
      <c r="B4399" s="1" t="s">
        <v>12</v>
      </c>
      <c r="C4399" s="1" t="s">
        <v>155</v>
      </c>
    </row>
    <row r="4400" hidden="1">
      <c r="A4400" s="1" t="s">
        <v>13819</v>
      </c>
      <c r="B4400" s="1" t="s">
        <v>19</v>
      </c>
      <c r="C4400" s="1" t="s">
        <v>19</v>
      </c>
    </row>
    <row r="4401" hidden="1">
      <c r="A4401" s="1" t="s">
        <v>13821</v>
      </c>
      <c r="B4401" s="1" t="s">
        <v>19</v>
      </c>
      <c r="C4401" s="1" t="s">
        <v>19</v>
      </c>
    </row>
    <row r="4402">
      <c r="A4402" s="1" t="s">
        <v>13823</v>
      </c>
      <c r="B4402" s="1" t="s">
        <v>12</v>
      </c>
      <c r="C4402" s="1" t="s">
        <v>155</v>
      </c>
    </row>
    <row r="4403">
      <c r="A4403" s="1" t="s">
        <v>13826</v>
      </c>
      <c r="B4403" s="1" t="s">
        <v>12</v>
      </c>
      <c r="C4403" s="1" t="s">
        <v>155</v>
      </c>
    </row>
    <row r="4404">
      <c r="A4404" s="1" t="s">
        <v>13830</v>
      </c>
      <c r="B4404" s="1" t="s">
        <v>12</v>
      </c>
      <c r="C4404" s="1" t="s">
        <v>155</v>
      </c>
    </row>
    <row r="4405">
      <c r="A4405" s="1" t="s">
        <v>13834</v>
      </c>
      <c r="B4405" s="1" t="s">
        <v>12</v>
      </c>
      <c r="C4405" s="1" t="s">
        <v>155</v>
      </c>
    </row>
    <row r="4406" hidden="1">
      <c r="A4406" s="1" t="s">
        <v>13838</v>
      </c>
      <c r="B4406" s="1" t="s">
        <v>19</v>
      </c>
      <c r="C4406" s="1" t="s">
        <v>19</v>
      </c>
    </row>
    <row r="4407" hidden="1">
      <c r="A4407" s="1" t="s">
        <v>13840</v>
      </c>
      <c r="B4407" s="1" t="s">
        <v>19</v>
      </c>
      <c r="C4407" s="1" t="s">
        <v>19</v>
      </c>
    </row>
    <row r="4408" hidden="1">
      <c r="A4408" s="1" t="s">
        <v>13842</v>
      </c>
      <c r="B4408" s="1" t="s">
        <v>19</v>
      </c>
      <c r="C4408" s="1" t="s">
        <v>19</v>
      </c>
    </row>
    <row r="4409" hidden="1">
      <c r="A4409" s="1" t="s">
        <v>13844</v>
      </c>
      <c r="B4409" s="1" t="s">
        <v>19</v>
      </c>
      <c r="C4409" s="1" t="s">
        <v>19</v>
      </c>
    </row>
    <row r="4410" hidden="1">
      <c r="A4410" s="1" t="s">
        <v>13846</v>
      </c>
      <c r="B4410" s="1" t="s">
        <v>19</v>
      </c>
      <c r="C4410" s="1" t="s">
        <v>19</v>
      </c>
    </row>
    <row r="4411">
      <c r="A4411" s="1" t="s">
        <v>13848</v>
      </c>
      <c r="B4411" s="1" t="s">
        <v>12</v>
      </c>
      <c r="C4411" s="1" t="s">
        <v>129</v>
      </c>
    </row>
    <row r="4412">
      <c r="A4412" s="1" t="s">
        <v>13852</v>
      </c>
      <c r="B4412" s="1" t="s">
        <v>12</v>
      </c>
      <c r="C4412" s="1" t="s">
        <v>155</v>
      </c>
    </row>
    <row r="4413" hidden="1">
      <c r="A4413" s="1" t="s">
        <v>13856</v>
      </c>
      <c r="B4413" s="1" t="s">
        <v>19</v>
      </c>
      <c r="C4413" s="1" t="s">
        <v>19</v>
      </c>
    </row>
    <row r="4414" hidden="1">
      <c r="A4414" s="1" t="s">
        <v>13858</v>
      </c>
      <c r="B4414" s="1" t="s">
        <v>19</v>
      </c>
      <c r="C4414" s="1" t="s">
        <v>19</v>
      </c>
    </row>
    <row r="4415">
      <c r="A4415" s="1" t="s">
        <v>13860</v>
      </c>
      <c r="B4415" s="1" t="s">
        <v>12</v>
      </c>
      <c r="C4415" s="1" t="s">
        <v>155</v>
      </c>
    </row>
    <row r="4416" hidden="1">
      <c r="A4416" s="1" t="s">
        <v>13864</v>
      </c>
      <c r="B4416" s="1" t="s">
        <v>19</v>
      </c>
      <c r="C4416" s="1" t="s">
        <v>19</v>
      </c>
    </row>
    <row r="4417">
      <c r="A4417" s="1" t="s">
        <v>13866</v>
      </c>
      <c r="B4417" s="1" t="s">
        <v>12</v>
      </c>
      <c r="C4417" s="1" t="s">
        <v>155</v>
      </c>
    </row>
    <row r="4418" hidden="1">
      <c r="A4418" s="1" t="s">
        <v>13870</v>
      </c>
      <c r="B4418" s="1" t="s">
        <v>19</v>
      </c>
      <c r="C4418" s="1" t="s">
        <v>19</v>
      </c>
    </row>
    <row r="4419" hidden="1">
      <c r="A4419" s="1" t="s">
        <v>13872</v>
      </c>
      <c r="B4419" s="1" t="s">
        <v>19</v>
      </c>
      <c r="C4419" s="1" t="s">
        <v>19</v>
      </c>
    </row>
    <row r="4420">
      <c r="A4420" s="1" t="s">
        <v>13874</v>
      </c>
      <c r="B4420" s="1" t="s">
        <v>12</v>
      </c>
      <c r="C4420" s="1" t="s">
        <v>155</v>
      </c>
    </row>
    <row r="4421" hidden="1">
      <c r="A4421" s="1" t="s">
        <v>13876</v>
      </c>
      <c r="B4421" s="1" t="s">
        <v>19</v>
      </c>
      <c r="C4421" s="1" t="s">
        <v>19</v>
      </c>
    </row>
    <row r="4422">
      <c r="A4422" s="1" t="s">
        <v>13878</v>
      </c>
      <c r="B4422" s="1" t="s">
        <v>12</v>
      </c>
      <c r="C4422" s="1" t="s">
        <v>155</v>
      </c>
    </row>
    <row r="4423" hidden="1">
      <c r="A4423" s="1" t="s">
        <v>13881</v>
      </c>
      <c r="B4423" s="1" t="s">
        <v>19</v>
      </c>
      <c r="C4423" s="1" t="s">
        <v>19</v>
      </c>
    </row>
    <row r="4424">
      <c r="A4424" s="1" t="s">
        <v>13883</v>
      </c>
      <c r="B4424" s="1" t="s">
        <v>12</v>
      </c>
      <c r="C4424" s="1" t="s">
        <v>14</v>
      </c>
    </row>
    <row r="4425">
      <c r="A4425" s="1" t="s">
        <v>13886</v>
      </c>
      <c r="B4425" s="1" t="s">
        <v>12</v>
      </c>
      <c r="C4425" s="1" t="s">
        <v>1251</v>
      </c>
    </row>
    <row r="4426" hidden="1">
      <c r="A4426" s="1" t="s">
        <v>13890</v>
      </c>
      <c r="B4426" s="1" t="s">
        <v>19</v>
      </c>
      <c r="C4426" s="1" t="s">
        <v>19</v>
      </c>
    </row>
    <row r="4427" hidden="1">
      <c r="A4427" s="1" t="s">
        <v>13892</v>
      </c>
      <c r="B4427" s="1" t="s">
        <v>19</v>
      </c>
      <c r="C4427" s="1" t="s">
        <v>19</v>
      </c>
    </row>
    <row r="4428" hidden="1">
      <c r="A4428" s="1" t="s">
        <v>13894</v>
      </c>
      <c r="B4428" s="1" t="s">
        <v>19</v>
      </c>
      <c r="C4428" s="1" t="s">
        <v>19</v>
      </c>
    </row>
    <row r="4429">
      <c r="A4429" s="1" t="s">
        <v>13896</v>
      </c>
      <c r="B4429" s="1" t="s">
        <v>12</v>
      </c>
      <c r="C4429" s="1" t="s">
        <v>14</v>
      </c>
    </row>
    <row r="4430" hidden="1">
      <c r="A4430" s="1" t="s">
        <v>13900</v>
      </c>
      <c r="B4430" s="1" t="s">
        <v>19</v>
      </c>
      <c r="C4430" s="1" t="s">
        <v>19</v>
      </c>
    </row>
    <row r="4431" hidden="1">
      <c r="A4431" s="1" t="s">
        <v>13902</v>
      </c>
      <c r="B4431" s="1" t="s">
        <v>19</v>
      </c>
      <c r="C4431" s="1" t="s">
        <v>19</v>
      </c>
    </row>
    <row r="4432" hidden="1">
      <c r="A4432" s="1" t="s">
        <v>13904</v>
      </c>
      <c r="B4432" s="1" t="s">
        <v>19</v>
      </c>
      <c r="C4432" s="1" t="s">
        <v>19</v>
      </c>
    </row>
    <row r="4433">
      <c r="A4433" s="1" t="s">
        <v>13906</v>
      </c>
      <c r="B4433" s="1" t="s">
        <v>12</v>
      </c>
      <c r="C4433" s="1" t="s">
        <v>155</v>
      </c>
    </row>
    <row r="4434" hidden="1">
      <c r="A4434" s="1" t="s">
        <v>13910</v>
      </c>
      <c r="B4434" s="1" t="s">
        <v>19</v>
      </c>
      <c r="C4434" s="1" t="s">
        <v>19</v>
      </c>
    </row>
    <row r="4435" hidden="1">
      <c r="A4435" s="1" t="s">
        <v>13912</v>
      </c>
      <c r="B4435" s="1" t="s">
        <v>19</v>
      </c>
      <c r="C4435" s="1" t="s">
        <v>19</v>
      </c>
    </row>
    <row r="4436" hidden="1">
      <c r="A4436" s="1" t="s">
        <v>13914</v>
      </c>
      <c r="B4436" s="1" t="s">
        <v>19</v>
      </c>
      <c r="C4436" s="1" t="s">
        <v>19</v>
      </c>
    </row>
    <row r="4437">
      <c r="A4437" s="1" t="s">
        <v>13916</v>
      </c>
      <c r="B4437" s="1" t="s">
        <v>12</v>
      </c>
      <c r="C4437" s="1" t="s">
        <v>14</v>
      </c>
    </row>
    <row r="4438">
      <c r="A4438" s="1" t="s">
        <v>13920</v>
      </c>
      <c r="B4438" s="1" t="s">
        <v>12</v>
      </c>
      <c r="C4438" s="1" t="s">
        <v>129</v>
      </c>
    </row>
    <row r="4439">
      <c r="A4439" s="1" t="s">
        <v>13924</v>
      </c>
      <c r="B4439" s="1" t="s">
        <v>12</v>
      </c>
      <c r="C4439" s="1" t="s">
        <v>129</v>
      </c>
    </row>
    <row r="4440">
      <c r="A4440" s="1" t="s">
        <v>13928</v>
      </c>
      <c r="B4440" s="1" t="s">
        <v>12</v>
      </c>
      <c r="C4440" s="1" t="s">
        <v>155</v>
      </c>
    </row>
    <row r="4441">
      <c r="A4441" s="1" t="s">
        <v>13931</v>
      </c>
      <c r="B4441" s="1" t="s">
        <v>12</v>
      </c>
      <c r="C4441" s="1" t="s">
        <v>155</v>
      </c>
    </row>
    <row r="4442" hidden="1">
      <c r="A4442" s="1" t="s">
        <v>13935</v>
      </c>
      <c r="B4442" s="1" t="s">
        <v>19</v>
      </c>
      <c r="C4442" s="1" t="s">
        <v>19</v>
      </c>
    </row>
    <row r="4443">
      <c r="A4443" s="1" t="s">
        <v>13937</v>
      </c>
      <c r="B4443" s="1" t="s">
        <v>12</v>
      </c>
      <c r="C4443" s="1" t="s">
        <v>1246</v>
      </c>
    </row>
    <row r="4444">
      <c r="A4444" s="1" t="s">
        <v>13941</v>
      </c>
      <c r="B4444" s="1" t="s">
        <v>12</v>
      </c>
      <c r="C4444" s="1" t="s">
        <v>14</v>
      </c>
    </row>
    <row r="4445" hidden="1">
      <c r="A4445" s="1" t="s">
        <v>13945</v>
      </c>
      <c r="B4445" s="1" t="s">
        <v>19</v>
      </c>
      <c r="C4445" s="1" t="s">
        <v>19</v>
      </c>
    </row>
    <row r="4446" hidden="1">
      <c r="A4446" s="1" t="s">
        <v>13947</v>
      </c>
      <c r="B4446" s="1" t="s">
        <v>19</v>
      </c>
      <c r="C4446" s="1" t="s">
        <v>19</v>
      </c>
    </row>
    <row r="4447" hidden="1">
      <c r="A4447" s="1" t="s">
        <v>13949</v>
      </c>
      <c r="B4447" s="1" t="s">
        <v>19</v>
      </c>
      <c r="C4447" s="1" t="s">
        <v>19</v>
      </c>
    </row>
    <row r="4448" hidden="1">
      <c r="A4448" s="1" t="s">
        <v>13951</v>
      </c>
      <c r="B4448" s="1" t="s">
        <v>19</v>
      </c>
      <c r="C4448" s="1" t="s">
        <v>19</v>
      </c>
    </row>
    <row r="4449">
      <c r="A4449" s="1" t="s">
        <v>13953</v>
      </c>
      <c r="B4449" s="1" t="s">
        <v>12</v>
      </c>
      <c r="C4449" s="1" t="s">
        <v>681</v>
      </c>
    </row>
    <row r="4450" hidden="1">
      <c r="A4450" s="1" t="s">
        <v>13957</v>
      </c>
      <c r="B4450" s="1" t="s">
        <v>19</v>
      </c>
      <c r="C4450" s="1" t="s">
        <v>19</v>
      </c>
    </row>
    <row r="4451">
      <c r="A4451" s="1" t="s">
        <v>13959</v>
      </c>
      <c r="B4451" s="1" t="s">
        <v>12</v>
      </c>
      <c r="C4451" s="1" t="s">
        <v>2661</v>
      </c>
    </row>
    <row r="4452" hidden="1">
      <c r="A4452" s="1" t="s">
        <v>13963</v>
      </c>
      <c r="B4452" s="1" t="s">
        <v>19</v>
      </c>
      <c r="C4452" s="1" t="s">
        <v>19</v>
      </c>
    </row>
    <row r="4453">
      <c r="A4453" s="1" t="s">
        <v>13965</v>
      </c>
      <c r="B4453" s="1" t="s">
        <v>12</v>
      </c>
      <c r="C4453" s="1" t="s">
        <v>14</v>
      </c>
    </row>
    <row r="4454">
      <c r="A4454" s="1" t="s">
        <v>13969</v>
      </c>
      <c r="B4454" s="1" t="s">
        <v>12</v>
      </c>
      <c r="C4454" s="1" t="s">
        <v>14</v>
      </c>
    </row>
    <row r="4455" hidden="1">
      <c r="A4455" s="1" t="s">
        <v>13972</v>
      </c>
      <c r="B4455" s="1" t="s">
        <v>19</v>
      </c>
      <c r="C4455" s="1" t="s">
        <v>19</v>
      </c>
    </row>
    <row r="4456" hidden="1">
      <c r="A4456" s="1" t="s">
        <v>13974</v>
      </c>
      <c r="B4456" s="1" t="s">
        <v>19</v>
      </c>
      <c r="C4456" s="1" t="s">
        <v>19</v>
      </c>
    </row>
    <row r="4457" hidden="1">
      <c r="A4457" s="1" t="s">
        <v>13976</v>
      </c>
      <c r="B4457" s="1" t="s">
        <v>19</v>
      </c>
      <c r="C4457" s="1" t="s">
        <v>19</v>
      </c>
    </row>
    <row r="4458">
      <c r="A4458" s="1" t="s">
        <v>13978</v>
      </c>
      <c r="B4458" s="1" t="s">
        <v>12</v>
      </c>
      <c r="C4458" s="1" t="s">
        <v>14</v>
      </c>
    </row>
    <row r="4459">
      <c r="A4459" s="1" t="s">
        <v>13982</v>
      </c>
      <c r="B4459" s="1" t="s">
        <v>12</v>
      </c>
      <c r="C4459" s="1" t="s">
        <v>155</v>
      </c>
    </row>
    <row r="4460" hidden="1">
      <c r="A4460" s="1" t="s">
        <v>13986</v>
      </c>
      <c r="B4460" s="1" t="s">
        <v>19</v>
      </c>
      <c r="C4460" s="1" t="s">
        <v>19</v>
      </c>
    </row>
    <row r="4461">
      <c r="A4461" s="1" t="s">
        <v>13988</v>
      </c>
      <c r="B4461" s="1" t="s">
        <v>12</v>
      </c>
      <c r="C4461" s="1" t="s">
        <v>14</v>
      </c>
    </row>
    <row r="4462">
      <c r="A4462" s="1" t="s">
        <v>13992</v>
      </c>
      <c r="B4462" s="1" t="s">
        <v>12</v>
      </c>
      <c r="C4462" s="1" t="s">
        <v>129</v>
      </c>
    </row>
    <row r="4463">
      <c r="A4463" s="1" t="s">
        <v>13996</v>
      </c>
      <c r="B4463" s="1" t="s">
        <v>12</v>
      </c>
      <c r="C4463" s="1" t="s">
        <v>129</v>
      </c>
    </row>
    <row r="4464">
      <c r="A4464" s="1" t="s">
        <v>14000</v>
      </c>
      <c r="B4464" s="1" t="s">
        <v>12</v>
      </c>
      <c r="C4464" s="1" t="s">
        <v>129</v>
      </c>
    </row>
    <row r="4465">
      <c r="A4465" s="1" t="s">
        <v>14004</v>
      </c>
      <c r="B4465" s="1" t="s">
        <v>12</v>
      </c>
      <c r="C4465" s="1" t="s">
        <v>129</v>
      </c>
    </row>
    <row r="4466">
      <c r="A4466" s="1" t="s">
        <v>14007</v>
      </c>
      <c r="B4466" s="1" t="s">
        <v>12</v>
      </c>
      <c r="C4466" s="1" t="s">
        <v>33</v>
      </c>
    </row>
    <row r="4467">
      <c r="A4467" s="1" t="s">
        <v>14011</v>
      </c>
      <c r="B4467" s="1" t="s">
        <v>12</v>
      </c>
      <c r="C4467" s="1" t="s">
        <v>129</v>
      </c>
    </row>
    <row r="4468">
      <c r="A4468" s="1" t="s">
        <v>14014</v>
      </c>
      <c r="B4468" s="1" t="s">
        <v>12</v>
      </c>
      <c r="C4468" s="1" t="s">
        <v>14</v>
      </c>
    </row>
    <row r="4469">
      <c r="A4469" s="1" t="s">
        <v>14017</v>
      </c>
      <c r="B4469" s="1" t="s">
        <v>12</v>
      </c>
      <c r="C4469" s="1" t="s">
        <v>14</v>
      </c>
    </row>
    <row r="4470">
      <c r="A4470" s="1" t="s">
        <v>14021</v>
      </c>
      <c r="B4470" s="1" t="s">
        <v>12</v>
      </c>
      <c r="C4470" s="1" t="s">
        <v>33</v>
      </c>
    </row>
    <row r="4471">
      <c r="A4471" s="1" t="s">
        <v>14025</v>
      </c>
      <c r="B4471" s="1" t="s">
        <v>12</v>
      </c>
      <c r="C4471" s="1" t="s">
        <v>155</v>
      </c>
    </row>
    <row r="4472">
      <c r="A4472" s="1" t="s">
        <v>14028</v>
      </c>
      <c r="B4472" s="1" t="s">
        <v>12</v>
      </c>
      <c r="C4472" s="1" t="s">
        <v>155</v>
      </c>
    </row>
    <row r="4473">
      <c r="A4473" s="1" t="s">
        <v>14031</v>
      </c>
      <c r="B4473" s="1" t="s">
        <v>12</v>
      </c>
      <c r="C4473" s="1" t="s">
        <v>155</v>
      </c>
    </row>
    <row r="4474">
      <c r="A4474" s="1" t="s">
        <v>14033</v>
      </c>
      <c r="B4474" s="1" t="s">
        <v>12</v>
      </c>
      <c r="C4474" s="1" t="s">
        <v>155</v>
      </c>
    </row>
    <row r="4475">
      <c r="A4475" s="1" t="s">
        <v>14035</v>
      </c>
      <c r="B4475" s="1" t="s">
        <v>12</v>
      </c>
      <c r="C4475" s="1" t="s">
        <v>155</v>
      </c>
    </row>
    <row r="4476">
      <c r="A4476" s="1" t="s">
        <v>14038</v>
      </c>
      <c r="B4476" s="1" t="s">
        <v>12</v>
      </c>
      <c r="C4476" s="1" t="s">
        <v>14</v>
      </c>
    </row>
    <row r="4477">
      <c r="A4477" s="1" t="s">
        <v>14041</v>
      </c>
      <c r="B4477" s="1" t="s">
        <v>12</v>
      </c>
      <c r="C4477" s="1" t="s">
        <v>155</v>
      </c>
    </row>
    <row r="4478">
      <c r="A4478" s="1" t="s">
        <v>14044</v>
      </c>
      <c r="B4478" s="1" t="s">
        <v>12</v>
      </c>
      <c r="C4478" s="1" t="s">
        <v>14</v>
      </c>
    </row>
    <row r="4479">
      <c r="A4479" s="1" t="s">
        <v>14047</v>
      </c>
      <c r="B4479" s="1" t="s">
        <v>12</v>
      </c>
      <c r="C4479" s="1" t="s">
        <v>155</v>
      </c>
    </row>
    <row r="4480">
      <c r="A4480" s="1" t="s">
        <v>14050</v>
      </c>
      <c r="B4480" s="1" t="s">
        <v>12</v>
      </c>
      <c r="C4480" s="1" t="s">
        <v>155</v>
      </c>
    </row>
    <row r="4481">
      <c r="A4481" s="1" t="s">
        <v>14052</v>
      </c>
      <c r="B4481" s="1" t="s">
        <v>12</v>
      </c>
      <c r="C4481" s="1" t="s">
        <v>155</v>
      </c>
    </row>
    <row r="4482" hidden="1">
      <c r="A4482" s="1" t="s">
        <v>14055</v>
      </c>
      <c r="B4482" s="1" t="s">
        <v>19</v>
      </c>
      <c r="C4482" s="1" t="s">
        <v>19</v>
      </c>
    </row>
    <row r="4483">
      <c r="A4483" s="1" t="s">
        <v>14057</v>
      </c>
      <c r="B4483" s="1" t="s">
        <v>12</v>
      </c>
      <c r="C4483" s="1" t="s">
        <v>124</v>
      </c>
    </row>
    <row r="4484">
      <c r="A4484" s="1" t="s">
        <v>14061</v>
      </c>
      <c r="B4484" s="1" t="s">
        <v>12</v>
      </c>
      <c r="C4484" s="1" t="s">
        <v>155</v>
      </c>
    </row>
    <row r="4485">
      <c r="A4485" s="1" t="s">
        <v>14064</v>
      </c>
      <c r="B4485" s="1" t="s">
        <v>12</v>
      </c>
      <c r="C4485" s="1" t="s">
        <v>155</v>
      </c>
    </row>
    <row r="4486">
      <c r="A4486" s="1" t="s">
        <v>14067</v>
      </c>
      <c r="B4486" s="1" t="s">
        <v>12</v>
      </c>
      <c r="C4486" s="1" t="s">
        <v>14</v>
      </c>
    </row>
    <row r="4487">
      <c r="A4487" s="1" t="s">
        <v>14070</v>
      </c>
      <c r="B4487" s="1" t="s">
        <v>12</v>
      </c>
      <c r="C4487" s="1" t="s">
        <v>155</v>
      </c>
    </row>
    <row r="4488">
      <c r="A4488" s="1" t="s">
        <v>14073</v>
      </c>
      <c r="B4488" s="1" t="s">
        <v>12</v>
      </c>
      <c r="C4488" s="1" t="s">
        <v>155</v>
      </c>
    </row>
    <row r="4489">
      <c r="A4489" s="1" t="s">
        <v>14076</v>
      </c>
      <c r="B4489" s="1" t="s">
        <v>12</v>
      </c>
      <c r="C4489" s="1" t="s">
        <v>155</v>
      </c>
    </row>
    <row r="4490">
      <c r="A4490" s="1" t="s">
        <v>14079</v>
      </c>
      <c r="B4490" s="1" t="s">
        <v>12</v>
      </c>
      <c r="C4490" s="1" t="s">
        <v>129</v>
      </c>
    </row>
    <row r="4491">
      <c r="A4491" s="1" t="s">
        <v>14083</v>
      </c>
      <c r="B4491" s="1" t="s">
        <v>12</v>
      </c>
      <c r="C4491" s="1" t="s">
        <v>155</v>
      </c>
    </row>
    <row r="4492">
      <c r="A4492" s="1" t="s">
        <v>14086</v>
      </c>
      <c r="B4492" s="1" t="s">
        <v>12</v>
      </c>
      <c r="C4492" s="1" t="s">
        <v>129</v>
      </c>
    </row>
    <row r="4493">
      <c r="A4493" s="1" t="s">
        <v>14090</v>
      </c>
      <c r="B4493" s="1" t="s">
        <v>12</v>
      </c>
      <c r="C4493" s="1" t="s">
        <v>155</v>
      </c>
    </row>
    <row r="4494">
      <c r="A4494" s="1" t="s">
        <v>14093</v>
      </c>
      <c r="B4494" s="1" t="s">
        <v>12</v>
      </c>
      <c r="C4494" s="1" t="s">
        <v>14</v>
      </c>
    </row>
    <row r="4495">
      <c r="A4495" s="1" t="s">
        <v>14097</v>
      </c>
      <c r="B4495" s="1" t="s">
        <v>12</v>
      </c>
      <c r="C4495" s="1" t="s">
        <v>155</v>
      </c>
    </row>
    <row r="4496">
      <c r="A4496" s="1" t="s">
        <v>14100</v>
      </c>
      <c r="B4496" s="1" t="s">
        <v>12</v>
      </c>
      <c r="C4496" s="1" t="s">
        <v>155</v>
      </c>
    </row>
    <row r="4497">
      <c r="A4497" s="1" t="s">
        <v>14104</v>
      </c>
      <c r="B4497" s="1" t="s">
        <v>12</v>
      </c>
      <c r="C4497" s="1" t="s">
        <v>155</v>
      </c>
    </row>
    <row r="4498">
      <c r="A4498" s="1" t="s">
        <v>14107</v>
      </c>
      <c r="B4498" s="1" t="s">
        <v>12</v>
      </c>
      <c r="C4498" s="1" t="s">
        <v>155</v>
      </c>
    </row>
    <row r="4499">
      <c r="A4499" s="1" t="s">
        <v>14109</v>
      </c>
      <c r="B4499" s="1" t="s">
        <v>12</v>
      </c>
      <c r="C4499" s="1" t="s">
        <v>33</v>
      </c>
    </row>
    <row r="4500">
      <c r="A4500" s="1" t="s">
        <v>14113</v>
      </c>
      <c r="B4500" s="1" t="s">
        <v>12</v>
      </c>
      <c r="C4500" s="1" t="s">
        <v>155</v>
      </c>
    </row>
    <row r="4501">
      <c r="A4501" s="1" t="s">
        <v>14116</v>
      </c>
      <c r="B4501" s="1" t="s">
        <v>12</v>
      </c>
      <c r="C4501" s="1" t="s">
        <v>155</v>
      </c>
    </row>
    <row r="4502">
      <c r="A4502" s="1" t="s">
        <v>14120</v>
      </c>
      <c r="B4502" s="1" t="s">
        <v>12</v>
      </c>
      <c r="C4502" s="1" t="s">
        <v>155</v>
      </c>
    </row>
    <row r="4503" hidden="1">
      <c r="A4503" s="1" t="s">
        <v>14122</v>
      </c>
      <c r="B4503" s="1" t="s">
        <v>19</v>
      </c>
      <c r="C4503" s="1" t="s">
        <v>19</v>
      </c>
    </row>
    <row r="4504" hidden="1">
      <c r="A4504" s="1" t="s">
        <v>14124</v>
      </c>
      <c r="B4504" s="1" t="s">
        <v>19</v>
      </c>
      <c r="C4504" s="1" t="s">
        <v>19</v>
      </c>
    </row>
    <row r="4505" hidden="1">
      <c r="A4505" s="1" t="s">
        <v>14126</v>
      </c>
      <c r="B4505" s="1" t="s">
        <v>19</v>
      </c>
      <c r="C4505" s="1" t="s">
        <v>19</v>
      </c>
    </row>
    <row r="4506">
      <c r="A4506" s="1" t="s">
        <v>14128</v>
      </c>
      <c r="B4506" s="1" t="s">
        <v>12</v>
      </c>
      <c r="C4506" s="1" t="s">
        <v>14</v>
      </c>
    </row>
    <row r="4507" hidden="1">
      <c r="A4507" s="1" t="s">
        <v>14132</v>
      </c>
      <c r="B4507" s="1" t="s">
        <v>19</v>
      </c>
      <c r="C4507" s="1" t="s">
        <v>19</v>
      </c>
    </row>
    <row r="4508">
      <c r="A4508" s="1" t="s">
        <v>14134</v>
      </c>
      <c r="B4508" s="1" t="s">
        <v>12</v>
      </c>
      <c r="C4508" s="1" t="s">
        <v>14</v>
      </c>
    </row>
    <row r="4509">
      <c r="A4509" s="1" t="s">
        <v>14138</v>
      </c>
      <c r="B4509" s="1" t="s">
        <v>12</v>
      </c>
      <c r="C4509" s="1" t="s">
        <v>155</v>
      </c>
    </row>
    <row r="4510">
      <c r="A4510" s="1" t="s">
        <v>14142</v>
      </c>
      <c r="B4510" s="1" t="s">
        <v>12</v>
      </c>
      <c r="C4510" s="1" t="s">
        <v>155</v>
      </c>
    </row>
    <row r="4511">
      <c r="A4511" s="1" t="s">
        <v>14146</v>
      </c>
      <c r="B4511" s="1" t="s">
        <v>12</v>
      </c>
      <c r="C4511" s="1" t="s">
        <v>155</v>
      </c>
    </row>
    <row r="4512">
      <c r="A4512" s="1" t="s">
        <v>14149</v>
      </c>
      <c r="B4512" s="1" t="s">
        <v>12</v>
      </c>
      <c r="C4512" s="1" t="s">
        <v>14</v>
      </c>
    </row>
    <row r="4513">
      <c r="A4513" s="1" t="s">
        <v>14153</v>
      </c>
      <c r="B4513" s="1" t="s">
        <v>12</v>
      </c>
      <c r="C4513" s="1" t="s">
        <v>155</v>
      </c>
    </row>
    <row r="4514" hidden="1">
      <c r="A4514" s="1" t="s">
        <v>14157</v>
      </c>
      <c r="B4514" s="1" t="s">
        <v>19</v>
      </c>
      <c r="C4514" s="1" t="s">
        <v>19</v>
      </c>
    </row>
    <row r="4515" hidden="1">
      <c r="A4515" s="1" t="s">
        <v>14159</v>
      </c>
      <c r="B4515" s="1" t="s">
        <v>19</v>
      </c>
      <c r="C4515" s="1" t="s">
        <v>19</v>
      </c>
    </row>
    <row r="4516" hidden="1">
      <c r="A4516" s="1" t="s">
        <v>14161</v>
      </c>
      <c r="B4516" s="1" t="s">
        <v>19</v>
      </c>
      <c r="C4516" s="1" t="s">
        <v>19</v>
      </c>
    </row>
    <row r="4517" hidden="1">
      <c r="A4517" s="1" t="s">
        <v>14163</v>
      </c>
      <c r="B4517" s="1" t="s">
        <v>19</v>
      </c>
      <c r="C4517" s="1" t="s">
        <v>19</v>
      </c>
    </row>
    <row r="4518" hidden="1">
      <c r="A4518" s="1" t="s">
        <v>14165</v>
      </c>
      <c r="B4518" s="1" t="s">
        <v>19</v>
      </c>
      <c r="C4518" s="1" t="s">
        <v>19</v>
      </c>
    </row>
    <row r="4519" hidden="1">
      <c r="A4519" s="1" t="s">
        <v>14167</v>
      </c>
      <c r="B4519" s="1" t="s">
        <v>19</v>
      </c>
      <c r="C4519" s="1" t="s">
        <v>19</v>
      </c>
    </row>
    <row r="4520" hidden="1">
      <c r="A4520" s="1" t="s">
        <v>14169</v>
      </c>
      <c r="B4520" s="1" t="s">
        <v>19</v>
      </c>
      <c r="C4520" s="1" t="s">
        <v>19</v>
      </c>
    </row>
    <row r="4521">
      <c r="A4521" s="1" t="s">
        <v>14171</v>
      </c>
      <c r="B4521" s="1" t="s">
        <v>12</v>
      </c>
      <c r="C4521" s="1" t="s">
        <v>155</v>
      </c>
    </row>
    <row r="4522">
      <c r="A4522" s="1" t="s">
        <v>14173</v>
      </c>
      <c r="B4522" s="1" t="s">
        <v>12</v>
      </c>
      <c r="C4522" s="1" t="s">
        <v>155</v>
      </c>
    </row>
    <row r="4523" hidden="1">
      <c r="A4523" s="1" t="s">
        <v>14177</v>
      </c>
      <c r="B4523" s="1" t="s">
        <v>19</v>
      </c>
      <c r="C4523" s="1" t="s">
        <v>19</v>
      </c>
    </row>
    <row r="4524" hidden="1">
      <c r="A4524" s="1" t="s">
        <v>14179</v>
      </c>
      <c r="B4524" s="1" t="s">
        <v>19</v>
      </c>
      <c r="C4524" s="1" t="s">
        <v>19</v>
      </c>
    </row>
    <row r="4525" hidden="1">
      <c r="A4525" s="1" t="s">
        <v>14181</v>
      </c>
      <c r="B4525" s="1" t="s">
        <v>19</v>
      </c>
      <c r="C4525" s="1" t="s">
        <v>19</v>
      </c>
    </row>
    <row r="4526" hidden="1">
      <c r="A4526" s="1" t="s">
        <v>14183</v>
      </c>
      <c r="B4526" s="1" t="s">
        <v>19</v>
      </c>
      <c r="C4526" s="1" t="s">
        <v>19</v>
      </c>
    </row>
    <row r="4527" hidden="1">
      <c r="A4527" s="1" t="s">
        <v>14185</v>
      </c>
      <c r="B4527" s="1" t="s">
        <v>19</v>
      </c>
      <c r="C4527" s="1" t="s">
        <v>19</v>
      </c>
    </row>
    <row r="4528" hidden="1">
      <c r="A4528" s="1" t="s">
        <v>14187</v>
      </c>
      <c r="B4528" s="1" t="s">
        <v>19</v>
      </c>
      <c r="C4528" s="1" t="s">
        <v>19</v>
      </c>
    </row>
    <row r="4529">
      <c r="A4529" s="1" t="s">
        <v>14189</v>
      </c>
      <c r="B4529" s="1" t="s">
        <v>12</v>
      </c>
      <c r="C4529" s="1" t="s">
        <v>155</v>
      </c>
    </row>
    <row r="4530" hidden="1">
      <c r="A4530" s="1" t="s">
        <v>14193</v>
      </c>
      <c r="B4530" s="1" t="s">
        <v>19</v>
      </c>
      <c r="C4530" s="1" t="s">
        <v>19</v>
      </c>
    </row>
    <row r="4531">
      <c r="A4531" s="1" t="s">
        <v>14195</v>
      </c>
      <c r="B4531" s="1" t="s">
        <v>12</v>
      </c>
      <c r="C4531" s="1" t="s">
        <v>155</v>
      </c>
    </row>
    <row r="4532" hidden="1">
      <c r="A4532" s="1" t="s">
        <v>14199</v>
      </c>
      <c r="B4532" s="1" t="s">
        <v>19</v>
      </c>
      <c r="C4532" s="1" t="s">
        <v>19</v>
      </c>
    </row>
    <row r="4533" hidden="1">
      <c r="A4533" s="1" t="s">
        <v>14201</v>
      </c>
      <c r="B4533" s="1" t="s">
        <v>19</v>
      </c>
      <c r="C4533" s="1" t="s">
        <v>19</v>
      </c>
    </row>
    <row r="4534">
      <c r="A4534" s="1" t="s">
        <v>14203</v>
      </c>
      <c r="B4534" s="1" t="s">
        <v>12</v>
      </c>
      <c r="C4534" s="1" t="s">
        <v>155</v>
      </c>
    </row>
    <row r="4535" hidden="1">
      <c r="A4535" s="1" t="s">
        <v>14207</v>
      </c>
      <c r="B4535" s="1" t="s">
        <v>19</v>
      </c>
      <c r="C4535" s="1" t="s">
        <v>19</v>
      </c>
    </row>
    <row r="4536">
      <c r="A4536" s="1" t="s">
        <v>14209</v>
      </c>
      <c r="B4536" s="1" t="s">
        <v>12</v>
      </c>
      <c r="C4536" s="1" t="s">
        <v>155</v>
      </c>
    </row>
    <row r="4537">
      <c r="A4537" s="1" t="s">
        <v>14212</v>
      </c>
      <c r="B4537" s="1" t="s">
        <v>12</v>
      </c>
      <c r="C4537" s="1" t="s">
        <v>155</v>
      </c>
    </row>
    <row r="4538" hidden="1">
      <c r="A4538" s="1" t="s">
        <v>14215</v>
      </c>
      <c r="B4538" s="1" t="s">
        <v>19</v>
      </c>
      <c r="C4538" s="1" t="s">
        <v>19</v>
      </c>
    </row>
    <row r="4539">
      <c r="A4539" s="1" t="s">
        <v>14217</v>
      </c>
      <c r="B4539" s="1" t="s">
        <v>12</v>
      </c>
      <c r="C4539" s="1" t="s">
        <v>155</v>
      </c>
    </row>
    <row r="4540">
      <c r="A4540" s="1" t="s">
        <v>14221</v>
      </c>
      <c r="B4540" s="1" t="s">
        <v>12</v>
      </c>
      <c r="C4540" s="1" t="s">
        <v>155</v>
      </c>
    </row>
    <row r="4541" hidden="1">
      <c r="A4541" s="1" t="s">
        <v>14224</v>
      </c>
      <c r="B4541" s="1" t="s">
        <v>19</v>
      </c>
      <c r="C4541" s="1" t="s">
        <v>19</v>
      </c>
    </row>
    <row r="4542" hidden="1">
      <c r="A4542" s="1" t="s">
        <v>14226</v>
      </c>
      <c r="B4542" s="1" t="s">
        <v>19</v>
      </c>
      <c r="C4542" s="1" t="s">
        <v>19</v>
      </c>
    </row>
    <row r="4543" hidden="1">
      <c r="A4543" s="1" t="s">
        <v>14228</v>
      </c>
      <c r="B4543" s="1" t="s">
        <v>19</v>
      </c>
      <c r="C4543" s="1" t="s">
        <v>19</v>
      </c>
    </row>
    <row r="4544">
      <c r="A4544" s="1" t="s">
        <v>14230</v>
      </c>
      <c r="B4544" s="1" t="s">
        <v>12</v>
      </c>
      <c r="C4544" s="1" t="s">
        <v>155</v>
      </c>
    </row>
    <row r="4545" hidden="1">
      <c r="A4545" s="1" t="s">
        <v>14234</v>
      </c>
      <c r="B4545" s="1" t="s">
        <v>19</v>
      </c>
      <c r="C4545" s="1" t="s">
        <v>19</v>
      </c>
    </row>
    <row r="4546" hidden="1">
      <c r="A4546" s="1" t="s">
        <v>14236</v>
      </c>
      <c r="B4546" s="1" t="s">
        <v>19</v>
      </c>
      <c r="C4546" s="1" t="s">
        <v>19</v>
      </c>
    </row>
    <row r="4547" hidden="1">
      <c r="A4547" s="1" t="s">
        <v>14238</v>
      </c>
      <c r="B4547" s="1" t="s">
        <v>19</v>
      </c>
      <c r="C4547" s="1" t="s">
        <v>19</v>
      </c>
    </row>
    <row r="4548" hidden="1">
      <c r="A4548" s="1" t="s">
        <v>14240</v>
      </c>
      <c r="B4548" s="1" t="s">
        <v>19</v>
      </c>
      <c r="C4548" s="1" t="s">
        <v>19</v>
      </c>
    </row>
    <row r="4549">
      <c r="A4549" s="1" t="s">
        <v>14242</v>
      </c>
      <c r="B4549" s="1" t="s">
        <v>12</v>
      </c>
      <c r="C4549" s="1" t="s">
        <v>155</v>
      </c>
    </row>
    <row r="4550">
      <c r="A4550" s="1" t="s">
        <v>14246</v>
      </c>
      <c r="B4550" s="1" t="s">
        <v>12</v>
      </c>
      <c r="C4550" s="1" t="s">
        <v>155</v>
      </c>
    </row>
    <row r="4551">
      <c r="A4551" s="1" t="s">
        <v>14250</v>
      </c>
      <c r="B4551" s="1" t="s">
        <v>12</v>
      </c>
      <c r="C4551" s="1" t="s">
        <v>155</v>
      </c>
    </row>
    <row r="4552">
      <c r="A4552" s="1" t="s">
        <v>14254</v>
      </c>
      <c r="B4552" s="1" t="s">
        <v>12</v>
      </c>
      <c r="C4552" s="1" t="s">
        <v>470</v>
      </c>
    </row>
    <row r="4553">
      <c r="A4553" s="1" t="s">
        <v>14258</v>
      </c>
      <c r="B4553" s="1" t="s">
        <v>12</v>
      </c>
      <c r="C4553" s="1" t="s">
        <v>155</v>
      </c>
    </row>
    <row r="4554">
      <c r="A4554" s="1" t="s">
        <v>14262</v>
      </c>
      <c r="B4554" s="1" t="s">
        <v>12</v>
      </c>
      <c r="C4554" s="1" t="s">
        <v>155</v>
      </c>
    </row>
    <row r="4555">
      <c r="A4555" s="1" t="s">
        <v>14266</v>
      </c>
      <c r="B4555" s="1" t="s">
        <v>12</v>
      </c>
      <c r="C4555" s="1" t="s">
        <v>57</v>
      </c>
    </row>
    <row r="4556" hidden="1">
      <c r="A4556" s="1" t="s">
        <v>14270</v>
      </c>
      <c r="B4556" s="1" t="s">
        <v>19</v>
      </c>
      <c r="C4556" s="1" t="s">
        <v>19</v>
      </c>
    </row>
    <row r="4557" hidden="1">
      <c r="A4557" s="1" t="s">
        <v>14272</v>
      </c>
      <c r="B4557" s="1" t="s">
        <v>19</v>
      </c>
      <c r="C4557" s="1" t="s">
        <v>19</v>
      </c>
    </row>
    <row r="4558">
      <c r="A4558" s="1" t="s">
        <v>14274</v>
      </c>
      <c r="B4558" s="1" t="s">
        <v>12</v>
      </c>
      <c r="C4558" s="1" t="s">
        <v>155</v>
      </c>
    </row>
    <row r="4559" hidden="1">
      <c r="A4559" s="1" t="s">
        <v>14278</v>
      </c>
      <c r="B4559" s="1" t="s">
        <v>19</v>
      </c>
      <c r="C4559" s="1" t="s">
        <v>19</v>
      </c>
    </row>
    <row r="4560" hidden="1">
      <c r="A4560" s="1" t="s">
        <v>14280</v>
      </c>
      <c r="B4560" s="1" t="s">
        <v>19</v>
      </c>
      <c r="C4560" s="1" t="s">
        <v>19</v>
      </c>
    </row>
    <row r="4561">
      <c r="A4561" s="1" t="s">
        <v>14282</v>
      </c>
      <c r="B4561" s="1" t="s">
        <v>12</v>
      </c>
      <c r="C4561" s="1" t="s">
        <v>1246</v>
      </c>
    </row>
    <row r="4562" hidden="1">
      <c r="A4562" s="1" t="s">
        <v>14286</v>
      </c>
      <c r="B4562" s="1" t="s">
        <v>19</v>
      </c>
      <c r="C4562" s="1" t="s">
        <v>19</v>
      </c>
    </row>
    <row r="4563" hidden="1">
      <c r="A4563" s="1" t="s">
        <v>14288</v>
      </c>
      <c r="B4563" s="1" t="s">
        <v>19</v>
      </c>
      <c r="C4563" s="1" t="s">
        <v>19</v>
      </c>
    </row>
    <row r="4564" hidden="1">
      <c r="A4564" s="1" t="s">
        <v>14290</v>
      </c>
      <c r="B4564" s="1" t="s">
        <v>19</v>
      </c>
      <c r="C4564" s="1" t="s">
        <v>19</v>
      </c>
    </row>
    <row r="4565" hidden="1">
      <c r="A4565" s="1" t="s">
        <v>14292</v>
      </c>
      <c r="B4565" s="1" t="s">
        <v>19</v>
      </c>
      <c r="C4565" s="1" t="s">
        <v>19</v>
      </c>
    </row>
    <row r="4566">
      <c r="A4566" s="1" t="s">
        <v>14294</v>
      </c>
      <c r="B4566" s="1" t="s">
        <v>12</v>
      </c>
      <c r="C4566" s="1" t="s">
        <v>155</v>
      </c>
    </row>
    <row r="4567">
      <c r="A4567" s="1" t="s">
        <v>14298</v>
      </c>
      <c r="B4567" s="1" t="s">
        <v>12</v>
      </c>
      <c r="C4567" s="1" t="s">
        <v>207</v>
      </c>
    </row>
    <row r="4568" hidden="1">
      <c r="A4568" s="1" t="s">
        <v>14302</v>
      </c>
      <c r="B4568" s="1" t="s">
        <v>19</v>
      </c>
      <c r="C4568" s="1" t="s">
        <v>19</v>
      </c>
    </row>
    <row r="4569">
      <c r="A4569" s="1" t="s">
        <v>14304</v>
      </c>
      <c r="B4569" s="1" t="s">
        <v>12</v>
      </c>
      <c r="C4569" s="1" t="s">
        <v>155</v>
      </c>
    </row>
    <row r="4570" hidden="1">
      <c r="A4570" s="1" t="s">
        <v>14308</v>
      </c>
      <c r="B4570" s="1" t="s">
        <v>19</v>
      </c>
      <c r="C4570" s="1" t="s">
        <v>19</v>
      </c>
    </row>
    <row r="4571" hidden="1">
      <c r="A4571" s="1" t="s">
        <v>14310</v>
      </c>
      <c r="B4571" s="1" t="s">
        <v>19</v>
      </c>
      <c r="C4571" s="1" t="s">
        <v>19</v>
      </c>
    </row>
    <row r="4572">
      <c r="A4572" s="1" t="s">
        <v>14312</v>
      </c>
      <c r="B4572" s="1" t="s">
        <v>12</v>
      </c>
      <c r="C4572" s="1" t="s">
        <v>155</v>
      </c>
    </row>
    <row r="4573" hidden="1">
      <c r="A4573" s="1" t="s">
        <v>14316</v>
      </c>
      <c r="B4573" s="1" t="s">
        <v>19</v>
      </c>
      <c r="C4573" s="1" t="s">
        <v>19</v>
      </c>
    </row>
    <row r="4574" hidden="1">
      <c r="A4574" s="1" t="s">
        <v>14318</v>
      </c>
      <c r="B4574" s="1" t="s">
        <v>19</v>
      </c>
      <c r="C4574" s="1" t="s">
        <v>19</v>
      </c>
    </row>
    <row r="4575">
      <c r="A4575" s="1" t="s">
        <v>14320</v>
      </c>
      <c r="B4575" s="1" t="s">
        <v>12</v>
      </c>
      <c r="C4575" s="1" t="s">
        <v>155</v>
      </c>
    </row>
    <row r="4576" hidden="1">
      <c r="A4576" s="1" t="s">
        <v>14324</v>
      </c>
      <c r="B4576" s="1" t="s">
        <v>19</v>
      </c>
      <c r="C4576" s="1" t="s">
        <v>19</v>
      </c>
    </row>
    <row r="4577">
      <c r="A4577" s="1" t="s">
        <v>14326</v>
      </c>
      <c r="B4577" s="1" t="s">
        <v>12</v>
      </c>
      <c r="C4577" s="1" t="s">
        <v>14328</v>
      </c>
    </row>
    <row r="4578" hidden="1">
      <c r="A4578" s="1" t="s">
        <v>14331</v>
      </c>
      <c r="B4578" s="1" t="s">
        <v>19</v>
      </c>
      <c r="C4578" s="1" t="s">
        <v>19</v>
      </c>
    </row>
    <row r="4579" hidden="1">
      <c r="A4579" s="1" t="s">
        <v>14333</v>
      </c>
      <c r="B4579" s="1" t="s">
        <v>19</v>
      </c>
      <c r="C4579" s="1" t="s">
        <v>19</v>
      </c>
    </row>
    <row r="4580" hidden="1">
      <c r="A4580" s="1" t="s">
        <v>14335</v>
      </c>
      <c r="B4580" s="1" t="s">
        <v>19</v>
      </c>
      <c r="C4580" s="1" t="s">
        <v>19</v>
      </c>
    </row>
    <row r="4581" hidden="1">
      <c r="A4581" s="1" t="s">
        <v>14337</v>
      </c>
      <c r="B4581" s="1" t="s">
        <v>19</v>
      </c>
      <c r="C4581" s="1" t="s">
        <v>19</v>
      </c>
    </row>
    <row r="4582" hidden="1">
      <c r="A4582" s="1" t="s">
        <v>14339</v>
      </c>
      <c r="B4582" s="1" t="s">
        <v>19</v>
      </c>
      <c r="C4582" s="1" t="s">
        <v>19</v>
      </c>
    </row>
    <row r="4583" hidden="1">
      <c r="A4583" s="1" t="s">
        <v>14341</v>
      </c>
      <c r="B4583" s="1" t="s">
        <v>19</v>
      </c>
      <c r="C4583" s="1" t="s">
        <v>19</v>
      </c>
    </row>
    <row r="4584" hidden="1">
      <c r="A4584" s="1" t="s">
        <v>14343</v>
      </c>
      <c r="B4584" s="1" t="s">
        <v>19</v>
      </c>
      <c r="C4584" s="1" t="s">
        <v>19</v>
      </c>
    </row>
    <row r="4585" hidden="1">
      <c r="A4585" s="1" t="s">
        <v>14345</v>
      </c>
      <c r="B4585" s="1" t="s">
        <v>19</v>
      </c>
      <c r="C4585" s="1" t="s">
        <v>19</v>
      </c>
    </row>
    <row r="4586" hidden="1">
      <c r="A4586" s="1" t="s">
        <v>14347</v>
      </c>
      <c r="B4586" s="1" t="s">
        <v>19</v>
      </c>
      <c r="C4586" s="1" t="s">
        <v>19</v>
      </c>
    </row>
    <row r="4587" hidden="1">
      <c r="A4587" s="1" t="s">
        <v>14349</v>
      </c>
      <c r="B4587" s="1" t="s">
        <v>19</v>
      </c>
      <c r="C4587" s="1" t="s">
        <v>19</v>
      </c>
    </row>
    <row r="4588" hidden="1">
      <c r="A4588" s="1" t="s">
        <v>14351</v>
      </c>
      <c r="B4588" s="1" t="s">
        <v>19</v>
      </c>
      <c r="C4588" s="1" t="s">
        <v>19</v>
      </c>
    </row>
    <row r="4589">
      <c r="A4589" s="1" t="s">
        <v>14353</v>
      </c>
      <c r="B4589" s="1" t="s">
        <v>12</v>
      </c>
      <c r="C4589" s="1" t="s">
        <v>155</v>
      </c>
    </row>
    <row r="4590" hidden="1">
      <c r="A4590" s="1" t="s">
        <v>14357</v>
      </c>
      <c r="B4590" s="1" t="s">
        <v>19</v>
      </c>
      <c r="C4590" s="1" t="s">
        <v>19</v>
      </c>
    </row>
    <row r="4591" hidden="1">
      <c r="A4591" s="1" t="s">
        <v>14359</v>
      </c>
      <c r="B4591" s="1" t="s">
        <v>19</v>
      </c>
      <c r="C4591" s="1" t="s">
        <v>19</v>
      </c>
    </row>
    <row r="4592">
      <c r="A4592" s="1" t="s">
        <v>14361</v>
      </c>
      <c r="B4592" s="1" t="s">
        <v>12</v>
      </c>
      <c r="C4592" s="1" t="s">
        <v>155</v>
      </c>
    </row>
    <row r="4593">
      <c r="A4593" s="1" t="s">
        <v>14365</v>
      </c>
      <c r="B4593" s="1" t="s">
        <v>12</v>
      </c>
      <c r="C4593" s="1" t="s">
        <v>155</v>
      </c>
    </row>
    <row r="4594">
      <c r="A4594" s="1" t="s">
        <v>14369</v>
      </c>
      <c r="B4594" s="1" t="s">
        <v>12</v>
      </c>
      <c r="C4594" s="1" t="s">
        <v>155</v>
      </c>
    </row>
    <row r="4595">
      <c r="A4595" s="1" t="s">
        <v>14372</v>
      </c>
      <c r="B4595" s="1" t="s">
        <v>12</v>
      </c>
      <c r="C4595" s="1" t="s">
        <v>155</v>
      </c>
    </row>
    <row r="4596" hidden="1">
      <c r="A4596" s="1" t="s">
        <v>14376</v>
      </c>
      <c r="B4596" s="1" t="s">
        <v>19</v>
      </c>
      <c r="C4596" s="1" t="s">
        <v>19</v>
      </c>
    </row>
    <row r="4597" hidden="1">
      <c r="A4597" s="1" t="s">
        <v>14378</v>
      </c>
      <c r="B4597" s="1" t="s">
        <v>19</v>
      </c>
      <c r="C4597" s="1" t="s">
        <v>19</v>
      </c>
    </row>
    <row r="4598">
      <c r="A4598" s="1" t="s">
        <v>14380</v>
      </c>
      <c r="B4598" s="1" t="s">
        <v>12</v>
      </c>
      <c r="C4598" s="1" t="s">
        <v>14328</v>
      </c>
    </row>
    <row r="4599">
      <c r="A4599" s="1" t="s">
        <v>14384</v>
      </c>
      <c r="B4599" s="1" t="s">
        <v>12</v>
      </c>
      <c r="C4599" s="1" t="s">
        <v>14328</v>
      </c>
    </row>
    <row r="4600">
      <c r="A4600" s="1" t="s">
        <v>14388</v>
      </c>
      <c r="B4600" s="1" t="s">
        <v>12</v>
      </c>
      <c r="C4600" s="1" t="s">
        <v>155</v>
      </c>
    </row>
    <row r="4601">
      <c r="A4601" s="1" t="s">
        <v>14392</v>
      </c>
      <c r="B4601" s="1" t="s">
        <v>12</v>
      </c>
      <c r="C4601" s="1" t="s">
        <v>155</v>
      </c>
    </row>
    <row r="4602">
      <c r="A4602" s="1" t="s">
        <v>14396</v>
      </c>
      <c r="B4602" s="1" t="s">
        <v>12</v>
      </c>
      <c r="C4602" s="1" t="s">
        <v>57</v>
      </c>
    </row>
    <row r="4603" hidden="1">
      <c r="A4603" s="1" t="s">
        <v>14400</v>
      </c>
      <c r="B4603" s="1" t="s">
        <v>19</v>
      </c>
      <c r="C4603" s="1" t="s">
        <v>19</v>
      </c>
    </row>
    <row r="4604" hidden="1">
      <c r="A4604" s="1" t="s">
        <v>14402</v>
      </c>
      <c r="B4604" s="1" t="s">
        <v>19</v>
      </c>
      <c r="C4604" s="1" t="s">
        <v>19</v>
      </c>
    </row>
    <row r="4605" hidden="1">
      <c r="A4605" s="1" t="s">
        <v>14404</v>
      </c>
      <c r="B4605" s="1" t="s">
        <v>19</v>
      </c>
      <c r="C4605" s="1" t="s">
        <v>19</v>
      </c>
    </row>
    <row r="4606" hidden="1">
      <c r="A4606" s="1" t="s">
        <v>14406</v>
      </c>
      <c r="B4606" s="1" t="s">
        <v>19</v>
      </c>
      <c r="C4606" s="1" t="s">
        <v>19</v>
      </c>
    </row>
    <row r="4607" hidden="1">
      <c r="A4607" s="1" t="s">
        <v>14408</v>
      </c>
      <c r="B4607" s="1" t="s">
        <v>19</v>
      </c>
      <c r="C4607" s="1" t="s">
        <v>19</v>
      </c>
    </row>
    <row r="4608">
      <c r="A4608" s="1" t="s">
        <v>14410</v>
      </c>
      <c r="B4608" s="1" t="s">
        <v>12</v>
      </c>
      <c r="C4608" s="1" t="s">
        <v>14328</v>
      </c>
    </row>
    <row r="4609">
      <c r="A4609" s="1" t="s">
        <v>14413</v>
      </c>
      <c r="B4609" s="1" t="s">
        <v>12</v>
      </c>
      <c r="C4609" s="1" t="s">
        <v>14328</v>
      </c>
    </row>
    <row r="4610">
      <c r="A4610" s="1" t="s">
        <v>14416</v>
      </c>
      <c r="B4610" s="1" t="s">
        <v>12</v>
      </c>
      <c r="C4610" s="1" t="s">
        <v>155</v>
      </c>
    </row>
    <row r="4611" hidden="1">
      <c r="A4611" s="1" t="s">
        <v>14420</v>
      </c>
      <c r="B4611" s="1" t="s">
        <v>19</v>
      </c>
      <c r="C4611" s="1" t="s">
        <v>19</v>
      </c>
    </row>
    <row r="4612">
      <c r="A4612" s="1" t="s">
        <v>14422</v>
      </c>
      <c r="B4612" s="1" t="s">
        <v>12</v>
      </c>
      <c r="C4612" s="1" t="s">
        <v>155</v>
      </c>
    </row>
    <row r="4613">
      <c r="A4613" s="1" t="s">
        <v>14426</v>
      </c>
      <c r="B4613" s="1" t="s">
        <v>12</v>
      </c>
      <c r="C4613" s="1" t="s">
        <v>721</v>
      </c>
    </row>
    <row r="4614" hidden="1">
      <c r="A4614" s="1" t="s">
        <v>14430</v>
      </c>
      <c r="B4614" s="1" t="s">
        <v>19</v>
      </c>
      <c r="C4614" s="1" t="s">
        <v>19</v>
      </c>
    </row>
    <row r="4615" hidden="1">
      <c r="A4615" s="1" t="s">
        <v>14432</v>
      </c>
      <c r="B4615" s="1" t="s">
        <v>19</v>
      </c>
      <c r="C4615" s="1" t="s">
        <v>19</v>
      </c>
    </row>
    <row r="4616" hidden="1">
      <c r="A4616" s="1" t="s">
        <v>14434</v>
      </c>
      <c r="B4616" s="1" t="s">
        <v>19</v>
      </c>
      <c r="C4616" s="1" t="s">
        <v>19</v>
      </c>
    </row>
    <row r="4617">
      <c r="A4617" s="1" t="s">
        <v>14436</v>
      </c>
      <c r="B4617" s="1" t="s">
        <v>12</v>
      </c>
      <c r="C4617" s="1" t="s">
        <v>155</v>
      </c>
    </row>
    <row r="4618" hidden="1">
      <c r="A4618" s="1" t="s">
        <v>14440</v>
      </c>
      <c r="B4618" s="1" t="s">
        <v>19</v>
      </c>
      <c r="C4618" s="1" t="s">
        <v>19</v>
      </c>
    </row>
    <row r="4619">
      <c r="A4619" s="1" t="s">
        <v>14442</v>
      </c>
      <c r="B4619" s="1" t="s">
        <v>12</v>
      </c>
      <c r="C4619" s="1" t="s">
        <v>681</v>
      </c>
    </row>
    <row r="4620">
      <c r="A4620" s="1" t="s">
        <v>14446</v>
      </c>
      <c r="B4620" s="1" t="s">
        <v>12</v>
      </c>
      <c r="C4620" s="1" t="s">
        <v>155</v>
      </c>
    </row>
    <row r="4621" hidden="1">
      <c r="A4621" s="1" t="s">
        <v>14450</v>
      </c>
      <c r="B4621" s="1" t="s">
        <v>19</v>
      </c>
      <c r="C4621" s="1" t="s">
        <v>19</v>
      </c>
    </row>
    <row r="4622" hidden="1">
      <c r="A4622" s="1" t="s">
        <v>14452</v>
      </c>
      <c r="B4622" s="1" t="s">
        <v>19</v>
      </c>
      <c r="C4622" s="1" t="s">
        <v>19</v>
      </c>
    </row>
    <row r="4623">
      <c r="A4623" s="1" t="s">
        <v>14454</v>
      </c>
      <c r="B4623" s="1" t="s">
        <v>12</v>
      </c>
      <c r="C4623" s="1" t="s">
        <v>155</v>
      </c>
    </row>
    <row r="4624" hidden="1">
      <c r="A4624" s="1" t="s">
        <v>14458</v>
      </c>
      <c r="B4624" s="1" t="s">
        <v>19</v>
      </c>
      <c r="C4624" s="1" t="s">
        <v>19</v>
      </c>
    </row>
    <row r="4625">
      <c r="A4625" s="1" t="s">
        <v>14460</v>
      </c>
      <c r="B4625" s="1" t="s">
        <v>12</v>
      </c>
      <c r="C4625" s="1" t="s">
        <v>155</v>
      </c>
    </row>
    <row r="4626">
      <c r="A4626" s="1" t="s">
        <v>14464</v>
      </c>
      <c r="B4626" s="1" t="s">
        <v>12</v>
      </c>
      <c r="C4626" s="1" t="s">
        <v>155</v>
      </c>
    </row>
    <row r="4627" hidden="1">
      <c r="A4627" s="1" t="s">
        <v>14468</v>
      </c>
      <c r="B4627" s="1" t="s">
        <v>19</v>
      </c>
      <c r="C4627" s="1" t="s">
        <v>19</v>
      </c>
    </row>
    <row r="4628">
      <c r="A4628" s="1" t="s">
        <v>14470</v>
      </c>
      <c r="B4628" s="1" t="s">
        <v>12</v>
      </c>
      <c r="C4628" s="1" t="s">
        <v>155</v>
      </c>
    </row>
    <row r="4629">
      <c r="A4629" s="1" t="s">
        <v>14474</v>
      </c>
      <c r="B4629" s="1" t="s">
        <v>12</v>
      </c>
      <c r="C4629" s="1" t="s">
        <v>155</v>
      </c>
    </row>
    <row r="4630">
      <c r="A4630" s="1" t="s">
        <v>14478</v>
      </c>
      <c r="B4630" s="1" t="s">
        <v>12</v>
      </c>
      <c r="C4630" s="1" t="s">
        <v>155</v>
      </c>
    </row>
    <row r="4631">
      <c r="A4631" s="1" t="s">
        <v>14481</v>
      </c>
      <c r="B4631" s="1" t="s">
        <v>12</v>
      </c>
      <c r="C4631" s="1" t="s">
        <v>109</v>
      </c>
    </row>
    <row r="4632">
      <c r="A4632" s="1" t="s">
        <v>14484</v>
      </c>
      <c r="B4632" s="1" t="s">
        <v>12</v>
      </c>
      <c r="C4632" s="1" t="s">
        <v>155</v>
      </c>
    </row>
    <row r="4633" hidden="1">
      <c r="A4633" s="1" t="s">
        <v>14488</v>
      </c>
      <c r="B4633" s="1" t="s">
        <v>19</v>
      </c>
      <c r="C4633" s="1" t="s">
        <v>19</v>
      </c>
    </row>
    <row r="4634">
      <c r="A4634" s="1" t="s">
        <v>14490</v>
      </c>
      <c r="B4634" s="1" t="s">
        <v>12</v>
      </c>
      <c r="C4634" s="1" t="s">
        <v>99</v>
      </c>
    </row>
    <row r="4635">
      <c r="A4635" s="1" t="s">
        <v>14493</v>
      </c>
      <c r="B4635" s="1" t="s">
        <v>12</v>
      </c>
      <c r="C4635" s="1" t="s">
        <v>155</v>
      </c>
    </row>
    <row r="4636" hidden="1">
      <c r="A4636" s="1" t="s">
        <v>14497</v>
      </c>
      <c r="B4636" s="1" t="s">
        <v>19</v>
      </c>
      <c r="C4636" s="1" t="s">
        <v>19</v>
      </c>
    </row>
    <row r="4637">
      <c r="A4637" s="1" t="s">
        <v>14499</v>
      </c>
      <c r="B4637" s="1" t="s">
        <v>12</v>
      </c>
      <c r="C4637" s="1" t="s">
        <v>14328</v>
      </c>
    </row>
    <row r="4638">
      <c r="A4638" s="1" t="s">
        <v>14503</v>
      </c>
      <c r="B4638" s="1" t="s">
        <v>12</v>
      </c>
      <c r="C4638" s="1" t="s">
        <v>155</v>
      </c>
    </row>
    <row r="4639">
      <c r="A4639" s="1" t="s">
        <v>14505</v>
      </c>
      <c r="B4639" s="1" t="s">
        <v>12</v>
      </c>
      <c r="C4639" s="1" t="s">
        <v>155</v>
      </c>
    </row>
    <row r="4640">
      <c r="A4640" s="1" t="s">
        <v>14509</v>
      </c>
      <c r="B4640" s="1" t="s">
        <v>12</v>
      </c>
      <c r="C4640" s="1" t="s">
        <v>155</v>
      </c>
    </row>
    <row r="4641" hidden="1">
      <c r="A4641" s="1" t="s">
        <v>14513</v>
      </c>
      <c r="B4641" s="1" t="s">
        <v>19</v>
      </c>
      <c r="C4641" s="1" t="s">
        <v>19</v>
      </c>
    </row>
    <row r="4642">
      <c r="A4642" s="1" t="s">
        <v>14515</v>
      </c>
      <c r="B4642" s="1" t="s">
        <v>12</v>
      </c>
      <c r="C4642" s="1" t="s">
        <v>129</v>
      </c>
    </row>
    <row r="4643" hidden="1">
      <c r="A4643" s="1" t="s">
        <v>14518</v>
      </c>
      <c r="B4643" s="1" t="s">
        <v>19</v>
      </c>
      <c r="C4643" s="1" t="s">
        <v>19</v>
      </c>
    </row>
    <row r="4644">
      <c r="A4644" s="1" t="s">
        <v>14520</v>
      </c>
      <c r="B4644" s="1" t="s">
        <v>12</v>
      </c>
      <c r="C4644" s="1" t="s">
        <v>155</v>
      </c>
    </row>
    <row r="4645" hidden="1">
      <c r="A4645" s="1" t="s">
        <v>14523</v>
      </c>
      <c r="B4645" s="1" t="s">
        <v>19</v>
      </c>
      <c r="C4645" s="1" t="s">
        <v>19</v>
      </c>
    </row>
    <row r="4646" hidden="1">
      <c r="A4646" s="1" t="s">
        <v>14525</v>
      </c>
      <c r="B4646" s="1" t="s">
        <v>19</v>
      </c>
      <c r="C4646" s="1" t="s">
        <v>19</v>
      </c>
    </row>
    <row r="4647">
      <c r="A4647" s="1" t="s">
        <v>14527</v>
      </c>
      <c r="B4647" s="1" t="s">
        <v>12</v>
      </c>
      <c r="C4647" s="1" t="s">
        <v>155</v>
      </c>
    </row>
    <row r="4648">
      <c r="A4648" s="1" t="s">
        <v>14531</v>
      </c>
      <c r="B4648" s="1" t="s">
        <v>12</v>
      </c>
      <c r="C4648" s="1" t="s">
        <v>155</v>
      </c>
    </row>
    <row r="4649" hidden="1">
      <c r="A4649" s="1" t="s">
        <v>14534</v>
      </c>
      <c r="B4649" s="1" t="s">
        <v>19</v>
      </c>
      <c r="C4649" s="1" t="s">
        <v>19</v>
      </c>
    </row>
    <row r="4650" hidden="1">
      <c r="A4650" s="1" t="s">
        <v>14536</v>
      </c>
      <c r="B4650" s="1" t="s">
        <v>19</v>
      </c>
      <c r="C4650" s="1" t="s">
        <v>19</v>
      </c>
    </row>
    <row r="4651">
      <c r="A4651" s="1" t="s">
        <v>14538</v>
      </c>
      <c r="B4651" s="1" t="s">
        <v>12</v>
      </c>
      <c r="C4651" s="1" t="s">
        <v>109</v>
      </c>
    </row>
    <row r="4652" hidden="1">
      <c r="A4652" s="1" t="s">
        <v>14541</v>
      </c>
      <c r="B4652" s="1" t="s">
        <v>19</v>
      </c>
      <c r="C4652" s="1" t="s">
        <v>19</v>
      </c>
    </row>
    <row r="4653" hidden="1">
      <c r="A4653" s="1" t="s">
        <v>14543</v>
      </c>
      <c r="B4653" s="1" t="s">
        <v>19</v>
      </c>
      <c r="C4653" s="1" t="s">
        <v>19</v>
      </c>
    </row>
    <row r="4654">
      <c r="A4654" s="1" t="s">
        <v>14545</v>
      </c>
      <c r="B4654" s="1" t="s">
        <v>12</v>
      </c>
      <c r="C4654" s="1" t="s">
        <v>681</v>
      </c>
    </row>
    <row r="4655" hidden="1">
      <c r="A4655" s="1" t="s">
        <v>14549</v>
      </c>
      <c r="B4655" s="1" t="s">
        <v>19</v>
      </c>
      <c r="C4655" s="1" t="s">
        <v>19</v>
      </c>
    </row>
    <row r="4656" hidden="1">
      <c r="A4656" s="1" t="s">
        <v>14551</v>
      </c>
      <c r="B4656" s="1" t="s">
        <v>19</v>
      </c>
      <c r="C4656" s="1" t="s">
        <v>19</v>
      </c>
    </row>
    <row r="4657" hidden="1">
      <c r="A4657" s="1" t="s">
        <v>14553</v>
      </c>
      <c r="B4657" s="1" t="s">
        <v>19</v>
      </c>
      <c r="C4657" s="1" t="s">
        <v>19</v>
      </c>
    </row>
    <row r="4658" hidden="1">
      <c r="A4658" s="1" t="s">
        <v>14555</v>
      </c>
      <c r="B4658" s="1" t="s">
        <v>19</v>
      </c>
      <c r="C4658" s="1" t="s">
        <v>19</v>
      </c>
    </row>
    <row r="4659" hidden="1">
      <c r="A4659" s="1" t="s">
        <v>14557</v>
      </c>
      <c r="B4659" s="1" t="s">
        <v>19</v>
      </c>
      <c r="C4659" s="1" t="s">
        <v>19</v>
      </c>
    </row>
    <row r="4660" hidden="1">
      <c r="A4660" s="1" t="s">
        <v>14559</v>
      </c>
      <c r="B4660" s="1" t="s">
        <v>19</v>
      </c>
      <c r="C4660" s="1" t="s">
        <v>19</v>
      </c>
    </row>
    <row r="4661" hidden="1">
      <c r="A4661" s="1" t="s">
        <v>14562</v>
      </c>
      <c r="B4661" s="1" t="s">
        <v>19</v>
      </c>
      <c r="C4661" s="1" t="s">
        <v>19</v>
      </c>
    </row>
    <row r="4662">
      <c r="A4662" s="1" t="s">
        <v>14564</v>
      </c>
      <c r="B4662" s="1" t="s">
        <v>12</v>
      </c>
      <c r="C4662" s="1" t="s">
        <v>470</v>
      </c>
    </row>
    <row r="4663" hidden="1">
      <c r="A4663" s="1" t="s">
        <v>14568</v>
      </c>
      <c r="B4663" s="1" t="s">
        <v>19</v>
      </c>
      <c r="C4663" s="1" t="s">
        <v>19</v>
      </c>
    </row>
    <row r="4664">
      <c r="A4664" s="1" t="s">
        <v>14570</v>
      </c>
      <c r="B4664" s="1" t="s">
        <v>12</v>
      </c>
      <c r="C4664" s="1" t="s">
        <v>681</v>
      </c>
    </row>
    <row r="4665" hidden="1">
      <c r="A4665" s="1" t="s">
        <v>14572</v>
      </c>
      <c r="B4665" s="1" t="s">
        <v>19</v>
      </c>
      <c r="C4665" s="1" t="s">
        <v>19</v>
      </c>
    </row>
    <row r="4666" hidden="1">
      <c r="A4666" s="1" t="s">
        <v>14574</v>
      </c>
      <c r="B4666" s="1" t="s">
        <v>19</v>
      </c>
      <c r="C4666" s="1" t="s">
        <v>19</v>
      </c>
    </row>
    <row r="4667" hidden="1">
      <c r="A4667" s="1" t="s">
        <v>14577</v>
      </c>
      <c r="B4667" s="1" t="s">
        <v>19</v>
      </c>
      <c r="C4667" s="1" t="s">
        <v>19</v>
      </c>
    </row>
    <row r="4668">
      <c r="A4668" s="1" t="s">
        <v>14579</v>
      </c>
      <c r="B4668" s="1" t="s">
        <v>12</v>
      </c>
      <c r="C4668" s="1" t="s">
        <v>155</v>
      </c>
    </row>
    <row r="4669" hidden="1">
      <c r="A4669" s="1" t="s">
        <v>14582</v>
      </c>
      <c r="B4669" s="1" t="s">
        <v>19</v>
      </c>
      <c r="C4669" s="1" t="s">
        <v>19</v>
      </c>
    </row>
    <row r="4670" hidden="1">
      <c r="A4670" s="1" t="s">
        <v>14584</v>
      </c>
      <c r="B4670" s="1" t="s">
        <v>19</v>
      </c>
      <c r="C4670" s="1" t="s">
        <v>19</v>
      </c>
    </row>
    <row r="4671">
      <c r="A4671" s="1" t="s">
        <v>14586</v>
      </c>
      <c r="B4671" s="1" t="s">
        <v>12</v>
      </c>
      <c r="C4671" s="1" t="s">
        <v>155</v>
      </c>
    </row>
    <row r="4672" hidden="1">
      <c r="A4672" s="1" t="s">
        <v>14590</v>
      </c>
      <c r="B4672" s="1" t="s">
        <v>19</v>
      </c>
      <c r="C4672" s="1" t="s">
        <v>19</v>
      </c>
    </row>
    <row r="4673" hidden="1">
      <c r="A4673" s="1" t="s">
        <v>14592</v>
      </c>
      <c r="B4673" s="1" t="s">
        <v>19</v>
      </c>
      <c r="C4673" s="1" t="s">
        <v>19</v>
      </c>
    </row>
    <row r="4674">
      <c r="A4674" s="1" t="s">
        <v>14594</v>
      </c>
      <c r="B4674" s="1" t="s">
        <v>12</v>
      </c>
      <c r="C4674" s="1" t="s">
        <v>155</v>
      </c>
    </row>
    <row r="4675">
      <c r="A4675" s="1" t="s">
        <v>14597</v>
      </c>
      <c r="B4675" s="1" t="s">
        <v>12</v>
      </c>
      <c r="C4675" s="1" t="s">
        <v>155</v>
      </c>
    </row>
    <row r="4676">
      <c r="A4676" s="1" t="s">
        <v>14600</v>
      </c>
      <c r="B4676" s="1" t="s">
        <v>12</v>
      </c>
      <c r="C4676" s="1" t="s">
        <v>202</v>
      </c>
    </row>
    <row r="4677">
      <c r="A4677" s="1" t="s">
        <v>14603</v>
      </c>
      <c r="B4677" s="1" t="s">
        <v>12</v>
      </c>
      <c r="C4677" s="1" t="s">
        <v>155</v>
      </c>
    </row>
    <row r="4678" hidden="1">
      <c r="A4678" s="1" t="s">
        <v>14606</v>
      </c>
      <c r="B4678" s="1" t="s">
        <v>19</v>
      </c>
      <c r="C4678" s="1" t="s">
        <v>19</v>
      </c>
    </row>
    <row r="4679" hidden="1">
      <c r="A4679" s="1" t="s">
        <v>14609</v>
      </c>
      <c r="B4679" s="1" t="s">
        <v>19</v>
      </c>
      <c r="C4679" s="1" t="s">
        <v>19</v>
      </c>
    </row>
    <row r="4680" hidden="1">
      <c r="A4680" s="1" t="s">
        <v>14611</v>
      </c>
      <c r="B4680" s="1" t="s">
        <v>19</v>
      </c>
      <c r="C4680" s="1" t="s">
        <v>19</v>
      </c>
    </row>
    <row r="4681" hidden="1">
      <c r="A4681" s="1" t="s">
        <v>14613</v>
      </c>
      <c r="B4681" s="1" t="s">
        <v>19</v>
      </c>
      <c r="C4681" s="1" t="s">
        <v>19</v>
      </c>
    </row>
    <row r="4682" hidden="1">
      <c r="A4682" s="1" t="s">
        <v>14615</v>
      </c>
      <c r="B4682" s="1" t="s">
        <v>19</v>
      </c>
      <c r="C4682" s="1" t="s">
        <v>19</v>
      </c>
    </row>
    <row r="4683" hidden="1">
      <c r="A4683" s="1" t="s">
        <v>14617</v>
      </c>
      <c r="B4683" s="1" t="s">
        <v>19</v>
      </c>
      <c r="C4683" s="1" t="s">
        <v>19</v>
      </c>
    </row>
    <row r="4684" hidden="1">
      <c r="A4684" s="1" t="s">
        <v>14619</v>
      </c>
      <c r="B4684" s="1" t="s">
        <v>19</v>
      </c>
      <c r="C4684" s="1" t="s">
        <v>19</v>
      </c>
    </row>
    <row r="4685">
      <c r="A4685" s="1" t="s">
        <v>14622</v>
      </c>
      <c r="B4685" s="1" t="s">
        <v>12</v>
      </c>
      <c r="C4685" s="1" t="s">
        <v>470</v>
      </c>
    </row>
    <row r="4686">
      <c r="A4686" s="1" t="s">
        <v>14626</v>
      </c>
      <c r="B4686" s="1" t="s">
        <v>12</v>
      </c>
      <c r="C4686" s="1" t="s">
        <v>155</v>
      </c>
    </row>
    <row r="4687" hidden="1">
      <c r="A4687" s="1" t="s">
        <v>14629</v>
      </c>
      <c r="B4687" s="1" t="s">
        <v>19</v>
      </c>
      <c r="C4687" s="1" t="s">
        <v>19</v>
      </c>
    </row>
    <row r="4688" hidden="1">
      <c r="A4688" s="1" t="s">
        <v>14631</v>
      </c>
      <c r="B4688" s="1" t="s">
        <v>19</v>
      </c>
      <c r="C4688" s="1" t="s">
        <v>19</v>
      </c>
    </row>
    <row r="4689">
      <c r="A4689" s="1" t="s">
        <v>14633</v>
      </c>
      <c r="B4689" s="1" t="s">
        <v>12</v>
      </c>
      <c r="C4689" s="1" t="s">
        <v>14635</v>
      </c>
    </row>
    <row r="4690" hidden="1">
      <c r="A4690" s="1" t="s">
        <v>14638</v>
      </c>
      <c r="B4690" s="1" t="s">
        <v>19</v>
      </c>
      <c r="C4690" s="1" t="s">
        <v>19</v>
      </c>
    </row>
    <row r="4691" hidden="1">
      <c r="A4691" s="1" t="s">
        <v>14640</v>
      </c>
      <c r="B4691" s="1" t="s">
        <v>19</v>
      </c>
      <c r="C4691" s="1" t="s">
        <v>19</v>
      </c>
    </row>
    <row r="4692">
      <c r="A4692" s="1" t="s">
        <v>14642</v>
      </c>
      <c r="B4692" s="1" t="s">
        <v>12</v>
      </c>
      <c r="C4692" s="1" t="s">
        <v>14644</v>
      </c>
    </row>
    <row r="4693" hidden="1">
      <c r="A4693" s="1" t="s">
        <v>14648</v>
      </c>
      <c r="B4693" s="1" t="s">
        <v>19</v>
      </c>
      <c r="C4693" s="1" t="s">
        <v>19</v>
      </c>
    </row>
    <row r="4694" hidden="1">
      <c r="A4694" s="1" t="s">
        <v>14650</v>
      </c>
      <c r="B4694" s="1" t="s">
        <v>19</v>
      </c>
      <c r="C4694" s="1" t="s">
        <v>19</v>
      </c>
    </row>
    <row r="4695" hidden="1">
      <c r="A4695" s="1" t="s">
        <v>14652</v>
      </c>
      <c r="B4695" s="1" t="s">
        <v>19</v>
      </c>
      <c r="C4695" s="1" t="s">
        <v>19</v>
      </c>
    </row>
    <row r="4696" hidden="1">
      <c r="A4696" s="1" t="s">
        <v>14654</v>
      </c>
      <c r="B4696" s="1" t="s">
        <v>19</v>
      </c>
      <c r="C4696" s="1" t="s">
        <v>19</v>
      </c>
    </row>
    <row r="4697" hidden="1">
      <c r="A4697" s="1" t="s">
        <v>14656</v>
      </c>
      <c r="B4697" s="1" t="s">
        <v>19</v>
      </c>
      <c r="C4697" s="1" t="s">
        <v>19</v>
      </c>
    </row>
    <row r="4698" hidden="1">
      <c r="A4698" s="1" t="s">
        <v>14659</v>
      </c>
      <c r="B4698" s="1" t="s">
        <v>19</v>
      </c>
      <c r="C4698" s="1" t="s">
        <v>19</v>
      </c>
    </row>
    <row r="4699">
      <c r="A4699" s="1" t="s">
        <v>14661</v>
      </c>
      <c r="B4699" s="1" t="s">
        <v>12</v>
      </c>
      <c r="C4699" s="1" t="s">
        <v>155</v>
      </c>
    </row>
    <row r="4700">
      <c r="A4700" s="1" t="s">
        <v>14665</v>
      </c>
      <c r="B4700" s="1" t="s">
        <v>12</v>
      </c>
      <c r="C4700" s="1" t="s">
        <v>155</v>
      </c>
    </row>
    <row r="4701">
      <c r="A4701" s="1" t="s">
        <v>14670</v>
      </c>
      <c r="B4701" s="1" t="s">
        <v>12</v>
      </c>
      <c r="C4701" s="1" t="s">
        <v>155</v>
      </c>
    </row>
    <row r="4702" hidden="1">
      <c r="A4702" s="1" t="s">
        <v>14674</v>
      </c>
      <c r="B4702" s="1" t="s">
        <v>19</v>
      </c>
      <c r="C4702" s="1" t="s">
        <v>19</v>
      </c>
    </row>
    <row r="4703">
      <c r="A4703" s="1" t="s">
        <v>14676</v>
      </c>
      <c r="B4703" s="1" t="s">
        <v>12</v>
      </c>
      <c r="C4703" s="1" t="s">
        <v>155</v>
      </c>
    </row>
    <row r="4704">
      <c r="A4704" s="1" t="s">
        <v>14680</v>
      </c>
      <c r="B4704" s="1" t="s">
        <v>12</v>
      </c>
      <c r="C4704" s="1" t="s">
        <v>155</v>
      </c>
    </row>
    <row r="4705" hidden="1">
      <c r="A4705" s="1" t="s">
        <v>14683</v>
      </c>
      <c r="B4705" s="1" t="s">
        <v>19</v>
      </c>
      <c r="C4705" s="1" t="s">
        <v>19</v>
      </c>
    </row>
    <row r="4706" hidden="1">
      <c r="A4706" s="1" t="s">
        <v>14685</v>
      </c>
      <c r="B4706" s="1" t="s">
        <v>19</v>
      </c>
      <c r="C4706" s="1" t="s">
        <v>19</v>
      </c>
    </row>
    <row r="4707" hidden="1">
      <c r="A4707" s="1" t="s">
        <v>14688</v>
      </c>
      <c r="B4707" s="1" t="s">
        <v>19</v>
      </c>
      <c r="C4707" s="1" t="s">
        <v>19</v>
      </c>
    </row>
    <row r="4708" hidden="1">
      <c r="A4708" s="1" t="s">
        <v>14690</v>
      </c>
      <c r="B4708" s="1" t="s">
        <v>19</v>
      </c>
      <c r="C4708" s="1" t="s">
        <v>19</v>
      </c>
    </row>
    <row r="4709">
      <c r="A4709" s="1" t="s">
        <v>14692</v>
      </c>
      <c r="B4709" s="1" t="s">
        <v>12</v>
      </c>
      <c r="C4709" s="1" t="s">
        <v>155</v>
      </c>
    </row>
    <row r="4710" hidden="1">
      <c r="A4710" s="1" t="s">
        <v>14695</v>
      </c>
      <c r="B4710" s="1" t="s">
        <v>19</v>
      </c>
      <c r="C4710" s="1" t="s">
        <v>19</v>
      </c>
    </row>
    <row r="4711" hidden="1">
      <c r="A4711" s="1" t="s">
        <v>14697</v>
      </c>
      <c r="B4711" s="1" t="s">
        <v>19</v>
      </c>
      <c r="C4711" s="1" t="s">
        <v>19</v>
      </c>
    </row>
    <row r="4712">
      <c r="A4712" s="1" t="s">
        <v>14699</v>
      </c>
      <c r="B4712" s="1" t="s">
        <v>12</v>
      </c>
      <c r="C4712" s="1" t="s">
        <v>33</v>
      </c>
    </row>
    <row r="4713" hidden="1">
      <c r="A4713" s="1" t="s">
        <v>14703</v>
      </c>
      <c r="B4713" s="1" t="s">
        <v>19</v>
      </c>
      <c r="C4713" s="1" t="s">
        <v>19</v>
      </c>
    </row>
    <row r="4714" hidden="1">
      <c r="A4714" s="1" t="s">
        <v>14706</v>
      </c>
      <c r="B4714" s="1" t="s">
        <v>19</v>
      </c>
      <c r="C4714" s="1" t="s">
        <v>19</v>
      </c>
    </row>
    <row r="4715" hidden="1">
      <c r="A4715" s="1" t="s">
        <v>14708</v>
      </c>
      <c r="B4715" s="1" t="s">
        <v>19</v>
      </c>
      <c r="C4715" s="1" t="s">
        <v>19</v>
      </c>
    </row>
    <row r="4716" hidden="1">
      <c r="A4716" s="1" t="s">
        <v>14710</v>
      </c>
      <c r="B4716" s="1" t="s">
        <v>19</v>
      </c>
      <c r="C4716" s="1" t="s">
        <v>19</v>
      </c>
    </row>
    <row r="4717" hidden="1">
      <c r="A4717" s="1" t="s">
        <v>14713</v>
      </c>
      <c r="B4717" s="1" t="s">
        <v>19</v>
      </c>
      <c r="C4717" s="1" t="s">
        <v>19</v>
      </c>
    </row>
    <row r="4718" hidden="1">
      <c r="A4718" s="1" t="s">
        <v>14715</v>
      </c>
      <c r="B4718" s="1" t="s">
        <v>19</v>
      </c>
      <c r="C4718" s="1" t="s">
        <v>19</v>
      </c>
    </row>
    <row r="4719" hidden="1">
      <c r="A4719" s="1" t="s">
        <v>14717</v>
      </c>
      <c r="B4719" s="1" t="s">
        <v>19</v>
      </c>
      <c r="C4719" s="1" t="s">
        <v>19</v>
      </c>
    </row>
    <row r="4720" hidden="1">
      <c r="A4720" s="1" t="s">
        <v>14719</v>
      </c>
      <c r="B4720" s="1" t="s">
        <v>19</v>
      </c>
      <c r="C4720" s="1" t="s">
        <v>19</v>
      </c>
    </row>
    <row r="4721" hidden="1">
      <c r="A4721" s="1" t="s">
        <v>14722</v>
      </c>
      <c r="B4721" s="1" t="s">
        <v>19</v>
      </c>
      <c r="C4721" s="1" t="s">
        <v>19</v>
      </c>
    </row>
    <row r="4722" hidden="1">
      <c r="A4722" s="1" t="s">
        <v>14724</v>
      </c>
      <c r="B4722" s="1" t="s">
        <v>19</v>
      </c>
      <c r="C4722" s="1" t="s">
        <v>19</v>
      </c>
    </row>
    <row r="4723" hidden="1">
      <c r="A4723" s="1" t="s">
        <v>14726</v>
      </c>
      <c r="B4723" s="1" t="s">
        <v>19</v>
      </c>
      <c r="C4723" s="1" t="s">
        <v>19</v>
      </c>
    </row>
    <row r="4724">
      <c r="A4724" s="1" t="s">
        <v>14728</v>
      </c>
      <c r="B4724" s="1" t="s">
        <v>12</v>
      </c>
      <c r="C4724" s="1" t="s">
        <v>109</v>
      </c>
    </row>
    <row r="4725" hidden="1">
      <c r="A4725" s="1" t="s">
        <v>14732</v>
      </c>
      <c r="B4725" s="1" t="s">
        <v>19</v>
      </c>
      <c r="C4725" s="1" t="s">
        <v>19</v>
      </c>
    </row>
    <row r="4726" hidden="1">
      <c r="A4726" s="1" t="s">
        <v>14734</v>
      </c>
      <c r="B4726" s="1" t="s">
        <v>19</v>
      </c>
      <c r="C4726" s="1" t="s">
        <v>19</v>
      </c>
    </row>
    <row r="4727" hidden="1">
      <c r="A4727" s="1" t="s">
        <v>14736</v>
      </c>
      <c r="B4727" s="1" t="s">
        <v>19</v>
      </c>
      <c r="C4727" s="1" t="s">
        <v>19</v>
      </c>
    </row>
    <row r="4728">
      <c r="A4728" s="1" t="s">
        <v>14738</v>
      </c>
      <c r="B4728" s="1" t="s">
        <v>12</v>
      </c>
      <c r="C4728" s="1" t="s">
        <v>155</v>
      </c>
    </row>
    <row r="4729">
      <c r="A4729" s="1" t="s">
        <v>14743</v>
      </c>
      <c r="B4729" s="1" t="s">
        <v>12</v>
      </c>
      <c r="C4729" s="1" t="s">
        <v>155</v>
      </c>
    </row>
    <row r="4730">
      <c r="A4730" s="1" t="s">
        <v>14747</v>
      </c>
      <c r="B4730" s="1" t="s">
        <v>12</v>
      </c>
      <c r="C4730" s="1" t="s">
        <v>155</v>
      </c>
    </row>
    <row r="4731">
      <c r="A4731" s="1" t="s">
        <v>14751</v>
      </c>
      <c r="B4731" s="1" t="s">
        <v>12</v>
      </c>
      <c r="C4731" s="1" t="s">
        <v>155</v>
      </c>
    </row>
    <row r="4732" hidden="1">
      <c r="A4732" s="1" t="s">
        <v>14755</v>
      </c>
      <c r="B4732" s="1" t="s">
        <v>19</v>
      </c>
      <c r="C4732" s="1" t="s">
        <v>19</v>
      </c>
    </row>
    <row r="4733">
      <c r="A4733" s="1" t="s">
        <v>14757</v>
      </c>
      <c r="B4733" s="1" t="s">
        <v>12</v>
      </c>
      <c r="C4733" s="1" t="s">
        <v>155</v>
      </c>
    </row>
    <row r="4734" hidden="1">
      <c r="A4734" s="1" t="s">
        <v>14761</v>
      </c>
      <c r="B4734" s="1" t="s">
        <v>19</v>
      </c>
      <c r="C4734" s="1" t="s">
        <v>19</v>
      </c>
    </row>
    <row r="4735">
      <c r="A4735" s="1" t="s">
        <v>14763</v>
      </c>
      <c r="B4735" s="1" t="s">
        <v>12</v>
      </c>
      <c r="C4735" s="1" t="s">
        <v>155</v>
      </c>
    </row>
    <row r="4736">
      <c r="A4736" s="1" t="s">
        <v>14768</v>
      </c>
      <c r="B4736" s="1" t="s">
        <v>12</v>
      </c>
      <c r="C4736" s="1" t="s">
        <v>155</v>
      </c>
    </row>
    <row r="4737">
      <c r="A4737" s="1" t="s">
        <v>14771</v>
      </c>
      <c r="B4737" s="1" t="s">
        <v>12</v>
      </c>
      <c r="C4737" s="1" t="s">
        <v>155</v>
      </c>
    </row>
    <row r="4738">
      <c r="A4738" s="1" t="s">
        <v>14775</v>
      </c>
      <c r="B4738" s="1" t="s">
        <v>12</v>
      </c>
      <c r="C4738" s="1" t="s">
        <v>155</v>
      </c>
    </row>
    <row r="4739">
      <c r="A4739" s="1" t="s">
        <v>14778</v>
      </c>
      <c r="B4739" s="1" t="s">
        <v>12</v>
      </c>
      <c r="C4739" s="1" t="s">
        <v>72</v>
      </c>
    </row>
    <row r="4740">
      <c r="A4740" s="1" t="s">
        <v>14782</v>
      </c>
      <c r="B4740" s="1" t="s">
        <v>12</v>
      </c>
      <c r="C4740" s="1" t="s">
        <v>155</v>
      </c>
    </row>
    <row r="4741">
      <c r="A4741" s="1" t="s">
        <v>14784</v>
      </c>
      <c r="B4741" s="1" t="s">
        <v>12</v>
      </c>
      <c r="C4741" s="1" t="s">
        <v>129</v>
      </c>
    </row>
    <row r="4742">
      <c r="A4742" s="1" t="s">
        <v>14787</v>
      </c>
      <c r="B4742" s="1" t="s">
        <v>12</v>
      </c>
      <c r="C4742" s="1" t="s">
        <v>155</v>
      </c>
    </row>
    <row r="4743">
      <c r="A4743" s="1" t="s">
        <v>14792</v>
      </c>
      <c r="B4743" s="1" t="s">
        <v>12</v>
      </c>
      <c r="C4743" s="1" t="s">
        <v>721</v>
      </c>
    </row>
    <row r="4744" hidden="1">
      <c r="A4744" s="1" t="s">
        <v>14796</v>
      </c>
      <c r="B4744" s="1" t="s">
        <v>19</v>
      </c>
      <c r="C4744" s="1" t="s">
        <v>19</v>
      </c>
    </row>
    <row r="4745" hidden="1">
      <c r="A4745" s="1" t="s">
        <v>14798</v>
      </c>
      <c r="B4745" s="1" t="s">
        <v>19</v>
      </c>
      <c r="C4745" s="1" t="s">
        <v>19</v>
      </c>
    </row>
    <row r="4746">
      <c r="A4746" s="1" t="s">
        <v>14801</v>
      </c>
      <c r="B4746" s="1" t="s">
        <v>12</v>
      </c>
      <c r="C4746" s="1" t="s">
        <v>155</v>
      </c>
    </row>
    <row r="4747" hidden="1">
      <c r="A4747" s="1" t="s">
        <v>14805</v>
      </c>
      <c r="B4747" s="1" t="s">
        <v>19</v>
      </c>
      <c r="C4747" s="1" t="s">
        <v>19</v>
      </c>
    </row>
    <row r="4748" hidden="1">
      <c r="A4748" s="1" t="s">
        <v>14807</v>
      </c>
      <c r="B4748" s="1" t="s">
        <v>19</v>
      </c>
      <c r="C4748" s="1" t="s">
        <v>19</v>
      </c>
    </row>
    <row r="4749" hidden="1">
      <c r="A4749" s="1" t="s">
        <v>14809</v>
      </c>
      <c r="B4749" s="1" t="s">
        <v>19</v>
      </c>
      <c r="C4749" s="1" t="s">
        <v>19</v>
      </c>
    </row>
    <row r="4750" hidden="1">
      <c r="A4750" s="1" t="s">
        <v>14812</v>
      </c>
      <c r="B4750" s="1" t="s">
        <v>19</v>
      </c>
      <c r="C4750" s="1" t="s">
        <v>19</v>
      </c>
    </row>
    <row r="4751" hidden="1">
      <c r="A4751" s="1" t="s">
        <v>14815</v>
      </c>
      <c r="B4751" s="1" t="s">
        <v>19</v>
      </c>
      <c r="C4751" s="1" t="s">
        <v>19</v>
      </c>
    </row>
    <row r="4752">
      <c r="A4752" s="1" t="s">
        <v>14818</v>
      </c>
      <c r="B4752" s="1" t="s">
        <v>12</v>
      </c>
      <c r="C4752" s="1" t="s">
        <v>155</v>
      </c>
    </row>
    <row r="4753" hidden="1">
      <c r="A4753" s="1" t="s">
        <v>14822</v>
      </c>
      <c r="B4753" s="1" t="s">
        <v>19</v>
      </c>
      <c r="C4753" s="1" t="s">
        <v>19</v>
      </c>
    </row>
    <row r="4754">
      <c r="A4754" s="1" t="s">
        <v>14825</v>
      </c>
      <c r="B4754" s="1" t="s">
        <v>12</v>
      </c>
      <c r="C4754" s="1" t="s">
        <v>155</v>
      </c>
    </row>
    <row r="4755" hidden="1">
      <c r="A4755" s="1" t="s">
        <v>14828</v>
      </c>
      <c r="B4755" s="1" t="s">
        <v>19</v>
      </c>
      <c r="C4755" s="1" t="s">
        <v>19</v>
      </c>
    </row>
    <row r="4756" hidden="1">
      <c r="A4756" s="1" t="s">
        <v>14830</v>
      </c>
      <c r="B4756" s="1" t="s">
        <v>19</v>
      </c>
      <c r="C4756" s="1" t="s">
        <v>19</v>
      </c>
    </row>
    <row r="4757">
      <c r="A4757" s="1" t="s">
        <v>14832</v>
      </c>
      <c r="B4757" s="1" t="s">
        <v>12</v>
      </c>
      <c r="C4757" s="1" t="s">
        <v>531</v>
      </c>
    </row>
    <row r="4758" hidden="1">
      <c r="A4758" s="1" t="s">
        <v>14836</v>
      </c>
      <c r="B4758" s="1" t="s">
        <v>19</v>
      </c>
      <c r="C4758" s="1" t="s">
        <v>19</v>
      </c>
    </row>
    <row r="4759" hidden="1">
      <c r="A4759" s="1" t="s">
        <v>14839</v>
      </c>
      <c r="B4759" s="1" t="s">
        <v>19</v>
      </c>
      <c r="C4759" s="1" t="s">
        <v>19</v>
      </c>
    </row>
    <row r="4760" hidden="1">
      <c r="A4760" s="1" t="s">
        <v>14842</v>
      </c>
      <c r="B4760" s="1" t="s">
        <v>19</v>
      </c>
      <c r="C4760" s="1" t="s">
        <v>19</v>
      </c>
    </row>
    <row r="4761" hidden="1">
      <c r="A4761" s="1" t="s">
        <v>14844</v>
      </c>
      <c r="B4761" s="1" t="s">
        <v>19</v>
      </c>
      <c r="C4761" s="1" t="s">
        <v>19</v>
      </c>
    </row>
    <row r="4762" hidden="1">
      <c r="A4762" s="1" t="s">
        <v>14847</v>
      </c>
      <c r="B4762" s="1" t="s">
        <v>19</v>
      </c>
      <c r="C4762" s="1" t="s">
        <v>19</v>
      </c>
    </row>
    <row r="4763">
      <c r="A4763" s="1" t="s">
        <v>14849</v>
      </c>
      <c r="B4763" s="1" t="s">
        <v>12</v>
      </c>
      <c r="C4763" s="1" t="s">
        <v>109</v>
      </c>
    </row>
    <row r="4764" hidden="1">
      <c r="A4764" s="1" t="s">
        <v>14853</v>
      </c>
      <c r="B4764" s="1" t="s">
        <v>19</v>
      </c>
      <c r="C4764" s="1" t="s">
        <v>19</v>
      </c>
    </row>
    <row r="4765">
      <c r="A4765" s="1" t="s">
        <v>14855</v>
      </c>
      <c r="B4765" s="1" t="s">
        <v>12</v>
      </c>
      <c r="C4765" s="1" t="s">
        <v>155</v>
      </c>
    </row>
    <row r="4766" hidden="1">
      <c r="A4766" s="1" t="s">
        <v>14859</v>
      </c>
      <c r="B4766" s="1" t="s">
        <v>19</v>
      </c>
      <c r="C4766" s="1" t="s">
        <v>19</v>
      </c>
    </row>
    <row r="4767" hidden="1">
      <c r="A4767" s="1" t="s">
        <v>14861</v>
      </c>
      <c r="B4767" s="1" t="s">
        <v>19</v>
      </c>
      <c r="C4767" s="1" t="s">
        <v>19</v>
      </c>
    </row>
    <row r="4768">
      <c r="A4768" s="1" t="s">
        <v>14864</v>
      </c>
      <c r="B4768" s="1" t="s">
        <v>12</v>
      </c>
      <c r="C4768" s="1" t="s">
        <v>155</v>
      </c>
    </row>
    <row r="4769" hidden="1">
      <c r="A4769" s="1" t="s">
        <v>14867</v>
      </c>
      <c r="B4769" s="1" t="s">
        <v>19</v>
      </c>
      <c r="C4769" s="1" t="s">
        <v>19</v>
      </c>
    </row>
    <row r="4770" hidden="1">
      <c r="A4770" s="1" t="s">
        <v>14869</v>
      </c>
      <c r="B4770" s="1" t="s">
        <v>19</v>
      </c>
      <c r="C4770" s="1" t="s">
        <v>19</v>
      </c>
    </row>
    <row r="4771" hidden="1">
      <c r="A4771" s="1" t="s">
        <v>14871</v>
      </c>
      <c r="B4771" s="1" t="s">
        <v>19</v>
      </c>
      <c r="C4771" s="1" t="s">
        <v>19</v>
      </c>
    </row>
    <row r="4772">
      <c r="A4772" s="1" t="s">
        <v>14873</v>
      </c>
      <c r="B4772" s="1" t="s">
        <v>12</v>
      </c>
      <c r="C4772" s="1" t="s">
        <v>109</v>
      </c>
    </row>
    <row r="4773" hidden="1">
      <c r="A4773" s="1" t="s">
        <v>14877</v>
      </c>
      <c r="B4773" s="1" t="s">
        <v>19</v>
      </c>
      <c r="C4773" s="1" t="s">
        <v>19</v>
      </c>
    </row>
    <row r="4774" hidden="1">
      <c r="A4774" s="1" t="s">
        <v>14879</v>
      </c>
      <c r="B4774" s="1" t="s">
        <v>19</v>
      </c>
      <c r="C4774" s="1" t="s">
        <v>19</v>
      </c>
    </row>
    <row r="4775" hidden="1">
      <c r="A4775" s="1" t="s">
        <v>14881</v>
      </c>
      <c r="B4775" s="1" t="s">
        <v>19</v>
      </c>
      <c r="C4775" s="1" t="s">
        <v>19</v>
      </c>
    </row>
    <row r="4776" hidden="1">
      <c r="A4776" s="1" t="s">
        <v>14884</v>
      </c>
      <c r="B4776" s="1" t="s">
        <v>19</v>
      </c>
      <c r="C4776" s="1" t="s">
        <v>19</v>
      </c>
    </row>
    <row r="4777" hidden="1">
      <c r="A4777" s="1" t="s">
        <v>14886</v>
      </c>
      <c r="B4777" s="1" t="s">
        <v>19</v>
      </c>
      <c r="C4777" s="1" t="s">
        <v>19</v>
      </c>
    </row>
    <row r="4778" hidden="1">
      <c r="A4778" s="1" t="s">
        <v>14888</v>
      </c>
      <c r="B4778" s="1" t="s">
        <v>19</v>
      </c>
      <c r="C4778" s="1" t="s">
        <v>19</v>
      </c>
    </row>
    <row r="4779" hidden="1">
      <c r="A4779" s="1" t="s">
        <v>14891</v>
      </c>
      <c r="B4779" s="1" t="s">
        <v>19</v>
      </c>
      <c r="C4779" s="1" t="s">
        <v>19</v>
      </c>
    </row>
    <row r="4780" hidden="1">
      <c r="A4780" s="1" t="s">
        <v>14894</v>
      </c>
      <c r="B4780" s="1" t="s">
        <v>19</v>
      </c>
      <c r="C4780" s="1" t="s">
        <v>19</v>
      </c>
    </row>
    <row r="4781" hidden="1">
      <c r="A4781" s="1" t="s">
        <v>14896</v>
      </c>
      <c r="B4781" s="1" t="s">
        <v>19</v>
      </c>
      <c r="C4781" s="1" t="s">
        <v>19</v>
      </c>
    </row>
    <row r="4782" hidden="1">
      <c r="A4782" s="1" t="s">
        <v>14898</v>
      </c>
      <c r="B4782" s="1" t="s">
        <v>19</v>
      </c>
      <c r="C4782" s="1" t="s">
        <v>19</v>
      </c>
    </row>
    <row r="4783" hidden="1">
      <c r="A4783" s="1" t="s">
        <v>14900</v>
      </c>
      <c r="B4783" s="1" t="s">
        <v>19</v>
      </c>
      <c r="C4783" s="1" t="s">
        <v>19</v>
      </c>
    </row>
    <row r="4784">
      <c r="A4784" s="1" t="s">
        <v>14902</v>
      </c>
      <c r="B4784" s="1" t="s">
        <v>12</v>
      </c>
      <c r="C4784" s="1" t="s">
        <v>14904</v>
      </c>
    </row>
    <row r="4785" hidden="1">
      <c r="A4785" s="1" t="s">
        <v>14908</v>
      </c>
      <c r="B4785" s="1" t="s">
        <v>19</v>
      </c>
      <c r="C4785" s="1" t="s">
        <v>19</v>
      </c>
    </row>
    <row r="4786">
      <c r="A4786" s="1" t="s">
        <v>14910</v>
      </c>
      <c r="B4786" s="1" t="s">
        <v>12</v>
      </c>
      <c r="C4786" s="1" t="s">
        <v>155</v>
      </c>
    </row>
    <row r="4787">
      <c r="A4787" s="1" t="s">
        <v>14914</v>
      </c>
      <c r="B4787" s="1" t="s">
        <v>12</v>
      </c>
      <c r="C4787" s="1" t="s">
        <v>14328</v>
      </c>
    </row>
    <row r="4788">
      <c r="A4788" s="1" t="s">
        <v>14917</v>
      </c>
      <c r="B4788" s="1" t="s">
        <v>12</v>
      </c>
      <c r="C4788" s="1" t="s">
        <v>14328</v>
      </c>
    </row>
    <row r="4789">
      <c r="A4789" s="1" t="s">
        <v>14920</v>
      </c>
      <c r="B4789" s="1" t="s">
        <v>12</v>
      </c>
      <c r="C4789" s="1" t="s">
        <v>155</v>
      </c>
    </row>
    <row r="4790">
      <c r="A4790" s="1" t="s">
        <v>14924</v>
      </c>
      <c r="B4790" s="1" t="s">
        <v>12</v>
      </c>
      <c r="C4790" s="1" t="s">
        <v>99</v>
      </c>
    </row>
    <row r="4791" hidden="1">
      <c r="A4791" s="1" t="s">
        <v>14927</v>
      </c>
      <c r="B4791" s="1" t="s">
        <v>19</v>
      </c>
      <c r="C4791" s="1" t="s">
        <v>19</v>
      </c>
    </row>
    <row r="4792">
      <c r="A4792" s="1" t="s">
        <v>14929</v>
      </c>
      <c r="B4792" s="1" t="s">
        <v>12</v>
      </c>
      <c r="C4792" s="1" t="s">
        <v>155</v>
      </c>
    </row>
    <row r="4793">
      <c r="A4793" s="1" t="s">
        <v>14933</v>
      </c>
      <c r="B4793" s="1" t="s">
        <v>12</v>
      </c>
      <c r="C4793" s="1" t="s">
        <v>14</v>
      </c>
    </row>
    <row r="4794">
      <c r="A4794" s="1" t="s">
        <v>14937</v>
      </c>
      <c r="B4794" s="1" t="s">
        <v>12</v>
      </c>
      <c r="C4794" s="1" t="s">
        <v>155</v>
      </c>
    </row>
    <row r="4795" hidden="1">
      <c r="A4795" s="1" t="s">
        <v>14941</v>
      </c>
      <c r="B4795" s="1" t="s">
        <v>19</v>
      </c>
      <c r="C4795" s="1" t="s">
        <v>19</v>
      </c>
    </row>
    <row r="4796" hidden="1">
      <c r="A4796" s="1" t="s">
        <v>14943</v>
      </c>
      <c r="B4796" s="1" t="s">
        <v>19</v>
      </c>
      <c r="C4796" s="1" t="s">
        <v>19</v>
      </c>
    </row>
    <row r="4797" hidden="1">
      <c r="A4797" s="1" t="s">
        <v>14945</v>
      </c>
      <c r="B4797" s="1" t="s">
        <v>19</v>
      </c>
      <c r="C4797" s="1" t="s">
        <v>19</v>
      </c>
    </row>
    <row r="4798" hidden="1">
      <c r="A4798" s="1" t="s">
        <v>14947</v>
      </c>
      <c r="B4798" s="1" t="s">
        <v>19</v>
      </c>
      <c r="C4798" s="1" t="s">
        <v>19</v>
      </c>
    </row>
    <row r="4799">
      <c r="A4799" s="1" t="s">
        <v>14949</v>
      </c>
      <c r="B4799" s="1" t="s">
        <v>12</v>
      </c>
      <c r="C4799" s="1" t="s">
        <v>78</v>
      </c>
    </row>
    <row r="4800">
      <c r="A4800" s="1" t="s">
        <v>14952</v>
      </c>
      <c r="B4800" s="1" t="s">
        <v>12</v>
      </c>
      <c r="C4800" s="1" t="s">
        <v>155</v>
      </c>
    </row>
    <row r="4801">
      <c r="A4801" s="1" t="s">
        <v>14956</v>
      </c>
      <c r="B4801" s="1" t="s">
        <v>12</v>
      </c>
      <c r="C4801" s="1" t="s">
        <v>155</v>
      </c>
    </row>
    <row r="4802" hidden="1">
      <c r="A4802" s="1" t="s">
        <v>14960</v>
      </c>
      <c r="B4802" s="1" t="s">
        <v>19</v>
      </c>
      <c r="C4802" s="1" t="s">
        <v>19</v>
      </c>
    </row>
    <row r="4803" hidden="1">
      <c r="A4803" s="1" t="s">
        <v>14962</v>
      </c>
      <c r="B4803" s="1" t="s">
        <v>19</v>
      </c>
      <c r="C4803" s="1" t="s">
        <v>19</v>
      </c>
    </row>
    <row r="4804">
      <c r="A4804" s="1" t="s">
        <v>14964</v>
      </c>
      <c r="B4804" s="1" t="s">
        <v>12</v>
      </c>
      <c r="C4804" s="1" t="s">
        <v>155</v>
      </c>
    </row>
    <row r="4805">
      <c r="A4805" s="1" t="s">
        <v>14968</v>
      </c>
      <c r="B4805" s="1" t="s">
        <v>12</v>
      </c>
      <c r="C4805" s="1" t="s">
        <v>681</v>
      </c>
    </row>
    <row r="4806">
      <c r="A4806" s="1" t="s">
        <v>14972</v>
      </c>
      <c r="B4806" s="1" t="s">
        <v>12</v>
      </c>
      <c r="C4806" s="1" t="s">
        <v>155</v>
      </c>
    </row>
    <row r="4807">
      <c r="A4807" s="1" t="s">
        <v>14976</v>
      </c>
      <c r="B4807" s="1" t="s">
        <v>12</v>
      </c>
      <c r="C4807" s="1" t="s">
        <v>681</v>
      </c>
    </row>
    <row r="4808" hidden="1">
      <c r="A4808" s="1" t="s">
        <v>14980</v>
      </c>
      <c r="B4808" s="1" t="s">
        <v>19</v>
      </c>
      <c r="C4808" s="1" t="s">
        <v>19</v>
      </c>
    </row>
    <row r="4809" hidden="1">
      <c r="A4809" s="1" t="s">
        <v>14982</v>
      </c>
      <c r="B4809" s="1" t="s">
        <v>19</v>
      </c>
      <c r="C4809" s="1" t="s">
        <v>19</v>
      </c>
    </row>
    <row r="4810">
      <c r="A4810" s="1" t="s">
        <v>14984</v>
      </c>
      <c r="B4810" s="1" t="s">
        <v>12</v>
      </c>
      <c r="C4810" s="1" t="s">
        <v>109</v>
      </c>
    </row>
    <row r="4811">
      <c r="A4811" s="1" t="s">
        <v>14987</v>
      </c>
      <c r="B4811" s="1" t="s">
        <v>12</v>
      </c>
      <c r="C4811" s="1" t="s">
        <v>155</v>
      </c>
    </row>
    <row r="4812" hidden="1">
      <c r="A4812" s="1" t="s">
        <v>14991</v>
      </c>
      <c r="B4812" s="1" t="s">
        <v>19</v>
      </c>
      <c r="C4812" s="1" t="s">
        <v>19</v>
      </c>
    </row>
    <row r="4813">
      <c r="A4813" s="1" t="s">
        <v>14993</v>
      </c>
      <c r="B4813" s="1" t="s">
        <v>12</v>
      </c>
      <c r="C4813" s="1" t="s">
        <v>109</v>
      </c>
    </row>
    <row r="4814">
      <c r="A4814" s="1" t="s">
        <v>14997</v>
      </c>
      <c r="B4814" s="1" t="s">
        <v>12</v>
      </c>
      <c r="C4814" s="1" t="s">
        <v>129</v>
      </c>
    </row>
    <row r="4815">
      <c r="A4815" s="1" t="s">
        <v>15001</v>
      </c>
      <c r="B4815" s="1" t="s">
        <v>12</v>
      </c>
      <c r="C4815" s="1" t="s">
        <v>155</v>
      </c>
    </row>
    <row r="4816">
      <c r="A4816" s="1" t="s">
        <v>15005</v>
      </c>
      <c r="B4816" s="1" t="s">
        <v>12</v>
      </c>
      <c r="C4816" s="1" t="s">
        <v>155</v>
      </c>
    </row>
    <row r="4817" hidden="1">
      <c r="A4817" s="1" t="s">
        <v>15009</v>
      </c>
      <c r="B4817" s="1" t="s">
        <v>19</v>
      </c>
      <c r="C4817" s="1" t="s">
        <v>19</v>
      </c>
    </row>
    <row r="4818">
      <c r="A4818" s="1" t="s">
        <v>15011</v>
      </c>
      <c r="B4818" s="1" t="s">
        <v>12</v>
      </c>
      <c r="C4818" s="1" t="s">
        <v>2667</v>
      </c>
    </row>
    <row r="4819" hidden="1">
      <c r="A4819" s="1" t="s">
        <v>15015</v>
      </c>
      <c r="B4819" s="1" t="s">
        <v>19</v>
      </c>
      <c r="C4819" s="1" t="s">
        <v>19</v>
      </c>
    </row>
    <row r="4820" hidden="1">
      <c r="A4820" s="1" t="s">
        <v>15017</v>
      </c>
      <c r="B4820" s="1" t="s">
        <v>19</v>
      </c>
      <c r="C4820" s="1" t="s">
        <v>19</v>
      </c>
    </row>
    <row r="4821" hidden="1">
      <c r="A4821" s="1" t="s">
        <v>15019</v>
      </c>
      <c r="B4821" s="1" t="s">
        <v>19</v>
      </c>
      <c r="C4821" s="1" t="s">
        <v>19</v>
      </c>
    </row>
    <row r="4822" hidden="1">
      <c r="A4822" s="1" t="s">
        <v>15021</v>
      </c>
      <c r="B4822" s="1" t="s">
        <v>19</v>
      </c>
      <c r="C4822" s="1" t="s">
        <v>19</v>
      </c>
    </row>
    <row r="4823" hidden="1">
      <c r="A4823" s="1" t="s">
        <v>15023</v>
      </c>
      <c r="B4823" s="1" t="s">
        <v>19</v>
      </c>
      <c r="C4823" s="1" t="s">
        <v>19</v>
      </c>
    </row>
    <row r="4824" hidden="1">
      <c r="A4824" s="1" t="s">
        <v>15025</v>
      </c>
      <c r="B4824" s="1" t="s">
        <v>19</v>
      </c>
      <c r="C4824" s="1" t="s">
        <v>19</v>
      </c>
    </row>
    <row r="4825" hidden="1">
      <c r="A4825" s="1" t="s">
        <v>15027</v>
      </c>
      <c r="B4825" s="1" t="s">
        <v>19</v>
      </c>
      <c r="C4825" s="1" t="s">
        <v>19</v>
      </c>
    </row>
    <row r="4826" hidden="1">
      <c r="A4826" s="1" t="s">
        <v>15029</v>
      </c>
      <c r="B4826" s="1" t="s">
        <v>19</v>
      </c>
      <c r="C4826" s="1" t="s">
        <v>19</v>
      </c>
    </row>
    <row r="4827" hidden="1">
      <c r="A4827" s="1" t="s">
        <v>15031</v>
      </c>
      <c r="B4827" s="1" t="s">
        <v>19</v>
      </c>
      <c r="C4827" s="1" t="s">
        <v>19</v>
      </c>
    </row>
    <row r="4828">
      <c r="A4828" s="1" t="s">
        <v>15033</v>
      </c>
      <c r="B4828" s="1" t="s">
        <v>12</v>
      </c>
      <c r="C4828" s="1" t="s">
        <v>155</v>
      </c>
    </row>
    <row r="4829" hidden="1">
      <c r="A4829" s="1" t="s">
        <v>15037</v>
      </c>
      <c r="B4829" s="1" t="s">
        <v>19</v>
      </c>
      <c r="C4829" s="1" t="s">
        <v>19</v>
      </c>
    </row>
    <row r="4830" hidden="1">
      <c r="A4830" s="1" t="s">
        <v>15039</v>
      </c>
      <c r="B4830" s="1" t="s">
        <v>19</v>
      </c>
      <c r="C4830" s="1" t="s">
        <v>19</v>
      </c>
    </row>
    <row r="4831" hidden="1">
      <c r="A4831" s="1" t="s">
        <v>15041</v>
      </c>
      <c r="B4831" s="1" t="s">
        <v>19</v>
      </c>
      <c r="C4831" s="1" t="s">
        <v>19</v>
      </c>
    </row>
    <row r="4832" hidden="1">
      <c r="A4832" s="1" t="s">
        <v>15043</v>
      </c>
      <c r="B4832" s="1" t="s">
        <v>19</v>
      </c>
      <c r="C4832" s="1" t="s">
        <v>19</v>
      </c>
    </row>
    <row r="4833" hidden="1">
      <c r="A4833" s="1" t="s">
        <v>15045</v>
      </c>
      <c r="B4833" s="1" t="s">
        <v>19</v>
      </c>
      <c r="C4833" s="1" t="s">
        <v>19</v>
      </c>
    </row>
    <row r="4834" hidden="1">
      <c r="A4834" s="1" t="s">
        <v>15047</v>
      </c>
      <c r="B4834" s="1" t="s">
        <v>19</v>
      </c>
      <c r="C4834" s="1" t="s">
        <v>19</v>
      </c>
    </row>
    <row r="4835" hidden="1">
      <c r="A4835" s="1" t="s">
        <v>15049</v>
      </c>
      <c r="B4835" s="1" t="s">
        <v>19</v>
      </c>
      <c r="C4835" s="1" t="s">
        <v>19</v>
      </c>
    </row>
    <row r="4836" hidden="1">
      <c r="A4836" s="1" t="s">
        <v>15051</v>
      </c>
      <c r="B4836" s="1" t="s">
        <v>19</v>
      </c>
      <c r="C4836" s="1" t="s">
        <v>19</v>
      </c>
    </row>
    <row r="4837" hidden="1">
      <c r="A4837" s="1" t="s">
        <v>15053</v>
      </c>
      <c r="B4837" s="1" t="s">
        <v>19</v>
      </c>
      <c r="C4837" s="1" t="s">
        <v>19</v>
      </c>
    </row>
    <row r="4838" hidden="1">
      <c r="A4838" s="1" t="s">
        <v>15055</v>
      </c>
      <c r="B4838" s="1" t="s">
        <v>19</v>
      </c>
      <c r="C4838" s="1" t="s">
        <v>19</v>
      </c>
    </row>
    <row r="4839" hidden="1">
      <c r="A4839" s="1" t="s">
        <v>15057</v>
      </c>
      <c r="B4839" s="1" t="s">
        <v>19</v>
      </c>
      <c r="C4839" s="1" t="s">
        <v>19</v>
      </c>
    </row>
    <row r="4840">
      <c r="A4840" s="1" t="s">
        <v>15059</v>
      </c>
      <c r="B4840" s="1" t="s">
        <v>12</v>
      </c>
      <c r="C4840" s="1" t="s">
        <v>155</v>
      </c>
    </row>
    <row r="4841">
      <c r="A4841" s="1" t="s">
        <v>15063</v>
      </c>
      <c r="B4841" s="1" t="s">
        <v>12</v>
      </c>
      <c r="C4841" s="1" t="s">
        <v>129</v>
      </c>
    </row>
    <row r="4842" hidden="1">
      <c r="A4842" s="1" t="s">
        <v>15067</v>
      </c>
      <c r="B4842" s="1" t="s">
        <v>19</v>
      </c>
      <c r="C4842" s="1" t="s">
        <v>19</v>
      </c>
    </row>
    <row r="4843">
      <c r="A4843" s="1" t="s">
        <v>15069</v>
      </c>
      <c r="B4843" s="1" t="s">
        <v>12</v>
      </c>
      <c r="C4843" s="1" t="s">
        <v>78</v>
      </c>
    </row>
    <row r="4844">
      <c r="A4844" s="1" t="s">
        <v>15072</v>
      </c>
      <c r="B4844" s="1" t="s">
        <v>12</v>
      </c>
      <c r="C4844" s="1" t="s">
        <v>155</v>
      </c>
    </row>
    <row r="4845">
      <c r="A4845" s="1" t="s">
        <v>15076</v>
      </c>
      <c r="B4845" s="1" t="s">
        <v>12</v>
      </c>
      <c r="C4845" s="1" t="s">
        <v>155</v>
      </c>
    </row>
    <row r="4846">
      <c r="A4846" s="1" t="s">
        <v>15080</v>
      </c>
      <c r="B4846" s="1" t="s">
        <v>12</v>
      </c>
      <c r="C4846" s="1" t="s">
        <v>57</v>
      </c>
    </row>
    <row r="4847" hidden="1">
      <c r="A4847" s="1" t="s">
        <v>15084</v>
      </c>
      <c r="B4847" s="1" t="s">
        <v>19</v>
      </c>
      <c r="C4847" s="1" t="s">
        <v>19</v>
      </c>
    </row>
    <row r="4848">
      <c r="A4848" s="1" t="s">
        <v>15086</v>
      </c>
      <c r="B4848" s="1" t="s">
        <v>12</v>
      </c>
      <c r="C4848" s="1" t="s">
        <v>155</v>
      </c>
    </row>
    <row r="4849">
      <c r="A4849" s="1" t="s">
        <v>15090</v>
      </c>
      <c r="B4849" s="1" t="s">
        <v>12</v>
      </c>
      <c r="C4849" s="1" t="s">
        <v>155</v>
      </c>
    </row>
    <row r="4850">
      <c r="A4850" s="1" t="s">
        <v>15094</v>
      </c>
      <c r="B4850" s="1" t="s">
        <v>12</v>
      </c>
      <c r="C4850" s="1" t="s">
        <v>155</v>
      </c>
    </row>
    <row r="4851" hidden="1">
      <c r="A4851" s="1" t="s">
        <v>15098</v>
      </c>
      <c r="B4851" s="1" t="s">
        <v>19</v>
      </c>
      <c r="C4851" s="1" t="s">
        <v>19</v>
      </c>
    </row>
    <row r="4852" hidden="1">
      <c r="A4852" s="1" t="s">
        <v>15100</v>
      </c>
      <c r="B4852" s="1" t="s">
        <v>19</v>
      </c>
      <c r="C4852" s="1" t="s">
        <v>19</v>
      </c>
    </row>
    <row r="4853" hidden="1">
      <c r="A4853" s="1" t="s">
        <v>15102</v>
      </c>
      <c r="B4853" s="1" t="s">
        <v>19</v>
      </c>
      <c r="C4853" s="1" t="s">
        <v>19</v>
      </c>
    </row>
    <row r="4854">
      <c r="A4854" s="1" t="s">
        <v>15104</v>
      </c>
      <c r="B4854" s="1" t="s">
        <v>12</v>
      </c>
      <c r="C4854" s="1" t="s">
        <v>155</v>
      </c>
    </row>
    <row r="4855">
      <c r="A4855" s="1" t="s">
        <v>15108</v>
      </c>
      <c r="B4855" s="1" t="s">
        <v>12</v>
      </c>
      <c r="C4855" s="1" t="s">
        <v>155</v>
      </c>
    </row>
    <row r="4856">
      <c r="A4856" s="1" t="s">
        <v>15112</v>
      </c>
      <c r="B4856" s="1" t="s">
        <v>12</v>
      </c>
      <c r="C4856" s="1" t="s">
        <v>155</v>
      </c>
    </row>
    <row r="4857" hidden="1">
      <c r="A4857" s="1" t="s">
        <v>15116</v>
      </c>
      <c r="B4857" s="1" t="s">
        <v>19</v>
      </c>
      <c r="C4857" s="1" t="s">
        <v>19</v>
      </c>
    </row>
    <row r="4858" hidden="1">
      <c r="A4858" s="1" t="s">
        <v>15118</v>
      </c>
      <c r="B4858" s="1" t="s">
        <v>19</v>
      </c>
      <c r="C4858" s="1" t="s">
        <v>19</v>
      </c>
    </row>
    <row r="4859">
      <c r="A4859" s="1" t="s">
        <v>15120</v>
      </c>
      <c r="B4859" s="1" t="s">
        <v>12</v>
      </c>
      <c r="C4859" s="1" t="s">
        <v>155</v>
      </c>
    </row>
    <row r="4860">
      <c r="A4860" s="1" t="s">
        <v>15124</v>
      </c>
      <c r="B4860" s="1" t="s">
        <v>12</v>
      </c>
      <c r="C4860" s="1" t="s">
        <v>1474</v>
      </c>
    </row>
    <row r="4861" hidden="1">
      <c r="A4861" s="1" t="s">
        <v>15128</v>
      </c>
      <c r="B4861" s="1" t="s">
        <v>19</v>
      </c>
      <c r="C4861" s="1" t="s">
        <v>19</v>
      </c>
    </row>
    <row r="4862">
      <c r="A4862" s="1" t="s">
        <v>15130</v>
      </c>
      <c r="B4862" s="1" t="s">
        <v>12</v>
      </c>
      <c r="C4862" s="1" t="s">
        <v>155</v>
      </c>
    </row>
    <row r="4863" hidden="1">
      <c r="A4863" s="1" t="s">
        <v>15133</v>
      </c>
      <c r="B4863" s="1" t="s">
        <v>19</v>
      </c>
      <c r="C4863" s="1" t="s">
        <v>19</v>
      </c>
    </row>
    <row r="4864" hidden="1">
      <c r="A4864" s="1" t="s">
        <v>15135</v>
      </c>
      <c r="B4864" s="1" t="s">
        <v>19</v>
      </c>
      <c r="C4864" s="1" t="s">
        <v>19</v>
      </c>
    </row>
    <row r="4865" hidden="1">
      <c r="A4865" s="1" t="s">
        <v>15137</v>
      </c>
      <c r="B4865" s="1" t="s">
        <v>19</v>
      </c>
      <c r="C4865" s="1" t="s">
        <v>19</v>
      </c>
    </row>
    <row r="4866">
      <c r="A4866" s="1" t="s">
        <v>15139</v>
      </c>
      <c r="B4866" s="1" t="s">
        <v>12</v>
      </c>
      <c r="C4866" s="1" t="s">
        <v>23</v>
      </c>
    </row>
    <row r="4867">
      <c r="A4867" s="1" t="s">
        <v>15143</v>
      </c>
      <c r="B4867" s="1" t="s">
        <v>12</v>
      </c>
      <c r="C4867" s="1" t="s">
        <v>155</v>
      </c>
    </row>
    <row r="4868">
      <c r="A4868" s="1" t="s">
        <v>15147</v>
      </c>
      <c r="B4868" s="1" t="s">
        <v>12</v>
      </c>
      <c r="C4868" s="1" t="s">
        <v>23</v>
      </c>
    </row>
    <row r="4869" hidden="1">
      <c r="A4869" s="1" t="s">
        <v>15150</v>
      </c>
      <c r="B4869" s="1" t="s">
        <v>19</v>
      </c>
      <c r="C4869" s="1" t="s">
        <v>19</v>
      </c>
    </row>
    <row r="4870">
      <c r="A4870" s="1" t="s">
        <v>15152</v>
      </c>
      <c r="B4870" s="1" t="s">
        <v>12</v>
      </c>
      <c r="C4870" s="1" t="s">
        <v>155</v>
      </c>
    </row>
    <row r="4871">
      <c r="A4871" s="1" t="s">
        <v>15156</v>
      </c>
      <c r="B4871" s="1" t="s">
        <v>12</v>
      </c>
      <c r="C4871" s="1" t="s">
        <v>155</v>
      </c>
    </row>
    <row r="4872" hidden="1">
      <c r="A4872" s="1" t="s">
        <v>15160</v>
      </c>
      <c r="B4872" s="1" t="s">
        <v>19</v>
      </c>
      <c r="C4872" s="1" t="s">
        <v>19</v>
      </c>
    </row>
    <row r="4873" hidden="1">
      <c r="A4873" s="1" t="s">
        <v>15162</v>
      </c>
      <c r="B4873" s="1" t="s">
        <v>19</v>
      </c>
      <c r="C4873" s="1" t="s">
        <v>19</v>
      </c>
    </row>
    <row r="4874">
      <c r="A4874" s="1" t="s">
        <v>15164</v>
      </c>
      <c r="B4874" s="1" t="s">
        <v>12</v>
      </c>
      <c r="C4874" s="1" t="s">
        <v>155</v>
      </c>
    </row>
    <row r="4875">
      <c r="A4875" s="1" t="s">
        <v>15168</v>
      </c>
      <c r="B4875" s="1" t="s">
        <v>12</v>
      </c>
      <c r="C4875" s="1" t="s">
        <v>155</v>
      </c>
    </row>
    <row r="4876">
      <c r="A4876" s="1" t="s">
        <v>15172</v>
      </c>
      <c r="B4876" s="1" t="s">
        <v>12</v>
      </c>
      <c r="C4876" s="1" t="s">
        <v>99</v>
      </c>
    </row>
    <row r="4877" hidden="1">
      <c r="A4877" s="1" t="s">
        <v>15175</v>
      </c>
      <c r="B4877" s="1" t="s">
        <v>19</v>
      </c>
      <c r="C4877" s="1" t="s">
        <v>19</v>
      </c>
    </row>
    <row r="4878" hidden="1">
      <c r="A4878" s="1" t="s">
        <v>15177</v>
      </c>
      <c r="B4878" s="1" t="s">
        <v>19</v>
      </c>
      <c r="C4878" s="1" t="s">
        <v>19</v>
      </c>
    </row>
    <row r="4879" hidden="1">
      <c r="A4879" s="1" t="s">
        <v>15179</v>
      </c>
      <c r="B4879" s="1" t="s">
        <v>19</v>
      </c>
      <c r="C4879" s="1" t="s">
        <v>19</v>
      </c>
    </row>
    <row r="4880">
      <c r="A4880" s="1" t="s">
        <v>15181</v>
      </c>
      <c r="B4880" s="1" t="s">
        <v>12</v>
      </c>
      <c r="C4880" s="1" t="s">
        <v>155</v>
      </c>
    </row>
    <row r="4881">
      <c r="A4881" s="1" t="s">
        <v>15185</v>
      </c>
      <c r="B4881" s="1" t="s">
        <v>12</v>
      </c>
      <c r="C4881" s="1" t="s">
        <v>129</v>
      </c>
    </row>
    <row r="4882" hidden="1">
      <c r="A4882" s="1" t="s">
        <v>15189</v>
      </c>
      <c r="B4882" s="1" t="s">
        <v>19</v>
      </c>
      <c r="C4882" s="1" t="s">
        <v>19</v>
      </c>
    </row>
    <row r="4883">
      <c r="A4883" s="1" t="s">
        <v>15191</v>
      </c>
      <c r="B4883" s="1" t="s">
        <v>12</v>
      </c>
      <c r="C4883" s="1" t="s">
        <v>155</v>
      </c>
    </row>
    <row r="4884" hidden="1">
      <c r="A4884" s="1" t="s">
        <v>15195</v>
      </c>
      <c r="B4884" s="1" t="s">
        <v>19</v>
      </c>
      <c r="C4884" s="1" t="s">
        <v>19</v>
      </c>
    </row>
    <row r="4885" hidden="1">
      <c r="A4885" s="1" t="s">
        <v>15197</v>
      </c>
      <c r="B4885" s="1" t="s">
        <v>19</v>
      </c>
      <c r="C4885" s="1" t="s">
        <v>19</v>
      </c>
    </row>
    <row r="4886" hidden="1">
      <c r="A4886" s="1" t="s">
        <v>15199</v>
      </c>
      <c r="B4886" s="1" t="s">
        <v>19</v>
      </c>
      <c r="C4886" s="1" t="s">
        <v>19</v>
      </c>
    </row>
    <row r="4887">
      <c r="A4887" s="1" t="s">
        <v>15201</v>
      </c>
      <c r="B4887" s="1" t="s">
        <v>12</v>
      </c>
      <c r="C4887" s="1" t="s">
        <v>721</v>
      </c>
    </row>
    <row r="4888">
      <c r="A4888" s="1" t="s">
        <v>15205</v>
      </c>
      <c r="B4888" s="1" t="s">
        <v>12</v>
      </c>
      <c r="C4888" s="1" t="s">
        <v>155</v>
      </c>
    </row>
    <row r="4889" hidden="1">
      <c r="A4889" s="1" t="s">
        <v>15209</v>
      </c>
      <c r="B4889" s="1" t="s">
        <v>19</v>
      </c>
      <c r="C4889" s="1" t="s">
        <v>19</v>
      </c>
    </row>
    <row r="4890" hidden="1">
      <c r="A4890" s="1" t="s">
        <v>15211</v>
      </c>
      <c r="B4890" s="1" t="s">
        <v>19</v>
      </c>
      <c r="C4890" s="1" t="s">
        <v>19</v>
      </c>
    </row>
    <row r="4891" hidden="1">
      <c r="A4891" s="1" t="s">
        <v>15213</v>
      </c>
      <c r="B4891" s="1" t="s">
        <v>19</v>
      </c>
      <c r="C4891" s="1" t="s">
        <v>19</v>
      </c>
    </row>
    <row r="4892">
      <c r="A4892" s="1" t="s">
        <v>15215</v>
      </c>
      <c r="B4892" s="1" t="s">
        <v>12</v>
      </c>
      <c r="C4892" s="1" t="s">
        <v>155</v>
      </c>
    </row>
    <row r="4893">
      <c r="A4893" s="1" t="s">
        <v>15218</v>
      </c>
      <c r="B4893" s="1" t="s">
        <v>12</v>
      </c>
      <c r="C4893" s="1" t="s">
        <v>155</v>
      </c>
    </row>
    <row r="4894">
      <c r="A4894" s="1" t="s">
        <v>15221</v>
      </c>
      <c r="B4894" s="1" t="s">
        <v>12</v>
      </c>
      <c r="C4894" s="1" t="s">
        <v>14</v>
      </c>
    </row>
    <row r="4895">
      <c r="A4895" s="1" t="s">
        <v>15225</v>
      </c>
      <c r="B4895" s="1" t="s">
        <v>12</v>
      </c>
      <c r="C4895" s="1" t="s">
        <v>155</v>
      </c>
    </row>
    <row r="4896">
      <c r="A4896" s="1" t="s">
        <v>15229</v>
      </c>
      <c r="B4896" s="1" t="s">
        <v>12</v>
      </c>
      <c r="C4896" s="1" t="s">
        <v>155</v>
      </c>
    </row>
    <row r="4897" hidden="1">
      <c r="A4897" s="1" t="s">
        <v>15233</v>
      </c>
      <c r="B4897" s="1" t="s">
        <v>19</v>
      </c>
      <c r="C4897" s="1" t="s">
        <v>19</v>
      </c>
    </row>
    <row r="4898">
      <c r="A4898" s="1" t="s">
        <v>15235</v>
      </c>
      <c r="B4898" s="1" t="s">
        <v>12</v>
      </c>
      <c r="C4898" s="1" t="s">
        <v>155</v>
      </c>
    </row>
    <row r="4899">
      <c r="A4899" s="1" t="s">
        <v>15239</v>
      </c>
      <c r="B4899" s="1" t="s">
        <v>12</v>
      </c>
      <c r="C4899" s="1" t="s">
        <v>155</v>
      </c>
    </row>
    <row r="4900">
      <c r="A4900" s="1" t="s">
        <v>15243</v>
      </c>
      <c r="B4900" s="1" t="s">
        <v>12</v>
      </c>
      <c r="C4900" s="1" t="s">
        <v>155</v>
      </c>
    </row>
    <row r="4901" hidden="1">
      <c r="A4901" s="1" t="s">
        <v>15247</v>
      </c>
      <c r="B4901" s="1" t="s">
        <v>19</v>
      </c>
      <c r="C4901" s="1" t="s">
        <v>19</v>
      </c>
    </row>
    <row r="4902">
      <c r="A4902" s="1" t="s">
        <v>15249</v>
      </c>
      <c r="B4902" s="1" t="s">
        <v>12</v>
      </c>
      <c r="C4902" s="1" t="s">
        <v>155</v>
      </c>
    </row>
    <row r="4903">
      <c r="A4903" s="1" t="s">
        <v>15253</v>
      </c>
      <c r="B4903" s="1" t="s">
        <v>12</v>
      </c>
      <c r="C4903" s="1" t="s">
        <v>99</v>
      </c>
    </row>
    <row r="4904" hidden="1">
      <c r="A4904" s="1" t="s">
        <v>15256</v>
      </c>
      <c r="B4904" s="1" t="s">
        <v>19</v>
      </c>
      <c r="C4904" s="1" t="s">
        <v>19</v>
      </c>
    </row>
    <row r="4905">
      <c r="A4905" s="1" t="s">
        <v>15258</v>
      </c>
      <c r="B4905" s="1" t="s">
        <v>12</v>
      </c>
      <c r="C4905" s="1" t="s">
        <v>1390</v>
      </c>
    </row>
    <row r="4906">
      <c r="A4906" s="1" t="s">
        <v>15262</v>
      </c>
      <c r="B4906" s="1" t="s">
        <v>12</v>
      </c>
      <c r="C4906" s="1" t="s">
        <v>155</v>
      </c>
    </row>
    <row r="4907">
      <c r="A4907" s="1" t="s">
        <v>15266</v>
      </c>
      <c r="B4907" s="1" t="s">
        <v>12</v>
      </c>
      <c r="C4907" s="1" t="s">
        <v>155</v>
      </c>
    </row>
    <row r="4908" hidden="1">
      <c r="A4908" s="1" t="s">
        <v>15270</v>
      </c>
      <c r="B4908" s="1" t="s">
        <v>19</v>
      </c>
      <c r="C4908" s="1" t="s">
        <v>19</v>
      </c>
    </row>
    <row r="4909">
      <c r="A4909" s="1" t="s">
        <v>15272</v>
      </c>
      <c r="B4909" s="1" t="s">
        <v>12</v>
      </c>
      <c r="C4909" s="1" t="s">
        <v>155</v>
      </c>
    </row>
    <row r="4910" hidden="1">
      <c r="A4910" s="1" t="s">
        <v>15276</v>
      </c>
      <c r="B4910" s="1" t="s">
        <v>19</v>
      </c>
      <c r="C4910" s="1" t="s">
        <v>19</v>
      </c>
    </row>
    <row r="4911" hidden="1">
      <c r="A4911" s="1" t="s">
        <v>15278</v>
      </c>
      <c r="B4911" s="1" t="s">
        <v>19</v>
      </c>
      <c r="C4911" s="1" t="s">
        <v>19</v>
      </c>
    </row>
    <row r="4912" hidden="1">
      <c r="A4912" s="1" t="s">
        <v>15280</v>
      </c>
      <c r="B4912" s="1" t="s">
        <v>19</v>
      </c>
      <c r="C4912" s="1" t="s">
        <v>19</v>
      </c>
    </row>
    <row r="4913">
      <c r="A4913" s="1" t="s">
        <v>15282</v>
      </c>
      <c r="B4913" s="1" t="s">
        <v>12</v>
      </c>
      <c r="C4913" s="1" t="s">
        <v>99</v>
      </c>
    </row>
    <row r="4914" hidden="1">
      <c r="A4914" s="1" t="s">
        <v>15285</v>
      </c>
      <c r="B4914" s="1" t="s">
        <v>19</v>
      </c>
      <c r="C4914" s="1" t="s">
        <v>19</v>
      </c>
    </row>
    <row r="4915">
      <c r="A4915" s="1" t="s">
        <v>15287</v>
      </c>
      <c r="B4915" s="1" t="s">
        <v>12</v>
      </c>
      <c r="C4915" s="1" t="s">
        <v>78</v>
      </c>
    </row>
    <row r="4916">
      <c r="A4916" s="1" t="s">
        <v>15290</v>
      </c>
      <c r="B4916" s="1" t="s">
        <v>12</v>
      </c>
      <c r="C4916" s="1" t="s">
        <v>155</v>
      </c>
    </row>
    <row r="4917">
      <c r="A4917" s="1" t="s">
        <v>15294</v>
      </c>
      <c r="B4917" s="1" t="s">
        <v>12</v>
      </c>
      <c r="C4917" s="1" t="s">
        <v>155</v>
      </c>
    </row>
    <row r="4918">
      <c r="A4918" s="1" t="s">
        <v>15298</v>
      </c>
      <c r="B4918" s="1" t="s">
        <v>12</v>
      </c>
      <c r="C4918" s="1" t="s">
        <v>78</v>
      </c>
    </row>
    <row r="4919" hidden="1">
      <c r="A4919" s="1" t="s">
        <v>15302</v>
      </c>
      <c r="B4919" s="1" t="s">
        <v>19</v>
      </c>
      <c r="C4919" s="1" t="s">
        <v>19</v>
      </c>
    </row>
    <row r="4920">
      <c r="A4920" s="1" t="s">
        <v>15305</v>
      </c>
      <c r="B4920" s="1" t="s">
        <v>12</v>
      </c>
      <c r="C4920" s="1" t="s">
        <v>14328</v>
      </c>
    </row>
    <row r="4921">
      <c r="A4921" s="1" t="s">
        <v>15310</v>
      </c>
      <c r="B4921" s="1" t="s">
        <v>12</v>
      </c>
      <c r="C4921" s="1" t="s">
        <v>155</v>
      </c>
    </row>
    <row r="4922">
      <c r="A4922" s="1" t="s">
        <v>15314</v>
      </c>
      <c r="B4922" s="1" t="s">
        <v>12</v>
      </c>
      <c r="C4922" s="1" t="s">
        <v>202</v>
      </c>
    </row>
    <row r="4923" hidden="1">
      <c r="A4923" s="1" t="s">
        <v>15317</v>
      </c>
      <c r="B4923" s="1" t="s">
        <v>19</v>
      </c>
      <c r="C4923" s="1" t="s">
        <v>19</v>
      </c>
    </row>
    <row r="4924" hidden="1">
      <c r="A4924" s="1" t="s">
        <v>15319</v>
      </c>
      <c r="B4924" s="1" t="s">
        <v>19</v>
      </c>
      <c r="C4924" s="1" t="s">
        <v>19</v>
      </c>
    </row>
    <row r="4925">
      <c r="A4925" s="1" t="s">
        <v>15322</v>
      </c>
      <c r="B4925" s="1" t="s">
        <v>12</v>
      </c>
      <c r="C4925" s="1" t="s">
        <v>155</v>
      </c>
    </row>
    <row r="4926">
      <c r="A4926" s="1" t="s">
        <v>15327</v>
      </c>
      <c r="B4926" s="1" t="s">
        <v>12</v>
      </c>
      <c r="C4926" s="1" t="s">
        <v>155</v>
      </c>
    </row>
    <row r="4927">
      <c r="A4927" s="1" t="s">
        <v>15330</v>
      </c>
      <c r="B4927" s="1" t="s">
        <v>12</v>
      </c>
      <c r="C4927" s="1" t="s">
        <v>1251</v>
      </c>
    </row>
    <row r="4928">
      <c r="A4928" s="1" t="s">
        <v>15334</v>
      </c>
      <c r="B4928" s="1" t="s">
        <v>12</v>
      </c>
      <c r="C4928" s="1" t="s">
        <v>155</v>
      </c>
    </row>
    <row r="4929">
      <c r="A4929" s="1" t="s">
        <v>15339</v>
      </c>
      <c r="B4929" s="1" t="s">
        <v>12</v>
      </c>
      <c r="C4929" s="1" t="s">
        <v>155</v>
      </c>
    </row>
    <row r="4930">
      <c r="A4930" s="1" t="s">
        <v>15344</v>
      </c>
      <c r="B4930" s="1" t="s">
        <v>12</v>
      </c>
      <c r="C4930" s="1" t="s">
        <v>78</v>
      </c>
    </row>
    <row r="4931" hidden="1">
      <c r="A4931" s="1" t="s">
        <v>15346</v>
      </c>
      <c r="B4931" s="1" t="s">
        <v>19</v>
      </c>
      <c r="C4931" s="1" t="s">
        <v>19</v>
      </c>
    </row>
    <row r="4932" hidden="1">
      <c r="A4932" s="1" t="s">
        <v>15349</v>
      </c>
      <c r="B4932" s="1" t="s">
        <v>19</v>
      </c>
      <c r="C4932" s="1" t="s">
        <v>19</v>
      </c>
    </row>
    <row r="4933">
      <c r="A4933" s="1" t="s">
        <v>15352</v>
      </c>
      <c r="B4933" s="1" t="s">
        <v>12</v>
      </c>
      <c r="C4933" s="1" t="s">
        <v>99</v>
      </c>
    </row>
    <row r="4934" hidden="1">
      <c r="A4934" s="1" t="s">
        <v>15355</v>
      </c>
      <c r="B4934" s="1" t="s">
        <v>19</v>
      </c>
      <c r="C4934" s="1" t="s">
        <v>19</v>
      </c>
    </row>
    <row r="4935" hidden="1">
      <c r="A4935" s="1" t="s">
        <v>15357</v>
      </c>
      <c r="B4935" s="1" t="s">
        <v>19</v>
      </c>
      <c r="C4935" s="1" t="s">
        <v>19</v>
      </c>
    </row>
    <row r="4936" hidden="1">
      <c r="A4936" s="1" t="s">
        <v>15359</v>
      </c>
      <c r="B4936" s="1" t="s">
        <v>19</v>
      </c>
      <c r="C4936" s="1" t="s">
        <v>19</v>
      </c>
    </row>
    <row r="4937" hidden="1">
      <c r="A4937" s="1" t="s">
        <v>15362</v>
      </c>
      <c r="B4937" s="1" t="s">
        <v>19</v>
      </c>
      <c r="C4937" s="1" t="s">
        <v>19</v>
      </c>
    </row>
    <row r="4938">
      <c r="A4938" s="1" t="s">
        <v>15364</v>
      </c>
      <c r="B4938" s="1" t="s">
        <v>12</v>
      </c>
      <c r="C4938" s="1" t="s">
        <v>155</v>
      </c>
    </row>
    <row r="4939" hidden="1">
      <c r="A4939" s="1" t="s">
        <v>15368</v>
      </c>
      <c r="B4939" s="1" t="s">
        <v>19</v>
      </c>
      <c r="C4939" s="1" t="s">
        <v>19</v>
      </c>
    </row>
    <row r="4940">
      <c r="A4940" s="1" t="s">
        <v>15371</v>
      </c>
      <c r="B4940" s="1" t="s">
        <v>12</v>
      </c>
      <c r="C4940" s="1" t="s">
        <v>2667</v>
      </c>
    </row>
    <row r="4941">
      <c r="A4941" s="1" t="s">
        <v>15376</v>
      </c>
      <c r="B4941" s="1" t="s">
        <v>12</v>
      </c>
      <c r="C4941" s="1" t="s">
        <v>155</v>
      </c>
    </row>
    <row r="4942" hidden="1">
      <c r="A4942" s="1" t="s">
        <v>15379</v>
      </c>
      <c r="B4942" s="1" t="s">
        <v>19</v>
      </c>
      <c r="C4942" s="1" t="s">
        <v>19</v>
      </c>
    </row>
    <row r="4943">
      <c r="A4943" s="1" t="s">
        <v>15381</v>
      </c>
      <c r="B4943" s="1" t="s">
        <v>12</v>
      </c>
      <c r="C4943" s="1" t="s">
        <v>109</v>
      </c>
    </row>
    <row r="4944" hidden="1">
      <c r="A4944" s="1" t="s">
        <v>15384</v>
      </c>
      <c r="B4944" s="1" t="s">
        <v>19</v>
      </c>
      <c r="C4944" s="1" t="s">
        <v>19</v>
      </c>
    </row>
    <row r="4945" hidden="1">
      <c r="A4945" s="1" t="s">
        <v>15387</v>
      </c>
      <c r="B4945" s="1" t="s">
        <v>19</v>
      </c>
      <c r="C4945" s="1" t="s">
        <v>19</v>
      </c>
    </row>
    <row r="4946">
      <c r="A4946" s="1" t="s">
        <v>15389</v>
      </c>
      <c r="B4946" s="1" t="s">
        <v>12</v>
      </c>
      <c r="C4946" s="1" t="s">
        <v>155</v>
      </c>
    </row>
    <row r="4947" hidden="1">
      <c r="A4947" s="1" t="s">
        <v>15393</v>
      </c>
      <c r="B4947" s="1" t="s">
        <v>19</v>
      </c>
      <c r="C4947" s="1" t="s">
        <v>19</v>
      </c>
    </row>
    <row r="4948" hidden="1">
      <c r="A4948" s="1" t="s">
        <v>15396</v>
      </c>
      <c r="B4948" s="1" t="s">
        <v>19</v>
      </c>
      <c r="C4948" s="1" t="s">
        <v>19</v>
      </c>
    </row>
    <row r="4949">
      <c r="A4949" s="1" t="s">
        <v>15398</v>
      </c>
      <c r="B4949" s="1" t="s">
        <v>12</v>
      </c>
      <c r="C4949" s="1" t="s">
        <v>155</v>
      </c>
    </row>
    <row r="4950" hidden="1">
      <c r="A4950" s="1" t="s">
        <v>15402</v>
      </c>
      <c r="B4950" s="1" t="s">
        <v>19</v>
      </c>
      <c r="C4950" s="1" t="s">
        <v>19</v>
      </c>
    </row>
    <row r="4951">
      <c r="A4951" s="1" t="s">
        <v>15405</v>
      </c>
      <c r="B4951" s="1" t="s">
        <v>12</v>
      </c>
      <c r="C4951" s="1" t="s">
        <v>155</v>
      </c>
    </row>
    <row r="4952" hidden="1">
      <c r="A4952" s="1" t="s">
        <v>15410</v>
      </c>
      <c r="B4952" s="1" t="s">
        <v>19</v>
      </c>
      <c r="C4952" s="1" t="s">
        <v>19</v>
      </c>
    </row>
    <row r="4953" hidden="1">
      <c r="A4953" s="1" t="s">
        <v>15413</v>
      </c>
      <c r="B4953" s="1" t="s">
        <v>19</v>
      </c>
      <c r="C4953" s="1" t="s">
        <v>19</v>
      </c>
    </row>
    <row r="4954" hidden="1">
      <c r="A4954" s="1" t="s">
        <v>15415</v>
      </c>
      <c r="B4954" s="1" t="s">
        <v>19</v>
      </c>
      <c r="C4954" s="1" t="s">
        <v>19</v>
      </c>
    </row>
    <row r="4955">
      <c r="A4955" s="1" t="s">
        <v>15417</v>
      </c>
      <c r="B4955" s="1" t="s">
        <v>12</v>
      </c>
      <c r="C4955" s="1" t="s">
        <v>33</v>
      </c>
    </row>
    <row r="4956" hidden="1">
      <c r="A4956" s="1" t="s">
        <v>15422</v>
      </c>
      <c r="B4956" s="1" t="s">
        <v>19</v>
      </c>
      <c r="C4956" s="1" t="s">
        <v>19</v>
      </c>
    </row>
    <row r="4957" hidden="1">
      <c r="A4957" s="1" t="s">
        <v>15425</v>
      </c>
      <c r="B4957" s="1" t="s">
        <v>19</v>
      </c>
      <c r="C4957" s="1" t="s">
        <v>19</v>
      </c>
    </row>
    <row r="4958">
      <c r="A4958" s="1" t="s">
        <v>15427</v>
      </c>
      <c r="B4958" s="1" t="s">
        <v>12</v>
      </c>
      <c r="C4958" s="1" t="s">
        <v>721</v>
      </c>
    </row>
    <row r="4959">
      <c r="A4959" s="1" t="s">
        <v>15430</v>
      </c>
      <c r="B4959" s="1" t="s">
        <v>12</v>
      </c>
      <c r="C4959" s="1" t="s">
        <v>2667</v>
      </c>
    </row>
    <row r="4960">
      <c r="A4960" s="1" t="s">
        <v>15434</v>
      </c>
      <c r="B4960" s="1" t="s">
        <v>12</v>
      </c>
      <c r="C4960" s="1" t="s">
        <v>99</v>
      </c>
    </row>
    <row r="4961">
      <c r="A4961" s="1" t="s">
        <v>15437</v>
      </c>
      <c r="B4961" s="1" t="s">
        <v>12</v>
      </c>
      <c r="C4961" s="1" t="s">
        <v>155</v>
      </c>
    </row>
    <row r="4962" hidden="1">
      <c r="A4962" s="1" t="s">
        <v>15442</v>
      </c>
      <c r="B4962" s="1" t="s">
        <v>19</v>
      </c>
      <c r="C4962" s="1" t="s">
        <v>19</v>
      </c>
    </row>
    <row r="4963" hidden="1">
      <c r="A4963" s="1" t="s">
        <v>15444</v>
      </c>
      <c r="B4963" s="1" t="s">
        <v>19</v>
      </c>
      <c r="C4963" s="1" t="s">
        <v>19</v>
      </c>
    </row>
    <row r="4964" hidden="1">
      <c r="A4964" s="1" t="s">
        <v>15446</v>
      </c>
      <c r="B4964" s="1" t="s">
        <v>19</v>
      </c>
      <c r="C4964" s="1" t="s">
        <v>19</v>
      </c>
    </row>
    <row r="4965">
      <c r="A4965" s="1" t="s">
        <v>15448</v>
      </c>
      <c r="B4965" s="1" t="s">
        <v>12</v>
      </c>
      <c r="C4965" s="1" t="s">
        <v>124</v>
      </c>
    </row>
    <row r="4966">
      <c r="A4966" s="1" t="s">
        <v>15452</v>
      </c>
      <c r="B4966" s="1" t="s">
        <v>12</v>
      </c>
      <c r="C4966" s="1" t="s">
        <v>57</v>
      </c>
    </row>
    <row r="4967" hidden="1">
      <c r="A4967" s="1" t="s">
        <v>15456</v>
      </c>
      <c r="B4967" s="1" t="s">
        <v>19</v>
      </c>
      <c r="C4967" s="1" t="s">
        <v>19</v>
      </c>
    </row>
    <row r="4968">
      <c r="A4968" s="1" t="s">
        <v>15458</v>
      </c>
      <c r="B4968" s="1" t="s">
        <v>12</v>
      </c>
      <c r="C4968" s="1" t="s">
        <v>155</v>
      </c>
    </row>
    <row r="4969" hidden="1">
      <c r="A4969" s="1" t="s">
        <v>15462</v>
      </c>
      <c r="B4969" s="1" t="s">
        <v>19</v>
      </c>
      <c r="C4969" s="1" t="s">
        <v>19</v>
      </c>
    </row>
    <row r="4970" hidden="1">
      <c r="A4970" s="1" t="s">
        <v>15464</v>
      </c>
      <c r="B4970" s="1" t="s">
        <v>19</v>
      </c>
      <c r="C4970" s="1" t="s">
        <v>19</v>
      </c>
    </row>
    <row r="4971" hidden="1">
      <c r="A4971" s="1" t="s">
        <v>15466</v>
      </c>
      <c r="B4971" s="1" t="s">
        <v>19</v>
      </c>
      <c r="C4971" s="1" t="s">
        <v>19</v>
      </c>
    </row>
    <row r="4972" hidden="1">
      <c r="A4972" s="1" t="s">
        <v>15468</v>
      </c>
      <c r="B4972" s="1" t="s">
        <v>19</v>
      </c>
      <c r="C4972" s="1" t="s">
        <v>19</v>
      </c>
    </row>
    <row r="4973">
      <c r="A4973" s="1" t="s">
        <v>15470</v>
      </c>
      <c r="B4973" s="1" t="s">
        <v>12</v>
      </c>
      <c r="C4973" s="1" t="s">
        <v>155</v>
      </c>
    </row>
    <row r="4974" hidden="1">
      <c r="A4974" s="1" t="s">
        <v>15474</v>
      </c>
      <c r="B4974" s="1" t="s">
        <v>19</v>
      </c>
      <c r="C4974" s="1" t="s">
        <v>19</v>
      </c>
    </row>
    <row r="4975">
      <c r="A4975" s="1" t="s">
        <v>15476</v>
      </c>
      <c r="B4975" s="1" t="s">
        <v>12</v>
      </c>
      <c r="C4975" s="1" t="s">
        <v>15478</v>
      </c>
    </row>
    <row r="4976" hidden="1">
      <c r="A4976" s="1" t="s">
        <v>15481</v>
      </c>
      <c r="B4976" s="1" t="s">
        <v>19</v>
      </c>
      <c r="C4976" s="1" t="s">
        <v>19</v>
      </c>
    </row>
    <row r="4977">
      <c r="A4977" s="1" t="s">
        <v>15483</v>
      </c>
      <c r="B4977" s="1" t="s">
        <v>12</v>
      </c>
      <c r="C4977" s="1" t="s">
        <v>2667</v>
      </c>
    </row>
    <row r="4978" hidden="1">
      <c r="A4978" s="1" t="s">
        <v>15487</v>
      </c>
      <c r="B4978" s="1" t="s">
        <v>19</v>
      </c>
      <c r="C4978" s="1" t="s">
        <v>19</v>
      </c>
    </row>
    <row r="4979">
      <c r="A4979" s="1" t="s">
        <v>15489</v>
      </c>
      <c r="B4979" s="1" t="s">
        <v>12</v>
      </c>
      <c r="C4979" s="1" t="s">
        <v>99</v>
      </c>
    </row>
    <row r="4980">
      <c r="A4980" s="1" t="s">
        <v>15492</v>
      </c>
      <c r="B4980" s="1" t="s">
        <v>12</v>
      </c>
      <c r="C4980" s="1" t="s">
        <v>155</v>
      </c>
    </row>
    <row r="4981" hidden="1">
      <c r="A4981" s="1" t="s">
        <v>15496</v>
      </c>
      <c r="B4981" s="1" t="s">
        <v>19</v>
      </c>
      <c r="C4981" s="1" t="s">
        <v>19</v>
      </c>
    </row>
    <row r="4982">
      <c r="A4982" s="1" t="s">
        <v>15498</v>
      </c>
      <c r="B4982" s="1" t="s">
        <v>12</v>
      </c>
      <c r="C4982" s="1" t="s">
        <v>155</v>
      </c>
    </row>
    <row r="4983">
      <c r="A4983" s="1" t="s">
        <v>15502</v>
      </c>
      <c r="B4983" s="1" t="s">
        <v>12</v>
      </c>
      <c r="C4983" s="1" t="s">
        <v>14328</v>
      </c>
    </row>
    <row r="4984">
      <c r="A4984" s="1" t="s">
        <v>15506</v>
      </c>
      <c r="B4984" s="1" t="s">
        <v>12</v>
      </c>
      <c r="C4984" s="1" t="s">
        <v>155</v>
      </c>
    </row>
    <row r="4985" hidden="1">
      <c r="A4985" s="1" t="s">
        <v>15510</v>
      </c>
      <c r="B4985" s="1" t="s">
        <v>19</v>
      </c>
      <c r="C4985" s="1" t="s">
        <v>19</v>
      </c>
    </row>
    <row r="4986">
      <c r="A4986" s="1" t="s">
        <v>15512</v>
      </c>
      <c r="B4986" s="1" t="s">
        <v>12</v>
      </c>
      <c r="C4986" s="1" t="s">
        <v>155</v>
      </c>
    </row>
    <row r="4987">
      <c r="A4987" s="1" t="s">
        <v>15516</v>
      </c>
      <c r="B4987" s="1" t="s">
        <v>12</v>
      </c>
      <c r="C4987" s="1" t="s">
        <v>124</v>
      </c>
    </row>
    <row r="4988">
      <c r="A4988" s="1" t="s">
        <v>15520</v>
      </c>
      <c r="B4988" s="1" t="s">
        <v>12</v>
      </c>
      <c r="C4988" s="1" t="s">
        <v>155</v>
      </c>
    </row>
    <row r="4989" hidden="1">
      <c r="A4989" s="1" t="s">
        <v>15524</v>
      </c>
      <c r="B4989" s="1" t="s">
        <v>19</v>
      </c>
      <c r="C4989" s="1" t="s">
        <v>19</v>
      </c>
    </row>
    <row r="4990" hidden="1">
      <c r="A4990" s="1" t="s">
        <v>15526</v>
      </c>
      <c r="B4990" s="1" t="s">
        <v>19</v>
      </c>
      <c r="C4990" s="1" t="s">
        <v>19</v>
      </c>
    </row>
    <row r="4991" hidden="1">
      <c r="A4991" s="1" t="s">
        <v>15528</v>
      </c>
      <c r="B4991" s="1" t="s">
        <v>19</v>
      </c>
      <c r="C4991" s="1" t="s">
        <v>19</v>
      </c>
    </row>
    <row r="4992" hidden="1">
      <c r="A4992" s="1" t="s">
        <v>15530</v>
      </c>
      <c r="B4992" s="1" t="s">
        <v>19</v>
      </c>
      <c r="C4992" s="1" t="s">
        <v>19</v>
      </c>
    </row>
    <row r="4993" hidden="1">
      <c r="A4993" s="1" t="s">
        <v>15532</v>
      </c>
      <c r="B4993" s="1" t="s">
        <v>19</v>
      </c>
      <c r="C4993" s="1" t="s">
        <v>19</v>
      </c>
    </row>
    <row r="4994" hidden="1">
      <c r="A4994" s="1" t="s">
        <v>15534</v>
      </c>
      <c r="B4994" s="1" t="s">
        <v>19</v>
      </c>
      <c r="C4994" s="1" t="s">
        <v>19</v>
      </c>
    </row>
    <row r="4995" hidden="1">
      <c r="A4995" s="1" t="s">
        <v>15536</v>
      </c>
      <c r="B4995" s="1" t="s">
        <v>19</v>
      </c>
      <c r="C4995" s="1" t="s">
        <v>19</v>
      </c>
    </row>
    <row r="4996">
      <c r="A4996" s="1" t="s">
        <v>15538</v>
      </c>
      <c r="B4996" s="1" t="s">
        <v>12</v>
      </c>
      <c r="C4996" s="1" t="s">
        <v>155</v>
      </c>
    </row>
    <row r="4997">
      <c r="B4997" s="1" t="s">
        <v>12</v>
      </c>
      <c r="C4997" s="1" t="s">
        <v>155</v>
      </c>
    </row>
    <row r="4998" hidden="1">
      <c r="A4998" s="1" t="s">
        <v>15547</v>
      </c>
      <c r="B4998" s="1" t="s">
        <v>19</v>
      </c>
      <c r="C4998" s="1" t="s">
        <v>19</v>
      </c>
    </row>
    <row r="4999">
      <c r="A4999" s="1" t="s">
        <v>15549</v>
      </c>
      <c r="B4999" s="1" t="s">
        <v>12</v>
      </c>
      <c r="C4999" s="1" t="s">
        <v>155</v>
      </c>
    </row>
    <row r="5000" hidden="1">
      <c r="A5000" s="1" t="s">
        <v>15553</v>
      </c>
      <c r="B5000" s="1" t="s">
        <v>19</v>
      </c>
      <c r="C5000" s="1" t="s">
        <v>19</v>
      </c>
    </row>
    <row r="5001" hidden="1">
      <c r="A5001" s="1" t="s">
        <v>15556</v>
      </c>
      <c r="B5001" s="1" t="s">
        <v>19</v>
      </c>
      <c r="C5001" s="1" t="s">
        <v>19</v>
      </c>
    </row>
    <row r="5002" hidden="1">
      <c r="A5002" s="1" t="s">
        <v>15559</v>
      </c>
      <c r="B5002" s="1" t="s">
        <v>19</v>
      </c>
      <c r="C5002" s="1" t="s">
        <v>19</v>
      </c>
    </row>
    <row r="5003" hidden="1">
      <c r="A5003" s="1" t="s">
        <v>15562</v>
      </c>
      <c r="B5003" s="1" t="s">
        <v>19</v>
      </c>
      <c r="C5003" s="1" t="s">
        <v>19</v>
      </c>
    </row>
    <row r="5004">
      <c r="A5004" s="1" t="s">
        <v>15564</v>
      </c>
      <c r="B5004" s="1" t="s">
        <v>12</v>
      </c>
      <c r="C5004" s="1" t="s">
        <v>155</v>
      </c>
    </row>
    <row r="5005">
      <c r="A5005" s="1" t="s">
        <v>15569</v>
      </c>
      <c r="B5005" s="1" t="s">
        <v>12</v>
      </c>
      <c r="C5005" s="1" t="s">
        <v>124</v>
      </c>
    </row>
    <row r="5006">
      <c r="A5006" s="1" t="s">
        <v>15573</v>
      </c>
      <c r="B5006" s="1" t="s">
        <v>12</v>
      </c>
      <c r="C5006" s="1" t="s">
        <v>155</v>
      </c>
    </row>
    <row r="5007">
      <c r="A5007" s="1" t="s">
        <v>15577</v>
      </c>
      <c r="B5007" s="1" t="s">
        <v>12</v>
      </c>
      <c r="C5007" s="1" t="s">
        <v>14328</v>
      </c>
    </row>
    <row r="5008">
      <c r="A5008" s="1" t="s">
        <v>15582</v>
      </c>
      <c r="B5008" s="1" t="s">
        <v>12</v>
      </c>
      <c r="C5008" s="1" t="s">
        <v>155</v>
      </c>
    </row>
    <row r="5009" hidden="1">
      <c r="A5009" s="1" t="s">
        <v>15586</v>
      </c>
      <c r="B5009" s="1" t="s">
        <v>19</v>
      </c>
      <c r="C5009" s="1" t="s">
        <v>19</v>
      </c>
    </row>
    <row r="5010">
      <c r="A5010" s="1" t="s">
        <v>15589</v>
      </c>
      <c r="B5010" s="1" t="s">
        <v>12</v>
      </c>
      <c r="C5010" s="1" t="s">
        <v>124</v>
      </c>
    </row>
    <row r="5011" hidden="1">
      <c r="A5011" s="1" t="s">
        <v>15592</v>
      </c>
      <c r="B5011" s="1" t="s">
        <v>19</v>
      </c>
      <c r="C5011" s="1" t="s">
        <v>19</v>
      </c>
    </row>
    <row r="5012" hidden="1">
      <c r="A5012" s="1" t="s">
        <v>15595</v>
      </c>
      <c r="B5012" s="1" t="s">
        <v>19</v>
      </c>
      <c r="C5012" s="1" t="s">
        <v>19</v>
      </c>
    </row>
    <row r="5013" hidden="1">
      <c r="A5013" s="1" t="s">
        <v>15597</v>
      </c>
      <c r="B5013" s="1" t="s">
        <v>19</v>
      </c>
      <c r="C5013" s="1" t="s">
        <v>19</v>
      </c>
    </row>
    <row r="5014" hidden="1">
      <c r="A5014" s="1" t="s">
        <v>15600</v>
      </c>
      <c r="B5014" s="1" t="s">
        <v>19</v>
      </c>
      <c r="C5014" s="1" t="s">
        <v>19</v>
      </c>
    </row>
    <row r="5015">
      <c r="A5015" s="1" t="s">
        <v>15602</v>
      </c>
      <c r="B5015" s="1" t="s">
        <v>12</v>
      </c>
      <c r="C5015" s="1" t="s">
        <v>129</v>
      </c>
    </row>
    <row r="5016" hidden="1">
      <c r="A5016" s="1" t="s">
        <v>15606</v>
      </c>
      <c r="B5016" s="1" t="s">
        <v>19</v>
      </c>
      <c r="C5016" s="1" t="s">
        <v>19</v>
      </c>
    </row>
    <row r="5017" hidden="1">
      <c r="A5017" s="1" t="s">
        <v>15609</v>
      </c>
      <c r="B5017" s="1" t="s">
        <v>19</v>
      </c>
      <c r="C5017" s="1" t="s">
        <v>19</v>
      </c>
    </row>
    <row r="5018" hidden="1">
      <c r="A5018" s="1" t="s">
        <v>15611</v>
      </c>
      <c r="B5018" s="1" t="s">
        <v>19</v>
      </c>
      <c r="C5018" s="1" t="s">
        <v>19</v>
      </c>
    </row>
    <row r="5019" hidden="1">
      <c r="A5019" s="1" t="s">
        <v>15613</v>
      </c>
      <c r="B5019" s="1" t="s">
        <v>19</v>
      </c>
      <c r="C5019" s="1" t="s">
        <v>19</v>
      </c>
    </row>
    <row r="5020">
      <c r="A5020" s="1" t="s">
        <v>15615</v>
      </c>
      <c r="B5020" s="1" t="s">
        <v>12</v>
      </c>
      <c r="C5020" s="1" t="s">
        <v>155</v>
      </c>
    </row>
    <row r="5021">
      <c r="A5021" s="1" t="s">
        <v>15619</v>
      </c>
      <c r="B5021" s="1" t="s">
        <v>12</v>
      </c>
      <c r="C5021" s="1" t="s">
        <v>155</v>
      </c>
    </row>
    <row r="5022" hidden="1">
      <c r="A5022" s="1" t="s">
        <v>15623</v>
      </c>
      <c r="B5022" s="1" t="s">
        <v>19</v>
      </c>
      <c r="C5022" s="1" t="s">
        <v>19</v>
      </c>
    </row>
    <row r="5023" hidden="1">
      <c r="A5023" s="1" t="s">
        <v>15625</v>
      </c>
      <c r="B5023" s="1" t="s">
        <v>19</v>
      </c>
      <c r="C5023" s="1" t="s">
        <v>19</v>
      </c>
    </row>
    <row r="5024" hidden="1">
      <c r="A5024" s="1" t="s">
        <v>15627</v>
      </c>
      <c r="B5024" s="1" t="s">
        <v>19</v>
      </c>
      <c r="C5024" s="1" t="s">
        <v>19</v>
      </c>
    </row>
    <row r="5025">
      <c r="A5025" s="1" t="s">
        <v>15629</v>
      </c>
      <c r="B5025" s="1" t="s">
        <v>12</v>
      </c>
      <c r="C5025" s="1" t="s">
        <v>142</v>
      </c>
    </row>
    <row r="5026">
      <c r="A5026" s="1" t="s">
        <v>15632</v>
      </c>
      <c r="B5026" s="1" t="s">
        <v>12</v>
      </c>
      <c r="C5026" s="1" t="s">
        <v>155</v>
      </c>
    </row>
    <row r="5027" hidden="1">
      <c r="A5027" s="1" t="s">
        <v>15636</v>
      </c>
      <c r="B5027" s="1" t="s">
        <v>19</v>
      </c>
      <c r="C5027" s="1" t="s">
        <v>19</v>
      </c>
    </row>
    <row r="5028" hidden="1">
      <c r="A5028" s="1" t="s">
        <v>15638</v>
      </c>
      <c r="B5028" s="1" t="s">
        <v>19</v>
      </c>
      <c r="C5028" s="1" t="s">
        <v>19</v>
      </c>
    </row>
    <row r="5029" hidden="1">
      <c r="A5029" s="1" t="s">
        <v>15640</v>
      </c>
      <c r="B5029" s="1" t="s">
        <v>19</v>
      </c>
      <c r="C5029" s="1" t="s">
        <v>19</v>
      </c>
    </row>
    <row r="5030" hidden="1">
      <c r="A5030" s="1" t="s">
        <v>15642</v>
      </c>
      <c r="B5030" s="1" t="s">
        <v>19</v>
      </c>
      <c r="C5030" s="1" t="s">
        <v>19</v>
      </c>
    </row>
    <row r="5031" hidden="1">
      <c r="A5031" s="1" t="s">
        <v>15644</v>
      </c>
      <c r="B5031" s="1" t="s">
        <v>19</v>
      </c>
      <c r="C5031" s="1" t="s">
        <v>19</v>
      </c>
    </row>
    <row r="5032" hidden="1">
      <c r="A5032" s="1" t="s">
        <v>15646</v>
      </c>
      <c r="B5032" s="1" t="s">
        <v>19</v>
      </c>
      <c r="C5032" s="1" t="s">
        <v>19</v>
      </c>
    </row>
    <row r="5033" hidden="1">
      <c r="A5033" s="1" t="s">
        <v>15648</v>
      </c>
      <c r="B5033" s="1" t="s">
        <v>19</v>
      </c>
      <c r="C5033" s="1" t="s">
        <v>19</v>
      </c>
    </row>
    <row r="5034" hidden="1">
      <c r="A5034" s="1" t="s">
        <v>15650</v>
      </c>
      <c r="B5034" s="1" t="s">
        <v>19</v>
      </c>
      <c r="C5034" s="1" t="s">
        <v>19</v>
      </c>
    </row>
    <row r="5035" hidden="1">
      <c r="A5035" s="1" t="s">
        <v>15652</v>
      </c>
      <c r="B5035" s="1" t="s">
        <v>19</v>
      </c>
      <c r="C5035" s="1" t="s">
        <v>19</v>
      </c>
    </row>
    <row r="5036" hidden="1">
      <c r="A5036" s="1" t="s">
        <v>15654</v>
      </c>
      <c r="B5036" s="1" t="s">
        <v>19</v>
      </c>
      <c r="C5036" s="1" t="s">
        <v>19</v>
      </c>
    </row>
    <row r="5037">
      <c r="A5037" s="1" t="s">
        <v>15656</v>
      </c>
      <c r="B5037" s="1" t="s">
        <v>12</v>
      </c>
      <c r="C5037" s="1" t="s">
        <v>1246</v>
      </c>
    </row>
    <row r="5038" hidden="1">
      <c r="A5038" s="1" t="s">
        <v>15660</v>
      </c>
      <c r="B5038" s="1" t="s">
        <v>19</v>
      </c>
      <c r="C5038" s="1" t="s">
        <v>19</v>
      </c>
    </row>
    <row r="5039">
      <c r="A5039" s="1" t="s">
        <v>15662</v>
      </c>
      <c r="B5039" s="1" t="s">
        <v>12</v>
      </c>
      <c r="C5039" s="1" t="s">
        <v>33</v>
      </c>
    </row>
    <row r="5040" hidden="1">
      <c r="A5040" s="1" t="s">
        <v>15666</v>
      </c>
      <c r="B5040" s="1" t="s">
        <v>19</v>
      </c>
      <c r="C5040" s="1" t="s">
        <v>19</v>
      </c>
    </row>
    <row r="5041">
      <c r="A5041" s="1" t="s">
        <v>15668</v>
      </c>
      <c r="B5041" s="1" t="s">
        <v>12</v>
      </c>
      <c r="C5041" s="1" t="s">
        <v>109</v>
      </c>
    </row>
    <row r="5042" hidden="1">
      <c r="A5042" s="1" t="s">
        <v>15672</v>
      </c>
      <c r="B5042" s="1" t="s">
        <v>19</v>
      </c>
      <c r="C5042" s="1" t="s">
        <v>19</v>
      </c>
    </row>
    <row r="5043">
      <c r="A5043" s="1" t="s">
        <v>15674</v>
      </c>
      <c r="B5043" s="1" t="s">
        <v>12</v>
      </c>
      <c r="C5043" s="1" t="s">
        <v>14328</v>
      </c>
    </row>
    <row r="5044">
      <c r="A5044" s="1" t="s">
        <v>15679</v>
      </c>
      <c r="B5044" s="1" t="s">
        <v>12</v>
      </c>
      <c r="C5044" s="1" t="s">
        <v>14328</v>
      </c>
    </row>
    <row r="5045" hidden="1">
      <c r="A5045" s="1" t="s">
        <v>15683</v>
      </c>
      <c r="B5045" s="1" t="s">
        <v>19</v>
      </c>
      <c r="C5045" s="1" t="s">
        <v>19</v>
      </c>
    </row>
    <row r="5046" hidden="1">
      <c r="A5046" s="1" t="s">
        <v>15686</v>
      </c>
      <c r="B5046" s="1" t="s">
        <v>19</v>
      </c>
      <c r="C5046" s="1" t="s">
        <v>19</v>
      </c>
    </row>
    <row r="5047" hidden="1">
      <c r="A5047" s="1" t="s">
        <v>15689</v>
      </c>
      <c r="B5047" s="1" t="s">
        <v>19</v>
      </c>
      <c r="C5047" s="1" t="s">
        <v>19</v>
      </c>
    </row>
    <row r="5048" hidden="1">
      <c r="A5048" s="1" t="s">
        <v>15691</v>
      </c>
      <c r="B5048" s="1" t="s">
        <v>19</v>
      </c>
      <c r="C5048" s="1" t="s">
        <v>19</v>
      </c>
    </row>
    <row r="5049" hidden="1">
      <c r="A5049" s="1" t="s">
        <v>15694</v>
      </c>
      <c r="B5049" s="1" t="s">
        <v>19</v>
      </c>
      <c r="C5049" s="1" t="s">
        <v>19</v>
      </c>
    </row>
    <row r="5050" hidden="1">
      <c r="A5050" s="1" t="s">
        <v>15696</v>
      </c>
      <c r="B5050" s="1" t="s">
        <v>19</v>
      </c>
      <c r="C5050" s="1" t="s">
        <v>19</v>
      </c>
    </row>
    <row r="5051" hidden="1">
      <c r="A5051" s="1" t="s">
        <v>15699</v>
      </c>
      <c r="B5051" s="1" t="s">
        <v>19</v>
      </c>
      <c r="C5051" s="1" t="s">
        <v>19</v>
      </c>
    </row>
    <row r="5052" hidden="1">
      <c r="A5052" s="1" t="s">
        <v>15702</v>
      </c>
      <c r="B5052" s="1" t="s">
        <v>19</v>
      </c>
      <c r="C5052" s="1" t="s">
        <v>19</v>
      </c>
    </row>
    <row r="5053">
      <c r="A5053" s="1" t="s">
        <v>15705</v>
      </c>
      <c r="B5053" s="1" t="s">
        <v>12</v>
      </c>
      <c r="C5053" s="1" t="s">
        <v>33</v>
      </c>
    </row>
    <row r="5054" hidden="1">
      <c r="A5054" s="1" t="s">
        <v>15710</v>
      </c>
      <c r="B5054" s="1" t="s">
        <v>19</v>
      </c>
      <c r="C5054" s="1" t="s">
        <v>19</v>
      </c>
    </row>
    <row r="5055" hidden="1">
      <c r="A5055" s="1" t="s">
        <v>15712</v>
      </c>
      <c r="B5055" s="1" t="s">
        <v>19</v>
      </c>
      <c r="C5055" s="1" t="s">
        <v>19</v>
      </c>
    </row>
    <row r="5056" hidden="1">
      <c r="A5056" s="1" t="s">
        <v>15715</v>
      </c>
      <c r="B5056" s="1" t="s">
        <v>19</v>
      </c>
      <c r="C5056" s="1" t="s">
        <v>19</v>
      </c>
    </row>
    <row r="5057" hidden="1">
      <c r="A5057" s="1" t="s">
        <v>15717</v>
      </c>
      <c r="B5057" s="1" t="s">
        <v>19</v>
      </c>
      <c r="C5057" s="1" t="s">
        <v>19</v>
      </c>
    </row>
    <row r="5058" hidden="1">
      <c r="A5058" s="1" t="s">
        <v>15720</v>
      </c>
      <c r="B5058" s="1" t="s">
        <v>19</v>
      </c>
      <c r="C5058" s="1" t="s">
        <v>19</v>
      </c>
    </row>
    <row r="5059" hidden="1">
      <c r="A5059" s="1" t="s">
        <v>15722</v>
      </c>
      <c r="B5059" s="1" t="s">
        <v>19</v>
      </c>
      <c r="C5059" s="1" t="s">
        <v>19</v>
      </c>
    </row>
    <row r="5060" hidden="1">
      <c r="A5060" s="1" t="s">
        <v>15725</v>
      </c>
      <c r="B5060" s="1" t="s">
        <v>19</v>
      </c>
      <c r="C5060" s="1" t="s">
        <v>19</v>
      </c>
    </row>
    <row r="5061" hidden="1">
      <c r="A5061" s="1" t="s">
        <v>15728</v>
      </c>
      <c r="B5061" s="1" t="s">
        <v>19</v>
      </c>
      <c r="C5061" s="1" t="s">
        <v>19</v>
      </c>
    </row>
    <row r="5062" hidden="1">
      <c r="A5062" s="1" t="s">
        <v>15730</v>
      </c>
      <c r="B5062" s="1" t="s">
        <v>19</v>
      </c>
      <c r="C5062" s="1" t="s">
        <v>19</v>
      </c>
    </row>
    <row r="5063" hidden="1">
      <c r="A5063" s="1" t="s">
        <v>15733</v>
      </c>
      <c r="B5063" s="1" t="s">
        <v>19</v>
      </c>
      <c r="C5063" s="1" t="s">
        <v>19</v>
      </c>
    </row>
    <row r="5064" hidden="1">
      <c r="A5064" s="1" t="s">
        <v>15735</v>
      </c>
      <c r="B5064" s="1" t="s">
        <v>19</v>
      </c>
      <c r="C5064" s="1" t="s">
        <v>19</v>
      </c>
    </row>
    <row r="5065">
      <c r="A5065" s="1" t="s">
        <v>15737</v>
      </c>
      <c r="B5065" s="1" t="s">
        <v>12</v>
      </c>
      <c r="C5065" s="1" t="s">
        <v>109</v>
      </c>
    </row>
    <row r="5066">
      <c r="A5066" s="1" t="s">
        <v>15740</v>
      </c>
      <c r="B5066" s="1" t="s">
        <v>12</v>
      </c>
      <c r="C5066" s="1" t="s">
        <v>155</v>
      </c>
    </row>
    <row r="5067" hidden="1">
      <c r="A5067" s="1" t="s">
        <v>15744</v>
      </c>
      <c r="B5067" s="1" t="s">
        <v>19</v>
      </c>
      <c r="C5067" s="1" t="s">
        <v>19</v>
      </c>
    </row>
    <row r="5068" hidden="1">
      <c r="A5068" s="1" t="s">
        <v>15746</v>
      </c>
      <c r="B5068" s="1" t="s">
        <v>19</v>
      </c>
      <c r="C5068" s="1" t="s">
        <v>19</v>
      </c>
    </row>
    <row r="5069" hidden="1">
      <c r="A5069" s="1" t="s">
        <v>15748</v>
      </c>
      <c r="B5069" s="1" t="s">
        <v>19</v>
      </c>
      <c r="C5069" s="1" t="s">
        <v>19</v>
      </c>
    </row>
    <row r="5070" hidden="1">
      <c r="A5070" s="1" t="s">
        <v>15750</v>
      </c>
      <c r="B5070" s="1" t="s">
        <v>19</v>
      </c>
      <c r="C5070" s="1" t="s">
        <v>19</v>
      </c>
    </row>
    <row r="5071" hidden="1">
      <c r="A5071" s="1" t="s">
        <v>15752</v>
      </c>
      <c r="B5071" s="1" t="s">
        <v>19</v>
      </c>
      <c r="C5071" s="1" t="s">
        <v>19</v>
      </c>
    </row>
    <row r="5072" hidden="1">
      <c r="A5072" s="1" t="s">
        <v>15754</v>
      </c>
      <c r="B5072" s="1" t="s">
        <v>19</v>
      </c>
      <c r="C5072" s="1" t="s">
        <v>19</v>
      </c>
    </row>
    <row r="5073">
      <c r="A5073" s="1" t="s">
        <v>15756</v>
      </c>
      <c r="B5073" s="1" t="s">
        <v>12</v>
      </c>
      <c r="C5073" s="1" t="s">
        <v>155</v>
      </c>
    </row>
    <row r="5074">
      <c r="A5074" s="1" t="s">
        <v>15760</v>
      </c>
      <c r="B5074" s="1" t="s">
        <v>12</v>
      </c>
      <c r="C5074" s="1" t="s">
        <v>155</v>
      </c>
    </row>
    <row r="5075" hidden="1">
      <c r="A5075" s="1" t="s">
        <v>15764</v>
      </c>
      <c r="B5075" s="1" t="s">
        <v>19</v>
      </c>
      <c r="C5075" s="1" t="s">
        <v>19</v>
      </c>
    </row>
    <row r="5076" hidden="1">
      <c r="A5076" s="1" t="s">
        <v>15766</v>
      </c>
      <c r="B5076" s="1" t="s">
        <v>19</v>
      </c>
      <c r="C5076" s="1" t="s">
        <v>19</v>
      </c>
    </row>
    <row r="5077">
      <c r="A5077" s="1" t="s">
        <v>15768</v>
      </c>
      <c r="B5077" s="1" t="s">
        <v>12</v>
      </c>
      <c r="C5077" s="1" t="s">
        <v>43</v>
      </c>
    </row>
    <row r="5078">
      <c r="A5078" s="1" t="s">
        <v>15772</v>
      </c>
      <c r="B5078" s="1" t="s">
        <v>12</v>
      </c>
      <c r="C5078" s="1" t="s">
        <v>129</v>
      </c>
    </row>
    <row r="5079">
      <c r="A5079" s="1" t="s">
        <v>15776</v>
      </c>
      <c r="B5079" s="1" t="s">
        <v>12</v>
      </c>
      <c r="C5079" s="1" t="s">
        <v>155</v>
      </c>
    </row>
    <row r="5080">
      <c r="A5080" s="1" t="s">
        <v>15780</v>
      </c>
      <c r="B5080" s="1" t="s">
        <v>12</v>
      </c>
      <c r="C5080" s="1" t="s">
        <v>129</v>
      </c>
    </row>
    <row r="5081">
      <c r="A5081" s="1" t="s">
        <v>15782</v>
      </c>
      <c r="B5081" s="1" t="s">
        <v>12</v>
      </c>
      <c r="C5081" s="1" t="s">
        <v>155</v>
      </c>
    </row>
    <row r="5082">
      <c r="A5082" s="1" t="s">
        <v>15785</v>
      </c>
      <c r="B5082" s="1" t="s">
        <v>12</v>
      </c>
      <c r="C5082" s="1" t="s">
        <v>155</v>
      </c>
    </row>
    <row r="5083">
      <c r="A5083" s="1" t="s">
        <v>15789</v>
      </c>
      <c r="B5083" s="1" t="s">
        <v>12</v>
      </c>
      <c r="C5083" s="1" t="s">
        <v>155</v>
      </c>
    </row>
    <row r="5084">
      <c r="A5084" s="1" t="s">
        <v>15793</v>
      </c>
      <c r="B5084" s="1" t="s">
        <v>12</v>
      </c>
      <c r="C5084" s="1" t="s">
        <v>155</v>
      </c>
    </row>
    <row r="5085">
      <c r="A5085" s="1" t="s">
        <v>15797</v>
      </c>
      <c r="B5085" s="1" t="s">
        <v>12</v>
      </c>
      <c r="C5085" s="1" t="s">
        <v>155</v>
      </c>
    </row>
    <row r="5086" hidden="1">
      <c r="A5086" s="1" t="s">
        <v>15801</v>
      </c>
      <c r="B5086" s="1" t="s">
        <v>19</v>
      </c>
      <c r="C5086" s="1" t="s">
        <v>19</v>
      </c>
    </row>
    <row r="5087" hidden="1">
      <c r="A5087" s="1" t="s">
        <v>15803</v>
      </c>
      <c r="B5087" s="1" t="s">
        <v>19</v>
      </c>
      <c r="C5087" s="1" t="s">
        <v>19</v>
      </c>
    </row>
    <row r="5088">
      <c r="A5088" s="1" t="s">
        <v>15805</v>
      </c>
      <c r="B5088" s="1" t="s">
        <v>12</v>
      </c>
      <c r="C5088" s="1" t="s">
        <v>155</v>
      </c>
    </row>
    <row r="5089">
      <c r="A5089" s="1" t="s">
        <v>15809</v>
      </c>
      <c r="B5089" s="1" t="s">
        <v>12</v>
      </c>
      <c r="C5089" s="1" t="s">
        <v>129</v>
      </c>
    </row>
    <row r="5090" hidden="1">
      <c r="A5090" s="1" t="s">
        <v>15813</v>
      </c>
      <c r="B5090" s="1" t="s">
        <v>19</v>
      </c>
      <c r="C5090" s="1" t="s">
        <v>19</v>
      </c>
    </row>
    <row r="5091" hidden="1">
      <c r="A5091" s="1" t="s">
        <v>15815</v>
      </c>
      <c r="B5091" s="1" t="s">
        <v>19</v>
      </c>
      <c r="C5091" s="1" t="s">
        <v>19</v>
      </c>
    </row>
  </sheetData>
  <autoFilter ref="$B$1:$B$5091">
    <filterColumn colId="0">
      <filters>
        <filter val="Selesai"/>
      </filters>
    </filterColumn>
  </autoFilter>
  <customSheetViews>
    <customSheetView guid="{326EE42A-7D33-43A1-8888-9F4EBF0E8004}" filter="1" showAutoFilter="1">
      <autoFilter ref="$A$1:$D$5089">
        <filterColumn colId="1">
          <filters>
            <filter val="Selesai"/>
          </filters>
        </filterColumn>
        <filterColumn colId="2">
          <filters>
            <filter val="DINAS PEMBERDAYAAN MASYARAKAT, DESA, KEPENDUDUKAN DAN PENCATATAN SIPIL"/>
            <filter val="BADAN PENGELOLA PENDAPATAN DAERAH"/>
            <filter val="DINAS PEKERJAAN UMUM SUMBER DAYA AIR DAN PENATAAN RUANG"/>
            <filter val="DINAS PEKERJAAN UMUM BINA MARGA CIPTA KARYA"/>
            <filter val="Belum Diproses"/>
          </filters>
        </filterColumn>
      </autoFilter>
    </customSheetView>
  </customSheetViews>
  <hyperlinks>
    <hyperlink r:id="rId1" ref="A3677"/>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3</v>
      </c>
      <c r="B1" s="1" t="s">
        <v>4</v>
      </c>
      <c r="C1" s="1" t="s">
        <v>6</v>
      </c>
    </row>
    <row r="2">
      <c r="A2" s="1" t="s">
        <v>11</v>
      </c>
      <c r="B2" s="1" t="s">
        <v>12</v>
      </c>
      <c r="C2" s="1" t="s">
        <v>14</v>
      </c>
    </row>
    <row r="3">
      <c r="A3" s="1" t="s">
        <v>41</v>
      </c>
      <c r="B3" s="1" t="s">
        <v>12</v>
      </c>
      <c r="C3" s="1" t="s">
        <v>43</v>
      </c>
    </row>
    <row r="4">
      <c r="A4" s="1" t="s">
        <v>46</v>
      </c>
      <c r="B4" s="1" t="s">
        <v>12</v>
      </c>
      <c r="C4" s="1" t="s">
        <v>14</v>
      </c>
    </row>
    <row r="5">
      <c r="A5" s="1" t="s">
        <v>51</v>
      </c>
      <c r="B5" s="1" t="s">
        <v>12</v>
      </c>
      <c r="C5" s="1" t="s">
        <v>14</v>
      </c>
    </row>
    <row r="6">
      <c r="A6" s="1" t="s">
        <v>76</v>
      </c>
      <c r="B6" s="1" t="s">
        <v>12</v>
      </c>
      <c r="C6" s="1" t="s">
        <v>78</v>
      </c>
    </row>
    <row r="7">
      <c r="A7" s="1" t="s">
        <v>85</v>
      </c>
      <c r="B7" s="1" t="s">
        <v>12</v>
      </c>
      <c r="C7" s="1" t="s">
        <v>43</v>
      </c>
    </row>
    <row r="8">
      <c r="A8" s="1" t="s">
        <v>85</v>
      </c>
      <c r="B8" s="1" t="s">
        <v>12</v>
      </c>
      <c r="C8" s="1" t="s">
        <v>43</v>
      </c>
    </row>
    <row r="9">
      <c r="A9" s="1" t="s">
        <v>92</v>
      </c>
      <c r="B9" s="1" t="s">
        <v>12</v>
      </c>
      <c r="C9" s="1" t="s">
        <v>14</v>
      </c>
    </row>
    <row r="10">
      <c r="A10" s="1" t="s">
        <v>112</v>
      </c>
      <c r="B10" s="1" t="s">
        <v>12</v>
      </c>
      <c r="C10" s="1" t="s">
        <v>43</v>
      </c>
    </row>
    <row r="11">
      <c r="A11" s="1" t="s">
        <v>116</v>
      </c>
      <c r="B11" s="1" t="s">
        <v>12</v>
      </c>
      <c r="C11" s="1" t="s">
        <v>43</v>
      </c>
    </row>
    <row r="12">
      <c r="A12" s="1" t="s">
        <v>127</v>
      </c>
      <c r="B12" s="1" t="s">
        <v>12</v>
      </c>
      <c r="C12" s="1" t="s">
        <v>129</v>
      </c>
    </row>
    <row r="13">
      <c r="A13" s="1" t="s">
        <v>158</v>
      </c>
      <c r="B13" s="1" t="s">
        <v>12</v>
      </c>
      <c r="C13" s="1" t="s">
        <v>14</v>
      </c>
    </row>
    <row r="14">
      <c r="A14" s="1" t="s">
        <v>192</v>
      </c>
      <c r="B14" s="1" t="s">
        <v>12</v>
      </c>
      <c r="C14" s="1" t="s">
        <v>14</v>
      </c>
    </row>
    <row r="15">
      <c r="A15" s="1" t="s">
        <v>217</v>
      </c>
      <c r="B15" s="1" t="s">
        <v>12</v>
      </c>
      <c r="C15" s="1" t="s">
        <v>43</v>
      </c>
    </row>
    <row r="16">
      <c r="A16" s="1" t="s">
        <v>234</v>
      </c>
      <c r="B16" s="1" t="s">
        <v>12</v>
      </c>
      <c r="C16" s="1" t="s">
        <v>78</v>
      </c>
    </row>
    <row r="17">
      <c r="A17" s="1" t="s">
        <v>250</v>
      </c>
      <c r="B17" s="1" t="s">
        <v>12</v>
      </c>
      <c r="C17" s="1" t="s">
        <v>43</v>
      </c>
    </row>
    <row r="18">
      <c r="A18" s="1" t="s">
        <v>258</v>
      </c>
      <c r="B18" s="1" t="s">
        <v>12</v>
      </c>
      <c r="C18" s="1" t="s">
        <v>129</v>
      </c>
    </row>
    <row r="19">
      <c r="A19" s="1" t="s">
        <v>262</v>
      </c>
      <c r="B19" s="1" t="s">
        <v>12</v>
      </c>
      <c r="C19" s="1" t="s">
        <v>78</v>
      </c>
    </row>
    <row r="20">
      <c r="A20" s="1" t="s">
        <v>265</v>
      </c>
      <c r="B20" s="1" t="s">
        <v>12</v>
      </c>
      <c r="C20" s="1" t="s">
        <v>129</v>
      </c>
    </row>
    <row r="21">
      <c r="A21" s="1" t="s">
        <v>283</v>
      </c>
      <c r="B21" s="1" t="s">
        <v>12</v>
      </c>
      <c r="C21" s="1" t="s">
        <v>14</v>
      </c>
    </row>
    <row r="22">
      <c r="A22" s="1" t="s">
        <v>288</v>
      </c>
      <c r="B22" s="1" t="s">
        <v>12</v>
      </c>
      <c r="C22" s="1" t="s">
        <v>78</v>
      </c>
    </row>
    <row r="23">
      <c r="A23" s="1" t="s">
        <v>307</v>
      </c>
      <c r="B23" s="1" t="s">
        <v>12</v>
      </c>
      <c r="C23" s="1" t="s">
        <v>14</v>
      </c>
    </row>
    <row r="24">
      <c r="A24" s="1" t="s">
        <v>317</v>
      </c>
      <c r="B24" s="1" t="s">
        <v>12</v>
      </c>
      <c r="C24" s="1" t="s">
        <v>14</v>
      </c>
    </row>
    <row r="25">
      <c r="A25" s="1" t="s">
        <v>353</v>
      </c>
      <c r="B25" s="1" t="s">
        <v>12</v>
      </c>
      <c r="C25" s="1" t="s">
        <v>78</v>
      </c>
    </row>
    <row r="26">
      <c r="A26" s="1" t="s">
        <v>357</v>
      </c>
      <c r="B26" s="1" t="s">
        <v>12</v>
      </c>
      <c r="C26" s="1" t="s">
        <v>78</v>
      </c>
    </row>
    <row r="27">
      <c r="A27" s="1" t="s">
        <v>361</v>
      </c>
      <c r="B27" s="1" t="s">
        <v>12</v>
      </c>
      <c r="C27" s="1" t="s">
        <v>78</v>
      </c>
    </row>
    <row r="28">
      <c r="A28" s="1" t="s">
        <v>361</v>
      </c>
      <c r="B28" s="1" t="s">
        <v>12</v>
      </c>
      <c r="C28" s="1" t="s">
        <v>78</v>
      </c>
    </row>
    <row r="29">
      <c r="A29" s="1" t="s">
        <v>367</v>
      </c>
      <c r="B29" s="1" t="s">
        <v>12</v>
      </c>
      <c r="C29" s="1" t="s">
        <v>43</v>
      </c>
    </row>
    <row r="30">
      <c r="A30" s="1" t="s">
        <v>372</v>
      </c>
      <c r="B30" s="1" t="s">
        <v>12</v>
      </c>
      <c r="C30" s="1" t="s">
        <v>78</v>
      </c>
    </row>
    <row r="31">
      <c r="A31" s="1" t="s">
        <v>381</v>
      </c>
      <c r="B31" s="1" t="s">
        <v>12</v>
      </c>
      <c r="C31" s="1" t="s">
        <v>78</v>
      </c>
    </row>
    <row r="32">
      <c r="A32" s="1" t="s">
        <v>387</v>
      </c>
      <c r="B32" s="1" t="s">
        <v>12</v>
      </c>
      <c r="C32" s="1" t="s">
        <v>78</v>
      </c>
    </row>
    <row r="33">
      <c r="A33" s="1" t="s">
        <v>391</v>
      </c>
      <c r="B33" s="1" t="s">
        <v>12</v>
      </c>
      <c r="C33" s="1" t="s">
        <v>43</v>
      </c>
    </row>
    <row r="34">
      <c r="A34" s="1" t="s">
        <v>419</v>
      </c>
      <c r="B34" s="1" t="s">
        <v>12</v>
      </c>
      <c r="C34" s="1" t="s">
        <v>78</v>
      </c>
    </row>
    <row r="35">
      <c r="A35" s="1" t="s">
        <v>422</v>
      </c>
      <c r="B35" s="1" t="s">
        <v>12</v>
      </c>
      <c r="C35" s="1" t="s">
        <v>78</v>
      </c>
    </row>
    <row r="36">
      <c r="A36" s="1" t="s">
        <v>440</v>
      </c>
      <c r="B36" s="1" t="s">
        <v>12</v>
      </c>
      <c r="C36" s="1" t="s">
        <v>43</v>
      </c>
    </row>
    <row r="37">
      <c r="A37" s="1" t="s">
        <v>444</v>
      </c>
      <c r="B37" s="1" t="s">
        <v>12</v>
      </c>
      <c r="C37" s="1" t="s">
        <v>14</v>
      </c>
    </row>
    <row r="38">
      <c r="A38" s="1" t="s">
        <v>448</v>
      </c>
      <c r="B38" s="1" t="s">
        <v>12</v>
      </c>
      <c r="C38" s="1" t="s">
        <v>78</v>
      </c>
    </row>
    <row r="39">
      <c r="A39" s="1" t="s">
        <v>452</v>
      </c>
      <c r="B39" s="1" t="s">
        <v>12</v>
      </c>
      <c r="C39" s="1" t="s">
        <v>14</v>
      </c>
    </row>
    <row r="40">
      <c r="A40" s="1" t="s">
        <v>480</v>
      </c>
      <c r="B40" s="1" t="s">
        <v>12</v>
      </c>
      <c r="C40" s="1" t="s">
        <v>129</v>
      </c>
    </row>
    <row r="41">
      <c r="A41" s="1" t="s">
        <v>480</v>
      </c>
      <c r="B41" s="1" t="s">
        <v>12</v>
      </c>
      <c r="C41" s="1" t="s">
        <v>129</v>
      </c>
    </row>
    <row r="42">
      <c r="A42" s="1" t="s">
        <v>489</v>
      </c>
      <c r="B42" s="1" t="s">
        <v>12</v>
      </c>
      <c r="C42" s="1" t="s">
        <v>78</v>
      </c>
    </row>
    <row r="43">
      <c r="A43" s="1" t="s">
        <v>500</v>
      </c>
      <c r="B43" s="1" t="s">
        <v>12</v>
      </c>
      <c r="C43" s="1" t="s">
        <v>43</v>
      </c>
    </row>
    <row r="44">
      <c r="A44" s="1" t="s">
        <v>507</v>
      </c>
      <c r="B44" s="1" t="s">
        <v>12</v>
      </c>
      <c r="C44" s="1" t="s">
        <v>14</v>
      </c>
    </row>
    <row r="45">
      <c r="A45" s="1" t="s">
        <v>517</v>
      </c>
      <c r="B45" s="1" t="s">
        <v>12</v>
      </c>
      <c r="C45" s="1" t="s">
        <v>14</v>
      </c>
    </row>
    <row r="46">
      <c r="A46" s="1" t="s">
        <v>534</v>
      </c>
      <c r="B46" s="1" t="s">
        <v>12</v>
      </c>
      <c r="C46" s="1" t="s">
        <v>78</v>
      </c>
    </row>
    <row r="47">
      <c r="A47" s="1" t="s">
        <v>548</v>
      </c>
      <c r="B47" s="1" t="s">
        <v>12</v>
      </c>
      <c r="C47" s="1" t="s">
        <v>78</v>
      </c>
    </row>
    <row r="48">
      <c r="A48" s="1" t="s">
        <v>566</v>
      </c>
      <c r="B48" s="1" t="s">
        <v>12</v>
      </c>
      <c r="C48" s="1" t="s">
        <v>78</v>
      </c>
    </row>
    <row r="49">
      <c r="A49" s="1" t="s">
        <v>570</v>
      </c>
      <c r="B49" s="1" t="s">
        <v>12</v>
      </c>
      <c r="C49" s="1" t="s">
        <v>14</v>
      </c>
    </row>
    <row r="50">
      <c r="A50" s="1" t="s">
        <v>580</v>
      </c>
      <c r="B50" s="1" t="s">
        <v>12</v>
      </c>
      <c r="C50" s="1" t="s">
        <v>14</v>
      </c>
    </row>
    <row r="51">
      <c r="A51" s="1" t="s">
        <v>585</v>
      </c>
      <c r="B51" s="1" t="s">
        <v>12</v>
      </c>
      <c r="C51" s="1" t="s">
        <v>78</v>
      </c>
    </row>
    <row r="52">
      <c r="A52" s="1" t="s">
        <v>595</v>
      </c>
      <c r="B52" s="1" t="s">
        <v>12</v>
      </c>
      <c r="C52" s="1" t="s">
        <v>43</v>
      </c>
    </row>
    <row r="53">
      <c r="A53" s="1" t="s">
        <v>600</v>
      </c>
      <c r="B53" s="1" t="s">
        <v>12</v>
      </c>
      <c r="C53" s="1" t="s">
        <v>78</v>
      </c>
    </row>
    <row r="54">
      <c r="A54" s="1" t="s">
        <v>600</v>
      </c>
      <c r="B54" s="1" t="s">
        <v>12</v>
      </c>
      <c r="C54" s="1" t="s">
        <v>78</v>
      </c>
    </row>
    <row r="55">
      <c r="A55" s="1" t="s">
        <v>609</v>
      </c>
      <c r="B55" s="1" t="s">
        <v>12</v>
      </c>
      <c r="C55" s="1" t="s">
        <v>78</v>
      </c>
    </row>
    <row r="56">
      <c r="A56" s="1" t="s">
        <v>619</v>
      </c>
      <c r="B56" s="1" t="s">
        <v>12</v>
      </c>
      <c r="C56" s="1" t="s">
        <v>78</v>
      </c>
    </row>
    <row r="57">
      <c r="A57" s="1" t="s">
        <v>627</v>
      </c>
      <c r="B57" s="1" t="s">
        <v>12</v>
      </c>
      <c r="C57" s="1" t="s">
        <v>129</v>
      </c>
    </row>
    <row r="58">
      <c r="A58" s="1" t="s">
        <v>635</v>
      </c>
      <c r="B58" s="1" t="s">
        <v>12</v>
      </c>
      <c r="C58" s="1" t="s">
        <v>78</v>
      </c>
    </row>
    <row r="59">
      <c r="A59" s="1" t="s">
        <v>640</v>
      </c>
      <c r="B59" s="1" t="s">
        <v>12</v>
      </c>
      <c r="C59" s="1" t="s">
        <v>78</v>
      </c>
    </row>
    <row r="60">
      <c r="A60" s="1" t="s">
        <v>692</v>
      </c>
      <c r="B60" s="1" t="s">
        <v>12</v>
      </c>
      <c r="C60" s="1" t="s">
        <v>78</v>
      </c>
    </row>
    <row r="61">
      <c r="A61" s="1" t="s">
        <v>695</v>
      </c>
      <c r="B61" s="1" t="s">
        <v>12</v>
      </c>
      <c r="C61" s="1" t="s">
        <v>78</v>
      </c>
    </row>
    <row r="62">
      <c r="A62" s="1" t="s">
        <v>702</v>
      </c>
      <c r="B62" s="1" t="s">
        <v>12</v>
      </c>
      <c r="C62" s="1" t="s">
        <v>14</v>
      </c>
    </row>
    <row r="63">
      <c r="A63" s="1" t="s">
        <v>706</v>
      </c>
      <c r="B63" s="1" t="s">
        <v>12</v>
      </c>
      <c r="C63" s="1" t="s">
        <v>43</v>
      </c>
    </row>
    <row r="64">
      <c r="A64" s="1" t="s">
        <v>714</v>
      </c>
      <c r="B64" s="1" t="s">
        <v>12</v>
      </c>
      <c r="C64" s="1" t="s">
        <v>43</v>
      </c>
    </row>
    <row r="65">
      <c r="A65" s="1" t="s">
        <v>738</v>
      </c>
      <c r="B65" s="1" t="s">
        <v>12</v>
      </c>
      <c r="C65" s="1" t="s">
        <v>14</v>
      </c>
    </row>
    <row r="66">
      <c r="A66" s="1" t="s">
        <v>757</v>
      </c>
      <c r="B66" s="1" t="s">
        <v>12</v>
      </c>
      <c r="C66" s="1" t="s">
        <v>14</v>
      </c>
    </row>
    <row r="67">
      <c r="A67" s="1" t="s">
        <v>761</v>
      </c>
      <c r="B67" s="1" t="s">
        <v>12</v>
      </c>
      <c r="C67" s="1" t="s">
        <v>14</v>
      </c>
    </row>
    <row r="68">
      <c r="A68" s="1" t="s">
        <v>765</v>
      </c>
      <c r="B68" s="1" t="s">
        <v>12</v>
      </c>
      <c r="C68" s="1" t="s">
        <v>14</v>
      </c>
    </row>
    <row r="69">
      <c r="A69" s="1" t="s">
        <v>795</v>
      </c>
      <c r="B69" s="1" t="s">
        <v>12</v>
      </c>
      <c r="C69" s="1" t="s">
        <v>14</v>
      </c>
    </row>
    <row r="70">
      <c r="A70" s="1" t="s">
        <v>799</v>
      </c>
      <c r="B70" s="1" t="s">
        <v>12</v>
      </c>
      <c r="C70" s="1" t="s">
        <v>14</v>
      </c>
    </row>
    <row r="71">
      <c r="A71" s="1" t="s">
        <v>802</v>
      </c>
      <c r="B71" s="1" t="s">
        <v>12</v>
      </c>
      <c r="C71" s="1" t="s">
        <v>14</v>
      </c>
    </row>
    <row r="72">
      <c r="A72" s="1" t="s">
        <v>806</v>
      </c>
      <c r="B72" s="1" t="s">
        <v>12</v>
      </c>
      <c r="C72" s="1" t="s">
        <v>14</v>
      </c>
    </row>
    <row r="73">
      <c r="A73" s="1" t="s">
        <v>810</v>
      </c>
      <c r="B73" s="1" t="s">
        <v>12</v>
      </c>
      <c r="C73" s="1" t="s">
        <v>14</v>
      </c>
    </row>
    <row r="74">
      <c r="A74" s="1" t="s">
        <v>821</v>
      </c>
      <c r="B74" s="1" t="s">
        <v>12</v>
      </c>
      <c r="C74" s="1" t="s">
        <v>14</v>
      </c>
    </row>
    <row r="75">
      <c r="A75" s="1" t="s">
        <v>825</v>
      </c>
      <c r="B75" s="1" t="s">
        <v>12</v>
      </c>
      <c r="C75" s="1" t="s">
        <v>129</v>
      </c>
    </row>
    <row r="76">
      <c r="A76" s="1" t="s">
        <v>829</v>
      </c>
      <c r="B76" s="1" t="s">
        <v>12</v>
      </c>
      <c r="C76" s="1" t="s">
        <v>14</v>
      </c>
    </row>
    <row r="77">
      <c r="A77" s="1" t="s">
        <v>865</v>
      </c>
      <c r="B77" s="1" t="s">
        <v>12</v>
      </c>
      <c r="C77" s="1" t="s">
        <v>14</v>
      </c>
    </row>
    <row r="78">
      <c r="A78" s="1" t="s">
        <v>881</v>
      </c>
      <c r="B78" s="1" t="s">
        <v>12</v>
      </c>
      <c r="C78" s="1" t="s">
        <v>14</v>
      </c>
    </row>
    <row r="79">
      <c r="A79" s="1" t="s">
        <v>894</v>
      </c>
      <c r="B79" s="1" t="s">
        <v>12</v>
      </c>
      <c r="C79" s="1" t="s">
        <v>78</v>
      </c>
    </row>
    <row r="80">
      <c r="A80" s="1" t="s">
        <v>898</v>
      </c>
      <c r="B80" s="1" t="s">
        <v>12</v>
      </c>
      <c r="C80" s="1" t="s">
        <v>43</v>
      </c>
    </row>
    <row r="81">
      <c r="A81" s="1" t="s">
        <v>903</v>
      </c>
      <c r="B81" s="1" t="s">
        <v>12</v>
      </c>
      <c r="C81" s="1" t="s">
        <v>78</v>
      </c>
    </row>
    <row r="82">
      <c r="A82" s="1" t="s">
        <v>906</v>
      </c>
      <c r="B82" s="1" t="s">
        <v>12</v>
      </c>
      <c r="C82" s="1" t="s">
        <v>78</v>
      </c>
    </row>
    <row r="83">
      <c r="A83" s="1" t="s">
        <v>914</v>
      </c>
      <c r="B83" s="1" t="s">
        <v>12</v>
      </c>
      <c r="C83" s="1" t="s">
        <v>78</v>
      </c>
    </row>
    <row r="84">
      <c r="A84" s="1" t="s">
        <v>928</v>
      </c>
      <c r="B84" s="1" t="s">
        <v>12</v>
      </c>
      <c r="C84" s="1" t="s">
        <v>78</v>
      </c>
    </row>
    <row r="85">
      <c r="A85" s="1" t="s">
        <v>948</v>
      </c>
      <c r="B85" s="1" t="s">
        <v>12</v>
      </c>
      <c r="C85" s="1" t="s">
        <v>43</v>
      </c>
    </row>
    <row r="86">
      <c r="A86" s="1" t="s">
        <v>957</v>
      </c>
      <c r="B86" s="1" t="s">
        <v>12</v>
      </c>
      <c r="C86" s="1" t="s">
        <v>43</v>
      </c>
    </row>
    <row r="87">
      <c r="A87" s="1" t="s">
        <v>966</v>
      </c>
      <c r="B87" s="1" t="s">
        <v>12</v>
      </c>
      <c r="C87" s="1" t="s">
        <v>78</v>
      </c>
    </row>
    <row r="88">
      <c r="A88" s="1" t="s">
        <v>970</v>
      </c>
      <c r="B88" s="1" t="s">
        <v>12</v>
      </c>
      <c r="C88" s="1" t="s">
        <v>78</v>
      </c>
    </row>
    <row r="89">
      <c r="A89" s="1" t="s">
        <v>973</v>
      </c>
      <c r="B89" s="1" t="s">
        <v>12</v>
      </c>
      <c r="C89" s="1" t="s">
        <v>78</v>
      </c>
    </row>
    <row r="90">
      <c r="A90" s="1" t="s">
        <v>982</v>
      </c>
      <c r="B90" s="1" t="s">
        <v>12</v>
      </c>
      <c r="C90" s="1" t="s">
        <v>14</v>
      </c>
    </row>
    <row r="91">
      <c r="A91" s="1" t="s">
        <v>1042</v>
      </c>
      <c r="B91" s="1" t="s">
        <v>12</v>
      </c>
      <c r="C91" s="1" t="s">
        <v>78</v>
      </c>
    </row>
    <row r="92">
      <c r="A92" s="1" t="s">
        <v>1051</v>
      </c>
      <c r="B92" s="1" t="s">
        <v>12</v>
      </c>
      <c r="C92" s="1" t="s">
        <v>78</v>
      </c>
    </row>
    <row r="93">
      <c r="A93" s="1" t="s">
        <v>1055</v>
      </c>
      <c r="B93" s="1" t="s">
        <v>12</v>
      </c>
      <c r="C93" s="1" t="s">
        <v>78</v>
      </c>
    </row>
    <row r="94">
      <c r="A94" s="1" t="s">
        <v>1062</v>
      </c>
      <c r="B94" s="1" t="s">
        <v>12</v>
      </c>
      <c r="C94" s="1" t="s">
        <v>78</v>
      </c>
    </row>
    <row r="95">
      <c r="A95" s="1" t="s">
        <v>1065</v>
      </c>
      <c r="B95" s="1" t="s">
        <v>12</v>
      </c>
      <c r="C95" s="1" t="s">
        <v>78</v>
      </c>
    </row>
    <row r="96">
      <c r="A96" s="1" t="s">
        <v>1070</v>
      </c>
      <c r="B96" s="1" t="s">
        <v>12</v>
      </c>
      <c r="C96" s="1" t="s">
        <v>78</v>
      </c>
    </row>
    <row r="97">
      <c r="A97" s="1" t="s">
        <v>1075</v>
      </c>
      <c r="B97" s="1" t="s">
        <v>12</v>
      </c>
      <c r="C97" s="1" t="s">
        <v>129</v>
      </c>
    </row>
    <row r="98">
      <c r="A98" s="1" t="s">
        <v>1136</v>
      </c>
      <c r="B98" s="1" t="s">
        <v>12</v>
      </c>
      <c r="C98" s="1" t="s">
        <v>78</v>
      </c>
    </row>
    <row r="99">
      <c r="A99" s="1" t="s">
        <v>1139</v>
      </c>
      <c r="B99" s="1" t="s">
        <v>12</v>
      </c>
      <c r="C99" s="1" t="s">
        <v>78</v>
      </c>
    </row>
    <row r="100">
      <c r="A100" s="1" t="s">
        <v>1146</v>
      </c>
      <c r="B100" s="1" t="s">
        <v>12</v>
      </c>
      <c r="C100" s="1" t="s">
        <v>129</v>
      </c>
    </row>
    <row r="101">
      <c r="A101" s="1" t="s">
        <v>1150</v>
      </c>
      <c r="B101" s="1" t="s">
        <v>12</v>
      </c>
      <c r="C101" s="1" t="s">
        <v>14</v>
      </c>
    </row>
    <row r="102">
      <c r="A102" s="1" t="s">
        <v>1158</v>
      </c>
      <c r="B102" s="1" t="s">
        <v>12</v>
      </c>
      <c r="C102" s="1" t="s">
        <v>129</v>
      </c>
    </row>
    <row r="103">
      <c r="A103" s="1" t="s">
        <v>1162</v>
      </c>
      <c r="B103" s="1" t="s">
        <v>12</v>
      </c>
      <c r="C103" s="1" t="s">
        <v>78</v>
      </c>
    </row>
    <row r="104">
      <c r="A104" s="1" t="s">
        <v>1168</v>
      </c>
      <c r="B104" s="1" t="s">
        <v>12</v>
      </c>
      <c r="C104" s="1" t="s">
        <v>78</v>
      </c>
    </row>
    <row r="105">
      <c r="A105" s="1" t="s">
        <v>1171</v>
      </c>
      <c r="B105" s="1" t="s">
        <v>12</v>
      </c>
      <c r="C105" s="1" t="s">
        <v>78</v>
      </c>
    </row>
    <row r="106">
      <c r="A106" s="1" t="s">
        <v>1182</v>
      </c>
      <c r="B106" s="1" t="s">
        <v>12</v>
      </c>
      <c r="C106" s="1" t="s">
        <v>129</v>
      </c>
    </row>
    <row r="107">
      <c r="A107" s="1" t="s">
        <v>1200</v>
      </c>
      <c r="B107" s="1" t="s">
        <v>12</v>
      </c>
      <c r="C107" s="1" t="s">
        <v>78</v>
      </c>
    </row>
    <row r="108">
      <c r="A108" s="1" t="s">
        <v>1203</v>
      </c>
      <c r="B108" s="1" t="s">
        <v>12</v>
      </c>
      <c r="C108" s="1" t="s">
        <v>78</v>
      </c>
    </row>
    <row r="109">
      <c r="A109" s="1" t="s">
        <v>1205</v>
      </c>
      <c r="B109" s="1" t="s">
        <v>12</v>
      </c>
      <c r="C109" s="1" t="s">
        <v>78</v>
      </c>
    </row>
    <row r="110">
      <c r="A110" s="1" t="s">
        <v>1208</v>
      </c>
      <c r="B110" s="1" t="s">
        <v>12</v>
      </c>
      <c r="C110" s="1" t="s">
        <v>78</v>
      </c>
    </row>
    <row r="111">
      <c r="A111" s="1" t="s">
        <v>1211</v>
      </c>
      <c r="B111" s="1" t="s">
        <v>12</v>
      </c>
      <c r="C111" s="1" t="s">
        <v>78</v>
      </c>
    </row>
    <row r="112">
      <c r="A112" s="1" t="s">
        <v>1241</v>
      </c>
      <c r="B112" s="1" t="s">
        <v>12</v>
      </c>
      <c r="C112" s="1" t="s">
        <v>43</v>
      </c>
    </row>
    <row r="113">
      <c r="A113" s="1" t="s">
        <v>1264</v>
      </c>
      <c r="B113" s="1" t="s">
        <v>12</v>
      </c>
      <c r="C113" s="1" t="s">
        <v>78</v>
      </c>
    </row>
    <row r="114">
      <c r="A114" s="1" t="s">
        <v>1277</v>
      </c>
      <c r="B114" s="1" t="s">
        <v>12</v>
      </c>
      <c r="C114" s="1" t="s">
        <v>43</v>
      </c>
    </row>
    <row r="115">
      <c r="A115" s="1" t="s">
        <v>1297</v>
      </c>
      <c r="B115" s="1" t="s">
        <v>12</v>
      </c>
      <c r="C115" s="1" t="s">
        <v>78</v>
      </c>
    </row>
    <row r="116">
      <c r="A116" s="1" t="s">
        <v>1300</v>
      </c>
      <c r="B116" s="1" t="s">
        <v>12</v>
      </c>
      <c r="C116" s="1" t="s">
        <v>78</v>
      </c>
    </row>
    <row r="117">
      <c r="A117" s="1" t="s">
        <v>1307</v>
      </c>
      <c r="B117" s="1" t="s">
        <v>12</v>
      </c>
      <c r="C117" s="1" t="s">
        <v>78</v>
      </c>
    </row>
    <row r="118">
      <c r="A118" s="1" t="s">
        <v>1320</v>
      </c>
      <c r="B118" s="1" t="s">
        <v>12</v>
      </c>
      <c r="C118" s="1" t="s">
        <v>78</v>
      </c>
    </row>
    <row r="119">
      <c r="A119" s="1" t="s">
        <v>1323</v>
      </c>
      <c r="B119" s="1" t="s">
        <v>12</v>
      </c>
      <c r="C119" s="1" t="s">
        <v>78</v>
      </c>
    </row>
    <row r="120">
      <c r="A120" s="1" t="s">
        <v>1326</v>
      </c>
      <c r="B120" s="1" t="s">
        <v>12</v>
      </c>
      <c r="C120" s="1" t="s">
        <v>78</v>
      </c>
    </row>
    <row r="121">
      <c r="A121" s="1" t="s">
        <v>1343</v>
      </c>
      <c r="B121" s="1" t="s">
        <v>12</v>
      </c>
      <c r="C121" s="1" t="s">
        <v>129</v>
      </c>
    </row>
    <row r="122">
      <c r="A122" s="1" t="s">
        <v>1350</v>
      </c>
      <c r="B122" s="1" t="s">
        <v>12</v>
      </c>
      <c r="C122" s="1" t="s">
        <v>78</v>
      </c>
    </row>
    <row r="123">
      <c r="A123" s="1" t="s">
        <v>1355</v>
      </c>
      <c r="B123" s="1" t="s">
        <v>12</v>
      </c>
      <c r="C123" s="1" t="s">
        <v>78</v>
      </c>
    </row>
    <row r="124">
      <c r="A124" s="1" t="s">
        <v>1362</v>
      </c>
      <c r="B124" s="1" t="s">
        <v>12</v>
      </c>
      <c r="C124" s="1" t="s">
        <v>78</v>
      </c>
    </row>
    <row r="125">
      <c r="A125" s="1" t="s">
        <v>1366</v>
      </c>
      <c r="B125" s="1" t="s">
        <v>12</v>
      </c>
      <c r="C125" s="1" t="s">
        <v>78</v>
      </c>
    </row>
    <row r="126">
      <c r="A126" s="1" t="s">
        <v>1370</v>
      </c>
      <c r="B126" s="1" t="s">
        <v>12</v>
      </c>
      <c r="C126" s="1" t="s">
        <v>78</v>
      </c>
    </row>
    <row r="127">
      <c r="A127" s="1" t="s">
        <v>1378</v>
      </c>
      <c r="B127" s="1" t="s">
        <v>12</v>
      </c>
      <c r="C127" s="1" t="s">
        <v>78</v>
      </c>
    </row>
    <row r="128">
      <c r="A128" s="1" t="s">
        <v>1397</v>
      </c>
      <c r="B128" s="1" t="s">
        <v>12</v>
      </c>
      <c r="C128" s="1" t="s">
        <v>78</v>
      </c>
    </row>
    <row r="129">
      <c r="A129" s="1" t="s">
        <v>1404</v>
      </c>
      <c r="B129" s="1" t="s">
        <v>12</v>
      </c>
      <c r="C129" s="1" t="s">
        <v>78</v>
      </c>
    </row>
    <row r="130">
      <c r="A130" s="1" t="s">
        <v>1418</v>
      </c>
      <c r="B130" s="1" t="s">
        <v>12</v>
      </c>
      <c r="C130" s="1" t="s">
        <v>78</v>
      </c>
    </row>
    <row r="131">
      <c r="A131" s="1" t="s">
        <v>1429</v>
      </c>
      <c r="B131" s="1" t="s">
        <v>12</v>
      </c>
      <c r="C131" s="1" t="s">
        <v>78</v>
      </c>
    </row>
    <row r="132">
      <c r="A132" s="1" t="s">
        <v>1434</v>
      </c>
      <c r="B132" s="1" t="s">
        <v>12</v>
      </c>
      <c r="C132" s="1" t="s">
        <v>78</v>
      </c>
    </row>
    <row r="133">
      <c r="A133" s="1" t="s">
        <v>1437</v>
      </c>
      <c r="B133" s="1" t="s">
        <v>12</v>
      </c>
      <c r="C133" s="1" t="s">
        <v>78</v>
      </c>
    </row>
    <row r="134">
      <c r="A134" s="1" t="s">
        <v>1450</v>
      </c>
      <c r="B134" s="1" t="s">
        <v>12</v>
      </c>
      <c r="C134" s="1" t="s">
        <v>78</v>
      </c>
    </row>
    <row r="135">
      <c r="A135" s="1" t="s">
        <v>1464</v>
      </c>
      <c r="B135" s="1" t="s">
        <v>12</v>
      </c>
      <c r="C135" s="1" t="s">
        <v>78</v>
      </c>
    </row>
    <row r="136">
      <c r="A136" s="1" t="s">
        <v>1468</v>
      </c>
      <c r="B136" s="1" t="s">
        <v>12</v>
      </c>
      <c r="C136" s="1" t="s">
        <v>78</v>
      </c>
    </row>
    <row r="137">
      <c r="A137" s="1" t="s">
        <v>1477</v>
      </c>
      <c r="B137" s="1" t="s">
        <v>12</v>
      </c>
      <c r="C137" s="1" t="s">
        <v>78</v>
      </c>
    </row>
    <row r="138">
      <c r="A138" s="1" t="s">
        <v>1483</v>
      </c>
      <c r="B138" s="1" t="s">
        <v>12</v>
      </c>
      <c r="C138" s="1" t="s">
        <v>78</v>
      </c>
    </row>
    <row r="139">
      <c r="A139" s="1" t="s">
        <v>1490</v>
      </c>
      <c r="B139" s="1" t="s">
        <v>12</v>
      </c>
      <c r="C139" s="1" t="s">
        <v>78</v>
      </c>
    </row>
    <row r="140">
      <c r="A140" s="1" t="s">
        <v>1506</v>
      </c>
      <c r="B140" s="1" t="s">
        <v>12</v>
      </c>
      <c r="C140" s="1" t="s">
        <v>78</v>
      </c>
    </row>
    <row r="141">
      <c r="A141" s="1" t="s">
        <v>1524</v>
      </c>
      <c r="B141" s="1" t="s">
        <v>12</v>
      </c>
      <c r="C141" s="1" t="s">
        <v>78</v>
      </c>
    </row>
    <row r="142">
      <c r="A142" s="1" t="s">
        <v>1527</v>
      </c>
      <c r="B142" s="1" t="s">
        <v>12</v>
      </c>
      <c r="C142" s="1" t="s">
        <v>129</v>
      </c>
    </row>
    <row r="143">
      <c r="A143" s="1" t="s">
        <v>1537</v>
      </c>
      <c r="B143" s="1" t="s">
        <v>12</v>
      </c>
      <c r="C143" s="1" t="s">
        <v>78</v>
      </c>
    </row>
    <row r="144">
      <c r="A144" s="1" t="s">
        <v>1542</v>
      </c>
      <c r="B144" s="1" t="s">
        <v>12</v>
      </c>
      <c r="C144" s="1" t="s">
        <v>78</v>
      </c>
    </row>
    <row r="145">
      <c r="A145" s="1" t="s">
        <v>1545</v>
      </c>
      <c r="B145" s="1" t="s">
        <v>12</v>
      </c>
      <c r="C145" s="1" t="s">
        <v>129</v>
      </c>
    </row>
    <row r="146">
      <c r="A146" s="1" t="s">
        <v>1549</v>
      </c>
      <c r="B146" s="1" t="s">
        <v>12</v>
      </c>
      <c r="C146" s="1" t="s">
        <v>129</v>
      </c>
    </row>
    <row r="147">
      <c r="A147" s="1" t="s">
        <v>1559</v>
      </c>
      <c r="B147" s="1" t="s">
        <v>12</v>
      </c>
      <c r="C147" s="1" t="s">
        <v>78</v>
      </c>
    </row>
    <row r="148">
      <c r="A148" s="1" t="s">
        <v>1563</v>
      </c>
      <c r="B148" s="1" t="s">
        <v>12</v>
      </c>
      <c r="C148" s="1" t="s">
        <v>78</v>
      </c>
    </row>
    <row r="149">
      <c r="A149" s="1" t="s">
        <v>1586</v>
      </c>
      <c r="B149" s="1" t="s">
        <v>12</v>
      </c>
      <c r="C149" s="1" t="s">
        <v>78</v>
      </c>
    </row>
    <row r="150">
      <c r="A150" s="1" t="s">
        <v>1598</v>
      </c>
      <c r="B150" s="1" t="s">
        <v>12</v>
      </c>
      <c r="C150" s="1" t="s">
        <v>78</v>
      </c>
    </row>
    <row r="151">
      <c r="A151" s="1" t="s">
        <v>1602</v>
      </c>
      <c r="B151" s="1" t="s">
        <v>12</v>
      </c>
      <c r="C151" s="1" t="s">
        <v>78</v>
      </c>
    </row>
    <row r="152">
      <c r="A152" s="1" t="s">
        <v>1621</v>
      </c>
      <c r="B152" s="1" t="s">
        <v>12</v>
      </c>
      <c r="C152" s="1" t="s">
        <v>78</v>
      </c>
    </row>
    <row r="153">
      <c r="A153" s="1" t="s">
        <v>1632</v>
      </c>
      <c r="B153" s="1" t="s">
        <v>12</v>
      </c>
      <c r="C153" s="1" t="s">
        <v>78</v>
      </c>
    </row>
    <row r="154">
      <c r="A154" s="1" t="s">
        <v>1635</v>
      </c>
      <c r="B154" s="1" t="s">
        <v>12</v>
      </c>
      <c r="C154" s="1" t="s">
        <v>129</v>
      </c>
    </row>
    <row r="155">
      <c r="A155" s="1" t="s">
        <v>1645</v>
      </c>
      <c r="B155" s="1" t="s">
        <v>12</v>
      </c>
      <c r="C155" s="1" t="s">
        <v>78</v>
      </c>
    </row>
    <row r="156">
      <c r="A156" s="1" t="s">
        <v>1652</v>
      </c>
      <c r="B156" s="1" t="s">
        <v>12</v>
      </c>
      <c r="C156" s="1" t="s">
        <v>78</v>
      </c>
    </row>
    <row r="157">
      <c r="A157" s="1" t="s">
        <v>1659</v>
      </c>
      <c r="B157" s="1" t="s">
        <v>12</v>
      </c>
      <c r="C157" s="1" t="s">
        <v>78</v>
      </c>
    </row>
    <row r="158">
      <c r="A158" s="1" t="s">
        <v>1665</v>
      </c>
      <c r="B158" s="1" t="s">
        <v>12</v>
      </c>
      <c r="C158" s="1" t="s">
        <v>78</v>
      </c>
    </row>
    <row r="159">
      <c r="A159" s="1" t="s">
        <v>1683</v>
      </c>
      <c r="B159" s="1" t="s">
        <v>12</v>
      </c>
      <c r="C159" s="1" t="s">
        <v>78</v>
      </c>
    </row>
    <row r="160">
      <c r="A160" s="1" t="s">
        <v>1695</v>
      </c>
      <c r="B160" s="1" t="s">
        <v>12</v>
      </c>
      <c r="C160" s="1" t="s">
        <v>78</v>
      </c>
    </row>
    <row r="161">
      <c r="A161" s="1" t="s">
        <v>1703</v>
      </c>
      <c r="B161" s="1" t="s">
        <v>12</v>
      </c>
      <c r="C161" s="1" t="s">
        <v>78</v>
      </c>
    </row>
    <row r="162">
      <c r="A162" s="1" t="s">
        <v>1720</v>
      </c>
      <c r="B162" s="1" t="s">
        <v>12</v>
      </c>
      <c r="C162" s="1" t="s">
        <v>78</v>
      </c>
    </row>
    <row r="163">
      <c r="A163" s="1" t="s">
        <v>1723</v>
      </c>
      <c r="B163" s="1" t="s">
        <v>12</v>
      </c>
      <c r="C163" s="1" t="s">
        <v>78</v>
      </c>
    </row>
    <row r="164">
      <c r="A164" s="1" t="s">
        <v>1730</v>
      </c>
      <c r="B164" s="1" t="s">
        <v>12</v>
      </c>
      <c r="C164" s="1" t="s">
        <v>78</v>
      </c>
    </row>
    <row r="165">
      <c r="A165" s="1" t="s">
        <v>1733</v>
      </c>
      <c r="B165" s="1" t="s">
        <v>12</v>
      </c>
      <c r="C165" s="1" t="s">
        <v>78</v>
      </c>
    </row>
    <row r="166">
      <c r="A166" s="1" t="s">
        <v>1730</v>
      </c>
      <c r="B166" s="1" t="s">
        <v>12</v>
      </c>
      <c r="C166" s="1" t="s">
        <v>78</v>
      </c>
    </row>
    <row r="167">
      <c r="A167" s="1" t="s">
        <v>1752</v>
      </c>
      <c r="B167" s="1" t="s">
        <v>12</v>
      </c>
      <c r="C167" s="1" t="s">
        <v>78</v>
      </c>
    </row>
    <row r="168">
      <c r="A168" s="1" t="s">
        <v>1730</v>
      </c>
      <c r="B168" s="1" t="s">
        <v>12</v>
      </c>
      <c r="C168" s="1" t="s">
        <v>78</v>
      </c>
    </row>
    <row r="169">
      <c r="A169" s="1" t="s">
        <v>1763</v>
      </c>
      <c r="B169" s="1" t="s">
        <v>12</v>
      </c>
      <c r="C169" s="1" t="s">
        <v>78</v>
      </c>
    </row>
    <row r="170">
      <c r="A170" s="1" t="s">
        <v>1793</v>
      </c>
      <c r="B170" s="1" t="s">
        <v>12</v>
      </c>
      <c r="C170" s="1" t="s">
        <v>78</v>
      </c>
    </row>
    <row r="171">
      <c r="A171" s="1" t="s">
        <v>1800</v>
      </c>
      <c r="B171" s="1" t="s">
        <v>12</v>
      </c>
      <c r="C171" s="1" t="s">
        <v>78</v>
      </c>
    </row>
    <row r="172">
      <c r="A172" s="1" t="s">
        <v>1812</v>
      </c>
      <c r="B172" s="1" t="s">
        <v>12</v>
      </c>
      <c r="C172" s="1" t="s">
        <v>78</v>
      </c>
    </row>
    <row r="173">
      <c r="A173" s="1" t="s">
        <v>1843</v>
      </c>
      <c r="B173" s="1" t="s">
        <v>12</v>
      </c>
      <c r="C173" s="1" t="s">
        <v>14</v>
      </c>
    </row>
    <row r="174">
      <c r="A174" s="1" t="s">
        <v>1903</v>
      </c>
      <c r="B174" s="1" t="s">
        <v>12</v>
      </c>
      <c r="C174" s="1" t="s">
        <v>129</v>
      </c>
    </row>
    <row r="175">
      <c r="A175" s="1" t="s">
        <v>1911</v>
      </c>
      <c r="B175" s="1" t="s">
        <v>12</v>
      </c>
      <c r="C175" s="1" t="s">
        <v>78</v>
      </c>
    </row>
    <row r="176">
      <c r="A176" s="1" t="s">
        <v>1937</v>
      </c>
      <c r="B176" s="1" t="s">
        <v>12</v>
      </c>
      <c r="C176" s="1" t="s">
        <v>78</v>
      </c>
    </row>
    <row r="177">
      <c r="A177" s="1" t="s">
        <v>1943</v>
      </c>
      <c r="B177" s="1" t="s">
        <v>12</v>
      </c>
      <c r="C177" s="1" t="s">
        <v>78</v>
      </c>
    </row>
    <row r="178">
      <c r="A178" s="1" t="s">
        <v>1954</v>
      </c>
      <c r="B178" s="1" t="s">
        <v>12</v>
      </c>
      <c r="C178" s="1" t="s">
        <v>78</v>
      </c>
    </row>
    <row r="179">
      <c r="A179" s="1" t="s">
        <v>1960</v>
      </c>
      <c r="B179" s="1" t="s">
        <v>12</v>
      </c>
      <c r="C179" s="1" t="s">
        <v>78</v>
      </c>
    </row>
    <row r="180">
      <c r="A180" s="1" t="s">
        <v>1963</v>
      </c>
      <c r="B180" s="1" t="s">
        <v>12</v>
      </c>
      <c r="C180" s="1" t="s">
        <v>78</v>
      </c>
    </row>
    <row r="181">
      <c r="A181" s="1" t="s">
        <v>1966</v>
      </c>
      <c r="B181" s="1" t="s">
        <v>12</v>
      </c>
      <c r="C181" s="1" t="s">
        <v>78</v>
      </c>
    </row>
    <row r="182">
      <c r="A182" s="1" t="s">
        <v>1960</v>
      </c>
      <c r="B182" s="1" t="s">
        <v>12</v>
      </c>
      <c r="C182" s="1" t="s">
        <v>78</v>
      </c>
    </row>
    <row r="183">
      <c r="A183" s="1" t="s">
        <v>1993</v>
      </c>
      <c r="B183" s="1" t="s">
        <v>12</v>
      </c>
      <c r="C183" s="1" t="s">
        <v>78</v>
      </c>
    </row>
    <row r="184">
      <c r="A184" s="1" t="s">
        <v>2010</v>
      </c>
      <c r="B184" s="1" t="s">
        <v>12</v>
      </c>
      <c r="C184" s="1" t="s">
        <v>129</v>
      </c>
    </row>
    <row r="185">
      <c r="A185" s="1" t="s">
        <v>2017</v>
      </c>
      <c r="B185" s="1" t="s">
        <v>12</v>
      </c>
      <c r="C185" s="1" t="s">
        <v>78</v>
      </c>
    </row>
    <row r="186">
      <c r="A186" s="1" t="s">
        <v>2055</v>
      </c>
      <c r="B186" s="1" t="s">
        <v>12</v>
      </c>
      <c r="C186" s="1" t="s">
        <v>78</v>
      </c>
    </row>
    <row r="187">
      <c r="A187" s="1" t="s">
        <v>2058</v>
      </c>
      <c r="B187" s="1" t="s">
        <v>12</v>
      </c>
      <c r="C187" s="1" t="s">
        <v>14</v>
      </c>
    </row>
    <row r="188">
      <c r="A188" s="1" t="s">
        <v>2085</v>
      </c>
      <c r="B188" s="1" t="s">
        <v>12</v>
      </c>
      <c r="C188" s="1" t="s">
        <v>14</v>
      </c>
    </row>
    <row r="189">
      <c r="A189" s="1" t="s">
        <v>2089</v>
      </c>
      <c r="B189" s="1" t="s">
        <v>12</v>
      </c>
      <c r="C189" s="1" t="s">
        <v>78</v>
      </c>
    </row>
    <row r="190">
      <c r="A190" s="1" t="s">
        <v>2095</v>
      </c>
      <c r="B190" s="1" t="s">
        <v>12</v>
      </c>
      <c r="C190" s="1" t="s">
        <v>14</v>
      </c>
    </row>
    <row r="191">
      <c r="A191" s="1" t="s">
        <v>2099</v>
      </c>
      <c r="B191" s="1" t="s">
        <v>12</v>
      </c>
      <c r="C191" s="1" t="s">
        <v>14</v>
      </c>
    </row>
    <row r="192">
      <c r="A192" s="1" t="s">
        <v>2106</v>
      </c>
      <c r="B192" s="1" t="s">
        <v>12</v>
      </c>
      <c r="C192" s="1" t="s">
        <v>78</v>
      </c>
    </row>
    <row r="193">
      <c r="A193" s="1" t="s">
        <v>2119</v>
      </c>
      <c r="B193" s="1" t="s">
        <v>12</v>
      </c>
      <c r="C193" s="1" t="s">
        <v>14</v>
      </c>
    </row>
    <row r="194">
      <c r="A194" s="1" t="s">
        <v>2127</v>
      </c>
      <c r="B194" s="1" t="s">
        <v>12</v>
      </c>
      <c r="C194" s="1" t="s">
        <v>78</v>
      </c>
    </row>
    <row r="195">
      <c r="A195" s="1" t="s">
        <v>2130</v>
      </c>
      <c r="B195" s="1" t="s">
        <v>12</v>
      </c>
      <c r="C195" s="1" t="s">
        <v>14</v>
      </c>
    </row>
    <row r="196">
      <c r="A196" s="1" t="s">
        <v>2134</v>
      </c>
      <c r="B196" s="1" t="s">
        <v>12</v>
      </c>
      <c r="C196" s="1" t="s">
        <v>78</v>
      </c>
    </row>
    <row r="197">
      <c r="A197" s="1" t="s">
        <v>2137</v>
      </c>
      <c r="B197" s="1" t="s">
        <v>12</v>
      </c>
      <c r="C197" s="1" t="s">
        <v>14</v>
      </c>
    </row>
    <row r="198">
      <c r="A198" s="1" t="s">
        <v>2144</v>
      </c>
      <c r="B198" s="1" t="s">
        <v>12</v>
      </c>
      <c r="C198" s="1" t="s">
        <v>14</v>
      </c>
    </row>
    <row r="199">
      <c r="A199" s="1" t="s">
        <v>2152</v>
      </c>
      <c r="B199" s="1" t="s">
        <v>12</v>
      </c>
      <c r="C199" s="1" t="s">
        <v>78</v>
      </c>
    </row>
    <row r="200">
      <c r="A200" s="1" t="s">
        <v>2155</v>
      </c>
      <c r="B200" s="1" t="s">
        <v>12</v>
      </c>
      <c r="C200" s="1" t="s">
        <v>78</v>
      </c>
    </row>
    <row r="201">
      <c r="A201" s="1" t="s">
        <v>2163</v>
      </c>
      <c r="B201" s="1" t="s">
        <v>12</v>
      </c>
      <c r="C201" s="1" t="s">
        <v>14</v>
      </c>
    </row>
    <row r="202">
      <c r="A202" s="1" t="s">
        <v>2167</v>
      </c>
      <c r="B202" s="1" t="s">
        <v>12</v>
      </c>
      <c r="C202" s="1" t="s">
        <v>14</v>
      </c>
    </row>
    <row r="203">
      <c r="A203" s="1" t="s">
        <v>2182</v>
      </c>
      <c r="B203" s="1" t="s">
        <v>12</v>
      </c>
      <c r="C203" s="1" t="s">
        <v>14</v>
      </c>
    </row>
    <row r="204">
      <c r="A204" s="1" t="s">
        <v>2188</v>
      </c>
      <c r="B204" s="1" t="s">
        <v>12</v>
      </c>
      <c r="C204" s="1" t="s">
        <v>78</v>
      </c>
    </row>
    <row r="205">
      <c r="A205" s="1" t="s">
        <v>2193</v>
      </c>
      <c r="B205" s="1" t="s">
        <v>12</v>
      </c>
      <c r="C205" s="1" t="s">
        <v>78</v>
      </c>
    </row>
    <row r="206">
      <c r="A206" s="1" t="s">
        <v>2198</v>
      </c>
      <c r="B206" s="1" t="s">
        <v>12</v>
      </c>
      <c r="C206" s="1" t="s">
        <v>14</v>
      </c>
    </row>
    <row r="207">
      <c r="A207" s="1" t="s">
        <v>2202</v>
      </c>
      <c r="B207" s="1" t="s">
        <v>12</v>
      </c>
      <c r="C207" s="1" t="s">
        <v>14</v>
      </c>
    </row>
    <row r="208">
      <c r="A208" s="1" t="s">
        <v>2215</v>
      </c>
      <c r="B208" s="1" t="s">
        <v>12</v>
      </c>
      <c r="C208" s="1" t="s">
        <v>14</v>
      </c>
    </row>
    <row r="209">
      <c r="A209" s="1" t="s">
        <v>2222</v>
      </c>
      <c r="B209" s="1" t="s">
        <v>12</v>
      </c>
      <c r="C209" s="1" t="s">
        <v>78</v>
      </c>
    </row>
    <row r="210">
      <c r="A210" s="1" t="s">
        <v>2233</v>
      </c>
      <c r="B210" s="1" t="s">
        <v>12</v>
      </c>
      <c r="C210" s="1" t="s">
        <v>14</v>
      </c>
    </row>
    <row r="211">
      <c r="A211" s="1" t="s">
        <v>2236</v>
      </c>
      <c r="B211" s="1" t="s">
        <v>12</v>
      </c>
      <c r="C211" s="1" t="s">
        <v>14</v>
      </c>
    </row>
    <row r="212">
      <c r="A212" s="1" t="s">
        <v>2240</v>
      </c>
      <c r="B212" s="1" t="s">
        <v>12</v>
      </c>
      <c r="C212" s="1" t="s">
        <v>14</v>
      </c>
    </row>
    <row r="213">
      <c r="A213" s="1" t="s">
        <v>2244</v>
      </c>
      <c r="B213" s="1" t="s">
        <v>12</v>
      </c>
      <c r="C213" s="1" t="s">
        <v>14</v>
      </c>
    </row>
    <row r="214">
      <c r="A214" s="1" t="s">
        <v>2248</v>
      </c>
      <c r="B214" s="1" t="s">
        <v>12</v>
      </c>
      <c r="C214" s="1" t="s">
        <v>14</v>
      </c>
    </row>
    <row r="215">
      <c r="A215" s="1" t="s">
        <v>2251</v>
      </c>
      <c r="B215" s="1" t="s">
        <v>12</v>
      </c>
      <c r="C215" s="1" t="s">
        <v>14</v>
      </c>
    </row>
    <row r="216">
      <c r="A216" s="1" t="s">
        <v>2259</v>
      </c>
      <c r="B216" s="1" t="s">
        <v>12</v>
      </c>
      <c r="C216" s="1" t="s">
        <v>14</v>
      </c>
    </row>
    <row r="217">
      <c r="A217" s="1" t="s">
        <v>2263</v>
      </c>
      <c r="B217" s="1" t="s">
        <v>12</v>
      </c>
      <c r="C217" s="1" t="s">
        <v>78</v>
      </c>
    </row>
    <row r="218">
      <c r="A218" s="1" t="s">
        <v>2268</v>
      </c>
      <c r="B218" s="1" t="s">
        <v>12</v>
      </c>
      <c r="C218" s="1" t="s">
        <v>78</v>
      </c>
    </row>
    <row r="219">
      <c r="A219" s="1" t="s">
        <v>2271</v>
      </c>
      <c r="B219" s="1" t="s">
        <v>12</v>
      </c>
      <c r="C219" s="1" t="s">
        <v>14</v>
      </c>
    </row>
    <row r="220">
      <c r="A220" s="1" t="s">
        <v>2278</v>
      </c>
      <c r="B220" s="1" t="s">
        <v>12</v>
      </c>
      <c r="C220" s="1" t="s">
        <v>14</v>
      </c>
    </row>
    <row r="221">
      <c r="A221" s="1" t="s">
        <v>2293</v>
      </c>
      <c r="B221" s="1" t="s">
        <v>12</v>
      </c>
      <c r="C221" s="1" t="s">
        <v>78</v>
      </c>
    </row>
    <row r="222">
      <c r="A222" s="1" t="s">
        <v>2296</v>
      </c>
      <c r="B222" s="1" t="s">
        <v>12</v>
      </c>
      <c r="C222" s="1" t="s">
        <v>14</v>
      </c>
    </row>
    <row r="223">
      <c r="A223" s="1" t="s">
        <v>2304</v>
      </c>
      <c r="B223" s="1" t="s">
        <v>12</v>
      </c>
      <c r="C223" s="1" t="s">
        <v>14</v>
      </c>
    </row>
    <row r="224">
      <c r="A224" s="1" t="s">
        <v>2308</v>
      </c>
      <c r="B224" s="1" t="s">
        <v>12</v>
      </c>
      <c r="C224" s="1" t="s">
        <v>14</v>
      </c>
    </row>
    <row r="225">
      <c r="A225" s="1" t="s">
        <v>2311</v>
      </c>
      <c r="B225" s="1" t="s">
        <v>12</v>
      </c>
      <c r="C225" s="1" t="s">
        <v>78</v>
      </c>
    </row>
    <row r="226">
      <c r="A226" s="1" t="s">
        <v>2321</v>
      </c>
      <c r="B226" s="1" t="s">
        <v>12</v>
      </c>
      <c r="C226" s="1" t="s">
        <v>14</v>
      </c>
    </row>
    <row r="227">
      <c r="A227" s="1" t="s">
        <v>2324</v>
      </c>
      <c r="B227" s="1" t="s">
        <v>12</v>
      </c>
      <c r="C227" s="1" t="s">
        <v>14</v>
      </c>
    </row>
    <row r="228">
      <c r="A228" s="1" t="s">
        <v>2343</v>
      </c>
      <c r="B228" s="1" t="s">
        <v>12</v>
      </c>
      <c r="C228" s="1" t="s">
        <v>14</v>
      </c>
    </row>
    <row r="229">
      <c r="A229" s="1" t="s">
        <v>2346</v>
      </c>
      <c r="B229" s="1" t="s">
        <v>12</v>
      </c>
      <c r="C229" s="1" t="s">
        <v>78</v>
      </c>
    </row>
    <row r="230">
      <c r="A230" s="1" t="s">
        <v>2357</v>
      </c>
      <c r="B230" s="1" t="s">
        <v>12</v>
      </c>
      <c r="C230" s="1" t="s">
        <v>78</v>
      </c>
    </row>
    <row r="231">
      <c r="A231" s="1" t="s">
        <v>2360</v>
      </c>
      <c r="B231" s="1" t="s">
        <v>12</v>
      </c>
      <c r="C231" s="1" t="s">
        <v>43</v>
      </c>
    </row>
    <row r="232">
      <c r="A232" s="1" t="s">
        <v>2367</v>
      </c>
      <c r="B232" s="1" t="s">
        <v>12</v>
      </c>
      <c r="C232" s="1" t="s">
        <v>14</v>
      </c>
    </row>
    <row r="233">
      <c r="A233" s="1" t="s">
        <v>2380</v>
      </c>
      <c r="B233" s="1" t="s">
        <v>12</v>
      </c>
      <c r="C233" s="1" t="s">
        <v>14</v>
      </c>
    </row>
    <row r="234">
      <c r="A234" s="1" t="s">
        <v>2384</v>
      </c>
      <c r="B234" s="1" t="s">
        <v>12</v>
      </c>
      <c r="C234" s="1" t="s">
        <v>14</v>
      </c>
    </row>
    <row r="235">
      <c r="A235" s="1" t="s">
        <v>2412</v>
      </c>
      <c r="B235" s="1" t="s">
        <v>12</v>
      </c>
      <c r="C235" s="1" t="s">
        <v>78</v>
      </c>
    </row>
    <row r="236">
      <c r="A236" s="1" t="s">
        <v>2421</v>
      </c>
      <c r="B236" s="1" t="s">
        <v>12</v>
      </c>
      <c r="C236" s="1" t="s">
        <v>78</v>
      </c>
    </row>
    <row r="237">
      <c r="A237" s="1" t="s">
        <v>2424</v>
      </c>
      <c r="B237" s="1" t="s">
        <v>12</v>
      </c>
      <c r="C237" s="1" t="s">
        <v>14</v>
      </c>
    </row>
    <row r="238">
      <c r="A238" s="1" t="s">
        <v>2438</v>
      </c>
      <c r="B238" s="1" t="s">
        <v>12</v>
      </c>
      <c r="C238" s="1" t="s">
        <v>14</v>
      </c>
    </row>
    <row r="239">
      <c r="A239" s="1" t="s">
        <v>2459</v>
      </c>
      <c r="B239" s="1" t="s">
        <v>12</v>
      </c>
      <c r="C239" s="1" t="s">
        <v>43</v>
      </c>
    </row>
    <row r="240">
      <c r="A240" s="1" t="s">
        <v>2462</v>
      </c>
      <c r="B240" s="1" t="s">
        <v>12</v>
      </c>
      <c r="C240" s="1" t="s">
        <v>14</v>
      </c>
    </row>
    <row r="241">
      <c r="A241" s="1" t="s">
        <v>2470</v>
      </c>
      <c r="B241" s="1" t="s">
        <v>12</v>
      </c>
      <c r="C241" s="1" t="s">
        <v>14</v>
      </c>
    </row>
    <row r="242">
      <c r="A242" s="1" t="s">
        <v>2488</v>
      </c>
      <c r="B242" s="1" t="s">
        <v>12</v>
      </c>
      <c r="C242" s="1" t="s">
        <v>78</v>
      </c>
    </row>
    <row r="243">
      <c r="A243" s="1" t="s">
        <v>2495</v>
      </c>
      <c r="B243" s="1" t="s">
        <v>12</v>
      </c>
      <c r="C243" s="1" t="s">
        <v>43</v>
      </c>
    </row>
    <row r="244">
      <c r="A244" s="1" t="s">
        <v>2506</v>
      </c>
      <c r="B244" s="1" t="s">
        <v>12</v>
      </c>
      <c r="C244" s="1" t="s">
        <v>78</v>
      </c>
    </row>
    <row r="245">
      <c r="A245" s="1" t="s">
        <v>2509</v>
      </c>
      <c r="B245" s="1" t="s">
        <v>12</v>
      </c>
      <c r="C245" s="1" t="s">
        <v>14</v>
      </c>
    </row>
    <row r="246">
      <c r="A246" s="1" t="s">
        <v>2513</v>
      </c>
      <c r="B246" s="1" t="s">
        <v>12</v>
      </c>
      <c r="C246" s="1" t="s">
        <v>78</v>
      </c>
    </row>
    <row r="247">
      <c r="A247" s="1" t="s">
        <v>2516</v>
      </c>
      <c r="B247" s="1" t="s">
        <v>12</v>
      </c>
      <c r="C247" s="1" t="s">
        <v>78</v>
      </c>
    </row>
    <row r="248">
      <c r="A248" s="1" t="s">
        <v>2519</v>
      </c>
      <c r="B248" s="1" t="s">
        <v>12</v>
      </c>
      <c r="C248" s="1" t="s">
        <v>43</v>
      </c>
    </row>
    <row r="249">
      <c r="A249" s="1" t="s">
        <v>2526</v>
      </c>
      <c r="B249" s="1" t="s">
        <v>12</v>
      </c>
      <c r="C249" s="1" t="s">
        <v>78</v>
      </c>
    </row>
    <row r="250">
      <c r="A250" s="1" t="s">
        <v>2544</v>
      </c>
      <c r="B250" s="1" t="s">
        <v>12</v>
      </c>
      <c r="C250" s="1" t="s">
        <v>129</v>
      </c>
    </row>
    <row r="251">
      <c r="A251" s="1" t="s">
        <v>2554</v>
      </c>
      <c r="B251" s="1" t="s">
        <v>12</v>
      </c>
      <c r="C251" s="1" t="s">
        <v>78</v>
      </c>
    </row>
    <row r="252">
      <c r="A252" s="1" t="s">
        <v>2562</v>
      </c>
      <c r="B252" s="1" t="s">
        <v>12</v>
      </c>
      <c r="C252" s="1" t="s">
        <v>14</v>
      </c>
    </row>
    <row r="253">
      <c r="A253" s="1" t="s">
        <v>2568</v>
      </c>
      <c r="B253" s="1" t="s">
        <v>12</v>
      </c>
      <c r="C253" s="1" t="s">
        <v>14</v>
      </c>
    </row>
    <row r="254">
      <c r="A254" s="1" t="s">
        <v>2578</v>
      </c>
      <c r="B254" s="1" t="s">
        <v>12</v>
      </c>
      <c r="C254" s="1" t="s">
        <v>78</v>
      </c>
    </row>
    <row r="255">
      <c r="A255" s="1" t="s">
        <v>2609</v>
      </c>
      <c r="B255" s="1" t="s">
        <v>12</v>
      </c>
      <c r="C255" s="1" t="s">
        <v>129</v>
      </c>
    </row>
    <row r="256">
      <c r="A256" s="1" t="s">
        <v>2627</v>
      </c>
      <c r="B256" s="1" t="s">
        <v>12</v>
      </c>
      <c r="C256" s="1" t="s">
        <v>78</v>
      </c>
    </row>
    <row r="257">
      <c r="A257" s="1" t="s">
        <v>2644</v>
      </c>
      <c r="B257" s="1" t="s">
        <v>12</v>
      </c>
      <c r="C257" s="1" t="s">
        <v>14</v>
      </c>
    </row>
    <row r="258">
      <c r="A258" s="1" t="s">
        <v>2670</v>
      </c>
      <c r="B258" s="1" t="s">
        <v>12</v>
      </c>
      <c r="C258" s="1" t="s">
        <v>78</v>
      </c>
    </row>
    <row r="259">
      <c r="A259" s="1" t="s">
        <v>2678</v>
      </c>
      <c r="B259" s="1" t="s">
        <v>12</v>
      </c>
      <c r="C259" s="1" t="s">
        <v>78</v>
      </c>
    </row>
    <row r="260">
      <c r="A260" s="1" t="s">
        <v>2689</v>
      </c>
      <c r="B260" s="1" t="s">
        <v>12</v>
      </c>
      <c r="C260" s="1" t="s">
        <v>14</v>
      </c>
    </row>
    <row r="261">
      <c r="A261" s="1" t="s">
        <v>2693</v>
      </c>
      <c r="B261" s="1" t="s">
        <v>12</v>
      </c>
      <c r="C261" s="1" t="s">
        <v>14</v>
      </c>
    </row>
    <row r="262">
      <c r="A262" s="1" t="s">
        <v>2697</v>
      </c>
      <c r="B262" s="1" t="s">
        <v>12</v>
      </c>
      <c r="C262" s="1" t="s">
        <v>14</v>
      </c>
    </row>
    <row r="263">
      <c r="A263" s="1" t="s">
        <v>2712</v>
      </c>
      <c r="B263" s="1" t="s">
        <v>12</v>
      </c>
      <c r="C263" s="1" t="s">
        <v>78</v>
      </c>
    </row>
    <row r="264">
      <c r="A264" s="1" t="s">
        <v>2715</v>
      </c>
      <c r="B264" s="1" t="s">
        <v>12</v>
      </c>
      <c r="C264" s="1" t="s">
        <v>78</v>
      </c>
    </row>
    <row r="265">
      <c r="A265" s="1" t="s">
        <v>2722</v>
      </c>
      <c r="B265" s="1" t="s">
        <v>12</v>
      </c>
      <c r="C265" s="1" t="s">
        <v>78</v>
      </c>
    </row>
    <row r="266">
      <c r="A266" s="1" t="s">
        <v>2725</v>
      </c>
      <c r="B266" s="1" t="s">
        <v>12</v>
      </c>
      <c r="C266" s="1" t="s">
        <v>129</v>
      </c>
    </row>
    <row r="267">
      <c r="A267" s="1" t="s">
        <v>2729</v>
      </c>
      <c r="B267" s="1" t="s">
        <v>12</v>
      </c>
      <c r="C267" s="1" t="s">
        <v>129</v>
      </c>
    </row>
    <row r="268">
      <c r="A268" s="1" t="s">
        <v>2732</v>
      </c>
      <c r="B268" s="1" t="s">
        <v>12</v>
      </c>
      <c r="C268" s="1" t="s">
        <v>78</v>
      </c>
    </row>
    <row r="269">
      <c r="A269" s="1" t="s">
        <v>2748</v>
      </c>
      <c r="B269" s="1" t="s">
        <v>12</v>
      </c>
      <c r="C269" s="1" t="s">
        <v>14</v>
      </c>
    </row>
    <row r="270">
      <c r="A270" s="1" t="s">
        <v>2770</v>
      </c>
      <c r="B270" s="1" t="s">
        <v>12</v>
      </c>
      <c r="C270" s="1" t="s">
        <v>78</v>
      </c>
    </row>
    <row r="271">
      <c r="A271" s="1" t="s">
        <v>2782</v>
      </c>
      <c r="B271" s="1" t="s">
        <v>12</v>
      </c>
      <c r="C271" s="1" t="s">
        <v>78</v>
      </c>
    </row>
    <row r="272">
      <c r="A272" s="1" t="s">
        <v>2785</v>
      </c>
      <c r="B272" s="1" t="s">
        <v>12</v>
      </c>
      <c r="C272" s="1" t="s">
        <v>14</v>
      </c>
    </row>
    <row r="273">
      <c r="A273" s="1" t="s">
        <v>2792</v>
      </c>
      <c r="B273" s="1" t="s">
        <v>12</v>
      </c>
      <c r="C273" s="1" t="s">
        <v>43</v>
      </c>
    </row>
    <row r="274">
      <c r="A274" s="1" t="s">
        <v>2816</v>
      </c>
      <c r="B274" s="1" t="s">
        <v>12</v>
      </c>
      <c r="C274" s="1" t="s">
        <v>78</v>
      </c>
    </row>
    <row r="275">
      <c r="A275" s="1" t="s">
        <v>2819</v>
      </c>
      <c r="B275" s="1" t="s">
        <v>12</v>
      </c>
      <c r="C275" s="1" t="s">
        <v>78</v>
      </c>
    </row>
    <row r="276">
      <c r="A276" s="1" t="s">
        <v>2822</v>
      </c>
      <c r="B276" s="1" t="s">
        <v>12</v>
      </c>
      <c r="C276" s="1" t="s">
        <v>14</v>
      </c>
    </row>
    <row r="277">
      <c r="A277" s="1" t="s">
        <v>2828</v>
      </c>
      <c r="B277" s="1" t="s">
        <v>12</v>
      </c>
      <c r="C277" s="1" t="s">
        <v>78</v>
      </c>
    </row>
    <row r="278">
      <c r="A278" s="1" t="s">
        <v>2843</v>
      </c>
      <c r="B278" s="1" t="s">
        <v>12</v>
      </c>
      <c r="C278" s="1" t="s">
        <v>14</v>
      </c>
    </row>
    <row r="279">
      <c r="A279" s="1" t="s">
        <v>2891</v>
      </c>
      <c r="B279" s="1" t="s">
        <v>12</v>
      </c>
      <c r="C279" s="1" t="s">
        <v>78</v>
      </c>
    </row>
    <row r="280">
      <c r="A280" s="1" t="s">
        <v>2919</v>
      </c>
      <c r="B280" s="1" t="s">
        <v>12</v>
      </c>
      <c r="C280" s="1" t="s">
        <v>78</v>
      </c>
    </row>
    <row r="281">
      <c r="A281" s="1" t="s">
        <v>2940</v>
      </c>
      <c r="B281" s="1" t="s">
        <v>12</v>
      </c>
      <c r="C281" s="1" t="s">
        <v>14</v>
      </c>
    </row>
    <row r="282">
      <c r="A282" s="1" t="s">
        <v>2986</v>
      </c>
      <c r="B282" s="1" t="s">
        <v>12</v>
      </c>
      <c r="C282" s="1" t="s">
        <v>14</v>
      </c>
    </row>
    <row r="283">
      <c r="A283" s="1" t="s">
        <v>3042</v>
      </c>
      <c r="B283" s="1" t="s">
        <v>12</v>
      </c>
      <c r="C283" s="1" t="s">
        <v>78</v>
      </c>
    </row>
    <row r="284">
      <c r="A284" s="1" t="s">
        <v>3086</v>
      </c>
      <c r="B284" s="1" t="s">
        <v>12</v>
      </c>
      <c r="C284" s="1" t="s">
        <v>78</v>
      </c>
    </row>
    <row r="285">
      <c r="A285" s="1" t="s">
        <v>3123</v>
      </c>
      <c r="B285" s="1" t="s">
        <v>12</v>
      </c>
      <c r="C285" s="1" t="s">
        <v>78</v>
      </c>
    </row>
    <row r="286">
      <c r="A286" s="1" t="s">
        <v>3141</v>
      </c>
      <c r="B286" s="1" t="s">
        <v>12</v>
      </c>
      <c r="C286" s="1" t="s">
        <v>14</v>
      </c>
    </row>
    <row r="287">
      <c r="A287" s="1" t="s">
        <v>3149</v>
      </c>
      <c r="B287" s="1" t="s">
        <v>12</v>
      </c>
      <c r="C287" s="1" t="s">
        <v>43</v>
      </c>
    </row>
    <row r="288">
      <c r="A288" s="1" t="s">
        <v>3157</v>
      </c>
      <c r="B288" s="1" t="s">
        <v>12</v>
      </c>
      <c r="C288" s="1" t="s">
        <v>43</v>
      </c>
    </row>
    <row r="289">
      <c r="A289" s="1" t="s">
        <v>3166</v>
      </c>
      <c r="B289" s="1" t="s">
        <v>12</v>
      </c>
      <c r="C289" s="1" t="s">
        <v>78</v>
      </c>
    </row>
    <row r="290">
      <c r="A290" s="1" t="s">
        <v>3173</v>
      </c>
      <c r="B290" s="1" t="s">
        <v>12</v>
      </c>
      <c r="C290" s="1" t="s">
        <v>14</v>
      </c>
    </row>
    <row r="291">
      <c r="A291" s="1" t="s">
        <v>3245</v>
      </c>
      <c r="B291" s="1" t="s">
        <v>12</v>
      </c>
      <c r="C291" s="1" t="s">
        <v>78</v>
      </c>
    </row>
    <row r="292">
      <c r="A292" s="1" t="s">
        <v>3248</v>
      </c>
      <c r="B292" s="1" t="s">
        <v>12</v>
      </c>
      <c r="C292" s="1" t="s">
        <v>78</v>
      </c>
    </row>
    <row r="293">
      <c r="A293" s="1" t="s">
        <v>3251</v>
      </c>
      <c r="B293" s="1" t="s">
        <v>12</v>
      </c>
      <c r="C293" s="1" t="s">
        <v>14</v>
      </c>
    </row>
    <row r="294">
      <c r="A294" s="1" t="s">
        <v>3255</v>
      </c>
      <c r="B294" s="1" t="s">
        <v>12</v>
      </c>
      <c r="C294" s="1" t="s">
        <v>78</v>
      </c>
    </row>
    <row r="295">
      <c r="A295" s="1" t="s">
        <v>3263</v>
      </c>
      <c r="B295" s="1" t="s">
        <v>12</v>
      </c>
      <c r="C295" s="1" t="s">
        <v>78</v>
      </c>
    </row>
    <row r="296">
      <c r="A296" s="1" t="s">
        <v>3266</v>
      </c>
      <c r="B296" s="1" t="s">
        <v>12</v>
      </c>
      <c r="C296" s="1" t="s">
        <v>78</v>
      </c>
    </row>
    <row r="297">
      <c r="A297" s="1" t="s">
        <v>3273</v>
      </c>
      <c r="B297" s="1" t="s">
        <v>12</v>
      </c>
      <c r="C297" s="1" t="s">
        <v>129</v>
      </c>
    </row>
    <row r="298">
      <c r="A298" s="1" t="s">
        <v>3284</v>
      </c>
      <c r="B298" s="1" t="s">
        <v>12</v>
      </c>
      <c r="C298" s="1" t="s">
        <v>78</v>
      </c>
    </row>
    <row r="299">
      <c r="A299" s="1" t="s">
        <v>3287</v>
      </c>
      <c r="B299" s="1" t="s">
        <v>12</v>
      </c>
      <c r="C299" s="1" t="s">
        <v>14</v>
      </c>
    </row>
    <row r="300">
      <c r="A300" s="1" t="s">
        <v>3295</v>
      </c>
      <c r="B300" s="1" t="s">
        <v>12</v>
      </c>
      <c r="C300" s="1" t="s">
        <v>129</v>
      </c>
    </row>
    <row r="301">
      <c r="A301" s="1" t="s">
        <v>3299</v>
      </c>
      <c r="B301" s="1" t="s">
        <v>12</v>
      </c>
      <c r="C301" s="1" t="s">
        <v>78</v>
      </c>
    </row>
    <row r="302">
      <c r="A302" s="1" t="s">
        <v>3302</v>
      </c>
      <c r="B302" s="1" t="s">
        <v>12</v>
      </c>
      <c r="C302" s="1" t="s">
        <v>78</v>
      </c>
    </row>
    <row r="303">
      <c r="A303" s="1" t="s">
        <v>3393</v>
      </c>
      <c r="B303" s="1" t="s">
        <v>12</v>
      </c>
      <c r="C303" s="1" t="s">
        <v>129</v>
      </c>
    </row>
    <row r="304">
      <c r="A304" s="1" t="s">
        <v>3417</v>
      </c>
      <c r="B304" s="1" t="s">
        <v>12</v>
      </c>
      <c r="C304" s="1" t="s">
        <v>78</v>
      </c>
    </row>
    <row r="305">
      <c r="A305" s="1" t="s">
        <v>3477</v>
      </c>
      <c r="B305" s="1" t="s">
        <v>12</v>
      </c>
      <c r="C305" s="1" t="s">
        <v>129</v>
      </c>
    </row>
    <row r="306">
      <c r="A306" s="1" t="s">
        <v>3495</v>
      </c>
      <c r="B306" s="1" t="s">
        <v>12</v>
      </c>
      <c r="C306" s="1" t="s">
        <v>129</v>
      </c>
    </row>
    <row r="307">
      <c r="A307" s="1" t="s">
        <v>3498</v>
      </c>
      <c r="B307" s="1" t="s">
        <v>12</v>
      </c>
      <c r="C307" s="1" t="s">
        <v>129</v>
      </c>
    </row>
    <row r="308">
      <c r="A308" s="1" t="s">
        <v>3501</v>
      </c>
      <c r="B308" s="1" t="s">
        <v>12</v>
      </c>
      <c r="C308" s="1" t="s">
        <v>14</v>
      </c>
    </row>
    <row r="309">
      <c r="A309" s="1" t="s">
        <v>3518</v>
      </c>
      <c r="B309" s="1" t="s">
        <v>12</v>
      </c>
      <c r="C309" s="1" t="s">
        <v>14</v>
      </c>
    </row>
    <row r="310">
      <c r="A310" s="1" t="s">
        <v>3522</v>
      </c>
      <c r="B310" s="1" t="s">
        <v>12</v>
      </c>
      <c r="C310" s="1" t="s">
        <v>129</v>
      </c>
    </row>
    <row r="311">
      <c r="A311" s="1" t="s">
        <v>3526</v>
      </c>
      <c r="B311" s="1" t="s">
        <v>12</v>
      </c>
      <c r="C311" s="1" t="s">
        <v>129</v>
      </c>
    </row>
    <row r="312">
      <c r="A312" s="1" t="s">
        <v>3534</v>
      </c>
      <c r="B312" s="1" t="s">
        <v>12</v>
      </c>
      <c r="C312" s="1" t="s">
        <v>78</v>
      </c>
    </row>
    <row r="313">
      <c r="A313" s="1" t="s">
        <v>3561</v>
      </c>
      <c r="B313" s="1" t="s">
        <v>12</v>
      </c>
      <c r="C313" s="1" t="s">
        <v>129</v>
      </c>
    </row>
    <row r="314">
      <c r="A314" s="1" t="s">
        <v>3564</v>
      </c>
      <c r="B314" s="1" t="s">
        <v>12</v>
      </c>
      <c r="C314" s="1" t="s">
        <v>129</v>
      </c>
    </row>
    <row r="315">
      <c r="A315" s="1" t="s">
        <v>3573</v>
      </c>
      <c r="B315" s="1" t="s">
        <v>12</v>
      </c>
      <c r="C315" s="1" t="s">
        <v>129</v>
      </c>
    </row>
    <row r="316">
      <c r="A316" s="1" t="s">
        <v>3576</v>
      </c>
      <c r="B316" s="1" t="s">
        <v>12</v>
      </c>
      <c r="C316" s="1" t="s">
        <v>129</v>
      </c>
    </row>
    <row r="317">
      <c r="A317" s="1" t="s">
        <v>3579</v>
      </c>
      <c r="B317" s="1" t="s">
        <v>12</v>
      </c>
      <c r="C317" s="1" t="s">
        <v>129</v>
      </c>
    </row>
    <row r="318">
      <c r="A318" s="1" t="s">
        <v>3582</v>
      </c>
      <c r="B318" s="1" t="s">
        <v>12</v>
      </c>
      <c r="C318" s="1" t="s">
        <v>129</v>
      </c>
    </row>
    <row r="319">
      <c r="A319" s="1" t="s">
        <v>3585</v>
      </c>
      <c r="B319" s="1" t="s">
        <v>12</v>
      </c>
      <c r="C319" s="1" t="s">
        <v>129</v>
      </c>
    </row>
    <row r="320">
      <c r="A320" s="1" t="s">
        <v>3609</v>
      </c>
      <c r="B320" s="1" t="s">
        <v>12</v>
      </c>
      <c r="C320" s="1" t="s">
        <v>78</v>
      </c>
    </row>
    <row r="321">
      <c r="A321" s="1" t="s">
        <v>3612</v>
      </c>
      <c r="B321" s="1" t="s">
        <v>12</v>
      </c>
      <c r="C321" s="1" t="s">
        <v>14</v>
      </c>
    </row>
    <row r="322">
      <c r="A322" s="1" t="s">
        <v>3646</v>
      </c>
      <c r="B322" s="1" t="s">
        <v>12</v>
      </c>
      <c r="C322" s="1" t="s">
        <v>78</v>
      </c>
    </row>
    <row r="323">
      <c r="A323" s="1" t="s">
        <v>3678</v>
      </c>
      <c r="B323" s="1" t="s">
        <v>12</v>
      </c>
      <c r="C323" s="1" t="s">
        <v>129</v>
      </c>
    </row>
    <row r="324">
      <c r="A324" s="1" t="s">
        <v>3681</v>
      </c>
      <c r="B324" s="1" t="s">
        <v>12</v>
      </c>
      <c r="C324" s="1" t="s">
        <v>78</v>
      </c>
    </row>
    <row r="325">
      <c r="A325" s="1" t="s">
        <v>3684</v>
      </c>
      <c r="B325" s="1" t="s">
        <v>12</v>
      </c>
      <c r="C325" s="1" t="s">
        <v>78</v>
      </c>
    </row>
    <row r="326">
      <c r="A326" s="1" t="s">
        <v>3698</v>
      </c>
      <c r="B326" s="1" t="s">
        <v>12</v>
      </c>
      <c r="C326" s="1" t="s">
        <v>78</v>
      </c>
    </row>
    <row r="327">
      <c r="A327" s="1" t="s">
        <v>3702</v>
      </c>
      <c r="B327" s="1" t="s">
        <v>12</v>
      </c>
      <c r="C327" s="1" t="s">
        <v>43</v>
      </c>
    </row>
    <row r="328">
      <c r="A328" s="1" t="s">
        <v>3727</v>
      </c>
      <c r="B328" s="1" t="s">
        <v>12</v>
      </c>
      <c r="C328" s="1" t="s">
        <v>14</v>
      </c>
    </row>
    <row r="329">
      <c r="A329" s="1" t="s">
        <v>3738</v>
      </c>
      <c r="B329" s="1" t="s">
        <v>12</v>
      </c>
      <c r="C329" s="1" t="s">
        <v>14</v>
      </c>
    </row>
    <row r="330">
      <c r="A330" s="1" t="s">
        <v>3752</v>
      </c>
      <c r="B330" s="1" t="s">
        <v>12</v>
      </c>
      <c r="C330" s="1" t="s">
        <v>78</v>
      </c>
    </row>
    <row r="331">
      <c r="A331" s="1" t="s">
        <v>3793</v>
      </c>
      <c r="B331" s="1" t="s">
        <v>12</v>
      </c>
      <c r="C331" s="1" t="s">
        <v>14</v>
      </c>
    </row>
    <row r="332">
      <c r="A332" s="1" t="s">
        <v>3797</v>
      </c>
      <c r="B332" s="1" t="s">
        <v>12</v>
      </c>
      <c r="C332" s="1" t="s">
        <v>129</v>
      </c>
    </row>
    <row r="333">
      <c r="A333" s="1" t="s">
        <v>3805</v>
      </c>
      <c r="B333" s="1" t="s">
        <v>12</v>
      </c>
      <c r="C333" s="1" t="s">
        <v>78</v>
      </c>
    </row>
    <row r="334">
      <c r="A334" s="1" t="s">
        <v>3820</v>
      </c>
      <c r="B334" s="1" t="s">
        <v>12</v>
      </c>
      <c r="C334" s="1" t="s">
        <v>78</v>
      </c>
    </row>
    <row r="335">
      <c r="A335" s="1" t="s">
        <v>3838</v>
      </c>
      <c r="B335" s="1" t="s">
        <v>12</v>
      </c>
      <c r="C335" s="1" t="s">
        <v>14</v>
      </c>
    </row>
    <row r="336">
      <c r="A336" s="1" t="s">
        <v>3848</v>
      </c>
      <c r="B336" s="1" t="s">
        <v>12</v>
      </c>
      <c r="C336" s="1" t="s">
        <v>14</v>
      </c>
    </row>
    <row r="337">
      <c r="A337" s="1" t="s">
        <v>3852</v>
      </c>
      <c r="B337" s="1" t="s">
        <v>12</v>
      </c>
      <c r="C337" s="1" t="s">
        <v>78</v>
      </c>
    </row>
    <row r="338">
      <c r="A338" s="1" t="s">
        <v>3935</v>
      </c>
      <c r="B338" s="1" t="s">
        <v>12</v>
      </c>
      <c r="C338" s="1" t="s">
        <v>78</v>
      </c>
    </row>
    <row r="339">
      <c r="A339" s="1" t="s">
        <v>4192</v>
      </c>
      <c r="B339" s="1" t="s">
        <v>12</v>
      </c>
      <c r="C339" s="1" t="s">
        <v>14</v>
      </c>
    </row>
    <row r="340">
      <c r="A340" s="1" t="s">
        <v>4205</v>
      </c>
      <c r="B340" s="1" t="s">
        <v>12</v>
      </c>
      <c r="C340" s="1" t="s">
        <v>43</v>
      </c>
    </row>
    <row r="341">
      <c r="A341" s="1" t="s">
        <v>4241</v>
      </c>
      <c r="B341" s="1" t="s">
        <v>12</v>
      </c>
      <c r="C341" s="1" t="s">
        <v>78</v>
      </c>
    </row>
    <row r="342">
      <c r="A342" s="1" t="s">
        <v>4252</v>
      </c>
      <c r="B342" s="1" t="s">
        <v>12</v>
      </c>
      <c r="C342" s="1" t="s">
        <v>78</v>
      </c>
    </row>
    <row r="343">
      <c r="A343" s="1" t="s">
        <v>4255</v>
      </c>
      <c r="B343" s="1" t="s">
        <v>12</v>
      </c>
      <c r="C343" s="1" t="s">
        <v>129</v>
      </c>
    </row>
    <row r="344">
      <c r="A344" s="1" t="s">
        <v>4259</v>
      </c>
      <c r="B344" s="1" t="s">
        <v>12</v>
      </c>
      <c r="C344" s="1" t="s">
        <v>43</v>
      </c>
    </row>
    <row r="345">
      <c r="A345" s="1" t="s">
        <v>4320</v>
      </c>
      <c r="B345" s="1" t="s">
        <v>12</v>
      </c>
      <c r="C345" s="1" t="s">
        <v>129</v>
      </c>
    </row>
    <row r="346">
      <c r="A346" s="1" t="s">
        <v>4366</v>
      </c>
      <c r="B346" s="1" t="s">
        <v>12</v>
      </c>
      <c r="C346" s="1" t="s">
        <v>78</v>
      </c>
    </row>
    <row r="347">
      <c r="A347" s="1" t="s">
        <v>4373</v>
      </c>
      <c r="B347" s="1" t="s">
        <v>12</v>
      </c>
      <c r="C347" s="1" t="s">
        <v>43</v>
      </c>
    </row>
    <row r="348">
      <c r="A348" s="1" t="s">
        <v>4394</v>
      </c>
      <c r="B348" s="1" t="s">
        <v>12</v>
      </c>
      <c r="C348" s="1" t="s">
        <v>129</v>
      </c>
    </row>
    <row r="349">
      <c r="A349" s="1" t="s">
        <v>4402</v>
      </c>
      <c r="B349" s="1" t="s">
        <v>12</v>
      </c>
      <c r="C349" s="1" t="s">
        <v>78</v>
      </c>
    </row>
    <row r="350">
      <c r="A350" s="1" t="s">
        <v>4410</v>
      </c>
      <c r="B350" s="1" t="s">
        <v>12</v>
      </c>
      <c r="C350" s="1" t="s">
        <v>129</v>
      </c>
    </row>
    <row r="351">
      <c r="A351" s="1" t="s">
        <v>4416</v>
      </c>
      <c r="B351" s="1" t="s">
        <v>12</v>
      </c>
      <c r="C351" s="1" t="s">
        <v>129</v>
      </c>
    </row>
    <row r="352">
      <c r="A352" s="1" t="s">
        <v>4460</v>
      </c>
      <c r="B352" s="1" t="s">
        <v>12</v>
      </c>
      <c r="C352" s="1" t="s">
        <v>14</v>
      </c>
    </row>
    <row r="353">
      <c r="A353" s="1" t="s">
        <v>4474</v>
      </c>
      <c r="B353" s="1" t="s">
        <v>12</v>
      </c>
      <c r="C353" s="1" t="s">
        <v>129</v>
      </c>
    </row>
    <row r="354">
      <c r="A354" s="1" t="s">
        <v>4482</v>
      </c>
      <c r="B354" s="1" t="s">
        <v>12</v>
      </c>
      <c r="C354" s="1" t="s">
        <v>14</v>
      </c>
    </row>
    <row r="355">
      <c r="A355" s="1" t="s">
        <v>4497</v>
      </c>
      <c r="B355" s="1" t="s">
        <v>12</v>
      </c>
      <c r="C355" s="1" t="s">
        <v>129</v>
      </c>
    </row>
    <row r="356">
      <c r="A356" s="1" t="s">
        <v>4505</v>
      </c>
      <c r="B356" s="1" t="s">
        <v>12</v>
      </c>
      <c r="C356" s="1" t="s">
        <v>14</v>
      </c>
    </row>
    <row r="357">
      <c r="A357" s="1" t="s">
        <v>4554</v>
      </c>
      <c r="B357" s="1" t="s">
        <v>12</v>
      </c>
      <c r="C357" s="1" t="s">
        <v>14</v>
      </c>
    </row>
    <row r="358">
      <c r="A358" s="1" t="s">
        <v>4607</v>
      </c>
      <c r="B358" s="1" t="s">
        <v>12</v>
      </c>
      <c r="C358" s="1" t="s">
        <v>43</v>
      </c>
    </row>
    <row r="359">
      <c r="A359" s="1" t="s">
        <v>4636</v>
      </c>
      <c r="B359" s="1" t="s">
        <v>12</v>
      </c>
      <c r="C359" s="1" t="s">
        <v>14</v>
      </c>
    </row>
    <row r="360">
      <c r="A360" s="1" t="s">
        <v>4640</v>
      </c>
      <c r="B360" s="1" t="s">
        <v>12</v>
      </c>
      <c r="C360" s="1" t="s">
        <v>14</v>
      </c>
    </row>
    <row r="361">
      <c r="A361" s="1" t="s">
        <v>4792</v>
      </c>
      <c r="B361" s="1" t="s">
        <v>12</v>
      </c>
      <c r="C361" s="1" t="s">
        <v>78</v>
      </c>
    </row>
    <row r="362">
      <c r="A362" s="1" t="s">
        <v>4996</v>
      </c>
      <c r="B362" s="1" t="s">
        <v>12</v>
      </c>
      <c r="C362" s="1" t="s">
        <v>78</v>
      </c>
    </row>
    <row r="363">
      <c r="A363" s="1" t="s">
        <v>5134</v>
      </c>
      <c r="B363" s="1" t="s">
        <v>12</v>
      </c>
      <c r="C363" s="1" t="s">
        <v>43</v>
      </c>
    </row>
    <row r="364">
      <c r="A364" s="1" t="s">
        <v>5331</v>
      </c>
      <c r="B364" s="1" t="s">
        <v>12</v>
      </c>
      <c r="C364" s="1" t="s">
        <v>78</v>
      </c>
    </row>
    <row r="365">
      <c r="A365" s="1" t="s">
        <v>5978</v>
      </c>
      <c r="B365" s="1" t="s">
        <v>12</v>
      </c>
      <c r="C365" s="1" t="s">
        <v>43</v>
      </c>
    </row>
    <row r="366">
      <c r="A366" s="1" t="s">
        <v>6124</v>
      </c>
      <c r="B366" s="1" t="s">
        <v>12</v>
      </c>
      <c r="C366" s="1" t="s">
        <v>43</v>
      </c>
    </row>
    <row r="367">
      <c r="A367" s="1" t="s">
        <v>6245</v>
      </c>
      <c r="B367" s="1" t="s">
        <v>12</v>
      </c>
      <c r="C367" s="1" t="s">
        <v>129</v>
      </c>
    </row>
    <row r="368">
      <c r="A368" s="1" t="s">
        <v>6416</v>
      </c>
      <c r="B368" s="1" t="s">
        <v>12</v>
      </c>
      <c r="C368" s="1" t="s">
        <v>78</v>
      </c>
    </row>
    <row r="369">
      <c r="A369" s="1" t="s">
        <v>6532</v>
      </c>
      <c r="B369" s="1" t="s">
        <v>12</v>
      </c>
      <c r="C369" s="1" t="s">
        <v>14</v>
      </c>
    </row>
    <row r="370">
      <c r="A370" s="1" t="s">
        <v>6657</v>
      </c>
      <c r="B370" s="1" t="s">
        <v>12</v>
      </c>
      <c r="C370" s="1" t="s">
        <v>14</v>
      </c>
    </row>
    <row r="371">
      <c r="A371" s="1" t="s">
        <v>6756</v>
      </c>
      <c r="B371" s="1" t="s">
        <v>12</v>
      </c>
      <c r="C371" s="1" t="s">
        <v>43</v>
      </c>
    </row>
    <row r="372">
      <c r="A372" s="1" t="s">
        <v>6871</v>
      </c>
      <c r="B372" s="1" t="s">
        <v>12</v>
      </c>
      <c r="C372" s="1" t="s">
        <v>78</v>
      </c>
    </row>
    <row r="373">
      <c r="A373" s="1" t="s">
        <v>7035</v>
      </c>
      <c r="B373" s="1" t="s">
        <v>12</v>
      </c>
      <c r="C373" s="1" t="s">
        <v>129</v>
      </c>
    </row>
    <row r="374">
      <c r="A374" s="1" t="s">
        <v>7138</v>
      </c>
      <c r="B374" s="1" t="s">
        <v>12</v>
      </c>
      <c r="C374" s="1" t="s">
        <v>43</v>
      </c>
    </row>
    <row r="375">
      <c r="A375" s="1" t="s">
        <v>7672</v>
      </c>
      <c r="B375" s="1" t="s">
        <v>12</v>
      </c>
      <c r="C375" s="1" t="s">
        <v>14</v>
      </c>
    </row>
    <row r="376">
      <c r="A376" s="1" t="s">
        <v>7691</v>
      </c>
      <c r="B376" s="1" t="s">
        <v>12</v>
      </c>
      <c r="C376" s="1" t="s">
        <v>129</v>
      </c>
    </row>
    <row r="377">
      <c r="A377" s="1" t="s">
        <v>7703</v>
      </c>
      <c r="B377" s="1" t="s">
        <v>12</v>
      </c>
      <c r="C377" s="1" t="s">
        <v>129</v>
      </c>
    </row>
    <row r="378">
      <c r="A378" s="1" t="s">
        <v>7706</v>
      </c>
      <c r="B378" s="1" t="s">
        <v>12</v>
      </c>
      <c r="C378" s="1" t="s">
        <v>129</v>
      </c>
    </row>
    <row r="379">
      <c r="A379" s="1" t="s">
        <v>7727</v>
      </c>
      <c r="B379" s="1" t="s">
        <v>12</v>
      </c>
      <c r="C379" s="1" t="s">
        <v>43</v>
      </c>
    </row>
    <row r="380">
      <c r="A380" s="1" t="s">
        <v>7821</v>
      </c>
      <c r="B380" s="1" t="s">
        <v>12</v>
      </c>
      <c r="C380" s="1" t="s">
        <v>14</v>
      </c>
    </row>
    <row r="381">
      <c r="A381" s="1" t="s">
        <v>7838</v>
      </c>
      <c r="B381" s="1" t="s">
        <v>12</v>
      </c>
      <c r="C381" s="1" t="s">
        <v>14</v>
      </c>
    </row>
    <row r="382">
      <c r="A382" s="1" t="s">
        <v>7846</v>
      </c>
      <c r="B382" s="1" t="s">
        <v>12</v>
      </c>
      <c r="C382" s="1" t="s">
        <v>14</v>
      </c>
    </row>
    <row r="383">
      <c r="A383" s="1" t="s">
        <v>7850</v>
      </c>
      <c r="B383" s="1" t="s">
        <v>12</v>
      </c>
      <c r="C383" s="1" t="s">
        <v>129</v>
      </c>
    </row>
    <row r="384">
      <c r="A384" s="1" t="s">
        <v>7860</v>
      </c>
      <c r="B384" s="1" t="s">
        <v>12</v>
      </c>
      <c r="C384" s="1" t="s">
        <v>129</v>
      </c>
    </row>
    <row r="385">
      <c r="A385" s="1" t="s">
        <v>7886</v>
      </c>
      <c r="B385" s="1" t="s">
        <v>12</v>
      </c>
      <c r="C385" s="1" t="s">
        <v>14</v>
      </c>
    </row>
    <row r="386">
      <c r="A386" s="1" t="s">
        <v>7893</v>
      </c>
      <c r="B386" s="1" t="s">
        <v>12</v>
      </c>
      <c r="C386" s="1" t="s">
        <v>14</v>
      </c>
    </row>
    <row r="387">
      <c r="A387" s="1" t="s">
        <v>7951</v>
      </c>
      <c r="B387" s="1" t="s">
        <v>12</v>
      </c>
      <c r="C387" s="1" t="s">
        <v>14</v>
      </c>
    </row>
    <row r="388">
      <c r="A388" s="1" t="s">
        <v>7970</v>
      </c>
      <c r="B388" s="1" t="s">
        <v>12</v>
      </c>
      <c r="C388" s="1" t="s">
        <v>129</v>
      </c>
    </row>
    <row r="389">
      <c r="A389" s="1" t="s">
        <v>7974</v>
      </c>
      <c r="B389" s="1" t="s">
        <v>12</v>
      </c>
      <c r="C389" s="1" t="s">
        <v>14</v>
      </c>
    </row>
    <row r="390">
      <c r="A390" s="1" t="s">
        <v>8062</v>
      </c>
      <c r="B390" s="1" t="s">
        <v>12</v>
      </c>
      <c r="C390" s="1" t="s">
        <v>43</v>
      </c>
    </row>
    <row r="391">
      <c r="A391" s="1" t="s">
        <v>8072</v>
      </c>
      <c r="B391" s="1" t="s">
        <v>12</v>
      </c>
      <c r="C391" s="1" t="s">
        <v>43</v>
      </c>
    </row>
    <row r="392">
      <c r="A392" s="1" t="s">
        <v>8081</v>
      </c>
      <c r="B392" s="1" t="s">
        <v>12</v>
      </c>
      <c r="C392" s="1" t="s">
        <v>14</v>
      </c>
    </row>
    <row r="393">
      <c r="A393" s="1" t="s">
        <v>8122</v>
      </c>
      <c r="B393" s="1" t="s">
        <v>12</v>
      </c>
      <c r="C393" s="1" t="s">
        <v>14</v>
      </c>
    </row>
    <row r="394">
      <c r="A394" s="1" t="s">
        <v>8125</v>
      </c>
      <c r="B394" s="1" t="s">
        <v>12</v>
      </c>
      <c r="C394" s="1" t="s">
        <v>14</v>
      </c>
    </row>
    <row r="395">
      <c r="A395" s="1" t="s">
        <v>8165</v>
      </c>
      <c r="B395" s="1" t="s">
        <v>12</v>
      </c>
      <c r="C395" s="1" t="s">
        <v>14</v>
      </c>
    </row>
    <row r="396">
      <c r="A396" s="1" t="s">
        <v>8250</v>
      </c>
      <c r="B396" s="1" t="s">
        <v>12</v>
      </c>
      <c r="C396" s="1" t="s">
        <v>14</v>
      </c>
    </row>
    <row r="397">
      <c r="A397" s="1" t="s">
        <v>8260</v>
      </c>
      <c r="B397" s="1" t="s">
        <v>12</v>
      </c>
      <c r="C397" s="1" t="s">
        <v>14</v>
      </c>
    </row>
    <row r="398">
      <c r="A398" s="1" t="s">
        <v>8266</v>
      </c>
      <c r="B398" s="1" t="s">
        <v>12</v>
      </c>
      <c r="C398" s="1" t="s">
        <v>129</v>
      </c>
    </row>
    <row r="399">
      <c r="A399" s="1" t="s">
        <v>8272</v>
      </c>
      <c r="B399" s="1" t="s">
        <v>12</v>
      </c>
      <c r="C399" s="1" t="s">
        <v>14</v>
      </c>
    </row>
    <row r="400">
      <c r="A400" s="1" t="s">
        <v>8282</v>
      </c>
      <c r="B400" s="1" t="s">
        <v>12</v>
      </c>
      <c r="C400" s="1" t="s">
        <v>14</v>
      </c>
    </row>
    <row r="401">
      <c r="A401" s="1" t="s">
        <v>8323</v>
      </c>
      <c r="B401" s="1" t="s">
        <v>12</v>
      </c>
      <c r="C401" s="1" t="s">
        <v>43</v>
      </c>
    </row>
    <row r="402">
      <c r="A402" s="1" t="s">
        <v>8359</v>
      </c>
      <c r="B402" s="1" t="s">
        <v>12</v>
      </c>
      <c r="C402" s="1" t="s">
        <v>14</v>
      </c>
    </row>
    <row r="403">
      <c r="A403" s="1" t="s">
        <v>8363</v>
      </c>
      <c r="B403" s="1" t="s">
        <v>12</v>
      </c>
      <c r="C403" s="1" t="s">
        <v>43</v>
      </c>
    </row>
    <row r="404">
      <c r="A404" s="1" t="s">
        <v>8373</v>
      </c>
      <c r="B404" s="1" t="s">
        <v>12</v>
      </c>
      <c r="C404" s="1" t="s">
        <v>43</v>
      </c>
    </row>
    <row r="405">
      <c r="A405" s="1" t="s">
        <v>8376</v>
      </c>
      <c r="B405" s="1" t="s">
        <v>12</v>
      </c>
      <c r="C405" s="1" t="s">
        <v>14</v>
      </c>
    </row>
    <row r="406">
      <c r="A406" s="1" t="s">
        <v>8379</v>
      </c>
      <c r="B406" s="1" t="s">
        <v>12</v>
      </c>
      <c r="C406" s="1" t="s">
        <v>43</v>
      </c>
    </row>
    <row r="407">
      <c r="A407" s="1" t="s">
        <v>8395</v>
      </c>
      <c r="B407" s="1" t="s">
        <v>12</v>
      </c>
      <c r="C407" s="1" t="s">
        <v>14</v>
      </c>
    </row>
    <row r="408">
      <c r="A408" s="1" t="s">
        <v>8407</v>
      </c>
      <c r="B408" s="1" t="s">
        <v>12</v>
      </c>
      <c r="C408" s="1" t="s">
        <v>14</v>
      </c>
    </row>
    <row r="409">
      <c r="A409" s="1" t="s">
        <v>8415</v>
      </c>
      <c r="B409" s="1" t="s">
        <v>12</v>
      </c>
      <c r="C409" s="1" t="s">
        <v>43</v>
      </c>
    </row>
    <row r="410">
      <c r="A410" s="1" t="s">
        <v>8427</v>
      </c>
      <c r="B410" s="1" t="s">
        <v>12</v>
      </c>
      <c r="C410" s="1" t="s">
        <v>43</v>
      </c>
    </row>
    <row r="411">
      <c r="A411" s="1" t="s">
        <v>8472</v>
      </c>
      <c r="B411" s="1" t="s">
        <v>12</v>
      </c>
      <c r="C411" s="1" t="s">
        <v>14</v>
      </c>
    </row>
    <row r="412">
      <c r="A412" s="1" t="s">
        <v>8499</v>
      </c>
      <c r="B412" s="1" t="s">
        <v>12</v>
      </c>
      <c r="C412" s="1" t="s">
        <v>14</v>
      </c>
    </row>
    <row r="413">
      <c r="A413" s="1" t="s">
        <v>8528</v>
      </c>
      <c r="B413" s="1" t="s">
        <v>12</v>
      </c>
      <c r="C413" s="1" t="s">
        <v>14</v>
      </c>
    </row>
    <row r="414">
      <c r="A414" s="1" t="s">
        <v>8535</v>
      </c>
      <c r="B414" s="1" t="s">
        <v>12</v>
      </c>
      <c r="C414" s="1" t="s">
        <v>14</v>
      </c>
    </row>
    <row r="415">
      <c r="A415" s="1" t="s">
        <v>8544</v>
      </c>
      <c r="B415" s="1" t="s">
        <v>12</v>
      </c>
      <c r="C415" s="1" t="s">
        <v>14</v>
      </c>
    </row>
    <row r="416">
      <c r="A416" s="1" t="s">
        <v>8554</v>
      </c>
      <c r="B416" s="1" t="s">
        <v>12</v>
      </c>
      <c r="C416" s="1" t="s">
        <v>78</v>
      </c>
    </row>
    <row r="417">
      <c r="A417" s="1" t="s">
        <v>8596</v>
      </c>
      <c r="B417" s="1" t="s">
        <v>12</v>
      </c>
      <c r="C417" s="1" t="s">
        <v>43</v>
      </c>
    </row>
    <row r="418">
      <c r="A418" s="1" t="s">
        <v>8668</v>
      </c>
      <c r="B418" s="1" t="s">
        <v>12</v>
      </c>
      <c r="C418" s="1" t="s">
        <v>129</v>
      </c>
    </row>
    <row r="419">
      <c r="A419" s="1" t="s">
        <v>8697</v>
      </c>
      <c r="B419" s="1" t="s">
        <v>12</v>
      </c>
      <c r="C419" s="1" t="s">
        <v>43</v>
      </c>
    </row>
    <row r="420">
      <c r="A420" s="1" t="s">
        <v>8732</v>
      </c>
      <c r="B420" s="1" t="s">
        <v>12</v>
      </c>
      <c r="C420" s="1" t="s">
        <v>43</v>
      </c>
    </row>
    <row r="421">
      <c r="A421" s="1" t="s">
        <v>8744</v>
      </c>
      <c r="B421" s="1" t="s">
        <v>12</v>
      </c>
      <c r="C421" s="1" t="s">
        <v>78</v>
      </c>
    </row>
    <row r="422">
      <c r="A422" s="1" t="s">
        <v>8748</v>
      </c>
      <c r="B422" s="1" t="s">
        <v>12</v>
      </c>
      <c r="C422" s="1" t="s">
        <v>43</v>
      </c>
    </row>
    <row r="423">
      <c r="A423" s="1" t="s">
        <v>8807</v>
      </c>
      <c r="B423" s="1" t="s">
        <v>12</v>
      </c>
      <c r="C423" s="1" t="s">
        <v>43</v>
      </c>
    </row>
    <row r="424">
      <c r="A424" s="1" t="s">
        <v>8827</v>
      </c>
      <c r="B424" s="1" t="s">
        <v>12</v>
      </c>
      <c r="C424" s="1" t="s">
        <v>43</v>
      </c>
    </row>
    <row r="425">
      <c r="A425" s="1" t="s">
        <v>9096</v>
      </c>
      <c r="B425" s="1" t="s">
        <v>12</v>
      </c>
      <c r="C425" s="1" t="s">
        <v>43</v>
      </c>
    </row>
    <row r="426">
      <c r="A426" s="1" t="s">
        <v>9127</v>
      </c>
      <c r="B426" s="1" t="s">
        <v>12</v>
      </c>
      <c r="C426" s="1" t="s">
        <v>43</v>
      </c>
    </row>
    <row r="427">
      <c r="A427" s="1" t="s">
        <v>9171</v>
      </c>
      <c r="B427" s="1" t="s">
        <v>12</v>
      </c>
      <c r="C427" s="1" t="s">
        <v>129</v>
      </c>
    </row>
    <row r="428">
      <c r="A428" s="1" t="s">
        <v>9206</v>
      </c>
      <c r="B428" s="1" t="s">
        <v>12</v>
      </c>
      <c r="C428" s="1" t="s">
        <v>78</v>
      </c>
    </row>
    <row r="429">
      <c r="A429" s="1" t="s">
        <v>9471</v>
      </c>
      <c r="B429" s="1" t="s">
        <v>12</v>
      </c>
      <c r="C429" s="1" t="s">
        <v>129</v>
      </c>
    </row>
    <row r="430">
      <c r="A430" s="1" t="s">
        <v>9481</v>
      </c>
      <c r="B430" s="1" t="s">
        <v>12</v>
      </c>
      <c r="C430" s="1" t="s">
        <v>78</v>
      </c>
    </row>
    <row r="431">
      <c r="A431" s="1" t="s">
        <v>9559</v>
      </c>
      <c r="B431" s="1" t="s">
        <v>12</v>
      </c>
      <c r="C431" s="1" t="s">
        <v>78</v>
      </c>
    </row>
    <row r="432">
      <c r="A432" s="1" t="s">
        <v>9603</v>
      </c>
      <c r="B432" s="1" t="s">
        <v>12</v>
      </c>
      <c r="C432" s="1" t="s">
        <v>43</v>
      </c>
    </row>
    <row r="433">
      <c r="A433" s="1" t="s">
        <v>9676</v>
      </c>
      <c r="B433" s="1" t="s">
        <v>12</v>
      </c>
      <c r="C433" s="1" t="s">
        <v>43</v>
      </c>
    </row>
    <row r="434">
      <c r="A434" s="1" t="s">
        <v>9713</v>
      </c>
      <c r="B434" s="1" t="s">
        <v>12</v>
      </c>
      <c r="C434" s="1" t="s">
        <v>43</v>
      </c>
    </row>
    <row r="435">
      <c r="A435" s="1" t="s">
        <v>9716</v>
      </c>
      <c r="B435" s="1" t="s">
        <v>12</v>
      </c>
      <c r="C435" s="1" t="s">
        <v>43</v>
      </c>
    </row>
    <row r="436">
      <c r="A436" s="1" t="s">
        <v>9760</v>
      </c>
      <c r="B436" s="1" t="s">
        <v>12</v>
      </c>
      <c r="C436" s="1" t="s">
        <v>14</v>
      </c>
    </row>
    <row r="437">
      <c r="A437" s="1" t="s">
        <v>9828</v>
      </c>
      <c r="B437" s="1" t="s">
        <v>12</v>
      </c>
      <c r="C437" s="1" t="s">
        <v>43</v>
      </c>
    </row>
    <row r="438">
      <c r="A438" s="1" t="s">
        <v>9950</v>
      </c>
      <c r="B438" s="1" t="s">
        <v>12</v>
      </c>
      <c r="C438" s="1" t="s">
        <v>43</v>
      </c>
    </row>
    <row r="439">
      <c r="A439" s="1" t="s">
        <v>10002</v>
      </c>
      <c r="B439" s="1" t="s">
        <v>12</v>
      </c>
      <c r="C439" s="1" t="s">
        <v>43</v>
      </c>
    </row>
    <row r="440">
      <c r="A440" s="1" t="s">
        <v>10037</v>
      </c>
      <c r="B440" s="1" t="s">
        <v>12</v>
      </c>
      <c r="C440" s="1" t="s">
        <v>14</v>
      </c>
    </row>
    <row r="441">
      <c r="A441" s="1" t="s">
        <v>10047</v>
      </c>
      <c r="B441" s="1" t="s">
        <v>12</v>
      </c>
      <c r="C441" s="1" t="s">
        <v>14</v>
      </c>
    </row>
    <row r="442">
      <c r="A442" s="1" t="s">
        <v>10052</v>
      </c>
      <c r="B442" s="1" t="s">
        <v>12</v>
      </c>
      <c r="C442" s="1" t="s">
        <v>43</v>
      </c>
    </row>
    <row r="443">
      <c r="A443" s="1" t="s">
        <v>10057</v>
      </c>
      <c r="B443" s="1" t="s">
        <v>12</v>
      </c>
      <c r="C443" s="1" t="s">
        <v>43</v>
      </c>
    </row>
    <row r="444">
      <c r="A444" s="1" t="s">
        <v>10119</v>
      </c>
      <c r="B444" s="1" t="s">
        <v>12</v>
      </c>
      <c r="C444" s="1" t="s">
        <v>43</v>
      </c>
    </row>
    <row r="445">
      <c r="A445" s="1" t="s">
        <v>10150</v>
      </c>
      <c r="B445" s="1" t="s">
        <v>12</v>
      </c>
      <c r="C445" s="1" t="s">
        <v>43</v>
      </c>
    </row>
    <row r="446">
      <c r="A446" s="1" t="s">
        <v>10261</v>
      </c>
      <c r="B446" s="1" t="s">
        <v>12</v>
      </c>
      <c r="C446" s="1" t="s">
        <v>43</v>
      </c>
    </row>
    <row r="447">
      <c r="A447" s="1" t="s">
        <v>10320</v>
      </c>
      <c r="B447" s="1" t="s">
        <v>12</v>
      </c>
      <c r="C447" s="1" t="s">
        <v>14</v>
      </c>
    </row>
    <row r="448">
      <c r="A448" s="1" t="s">
        <v>10401</v>
      </c>
      <c r="B448" s="1" t="s">
        <v>12</v>
      </c>
      <c r="C448" s="1" t="s">
        <v>14</v>
      </c>
    </row>
    <row r="449">
      <c r="A449" s="1" t="s">
        <v>10491</v>
      </c>
      <c r="B449" s="1" t="s">
        <v>12</v>
      </c>
      <c r="C449" s="1" t="s">
        <v>43</v>
      </c>
    </row>
    <row r="450">
      <c r="A450" s="1" t="s">
        <v>10529</v>
      </c>
      <c r="B450" s="1" t="s">
        <v>12</v>
      </c>
      <c r="C450" s="1" t="s">
        <v>43</v>
      </c>
    </row>
    <row r="451">
      <c r="A451" s="1" t="s">
        <v>10680</v>
      </c>
      <c r="B451" s="1" t="s">
        <v>12</v>
      </c>
      <c r="C451" s="1" t="s">
        <v>14</v>
      </c>
    </row>
    <row r="452">
      <c r="A452" s="1" t="s">
        <v>10726</v>
      </c>
      <c r="B452" s="1" t="s">
        <v>12</v>
      </c>
      <c r="C452" s="1" t="s">
        <v>129</v>
      </c>
    </row>
    <row r="453">
      <c r="A453" s="1" t="s">
        <v>10740</v>
      </c>
      <c r="B453" s="1" t="s">
        <v>12</v>
      </c>
      <c r="C453" s="1" t="s">
        <v>43</v>
      </c>
    </row>
    <row r="454">
      <c r="A454" s="1" t="s">
        <v>10757</v>
      </c>
      <c r="B454" s="1" t="s">
        <v>12</v>
      </c>
      <c r="C454" s="1" t="s">
        <v>14</v>
      </c>
    </row>
    <row r="455">
      <c r="A455" s="1" t="s">
        <v>10761</v>
      </c>
      <c r="B455" s="1" t="s">
        <v>12</v>
      </c>
      <c r="C455" s="1" t="s">
        <v>14</v>
      </c>
    </row>
    <row r="456">
      <c r="A456" s="1" t="s">
        <v>10791</v>
      </c>
      <c r="B456" s="1" t="s">
        <v>12</v>
      </c>
      <c r="C456" s="1" t="s">
        <v>43</v>
      </c>
    </row>
    <row r="457">
      <c r="A457" s="1" t="s">
        <v>10893</v>
      </c>
      <c r="B457" s="1" t="s">
        <v>12</v>
      </c>
      <c r="C457" s="1" t="s">
        <v>43</v>
      </c>
    </row>
    <row r="458">
      <c r="A458" s="1" t="s">
        <v>10908</v>
      </c>
      <c r="B458" s="1" t="s">
        <v>12</v>
      </c>
      <c r="C458" s="1" t="s">
        <v>43</v>
      </c>
    </row>
    <row r="459">
      <c r="A459" s="1" t="s">
        <v>10929</v>
      </c>
      <c r="B459" s="1" t="s">
        <v>12</v>
      </c>
      <c r="C459" s="1" t="s">
        <v>43</v>
      </c>
    </row>
    <row r="460">
      <c r="A460" s="1" t="s">
        <v>10932</v>
      </c>
      <c r="B460" s="1" t="s">
        <v>12</v>
      </c>
      <c r="C460" s="1" t="s">
        <v>43</v>
      </c>
    </row>
    <row r="461">
      <c r="A461" s="1" t="s">
        <v>10963</v>
      </c>
      <c r="B461" s="1" t="s">
        <v>12</v>
      </c>
      <c r="C461" s="1" t="s">
        <v>14</v>
      </c>
    </row>
    <row r="462">
      <c r="A462" s="1" t="s">
        <v>11006</v>
      </c>
      <c r="B462" s="1" t="s">
        <v>12</v>
      </c>
      <c r="C462" s="1" t="s">
        <v>43</v>
      </c>
    </row>
    <row r="463">
      <c r="A463" s="1" t="s">
        <v>11200</v>
      </c>
      <c r="B463" s="1" t="s">
        <v>12</v>
      </c>
      <c r="C463" s="1" t="s">
        <v>14</v>
      </c>
    </row>
    <row r="464">
      <c r="A464" s="1" t="s">
        <v>11225</v>
      </c>
      <c r="B464" s="1" t="s">
        <v>12</v>
      </c>
      <c r="C464" s="1" t="s">
        <v>14</v>
      </c>
    </row>
    <row r="465">
      <c r="A465" s="1" t="s">
        <v>11243</v>
      </c>
      <c r="B465" s="1" t="s">
        <v>12</v>
      </c>
      <c r="C465" s="1" t="s">
        <v>14</v>
      </c>
    </row>
    <row r="466">
      <c r="A466" s="1" t="s">
        <v>11266</v>
      </c>
      <c r="B466" s="1" t="s">
        <v>12</v>
      </c>
      <c r="C466" s="1" t="s">
        <v>14</v>
      </c>
    </row>
    <row r="467">
      <c r="A467" s="1" t="s">
        <v>11273</v>
      </c>
      <c r="B467" s="1" t="s">
        <v>12</v>
      </c>
      <c r="C467" s="1" t="s">
        <v>14</v>
      </c>
    </row>
    <row r="468">
      <c r="A468" s="1" t="s">
        <v>11307</v>
      </c>
      <c r="B468" s="1" t="s">
        <v>12</v>
      </c>
      <c r="C468" s="1" t="s">
        <v>78</v>
      </c>
    </row>
    <row r="469">
      <c r="A469" s="1" t="s">
        <v>11348</v>
      </c>
      <c r="B469" s="1" t="s">
        <v>12</v>
      </c>
      <c r="C469" s="1" t="s">
        <v>43</v>
      </c>
    </row>
    <row r="470">
      <c r="A470" s="1" t="s">
        <v>11401</v>
      </c>
      <c r="B470" s="1" t="s">
        <v>12</v>
      </c>
      <c r="C470" s="1" t="s">
        <v>14</v>
      </c>
    </row>
    <row r="471">
      <c r="A471" s="1" t="s">
        <v>11493</v>
      </c>
      <c r="B471" s="1" t="s">
        <v>12</v>
      </c>
      <c r="C471" s="1" t="s">
        <v>78</v>
      </c>
    </row>
    <row r="472">
      <c r="A472" s="1" t="s">
        <v>11548</v>
      </c>
      <c r="B472" s="1" t="s">
        <v>12</v>
      </c>
      <c r="C472" s="1" t="s">
        <v>78</v>
      </c>
    </row>
    <row r="473">
      <c r="A473" s="1" t="s">
        <v>11653</v>
      </c>
      <c r="B473" s="1" t="s">
        <v>12</v>
      </c>
      <c r="C473" s="1" t="s">
        <v>78</v>
      </c>
    </row>
    <row r="474">
      <c r="A474" s="1" t="s">
        <v>11660</v>
      </c>
      <c r="B474" s="1" t="s">
        <v>12</v>
      </c>
      <c r="C474" s="1" t="s">
        <v>78</v>
      </c>
    </row>
    <row r="475">
      <c r="A475" s="1" t="s">
        <v>11669</v>
      </c>
      <c r="B475" s="1" t="s">
        <v>12</v>
      </c>
      <c r="C475" s="1" t="s">
        <v>43</v>
      </c>
    </row>
    <row r="476">
      <c r="A476" s="1" t="s">
        <v>11686</v>
      </c>
      <c r="B476" s="1" t="s">
        <v>12</v>
      </c>
      <c r="C476" s="1" t="s">
        <v>43</v>
      </c>
    </row>
    <row r="477">
      <c r="A477" s="1" t="s">
        <v>11726</v>
      </c>
      <c r="B477" s="1" t="s">
        <v>12</v>
      </c>
      <c r="C477" s="1" t="s">
        <v>43</v>
      </c>
    </row>
    <row r="478">
      <c r="A478" s="1" t="s">
        <v>11729</v>
      </c>
      <c r="B478" s="1" t="s">
        <v>12</v>
      </c>
      <c r="C478" s="1" t="s">
        <v>43</v>
      </c>
    </row>
    <row r="479">
      <c r="A479" s="1" t="s">
        <v>11753</v>
      </c>
      <c r="B479" s="1" t="s">
        <v>12</v>
      </c>
      <c r="C479" s="1" t="s">
        <v>14</v>
      </c>
    </row>
    <row r="480">
      <c r="A480" s="1" t="s">
        <v>11854</v>
      </c>
      <c r="B480" s="1" t="s">
        <v>12</v>
      </c>
      <c r="C480" s="1" t="s">
        <v>14</v>
      </c>
    </row>
    <row r="481">
      <c r="A481" s="1" t="s">
        <v>11916</v>
      </c>
      <c r="B481" s="1" t="s">
        <v>12</v>
      </c>
      <c r="C481" s="1" t="s">
        <v>129</v>
      </c>
    </row>
    <row r="482">
      <c r="A482" s="1" t="s">
        <v>12028</v>
      </c>
      <c r="B482" s="1" t="s">
        <v>12</v>
      </c>
      <c r="C482" s="1" t="s">
        <v>129</v>
      </c>
    </row>
    <row r="483">
      <c r="A483" s="1" t="s">
        <v>12094</v>
      </c>
      <c r="B483" s="1" t="s">
        <v>12</v>
      </c>
      <c r="C483" s="1" t="s">
        <v>78</v>
      </c>
    </row>
    <row r="484">
      <c r="A484" s="1" t="s">
        <v>12151</v>
      </c>
      <c r="B484" s="1" t="s">
        <v>12</v>
      </c>
      <c r="C484" s="1" t="s">
        <v>43</v>
      </c>
    </row>
    <row r="485">
      <c r="A485" s="1" t="s">
        <v>12154</v>
      </c>
      <c r="B485" s="1" t="s">
        <v>12</v>
      </c>
      <c r="C485" s="1" t="s">
        <v>43</v>
      </c>
    </row>
    <row r="486">
      <c r="A486" s="1" t="s">
        <v>12161</v>
      </c>
      <c r="B486" s="1" t="s">
        <v>12</v>
      </c>
      <c r="C486" s="1" t="s">
        <v>43</v>
      </c>
    </row>
    <row r="487">
      <c r="A487" s="1" t="s">
        <v>12275</v>
      </c>
      <c r="B487" s="1" t="s">
        <v>12</v>
      </c>
      <c r="C487" s="1" t="s">
        <v>43</v>
      </c>
    </row>
    <row r="488">
      <c r="A488" s="1" t="s">
        <v>12281</v>
      </c>
      <c r="B488" s="1" t="s">
        <v>12</v>
      </c>
      <c r="C488" s="1" t="s">
        <v>43</v>
      </c>
    </row>
    <row r="489">
      <c r="A489" s="1" t="s">
        <v>12369</v>
      </c>
      <c r="B489" s="1" t="s">
        <v>12</v>
      </c>
      <c r="C489" s="1" t="s">
        <v>43</v>
      </c>
    </row>
    <row r="490">
      <c r="A490" s="1" t="s">
        <v>12375</v>
      </c>
      <c r="B490" s="1" t="s">
        <v>12</v>
      </c>
      <c r="C490" s="1" t="s">
        <v>14</v>
      </c>
    </row>
    <row r="491">
      <c r="A491" s="1" t="s">
        <v>12383</v>
      </c>
      <c r="B491" s="1" t="s">
        <v>12</v>
      </c>
      <c r="C491" s="1" t="s">
        <v>78</v>
      </c>
    </row>
    <row r="492">
      <c r="A492" s="1" t="s">
        <v>12386</v>
      </c>
      <c r="B492" s="1" t="s">
        <v>12</v>
      </c>
      <c r="C492" s="1" t="s">
        <v>78</v>
      </c>
    </row>
    <row r="493">
      <c r="A493" s="1" t="s">
        <v>12431</v>
      </c>
      <c r="B493" s="1" t="s">
        <v>12</v>
      </c>
      <c r="C493" s="1" t="s">
        <v>43</v>
      </c>
    </row>
    <row r="494">
      <c r="A494" s="1" t="s">
        <v>12443</v>
      </c>
      <c r="B494" s="1" t="s">
        <v>12</v>
      </c>
      <c r="C494" s="1" t="s">
        <v>78</v>
      </c>
    </row>
    <row r="495">
      <c r="A495" s="1" t="s">
        <v>12508</v>
      </c>
      <c r="B495" s="1" t="s">
        <v>12</v>
      </c>
      <c r="C495" s="1" t="s">
        <v>43</v>
      </c>
    </row>
    <row r="496">
      <c r="A496" s="1" t="s">
        <v>12552</v>
      </c>
      <c r="B496" s="1" t="s">
        <v>12</v>
      </c>
      <c r="C496" s="1" t="s">
        <v>43</v>
      </c>
    </row>
    <row r="497">
      <c r="A497" s="1" t="s">
        <v>12607</v>
      </c>
      <c r="B497" s="1" t="s">
        <v>12</v>
      </c>
      <c r="C497" s="1" t="s">
        <v>43</v>
      </c>
    </row>
    <row r="498">
      <c r="A498" s="1" t="s">
        <v>12665</v>
      </c>
      <c r="B498" s="1" t="s">
        <v>12</v>
      </c>
      <c r="C498" s="1" t="s">
        <v>129</v>
      </c>
    </row>
    <row r="499">
      <c r="A499" s="1" t="s">
        <v>12737</v>
      </c>
      <c r="B499" s="1" t="s">
        <v>12</v>
      </c>
      <c r="C499" s="1" t="s">
        <v>78</v>
      </c>
    </row>
    <row r="500">
      <c r="A500" s="1" t="s">
        <v>12830</v>
      </c>
      <c r="B500" s="1" t="s">
        <v>12</v>
      </c>
      <c r="C500" s="1" t="s">
        <v>14</v>
      </c>
    </row>
    <row r="501">
      <c r="A501" s="1" t="s">
        <v>12843</v>
      </c>
      <c r="B501" s="1" t="s">
        <v>12</v>
      </c>
      <c r="C501" s="1" t="s">
        <v>14</v>
      </c>
    </row>
    <row r="502">
      <c r="A502" s="1" t="s">
        <v>12854</v>
      </c>
      <c r="B502" s="1" t="s">
        <v>12</v>
      </c>
      <c r="C502" s="1" t="s">
        <v>78</v>
      </c>
    </row>
    <row r="503">
      <c r="A503" s="1" t="s">
        <v>12884</v>
      </c>
      <c r="B503" s="1" t="s">
        <v>12</v>
      </c>
      <c r="C503" s="1" t="s">
        <v>78</v>
      </c>
    </row>
    <row r="504">
      <c r="A504" s="1" t="s">
        <v>13000</v>
      </c>
      <c r="B504" s="1" t="s">
        <v>12</v>
      </c>
      <c r="C504" s="1" t="s">
        <v>78</v>
      </c>
    </row>
    <row r="505">
      <c r="A505" s="1" t="s">
        <v>13050</v>
      </c>
      <c r="B505" s="1" t="s">
        <v>12</v>
      </c>
      <c r="C505" s="1" t="s">
        <v>43</v>
      </c>
    </row>
    <row r="506">
      <c r="A506" s="1" t="s">
        <v>13112</v>
      </c>
      <c r="B506" s="1" t="s">
        <v>12</v>
      </c>
      <c r="C506" s="1" t="s">
        <v>43</v>
      </c>
    </row>
    <row r="507">
      <c r="A507" s="1" t="s">
        <v>13130</v>
      </c>
      <c r="B507" s="1" t="s">
        <v>12</v>
      </c>
      <c r="C507" s="1" t="s">
        <v>14</v>
      </c>
    </row>
    <row r="508">
      <c r="A508" s="1" t="s">
        <v>13229</v>
      </c>
      <c r="B508" s="1" t="s">
        <v>12</v>
      </c>
      <c r="C508" s="1" t="s">
        <v>129</v>
      </c>
    </row>
    <row r="509">
      <c r="A509" s="1" t="s">
        <v>13264</v>
      </c>
      <c r="B509" s="1" t="s">
        <v>12</v>
      </c>
      <c r="C509" s="1" t="s">
        <v>43</v>
      </c>
    </row>
    <row r="510">
      <c r="A510" s="1" t="s">
        <v>13338</v>
      </c>
      <c r="B510" s="1" t="s">
        <v>12</v>
      </c>
      <c r="C510" s="1" t="s">
        <v>14</v>
      </c>
    </row>
    <row r="511">
      <c r="A511" s="1" t="s">
        <v>13372</v>
      </c>
      <c r="B511" s="1" t="s">
        <v>12</v>
      </c>
      <c r="C511" s="1" t="s">
        <v>14</v>
      </c>
    </row>
    <row r="512">
      <c r="A512" s="1" t="s">
        <v>13595</v>
      </c>
      <c r="B512" s="1" t="s">
        <v>12</v>
      </c>
      <c r="C512" s="1" t="s">
        <v>14</v>
      </c>
    </row>
    <row r="513">
      <c r="A513" s="1" t="s">
        <v>13774</v>
      </c>
      <c r="B513" s="1" t="s">
        <v>12</v>
      </c>
      <c r="C513" s="1" t="s">
        <v>78</v>
      </c>
    </row>
    <row r="514">
      <c r="A514" s="1" t="s">
        <v>13848</v>
      </c>
      <c r="B514" s="1" t="s">
        <v>12</v>
      </c>
      <c r="C514" s="1" t="s">
        <v>129</v>
      </c>
    </row>
    <row r="515">
      <c r="A515" s="1" t="s">
        <v>13883</v>
      </c>
      <c r="B515" s="1" t="s">
        <v>12</v>
      </c>
      <c r="C515" s="1" t="s">
        <v>14</v>
      </c>
    </row>
    <row r="516">
      <c r="A516" s="1" t="s">
        <v>13896</v>
      </c>
      <c r="B516" s="1" t="s">
        <v>12</v>
      </c>
      <c r="C516" s="1" t="s">
        <v>14</v>
      </c>
    </row>
    <row r="517">
      <c r="A517" s="1" t="s">
        <v>13916</v>
      </c>
      <c r="B517" s="1" t="s">
        <v>12</v>
      </c>
      <c r="C517" s="1" t="s">
        <v>14</v>
      </c>
    </row>
    <row r="518">
      <c r="A518" s="1" t="s">
        <v>13920</v>
      </c>
      <c r="B518" s="1" t="s">
        <v>12</v>
      </c>
      <c r="C518" s="1" t="s">
        <v>129</v>
      </c>
    </row>
    <row r="519">
      <c r="A519" s="1" t="s">
        <v>13924</v>
      </c>
      <c r="B519" s="1" t="s">
        <v>12</v>
      </c>
      <c r="C519" s="1" t="s">
        <v>129</v>
      </c>
    </row>
    <row r="520">
      <c r="A520" s="1" t="s">
        <v>13941</v>
      </c>
      <c r="B520" s="1" t="s">
        <v>12</v>
      </c>
      <c r="C520" s="1" t="s">
        <v>14</v>
      </c>
    </row>
    <row r="521">
      <c r="A521" s="1" t="s">
        <v>13965</v>
      </c>
      <c r="B521" s="1" t="s">
        <v>12</v>
      </c>
      <c r="C521" s="1" t="s">
        <v>14</v>
      </c>
    </row>
    <row r="522">
      <c r="A522" s="1" t="s">
        <v>13969</v>
      </c>
      <c r="B522" s="1" t="s">
        <v>12</v>
      </c>
      <c r="C522" s="1" t="s">
        <v>14</v>
      </c>
    </row>
    <row r="523">
      <c r="A523" s="1" t="s">
        <v>13978</v>
      </c>
      <c r="B523" s="1" t="s">
        <v>12</v>
      </c>
      <c r="C523" s="1" t="s">
        <v>14</v>
      </c>
    </row>
    <row r="524">
      <c r="A524" s="1" t="s">
        <v>13988</v>
      </c>
      <c r="B524" s="1" t="s">
        <v>12</v>
      </c>
      <c r="C524" s="1" t="s">
        <v>14</v>
      </c>
    </row>
    <row r="525">
      <c r="A525" s="1" t="s">
        <v>13992</v>
      </c>
      <c r="B525" s="1" t="s">
        <v>12</v>
      </c>
      <c r="C525" s="1" t="s">
        <v>129</v>
      </c>
    </row>
    <row r="526">
      <c r="A526" s="1" t="s">
        <v>13996</v>
      </c>
      <c r="B526" s="1" t="s">
        <v>12</v>
      </c>
      <c r="C526" s="1" t="s">
        <v>129</v>
      </c>
    </row>
    <row r="527">
      <c r="A527" s="1" t="s">
        <v>14000</v>
      </c>
      <c r="B527" s="1" t="s">
        <v>12</v>
      </c>
      <c r="C527" s="1" t="s">
        <v>129</v>
      </c>
    </row>
    <row r="528">
      <c r="A528" s="1" t="s">
        <v>14004</v>
      </c>
      <c r="B528" s="1" t="s">
        <v>12</v>
      </c>
      <c r="C528" s="1" t="s">
        <v>129</v>
      </c>
    </row>
    <row r="529">
      <c r="A529" s="1" t="s">
        <v>14011</v>
      </c>
      <c r="B529" s="1" t="s">
        <v>12</v>
      </c>
      <c r="C529" s="1" t="s">
        <v>129</v>
      </c>
    </row>
    <row r="530">
      <c r="A530" s="1" t="s">
        <v>14014</v>
      </c>
      <c r="B530" s="1" t="s">
        <v>12</v>
      </c>
      <c r="C530" s="1" t="s">
        <v>14</v>
      </c>
    </row>
    <row r="531">
      <c r="A531" s="1" t="s">
        <v>14017</v>
      </c>
      <c r="B531" s="1" t="s">
        <v>12</v>
      </c>
      <c r="C531" s="1" t="s">
        <v>14</v>
      </c>
    </row>
    <row r="532">
      <c r="A532" s="1" t="s">
        <v>14038</v>
      </c>
      <c r="B532" s="1" t="s">
        <v>12</v>
      </c>
      <c r="C532" s="1" t="s">
        <v>14</v>
      </c>
    </row>
    <row r="533">
      <c r="A533" s="1" t="s">
        <v>14044</v>
      </c>
      <c r="B533" s="1" t="s">
        <v>12</v>
      </c>
      <c r="C533" s="1" t="s">
        <v>14</v>
      </c>
    </row>
    <row r="534">
      <c r="A534" s="1" t="s">
        <v>14067</v>
      </c>
      <c r="B534" s="1" t="s">
        <v>12</v>
      </c>
      <c r="C534" s="1" t="s">
        <v>14</v>
      </c>
    </row>
    <row r="535">
      <c r="A535" s="1" t="s">
        <v>14079</v>
      </c>
      <c r="B535" s="1" t="s">
        <v>12</v>
      </c>
      <c r="C535" s="1" t="s">
        <v>129</v>
      </c>
    </row>
    <row r="536">
      <c r="A536" s="1" t="s">
        <v>14086</v>
      </c>
      <c r="B536" s="1" t="s">
        <v>12</v>
      </c>
      <c r="C536" s="1" t="s">
        <v>129</v>
      </c>
    </row>
    <row r="537">
      <c r="A537" s="1" t="s">
        <v>14093</v>
      </c>
      <c r="B537" s="1" t="s">
        <v>12</v>
      </c>
      <c r="C537" s="1" t="s">
        <v>14</v>
      </c>
    </row>
    <row r="538">
      <c r="A538" s="1" t="s">
        <v>14128</v>
      </c>
      <c r="B538" s="1" t="s">
        <v>12</v>
      </c>
      <c r="C538" s="1" t="s">
        <v>14</v>
      </c>
    </row>
    <row r="539">
      <c r="A539" s="1" t="s">
        <v>14134</v>
      </c>
      <c r="B539" s="1" t="s">
        <v>12</v>
      </c>
      <c r="C539" s="1" t="s">
        <v>14</v>
      </c>
    </row>
    <row r="540">
      <c r="A540" s="1" t="s">
        <v>14149</v>
      </c>
      <c r="B540" s="1" t="s">
        <v>12</v>
      </c>
      <c r="C540" s="1" t="s">
        <v>14</v>
      </c>
    </row>
    <row r="541">
      <c r="A541" s="1" t="s">
        <v>14515</v>
      </c>
      <c r="B541" s="1" t="s">
        <v>12</v>
      </c>
      <c r="C541" s="1" t="s">
        <v>129</v>
      </c>
    </row>
    <row r="542">
      <c r="A542" s="1" t="s">
        <v>14784</v>
      </c>
      <c r="B542" s="1" t="s">
        <v>12</v>
      </c>
      <c r="C542" s="1" t="s">
        <v>129</v>
      </c>
    </row>
    <row r="543">
      <c r="A543" s="1" t="s">
        <v>14933</v>
      </c>
      <c r="B543" s="1" t="s">
        <v>12</v>
      </c>
      <c r="C543" s="1" t="s">
        <v>14</v>
      </c>
    </row>
    <row r="544">
      <c r="A544" s="1" t="s">
        <v>14949</v>
      </c>
      <c r="B544" s="1" t="s">
        <v>12</v>
      </c>
      <c r="C544" s="1" t="s">
        <v>78</v>
      </c>
    </row>
    <row r="545">
      <c r="A545" s="1" t="s">
        <v>14997</v>
      </c>
      <c r="B545" s="1" t="s">
        <v>12</v>
      </c>
      <c r="C545" s="1" t="s">
        <v>129</v>
      </c>
    </row>
    <row r="546">
      <c r="A546" s="1" t="s">
        <v>15063</v>
      </c>
      <c r="B546" s="1" t="s">
        <v>12</v>
      </c>
      <c r="C546" s="1" t="s">
        <v>129</v>
      </c>
    </row>
    <row r="547">
      <c r="A547" s="1" t="s">
        <v>15069</v>
      </c>
      <c r="B547" s="1" t="s">
        <v>12</v>
      </c>
      <c r="C547" s="1" t="s">
        <v>78</v>
      </c>
    </row>
    <row r="548">
      <c r="A548" s="1" t="s">
        <v>15185</v>
      </c>
      <c r="B548" s="1" t="s">
        <v>12</v>
      </c>
      <c r="C548" s="1" t="s">
        <v>129</v>
      </c>
    </row>
    <row r="549">
      <c r="A549" s="1" t="s">
        <v>15221</v>
      </c>
      <c r="B549" s="1" t="s">
        <v>12</v>
      </c>
      <c r="C549" s="1" t="s">
        <v>14</v>
      </c>
    </row>
    <row r="550">
      <c r="A550" s="1" t="s">
        <v>15287</v>
      </c>
      <c r="B550" s="1" t="s">
        <v>12</v>
      </c>
      <c r="C550" s="1" t="s">
        <v>78</v>
      </c>
    </row>
    <row r="551">
      <c r="A551" s="1" t="s">
        <v>15298</v>
      </c>
      <c r="B551" s="1" t="s">
        <v>12</v>
      </c>
      <c r="C551" s="1" t="s">
        <v>78</v>
      </c>
    </row>
    <row r="552">
      <c r="A552" s="1" t="s">
        <v>15344</v>
      </c>
      <c r="B552" s="1" t="s">
        <v>12</v>
      </c>
      <c r="C552" s="1" t="s">
        <v>78</v>
      </c>
    </row>
    <row r="553">
      <c r="A553" s="1" t="s">
        <v>15602</v>
      </c>
      <c r="B553" s="1" t="s">
        <v>12</v>
      </c>
      <c r="C553" s="1" t="s">
        <v>129</v>
      </c>
    </row>
    <row r="554">
      <c r="A554" s="1" t="s">
        <v>15768</v>
      </c>
      <c r="B554" s="1" t="s">
        <v>12</v>
      </c>
      <c r="C554" s="1" t="s">
        <v>43</v>
      </c>
    </row>
    <row r="555">
      <c r="A555" s="1" t="s">
        <v>15772</v>
      </c>
      <c r="B555" s="1" t="s">
        <v>12</v>
      </c>
      <c r="C555" s="1" t="s">
        <v>129</v>
      </c>
    </row>
    <row r="556">
      <c r="A556" s="1" t="s">
        <v>15780</v>
      </c>
      <c r="B556" s="1" t="s">
        <v>12</v>
      </c>
      <c r="C556" s="1" t="s">
        <v>129</v>
      </c>
    </row>
    <row r="557">
      <c r="A557" s="1" t="s">
        <v>15809</v>
      </c>
      <c r="B557" s="1" t="s">
        <v>12</v>
      </c>
      <c r="C557" s="1" t="s">
        <v>129</v>
      </c>
    </row>
    <row r="558">
      <c r="A558" s="1" t="s">
        <v>15813</v>
      </c>
      <c r="B558" s="1" t="s">
        <v>19</v>
      </c>
      <c r="C558" s="1" t="s">
        <v>19</v>
      </c>
    </row>
    <row r="559">
      <c r="A559" s="1" t="s">
        <v>15815</v>
      </c>
      <c r="B559" s="1" t="s">
        <v>19</v>
      </c>
      <c r="C559" s="1" t="s">
        <v>19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5"/>
    <col customWidth="1" min="2" max="2" width="27.75"/>
  </cols>
  <sheetData>
    <row r="1">
      <c r="A1" s="5" t="str">
        <f t="array" ref="A1:A6090">LOWER('kabupaten brebes 1'!D2:D6590)</f>
        <v>kenapa kab. brebes jalannya tidak pernah beres, selalu berlubang dan bergelombang, iri sama kota tegal yang jalan rayanya menggunakan beton untuk lapisan bawahnya dan baru diaspal, dibrebes cuman asal tambal dan ganti, baru juga seminggu jalan sudah rusak lagi. brebes kayaknya harus ditinjau itu birokrasinya, jalan lingkar brebes-tegal saja dari aku berumur 12-22 tahun masih belum bisa digunakan.</v>
      </c>
      <c r="B1" s="6" t="str">
        <f t="array" ref="B1:B6090">LOWER('kabupaten brebes 1'!G2:G6590)</f>
        <v>dinas pekerjaan umum bina marga cipta karya</v>
      </c>
      <c r="E1" s="7" t="s">
        <v>15816</v>
      </c>
      <c r="F1" s="8"/>
    </row>
    <row r="2">
      <c r="A2" s="5" t="s">
        <v>15817</v>
      </c>
      <c r="B2" s="5" t="s">
        <v>15818</v>
      </c>
    </row>
    <row r="3">
      <c r="A3" s="5" t="s">
        <v>15819</v>
      </c>
      <c r="B3" s="5" t="s">
        <v>15820</v>
      </c>
    </row>
    <row r="4">
      <c r="A4" s="5" t="s">
        <v>15821</v>
      </c>
      <c r="B4" s="5" t="s">
        <v>15822</v>
      </c>
    </row>
    <row r="5">
      <c r="A5" s="5" t="s">
        <v>15823</v>
      </c>
      <c r="B5" s="5" t="s">
        <v>15824</v>
      </c>
      <c r="E5" s="5" t="str">
        <f>IFERROR(__xludf.DUMMYFUNCTION("UNIQUE(B:B)"),"dinas pekerjaan umum bina marga cipta karya")</f>
        <v>dinas pekerjaan umum bina marga cipta karya</v>
      </c>
    </row>
    <row r="6">
      <c r="A6" s="5" t="s">
        <v>15825</v>
      </c>
      <c r="B6" s="5" t="s">
        <v>15818</v>
      </c>
      <c r="E6" s="5" t="str">
        <f>IFERROR(__xludf.DUMMYFUNCTION("""COMPUTED_VALUE"""),"belum diproses")</f>
        <v>belum diproses</v>
      </c>
    </row>
    <row r="7">
      <c r="A7" s="5" t="s">
        <v>15826</v>
      </c>
      <c r="B7" s="5" t="s">
        <v>15818</v>
      </c>
      <c r="E7" s="5" t="str">
        <f>IFERROR(__xludf.DUMMYFUNCTION("""COMPUTED_VALUE"""),"dinas pendidikan dan kebudayaan")</f>
        <v>dinas pendidikan dan kebudayaan</v>
      </c>
    </row>
    <row r="8">
      <c r="A8" s="5" t="s">
        <v>15827</v>
      </c>
      <c r="B8" s="5" t="s">
        <v>15828</v>
      </c>
      <c r="E8" s="5" t="str">
        <f>IFERROR(__xludf.DUMMYFUNCTION("""COMPUTED_VALUE"""),"badan pengelola keuangan dan aset daerah")</f>
        <v>badan pengelola keuangan dan aset daerah</v>
      </c>
    </row>
    <row r="9">
      <c r="A9" s="5" t="s">
        <v>15829</v>
      </c>
      <c r="B9" s="5" t="s">
        <v>15830</v>
      </c>
      <c r="E9" s="5" t="str">
        <f>IFERROR(__xludf.DUMMYFUNCTION("""COMPUTED_VALUE"""),"kepolisian daerah jawa tengah")</f>
        <v>kepolisian daerah jawa tengah</v>
      </c>
    </row>
    <row r="10">
      <c r="A10" s="5" t="s">
        <v>51</v>
      </c>
      <c r="B10" s="5" t="s">
        <v>15830</v>
      </c>
      <c r="E10" s="5" t="str">
        <f>IFERROR(__xludf.DUMMYFUNCTION("""COMPUTED_VALUE"""),"badan pengelola pendapatan daerah")</f>
        <v>badan pengelola pendapatan daerah</v>
      </c>
    </row>
    <row r="11">
      <c r="A11" s="5" t="s">
        <v>15831</v>
      </c>
      <c r="B11" s="5" t="s">
        <v>15832</v>
      </c>
      <c r="E11" s="5" t="str">
        <f>IFERROR(__xludf.DUMMYFUNCTION("""COMPUTED_VALUE"""),"dinas perhubungan")</f>
        <v>dinas perhubungan</v>
      </c>
    </row>
    <row r="12">
      <c r="A12" s="5" t="s">
        <v>15833</v>
      </c>
      <c r="B12" s="5" t="s">
        <v>15832</v>
      </c>
      <c r="E12" s="5" t="str">
        <f>IFERROR(__xludf.DUMMYFUNCTION("""COMPUTED_VALUE"""),"dinas perindustrian dan perdagangan")</f>
        <v>dinas perindustrian dan perdagangan</v>
      </c>
    </row>
    <row r="13">
      <c r="A13" s="5" t="s">
        <v>15834</v>
      </c>
      <c r="B13" s="5" t="s">
        <v>15832</v>
      </c>
      <c r="E13" s="5" t="str">
        <f>IFERROR(__xludf.DUMMYFUNCTION("""COMPUTED_VALUE"""),"dinas pemberdayaan masyarakat, desa, kependudukan dan pencatatan sipil")</f>
        <v>dinas pemberdayaan masyarakat, desa, kependudukan dan pencatatan sipil</v>
      </c>
    </row>
    <row r="14">
      <c r="A14" s="5" t="s">
        <v>15835</v>
      </c>
      <c r="B14" s="5" t="s">
        <v>15818</v>
      </c>
      <c r="E14" s="5" t="str">
        <f>IFERROR(__xludf.DUMMYFUNCTION("""COMPUTED_VALUE"""),"dinas tenaga kerja dan transmigrasi")</f>
        <v>dinas tenaga kerja dan transmigrasi</v>
      </c>
    </row>
    <row r="15">
      <c r="A15" s="5" t="s">
        <v>15836</v>
      </c>
      <c r="B15" s="5" t="s">
        <v>15837</v>
      </c>
      <c r="E15" s="5" t="str">
        <f>IFERROR(__xludf.DUMMYFUNCTION("""COMPUTED_VALUE"""),"dinas energi dan sumber daya mineral")</f>
        <v>dinas energi dan sumber daya mineral</v>
      </c>
    </row>
    <row r="16">
      <c r="A16" s="5" t="s">
        <v>15838</v>
      </c>
      <c r="B16" s="5" t="s">
        <v>15839</v>
      </c>
      <c r="E16" s="5" t="str">
        <f>IFERROR(__xludf.DUMMYFUNCTION("""COMPUTED_VALUE"""),"dinas lingkungan hidup dan kehutanan")</f>
        <v>dinas lingkungan hidup dan kehutanan</v>
      </c>
    </row>
    <row r="17">
      <c r="A17" s="5" t="s">
        <v>15840</v>
      </c>
      <c r="B17" s="5" t="s">
        <v>15820</v>
      </c>
      <c r="E17" s="5" t="str">
        <f>IFERROR(__xludf.DUMMYFUNCTION("""COMPUTED_VALUE"""),"dinas pekerjaan umum sumber daya air dan penataan ruang")</f>
        <v>dinas pekerjaan umum sumber daya air dan penataan ruang</v>
      </c>
    </row>
    <row r="18">
      <c r="A18" s="5" t="s">
        <v>15841</v>
      </c>
      <c r="B18" s="5" t="s">
        <v>15828</v>
      </c>
      <c r="E18" s="5" t="str">
        <f>IFERROR(__xludf.DUMMYFUNCTION("""COMPUTED_VALUE"""),"badan kepegawaian daerah")</f>
        <v>badan kepegawaian daerah</v>
      </c>
    </row>
    <row r="19">
      <c r="A19" s="5" t="s">
        <v>15841</v>
      </c>
      <c r="B19" s="5" t="s">
        <v>15828</v>
      </c>
      <c r="E19" s="5" t="str">
        <f>IFERROR(__xludf.DUMMYFUNCTION("""COMPUTED_VALUE"""),"biro kesejahteraan rakyat")</f>
        <v>biro kesejahteraan rakyat</v>
      </c>
    </row>
    <row r="20">
      <c r="A20" s="5" t="s">
        <v>15842</v>
      </c>
      <c r="B20" s="5" t="s">
        <v>15830</v>
      </c>
      <c r="E20" s="5" t="str">
        <f>IFERROR(__xludf.DUMMYFUNCTION("""COMPUTED_VALUE"""),"dinas penanaman modal dan pelayanan terpadu satu pintu")</f>
        <v>dinas penanaman modal dan pelayanan terpadu satu pintu</v>
      </c>
    </row>
    <row r="21">
      <c r="A21" s="5" t="s">
        <v>15843</v>
      </c>
      <c r="B21" s="5" t="s">
        <v>15844</v>
      </c>
      <c r="E21" s="5" t="str">
        <f>IFERROR(__xludf.DUMMYFUNCTION("""COMPUTED_VALUE"""),"kabupaten brebes")</f>
        <v>kabupaten brebes</v>
      </c>
    </row>
    <row r="22">
      <c r="A22" s="5" t="s">
        <v>15845</v>
      </c>
      <c r="B22" s="5" t="s">
        <v>15832</v>
      </c>
      <c r="E22" s="5" t="str">
        <f>IFERROR(__xludf.DUMMYFUNCTION("""COMPUTED_VALUE"""),"dinas kesehatan")</f>
        <v>dinas kesehatan</v>
      </c>
    </row>
    <row r="23">
      <c r="A23" s="5" t="s">
        <v>107</v>
      </c>
      <c r="B23" s="5" t="s">
        <v>15846</v>
      </c>
      <c r="E23" s="5" t="str">
        <f>IFERROR(__xludf.DUMMYFUNCTION("""COMPUTED_VALUE"""),"dinas perumahan rakyat dan kawasan permukiman")</f>
        <v>dinas perumahan rakyat dan kawasan permukiman</v>
      </c>
    </row>
    <row r="24">
      <c r="A24" s="5" t="s">
        <v>15847</v>
      </c>
      <c r="B24" s="5" t="s">
        <v>15828</v>
      </c>
      <c r="E24" s="5" t="str">
        <f>IFERROR(__xludf.DUMMYFUNCTION("""COMPUTED_VALUE"""),"satpol pp")</f>
        <v>satpol pp</v>
      </c>
    </row>
    <row r="25">
      <c r="A25" s="5" t="s">
        <v>15848</v>
      </c>
      <c r="B25" s="5" t="s">
        <v>15828</v>
      </c>
      <c r="E25" s="5" t="str">
        <f>IFERROR(__xludf.DUMMYFUNCTION("""COMPUTED_VALUE"""),"inspektorat")</f>
        <v>inspektorat</v>
      </c>
    </row>
    <row r="26">
      <c r="A26" s="5" t="s">
        <v>15849</v>
      </c>
      <c r="B26" s="5" t="s">
        <v>15818</v>
      </c>
      <c r="E26" s="5" t="str">
        <f>IFERROR(__xludf.DUMMYFUNCTION("""COMPUTED_VALUE"""),"badan penanggulangan bencana daerah")</f>
        <v>badan penanggulangan bencana daerah</v>
      </c>
    </row>
    <row r="27">
      <c r="A27" s="5" t="s">
        <v>15850</v>
      </c>
      <c r="B27" s="5" t="s">
        <v>15851</v>
      </c>
      <c r="E27" s="5" t="str">
        <f>IFERROR(__xludf.DUMMYFUNCTION("""COMPUTED_VALUE"""),"dinas pertanian dan perkebunan")</f>
        <v>dinas pertanian dan perkebunan</v>
      </c>
    </row>
    <row r="28">
      <c r="A28" s="5" t="s">
        <v>15852</v>
      </c>
      <c r="B28" s="5" t="s">
        <v>15853</v>
      </c>
      <c r="E28" s="5" t="str">
        <f>IFERROR(__xludf.DUMMYFUNCTION("""COMPUTED_VALUE"""),"dinas kepemudaan, olahraga dan pariwisata")</f>
        <v>dinas kepemudaan, olahraga dan pariwisata</v>
      </c>
    </row>
    <row r="29">
      <c r="A29" s="5" t="s">
        <v>15854</v>
      </c>
      <c r="B29" s="5" t="s">
        <v>15818</v>
      </c>
      <c r="E29" s="5" t="str">
        <f>IFERROR(__xludf.DUMMYFUNCTION("""COMPUTED_VALUE"""),"badan penghubung")</f>
        <v>badan penghubung</v>
      </c>
    </row>
    <row r="30">
      <c r="A30" s="5" t="s">
        <v>15855</v>
      </c>
      <c r="B30" s="5" t="s">
        <v>15856</v>
      </c>
      <c r="E30" s="5" t="str">
        <f>IFERROR(__xludf.DUMMYFUNCTION("""COMPUTED_VALUE"""),"bpjs kesehatan")</f>
        <v>bpjs kesehatan</v>
      </c>
    </row>
    <row r="31">
      <c r="A31" s="5" t="s">
        <v>15855</v>
      </c>
      <c r="B31" s="5" t="s">
        <v>15857</v>
      </c>
      <c r="E31" s="5" t="str">
        <f>IFERROR(__xludf.DUMMYFUNCTION("""COMPUTED_VALUE"""),"kanwil bpn provinsi jawa tengah")</f>
        <v>kanwil bpn provinsi jawa tengah</v>
      </c>
    </row>
    <row r="32">
      <c r="A32" s="5" t="s">
        <v>15858</v>
      </c>
      <c r="B32" s="5" t="s">
        <v>15818</v>
      </c>
      <c r="E32" s="5" t="str">
        <f>IFERROR(__xludf.DUMMYFUNCTION("""COMPUTED_VALUE"""),"biro umum")</f>
        <v>biro umum</v>
      </c>
    </row>
    <row r="33">
      <c r="A33" s="5" t="s">
        <v>15859</v>
      </c>
      <c r="B33" s="5" t="s">
        <v>15818</v>
      </c>
      <c r="E33" s="5" t="str">
        <f>IFERROR(__xludf.DUMMYFUNCTION("""COMPUTED_VALUE"""),"bank jateng")</f>
        <v>bank jateng</v>
      </c>
    </row>
    <row r="34">
      <c r="A34" s="5" t="s">
        <v>15860</v>
      </c>
      <c r="B34" s="5" t="s">
        <v>15861</v>
      </c>
      <c r="E34" s="5" t="str">
        <f>IFERROR(__xludf.DUMMYFUNCTION("""COMPUTED_VALUE"""),"dinas koperasi dan umkm")</f>
        <v>dinas koperasi dan umkm</v>
      </c>
    </row>
    <row r="35">
      <c r="A35" s="5" t="s">
        <v>15862</v>
      </c>
      <c r="B35" s="5" t="s">
        <v>15863</v>
      </c>
      <c r="E35" s="5" t="str">
        <f>IFERROR(__xludf.DUMMYFUNCTION("""COMPUTED_VALUE"""),"dinas sosial")</f>
        <v>dinas sosial</v>
      </c>
    </row>
    <row r="36">
      <c r="A36" s="5" t="s">
        <v>15864</v>
      </c>
      <c r="B36" s="5" t="s">
        <v>15830</v>
      </c>
      <c r="E36" s="5" t="str">
        <f>IFERROR(__xludf.DUMMYFUNCTION("""COMPUTED_VALUE"""),"dinas peternakan dan kesehatan hewan")</f>
        <v>dinas peternakan dan kesehatan hewan</v>
      </c>
    </row>
    <row r="37">
      <c r="A37" s="5" t="s">
        <v>15865</v>
      </c>
      <c r="B37" s="5" t="s">
        <v>15863</v>
      </c>
      <c r="E37" s="5" t="str">
        <f>IFERROR(__xludf.DUMMYFUNCTION("""COMPUTED_VALUE"""),"dinas komunikasi dan informatika")</f>
        <v>dinas komunikasi dan informatika</v>
      </c>
    </row>
    <row r="38">
      <c r="A38" s="5" t="s">
        <v>15866</v>
      </c>
      <c r="B38" s="5" t="s">
        <v>15818</v>
      </c>
      <c r="E38" s="5" t="str">
        <f>IFERROR(__xludf.DUMMYFUNCTION("""COMPUTED_VALUE"""),"dinas kelautan dan perikanan")</f>
        <v>dinas kelautan dan perikanan</v>
      </c>
    </row>
    <row r="39">
      <c r="A39" s="5" t="s">
        <v>15867</v>
      </c>
      <c r="B39" s="5" t="s">
        <v>15818</v>
      </c>
      <c r="E39" s="5" t="str">
        <f>IFERROR(__xludf.DUMMYFUNCTION("""COMPUTED_VALUE"""),"kanwil kemenag provinsi jawa tengah")</f>
        <v>kanwil kemenag provinsi jawa tengah</v>
      </c>
    </row>
    <row r="40">
      <c r="A40" s="5" t="s">
        <v>15868</v>
      </c>
      <c r="B40" s="5" t="s">
        <v>15818</v>
      </c>
      <c r="E40" s="5" t="str">
        <f>IFERROR(__xludf.DUMMYFUNCTION("""COMPUTED_VALUE"""),"biro perekonomian")</f>
        <v>biro perekonomian</v>
      </c>
    </row>
    <row r="41">
      <c r="A41" s="5" t="s">
        <v>15869</v>
      </c>
      <c r="B41" s="5" t="s">
        <v>15818</v>
      </c>
      <c r="E41" s="5" t="str">
        <f>IFERROR(__xludf.DUMMYFUNCTION("""COMPUTED_VALUE"""),"bpjs ketenagakerjaan kanwil jateng dan diy")</f>
        <v>bpjs ketenagakerjaan kanwil jateng dan diy</v>
      </c>
    </row>
    <row r="42">
      <c r="A42" s="5" t="s">
        <v>15870</v>
      </c>
      <c r="B42" s="5" t="s">
        <v>15818</v>
      </c>
      <c r="E42" s="5" t="str">
        <f>IFERROR(__xludf.DUMMYFUNCTION("""COMPUTED_VALUE"""),"kabupaten purworejo")</f>
        <v>kabupaten purworejo</v>
      </c>
    </row>
    <row r="43">
      <c r="A43" s="5" t="s">
        <v>15871</v>
      </c>
      <c r="B43" s="5" t="s">
        <v>15818</v>
      </c>
      <c r="E43" s="5" t="str">
        <f>IFERROR(__xludf.DUMMYFUNCTION("""COMPUTED_VALUE"""),"kota tegal")</f>
        <v>kota tegal</v>
      </c>
    </row>
    <row r="44">
      <c r="A44" s="5" t="s">
        <v>15872</v>
      </c>
      <c r="B44" s="5" t="s">
        <v>15818</v>
      </c>
      <c r="E44" s="5" t="str">
        <f>IFERROR(__xludf.DUMMYFUNCTION("""COMPUTED_VALUE"""),"kabupaten sragen")</f>
        <v>kabupaten sragen</v>
      </c>
    </row>
    <row r="45">
      <c r="A45" s="5" t="s">
        <v>15873</v>
      </c>
      <c r="B45" s="5" t="s">
        <v>15837</v>
      </c>
      <c r="E45" s="5" t="str">
        <f>IFERROR(__xludf.DUMMYFUNCTION("""COMPUTED_VALUE"""),"kabupaten purbalingga")</f>
        <v>kabupaten purbalingga</v>
      </c>
    </row>
    <row r="46">
      <c r="A46" s="5" t="s">
        <v>15874</v>
      </c>
      <c r="B46" s="5" t="s">
        <v>15818</v>
      </c>
      <c r="E46" s="5" t="str">
        <f>IFERROR(__xludf.DUMMYFUNCTION("""COMPUTED_VALUE"""),"balai besar pelaksanaan jalan nasional jawa tengah &amp; diy")</f>
        <v>balai besar pelaksanaan jalan nasional jawa tengah &amp; diy</v>
      </c>
    </row>
    <row r="47">
      <c r="A47" s="5" t="s">
        <v>15875</v>
      </c>
      <c r="B47" s="5" t="s">
        <v>15830</v>
      </c>
      <c r="E47" s="5" t="str">
        <f>IFERROR(__xludf.DUMMYFUNCTION("""COMPUTED_VALUE"""),"dinas pemberdayaan perempuan, perlindungan anak, pengendalian penduduk dan keluarga berencana")</f>
        <v>dinas pemberdayaan perempuan, perlindungan anak, pengendalian penduduk dan keluarga berencana</v>
      </c>
    </row>
    <row r="48">
      <c r="A48" s="5" t="s">
        <v>15876</v>
      </c>
      <c r="B48" s="5" t="s">
        <v>15818</v>
      </c>
      <c r="E48" s="5" t="str">
        <f>IFERROR(__xludf.DUMMYFUNCTION("""COMPUTED_VALUE"""),"kabupaten jepara")</f>
        <v>kabupaten jepara</v>
      </c>
    </row>
    <row r="49">
      <c r="A49" s="5" t="s">
        <v>15877</v>
      </c>
      <c r="B49" s="5" t="s">
        <v>15878</v>
      </c>
      <c r="E49" s="5" t="str">
        <f>IFERROR(__xludf.DUMMYFUNCTION("""COMPUTED_VALUE"""),"admin gubernuran")</f>
        <v>admin gubernuran</v>
      </c>
    </row>
    <row r="50">
      <c r="A50" s="5" t="s">
        <v>15879</v>
      </c>
      <c r="B50" s="5" t="s">
        <v>15880</v>
      </c>
      <c r="E50" s="5" t="str">
        <f>IFERROR(__xludf.DUMMYFUNCTION("""COMPUTED_VALUE"""),"kabupaten banyumas")</f>
        <v>kabupaten banyumas</v>
      </c>
    </row>
    <row r="51">
      <c r="A51" s="5" t="s">
        <v>15881</v>
      </c>
      <c r="B51" s="5" t="s">
        <v>15832</v>
      </c>
      <c r="E51" s="5" t="str">
        <f>IFERROR(__xludf.DUMMYFUNCTION("""COMPUTED_VALUE"""),"")</f>
        <v/>
      </c>
    </row>
    <row r="52">
      <c r="A52" s="5" t="s">
        <v>15882</v>
      </c>
      <c r="B52" s="5" t="s">
        <v>15824</v>
      </c>
      <c r="E52" s="5"/>
    </row>
    <row r="53">
      <c r="A53" s="5" t="s">
        <v>15883</v>
      </c>
      <c r="B53" s="5" t="s">
        <v>15828</v>
      </c>
    </row>
    <row r="54">
      <c r="A54" s="5" t="s">
        <v>15884</v>
      </c>
      <c r="B54" s="5" t="s">
        <v>15832</v>
      </c>
    </row>
    <row r="55">
      <c r="A55" s="5" t="s">
        <v>15885</v>
      </c>
      <c r="B55" s="5" t="s">
        <v>15832</v>
      </c>
    </row>
    <row r="56">
      <c r="A56" s="5" t="s">
        <v>15886</v>
      </c>
      <c r="B56" s="5" t="s">
        <v>15832</v>
      </c>
    </row>
    <row r="57">
      <c r="A57" s="5" t="s">
        <v>15887</v>
      </c>
      <c r="B57" s="5" t="s">
        <v>15839</v>
      </c>
    </row>
    <row r="58">
      <c r="A58" s="5" t="s">
        <v>15888</v>
      </c>
      <c r="B58" s="5" t="s">
        <v>15832</v>
      </c>
    </row>
    <row r="59">
      <c r="A59" s="5" t="s">
        <v>15889</v>
      </c>
      <c r="B59" s="5" t="s">
        <v>15832</v>
      </c>
    </row>
    <row r="60">
      <c r="A60" s="5" t="s">
        <v>15890</v>
      </c>
      <c r="B60" s="5" t="s">
        <v>15832</v>
      </c>
    </row>
    <row r="61">
      <c r="A61" s="5" t="s">
        <v>15891</v>
      </c>
      <c r="B61" s="5" t="s">
        <v>15828</v>
      </c>
    </row>
    <row r="62">
      <c r="A62" s="5" t="s">
        <v>15892</v>
      </c>
      <c r="B62" s="5" t="s">
        <v>15832</v>
      </c>
    </row>
    <row r="63">
      <c r="A63" s="5" t="s">
        <v>15893</v>
      </c>
      <c r="B63" s="5" t="s">
        <v>15853</v>
      </c>
    </row>
    <row r="64">
      <c r="A64" s="5" t="s">
        <v>15894</v>
      </c>
      <c r="B64" s="5" t="s">
        <v>15839</v>
      </c>
    </row>
    <row r="65">
      <c r="A65" s="5" t="s">
        <v>15895</v>
      </c>
      <c r="B65" s="5" t="s">
        <v>15853</v>
      </c>
    </row>
    <row r="66">
      <c r="A66" s="5" t="s">
        <v>15896</v>
      </c>
      <c r="B66" s="5" t="s">
        <v>15897</v>
      </c>
    </row>
    <row r="67">
      <c r="A67" s="5" t="s">
        <v>15898</v>
      </c>
      <c r="B67" s="5" t="s">
        <v>15818</v>
      </c>
    </row>
    <row r="68">
      <c r="A68" s="5" t="s">
        <v>15899</v>
      </c>
      <c r="B68" s="5" t="s">
        <v>15832</v>
      </c>
    </row>
    <row r="69">
      <c r="A69" s="5" t="s">
        <v>15900</v>
      </c>
      <c r="B69" s="5" t="s">
        <v>15832</v>
      </c>
    </row>
    <row r="70">
      <c r="A70" s="5" t="s">
        <v>15901</v>
      </c>
      <c r="B70" s="5" t="s">
        <v>15830</v>
      </c>
    </row>
    <row r="71">
      <c r="A71" s="5" t="s">
        <v>15902</v>
      </c>
      <c r="B71" s="5" t="s">
        <v>15839</v>
      </c>
    </row>
    <row r="72">
      <c r="A72" s="5" t="s">
        <v>15903</v>
      </c>
      <c r="B72" s="5" t="s">
        <v>15832</v>
      </c>
    </row>
    <row r="73">
      <c r="A73" s="5" t="s">
        <v>15904</v>
      </c>
      <c r="B73" s="5" t="s">
        <v>15905</v>
      </c>
    </row>
    <row r="74">
      <c r="A74" s="5" t="s">
        <v>15906</v>
      </c>
      <c r="B74" s="5" t="s">
        <v>15846</v>
      </c>
    </row>
    <row r="75">
      <c r="A75" s="5" t="s">
        <v>15907</v>
      </c>
      <c r="B75" s="5" t="s">
        <v>15830</v>
      </c>
    </row>
    <row r="76">
      <c r="A76" s="5" t="s">
        <v>15908</v>
      </c>
      <c r="B76" s="5" t="s">
        <v>15832</v>
      </c>
    </row>
    <row r="77">
      <c r="A77" s="5" t="s">
        <v>15909</v>
      </c>
      <c r="B77" s="5" t="s">
        <v>15830</v>
      </c>
    </row>
    <row r="78">
      <c r="A78" s="5" t="s">
        <v>15910</v>
      </c>
      <c r="B78" s="5" t="s">
        <v>15832</v>
      </c>
    </row>
    <row r="79">
      <c r="A79" s="5" t="s">
        <v>15911</v>
      </c>
      <c r="B79" s="5" t="s">
        <v>15832</v>
      </c>
    </row>
    <row r="80">
      <c r="A80" s="5" t="s">
        <v>15912</v>
      </c>
      <c r="B80" s="5" t="s">
        <v>15818</v>
      </c>
    </row>
    <row r="81">
      <c r="A81" s="5" t="s">
        <v>15913</v>
      </c>
      <c r="B81" s="5" t="s">
        <v>15818</v>
      </c>
    </row>
    <row r="82">
      <c r="A82" s="5" t="s">
        <v>336</v>
      </c>
      <c r="B82" s="5" t="s">
        <v>15818</v>
      </c>
    </row>
    <row r="83">
      <c r="A83" s="5" t="s">
        <v>15914</v>
      </c>
      <c r="B83" s="5" t="s">
        <v>15832</v>
      </c>
    </row>
    <row r="84">
      <c r="A84" s="5" t="s">
        <v>15915</v>
      </c>
      <c r="B84" s="5" t="s">
        <v>15832</v>
      </c>
    </row>
    <row r="85">
      <c r="A85" s="5" t="s">
        <v>15916</v>
      </c>
      <c r="B85" s="5" t="s">
        <v>15851</v>
      </c>
    </row>
    <row r="86">
      <c r="A86" s="5" t="s">
        <v>15917</v>
      </c>
      <c r="B86" s="5" t="s">
        <v>15846</v>
      </c>
    </row>
    <row r="87">
      <c r="A87" s="5" t="s">
        <v>15918</v>
      </c>
      <c r="B87" s="5" t="s">
        <v>15839</v>
      </c>
    </row>
    <row r="88">
      <c r="A88" s="5" t="s">
        <v>15919</v>
      </c>
      <c r="B88" s="5" t="s">
        <v>15839</v>
      </c>
    </row>
    <row r="89">
      <c r="A89" s="5" t="s">
        <v>15920</v>
      </c>
      <c r="B89" s="5" t="s">
        <v>15839</v>
      </c>
    </row>
    <row r="90">
      <c r="A90" s="5" t="s">
        <v>15920</v>
      </c>
      <c r="B90" s="5" t="s">
        <v>15839</v>
      </c>
    </row>
    <row r="91">
      <c r="A91" s="5" t="s">
        <v>15921</v>
      </c>
      <c r="B91" s="5" t="s">
        <v>15828</v>
      </c>
    </row>
    <row r="92">
      <c r="A92" s="5" t="s">
        <v>15922</v>
      </c>
      <c r="B92" s="5" t="s">
        <v>15839</v>
      </c>
    </row>
    <row r="93">
      <c r="A93" s="5" t="s">
        <v>15923</v>
      </c>
      <c r="B93" s="5" t="s">
        <v>15851</v>
      </c>
    </row>
    <row r="94">
      <c r="A94" s="5" t="s">
        <v>15924</v>
      </c>
      <c r="B94" s="5" t="s">
        <v>15839</v>
      </c>
    </row>
    <row r="95">
      <c r="A95" s="5" t="s">
        <v>15925</v>
      </c>
      <c r="B95" s="5" t="s">
        <v>15818</v>
      </c>
    </row>
    <row r="96">
      <c r="A96" s="5" t="s">
        <v>15926</v>
      </c>
      <c r="B96" s="5" t="s">
        <v>15839</v>
      </c>
    </row>
    <row r="97">
      <c r="A97" s="5" t="s">
        <v>15927</v>
      </c>
      <c r="B97" s="5" t="s">
        <v>15828</v>
      </c>
    </row>
    <row r="98">
      <c r="A98" s="5" t="s">
        <v>15928</v>
      </c>
      <c r="B98" s="5" t="s">
        <v>15905</v>
      </c>
    </row>
    <row r="99">
      <c r="A99" s="5" t="s">
        <v>15929</v>
      </c>
      <c r="B99" s="5" t="s">
        <v>15818</v>
      </c>
    </row>
    <row r="100">
      <c r="A100" s="5" t="s">
        <v>402</v>
      </c>
      <c r="B100" s="5" t="s">
        <v>15818</v>
      </c>
    </row>
    <row r="101">
      <c r="A101" s="5" t="s">
        <v>15930</v>
      </c>
      <c r="B101" s="5" t="s">
        <v>15905</v>
      </c>
    </row>
    <row r="102">
      <c r="A102" s="5" t="s">
        <v>15931</v>
      </c>
      <c r="B102" s="5" t="s">
        <v>15905</v>
      </c>
    </row>
    <row r="103">
      <c r="A103" s="5" t="s">
        <v>15932</v>
      </c>
      <c r="B103" s="5" t="s">
        <v>15905</v>
      </c>
    </row>
    <row r="104">
      <c r="A104" s="5" t="s">
        <v>15933</v>
      </c>
      <c r="B104" s="5" t="s">
        <v>15818</v>
      </c>
    </row>
    <row r="105">
      <c r="A105" s="5" t="s">
        <v>15934</v>
      </c>
      <c r="B105" s="5" t="s">
        <v>15839</v>
      </c>
    </row>
    <row r="106">
      <c r="A106" s="5" t="s">
        <v>15935</v>
      </c>
      <c r="B106" s="5" t="s">
        <v>15839</v>
      </c>
    </row>
    <row r="107">
      <c r="A107" s="5" t="s">
        <v>426</v>
      </c>
      <c r="B107" s="5" t="s">
        <v>15846</v>
      </c>
    </row>
    <row r="108">
      <c r="A108" s="5" t="s">
        <v>15936</v>
      </c>
      <c r="B108" s="5" t="s">
        <v>15905</v>
      </c>
    </row>
    <row r="109">
      <c r="A109" s="5" t="s">
        <v>15937</v>
      </c>
      <c r="B109" s="5" t="s">
        <v>15905</v>
      </c>
    </row>
    <row r="110">
      <c r="A110" s="5" t="s">
        <v>15938</v>
      </c>
      <c r="B110" s="5" t="s">
        <v>15828</v>
      </c>
    </row>
    <row r="111">
      <c r="A111" s="5" t="s">
        <v>444</v>
      </c>
      <c r="B111" s="5" t="s">
        <v>15830</v>
      </c>
    </row>
    <row r="112">
      <c r="A112" s="5" t="s">
        <v>15939</v>
      </c>
      <c r="B112" s="5" t="s">
        <v>15839</v>
      </c>
    </row>
    <row r="113">
      <c r="A113" s="5" t="s">
        <v>15940</v>
      </c>
      <c r="B113" s="5" t="s">
        <v>15830</v>
      </c>
    </row>
    <row r="114">
      <c r="A114" s="5" t="s">
        <v>15941</v>
      </c>
      <c r="B114" s="5" t="s">
        <v>15905</v>
      </c>
    </row>
    <row r="115">
      <c r="A115" s="5" t="s">
        <v>15942</v>
      </c>
      <c r="B115" s="5" t="s">
        <v>15818</v>
      </c>
    </row>
    <row r="116">
      <c r="A116" s="5" t="s">
        <v>15943</v>
      </c>
      <c r="B116" s="5" t="s">
        <v>15818</v>
      </c>
    </row>
    <row r="117">
      <c r="A117" s="5" t="s">
        <v>15944</v>
      </c>
      <c r="B117" s="5" t="s">
        <v>15851</v>
      </c>
    </row>
    <row r="118">
      <c r="A118" s="5" t="s">
        <v>15945</v>
      </c>
      <c r="B118" s="5" t="s">
        <v>15946</v>
      </c>
    </row>
    <row r="119">
      <c r="A119" s="5" t="s">
        <v>15947</v>
      </c>
      <c r="B119" s="5" t="s">
        <v>15878</v>
      </c>
    </row>
    <row r="120">
      <c r="A120" s="5" t="s">
        <v>15948</v>
      </c>
      <c r="B120" s="5" t="s">
        <v>15851</v>
      </c>
    </row>
    <row r="121">
      <c r="A121" s="5" t="s">
        <v>15949</v>
      </c>
      <c r="B121" s="5" t="s">
        <v>15853</v>
      </c>
    </row>
    <row r="122">
      <c r="A122" s="5" t="s">
        <v>15949</v>
      </c>
      <c r="B122" s="5" t="s">
        <v>15853</v>
      </c>
    </row>
    <row r="123">
      <c r="A123" s="5" t="s">
        <v>487</v>
      </c>
      <c r="B123" s="5" t="s">
        <v>15818</v>
      </c>
    </row>
    <row r="124">
      <c r="A124" s="5" t="s">
        <v>15950</v>
      </c>
      <c r="B124" s="5" t="s">
        <v>15839</v>
      </c>
    </row>
    <row r="125">
      <c r="A125" s="5" t="s">
        <v>15951</v>
      </c>
      <c r="B125" s="5" t="s">
        <v>15952</v>
      </c>
    </row>
    <row r="126">
      <c r="A126" s="5" t="s">
        <v>15953</v>
      </c>
      <c r="B126" s="5" t="s">
        <v>15818</v>
      </c>
    </row>
    <row r="127">
      <c r="A127" s="5" t="s">
        <v>15954</v>
      </c>
      <c r="B127" s="5" t="s">
        <v>15828</v>
      </c>
    </row>
    <row r="128">
      <c r="A128" s="5" t="s">
        <v>15849</v>
      </c>
      <c r="B128" s="5" t="s">
        <v>15837</v>
      </c>
    </row>
    <row r="129">
      <c r="A129" s="5" t="s">
        <v>15955</v>
      </c>
      <c r="B129" s="5" t="s">
        <v>15830</v>
      </c>
    </row>
    <row r="130">
      <c r="A130" s="5" t="s">
        <v>15956</v>
      </c>
      <c r="B130" s="5" t="s">
        <v>15856</v>
      </c>
    </row>
    <row r="131">
      <c r="A131" s="5" t="s">
        <v>15957</v>
      </c>
      <c r="B131" s="5" t="s">
        <v>15818</v>
      </c>
    </row>
    <row r="132">
      <c r="A132" s="5" t="s">
        <v>15958</v>
      </c>
      <c r="B132" s="5" t="s">
        <v>15830</v>
      </c>
    </row>
    <row r="133">
      <c r="A133" s="5" t="s">
        <v>15959</v>
      </c>
      <c r="B133" s="5" t="s">
        <v>15856</v>
      </c>
    </row>
    <row r="134">
      <c r="A134" s="5" t="s">
        <v>15960</v>
      </c>
      <c r="B134" s="5" t="s">
        <v>15818</v>
      </c>
    </row>
    <row r="135">
      <c r="A135" s="5" t="s">
        <v>15961</v>
      </c>
      <c r="B135" s="5" t="s">
        <v>15818</v>
      </c>
    </row>
    <row r="136">
      <c r="A136" s="5" t="s">
        <v>15962</v>
      </c>
      <c r="B136" s="5" t="s">
        <v>15963</v>
      </c>
    </row>
    <row r="137">
      <c r="A137" s="5" t="s">
        <v>15964</v>
      </c>
      <c r="B137" s="5" t="s">
        <v>15839</v>
      </c>
    </row>
    <row r="138">
      <c r="A138" s="5" t="s">
        <v>15965</v>
      </c>
      <c r="B138" s="5" t="s">
        <v>15818</v>
      </c>
    </row>
    <row r="139">
      <c r="A139" s="5" t="s">
        <v>15966</v>
      </c>
      <c r="B139" s="5" t="s">
        <v>15818</v>
      </c>
    </row>
    <row r="140">
      <c r="A140" s="5" t="s">
        <v>15967</v>
      </c>
      <c r="B140" s="5" t="s">
        <v>15818</v>
      </c>
    </row>
    <row r="141">
      <c r="A141" s="5" t="s">
        <v>15968</v>
      </c>
      <c r="B141" s="5" t="s">
        <v>15844</v>
      </c>
    </row>
    <row r="142">
      <c r="A142" s="5" t="s">
        <v>15969</v>
      </c>
      <c r="B142" s="5" t="s">
        <v>15818</v>
      </c>
    </row>
    <row r="143">
      <c r="A143" s="5" t="s">
        <v>15970</v>
      </c>
      <c r="B143" s="5" t="s">
        <v>15839</v>
      </c>
    </row>
    <row r="144">
      <c r="A144" s="5" t="s">
        <v>15971</v>
      </c>
      <c r="B144" s="5" t="s">
        <v>15837</v>
      </c>
    </row>
    <row r="145">
      <c r="A145" s="5" t="s">
        <v>15972</v>
      </c>
      <c r="B145" s="5" t="s">
        <v>15856</v>
      </c>
    </row>
    <row r="146">
      <c r="A146" s="5" t="s">
        <v>15973</v>
      </c>
      <c r="B146" s="5" t="s">
        <v>15818</v>
      </c>
    </row>
    <row r="147">
      <c r="A147" s="5" t="s">
        <v>15974</v>
      </c>
      <c r="B147" s="5" t="s">
        <v>15818</v>
      </c>
    </row>
    <row r="148">
      <c r="A148" s="5" t="s">
        <v>15975</v>
      </c>
      <c r="B148" s="5" t="s">
        <v>15839</v>
      </c>
    </row>
    <row r="149">
      <c r="A149" s="5" t="s">
        <v>15976</v>
      </c>
      <c r="B149" s="5" t="s">
        <v>15830</v>
      </c>
    </row>
    <row r="150">
      <c r="A150" s="5" t="s">
        <v>15977</v>
      </c>
      <c r="B150" s="5" t="s">
        <v>15818</v>
      </c>
    </row>
    <row r="151">
      <c r="A151" s="5" t="s">
        <v>15978</v>
      </c>
      <c r="B151" s="5" t="s">
        <v>15818</v>
      </c>
    </row>
    <row r="152">
      <c r="A152" s="5" t="s">
        <v>15979</v>
      </c>
      <c r="B152" s="5" t="s">
        <v>15830</v>
      </c>
    </row>
    <row r="153">
      <c r="A153" s="5" t="s">
        <v>585</v>
      </c>
      <c r="B153" s="5" t="s">
        <v>15839</v>
      </c>
    </row>
    <row r="154">
      <c r="A154" s="5" t="s">
        <v>15980</v>
      </c>
      <c r="B154" s="5" t="s">
        <v>15818</v>
      </c>
    </row>
    <row r="155">
      <c r="A155" s="5" t="s">
        <v>15981</v>
      </c>
      <c r="B155" s="5" t="s">
        <v>15982</v>
      </c>
    </row>
    <row r="156">
      <c r="A156" s="5" t="s">
        <v>15983</v>
      </c>
      <c r="B156" s="5" t="s">
        <v>15828</v>
      </c>
    </row>
    <row r="157">
      <c r="A157" s="5" t="s">
        <v>15984</v>
      </c>
      <c r="B157" s="5" t="s">
        <v>15839</v>
      </c>
    </row>
    <row r="158">
      <c r="A158" s="5" t="s">
        <v>15984</v>
      </c>
      <c r="B158" s="5" t="s">
        <v>15839</v>
      </c>
    </row>
    <row r="159">
      <c r="A159" s="5" t="s">
        <v>15985</v>
      </c>
      <c r="B159" s="5" t="s">
        <v>15846</v>
      </c>
    </row>
    <row r="160">
      <c r="A160" s="5" t="s">
        <v>15986</v>
      </c>
      <c r="B160" s="5" t="s">
        <v>15839</v>
      </c>
    </row>
    <row r="161">
      <c r="A161" s="5" t="s">
        <v>15987</v>
      </c>
      <c r="B161" s="5" t="s">
        <v>15837</v>
      </c>
    </row>
    <row r="162">
      <c r="A162" s="5" t="s">
        <v>15988</v>
      </c>
      <c r="B162" s="5" t="s">
        <v>15818</v>
      </c>
    </row>
    <row r="163">
      <c r="A163" s="5" t="s">
        <v>15989</v>
      </c>
      <c r="B163" s="5" t="s">
        <v>15839</v>
      </c>
    </row>
    <row r="164">
      <c r="A164" s="5" t="s">
        <v>15990</v>
      </c>
      <c r="B164" s="5" t="s">
        <v>15851</v>
      </c>
    </row>
    <row r="165">
      <c r="A165" s="5" t="s">
        <v>15991</v>
      </c>
      <c r="B165" s="5" t="s">
        <v>15818</v>
      </c>
    </row>
    <row r="166">
      <c r="A166" s="5" t="s">
        <v>15992</v>
      </c>
      <c r="B166" s="5" t="s">
        <v>15853</v>
      </c>
    </row>
    <row r="167">
      <c r="A167" s="5" t="s">
        <v>15993</v>
      </c>
      <c r="B167" s="5" t="s">
        <v>15878</v>
      </c>
    </row>
    <row r="168">
      <c r="A168" s="5" t="s">
        <v>15994</v>
      </c>
      <c r="B168" s="5" t="s">
        <v>15839</v>
      </c>
    </row>
    <row r="169">
      <c r="A169" s="5" t="s">
        <v>15995</v>
      </c>
      <c r="B169" s="5" t="s">
        <v>15818</v>
      </c>
    </row>
    <row r="170">
      <c r="A170" s="5" t="s">
        <v>15996</v>
      </c>
      <c r="B170" s="5" t="s">
        <v>15839</v>
      </c>
    </row>
    <row r="171">
      <c r="A171" s="5" t="s">
        <v>15997</v>
      </c>
      <c r="B171" s="5" t="s">
        <v>15818</v>
      </c>
    </row>
    <row r="172">
      <c r="A172" s="5" t="s">
        <v>15998</v>
      </c>
      <c r="B172" s="5" t="s">
        <v>15905</v>
      </c>
    </row>
    <row r="173">
      <c r="A173" s="5" t="s">
        <v>15999</v>
      </c>
      <c r="B173" s="5" t="s">
        <v>15856</v>
      </c>
    </row>
    <row r="174">
      <c r="A174" s="5" t="s">
        <v>16000</v>
      </c>
      <c r="B174" s="5" t="s">
        <v>15818</v>
      </c>
    </row>
    <row r="175">
      <c r="A175" s="5" t="s">
        <v>16001</v>
      </c>
      <c r="B175" s="5" t="s">
        <v>15818</v>
      </c>
    </row>
    <row r="176">
      <c r="A176" s="5" t="s">
        <v>16002</v>
      </c>
      <c r="B176" s="5" t="s">
        <v>15818</v>
      </c>
    </row>
    <row r="177">
      <c r="A177" s="5" t="s">
        <v>16003</v>
      </c>
      <c r="B177" s="5" t="s">
        <v>15820</v>
      </c>
    </row>
    <row r="178">
      <c r="A178" s="5" t="s">
        <v>16004</v>
      </c>
      <c r="B178" s="5" t="s">
        <v>15818</v>
      </c>
    </row>
    <row r="179">
      <c r="A179" s="5" t="s">
        <v>16005</v>
      </c>
      <c r="B179" s="5" t="s">
        <v>15857</v>
      </c>
    </row>
    <row r="180">
      <c r="A180" s="5" t="s">
        <v>16006</v>
      </c>
      <c r="B180" s="5" t="s">
        <v>15818</v>
      </c>
    </row>
    <row r="181">
      <c r="A181" s="5" t="s">
        <v>674</v>
      </c>
      <c r="B181" s="5" t="s">
        <v>15832</v>
      </c>
    </row>
    <row r="182">
      <c r="A182" s="5" t="s">
        <v>16007</v>
      </c>
      <c r="B182" s="5" t="s">
        <v>16008</v>
      </c>
    </row>
    <row r="183">
      <c r="A183" s="5" t="s">
        <v>16007</v>
      </c>
      <c r="B183" s="5" t="s">
        <v>16008</v>
      </c>
    </row>
    <row r="184">
      <c r="A184" s="5" t="s">
        <v>16009</v>
      </c>
      <c r="B184" s="5" t="s">
        <v>15856</v>
      </c>
    </row>
    <row r="185">
      <c r="A185" s="5" t="s">
        <v>16010</v>
      </c>
      <c r="B185" s="5" t="s">
        <v>15839</v>
      </c>
    </row>
    <row r="186">
      <c r="A186" s="5" t="s">
        <v>16011</v>
      </c>
      <c r="B186" s="5" t="s">
        <v>15839</v>
      </c>
    </row>
    <row r="187">
      <c r="A187" s="5" t="s">
        <v>16012</v>
      </c>
      <c r="B187" s="5" t="s">
        <v>15820</v>
      </c>
    </row>
    <row r="188">
      <c r="A188" s="5" t="s">
        <v>16013</v>
      </c>
      <c r="B188" s="5" t="s">
        <v>15830</v>
      </c>
    </row>
    <row r="189">
      <c r="A189" s="5" t="s">
        <v>16014</v>
      </c>
      <c r="B189" s="5" t="s">
        <v>15828</v>
      </c>
    </row>
    <row r="190">
      <c r="A190" s="5" t="s">
        <v>709</v>
      </c>
      <c r="B190" s="5" t="s">
        <v>15832</v>
      </c>
    </row>
    <row r="191">
      <c r="A191" s="5" t="s">
        <v>16015</v>
      </c>
      <c r="B191" s="5" t="s">
        <v>15828</v>
      </c>
    </row>
    <row r="192">
      <c r="A192" s="5" t="s">
        <v>16016</v>
      </c>
      <c r="B192" s="5" t="s">
        <v>15818</v>
      </c>
    </row>
    <row r="193">
      <c r="A193" s="5" t="s">
        <v>16017</v>
      </c>
      <c r="B193" s="5" t="s">
        <v>16018</v>
      </c>
    </row>
    <row r="194">
      <c r="A194" s="5" t="s">
        <v>16019</v>
      </c>
      <c r="B194" s="5" t="s">
        <v>15818</v>
      </c>
    </row>
    <row r="195">
      <c r="A195" s="5" t="s">
        <v>16020</v>
      </c>
      <c r="B195" s="5" t="s">
        <v>15818</v>
      </c>
    </row>
    <row r="196">
      <c r="A196" s="5" t="s">
        <v>16021</v>
      </c>
      <c r="B196" s="5" t="s">
        <v>15818</v>
      </c>
    </row>
    <row r="197">
      <c r="A197" s="5" t="s">
        <v>16022</v>
      </c>
      <c r="B197" s="5" t="s">
        <v>15818</v>
      </c>
    </row>
    <row r="198">
      <c r="A198" s="5" t="s">
        <v>16023</v>
      </c>
      <c r="B198" s="5" t="s">
        <v>15818</v>
      </c>
    </row>
    <row r="199">
      <c r="A199" s="5" t="s">
        <v>16024</v>
      </c>
      <c r="B199" s="5" t="s">
        <v>15818</v>
      </c>
    </row>
    <row r="200">
      <c r="A200" s="5" t="s">
        <v>736</v>
      </c>
      <c r="B200" s="5" t="s">
        <v>15818</v>
      </c>
    </row>
    <row r="201">
      <c r="A201" s="5" t="s">
        <v>16025</v>
      </c>
      <c r="B201" s="5" t="s">
        <v>15830</v>
      </c>
    </row>
    <row r="202">
      <c r="A202" s="5" t="s">
        <v>16026</v>
      </c>
      <c r="B202" s="5" t="s">
        <v>15878</v>
      </c>
    </row>
    <row r="203">
      <c r="A203" s="5" t="s">
        <v>16027</v>
      </c>
      <c r="B203" s="5" t="s">
        <v>15818</v>
      </c>
    </row>
    <row r="204">
      <c r="A204" s="5" t="s">
        <v>16028</v>
      </c>
      <c r="B204" s="5" t="s">
        <v>15818</v>
      </c>
    </row>
    <row r="205">
      <c r="A205" s="5" t="s">
        <v>16029</v>
      </c>
      <c r="B205" s="5" t="s">
        <v>15818</v>
      </c>
    </row>
    <row r="206">
      <c r="A206" s="5" t="s">
        <v>16030</v>
      </c>
      <c r="B206" s="5" t="s">
        <v>15818</v>
      </c>
    </row>
    <row r="207">
      <c r="A207" s="5" t="s">
        <v>16031</v>
      </c>
      <c r="B207" s="5" t="s">
        <v>15818</v>
      </c>
    </row>
    <row r="208">
      <c r="A208" s="5" t="s">
        <v>15958</v>
      </c>
      <c r="B208" s="5" t="s">
        <v>15818</v>
      </c>
    </row>
    <row r="209">
      <c r="A209" s="5" t="s">
        <v>16032</v>
      </c>
      <c r="B209" s="5" t="s">
        <v>15830</v>
      </c>
    </row>
    <row r="210">
      <c r="A210" s="5" t="s">
        <v>16033</v>
      </c>
      <c r="B210" s="5" t="s">
        <v>15830</v>
      </c>
    </row>
    <row r="211">
      <c r="A211" s="5" t="s">
        <v>16034</v>
      </c>
      <c r="B211" s="5" t="s">
        <v>15830</v>
      </c>
    </row>
    <row r="212">
      <c r="A212" s="5" t="s">
        <v>16035</v>
      </c>
      <c r="B212" s="5" t="s">
        <v>15818</v>
      </c>
    </row>
    <row r="213">
      <c r="A213" s="5" t="s">
        <v>16036</v>
      </c>
      <c r="B213" s="5" t="s">
        <v>15846</v>
      </c>
    </row>
    <row r="214">
      <c r="A214" s="5" t="s">
        <v>16037</v>
      </c>
      <c r="B214" s="5" t="s">
        <v>15818</v>
      </c>
    </row>
    <row r="215">
      <c r="A215" s="5" t="s">
        <v>16038</v>
      </c>
      <c r="B215" s="5" t="s">
        <v>15818</v>
      </c>
    </row>
    <row r="216">
      <c r="A216" s="5" t="s">
        <v>16039</v>
      </c>
      <c r="B216" s="5" t="s">
        <v>15818</v>
      </c>
    </row>
    <row r="217">
      <c r="A217" s="5" t="s">
        <v>16040</v>
      </c>
      <c r="B217" s="5" t="s">
        <v>15818</v>
      </c>
    </row>
    <row r="218">
      <c r="A218" s="5" t="s">
        <v>16041</v>
      </c>
      <c r="B218" s="5" t="s">
        <v>15818</v>
      </c>
    </row>
    <row r="219">
      <c r="A219" s="5" t="s">
        <v>16042</v>
      </c>
      <c r="B219" s="5" t="s">
        <v>15846</v>
      </c>
    </row>
    <row r="220">
      <c r="A220" s="5" t="s">
        <v>16043</v>
      </c>
      <c r="B220" s="5" t="s">
        <v>15846</v>
      </c>
    </row>
    <row r="221">
      <c r="A221" s="5" t="s">
        <v>16044</v>
      </c>
      <c r="B221" s="5" t="s">
        <v>15846</v>
      </c>
    </row>
    <row r="222">
      <c r="A222" s="5" t="s">
        <v>16045</v>
      </c>
      <c r="B222" s="5" t="s">
        <v>15830</v>
      </c>
    </row>
    <row r="223">
      <c r="A223" s="5" t="s">
        <v>16046</v>
      </c>
      <c r="B223" s="5" t="s">
        <v>15830</v>
      </c>
    </row>
    <row r="224">
      <c r="A224" s="5" t="s">
        <v>16047</v>
      </c>
      <c r="B224" s="5" t="s">
        <v>15830</v>
      </c>
    </row>
    <row r="225">
      <c r="A225" s="5" t="s">
        <v>16048</v>
      </c>
      <c r="B225" s="5" t="s">
        <v>15830</v>
      </c>
    </row>
    <row r="226">
      <c r="A226" s="5" t="s">
        <v>16049</v>
      </c>
      <c r="B226" s="5" t="s">
        <v>15830</v>
      </c>
    </row>
    <row r="227">
      <c r="A227" s="5" t="s">
        <v>15849</v>
      </c>
      <c r="B227" s="5" t="s">
        <v>15818</v>
      </c>
    </row>
    <row r="228">
      <c r="A228" s="5" t="s">
        <v>16050</v>
      </c>
      <c r="B228" s="5" t="s">
        <v>15818</v>
      </c>
    </row>
    <row r="229">
      <c r="A229" s="5" t="s">
        <v>16051</v>
      </c>
      <c r="B229" s="5" t="s">
        <v>15818</v>
      </c>
    </row>
    <row r="230">
      <c r="A230" s="5" t="s">
        <v>16052</v>
      </c>
      <c r="B230" s="5" t="s">
        <v>15818</v>
      </c>
    </row>
    <row r="231">
      <c r="A231" s="5" t="s">
        <v>16053</v>
      </c>
      <c r="B231" s="5" t="s">
        <v>15830</v>
      </c>
    </row>
    <row r="232">
      <c r="A232" s="5" t="s">
        <v>16054</v>
      </c>
      <c r="B232" s="5" t="s">
        <v>15853</v>
      </c>
    </row>
    <row r="233">
      <c r="A233" s="5" t="s">
        <v>16055</v>
      </c>
      <c r="B233" s="5" t="s">
        <v>15830</v>
      </c>
    </row>
    <row r="234">
      <c r="A234" s="5" t="s">
        <v>16056</v>
      </c>
      <c r="B234" s="5" t="s">
        <v>15818</v>
      </c>
    </row>
    <row r="235">
      <c r="A235" s="5" t="s">
        <v>16057</v>
      </c>
      <c r="B235" s="5" t="s">
        <v>15818</v>
      </c>
    </row>
    <row r="236">
      <c r="A236" s="5" t="s">
        <v>16058</v>
      </c>
      <c r="B236" s="5" t="s">
        <v>15818</v>
      </c>
    </row>
    <row r="237">
      <c r="A237" s="5" t="s">
        <v>16059</v>
      </c>
      <c r="B237" s="5" t="s">
        <v>15878</v>
      </c>
    </row>
    <row r="238">
      <c r="A238" s="5" t="s">
        <v>16060</v>
      </c>
      <c r="B238" s="5" t="s">
        <v>15818</v>
      </c>
    </row>
    <row r="239">
      <c r="A239" s="5" t="s">
        <v>16061</v>
      </c>
      <c r="B239" s="5" t="s">
        <v>15818</v>
      </c>
    </row>
    <row r="240">
      <c r="A240" s="5" t="s">
        <v>16062</v>
      </c>
      <c r="B240" s="5" t="s">
        <v>15818</v>
      </c>
    </row>
    <row r="241">
      <c r="A241" s="5" t="s">
        <v>16063</v>
      </c>
      <c r="B241" s="5" t="s">
        <v>15818</v>
      </c>
    </row>
    <row r="242">
      <c r="A242" s="5" t="s">
        <v>16064</v>
      </c>
      <c r="B242" s="5" t="s">
        <v>15878</v>
      </c>
    </row>
    <row r="243">
      <c r="A243" s="5" t="s">
        <v>16065</v>
      </c>
      <c r="B243" s="5" t="s">
        <v>15878</v>
      </c>
    </row>
    <row r="244">
      <c r="A244" s="5" t="s">
        <v>16066</v>
      </c>
      <c r="B244" s="5" t="s">
        <v>15878</v>
      </c>
    </row>
    <row r="245">
      <c r="A245" s="5" t="s">
        <v>16067</v>
      </c>
      <c r="B245" s="5" t="s">
        <v>15878</v>
      </c>
    </row>
    <row r="246">
      <c r="A246" s="5" t="s">
        <v>16068</v>
      </c>
      <c r="B246" s="5" t="s">
        <v>15963</v>
      </c>
    </row>
    <row r="247">
      <c r="A247" s="5" t="s">
        <v>16069</v>
      </c>
      <c r="B247" s="5" t="s">
        <v>15830</v>
      </c>
    </row>
    <row r="248">
      <c r="A248" s="5" t="s">
        <v>16070</v>
      </c>
      <c r="B248" s="5" t="s">
        <v>15818</v>
      </c>
    </row>
    <row r="249">
      <c r="A249" s="5" t="s">
        <v>15962</v>
      </c>
      <c r="B249" s="5" t="s">
        <v>15963</v>
      </c>
    </row>
    <row r="250">
      <c r="A250" s="5" t="s">
        <v>16071</v>
      </c>
      <c r="B250" s="5" t="s">
        <v>15818</v>
      </c>
    </row>
    <row r="251">
      <c r="A251" s="5" t="s">
        <v>16072</v>
      </c>
      <c r="B251" s="5" t="s">
        <v>15818</v>
      </c>
    </row>
    <row r="252">
      <c r="A252" s="5" t="s">
        <v>16073</v>
      </c>
      <c r="B252" s="5" t="s">
        <v>15878</v>
      </c>
    </row>
    <row r="253">
      <c r="A253" s="5" t="s">
        <v>16074</v>
      </c>
      <c r="B253" s="5" t="s">
        <v>15830</v>
      </c>
    </row>
    <row r="254">
      <c r="A254" s="5" t="s">
        <v>886</v>
      </c>
      <c r="B254" s="5" t="s">
        <v>15818</v>
      </c>
    </row>
    <row r="255">
      <c r="A255" s="5" t="s">
        <v>16075</v>
      </c>
      <c r="B255" s="5" t="s">
        <v>15832</v>
      </c>
    </row>
    <row r="256">
      <c r="A256" s="5" t="s">
        <v>16076</v>
      </c>
      <c r="B256" s="5" t="s">
        <v>15839</v>
      </c>
    </row>
    <row r="257">
      <c r="A257" s="5" t="s">
        <v>16077</v>
      </c>
      <c r="B257" s="5" t="s">
        <v>15828</v>
      </c>
    </row>
    <row r="258">
      <c r="A258" s="5" t="s">
        <v>16078</v>
      </c>
      <c r="B258" s="5" t="s">
        <v>15839</v>
      </c>
    </row>
    <row r="259">
      <c r="A259" s="5" t="s">
        <v>16079</v>
      </c>
      <c r="B259" s="5" t="s">
        <v>15839</v>
      </c>
    </row>
    <row r="260">
      <c r="A260" s="5" t="s">
        <v>16080</v>
      </c>
      <c r="B260" s="5" t="s">
        <v>16008</v>
      </c>
    </row>
    <row r="261">
      <c r="A261" s="5" t="s">
        <v>16081</v>
      </c>
      <c r="B261" s="5" t="s">
        <v>15839</v>
      </c>
    </row>
    <row r="262">
      <c r="A262" s="5" t="s">
        <v>16082</v>
      </c>
      <c r="B262" s="5" t="s">
        <v>15844</v>
      </c>
    </row>
    <row r="263">
      <c r="A263" s="5" t="s">
        <v>16083</v>
      </c>
      <c r="B263" s="5" t="s">
        <v>15818</v>
      </c>
    </row>
    <row r="264">
      <c r="A264" s="5" t="s">
        <v>16084</v>
      </c>
      <c r="B264" s="5" t="s">
        <v>15818</v>
      </c>
    </row>
    <row r="265">
      <c r="A265" s="5" t="s">
        <v>16085</v>
      </c>
      <c r="B265" s="5" t="s">
        <v>15818</v>
      </c>
    </row>
    <row r="266">
      <c r="A266" s="5" t="s">
        <v>16086</v>
      </c>
      <c r="B266" s="5" t="s">
        <v>15839</v>
      </c>
    </row>
    <row r="267">
      <c r="A267" s="5" t="s">
        <v>16087</v>
      </c>
      <c r="B267" s="5" t="s">
        <v>15818</v>
      </c>
    </row>
    <row r="268">
      <c r="A268" s="5" t="s">
        <v>16088</v>
      </c>
      <c r="B268" s="5" t="s">
        <v>15851</v>
      </c>
    </row>
    <row r="269">
      <c r="A269" s="5" t="s">
        <v>16089</v>
      </c>
      <c r="B269" s="5" t="s">
        <v>16090</v>
      </c>
    </row>
    <row r="270">
      <c r="A270" s="5" t="s">
        <v>16091</v>
      </c>
      <c r="B270" s="5" t="s">
        <v>15878</v>
      </c>
    </row>
    <row r="271">
      <c r="A271" s="5" t="s">
        <v>16092</v>
      </c>
      <c r="B271" s="5" t="s">
        <v>15837</v>
      </c>
    </row>
    <row r="272">
      <c r="A272" s="5" t="s">
        <v>16093</v>
      </c>
      <c r="B272" s="5" t="s">
        <v>15828</v>
      </c>
    </row>
    <row r="273">
      <c r="A273" s="5" t="s">
        <v>16094</v>
      </c>
      <c r="B273" s="5" t="s">
        <v>16008</v>
      </c>
    </row>
    <row r="274">
      <c r="A274" s="5" t="s">
        <v>16095</v>
      </c>
      <c r="B274" s="5" t="s">
        <v>15818</v>
      </c>
    </row>
    <row r="275">
      <c r="A275" s="5" t="s">
        <v>16096</v>
      </c>
      <c r="B275" s="5" t="s">
        <v>15828</v>
      </c>
    </row>
    <row r="276">
      <c r="A276" s="5" t="s">
        <v>16097</v>
      </c>
      <c r="B276" s="5" t="s">
        <v>15856</v>
      </c>
    </row>
    <row r="277">
      <c r="A277" s="5" t="s">
        <v>16098</v>
      </c>
      <c r="B277" s="5" t="s">
        <v>15839</v>
      </c>
    </row>
    <row r="278">
      <c r="A278" s="5" t="s">
        <v>16099</v>
      </c>
      <c r="B278" s="5" t="s">
        <v>15839</v>
      </c>
    </row>
    <row r="279">
      <c r="A279" s="5" t="s">
        <v>16100</v>
      </c>
      <c r="B279" s="5" t="s">
        <v>15839</v>
      </c>
    </row>
    <row r="280">
      <c r="A280" s="5" t="s">
        <v>16101</v>
      </c>
      <c r="B280" s="5" t="s">
        <v>15818</v>
      </c>
    </row>
    <row r="281">
      <c r="A281" s="5" t="s">
        <v>16102</v>
      </c>
      <c r="B281" s="5" t="s">
        <v>15818</v>
      </c>
    </row>
    <row r="282">
      <c r="A282" s="5" t="s">
        <v>16103</v>
      </c>
      <c r="B282" s="5" t="s">
        <v>15830</v>
      </c>
    </row>
    <row r="283">
      <c r="A283" s="5" t="s">
        <v>16104</v>
      </c>
      <c r="B283" s="5" t="s">
        <v>15878</v>
      </c>
    </row>
    <row r="284">
      <c r="A284" s="5" t="s">
        <v>16105</v>
      </c>
      <c r="B284" s="5" t="s">
        <v>15818</v>
      </c>
    </row>
    <row r="285">
      <c r="A285" s="5" t="s">
        <v>992</v>
      </c>
      <c r="B285" s="5" t="s">
        <v>15818</v>
      </c>
    </row>
    <row r="286">
      <c r="A286" s="5" t="s">
        <v>16106</v>
      </c>
      <c r="B286" s="5" t="s">
        <v>15878</v>
      </c>
    </row>
    <row r="287">
      <c r="A287" s="5" t="s">
        <v>16107</v>
      </c>
      <c r="B287" s="5" t="s">
        <v>15818</v>
      </c>
    </row>
    <row r="288">
      <c r="A288" s="5" t="s">
        <v>16108</v>
      </c>
      <c r="B288" s="5" t="s">
        <v>15818</v>
      </c>
    </row>
    <row r="289">
      <c r="A289" s="5" t="s">
        <v>16109</v>
      </c>
      <c r="B289" s="5" t="s">
        <v>15818</v>
      </c>
    </row>
    <row r="290">
      <c r="A290" s="5" t="s">
        <v>16110</v>
      </c>
      <c r="B290" s="5" t="s">
        <v>15818</v>
      </c>
    </row>
    <row r="291">
      <c r="A291" s="5" t="s">
        <v>16111</v>
      </c>
      <c r="B291" s="5" t="s">
        <v>15818</v>
      </c>
    </row>
    <row r="292">
      <c r="A292" s="5" t="s">
        <v>16112</v>
      </c>
      <c r="B292" s="5" t="s">
        <v>16018</v>
      </c>
    </row>
    <row r="293">
      <c r="A293" s="5" t="s">
        <v>16113</v>
      </c>
      <c r="B293" s="5" t="s">
        <v>15818</v>
      </c>
    </row>
    <row r="294">
      <c r="A294" s="5" t="s">
        <v>16114</v>
      </c>
      <c r="B294" s="5" t="s">
        <v>15818</v>
      </c>
    </row>
    <row r="295">
      <c r="A295" s="5" t="s">
        <v>16115</v>
      </c>
      <c r="B295" s="5" t="s">
        <v>16018</v>
      </c>
    </row>
    <row r="296">
      <c r="A296" s="5" t="s">
        <v>16116</v>
      </c>
      <c r="B296" s="5" t="s">
        <v>15851</v>
      </c>
    </row>
    <row r="297">
      <c r="A297" s="5" t="s">
        <v>16117</v>
      </c>
      <c r="B297" s="5" t="s">
        <v>15905</v>
      </c>
    </row>
    <row r="298">
      <c r="A298" s="5" t="s">
        <v>16118</v>
      </c>
      <c r="B298" s="5" t="s">
        <v>15818</v>
      </c>
    </row>
    <row r="299">
      <c r="A299" s="5" t="s">
        <v>16119</v>
      </c>
      <c r="B299" s="5" t="s">
        <v>15837</v>
      </c>
    </row>
    <row r="300">
      <c r="A300" s="5" t="s">
        <v>1042</v>
      </c>
      <c r="B300" s="5" t="s">
        <v>15839</v>
      </c>
    </row>
    <row r="301">
      <c r="A301" s="5" t="s">
        <v>16120</v>
      </c>
      <c r="B301" s="5" t="s">
        <v>15818</v>
      </c>
    </row>
    <row r="302">
      <c r="A302" s="5" t="s">
        <v>16121</v>
      </c>
      <c r="B302" s="5" t="s">
        <v>15824</v>
      </c>
    </row>
    <row r="303">
      <c r="A303" s="5" t="s">
        <v>16122</v>
      </c>
      <c r="B303" s="5" t="s">
        <v>15839</v>
      </c>
    </row>
    <row r="304">
      <c r="A304" s="5" t="s">
        <v>16123</v>
      </c>
      <c r="B304" s="5" t="s">
        <v>15839</v>
      </c>
    </row>
    <row r="305">
      <c r="A305" s="5" t="s">
        <v>16124</v>
      </c>
      <c r="B305" s="5" t="s">
        <v>15824</v>
      </c>
    </row>
    <row r="306">
      <c r="A306" s="5" t="s">
        <v>1062</v>
      </c>
      <c r="B306" s="5" t="s">
        <v>15839</v>
      </c>
    </row>
    <row r="307">
      <c r="A307" s="5" t="s">
        <v>16125</v>
      </c>
      <c r="B307" s="5" t="s">
        <v>15839</v>
      </c>
    </row>
    <row r="308">
      <c r="A308" s="5" t="s">
        <v>16126</v>
      </c>
      <c r="B308" s="5" t="s">
        <v>15818</v>
      </c>
    </row>
    <row r="309">
      <c r="A309" s="5" t="s">
        <v>1070</v>
      </c>
      <c r="B309" s="5" t="s">
        <v>15839</v>
      </c>
    </row>
    <row r="310">
      <c r="A310" s="5" t="s">
        <v>1073</v>
      </c>
      <c r="B310" s="5" t="s">
        <v>15818</v>
      </c>
    </row>
    <row r="311">
      <c r="A311" s="5" t="s">
        <v>16127</v>
      </c>
      <c r="B311" s="5" t="s">
        <v>15853</v>
      </c>
    </row>
    <row r="312">
      <c r="A312" s="5" t="s">
        <v>16128</v>
      </c>
      <c r="B312" s="5" t="s">
        <v>15818</v>
      </c>
    </row>
    <row r="313">
      <c r="A313" s="5" t="s">
        <v>16129</v>
      </c>
      <c r="B313" s="5" t="s">
        <v>15844</v>
      </c>
    </row>
    <row r="314">
      <c r="A314" s="5" t="s">
        <v>16130</v>
      </c>
      <c r="B314" s="5" t="s">
        <v>15818</v>
      </c>
    </row>
    <row r="315">
      <c r="A315" s="5" t="s">
        <v>1086</v>
      </c>
      <c r="B315" s="5" t="s">
        <v>15846</v>
      </c>
    </row>
    <row r="316">
      <c r="A316" s="5" t="s">
        <v>1090</v>
      </c>
      <c r="B316" s="5" t="s">
        <v>15846</v>
      </c>
    </row>
    <row r="317">
      <c r="A317" s="5" t="s">
        <v>1094</v>
      </c>
      <c r="B317" s="5" t="s">
        <v>15818</v>
      </c>
    </row>
    <row r="318">
      <c r="A318" s="5" t="s">
        <v>16131</v>
      </c>
      <c r="B318" s="5" t="s">
        <v>15844</v>
      </c>
    </row>
    <row r="319">
      <c r="A319" s="5" t="s">
        <v>16132</v>
      </c>
      <c r="B319" s="5" t="s">
        <v>15818</v>
      </c>
    </row>
    <row r="320">
      <c r="A320" s="5" t="s">
        <v>16133</v>
      </c>
      <c r="B320" s="5" t="s">
        <v>15851</v>
      </c>
    </row>
    <row r="321">
      <c r="A321" s="5" t="s">
        <v>16134</v>
      </c>
      <c r="B321" s="5" t="s">
        <v>15818</v>
      </c>
    </row>
    <row r="322">
      <c r="A322" s="5" t="s">
        <v>16135</v>
      </c>
      <c r="B322" s="5" t="s">
        <v>15880</v>
      </c>
    </row>
    <row r="323">
      <c r="A323" s="5" t="s">
        <v>16136</v>
      </c>
      <c r="B323" s="5" t="s">
        <v>15824</v>
      </c>
    </row>
    <row r="324">
      <c r="A324" s="5" t="s">
        <v>1114</v>
      </c>
      <c r="B324" s="5" t="s">
        <v>15818</v>
      </c>
    </row>
    <row r="325">
      <c r="A325" s="5" t="s">
        <v>16137</v>
      </c>
      <c r="B325" s="5" t="s">
        <v>15818</v>
      </c>
    </row>
    <row r="326">
      <c r="A326" s="5" t="s">
        <v>16138</v>
      </c>
      <c r="B326" s="5" t="s">
        <v>15856</v>
      </c>
    </row>
    <row r="327">
      <c r="A327" s="5" t="s">
        <v>16139</v>
      </c>
      <c r="B327" s="5" t="s">
        <v>15818</v>
      </c>
    </row>
    <row r="328">
      <c r="A328" s="5" t="s">
        <v>16140</v>
      </c>
      <c r="B328" s="5" t="s">
        <v>15818</v>
      </c>
    </row>
    <row r="329">
      <c r="A329" s="5" t="s">
        <v>16141</v>
      </c>
      <c r="B329" s="5" t="s">
        <v>15857</v>
      </c>
    </row>
    <row r="330">
      <c r="A330" s="5" t="s">
        <v>16142</v>
      </c>
      <c r="B330" s="5" t="s">
        <v>15818</v>
      </c>
    </row>
    <row r="331">
      <c r="A331" s="5" t="s">
        <v>16143</v>
      </c>
      <c r="B331" s="5" t="s">
        <v>15878</v>
      </c>
    </row>
    <row r="332">
      <c r="A332" s="5" t="s">
        <v>16144</v>
      </c>
      <c r="B332" s="5" t="s">
        <v>15839</v>
      </c>
    </row>
    <row r="333">
      <c r="A333" s="5" t="s">
        <v>16145</v>
      </c>
      <c r="B333" s="5" t="s">
        <v>15839</v>
      </c>
    </row>
    <row r="334">
      <c r="A334" s="5" t="s">
        <v>1142</v>
      </c>
      <c r="B334" s="5" t="s">
        <v>15824</v>
      </c>
    </row>
    <row r="335">
      <c r="A335" s="5" t="s">
        <v>16146</v>
      </c>
      <c r="B335" s="5" t="s">
        <v>15853</v>
      </c>
    </row>
    <row r="336">
      <c r="A336" s="5" t="s">
        <v>16147</v>
      </c>
      <c r="B336" s="5" t="s">
        <v>15830</v>
      </c>
    </row>
    <row r="337">
      <c r="A337" s="5" t="s">
        <v>16148</v>
      </c>
      <c r="B337" s="5" t="s">
        <v>15946</v>
      </c>
    </row>
    <row r="338">
      <c r="A338" s="5" t="s">
        <v>16149</v>
      </c>
      <c r="B338" s="5" t="s">
        <v>15853</v>
      </c>
    </row>
    <row r="339">
      <c r="A339" s="5" t="s">
        <v>16150</v>
      </c>
      <c r="B339" s="5" t="s">
        <v>15839</v>
      </c>
    </row>
    <row r="340">
      <c r="A340" s="5" t="s">
        <v>16151</v>
      </c>
      <c r="B340" s="5" t="s">
        <v>15880</v>
      </c>
    </row>
    <row r="341">
      <c r="A341" s="5" t="s">
        <v>1168</v>
      </c>
      <c r="B341" s="5" t="s">
        <v>15839</v>
      </c>
    </row>
    <row r="342">
      <c r="A342" s="5" t="s">
        <v>1171</v>
      </c>
      <c r="B342" s="5" t="s">
        <v>15839</v>
      </c>
    </row>
    <row r="343">
      <c r="A343" s="5" t="s">
        <v>16152</v>
      </c>
      <c r="B343" s="5" t="s">
        <v>15946</v>
      </c>
    </row>
    <row r="344">
      <c r="A344" s="5" t="s">
        <v>16153</v>
      </c>
      <c r="B344" s="5" t="s">
        <v>15946</v>
      </c>
    </row>
    <row r="345">
      <c r="A345" s="5" t="s">
        <v>16154</v>
      </c>
      <c r="B345" s="5" t="s">
        <v>15853</v>
      </c>
    </row>
    <row r="346">
      <c r="A346" s="5" t="s">
        <v>16155</v>
      </c>
      <c r="B346" s="5" t="s">
        <v>15946</v>
      </c>
    </row>
    <row r="347">
      <c r="A347" s="5" t="s">
        <v>16156</v>
      </c>
      <c r="B347" s="5" t="s">
        <v>15818</v>
      </c>
    </row>
    <row r="348">
      <c r="A348" s="5" t="s">
        <v>16157</v>
      </c>
      <c r="B348" s="5" t="s">
        <v>15818</v>
      </c>
    </row>
    <row r="349">
      <c r="A349" s="5" t="s">
        <v>16158</v>
      </c>
      <c r="B349" s="5" t="s">
        <v>15946</v>
      </c>
    </row>
    <row r="350">
      <c r="A350" s="5" t="s">
        <v>16159</v>
      </c>
      <c r="B350" s="5" t="s">
        <v>15818</v>
      </c>
    </row>
    <row r="351">
      <c r="A351" s="5" t="s">
        <v>16160</v>
      </c>
      <c r="B351" s="5" t="s">
        <v>15839</v>
      </c>
    </row>
    <row r="352">
      <c r="A352" s="5" t="s">
        <v>16161</v>
      </c>
      <c r="B352" s="5" t="s">
        <v>15839</v>
      </c>
    </row>
    <row r="353">
      <c r="A353" s="5" t="s">
        <v>16162</v>
      </c>
      <c r="B353" s="5" t="s">
        <v>15839</v>
      </c>
    </row>
    <row r="354">
      <c r="A354" s="5" t="s">
        <v>16163</v>
      </c>
      <c r="B354" s="5" t="s">
        <v>15839</v>
      </c>
    </row>
    <row r="355">
      <c r="A355" s="5" t="s">
        <v>16164</v>
      </c>
      <c r="B355" s="5" t="s">
        <v>15839</v>
      </c>
    </row>
    <row r="356">
      <c r="A356" s="5" t="s">
        <v>16165</v>
      </c>
      <c r="B356" s="5" t="s">
        <v>15818</v>
      </c>
    </row>
    <row r="357">
      <c r="A357" s="5" t="s">
        <v>16166</v>
      </c>
      <c r="B357" s="5" t="s">
        <v>15818</v>
      </c>
    </row>
    <row r="358">
      <c r="A358" s="5" t="s">
        <v>1218</v>
      </c>
      <c r="B358" s="5" t="s">
        <v>15878</v>
      </c>
    </row>
    <row r="359">
      <c r="A359" s="5" t="s">
        <v>16167</v>
      </c>
      <c r="B359" s="5" t="s">
        <v>15818</v>
      </c>
    </row>
    <row r="360">
      <c r="A360" s="5" t="s">
        <v>16168</v>
      </c>
      <c r="B360" s="5" t="s">
        <v>15818</v>
      </c>
    </row>
    <row r="361">
      <c r="A361" s="5" t="s">
        <v>16169</v>
      </c>
      <c r="B361" s="5" t="s">
        <v>15818</v>
      </c>
    </row>
    <row r="362">
      <c r="A362" s="5" t="s">
        <v>16170</v>
      </c>
      <c r="B362" s="5" t="s">
        <v>15846</v>
      </c>
    </row>
    <row r="363">
      <c r="A363" s="5" t="s">
        <v>16171</v>
      </c>
      <c r="B363" s="5" t="s">
        <v>15818</v>
      </c>
    </row>
    <row r="364">
      <c r="A364" s="5" t="s">
        <v>16172</v>
      </c>
      <c r="B364" s="5" t="s">
        <v>15818</v>
      </c>
    </row>
    <row r="365">
      <c r="A365" s="5" t="s">
        <v>16173</v>
      </c>
      <c r="B365" s="5" t="s">
        <v>15878</v>
      </c>
    </row>
    <row r="366">
      <c r="A366" s="5" t="s">
        <v>16174</v>
      </c>
      <c r="B366" s="5" t="s">
        <v>15818</v>
      </c>
    </row>
    <row r="367">
      <c r="A367" s="5" t="s">
        <v>16175</v>
      </c>
      <c r="B367" s="5" t="s">
        <v>15828</v>
      </c>
    </row>
    <row r="368">
      <c r="A368" s="5" t="s">
        <v>16176</v>
      </c>
      <c r="B368" s="5" t="s">
        <v>16177</v>
      </c>
    </row>
    <row r="369">
      <c r="A369" s="5" t="s">
        <v>16178</v>
      </c>
      <c r="B369" s="5" t="s">
        <v>16179</v>
      </c>
    </row>
    <row r="370">
      <c r="A370" s="5" t="s">
        <v>16180</v>
      </c>
      <c r="B370" s="5" t="s">
        <v>16008</v>
      </c>
    </row>
    <row r="371">
      <c r="A371" s="5" t="s">
        <v>1260</v>
      </c>
      <c r="B371" s="5" t="s">
        <v>15880</v>
      </c>
    </row>
    <row r="372">
      <c r="A372" s="5" t="s">
        <v>16181</v>
      </c>
      <c r="B372" s="5" t="s">
        <v>15839</v>
      </c>
    </row>
    <row r="373">
      <c r="A373" s="5" t="s">
        <v>16182</v>
      </c>
      <c r="B373" s="5" t="s">
        <v>16018</v>
      </c>
    </row>
    <row r="374">
      <c r="A374" s="5" t="s">
        <v>16183</v>
      </c>
      <c r="B374" s="5" t="s">
        <v>16008</v>
      </c>
    </row>
    <row r="375">
      <c r="A375" s="5" t="s">
        <v>16184</v>
      </c>
      <c r="B375" s="5" t="s">
        <v>15828</v>
      </c>
    </row>
    <row r="376">
      <c r="A376" s="5" t="s">
        <v>16185</v>
      </c>
      <c r="B376" s="5" t="s">
        <v>15818</v>
      </c>
    </row>
    <row r="377">
      <c r="A377" s="5" t="s">
        <v>16186</v>
      </c>
      <c r="B377" s="5" t="s">
        <v>15818</v>
      </c>
    </row>
    <row r="378">
      <c r="A378" s="5" t="s">
        <v>16187</v>
      </c>
      <c r="B378" s="5" t="s">
        <v>15878</v>
      </c>
    </row>
    <row r="379">
      <c r="A379" s="5" t="s">
        <v>16188</v>
      </c>
      <c r="B379" s="5" t="s">
        <v>15878</v>
      </c>
    </row>
    <row r="380">
      <c r="A380" s="5" t="s">
        <v>16189</v>
      </c>
      <c r="B380" s="5" t="s">
        <v>15818</v>
      </c>
    </row>
    <row r="381">
      <c r="A381" s="5" t="s">
        <v>16190</v>
      </c>
      <c r="B381" s="5" t="s">
        <v>15839</v>
      </c>
    </row>
    <row r="382">
      <c r="A382" s="5" t="s">
        <v>16191</v>
      </c>
      <c r="B382" s="5" t="s">
        <v>15839</v>
      </c>
    </row>
    <row r="383">
      <c r="A383" s="5" t="s">
        <v>16192</v>
      </c>
      <c r="B383" s="5" t="s">
        <v>15818</v>
      </c>
    </row>
    <row r="384">
      <c r="A384" s="5" t="s">
        <v>16193</v>
      </c>
      <c r="B384" s="5" t="s">
        <v>15818</v>
      </c>
    </row>
    <row r="385">
      <c r="A385" s="5" t="s">
        <v>16194</v>
      </c>
      <c r="B385" s="5" t="s">
        <v>15839</v>
      </c>
    </row>
    <row r="386">
      <c r="A386" s="5" t="s">
        <v>16195</v>
      </c>
      <c r="B386" s="5" t="s">
        <v>15856</v>
      </c>
    </row>
    <row r="387">
      <c r="A387" s="5" t="s">
        <v>16196</v>
      </c>
      <c r="B387" s="5" t="s">
        <v>15818</v>
      </c>
    </row>
    <row r="388">
      <c r="A388" s="5" t="s">
        <v>16197</v>
      </c>
      <c r="B388" s="5" t="s">
        <v>15878</v>
      </c>
    </row>
    <row r="389">
      <c r="A389" s="5" t="s">
        <v>16198</v>
      </c>
      <c r="B389" s="5" t="s">
        <v>15839</v>
      </c>
    </row>
    <row r="390">
      <c r="A390" s="5" t="s">
        <v>16199</v>
      </c>
      <c r="B390" s="5" t="s">
        <v>15839</v>
      </c>
    </row>
    <row r="391">
      <c r="A391" s="5" t="s">
        <v>16200</v>
      </c>
      <c r="B391" s="5" t="s">
        <v>15839</v>
      </c>
    </row>
    <row r="392">
      <c r="A392" s="5" t="s">
        <v>16201</v>
      </c>
      <c r="B392" s="5" t="s">
        <v>15846</v>
      </c>
    </row>
    <row r="393">
      <c r="A393" s="5" t="s">
        <v>1333</v>
      </c>
      <c r="B393" s="5" t="s">
        <v>15846</v>
      </c>
    </row>
    <row r="394">
      <c r="A394" s="5" t="s">
        <v>16202</v>
      </c>
      <c r="B394" s="5" t="s">
        <v>15818</v>
      </c>
    </row>
    <row r="395">
      <c r="A395" s="5" t="s">
        <v>16203</v>
      </c>
      <c r="B395" s="5" t="s">
        <v>15846</v>
      </c>
    </row>
    <row r="396">
      <c r="A396" s="5" t="s">
        <v>16204</v>
      </c>
      <c r="B396" s="5" t="s">
        <v>15853</v>
      </c>
    </row>
    <row r="397">
      <c r="A397" s="5" t="s">
        <v>16205</v>
      </c>
      <c r="B397" s="5" t="s">
        <v>15844</v>
      </c>
    </row>
    <row r="398">
      <c r="A398" s="5" t="s">
        <v>16206</v>
      </c>
      <c r="B398" s="5" t="s">
        <v>15839</v>
      </c>
    </row>
    <row r="399">
      <c r="A399" s="5" t="s">
        <v>1353</v>
      </c>
      <c r="B399" s="5" t="s">
        <v>15818</v>
      </c>
    </row>
    <row r="400">
      <c r="A400" s="5" t="s">
        <v>16207</v>
      </c>
      <c r="B400" s="5" t="s">
        <v>15839</v>
      </c>
    </row>
    <row r="401">
      <c r="A401" s="5" t="s">
        <v>16208</v>
      </c>
      <c r="B401" s="5" t="s">
        <v>15818</v>
      </c>
    </row>
    <row r="402">
      <c r="A402" s="5" t="s">
        <v>16209</v>
      </c>
      <c r="B402" s="5" t="s">
        <v>15839</v>
      </c>
    </row>
    <row r="403">
      <c r="A403" s="5" t="s">
        <v>16210</v>
      </c>
      <c r="B403" s="5" t="s">
        <v>15839</v>
      </c>
    </row>
    <row r="404">
      <c r="A404" s="5" t="s">
        <v>16211</v>
      </c>
      <c r="B404" s="5" t="s">
        <v>15839</v>
      </c>
    </row>
    <row r="405">
      <c r="A405" s="5" t="s">
        <v>16212</v>
      </c>
      <c r="B405" s="5" t="s">
        <v>16008</v>
      </c>
    </row>
    <row r="406">
      <c r="A406" s="5" t="s">
        <v>16213</v>
      </c>
      <c r="B406" s="5" t="s">
        <v>15839</v>
      </c>
    </row>
    <row r="407">
      <c r="A407" s="5" t="s">
        <v>16214</v>
      </c>
      <c r="B407" s="5" t="s">
        <v>15832</v>
      </c>
    </row>
    <row r="408">
      <c r="A408" s="5" t="s">
        <v>16215</v>
      </c>
      <c r="B408" s="5" t="s">
        <v>15818</v>
      </c>
    </row>
    <row r="409">
      <c r="A409" s="5" t="s">
        <v>16216</v>
      </c>
      <c r="B409" s="5" t="s">
        <v>16217</v>
      </c>
    </row>
    <row r="410">
      <c r="A410" s="5" t="s">
        <v>16218</v>
      </c>
      <c r="B410" s="5" t="s">
        <v>16217</v>
      </c>
    </row>
    <row r="411">
      <c r="A411" s="5" t="s">
        <v>16219</v>
      </c>
      <c r="B411" s="5" t="s">
        <v>15839</v>
      </c>
    </row>
    <row r="412">
      <c r="A412" s="5" t="s">
        <v>16220</v>
      </c>
      <c r="B412" s="5" t="s">
        <v>16217</v>
      </c>
    </row>
    <row r="413">
      <c r="A413" s="5" t="s">
        <v>16221</v>
      </c>
      <c r="B413" s="5" t="s">
        <v>15839</v>
      </c>
    </row>
    <row r="414">
      <c r="A414" s="5" t="s">
        <v>16222</v>
      </c>
      <c r="B414" s="5" t="s">
        <v>15878</v>
      </c>
    </row>
    <row r="415">
      <c r="A415" s="5" t="s">
        <v>16223</v>
      </c>
      <c r="B415" s="5" t="s">
        <v>15844</v>
      </c>
    </row>
    <row r="416">
      <c r="A416" s="5" t="s">
        <v>16224</v>
      </c>
      <c r="B416" s="5" t="s">
        <v>15818</v>
      </c>
    </row>
    <row r="417">
      <c r="A417" s="5" t="s">
        <v>16225</v>
      </c>
      <c r="B417" s="5" t="s">
        <v>15818</v>
      </c>
    </row>
    <row r="418">
      <c r="A418" s="5" t="s">
        <v>16226</v>
      </c>
      <c r="B418" s="5" t="s">
        <v>15839</v>
      </c>
    </row>
    <row r="419">
      <c r="A419" s="5" t="s">
        <v>16227</v>
      </c>
      <c r="B419" s="5" t="s">
        <v>15844</v>
      </c>
    </row>
    <row r="420">
      <c r="A420" s="5" t="s">
        <v>16228</v>
      </c>
      <c r="B420" s="5" t="s">
        <v>15851</v>
      </c>
    </row>
    <row r="421">
      <c r="A421" s="5" t="s">
        <v>16229</v>
      </c>
      <c r="B421" s="5" t="s">
        <v>15818</v>
      </c>
    </row>
    <row r="422">
      <c r="A422" s="5" t="s">
        <v>16230</v>
      </c>
      <c r="B422" s="5" t="s">
        <v>15839</v>
      </c>
    </row>
    <row r="423">
      <c r="A423" s="5" t="s">
        <v>16231</v>
      </c>
      <c r="B423" s="5" t="s">
        <v>15818</v>
      </c>
    </row>
    <row r="424">
      <c r="A424" s="5" t="s">
        <v>16232</v>
      </c>
      <c r="B424" s="5" t="s">
        <v>15839</v>
      </c>
    </row>
    <row r="425">
      <c r="A425" s="5" t="s">
        <v>16233</v>
      </c>
      <c r="B425" s="5" t="s">
        <v>15839</v>
      </c>
    </row>
    <row r="426">
      <c r="A426" s="5" t="s">
        <v>16234</v>
      </c>
      <c r="B426" s="5" t="s">
        <v>15946</v>
      </c>
    </row>
    <row r="427">
      <c r="A427" s="5" t="s">
        <v>16235</v>
      </c>
      <c r="B427" s="5" t="s">
        <v>15878</v>
      </c>
    </row>
    <row r="428">
      <c r="A428" s="5" t="s">
        <v>16236</v>
      </c>
      <c r="B428" s="5" t="s">
        <v>15839</v>
      </c>
    </row>
    <row r="429">
      <c r="A429" s="5" t="s">
        <v>16237</v>
      </c>
      <c r="B429" s="5" t="s">
        <v>15818</v>
      </c>
    </row>
    <row r="430">
      <c r="A430" s="5" t="s">
        <v>16238</v>
      </c>
      <c r="B430" s="5" t="s">
        <v>15880</v>
      </c>
    </row>
    <row r="431">
      <c r="A431" s="5" t="s">
        <v>16239</v>
      </c>
      <c r="B431" s="5" t="s">
        <v>15818</v>
      </c>
    </row>
    <row r="432">
      <c r="A432" s="5" t="s">
        <v>16240</v>
      </c>
      <c r="B432" s="5" t="s">
        <v>15839</v>
      </c>
    </row>
    <row r="433">
      <c r="A433" s="5" t="s">
        <v>16241</v>
      </c>
      <c r="B433" s="5" t="s">
        <v>15839</v>
      </c>
    </row>
    <row r="434">
      <c r="A434" s="5" t="s">
        <v>1472</v>
      </c>
      <c r="B434" s="5" t="s">
        <v>16242</v>
      </c>
    </row>
    <row r="435">
      <c r="A435" s="5" t="s">
        <v>16243</v>
      </c>
      <c r="B435" s="5" t="s">
        <v>15839</v>
      </c>
    </row>
    <row r="436">
      <c r="A436" s="5" t="s">
        <v>16244</v>
      </c>
      <c r="B436" s="5" t="s">
        <v>15818</v>
      </c>
    </row>
    <row r="437">
      <c r="A437" s="5" t="s">
        <v>16245</v>
      </c>
      <c r="B437" s="5" t="s">
        <v>15839</v>
      </c>
    </row>
    <row r="438">
      <c r="A438" s="5" t="s">
        <v>16246</v>
      </c>
      <c r="B438" s="5" t="s">
        <v>16217</v>
      </c>
    </row>
    <row r="439">
      <c r="A439" s="5" t="s">
        <v>16247</v>
      </c>
      <c r="B439" s="5" t="s">
        <v>15839</v>
      </c>
    </row>
    <row r="440">
      <c r="A440" s="5" t="s">
        <v>16248</v>
      </c>
      <c r="B440" s="5" t="s">
        <v>15818</v>
      </c>
    </row>
    <row r="441">
      <c r="A441" s="5" t="s">
        <v>16249</v>
      </c>
      <c r="B441" s="5" t="s">
        <v>15818</v>
      </c>
    </row>
    <row r="442">
      <c r="A442" s="5" t="s">
        <v>16250</v>
      </c>
      <c r="B442" s="5" t="s">
        <v>15818</v>
      </c>
    </row>
    <row r="443">
      <c r="A443" s="5" t="s">
        <v>16251</v>
      </c>
      <c r="B443" s="5" t="s">
        <v>15818</v>
      </c>
    </row>
    <row r="444">
      <c r="A444" s="5" t="s">
        <v>16252</v>
      </c>
      <c r="B444" s="5" t="s">
        <v>15818</v>
      </c>
    </row>
    <row r="445">
      <c r="A445" s="5" t="s">
        <v>16253</v>
      </c>
      <c r="B445" s="5" t="s">
        <v>15839</v>
      </c>
    </row>
    <row r="446">
      <c r="A446" s="5" t="s">
        <v>16254</v>
      </c>
      <c r="B446" s="5" t="s">
        <v>15878</v>
      </c>
    </row>
    <row r="447">
      <c r="A447" s="5" t="s">
        <v>16255</v>
      </c>
      <c r="B447" s="5" t="s">
        <v>16018</v>
      </c>
    </row>
    <row r="448">
      <c r="A448" s="5" t="s">
        <v>16256</v>
      </c>
      <c r="B448" s="5" t="s">
        <v>15856</v>
      </c>
    </row>
    <row r="449">
      <c r="A449" s="5" t="s">
        <v>16257</v>
      </c>
      <c r="B449" s="5" t="s">
        <v>15839</v>
      </c>
    </row>
    <row r="450">
      <c r="A450" s="5" t="s">
        <v>16258</v>
      </c>
      <c r="B450" s="5" t="s">
        <v>15853</v>
      </c>
    </row>
    <row r="451">
      <c r="A451" s="5" t="s">
        <v>1531</v>
      </c>
      <c r="B451" s="5" t="s">
        <v>15818</v>
      </c>
    </row>
    <row r="452">
      <c r="A452" s="5" t="s">
        <v>16259</v>
      </c>
      <c r="B452" s="5" t="s">
        <v>15846</v>
      </c>
    </row>
    <row r="453">
      <c r="A453" s="5" t="s">
        <v>16260</v>
      </c>
      <c r="B453" s="5" t="s">
        <v>15839</v>
      </c>
    </row>
    <row r="454">
      <c r="A454" s="5" t="s">
        <v>16261</v>
      </c>
      <c r="B454" s="5" t="s">
        <v>15818</v>
      </c>
    </row>
    <row r="455">
      <c r="A455" s="5" t="s">
        <v>16262</v>
      </c>
      <c r="B455" s="5" t="s">
        <v>15839</v>
      </c>
    </row>
    <row r="456">
      <c r="A456" s="5" t="s">
        <v>16263</v>
      </c>
      <c r="B456" s="5" t="s">
        <v>15853</v>
      </c>
    </row>
    <row r="457">
      <c r="A457" s="5" t="s">
        <v>16264</v>
      </c>
      <c r="B457" s="5" t="s">
        <v>15853</v>
      </c>
    </row>
    <row r="458">
      <c r="A458" s="5" t="s">
        <v>16265</v>
      </c>
      <c r="B458" s="5" t="s">
        <v>15818</v>
      </c>
    </row>
    <row r="459">
      <c r="A459" s="5" t="s">
        <v>16266</v>
      </c>
      <c r="B459" s="5" t="s">
        <v>15863</v>
      </c>
    </row>
    <row r="460">
      <c r="A460" s="5" t="s">
        <v>16267</v>
      </c>
      <c r="B460" s="5" t="s">
        <v>15839</v>
      </c>
    </row>
    <row r="461">
      <c r="A461" s="5" t="s">
        <v>16268</v>
      </c>
      <c r="B461" s="5" t="s">
        <v>15839</v>
      </c>
    </row>
    <row r="462">
      <c r="A462" s="5" t="s">
        <v>1567</v>
      </c>
      <c r="B462" s="5" t="s">
        <v>15818</v>
      </c>
    </row>
    <row r="463">
      <c r="A463" s="5" t="s">
        <v>1569</v>
      </c>
      <c r="B463" s="5" t="s">
        <v>15818</v>
      </c>
    </row>
    <row r="464">
      <c r="A464" s="5" t="s">
        <v>1572</v>
      </c>
      <c r="B464" s="5" t="s">
        <v>15818</v>
      </c>
    </row>
    <row r="465">
      <c r="A465" s="5" t="s">
        <v>16269</v>
      </c>
      <c r="B465" s="5" t="s">
        <v>15832</v>
      </c>
    </row>
    <row r="466">
      <c r="A466" s="5" t="s">
        <v>16270</v>
      </c>
      <c r="B466" s="5" t="s">
        <v>15818</v>
      </c>
    </row>
    <row r="467">
      <c r="A467" s="5" t="s">
        <v>16271</v>
      </c>
      <c r="B467" s="5" t="s">
        <v>15818</v>
      </c>
    </row>
    <row r="468">
      <c r="A468" s="5" t="s">
        <v>16272</v>
      </c>
      <c r="B468" s="5" t="s">
        <v>15839</v>
      </c>
    </row>
    <row r="469">
      <c r="A469" s="5" t="s">
        <v>16273</v>
      </c>
      <c r="B469" s="5" t="s">
        <v>15846</v>
      </c>
    </row>
    <row r="470">
      <c r="A470" s="5" t="s">
        <v>16274</v>
      </c>
      <c r="B470" s="5" t="s">
        <v>15818</v>
      </c>
    </row>
    <row r="471">
      <c r="A471" s="5" t="s">
        <v>16275</v>
      </c>
      <c r="B471" s="5" t="s">
        <v>15839</v>
      </c>
    </row>
    <row r="472">
      <c r="A472" s="5" t="s">
        <v>1602</v>
      </c>
      <c r="B472" s="5" t="s">
        <v>15839</v>
      </c>
    </row>
    <row r="473">
      <c r="A473" s="5" t="s">
        <v>16276</v>
      </c>
      <c r="B473" s="5" t="s">
        <v>15824</v>
      </c>
    </row>
    <row r="474">
      <c r="A474" s="5" t="s">
        <v>16277</v>
      </c>
      <c r="B474" s="5" t="s">
        <v>16008</v>
      </c>
    </row>
    <row r="475">
      <c r="A475" s="5" t="s">
        <v>16278</v>
      </c>
      <c r="B475" s="5" t="s">
        <v>15832</v>
      </c>
    </row>
    <row r="476">
      <c r="A476" s="5" t="s">
        <v>16279</v>
      </c>
      <c r="B476" s="5" t="s">
        <v>15863</v>
      </c>
    </row>
    <row r="477">
      <c r="A477" s="5" t="s">
        <v>16280</v>
      </c>
      <c r="B477" s="5" t="s">
        <v>15839</v>
      </c>
    </row>
    <row r="478">
      <c r="A478" s="5" t="s">
        <v>16281</v>
      </c>
      <c r="B478" s="5" t="s">
        <v>15824</v>
      </c>
    </row>
    <row r="479">
      <c r="A479" s="5" t="s">
        <v>16282</v>
      </c>
      <c r="B479" s="5" t="s">
        <v>15820</v>
      </c>
    </row>
    <row r="480">
      <c r="A480" s="5" t="s">
        <v>16283</v>
      </c>
      <c r="B480" s="5" t="s">
        <v>15839</v>
      </c>
    </row>
    <row r="481">
      <c r="A481" s="5" t="s">
        <v>16284</v>
      </c>
      <c r="B481" s="5" t="s">
        <v>15853</v>
      </c>
    </row>
    <row r="482">
      <c r="A482" s="5" t="s">
        <v>16285</v>
      </c>
      <c r="B482" s="5" t="s">
        <v>15818</v>
      </c>
    </row>
    <row r="483">
      <c r="A483" s="5" t="s">
        <v>16286</v>
      </c>
      <c r="B483" s="5" t="s">
        <v>15863</v>
      </c>
    </row>
    <row r="484">
      <c r="A484" s="5" t="s">
        <v>16287</v>
      </c>
      <c r="B484" s="5" t="s">
        <v>15839</v>
      </c>
    </row>
    <row r="485">
      <c r="A485" s="5" t="s">
        <v>16288</v>
      </c>
      <c r="B485" s="5" t="s">
        <v>15832</v>
      </c>
    </row>
    <row r="486">
      <c r="A486" s="5" t="s">
        <v>16289</v>
      </c>
      <c r="B486" s="5" t="s">
        <v>15839</v>
      </c>
    </row>
    <row r="487">
      <c r="A487" s="5" t="s">
        <v>16290</v>
      </c>
      <c r="B487" s="5" t="s">
        <v>15818</v>
      </c>
    </row>
    <row r="488">
      <c r="A488" s="5" t="s">
        <v>16291</v>
      </c>
      <c r="B488" s="5" t="s">
        <v>15818</v>
      </c>
    </row>
    <row r="489">
      <c r="A489" s="5" t="s">
        <v>16292</v>
      </c>
      <c r="B489" s="5" t="s">
        <v>15839</v>
      </c>
    </row>
    <row r="490">
      <c r="A490" s="5" t="s">
        <v>16293</v>
      </c>
      <c r="B490" s="5" t="s">
        <v>15880</v>
      </c>
    </row>
    <row r="491">
      <c r="A491" s="5" t="s">
        <v>16294</v>
      </c>
      <c r="B491" s="5" t="s">
        <v>15839</v>
      </c>
    </row>
    <row r="492">
      <c r="A492" s="5" t="s">
        <v>16295</v>
      </c>
      <c r="B492" s="5" t="s">
        <v>16018</v>
      </c>
    </row>
    <row r="493">
      <c r="A493" s="5" t="s">
        <v>16296</v>
      </c>
      <c r="B493" s="5" t="s">
        <v>15952</v>
      </c>
    </row>
    <row r="494">
      <c r="A494" s="5" t="s">
        <v>16297</v>
      </c>
      <c r="B494" s="5" t="s">
        <v>15880</v>
      </c>
    </row>
    <row r="495">
      <c r="A495" s="5" t="s">
        <v>16298</v>
      </c>
      <c r="B495" s="5" t="s">
        <v>15863</v>
      </c>
    </row>
    <row r="496">
      <c r="A496" s="5" t="s">
        <v>16299</v>
      </c>
      <c r="B496" s="5" t="s">
        <v>15839</v>
      </c>
    </row>
    <row r="497">
      <c r="A497" s="5" t="s">
        <v>1686</v>
      </c>
      <c r="B497" s="5" t="s">
        <v>15863</v>
      </c>
    </row>
    <row r="498">
      <c r="A498" s="5" t="s">
        <v>16300</v>
      </c>
      <c r="B498" s="5" t="s">
        <v>16177</v>
      </c>
    </row>
    <row r="499">
      <c r="A499" s="5" t="s">
        <v>16301</v>
      </c>
      <c r="B499" s="5" t="s">
        <v>15863</v>
      </c>
    </row>
    <row r="500">
      <c r="A500" s="5" t="s">
        <v>1695</v>
      </c>
      <c r="B500" s="5" t="s">
        <v>15839</v>
      </c>
    </row>
    <row r="501">
      <c r="A501" s="5" t="s">
        <v>16302</v>
      </c>
      <c r="B501" s="5" t="s">
        <v>15832</v>
      </c>
    </row>
    <row r="502">
      <c r="A502" s="5" t="s">
        <v>16303</v>
      </c>
      <c r="B502" s="5" t="s">
        <v>15839</v>
      </c>
    </row>
    <row r="503">
      <c r="A503" s="5" t="s">
        <v>16304</v>
      </c>
      <c r="B503" s="5" t="s">
        <v>16217</v>
      </c>
    </row>
    <row r="504">
      <c r="A504" s="5" t="s">
        <v>16305</v>
      </c>
      <c r="B504" s="5" t="s">
        <v>16217</v>
      </c>
    </row>
    <row r="505">
      <c r="A505" s="5" t="s">
        <v>16306</v>
      </c>
      <c r="B505" s="5" t="s">
        <v>15878</v>
      </c>
    </row>
    <row r="506">
      <c r="A506" s="5" t="s">
        <v>16307</v>
      </c>
      <c r="B506" s="5" t="s">
        <v>15837</v>
      </c>
    </row>
    <row r="507">
      <c r="A507" s="5" t="s">
        <v>1720</v>
      </c>
      <c r="B507" s="5" t="s">
        <v>15839</v>
      </c>
    </row>
    <row r="508">
      <c r="A508" s="5" t="s">
        <v>16308</v>
      </c>
      <c r="B508" s="5" t="s">
        <v>15839</v>
      </c>
    </row>
    <row r="509">
      <c r="A509" s="5" t="s">
        <v>16309</v>
      </c>
      <c r="B509" s="5" t="s">
        <v>15946</v>
      </c>
    </row>
    <row r="510">
      <c r="A510" s="5" t="s">
        <v>16310</v>
      </c>
      <c r="B510" s="5" t="s">
        <v>15839</v>
      </c>
    </row>
    <row r="511">
      <c r="A511" s="5" t="s">
        <v>16311</v>
      </c>
      <c r="B511" s="5" t="s">
        <v>15839</v>
      </c>
    </row>
    <row r="512">
      <c r="A512" s="5" t="s">
        <v>16312</v>
      </c>
      <c r="B512" s="5" t="s">
        <v>15856</v>
      </c>
    </row>
    <row r="513">
      <c r="A513" s="5" t="s">
        <v>16310</v>
      </c>
      <c r="B513" s="5" t="s">
        <v>15839</v>
      </c>
    </row>
    <row r="514">
      <c r="A514" s="5" t="s">
        <v>16313</v>
      </c>
      <c r="B514" s="5" t="s">
        <v>15863</v>
      </c>
    </row>
    <row r="515">
      <c r="A515" s="5" t="s">
        <v>16314</v>
      </c>
      <c r="B515" s="5" t="s">
        <v>15878</v>
      </c>
    </row>
    <row r="516">
      <c r="A516" s="5" t="s">
        <v>1749</v>
      </c>
      <c r="B516" s="5" t="s">
        <v>15837</v>
      </c>
    </row>
    <row r="517">
      <c r="A517" s="5" t="s">
        <v>16315</v>
      </c>
      <c r="B517" s="5" t="s">
        <v>15839</v>
      </c>
    </row>
    <row r="518">
      <c r="A518" s="5" t="s">
        <v>16310</v>
      </c>
      <c r="B518" s="5" t="s">
        <v>15839</v>
      </c>
    </row>
    <row r="519">
      <c r="A519" s="5" t="s">
        <v>16316</v>
      </c>
      <c r="B519" s="5" t="s">
        <v>15863</v>
      </c>
    </row>
    <row r="520">
      <c r="A520" s="5" t="s">
        <v>16317</v>
      </c>
      <c r="B520" s="5" t="s">
        <v>15820</v>
      </c>
    </row>
    <row r="521">
      <c r="A521" s="5" t="s">
        <v>16318</v>
      </c>
      <c r="B521" s="5" t="s">
        <v>15839</v>
      </c>
    </row>
    <row r="522">
      <c r="A522" s="5" t="s">
        <v>16319</v>
      </c>
      <c r="B522" s="5" t="s">
        <v>15846</v>
      </c>
    </row>
    <row r="523">
      <c r="A523" s="5" t="s">
        <v>16320</v>
      </c>
      <c r="B523" s="5" t="s">
        <v>16217</v>
      </c>
    </row>
    <row r="524">
      <c r="A524" s="5" t="s">
        <v>16321</v>
      </c>
      <c r="B524" s="5" t="s">
        <v>15846</v>
      </c>
    </row>
    <row r="525">
      <c r="A525" s="5" t="s">
        <v>16322</v>
      </c>
      <c r="B525" s="5" t="s">
        <v>16018</v>
      </c>
    </row>
    <row r="526">
      <c r="A526" s="5" t="s">
        <v>16323</v>
      </c>
      <c r="B526" s="5" t="s">
        <v>15863</v>
      </c>
    </row>
    <row r="527">
      <c r="A527" s="5" t="s">
        <v>16324</v>
      </c>
      <c r="B527" s="5" t="s">
        <v>15820</v>
      </c>
    </row>
    <row r="528">
      <c r="A528" s="5" t="s">
        <v>16325</v>
      </c>
      <c r="B528" s="5" t="s">
        <v>15863</v>
      </c>
    </row>
    <row r="529">
      <c r="A529" s="5" t="s">
        <v>16326</v>
      </c>
      <c r="B529" s="5" t="s">
        <v>15839</v>
      </c>
    </row>
    <row r="530">
      <c r="A530" s="5" t="s">
        <v>1796</v>
      </c>
      <c r="B530" s="5" t="s">
        <v>15863</v>
      </c>
    </row>
    <row r="531">
      <c r="A531" s="5" t="s">
        <v>16327</v>
      </c>
      <c r="B531" s="5" t="s">
        <v>15839</v>
      </c>
    </row>
    <row r="532">
      <c r="A532" s="5" t="s">
        <v>1802</v>
      </c>
      <c r="B532" s="5" t="s">
        <v>15863</v>
      </c>
    </row>
    <row r="533">
      <c r="A533" s="5" t="s">
        <v>16328</v>
      </c>
      <c r="B533" s="5" t="s">
        <v>15837</v>
      </c>
    </row>
    <row r="534">
      <c r="A534" s="5" t="s">
        <v>1809</v>
      </c>
      <c r="B534" s="5" t="s">
        <v>15863</v>
      </c>
    </row>
    <row r="535">
      <c r="A535" s="5" t="s">
        <v>16329</v>
      </c>
      <c r="B535" s="5" t="s">
        <v>15839</v>
      </c>
    </row>
    <row r="536">
      <c r="A536" s="5" t="s">
        <v>16330</v>
      </c>
      <c r="B536" s="5" t="s">
        <v>15863</v>
      </c>
    </row>
    <row r="537">
      <c r="A537" s="5" t="s">
        <v>16331</v>
      </c>
      <c r="B537" s="5" t="s">
        <v>15818</v>
      </c>
    </row>
    <row r="538">
      <c r="A538" s="5" t="s">
        <v>16332</v>
      </c>
      <c r="B538" s="5" t="s">
        <v>15880</v>
      </c>
    </row>
    <row r="539">
      <c r="A539" s="5" t="s">
        <v>16333</v>
      </c>
      <c r="B539" s="5" t="s">
        <v>15863</v>
      </c>
    </row>
    <row r="540">
      <c r="A540" s="5" t="s">
        <v>1827</v>
      </c>
      <c r="B540" s="5" t="s">
        <v>15863</v>
      </c>
    </row>
    <row r="541">
      <c r="A541" s="5" t="s">
        <v>16334</v>
      </c>
      <c r="B541" s="5" t="s">
        <v>15832</v>
      </c>
    </row>
    <row r="542">
      <c r="A542" s="5" t="s">
        <v>16335</v>
      </c>
      <c r="B542" s="5" t="s">
        <v>15824</v>
      </c>
    </row>
    <row r="543">
      <c r="A543" s="5" t="s">
        <v>16336</v>
      </c>
      <c r="B543" s="5" t="s">
        <v>16179</v>
      </c>
    </row>
    <row r="544">
      <c r="A544" s="5" t="s">
        <v>16337</v>
      </c>
      <c r="B544" s="5" t="s">
        <v>15830</v>
      </c>
    </row>
    <row r="545">
      <c r="A545" s="5" t="s">
        <v>16338</v>
      </c>
      <c r="B545" s="5" t="s">
        <v>15818</v>
      </c>
    </row>
    <row r="546">
      <c r="A546" s="5" t="s">
        <v>16339</v>
      </c>
      <c r="B546" s="5" t="s">
        <v>15844</v>
      </c>
    </row>
    <row r="547">
      <c r="A547" s="5" t="s">
        <v>16340</v>
      </c>
      <c r="B547" s="5" t="s">
        <v>16018</v>
      </c>
    </row>
    <row r="548">
      <c r="A548" s="5" t="s">
        <v>16341</v>
      </c>
      <c r="B548" s="5" t="s">
        <v>15837</v>
      </c>
    </row>
    <row r="549">
      <c r="A549" s="5" t="s">
        <v>16342</v>
      </c>
      <c r="B549" s="5" t="s">
        <v>15863</v>
      </c>
    </row>
    <row r="550">
      <c r="A550" s="5" t="s">
        <v>16343</v>
      </c>
      <c r="B550" s="5" t="s">
        <v>15846</v>
      </c>
    </row>
    <row r="551">
      <c r="A551" s="5" t="s">
        <v>16344</v>
      </c>
      <c r="B551" s="5" t="s">
        <v>15863</v>
      </c>
    </row>
    <row r="552">
      <c r="A552" s="5" t="s">
        <v>16345</v>
      </c>
      <c r="B552" s="5" t="s">
        <v>15863</v>
      </c>
    </row>
    <row r="553">
      <c r="A553" s="5" t="s">
        <v>16346</v>
      </c>
      <c r="B553" s="5" t="s">
        <v>15863</v>
      </c>
    </row>
    <row r="554">
      <c r="A554" s="5" t="s">
        <v>16347</v>
      </c>
      <c r="B554" s="5" t="s">
        <v>15863</v>
      </c>
    </row>
    <row r="555">
      <c r="A555" s="5" t="s">
        <v>16348</v>
      </c>
      <c r="B555" s="5" t="s">
        <v>15863</v>
      </c>
    </row>
    <row r="556">
      <c r="A556" s="5" t="s">
        <v>16349</v>
      </c>
      <c r="B556" s="5" t="s">
        <v>15863</v>
      </c>
    </row>
    <row r="557">
      <c r="A557" s="5" t="s">
        <v>16350</v>
      </c>
      <c r="B557" s="5" t="s">
        <v>15880</v>
      </c>
    </row>
    <row r="558">
      <c r="A558" s="5" t="s">
        <v>16351</v>
      </c>
      <c r="B558" s="5" t="s">
        <v>15863</v>
      </c>
    </row>
    <row r="559">
      <c r="A559" s="5" t="s">
        <v>16352</v>
      </c>
      <c r="B559" s="5" t="s">
        <v>15863</v>
      </c>
    </row>
    <row r="560">
      <c r="A560" s="5" t="s">
        <v>16353</v>
      </c>
      <c r="B560" s="5" t="s">
        <v>15863</v>
      </c>
    </row>
    <row r="561">
      <c r="A561" s="5" t="s">
        <v>16354</v>
      </c>
      <c r="B561" s="5" t="s">
        <v>15853</v>
      </c>
    </row>
    <row r="562">
      <c r="A562" s="5" t="s">
        <v>16355</v>
      </c>
      <c r="B562" s="5" t="s">
        <v>15824</v>
      </c>
    </row>
    <row r="563">
      <c r="A563" s="5" t="s">
        <v>16356</v>
      </c>
      <c r="B563" s="5" t="s">
        <v>15839</v>
      </c>
    </row>
    <row r="564">
      <c r="A564" s="5" t="s">
        <v>16357</v>
      </c>
      <c r="B564" s="5" t="s">
        <v>15863</v>
      </c>
    </row>
    <row r="565">
      <c r="A565" s="5" t="s">
        <v>16358</v>
      </c>
      <c r="B565" s="5" t="s">
        <v>15863</v>
      </c>
    </row>
    <row r="566">
      <c r="A566" s="5" t="s">
        <v>16359</v>
      </c>
      <c r="B566" s="5" t="s">
        <v>15863</v>
      </c>
    </row>
    <row r="567">
      <c r="A567" s="5" t="s">
        <v>16360</v>
      </c>
      <c r="B567" s="5" t="s">
        <v>15846</v>
      </c>
    </row>
    <row r="568">
      <c r="A568" s="5" t="s">
        <v>16361</v>
      </c>
      <c r="B568" s="5" t="s">
        <v>15863</v>
      </c>
    </row>
    <row r="569">
      <c r="A569" s="5" t="s">
        <v>1930</v>
      </c>
      <c r="B569" s="5" t="s">
        <v>15863</v>
      </c>
    </row>
    <row r="570">
      <c r="A570" s="5" t="s">
        <v>16362</v>
      </c>
      <c r="B570" s="5" t="s">
        <v>15863</v>
      </c>
    </row>
    <row r="571">
      <c r="A571" s="5" t="s">
        <v>16363</v>
      </c>
      <c r="B571" s="5" t="s">
        <v>15818</v>
      </c>
    </row>
    <row r="572">
      <c r="A572" s="5" t="s">
        <v>16364</v>
      </c>
      <c r="B572" s="5" t="s">
        <v>15839</v>
      </c>
    </row>
    <row r="573">
      <c r="A573" s="5" t="s">
        <v>16365</v>
      </c>
      <c r="B573" s="5" t="s">
        <v>16217</v>
      </c>
    </row>
    <row r="574">
      <c r="A574" s="5" t="s">
        <v>16366</v>
      </c>
      <c r="B574" s="5" t="s">
        <v>15839</v>
      </c>
    </row>
    <row r="575">
      <c r="A575" s="5" t="s">
        <v>1946</v>
      </c>
      <c r="B575" s="5" t="s">
        <v>15863</v>
      </c>
    </row>
    <row r="576">
      <c r="A576" s="5" t="s">
        <v>16367</v>
      </c>
      <c r="B576" s="5" t="s">
        <v>16018</v>
      </c>
    </row>
    <row r="577">
      <c r="A577" s="5" t="s">
        <v>16368</v>
      </c>
      <c r="B577" s="5" t="s">
        <v>15839</v>
      </c>
    </row>
    <row r="578">
      <c r="A578" s="5" t="s">
        <v>16369</v>
      </c>
      <c r="B578" s="5" t="s">
        <v>15863</v>
      </c>
    </row>
    <row r="579">
      <c r="A579" s="5" t="s">
        <v>16370</v>
      </c>
      <c r="B579" s="5" t="s">
        <v>15839</v>
      </c>
    </row>
    <row r="580">
      <c r="A580" s="5" t="s">
        <v>16371</v>
      </c>
      <c r="B580" s="5" t="s">
        <v>15839</v>
      </c>
    </row>
    <row r="581">
      <c r="A581" s="5" t="s">
        <v>16372</v>
      </c>
      <c r="B581" s="5" t="s">
        <v>15839</v>
      </c>
    </row>
    <row r="582">
      <c r="A582" s="5" t="s">
        <v>16373</v>
      </c>
      <c r="B582" s="5" t="s">
        <v>15863</v>
      </c>
    </row>
    <row r="583">
      <c r="A583" s="5" t="s">
        <v>16374</v>
      </c>
      <c r="B583" s="5" t="s">
        <v>15863</v>
      </c>
    </row>
    <row r="584">
      <c r="A584" s="5" t="s">
        <v>16370</v>
      </c>
      <c r="B584" s="5" t="s">
        <v>15839</v>
      </c>
    </row>
    <row r="585">
      <c r="A585" s="5" t="s">
        <v>16375</v>
      </c>
      <c r="B585" s="5" t="s">
        <v>15878</v>
      </c>
    </row>
    <row r="586">
      <c r="A586" s="5" t="s">
        <v>16376</v>
      </c>
      <c r="B586" s="5" t="s">
        <v>15863</v>
      </c>
    </row>
    <row r="587">
      <c r="A587" s="5" t="s">
        <v>16377</v>
      </c>
      <c r="B587" s="5" t="s">
        <v>15863</v>
      </c>
    </row>
    <row r="588">
      <c r="A588" s="5" t="s">
        <v>16378</v>
      </c>
      <c r="B588" s="5" t="s">
        <v>15863</v>
      </c>
    </row>
    <row r="589">
      <c r="A589" s="5" t="s">
        <v>16379</v>
      </c>
      <c r="B589" s="5" t="s">
        <v>15863</v>
      </c>
    </row>
    <row r="590">
      <c r="A590" s="5" t="s">
        <v>16380</v>
      </c>
      <c r="B590" s="5" t="s">
        <v>15839</v>
      </c>
    </row>
    <row r="591">
      <c r="A591" s="5" t="s">
        <v>16381</v>
      </c>
      <c r="B591" s="5" t="s">
        <v>15832</v>
      </c>
    </row>
    <row r="592">
      <c r="A592" s="5" t="s">
        <v>16382</v>
      </c>
      <c r="B592" s="5" t="s">
        <v>16018</v>
      </c>
    </row>
    <row r="593">
      <c r="A593" s="5" t="s">
        <v>16383</v>
      </c>
      <c r="B593" s="5" t="s">
        <v>15846</v>
      </c>
    </row>
    <row r="594">
      <c r="A594" s="5" t="s">
        <v>16384</v>
      </c>
      <c r="B594" s="5" t="s">
        <v>15863</v>
      </c>
    </row>
    <row r="595">
      <c r="A595" s="5" t="s">
        <v>16385</v>
      </c>
      <c r="B595" s="5" t="s">
        <v>15853</v>
      </c>
    </row>
    <row r="596">
      <c r="A596" s="5" t="s">
        <v>16386</v>
      </c>
      <c r="B596" s="5" t="s">
        <v>15863</v>
      </c>
    </row>
    <row r="597">
      <c r="A597" s="5" t="s">
        <v>16387</v>
      </c>
      <c r="B597" s="5" t="s">
        <v>15839</v>
      </c>
    </row>
    <row r="598">
      <c r="A598" s="5" t="s">
        <v>16388</v>
      </c>
      <c r="B598" s="5" t="s">
        <v>16389</v>
      </c>
    </row>
    <row r="599">
      <c r="A599" s="5" t="s">
        <v>16390</v>
      </c>
      <c r="B599" s="5" t="s">
        <v>15863</v>
      </c>
    </row>
    <row r="600">
      <c r="A600" s="5" t="s">
        <v>16391</v>
      </c>
      <c r="B600" s="5" t="s">
        <v>15863</v>
      </c>
    </row>
    <row r="601">
      <c r="A601" s="5" t="s">
        <v>16392</v>
      </c>
      <c r="B601" s="5" t="s">
        <v>15863</v>
      </c>
    </row>
    <row r="602">
      <c r="A602" s="5" t="s">
        <v>16393</v>
      </c>
      <c r="B602" s="5" t="s">
        <v>16217</v>
      </c>
    </row>
    <row r="603">
      <c r="A603" s="5" t="s">
        <v>16394</v>
      </c>
      <c r="B603" s="5" t="s">
        <v>15837</v>
      </c>
    </row>
    <row r="604">
      <c r="A604" s="5" t="s">
        <v>16395</v>
      </c>
      <c r="B604" s="5" t="s">
        <v>15863</v>
      </c>
    </row>
    <row r="605">
      <c r="A605" s="5" t="s">
        <v>16396</v>
      </c>
      <c r="B605" s="5" t="s">
        <v>16217</v>
      </c>
    </row>
    <row r="606">
      <c r="A606" s="5" t="s">
        <v>16397</v>
      </c>
      <c r="B606" s="5" t="s">
        <v>16018</v>
      </c>
    </row>
    <row r="607">
      <c r="A607" s="5" t="s">
        <v>16398</v>
      </c>
      <c r="B607" s="5" t="s">
        <v>15839</v>
      </c>
    </row>
    <row r="608">
      <c r="A608" s="5" t="s">
        <v>16399</v>
      </c>
      <c r="B608" s="5" t="s">
        <v>15830</v>
      </c>
    </row>
    <row r="609">
      <c r="A609" s="5" t="s">
        <v>16400</v>
      </c>
      <c r="B609" s="5" t="s">
        <v>15863</v>
      </c>
    </row>
    <row r="610">
      <c r="A610" s="5" t="s">
        <v>16401</v>
      </c>
      <c r="B610" s="5" t="s">
        <v>16217</v>
      </c>
    </row>
    <row r="611">
      <c r="A611" s="5" t="s">
        <v>16402</v>
      </c>
      <c r="B611" s="5" t="s">
        <v>15857</v>
      </c>
    </row>
    <row r="612">
      <c r="A612" s="5" t="s">
        <v>16403</v>
      </c>
      <c r="B612" s="5" t="s">
        <v>15863</v>
      </c>
    </row>
    <row r="613">
      <c r="A613" s="5" t="s">
        <v>16404</v>
      </c>
      <c r="B613" s="5" t="s">
        <v>15863</v>
      </c>
    </row>
    <row r="614">
      <c r="A614" s="5" t="s">
        <v>16405</v>
      </c>
      <c r="B614" s="5" t="s">
        <v>15837</v>
      </c>
    </row>
    <row r="615">
      <c r="A615" s="5" t="s">
        <v>16406</v>
      </c>
      <c r="B615" s="5" t="s">
        <v>15818</v>
      </c>
    </row>
    <row r="616">
      <c r="A616" s="5" t="s">
        <v>2085</v>
      </c>
      <c r="B616" s="5" t="s">
        <v>15830</v>
      </c>
    </row>
    <row r="617">
      <c r="A617" s="5" t="s">
        <v>16407</v>
      </c>
      <c r="B617" s="5" t="s">
        <v>15839</v>
      </c>
    </row>
    <row r="618">
      <c r="A618" s="5" t="s">
        <v>16408</v>
      </c>
      <c r="B618" s="5" t="s">
        <v>16217</v>
      </c>
    </row>
    <row r="619">
      <c r="A619" s="5" t="s">
        <v>16409</v>
      </c>
      <c r="B619" s="5" t="s">
        <v>15830</v>
      </c>
    </row>
    <row r="620">
      <c r="A620" s="5" t="s">
        <v>16410</v>
      </c>
      <c r="B620" s="5" t="s">
        <v>15830</v>
      </c>
    </row>
    <row r="621">
      <c r="A621" s="5" t="s">
        <v>16411</v>
      </c>
      <c r="B621" s="5" t="s">
        <v>15863</v>
      </c>
    </row>
    <row r="622">
      <c r="A622" s="5" t="s">
        <v>16412</v>
      </c>
      <c r="B622" s="5" t="s">
        <v>15839</v>
      </c>
    </row>
    <row r="623">
      <c r="A623" s="5" t="s">
        <v>16413</v>
      </c>
      <c r="B623" s="5" t="s">
        <v>16217</v>
      </c>
    </row>
    <row r="624">
      <c r="A624" s="5" t="s">
        <v>16414</v>
      </c>
      <c r="B624" s="5" t="s">
        <v>15863</v>
      </c>
    </row>
    <row r="625">
      <c r="A625" s="5" t="s">
        <v>16415</v>
      </c>
      <c r="B625" s="5" t="s">
        <v>15863</v>
      </c>
    </row>
    <row r="626">
      <c r="A626" s="5" t="s">
        <v>16416</v>
      </c>
      <c r="B626" s="5" t="s">
        <v>15830</v>
      </c>
    </row>
    <row r="627">
      <c r="A627" s="5" t="s">
        <v>16417</v>
      </c>
      <c r="B627" s="5" t="s">
        <v>15863</v>
      </c>
    </row>
    <row r="628">
      <c r="A628" s="5" t="s">
        <v>16418</v>
      </c>
      <c r="B628" s="5" t="s">
        <v>15839</v>
      </c>
    </row>
    <row r="629">
      <c r="A629" s="5" t="s">
        <v>16419</v>
      </c>
      <c r="B629" s="5" t="s">
        <v>15830</v>
      </c>
    </row>
    <row r="630">
      <c r="A630" s="5" t="s">
        <v>16420</v>
      </c>
      <c r="B630" s="5" t="s">
        <v>15839</v>
      </c>
    </row>
    <row r="631">
      <c r="A631" s="5" t="s">
        <v>16421</v>
      </c>
      <c r="B631" s="5" t="s">
        <v>15830</v>
      </c>
    </row>
    <row r="632">
      <c r="A632" s="5" t="s">
        <v>16422</v>
      </c>
      <c r="B632" s="5" t="s">
        <v>15880</v>
      </c>
    </row>
    <row r="633">
      <c r="A633" s="5" t="s">
        <v>16423</v>
      </c>
      <c r="B633" s="5" t="s">
        <v>15830</v>
      </c>
    </row>
    <row r="634">
      <c r="A634" s="5" t="s">
        <v>16424</v>
      </c>
      <c r="B634" s="5" t="s">
        <v>15824</v>
      </c>
    </row>
    <row r="635">
      <c r="A635" s="5" t="s">
        <v>2152</v>
      </c>
      <c r="B635" s="5" t="s">
        <v>15839</v>
      </c>
    </row>
    <row r="636">
      <c r="A636" s="5" t="s">
        <v>16425</v>
      </c>
      <c r="B636" s="5" t="s">
        <v>15839</v>
      </c>
    </row>
    <row r="637">
      <c r="A637" s="5" t="s">
        <v>16426</v>
      </c>
      <c r="B637" s="5" t="s">
        <v>16217</v>
      </c>
    </row>
    <row r="638">
      <c r="A638" s="5" t="s">
        <v>2161</v>
      </c>
      <c r="B638" s="5" t="s">
        <v>15818</v>
      </c>
    </row>
    <row r="639">
      <c r="A639" s="5" t="s">
        <v>16427</v>
      </c>
      <c r="B639" s="5" t="s">
        <v>15830</v>
      </c>
    </row>
    <row r="640">
      <c r="A640" s="5" t="s">
        <v>16428</v>
      </c>
      <c r="B640" s="5" t="s">
        <v>15830</v>
      </c>
    </row>
    <row r="641">
      <c r="A641" s="5" t="s">
        <v>16429</v>
      </c>
      <c r="B641" s="5" t="s">
        <v>16217</v>
      </c>
    </row>
    <row r="642">
      <c r="A642" s="5" t="s">
        <v>16430</v>
      </c>
      <c r="B642" s="5" t="s">
        <v>16217</v>
      </c>
    </row>
    <row r="643">
      <c r="A643" s="5" t="s">
        <v>16431</v>
      </c>
      <c r="B643" s="5" t="s">
        <v>15863</v>
      </c>
    </row>
    <row r="644">
      <c r="A644" s="5" t="s">
        <v>16432</v>
      </c>
      <c r="B644" s="5" t="s">
        <v>15863</v>
      </c>
    </row>
    <row r="645">
      <c r="A645" s="5" t="s">
        <v>16433</v>
      </c>
      <c r="B645" s="5" t="s">
        <v>15830</v>
      </c>
    </row>
    <row r="646">
      <c r="A646" s="5" t="s">
        <v>16434</v>
      </c>
      <c r="B646" s="5" t="s">
        <v>15818</v>
      </c>
    </row>
    <row r="647">
      <c r="A647" s="5" t="s">
        <v>16435</v>
      </c>
      <c r="B647" s="5" t="s">
        <v>15839</v>
      </c>
    </row>
    <row r="648">
      <c r="A648" s="5" t="s">
        <v>16430</v>
      </c>
      <c r="B648" s="5" t="s">
        <v>16217</v>
      </c>
    </row>
    <row r="649">
      <c r="A649" s="5" t="s">
        <v>16436</v>
      </c>
      <c r="B649" s="5" t="s">
        <v>15839</v>
      </c>
    </row>
    <row r="650">
      <c r="A650" s="5" t="s">
        <v>16430</v>
      </c>
      <c r="B650" s="5" t="s">
        <v>16217</v>
      </c>
    </row>
    <row r="651">
      <c r="A651" s="5" t="s">
        <v>16437</v>
      </c>
      <c r="B651" s="5" t="s">
        <v>15830</v>
      </c>
    </row>
    <row r="652">
      <c r="A652" s="5" t="s">
        <v>16438</v>
      </c>
      <c r="B652" s="5" t="s">
        <v>15830</v>
      </c>
    </row>
    <row r="653">
      <c r="A653" s="5" t="s">
        <v>16430</v>
      </c>
      <c r="B653" s="5" t="s">
        <v>16217</v>
      </c>
    </row>
    <row r="654">
      <c r="A654" s="5" t="s">
        <v>16439</v>
      </c>
      <c r="B654" s="5" t="s">
        <v>16217</v>
      </c>
    </row>
    <row r="655">
      <c r="A655" s="5" t="s">
        <v>16440</v>
      </c>
      <c r="B655" s="5" t="s">
        <v>15863</v>
      </c>
    </row>
    <row r="656">
      <c r="A656" s="5" t="s">
        <v>16441</v>
      </c>
      <c r="B656" s="5" t="s">
        <v>15830</v>
      </c>
    </row>
    <row r="657">
      <c r="A657" s="5" t="s">
        <v>16442</v>
      </c>
      <c r="B657" s="5" t="s">
        <v>15863</v>
      </c>
    </row>
    <row r="658">
      <c r="A658" s="5" t="s">
        <v>16443</v>
      </c>
      <c r="B658" s="5" t="s">
        <v>15839</v>
      </c>
    </row>
    <row r="659">
      <c r="A659" s="5" t="s">
        <v>16444</v>
      </c>
      <c r="B659" s="5" t="s">
        <v>16008</v>
      </c>
    </row>
    <row r="660">
      <c r="A660" s="5" t="s">
        <v>16430</v>
      </c>
      <c r="B660" s="5" t="s">
        <v>16217</v>
      </c>
    </row>
    <row r="661">
      <c r="A661" s="5" t="s">
        <v>16445</v>
      </c>
      <c r="B661" s="5" t="s">
        <v>16217</v>
      </c>
    </row>
    <row r="662">
      <c r="A662" s="5" t="s">
        <v>16446</v>
      </c>
      <c r="B662" s="5" t="s">
        <v>15830</v>
      </c>
    </row>
    <row r="663">
      <c r="A663" s="5" t="s">
        <v>16447</v>
      </c>
      <c r="B663" s="5" t="s">
        <v>15830</v>
      </c>
    </row>
    <row r="664">
      <c r="A664" s="5" t="s">
        <v>2240</v>
      </c>
      <c r="B664" s="5" t="s">
        <v>15830</v>
      </c>
    </row>
    <row r="665">
      <c r="A665" s="5" t="s">
        <v>16448</v>
      </c>
      <c r="B665" s="5" t="s">
        <v>15830</v>
      </c>
    </row>
    <row r="666">
      <c r="A666" s="5" t="s">
        <v>16449</v>
      </c>
      <c r="B666" s="5" t="s">
        <v>15830</v>
      </c>
    </row>
    <row r="667">
      <c r="A667" s="5" t="s">
        <v>16450</v>
      </c>
      <c r="B667" s="5" t="s">
        <v>15830</v>
      </c>
    </row>
    <row r="668">
      <c r="A668" s="5" t="s">
        <v>16451</v>
      </c>
      <c r="B668" s="5" t="s">
        <v>15863</v>
      </c>
    </row>
    <row r="669">
      <c r="A669" s="5" t="s">
        <v>2259</v>
      </c>
      <c r="B669" s="5" t="s">
        <v>15830</v>
      </c>
    </row>
    <row r="670">
      <c r="A670" s="5" t="s">
        <v>16452</v>
      </c>
      <c r="B670" s="5" t="s">
        <v>15839</v>
      </c>
    </row>
    <row r="671">
      <c r="A671" s="5" t="s">
        <v>16453</v>
      </c>
      <c r="B671" s="5" t="s">
        <v>15818</v>
      </c>
    </row>
    <row r="672">
      <c r="A672" s="5" t="s">
        <v>16454</v>
      </c>
      <c r="B672" s="5" t="s">
        <v>15839</v>
      </c>
    </row>
    <row r="673">
      <c r="A673" s="5" t="s">
        <v>16455</v>
      </c>
      <c r="B673" s="5" t="s">
        <v>15830</v>
      </c>
    </row>
    <row r="674">
      <c r="A674" s="5" t="s">
        <v>16456</v>
      </c>
      <c r="B674" s="5" t="s">
        <v>16217</v>
      </c>
    </row>
    <row r="675">
      <c r="A675" s="5" t="s">
        <v>16457</v>
      </c>
      <c r="B675" s="5" t="s">
        <v>15830</v>
      </c>
    </row>
    <row r="676">
      <c r="A676" s="5" t="s">
        <v>16458</v>
      </c>
      <c r="B676" s="5" t="s">
        <v>15863</v>
      </c>
    </row>
    <row r="677">
      <c r="A677" s="5" t="s">
        <v>16459</v>
      </c>
      <c r="B677" s="5" t="s">
        <v>16018</v>
      </c>
    </row>
    <row r="678">
      <c r="A678" s="5" t="s">
        <v>16460</v>
      </c>
      <c r="B678" s="5" t="s">
        <v>16018</v>
      </c>
    </row>
    <row r="679">
      <c r="A679" s="5" t="s">
        <v>16461</v>
      </c>
      <c r="B679" s="5" t="s">
        <v>15839</v>
      </c>
    </row>
    <row r="680">
      <c r="A680" s="5" t="s">
        <v>16462</v>
      </c>
      <c r="B680" s="5" t="s">
        <v>15830</v>
      </c>
    </row>
    <row r="681">
      <c r="A681" s="5" t="s">
        <v>16463</v>
      </c>
      <c r="B681" s="5" t="s">
        <v>15863</v>
      </c>
    </row>
    <row r="682">
      <c r="A682" s="5" t="s">
        <v>16464</v>
      </c>
      <c r="B682" s="5" t="s">
        <v>15830</v>
      </c>
    </row>
    <row r="683">
      <c r="A683" s="5" t="s">
        <v>16465</v>
      </c>
      <c r="B683" s="5" t="s">
        <v>15830</v>
      </c>
    </row>
    <row r="684">
      <c r="A684" s="5" t="s">
        <v>16466</v>
      </c>
      <c r="B684" s="5" t="s">
        <v>15839</v>
      </c>
    </row>
    <row r="685">
      <c r="A685" s="5" t="s">
        <v>16467</v>
      </c>
      <c r="B685" s="5" t="s">
        <v>16018</v>
      </c>
    </row>
    <row r="686">
      <c r="A686" s="5" t="s">
        <v>16468</v>
      </c>
      <c r="B686" s="5" t="s">
        <v>15863</v>
      </c>
    </row>
    <row r="687">
      <c r="A687" s="5" t="s">
        <v>16469</v>
      </c>
      <c r="B687" s="5" t="s">
        <v>15830</v>
      </c>
    </row>
    <row r="688">
      <c r="A688" s="5" t="s">
        <v>16470</v>
      </c>
      <c r="B688" s="5" t="s">
        <v>15830</v>
      </c>
    </row>
    <row r="689">
      <c r="A689" s="5" t="s">
        <v>16471</v>
      </c>
      <c r="B689" s="5" t="s">
        <v>16217</v>
      </c>
    </row>
    <row r="690">
      <c r="A690" s="5" t="s">
        <v>16472</v>
      </c>
      <c r="B690" s="5" t="s">
        <v>15824</v>
      </c>
    </row>
    <row r="691">
      <c r="A691" s="5" t="s">
        <v>16473</v>
      </c>
      <c r="B691" s="5" t="s">
        <v>15880</v>
      </c>
    </row>
    <row r="692">
      <c r="A692" s="5" t="s">
        <v>16474</v>
      </c>
      <c r="B692" s="5" t="s">
        <v>15844</v>
      </c>
    </row>
    <row r="693">
      <c r="A693" s="5" t="s">
        <v>16475</v>
      </c>
      <c r="B693" s="5" t="s">
        <v>15818</v>
      </c>
    </row>
    <row r="694">
      <c r="A694" s="5" t="s">
        <v>16476</v>
      </c>
      <c r="B694" s="5" t="s">
        <v>15830</v>
      </c>
    </row>
    <row r="695">
      <c r="A695" s="5" t="s">
        <v>16477</v>
      </c>
      <c r="B695" s="5" t="s">
        <v>16018</v>
      </c>
    </row>
    <row r="696">
      <c r="A696" s="5" t="s">
        <v>16477</v>
      </c>
      <c r="B696" s="5" t="s">
        <v>15839</v>
      </c>
    </row>
    <row r="697">
      <c r="A697" s="5" t="s">
        <v>16478</v>
      </c>
      <c r="B697" s="5" t="s">
        <v>16217</v>
      </c>
    </row>
    <row r="698">
      <c r="A698" s="5" t="s">
        <v>16479</v>
      </c>
      <c r="B698" s="5" t="s">
        <v>16217</v>
      </c>
    </row>
    <row r="699">
      <c r="A699" s="5" t="s">
        <v>2357</v>
      </c>
      <c r="B699" s="5" t="s">
        <v>15839</v>
      </c>
    </row>
    <row r="700">
      <c r="A700" s="5" t="s">
        <v>16480</v>
      </c>
      <c r="B700" s="5" t="s">
        <v>15828</v>
      </c>
    </row>
    <row r="701">
      <c r="A701" s="5" t="s">
        <v>16481</v>
      </c>
      <c r="B701" s="5" t="s">
        <v>16217</v>
      </c>
    </row>
    <row r="702">
      <c r="A702" s="5" t="s">
        <v>16482</v>
      </c>
      <c r="B702" s="5" t="s">
        <v>15830</v>
      </c>
    </row>
    <row r="703">
      <c r="A703" s="5" t="s">
        <v>16483</v>
      </c>
      <c r="B703" s="5" t="s">
        <v>15863</v>
      </c>
    </row>
    <row r="704">
      <c r="A704" s="5" t="s">
        <v>16484</v>
      </c>
      <c r="B704" s="5" t="s">
        <v>16217</v>
      </c>
    </row>
    <row r="705">
      <c r="A705" s="5" t="s">
        <v>16485</v>
      </c>
      <c r="B705" s="5" t="s">
        <v>15863</v>
      </c>
    </row>
    <row r="706">
      <c r="A706" s="5" t="s">
        <v>16486</v>
      </c>
      <c r="B706" s="5" t="s">
        <v>15830</v>
      </c>
    </row>
    <row r="707">
      <c r="A707" s="5" t="s">
        <v>16487</v>
      </c>
      <c r="B707" s="5" t="s">
        <v>15830</v>
      </c>
    </row>
    <row r="708">
      <c r="A708" s="5" t="s">
        <v>16488</v>
      </c>
      <c r="B708" s="5" t="s">
        <v>15863</v>
      </c>
    </row>
    <row r="709">
      <c r="A709" s="5" t="s">
        <v>16489</v>
      </c>
      <c r="B709" s="5" t="s">
        <v>15863</v>
      </c>
    </row>
    <row r="710">
      <c r="A710" s="5" t="s">
        <v>16490</v>
      </c>
      <c r="B710" s="5" t="s">
        <v>16217</v>
      </c>
    </row>
    <row r="711">
      <c r="A711" s="5" t="s">
        <v>16491</v>
      </c>
      <c r="B711" s="5" t="s">
        <v>15818</v>
      </c>
    </row>
    <row r="712">
      <c r="A712" s="5" t="s">
        <v>16492</v>
      </c>
      <c r="B712" s="5" t="s">
        <v>15878</v>
      </c>
    </row>
    <row r="713">
      <c r="A713" s="5" t="s">
        <v>16493</v>
      </c>
      <c r="B713" s="5" t="s">
        <v>15824</v>
      </c>
    </row>
    <row r="714">
      <c r="A714" s="5" t="s">
        <v>16494</v>
      </c>
      <c r="B714" s="5" t="s">
        <v>15818</v>
      </c>
    </row>
    <row r="715">
      <c r="A715" s="5" t="s">
        <v>16495</v>
      </c>
      <c r="B715" s="5" t="s">
        <v>16217</v>
      </c>
    </row>
    <row r="716">
      <c r="A716" s="5" t="s">
        <v>16496</v>
      </c>
      <c r="B716" s="5" t="s">
        <v>15839</v>
      </c>
    </row>
    <row r="717">
      <c r="A717" s="5" t="s">
        <v>16497</v>
      </c>
      <c r="B717" s="5" t="s">
        <v>15863</v>
      </c>
    </row>
    <row r="718">
      <c r="A718" s="5" t="s">
        <v>16498</v>
      </c>
      <c r="B718" s="5" t="s">
        <v>15818</v>
      </c>
    </row>
    <row r="719">
      <c r="A719" s="5" t="s">
        <v>16499</v>
      </c>
      <c r="B719" s="5" t="s">
        <v>15839</v>
      </c>
    </row>
    <row r="720">
      <c r="A720" s="5" t="s">
        <v>16500</v>
      </c>
      <c r="B720" s="5" t="s">
        <v>15830</v>
      </c>
    </row>
    <row r="721">
      <c r="A721" s="5" t="s">
        <v>16501</v>
      </c>
      <c r="B721" s="5" t="s">
        <v>15820</v>
      </c>
    </row>
    <row r="722">
      <c r="A722" s="5" t="s">
        <v>16502</v>
      </c>
      <c r="B722" s="5" t="s">
        <v>15880</v>
      </c>
    </row>
    <row r="723">
      <c r="A723" s="5" t="s">
        <v>16503</v>
      </c>
      <c r="B723" s="5" t="s">
        <v>15880</v>
      </c>
    </row>
    <row r="724">
      <c r="A724" s="5" t="s">
        <v>16504</v>
      </c>
      <c r="B724" s="5" t="s">
        <v>15830</v>
      </c>
    </row>
    <row r="725">
      <c r="A725" s="5" t="s">
        <v>16505</v>
      </c>
      <c r="B725" s="5" t="s">
        <v>16018</v>
      </c>
    </row>
    <row r="726">
      <c r="A726" s="5" t="s">
        <v>16506</v>
      </c>
      <c r="B726" s="5" t="s">
        <v>15863</v>
      </c>
    </row>
    <row r="727">
      <c r="A727" s="5" t="s">
        <v>2450</v>
      </c>
      <c r="B727" s="5" t="s">
        <v>15880</v>
      </c>
    </row>
    <row r="728">
      <c r="A728" s="5" t="s">
        <v>2453</v>
      </c>
      <c r="B728" s="5" t="s">
        <v>15818</v>
      </c>
    </row>
    <row r="729">
      <c r="A729" s="5" t="s">
        <v>16507</v>
      </c>
      <c r="B729" s="5" t="s">
        <v>15832</v>
      </c>
    </row>
    <row r="730">
      <c r="A730" s="5" t="s">
        <v>16508</v>
      </c>
      <c r="B730" s="5" t="s">
        <v>15828</v>
      </c>
    </row>
    <row r="731">
      <c r="A731" s="5" t="s">
        <v>16509</v>
      </c>
      <c r="B731" s="5" t="s">
        <v>15830</v>
      </c>
    </row>
    <row r="732">
      <c r="A732" s="5" t="s">
        <v>16510</v>
      </c>
      <c r="B732" s="5" t="s">
        <v>15863</v>
      </c>
    </row>
    <row r="733">
      <c r="A733" s="5" t="s">
        <v>16511</v>
      </c>
      <c r="B733" s="5" t="s">
        <v>15830</v>
      </c>
    </row>
    <row r="734">
      <c r="A734" s="5" t="s">
        <v>16512</v>
      </c>
      <c r="B734" s="5" t="s">
        <v>16217</v>
      </c>
    </row>
    <row r="735">
      <c r="A735" s="5" t="s">
        <v>16513</v>
      </c>
      <c r="B735" s="5" t="s">
        <v>15863</v>
      </c>
    </row>
    <row r="736">
      <c r="A736" s="5" t="s">
        <v>16514</v>
      </c>
      <c r="B736" s="5" t="s">
        <v>16217</v>
      </c>
    </row>
    <row r="737">
      <c r="A737" s="5" t="s">
        <v>16515</v>
      </c>
      <c r="B737" s="5" t="s">
        <v>15863</v>
      </c>
    </row>
    <row r="738">
      <c r="A738" s="5" t="s">
        <v>16516</v>
      </c>
      <c r="B738" s="5" t="s">
        <v>15839</v>
      </c>
    </row>
    <row r="739">
      <c r="A739" s="5" t="s">
        <v>16517</v>
      </c>
      <c r="B739" s="5" t="s">
        <v>15820</v>
      </c>
    </row>
    <row r="740">
      <c r="A740" s="5" t="s">
        <v>16518</v>
      </c>
      <c r="B740" s="5" t="s">
        <v>15828</v>
      </c>
    </row>
    <row r="741">
      <c r="A741" s="5" t="s">
        <v>16519</v>
      </c>
      <c r="B741" s="5" t="s">
        <v>15863</v>
      </c>
    </row>
    <row r="742">
      <c r="A742" s="5" t="s">
        <v>16520</v>
      </c>
      <c r="B742" s="5" t="s">
        <v>15878</v>
      </c>
    </row>
    <row r="743">
      <c r="A743" s="5" t="s">
        <v>16521</v>
      </c>
      <c r="B743" s="5" t="s">
        <v>15839</v>
      </c>
    </row>
    <row r="744">
      <c r="A744" s="5" t="s">
        <v>16522</v>
      </c>
      <c r="B744" s="5" t="s">
        <v>15830</v>
      </c>
    </row>
    <row r="745">
      <c r="A745" s="5" t="s">
        <v>16523</v>
      </c>
      <c r="B745" s="5" t="s">
        <v>15839</v>
      </c>
    </row>
    <row r="746">
      <c r="A746" s="5" t="s">
        <v>16524</v>
      </c>
      <c r="B746" s="5" t="s">
        <v>15839</v>
      </c>
    </row>
    <row r="747">
      <c r="A747" s="5" t="s">
        <v>16525</v>
      </c>
      <c r="B747" s="5" t="s">
        <v>15828</v>
      </c>
    </row>
    <row r="748">
      <c r="A748" s="5" t="s">
        <v>16526</v>
      </c>
      <c r="B748" s="5" t="s">
        <v>15863</v>
      </c>
    </row>
    <row r="749">
      <c r="A749" s="5" t="s">
        <v>16527</v>
      </c>
      <c r="B749" s="5" t="s">
        <v>15839</v>
      </c>
    </row>
    <row r="750">
      <c r="A750" s="5" t="s">
        <v>16528</v>
      </c>
      <c r="B750" s="5" t="s">
        <v>16179</v>
      </c>
    </row>
    <row r="751">
      <c r="A751" s="5" t="s">
        <v>16529</v>
      </c>
      <c r="B751" s="5" t="s">
        <v>15863</v>
      </c>
    </row>
    <row r="752">
      <c r="A752" s="5" t="s">
        <v>16530</v>
      </c>
      <c r="B752" s="5" t="s">
        <v>16018</v>
      </c>
    </row>
    <row r="753">
      <c r="A753" s="5" t="s">
        <v>2542</v>
      </c>
      <c r="B753" s="5" t="s">
        <v>15818</v>
      </c>
    </row>
    <row r="754">
      <c r="A754" s="5" t="s">
        <v>16531</v>
      </c>
      <c r="B754" s="5" t="s">
        <v>15853</v>
      </c>
    </row>
    <row r="755">
      <c r="A755" s="5" t="s">
        <v>16532</v>
      </c>
      <c r="B755" s="5" t="s">
        <v>16018</v>
      </c>
    </row>
    <row r="756">
      <c r="A756" s="5" t="s">
        <v>16533</v>
      </c>
      <c r="B756" s="5" t="s">
        <v>15839</v>
      </c>
    </row>
    <row r="757">
      <c r="A757" s="5" t="s">
        <v>16534</v>
      </c>
      <c r="B757" s="5" t="s">
        <v>15863</v>
      </c>
    </row>
    <row r="758">
      <c r="A758" s="5" t="s">
        <v>16535</v>
      </c>
      <c r="B758" s="5" t="s">
        <v>15830</v>
      </c>
    </row>
    <row r="759">
      <c r="A759" s="5" t="s">
        <v>2566</v>
      </c>
      <c r="B759" s="5" t="s">
        <v>15863</v>
      </c>
    </row>
    <row r="760">
      <c r="A760" s="5" t="s">
        <v>16536</v>
      </c>
      <c r="B760" s="5" t="s">
        <v>15830</v>
      </c>
    </row>
    <row r="761">
      <c r="A761" s="5" t="s">
        <v>16537</v>
      </c>
      <c r="B761" s="5" t="s">
        <v>15818</v>
      </c>
    </row>
    <row r="762">
      <c r="A762" s="5" t="s">
        <v>16538</v>
      </c>
      <c r="B762" s="5" t="s">
        <v>15863</v>
      </c>
    </row>
    <row r="763">
      <c r="A763" s="5" t="s">
        <v>16539</v>
      </c>
      <c r="B763" s="5" t="s">
        <v>15839</v>
      </c>
    </row>
    <row r="764">
      <c r="A764" s="5" t="s">
        <v>16540</v>
      </c>
      <c r="B764" s="5" t="s">
        <v>15946</v>
      </c>
    </row>
    <row r="765">
      <c r="A765" s="5" t="s">
        <v>16541</v>
      </c>
      <c r="B765" s="5" t="s">
        <v>15863</v>
      </c>
    </row>
    <row r="766">
      <c r="A766" s="5" t="s">
        <v>16542</v>
      </c>
      <c r="B766" s="5" t="s">
        <v>15820</v>
      </c>
    </row>
    <row r="767">
      <c r="A767" s="5" t="s">
        <v>2594</v>
      </c>
      <c r="B767" s="5" t="s">
        <v>15863</v>
      </c>
    </row>
    <row r="768">
      <c r="A768" s="5" t="s">
        <v>2596</v>
      </c>
      <c r="B768" s="5" t="s">
        <v>15905</v>
      </c>
    </row>
    <row r="769">
      <c r="A769" s="5" t="s">
        <v>16543</v>
      </c>
      <c r="B769" s="5" t="s">
        <v>15820</v>
      </c>
    </row>
    <row r="770">
      <c r="A770" s="5" t="s">
        <v>16544</v>
      </c>
      <c r="B770" s="5" t="s">
        <v>15820</v>
      </c>
    </row>
    <row r="771">
      <c r="A771" s="5" t="s">
        <v>16545</v>
      </c>
      <c r="B771" s="5" t="s">
        <v>15853</v>
      </c>
    </row>
    <row r="772">
      <c r="A772" s="5" t="s">
        <v>16546</v>
      </c>
      <c r="B772" s="5" t="s">
        <v>15820</v>
      </c>
    </row>
    <row r="773">
      <c r="A773" s="5" t="s">
        <v>16547</v>
      </c>
      <c r="B773" s="5" t="s">
        <v>15863</v>
      </c>
    </row>
    <row r="774">
      <c r="A774" s="5" t="s">
        <v>16548</v>
      </c>
      <c r="B774" s="5" t="s">
        <v>15846</v>
      </c>
    </row>
    <row r="775">
      <c r="A775" s="5" t="s">
        <v>16549</v>
      </c>
      <c r="B775" s="5" t="s">
        <v>15839</v>
      </c>
    </row>
    <row r="776">
      <c r="A776" s="5" t="s">
        <v>16550</v>
      </c>
      <c r="B776" s="5" t="s">
        <v>15880</v>
      </c>
    </row>
    <row r="777">
      <c r="A777" s="5" t="s">
        <v>16551</v>
      </c>
      <c r="B777" s="5" t="s">
        <v>15905</v>
      </c>
    </row>
    <row r="778">
      <c r="A778" s="5" t="s">
        <v>2639</v>
      </c>
      <c r="B778" s="5" t="s">
        <v>15863</v>
      </c>
    </row>
    <row r="779">
      <c r="A779" s="5" t="s">
        <v>2644</v>
      </c>
      <c r="B779" s="5" t="s">
        <v>15830</v>
      </c>
    </row>
    <row r="780">
      <c r="A780" s="5" t="s">
        <v>16552</v>
      </c>
      <c r="B780" s="5" t="s">
        <v>15857</v>
      </c>
    </row>
    <row r="781">
      <c r="A781" s="5" t="s">
        <v>16553</v>
      </c>
      <c r="B781" s="5" t="s">
        <v>15863</v>
      </c>
    </row>
    <row r="782">
      <c r="A782" s="5" t="s">
        <v>2656</v>
      </c>
      <c r="B782" s="5" t="s">
        <v>15863</v>
      </c>
    </row>
    <row r="783">
      <c r="A783" s="5" t="s">
        <v>16554</v>
      </c>
      <c r="B783" s="5" t="s">
        <v>16555</v>
      </c>
    </row>
    <row r="784">
      <c r="A784" s="5" t="s">
        <v>16556</v>
      </c>
      <c r="B784" s="5" t="s">
        <v>16557</v>
      </c>
    </row>
    <row r="785">
      <c r="A785" s="5" t="s">
        <v>16558</v>
      </c>
      <c r="B785" s="5" t="s">
        <v>15839</v>
      </c>
    </row>
    <row r="786">
      <c r="A786" s="5" t="s">
        <v>16559</v>
      </c>
      <c r="B786" s="5" t="s">
        <v>16018</v>
      </c>
    </row>
    <row r="787">
      <c r="A787" s="5" t="s">
        <v>16560</v>
      </c>
      <c r="B787" s="5" t="s">
        <v>15839</v>
      </c>
    </row>
    <row r="788">
      <c r="A788" s="5" t="s">
        <v>16561</v>
      </c>
      <c r="B788" s="5" t="s">
        <v>16242</v>
      </c>
    </row>
    <row r="789">
      <c r="A789" s="5" t="s">
        <v>16562</v>
      </c>
      <c r="B789" s="5" t="s">
        <v>15824</v>
      </c>
    </row>
    <row r="790">
      <c r="A790" s="5" t="s">
        <v>16563</v>
      </c>
      <c r="B790" s="5" t="s">
        <v>15830</v>
      </c>
    </row>
    <row r="791">
      <c r="A791" s="5" t="s">
        <v>16564</v>
      </c>
      <c r="B791" s="5" t="s">
        <v>15830</v>
      </c>
    </row>
    <row r="792">
      <c r="A792" s="5" t="s">
        <v>16565</v>
      </c>
      <c r="B792" s="5" t="s">
        <v>15830</v>
      </c>
    </row>
    <row r="793">
      <c r="A793" s="5" t="s">
        <v>16566</v>
      </c>
      <c r="B793" s="5" t="s">
        <v>16555</v>
      </c>
    </row>
    <row r="794">
      <c r="A794" s="5" t="s">
        <v>2704</v>
      </c>
      <c r="B794" s="5" t="s">
        <v>15837</v>
      </c>
    </row>
    <row r="795">
      <c r="A795" s="5" t="s">
        <v>16567</v>
      </c>
      <c r="B795" s="5" t="s">
        <v>16557</v>
      </c>
    </row>
    <row r="796">
      <c r="A796" s="5" t="s">
        <v>16568</v>
      </c>
      <c r="B796" s="5" t="s">
        <v>15839</v>
      </c>
    </row>
    <row r="797">
      <c r="A797" s="5" t="s">
        <v>2715</v>
      </c>
      <c r="B797" s="5" t="s">
        <v>15839</v>
      </c>
    </row>
    <row r="798">
      <c r="A798" s="5" t="s">
        <v>16569</v>
      </c>
      <c r="B798" s="5" t="s">
        <v>15878</v>
      </c>
    </row>
    <row r="799">
      <c r="A799" s="5" t="s">
        <v>16570</v>
      </c>
      <c r="B799" s="5" t="s">
        <v>15839</v>
      </c>
    </row>
    <row r="800">
      <c r="A800" s="5" t="s">
        <v>2725</v>
      </c>
      <c r="B800" s="5" t="s">
        <v>15853</v>
      </c>
    </row>
    <row r="801">
      <c r="A801" s="5" t="s">
        <v>16571</v>
      </c>
      <c r="B801" s="5" t="s">
        <v>15853</v>
      </c>
    </row>
    <row r="802">
      <c r="A802" s="5" t="s">
        <v>16572</v>
      </c>
      <c r="B802" s="5" t="s">
        <v>15839</v>
      </c>
    </row>
    <row r="803">
      <c r="A803" s="5" t="s">
        <v>16573</v>
      </c>
      <c r="B803" s="5" t="s">
        <v>15818</v>
      </c>
    </row>
    <row r="804">
      <c r="A804" s="5" t="s">
        <v>16574</v>
      </c>
      <c r="B804" s="5" t="s">
        <v>15863</v>
      </c>
    </row>
    <row r="805">
      <c r="A805" s="5" t="s">
        <v>16575</v>
      </c>
      <c r="B805" s="5" t="s">
        <v>15820</v>
      </c>
    </row>
    <row r="806">
      <c r="A806" s="5" t="s">
        <v>2744</v>
      </c>
      <c r="B806" s="5" t="s">
        <v>15863</v>
      </c>
    </row>
    <row r="807">
      <c r="A807" s="5" t="s">
        <v>2748</v>
      </c>
      <c r="B807" s="5" t="s">
        <v>15830</v>
      </c>
    </row>
    <row r="808">
      <c r="A808" s="5" t="s">
        <v>16576</v>
      </c>
      <c r="B808" s="5" t="s">
        <v>15820</v>
      </c>
    </row>
    <row r="809">
      <c r="A809" s="5" t="s">
        <v>16577</v>
      </c>
      <c r="B809" s="5" t="s">
        <v>15818</v>
      </c>
    </row>
    <row r="810">
      <c r="A810" s="5" t="s">
        <v>16578</v>
      </c>
      <c r="B810" s="5" t="s">
        <v>16557</v>
      </c>
    </row>
    <row r="811">
      <c r="A811" s="5" t="s">
        <v>16579</v>
      </c>
      <c r="B811" s="5" t="s">
        <v>16217</v>
      </c>
    </row>
    <row r="812">
      <c r="A812" s="5" t="s">
        <v>2764</v>
      </c>
      <c r="B812" s="5" t="s">
        <v>15818</v>
      </c>
    </row>
    <row r="813">
      <c r="A813" s="5" t="s">
        <v>16580</v>
      </c>
      <c r="B813" s="5" t="s">
        <v>15824</v>
      </c>
    </row>
    <row r="814">
      <c r="A814" s="5" t="s">
        <v>16581</v>
      </c>
      <c r="B814" s="5" t="s">
        <v>15839</v>
      </c>
    </row>
    <row r="815">
      <c r="A815" s="5" t="s">
        <v>16582</v>
      </c>
      <c r="B815" s="5" t="s">
        <v>16217</v>
      </c>
    </row>
    <row r="816">
      <c r="A816" s="5" t="s">
        <v>16583</v>
      </c>
      <c r="B816" s="5" t="s">
        <v>16217</v>
      </c>
    </row>
    <row r="817">
      <c r="A817" s="5" t="s">
        <v>16584</v>
      </c>
      <c r="B817" s="5" t="s">
        <v>15878</v>
      </c>
    </row>
    <row r="818">
      <c r="A818" s="5" t="s">
        <v>16585</v>
      </c>
      <c r="B818" s="5" t="s">
        <v>15839</v>
      </c>
    </row>
    <row r="819">
      <c r="A819" s="5" t="s">
        <v>16586</v>
      </c>
      <c r="B819" s="5" t="s">
        <v>15830</v>
      </c>
    </row>
    <row r="820">
      <c r="A820" s="5" t="s">
        <v>16587</v>
      </c>
      <c r="B820" s="5" t="s">
        <v>15880</v>
      </c>
    </row>
    <row r="821">
      <c r="A821" s="5" t="s">
        <v>16588</v>
      </c>
      <c r="B821" s="5" t="s">
        <v>15828</v>
      </c>
    </row>
    <row r="822">
      <c r="A822" s="5" t="s">
        <v>16589</v>
      </c>
      <c r="B822" s="5" t="s">
        <v>16557</v>
      </c>
    </row>
    <row r="823">
      <c r="A823" s="5" t="s">
        <v>16590</v>
      </c>
      <c r="B823" s="5" t="s">
        <v>16018</v>
      </c>
    </row>
    <row r="824">
      <c r="A824" s="5" t="s">
        <v>16591</v>
      </c>
      <c r="B824" s="5" t="s">
        <v>16557</v>
      </c>
    </row>
    <row r="825">
      <c r="A825" s="5" t="s">
        <v>2807</v>
      </c>
      <c r="B825" s="5" t="s">
        <v>15863</v>
      </c>
    </row>
    <row r="826">
      <c r="A826" s="5" t="s">
        <v>16592</v>
      </c>
      <c r="B826" s="5" t="s">
        <v>15824</v>
      </c>
    </row>
    <row r="827">
      <c r="A827" s="5" t="s">
        <v>16593</v>
      </c>
      <c r="B827" s="5" t="s">
        <v>15818</v>
      </c>
    </row>
    <row r="828">
      <c r="A828" s="5" t="s">
        <v>16594</v>
      </c>
      <c r="B828" s="5" t="s">
        <v>15839</v>
      </c>
    </row>
    <row r="829">
      <c r="A829" s="5" t="s">
        <v>16595</v>
      </c>
      <c r="B829" s="5" t="s">
        <v>15839</v>
      </c>
    </row>
    <row r="830">
      <c r="A830" s="5" t="s">
        <v>2822</v>
      </c>
      <c r="B830" s="5" t="s">
        <v>15830</v>
      </c>
    </row>
    <row r="831">
      <c r="A831" s="5" t="s">
        <v>16596</v>
      </c>
      <c r="B831" s="5" t="s">
        <v>15818</v>
      </c>
    </row>
    <row r="832">
      <c r="A832" s="5" t="s">
        <v>16597</v>
      </c>
      <c r="B832" s="5" t="s">
        <v>15839</v>
      </c>
    </row>
    <row r="833">
      <c r="A833" s="5" t="s">
        <v>16598</v>
      </c>
      <c r="B833" s="5" t="s">
        <v>15818</v>
      </c>
    </row>
    <row r="834">
      <c r="A834" s="5" t="s">
        <v>16599</v>
      </c>
      <c r="B834" s="5" t="s">
        <v>15863</v>
      </c>
    </row>
    <row r="835">
      <c r="A835" s="5" t="s">
        <v>2837</v>
      </c>
      <c r="B835" s="5" t="s">
        <v>15818</v>
      </c>
    </row>
    <row r="836">
      <c r="A836" s="5" t="s">
        <v>16600</v>
      </c>
      <c r="B836" s="5" t="s">
        <v>15846</v>
      </c>
    </row>
    <row r="837">
      <c r="A837" s="5" t="s">
        <v>16601</v>
      </c>
      <c r="B837" s="5" t="s">
        <v>15830</v>
      </c>
    </row>
    <row r="838">
      <c r="A838" s="5" t="s">
        <v>16602</v>
      </c>
      <c r="B838" s="5" t="s">
        <v>16018</v>
      </c>
    </row>
    <row r="839">
      <c r="A839" s="5" t="s">
        <v>16603</v>
      </c>
      <c r="B839" s="5" t="s">
        <v>15851</v>
      </c>
    </row>
    <row r="840">
      <c r="A840" s="5" t="s">
        <v>16604</v>
      </c>
      <c r="B840" s="5" t="s">
        <v>15878</v>
      </c>
    </row>
    <row r="841">
      <c r="A841" s="5" t="s">
        <v>16605</v>
      </c>
      <c r="B841" s="5" t="s">
        <v>15846</v>
      </c>
    </row>
    <row r="842">
      <c r="A842" s="5" t="s">
        <v>16606</v>
      </c>
      <c r="B842" s="5" t="s">
        <v>15878</v>
      </c>
    </row>
    <row r="843">
      <c r="A843" s="5" t="s">
        <v>16607</v>
      </c>
      <c r="B843" s="5" t="s">
        <v>15878</v>
      </c>
    </row>
    <row r="844">
      <c r="A844" s="5" t="s">
        <v>16608</v>
      </c>
      <c r="B844" s="5" t="s">
        <v>15846</v>
      </c>
    </row>
    <row r="845">
      <c r="A845" s="5" t="s">
        <v>16609</v>
      </c>
      <c r="B845" s="5" t="s">
        <v>15863</v>
      </c>
    </row>
    <row r="846">
      <c r="A846" s="5" t="s">
        <v>16610</v>
      </c>
      <c r="B846" s="5" t="s">
        <v>15846</v>
      </c>
    </row>
    <row r="847">
      <c r="A847" s="5" t="s">
        <v>16610</v>
      </c>
      <c r="B847" s="5" t="s">
        <v>15846</v>
      </c>
    </row>
    <row r="848">
      <c r="A848" s="5" t="s">
        <v>16611</v>
      </c>
      <c r="B848" s="5" t="s">
        <v>15818</v>
      </c>
    </row>
    <row r="849">
      <c r="A849" s="5" t="s">
        <v>16612</v>
      </c>
      <c r="B849" s="5" t="s">
        <v>16217</v>
      </c>
    </row>
    <row r="850">
      <c r="A850" s="5" t="s">
        <v>16613</v>
      </c>
      <c r="B850" s="5" t="s">
        <v>16217</v>
      </c>
    </row>
    <row r="851">
      <c r="A851" s="5" t="s">
        <v>16614</v>
      </c>
      <c r="B851" s="5" t="s">
        <v>15839</v>
      </c>
    </row>
    <row r="852">
      <c r="A852" s="5" t="s">
        <v>16615</v>
      </c>
      <c r="B852" s="5" t="s">
        <v>15878</v>
      </c>
    </row>
    <row r="853">
      <c r="A853" s="5" t="s">
        <v>16616</v>
      </c>
      <c r="B853" s="5" t="s">
        <v>15851</v>
      </c>
    </row>
    <row r="854">
      <c r="A854" s="5" t="s">
        <v>16617</v>
      </c>
      <c r="B854" s="5" t="s">
        <v>16217</v>
      </c>
    </row>
    <row r="855">
      <c r="A855" s="5" t="s">
        <v>16618</v>
      </c>
      <c r="B855" s="5" t="s">
        <v>15863</v>
      </c>
    </row>
    <row r="856">
      <c r="A856" s="5" t="s">
        <v>16619</v>
      </c>
      <c r="B856" s="5" t="s">
        <v>15818</v>
      </c>
    </row>
    <row r="857">
      <c r="A857" s="5" t="s">
        <v>16620</v>
      </c>
      <c r="B857" s="5" t="s">
        <v>15837</v>
      </c>
    </row>
    <row r="858">
      <c r="A858" s="5" t="s">
        <v>16621</v>
      </c>
      <c r="B858" s="5" t="s">
        <v>15839</v>
      </c>
    </row>
    <row r="859">
      <c r="A859" s="5" t="s">
        <v>2923</v>
      </c>
      <c r="B859" s="5" t="s">
        <v>16217</v>
      </c>
    </row>
    <row r="860">
      <c r="A860" s="5" t="s">
        <v>16622</v>
      </c>
      <c r="B860" s="5" t="s">
        <v>15837</v>
      </c>
    </row>
    <row r="861">
      <c r="A861" s="5" t="s">
        <v>16623</v>
      </c>
      <c r="B861" s="5" t="s">
        <v>15851</v>
      </c>
    </row>
    <row r="862">
      <c r="A862" s="5" t="s">
        <v>16624</v>
      </c>
      <c r="B862" s="5" t="s">
        <v>15863</v>
      </c>
    </row>
    <row r="863">
      <c r="A863" s="5" t="s">
        <v>16625</v>
      </c>
      <c r="B863" s="5" t="s">
        <v>15830</v>
      </c>
    </row>
    <row r="864">
      <c r="A864" s="5" t="s">
        <v>16626</v>
      </c>
      <c r="B864" s="5" t="s">
        <v>16217</v>
      </c>
    </row>
    <row r="865">
      <c r="A865" s="5" t="s">
        <v>2947</v>
      </c>
      <c r="B865" s="5" t="s">
        <v>15863</v>
      </c>
    </row>
    <row r="866">
      <c r="A866" s="5" t="s">
        <v>16627</v>
      </c>
      <c r="B866" s="5" t="s">
        <v>15824</v>
      </c>
    </row>
    <row r="867">
      <c r="A867" s="5" t="s">
        <v>2956</v>
      </c>
      <c r="B867" s="5" t="s">
        <v>15851</v>
      </c>
    </row>
    <row r="868">
      <c r="A868" s="5" t="s">
        <v>2960</v>
      </c>
      <c r="B868" s="5" t="s">
        <v>16217</v>
      </c>
    </row>
    <row r="869">
      <c r="A869" s="5" t="s">
        <v>16628</v>
      </c>
      <c r="B869" s="5" t="s">
        <v>16217</v>
      </c>
    </row>
    <row r="870">
      <c r="A870" s="5" t="s">
        <v>16629</v>
      </c>
      <c r="B870" s="5" t="s">
        <v>16018</v>
      </c>
    </row>
    <row r="871">
      <c r="A871" s="5" t="s">
        <v>16630</v>
      </c>
      <c r="B871" s="5" t="s">
        <v>15952</v>
      </c>
    </row>
    <row r="872">
      <c r="A872" s="5" t="s">
        <v>16631</v>
      </c>
      <c r="B872" s="5" t="s">
        <v>15863</v>
      </c>
    </row>
    <row r="873">
      <c r="A873" s="5" t="s">
        <v>16632</v>
      </c>
      <c r="B873" s="5" t="s">
        <v>16018</v>
      </c>
    </row>
    <row r="874">
      <c r="A874" s="5" t="s">
        <v>16633</v>
      </c>
      <c r="B874" s="5" t="s">
        <v>16008</v>
      </c>
    </row>
    <row r="875">
      <c r="A875" s="5" t="s">
        <v>16634</v>
      </c>
      <c r="B875" s="5" t="s">
        <v>15830</v>
      </c>
    </row>
    <row r="876">
      <c r="A876" s="5" t="s">
        <v>16635</v>
      </c>
      <c r="B876" s="5" t="s">
        <v>15837</v>
      </c>
    </row>
    <row r="877">
      <c r="A877" s="5" t="s">
        <v>16636</v>
      </c>
      <c r="B877" s="5" t="s">
        <v>16217</v>
      </c>
    </row>
    <row r="878">
      <c r="A878" s="5" t="s">
        <v>16637</v>
      </c>
      <c r="B878" s="5" t="s">
        <v>15818</v>
      </c>
    </row>
    <row r="879">
      <c r="A879" s="5" t="s">
        <v>2999</v>
      </c>
      <c r="B879" s="5" t="s">
        <v>16217</v>
      </c>
    </row>
    <row r="880">
      <c r="A880" s="5" t="s">
        <v>3002</v>
      </c>
      <c r="B880" s="5" t="s">
        <v>16217</v>
      </c>
    </row>
    <row r="881">
      <c r="A881" s="5" t="s">
        <v>16638</v>
      </c>
      <c r="B881" s="5" t="s">
        <v>16217</v>
      </c>
    </row>
    <row r="882">
      <c r="A882" s="5" t="s">
        <v>16639</v>
      </c>
      <c r="B882" s="5" t="s">
        <v>15880</v>
      </c>
    </row>
    <row r="883">
      <c r="A883" s="5" t="s">
        <v>16640</v>
      </c>
      <c r="B883" s="5" t="s">
        <v>15880</v>
      </c>
    </row>
    <row r="884">
      <c r="A884" s="5" t="s">
        <v>16641</v>
      </c>
      <c r="B884" s="5" t="s">
        <v>16018</v>
      </c>
    </row>
    <row r="885">
      <c r="A885" s="5" t="s">
        <v>16642</v>
      </c>
      <c r="B885" s="5" t="s">
        <v>15878</v>
      </c>
    </row>
    <row r="886">
      <c r="A886" s="5" t="s">
        <v>16643</v>
      </c>
      <c r="B886" s="5" t="s">
        <v>15878</v>
      </c>
    </row>
    <row r="887">
      <c r="A887" s="5" t="s">
        <v>16644</v>
      </c>
      <c r="B887" s="5" t="s">
        <v>16217</v>
      </c>
    </row>
    <row r="888">
      <c r="A888" s="5" t="s">
        <v>16645</v>
      </c>
      <c r="B888" s="5" t="s">
        <v>15820</v>
      </c>
    </row>
    <row r="889">
      <c r="A889" s="5" t="s">
        <v>3035</v>
      </c>
      <c r="B889" s="5" t="s">
        <v>15820</v>
      </c>
    </row>
    <row r="890">
      <c r="A890" s="5" t="s">
        <v>16646</v>
      </c>
      <c r="B890" s="5" t="s">
        <v>16090</v>
      </c>
    </row>
    <row r="891">
      <c r="A891" s="5" t="s">
        <v>16647</v>
      </c>
      <c r="B891" s="5" t="s">
        <v>15839</v>
      </c>
    </row>
    <row r="892">
      <c r="A892" s="5" t="s">
        <v>16648</v>
      </c>
      <c r="B892" s="5" t="s">
        <v>16217</v>
      </c>
    </row>
    <row r="893">
      <c r="A893" s="5" t="s">
        <v>16649</v>
      </c>
      <c r="B893" s="5" t="s">
        <v>15861</v>
      </c>
    </row>
    <row r="894">
      <c r="A894" s="5" t="s">
        <v>16650</v>
      </c>
      <c r="B894" s="5" t="s">
        <v>15952</v>
      </c>
    </row>
    <row r="895">
      <c r="A895" s="5" t="s">
        <v>16651</v>
      </c>
      <c r="B895" s="5" t="s">
        <v>15824</v>
      </c>
    </row>
    <row r="896">
      <c r="A896" s="5" t="s">
        <v>16652</v>
      </c>
      <c r="B896" s="5" t="s">
        <v>15946</v>
      </c>
    </row>
    <row r="897">
      <c r="A897" s="5" t="s">
        <v>16653</v>
      </c>
      <c r="B897" s="5" t="s">
        <v>15863</v>
      </c>
    </row>
    <row r="898">
      <c r="A898" s="5" t="s">
        <v>16654</v>
      </c>
      <c r="B898" s="5" t="s">
        <v>15946</v>
      </c>
    </row>
    <row r="899">
      <c r="A899" s="5" t="s">
        <v>16639</v>
      </c>
      <c r="B899" s="5" t="s">
        <v>15880</v>
      </c>
    </row>
    <row r="900">
      <c r="A900" s="5" t="s">
        <v>16655</v>
      </c>
      <c r="B900" s="5" t="s">
        <v>16008</v>
      </c>
    </row>
    <row r="901">
      <c r="A901" s="5" t="s">
        <v>16656</v>
      </c>
      <c r="B901" s="5" t="s">
        <v>15863</v>
      </c>
    </row>
    <row r="902">
      <c r="A902" s="5" t="s">
        <v>16657</v>
      </c>
      <c r="B902" s="5" t="s">
        <v>15946</v>
      </c>
    </row>
    <row r="903">
      <c r="A903" s="5" t="s">
        <v>16658</v>
      </c>
      <c r="B903" s="5" t="s">
        <v>15839</v>
      </c>
    </row>
    <row r="904">
      <c r="A904" s="5" t="s">
        <v>16659</v>
      </c>
      <c r="B904" s="5" t="s">
        <v>15837</v>
      </c>
    </row>
    <row r="905">
      <c r="A905" s="5" t="s">
        <v>16660</v>
      </c>
      <c r="B905" s="5" t="s">
        <v>15863</v>
      </c>
    </row>
    <row r="906">
      <c r="A906" s="5" t="s">
        <v>16661</v>
      </c>
      <c r="B906" s="5" t="s">
        <v>15863</v>
      </c>
    </row>
    <row r="907">
      <c r="A907" s="5" t="s">
        <v>16662</v>
      </c>
      <c r="B907" s="5" t="s">
        <v>16008</v>
      </c>
    </row>
    <row r="908">
      <c r="A908" s="5" t="s">
        <v>16663</v>
      </c>
      <c r="B908" s="5" t="s">
        <v>15863</v>
      </c>
    </row>
    <row r="909">
      <c r="A909" s="5" t="s">
        <v>16664</v>
      </c>
      <c r="B909" s="5" t="s">
        <v>15863</v>
      </c>
    </row>
    <row r="910">
      <c r="A910" s="5" t="s">
        <v>16665</v>
      </c>
      <c r="B910" s="5" t="s">
        <v>15863</v>
      </c>
    </row>
    <row r="911">
      <c r="A911" s="5" t="s">
        <v>16666</v>
      </c>
      <c r="B911" s="5" t="s">
        <v>15818</v>
      </c>
    </row>
    <row r="912">
      <c r="A912" s="5" t="s">
        <v>16667</v>
      </c>
      <c r="B912" s="5" t="s">
        <v>15839</v>
      </c>
    </row>
    <row r="913">
      <c r="A913" s="5" t="s">
        <v>16668</v>
      </c>
      <c r="B913" s="5" t="s">
        <v>15846</v>
      </c>
    </row>
    <row r="914">
      <c r="A914" s="5" t="s">
        <v>16669</v>
      </c>
      <c r="B914" s="5" t="s">
        <v>15878</v>
      </c>
    </row>
    <row r="915">
      <c r="A915" s="5" t="s">
        <v>16670</v>
      </c>
      <c r="B915" s="5" t="s">
        <v>15851</v>
      </c>
    </row>
    <row r="916">
      <c r="A916" s="5" t="s">
        <v>16671</v>
      </c>
      <c r="B916" s="5" t="s">
        <v>15830</v>
      </c>
    </row>
    <row r="917">
      <c r="A917" s="5" t="s">
        <v>16669</v>
      </c>
      <c r="B917" s="5" t="s">
        <v>15878</v>
      </c>
    </row>
    <row r="918">
      <c r="A918" s="5" t="s">
        <v>16672</v>
      </c>
      <c r="B918" s="5" t="s">
        <v>15828</v>
      </c>
    </row>
    <row r="919">
      <c r="A919" s="5" t="s">
        <v>16673</v>
      </c>
      <c r="B919" s="5" t="s">
        <v>15818</v>
      </c>
    </row>
    <row r="920">
      <c r="A920" s="5" t="s">
        <v>16674</v>
      </c>
      <c r="B920" s="5" t="s">
        <v>15828</v>
      </c>
    </row>
    <row r="921">
      <c r="A921" s="5" t="s">
        <v>16675</v>
      </c>
      <c r="B921" s="5" t="s">
        <v>15820</v>
      </c>
    </row>
    <row r="922">
      <c r="A922" s="5" t="s">
        <v>16676</v>
      </c>
      <c r="B922" s="5" t="s">
        <v>15839</v>
      </c>
    </row>
    <row r="923">
      <c r="A923" s="5" t="s">
        <v>16677</v>
      </c>
      <c r="B923" s="5" t="s">
        <v>15820</v>
      </c>
    </row>
    <row r="924">
      <c r="A924" s="5" t="s">
        <v>16678</v>
      </c>
      <c r="B924" s="5" t="s">
        <v>15830</v>
      </c>
    </row>
    <row r="925">
      <c r="A925" s="5" t="s">
        <v>16679</v>
      </c>
      <c r="B925" s="5" t="s">
        <v>15818</v>
      </c>
    </row>
    <row r="926">
      <c r="A926" s="5" t="s">
        <v>16680</v>
      </c>
      <c r="B926" s="5" t="s">
        <v>16217</v>
      </c>
    </row>
    <row r="927">
      <c r="A927" s="5" t="s">
        <v>16681</v>
      </c>
      <c r="B927" s="5" t="s">
        <v>15863</v>
      </c>
    </row>
    <row r="928">
      <c r="A928" s="5" t="s">
        <v>16682</v>
      </c>
      <c r="B928" s="5" t="s">
        <v>15863</v>
      </c>
    </row>
    <row r="929">
      <c r="A929" s="5" t="s">
        <v>3194</v>
      </c>
      <c r="B929" s="5" t="s">
        <v>15878</v>
      </c>
    </row>
    <row r="930">
      <c r="A930" s="5" t="s">
        <v>3198</v>
      </c>
      <c r="B930" s="5" t="s">
        <v>15818</v>
      </c>
    </row>
    <row r="931">
      <c r="A931" s="5" t="s">
        <v>16683</v>
      </c>
      <c r="B931" s="5" t="s">
        <v>15820</v>
      </c>
    </row>
    <row r="932">
      <c r="A932" s="5" t="s">
        <v>16684</v>
      </c>
      <c r="B932" s="5" t="s">
        <v>15863</v>
      </c>
    </row>
    <row r="933">
      <c r="A933" s="5" t="s">
        <v>16685</v>
      </c>
      <c r="B933" s="5" t="s">
        <v>15863</v>
      </c>
    </row>
    <row r="934">
      <c r="A934" s="5" t="s">
        <v>16686</v>
      </c>
      <c r="B934" s="5" t="s">
        <v>15863</v>
      </c>
    </row>
    <row r="935">
      <c r="A935" s="5" t="s">
        <v>16687</v>
      </c>
      <c r="B935" s="5" t="s">
        <v>15863</v>
      </c>
    </row>
    <row r="936">
      <c r="A936" s="5" t="s">
        <v>16688</v>
      </c>
      <c r="B936" s="5" t="s">
        <v>16217</v>
      </c>
    </row>
    <row r="937">
      <c r="A937" s="5" t="s">
        <v>16689</v>
      </c>
      <c r="B937" s="5" t="s">
        <v>15863</v>
      </c>
    </row>
    <row r="938">
      <c r="A938" s="5" t="s">
        <v>16690</v>
      </c>
      <c r="B938" s="5" t="s">
        <v>15863</v>
      </c>
    </row>
    <row r="939">
      <c r="A939" s="5" t="s">
        <v>16691</v>
      </c>
      <c r="B939" s="5" t="s">
        <v>15863</v>
      </c>
    </row>
    <row r="940">
      <c r="A940" s="5" t="s">
        <v>16692</v>
      </c>
      <c r="B940" s="5" t="s">
        <v>15878</v>
      </c>
    </row>
    <row r="941">
      <c r="A941" s="5" t="s">
        <v>16693</v>
      </c>
      <c r="B941" s="5" t="s">
        <v>16008</v>
      </c>
    </row>
    <row r="942">
      <c r="A942" s="5" t="s">
        <v>3245</v>
      </c>
      <c r="B942" s="5" t="s">
        <v>15839</v>
      </c>
    </row>
    <row r="943">
      <c r="A943" s="5" t="s">
        <v>16694</v>
      </c>
      <c r="B943" s="5" t="s">
        <v>15839</v>
      </c>
    </row>
    <row r="944">
      <c r="A944" s="5" t="s">
        <v>16695</v>
      </c>
      <c r="B944" s="5" t="s">
        <v>15830</v>
      </c>
    </row>
    <row r="945">
      <c r="A945" s="5" t="s">
        <v>16696</v>
      </c>
      <c r="B945" s="5" t="s">
        <v>15839</v>
      </c>
    </row>
    <row r="946">
      <c r="A946" s="5" t="s">
        <v>16697</v>
      </c>
      <c r="B946" s="5" t="s">
        <v>15818</v>
      </c>
    </row>
    <row r="947">
      <c r="A947" s="5" t="s">
        <v>16698</v>
      </c>
      <c r="B947" s="5" t="s">
        <v>15863</v>
      </c>
    </row>
    <row r="948">
      <c r="A948" s="5" t="s">
        <v>16699</v>
      </c>
      <c r="B948" s="5" t="s">
        <v>15839</v>
      </c>
    </row>
    <row r="949">
      <c r="A949" s="5" t="s">
        <v>16700</v>
      </c>
      <c r="B949" s="5" t="s">
        <v>15839</v>
      </c>
    </row>
    <row r="950">
      <c r="A950" s="5" t="s">
        <v>3269</v>
      </c>
      <c r="B950" s="5" t="s">
        <v>16389</v>
      </c>
    </row>
    <row r="951">
      <c r="A951" s="5" t="s">
        <v>16701</v>
      </c>
      <c r="B951" s="5" t="s">
        <v>15853</v>
      </c>
    </row>
    <row r="952">
      <c r="A952" s="5" t="s">
        <v>16702</v>
      </c>
      <c r="B952" s="5" t="s">
        <v>15863</v>
      </c>
    </row>
    <row r="953">
      <c r="A953" s="5" t="s">
        <v>16703</v>
      </c>
      <c r="B953" s="5" t="s">
        <v>16217</v>
      </c>
    </row>
    <row r="954">
      <c r="A954" s="5" t="s">
        <v>16704</v>
      </c>
      <c r="B954" s="5" t="s">
        <v>15839</v>
      </c>
    </row>
    <row r="955">
      <c r="A955" s="5" t="s">
        <v>16705</v>
      </c>
      <c r="B955" s="5" t="s">
        <v>15830</v>
      </c>
    </row>
    <row r="956">
      <c r="A956" s="5" t="s">
        <v>16706</v>
      </c>
      <c r="B956" s="5" t="s">
        <v>15863</v>
      </c>
    </row>
    <row r="957">
      <c r="A957" s="5" t="s">
        <v>16707</v>
      </c>
      <c r="B957" s="5" t="s">
        <v>15853</v>
      </c>
    </row>
    <row r="958">
      <c r="A958" s="5" t="s">
        <v>16708</v>
      </c>
      <c r="B958" s="5" t="s">
        <v>15839</v>
      </c>
    </row>
    <row r="959">
      <c r="A959" s="5" t="s">
        <v>16709</v>
      </c>
      <c r="B959" s="5" t="s">
        <v>15839</v>
      </c>
    </row>
    <row r="960">
      <c r="A960" s="5" t="s">
        <v>16710</v>
      </c>
      <c r="B960" s="5" t="s">
        <v>16217</v>
      </c>
    </row>
    <row r="961">
      <c r="A961" s="5" t="s">
        <v>16711</v>
      </c>
      <c r="B961" s="5" t="s">
        <v>15863</v>
      </c>
    </row>
    <row r="962">
      <c r="A962" s="5" t="s">
        <v>16712</v>
      </c>
      <c r="B962" s="5" t="s">
        <v>15863</v>
      </c>
    </row>
    <row r="963">
      <c r="A963" s="5" t="s">
        <v>16713</v>
      </c>
      <c r="B963" s="5" t="s">
        <v>15863</v>
      </c>
    </row>
    <row r="964">
      <c r="A964" s="5" t="s">
        <v>16714</v>
      </c>
      <c r="B964" s="5" t="s">
        <v>15863</v>
      </c>
    </row>
    <row r="965">
      <c r="A965" s="5" t="s">
        <v>16715</v>
      </c>
      <c r="B965" s="5" t="s">
        <v>15818</v>
      </c>
    </row>
    <row r="966">
      <c r="A966" s="5" t="s">
        <v>16716</v>
      </c>
      <c r="B966" s="5" t="s">
        <v>15818</v>
      </c>
    </row>
    <row r="967">
      <c r="A967" s="5" t="s">
        <v>16717</v>
      </c>
      <c r="B967" s="5" t="s">
        <v>15880</v>
      </c>
    </row>
    <row r="968">
      <c r="A968" s="5" t="s">
        <v>16718</v>
      </c>
      <c r="B968" s="5" t="s">
        <v>15863</v>
      </c>
    </row>
    <row r="969">
      <c r="A969" s="5" t="s">
        <v>16719</v>
      </c>
      <c r="B969" s="5" t="s">
        <v>15863</v>
      </c>
    </row>
    <row r="970">
      <c r="A970" s="5" t="s">
        <v>3340</v>
      </c>
      <c r="B970" s="5" t="s">
        <v>15946</v>
      </c>
    </row>
    <row r="971">
      <c r="A971" s="5" t="s">
        <v>3344</v>
      </c>
      <c r="B971" s="5" t="s">
        <v>15863</v>
      </c>
    </row>
    <row r="972">
      <c r="A972" s="5" t="s">
        <v>3348</v>
      </c>
      <c r="B972" s="5" t="s">
        <v>16389</v>
      </c>
    </row>
    <row r="973">
      <c r="A973" s="5" t="s">
        <v>16720</v>
      </c>
      <c r="B973" s="5" t="s">
        <v>15863</v>
      </c>
    </row>
    <row r="974">
      <c r="A974" s="5" t="s">
        <v>16721</v>
      </c>
      <c r="B974" s="5" t="s">
        <v>15863</v>
      </c>
    </row>
    <row r="975">
      <c r="A975" s="5" t="s">
        <v>16722</v>
      </c>
      <c r="B975" s="5" t="s">
        <v>15856</v>
      </c>
    </row>
    <row r="976">
      <c r="A976" s="5" t="s">
        <v>16723</v>
      </c>
      <c r="B976" s="5" t="s">
        <v>15880</v>
      </c>
    </row>
    <row r="977">
      <c r="A977" s="5" t="s">
        <v>16724</v>
      </c>
      <c r="B977" s="5" t="s">
        <v>15863</v>
      </c>
    </row>
    <row r="978">
      <c r="A978" s="5" t="s">
        <v>16725</v>
      </c>
      <c r="B978" s="5" t="s">
        <v>15863</v>
      </c>
    </row>
    <row r="979">
      <c r="A979" s="5" t="s">
        <v>16726</v>
      </c>
      <c r="B979" s="5" t="s">
        <v>15818</v>
      </c>
    </row>
    <row r="980">
      <c r="A980" s="5" t="s">
        <v>16727</v>
      </c>
      <c r="B980" s="5" t="s">
        <v>15818</v>
      </c>
    </row>
    <row r="981">
      <c r="A981" s="5" t="s">
        <v>16728</v>
      </c>
      <c r="B981" s="5" t="s">
        <v>15963</v>
      </c>
    </row>
    <row r="982">
      <c r="A982" s="5" t="s">
        <v>16729</v>
      </c>
      <c r="B982" s="5" t="s">
        <v>15863</v>
      </c>
    </row>
    <row r="983">
      <c r="A983" s="5" t="s">
        <v>16729</v>
      </c>
      <c r="B983" s="5" t="s">
        <v>15863</v>
      </c>
    </row>
    <row r="984">
      <c r="A984" s="5" t="s">
        <v>16730</v>
      </c>
      <c r="B984" s="5" t="s">
        <v>15818</v>
      </c>
    </row>
    <row r="985">
      <c r="A985" s="5" t="s">
        <v>16731</v>
      </c>
      <c r="B985" s="5" t="s">
        <v>15853</v>
      </c>
    </row>
    <row r="986">
      <c r="A986" s="5" t="s">
        <v>16732</v>
      </c>
      <c r="B986" s="5" t="s">
        <v>15863</v>
      </c>
    </row>
    <row r="987">
      <c r="A987" s="5" t="s">
        <v>3401</v>
      </c>
      <c r="B987" s="5" t="s">
        <v>15820</v>
      </c>
    </row>
    <row r="988">
      <c r="A988" s="5" t="s">
        <v>16733</v>
      </c>
      <c r="B988" s="5" t="s">
        <v>15818</v>
      </c>
    </row>
    <row r="989">
      <c r="A989" s="5" t="s">
        <v>16734</v>
      </c>
      <c r="B989" s="5" t="s">
        <v>15863</v>
      </c>
    </row>
    <row r="990">
      <c r="A990" s="5" t="s">
        <v>16735</v>
      </c>
      <c r="B990" s="5" t="s">
        <v>15863</v>
      </c>
    </row>
    <row r="991">
      <c r="A991" s="5" t="s">
        <v>16736</v>
      </c>
      <c r="B991" s="5" t="s">
        <v>15818</v>
      </c>
    </row>
    <row r="992">
      <c r="A992" s="5" t="s">
        <v>16737</v>
      </c>
      <c r="B992" s="5" t="s">
        <v>15839</v>
      </c>
    </row>
    <row r="993">
      <c r="A993" s="5" t="s">
        <v>16738</v>
      </c>
      <c r="B993" s="5" t="s">
        <v>15863</v>
      </c>
    </row>
    <row r="994">
      <c r="A994" s="5" t="s">
        <v>16739</v>
      </c>
      <c r="B994" s="5" t="s">
        <v>15863</v>
      </c>
    </row>
    <row r="995">
      <c r="A995" s="5" t="s">
        <v>16740</v>
      </c>
      <c r="B995" s="5" t="s">
        <v>15863</v>
      </c>
    </row>
    <row r="996">
      <c r="A996" s="5" t="s">
        <v>16741</v>
      </c>
      <c r="B996" s="5" t="s">
        <v>15846</v>
      </c>
    </row>
    <row r="997">
      <c r="A997" s="5" t="s">
        <v>16742</v>
      </c>
      <c r="B997" s="5" t="s">
        <v>15820</v>
      </c>
    </row>
    <row r="998">
      <c r="A998" s="5" t="s">
        <v>16743</v>
      </c>
      <c r="B998" s="5" t="s">
        <v>15863</v>
      </c>
    </row>
    <row r="999">
      <c r="A999" s="5" t="s">
        <v>16744</v>
      </c>
      <c r="B999" s="5" t="s">
        <v>15863</v>
      </c>
    </row>
    <row r="1000">
      <c r="A1000" s="5" t="s">
        <v>3448</v>
      </c>
      <c r="B1000" s="5" t="s">
        <v>16217</v>
      </c>
    </row>
    <row r="1001">
      <c r="A1001" s="5" t="s">
        <v>16745</v>
      </c>
      <c r="B1001" s="5" t="s">
        <v>16177</v>
      </c>
    </row>
    <row r="1002">
      <c r="A1002" s="5" t="s">
        <v>16746</v>
      </c>
      <c r="B1002" s="5" t="s">
        <v>15863</v>
      </c>
    </row>
    <row r="1003">
      <c r="A1003" s="5" t="s">
        <v>16747</v>
      </c>
      <c r="B1003" s="5" t="s">
        <v>15863</v>
      </c>
    </row>
    <row r="1004">
      <c r="A1004" s="5" t="s">
        <v>16748</v>
      </c>
      <c r="B1004" s="5" t="s">
        <v>15818</v>
      </c>
    </row>
    <row r="1005">
      <c r="A1005" s="5" t="s">
        <v>16749</v>
      </c>
      <c r="B1005" s="5" t="s">
        <v>15863</v>
      </c>
    </row>
    <row r="1006">
      <c r="A1006" s="5" t="s">
        <v>16750</v>
      </c>
      <c r="B1006" s="5" t="s">
        <v>15863</v>
      </c>
    </row>
    <row r="1007">
      <c r="A1007" s="5" t="s">
        <v>16751</v>
      </c>
      <c r="B1007" s="5" t="s">
        <v>15818</v>
      </c>
    </row>
    <row r="1008">
      <c r="A1008" s="5" t="s">
        <v>16752</v>
      </c>
      <c r="B1008" s="5" t="s">
        <v>15818</v>
      </c>
    </row>
    <row r="1009">
      <c r="A1009" s="5" t="s">
        <v>16753</v>
      </c>
      <c r="B1009" s="5" t="s">
        <v>15853</v>
      </c>
    </row>
    <row r="1010">
      <c r="A1010" s="5" t="s">
        <v>16754</v>
      </c>
      <c r="B1010" s="5" t="s">
        <v>15863</v>
      </c>
    </row>
    <row r="1011">
      <c r="A1011" s="5" t="s">
        <v>16755</v>
      </c>
      <c r="B1011" s="5" t="s">
        <v>15863</v>
      </c>
    </row>
    <row r="1012">
      <c r="A1012" s="5" t="s">
        <v>16756</v>
      </c>
      <c r="B1012" s="5" t="s">
        <v>15863</v>
      </c>
    </row>
    <row r="1013">
      <c r="A1013" s="5" t="s">
        <v>16757</v>
      </c>
      <c r="B1013" s="5" t="s">
        <v>15853</v>
      </c>
    </row>
    <row r="1014">
      <c r="A1014" s="5" t="s">
        <v>16758</v>
      </c>
      <c r="B1014" s="5" t="s">
        <v>15853</v>
      </c>
    </row>
    <row r="1015">
      <c r="A1015" s="5" t="s">
        <v>3501</v>
      </c>
      <c r="B1015" s="5" t="s">
        <v>15830</v>
      </c>
    </row>
    <row r="1016">
      <c r="A1016" s="5" t="s">
        <v>3505</v>
      </c>
      <c r="B1016" s="5" t="s">
        <v>15863</v>
      </c>
    </row>
    <row r="1017">
      <c r="A1017" s="5" t="s">
        <v>16759</v>
      </c>
      <c r="B1017" s="5" t="s">
        <v>15863</v>
      </c>
    </row>
    <row r="1018">
      <c r="A1018" s="5" t="s">
        <v>16760</v>
      </c>
      <c r="B1018" s="5" t="s">
        <v>15863</v>
      </c>
    </row>
    <row r="1019">
      <c r="A1019" s="5" t="s">
        <v>16761</v>
      </c>
      <c r="B1019" s="5" t="s">
        <v>15830</v>
      </c>
    </row>
    <row r="1020">
      <c r="A1020" s="5" t="s">
        <v>16762</v>
      </c>
      <c r="B1020" s="5" t="s">
        <v>15853</v>
      </c>
    </row>
    <row r="1021">
      <c r="A1021" s="5" t="s">
        <v>16763</v>
      </c>
      <c r="B1021" s="5" t="s">
        <v>15853</v>
      </c>
    </row>
    <row r="1022">
      <c r="A1022" s="5" t="s">
        <v>16764</v>
      </c>
      <c r="B1022" s="5" t="s">
        <v>15863</v>
      </c>
    </row>
    <row r="1023">
      <c r="A1023" s="5" t="s">
        <v>16765</v>
      </c>
      <c r="B1023" s="5" t="s">
        <v>15839</v>
      </c>
    </row>
    <row r="1024">
      <c r="A1024" s="5" t="s">
        <v>16766</v>
      </c>
      <c r="B1024" s="5" t="s">
        <v>15863</v>
      </c>
    </row>
    <row r="1025">
      <c r="A1025" s="5" t="s">
        <v>16767</v>
      </c>
      <c r="B1025" s="5" t="s">
        <v>15844</v>
      </c>
    </row>
    <row r="1026">
      <c r="A1026" s="5" t="s">
        <v>16768</v>
      </c>
      <c r="B1026" s="5" t="s">
        <v>15863</v>
      </c>
    </row>
    <row r="1027">
      <c r="A1027" s="5" t="s">
        <v>3550</v>
      </c>
      <c r="B1027" s="5" t="s">
        <v>15846</v>
      </c>
    </row>
    <row r="1028">
      <c r="A1028" s="5" t="s">
        <v>16769</v>
      </c>
      <c r="B1028" s="5" t="s">
        <v>15818</v>
      </c>
    </row>
    <row r="1029">
      <c r="A1029" s="5" t="s">
        <v>16770</v>
      </c>
      <c r="B1029" s="5" t="s">
        <v>15818</v>
      </c>
    </row>
    <row r="1030">
      <c r="A1030" s="5" t="s">
        <v>16771</v>
      </c>
      <c r="B1030" s="5" t="s">
        <v>15818</v>
      </c>
    </row>
    <row r="1031">
      <c r="A1031" s="5" t="s">
        <v>16772</v>
      </c>
      <c r="B1031" s="5" t="s">
        <v>15853</v>
      </c>
    </row>
    <row r="1032">
      <c r="A1032" s="5" t="s">
        <v>16773</v>
      </c>
      <c r="B1032" s="5" t="s">
        <v>15853</v>
      </c>
    </row>
    <row r="1033">
      <c r="A1033" s="5" t="s">
        <v>16774</v>
      </c>
      <c r="B1033" s="5" t="s">
        <v>15818</v>
      </c>
    </row>
    <row r="1034">
      <c r="A1034" s="5" t="s">
        <v>16775</v>
      </c>
      <c r="B1034" s="5" t="s">
        <v>15863</v>
      </c>
    </row>
    <row r="1035">
      <c r="A1035" s="5" t="s">
        <v>3573</v>
      </c>
      <c r="B1035" s="5" t="s">
        <v>15853</v>
      </c>
    </row>
    <row r="1036">
      <c r="A1036" s="5" t="s">
        <v>16776</v>
      </c>
      <c r="B1036" s="5" t="s">
        <v>15853</v>
      </c>
    </row>
    <row r="1037">
      <c r="A1037" s="5" t="s">
        <v>3579</v>
      </c>
      <c r="B1037" s="5" t="s">
        <v>15853</v>
      </c>
    </row>
    <row r="1038">
      <c r="A1038" s="5" t="s">
        <v>16777</v>
      </c>
      <c r="B1038" s="5" t="s">
        <v>15853</v>
      </c>
    </row>
    <row r="1039">
      <c r="A1039" s="5" t="s">
        <v>16778</v>
      </c>
      <c r="B1039" s="5" t="s">
        <v>15853</v>
      </c>
    </row>
    <row r="1040">
      <c r="A1040" s="5" t="s">
        <v>16779</v>
      </c>
      <c r="B1040" s="5" t="s">
        <v>16177</v>
      </c>
    </row>
    <row r="1041">
      <c r="A1041" s="5" t="s">
        <v>16780</v>
      </c>
      <c r="B1041" s="5" t="s">
        <v>15863</v>
      </c>
    </row>
    <row r="1042">
      <c r="A1042" s="5" t="s">
        <v>16781</v>
      </c>
      <c r="B1042" s="5" t="s">
        <v>15818</v>
      </c>
    </row>
    <row r="1043">
      <c r="A1043" s="5" t="s">
        <v>16782</v>
      </c>
      <c r="B1043" s="5" t="s">
        <v>15863</v>
      </c>
    </row>
    <row r="1044">
      <c r="A1044" s="5" t="s">
        <v>16783</v>
      </c>
      <c r="B1044" s="5" t="s">
        <v>15863</v>
      </c>
    </row>
    <row r="1045">
      <c r="A1045" s="5" t="s">
        <v>16784</v>
      </c>
      <c r="B1045" s="5" t="s">
        <v>15839</v>
      </c>
    </row>
    <row r="1046">
      <c r="A1046" s="5" t="s">
        <v>16785</v>
      </c>
      <c r="B1046" s="5" t="s">
        <v>15830</v>
      </c>
    </row>
    <row r="1047">
      <c r="A1047" s="5" t="s">
        <v>3617</v>
      </c>
      <c r="B1047" s="5" t="s">
        <v>15818</v>
      </c>
    </row>
    <row r="1048">
      <c r="A1048" s="5" t="s">
        <v>3620</v>
      </c>
      <c r="B1048" s="5" t="s">
        <v>15863</v>
      </c>
    </row>
    <row r="1049">
      <c r="A1049" s="5" t="s">
        <v>16786</v>
      </c>
      <c r="B1049" s="5" t="s">
        <v>16217</v>
      </c>
    </row>
    <row r="1050">
      <c r="A1050" s="5" t="s">
        <v>16787</v>
      </c>
      <c r="B1050" s="5" t="s">
        <v>15863</v>
      </c>
    </row>
    <row r="1051">
      <c r="A1051" s="5" t="s">
        <v>16788</v>
      </c>
      <c r="B1051" s="5" t="s">
        <v>15863</v>
      </c>
    </row>
    <row r="1052">
      <c r="A1052" s="5" t="s">
        <v>16789</v>
      </c>
      <c r="B1052" s="5" t="s">
        <v>15844</v>
      </c>
    </row>
    <row r="1053">
      <c r="A1053" s="5" t="s">
        <v>16790</v>
      </c>
      <c r="B1053" s="5" t="s">
        <v>15863</v>
      </c>
    </row>
    <row r="1054">
      <c r="A1054" s="5" t="s">
        <v>16791</v>
      </c>
      <c r="B1054" s="5" t="s">
        <v>15839</v>
      </c>
    </row>
    <row r="1055">
      <c r="A1055" s="5" t="s">
        <v>16792</v>
      </c>
      <c r="B1055" s="5" t="s">
        <v>15818</v>
      </c>
    </row>
    <row r="1056">
      <c r="A1056" s="5" t="s">
        <v>16793</v>
      </c>
      <c r="B1056" s="5" t="s">
        <v>16217</v>
      </c>
    </row>
    <row r="1057">
      <c r="A1057" s="5" t="s">
        <v>16794</v>
      </c>
      <c r="B1057" s="5" t="s">
        <v>15818</v>
      </c>
    </row>
    <row r="1058">
      <c r="A1058" s="5" t="s">
        <v>16795</v>
      </c>
      <c r="B1058" s="5" t="s">
        <v>15863</v>
      </c>
    </row>
    <row r="1059">
      <c r="A1059" s="5" t="s">
        <v>16796</v>
      </c>
      <c r="B1059" s="5" t="s">
        <v>15863</v>
      </c>
    </row>
    <row r="1060">
      <c r="A1060" s="5" t="s">
        <v>16797</v>
      </c>
      <c r="B1060" s="5" t="s">
        <v>15880</v>
      </c>
    </row>
    <row r="1061">
      <c r="A1061" s="5" t="s">
        <v>16798</v>
      </c>
      <c r="B1061" s="5" t="s">
        <v>15863</v>
      </c>
    </row>
    <row r="1062">
      <c r="A1062" s="5" t="s">
        <v>16799</v>
      </c>
      <c r="B1062" s="5" t="s">
        <v>15846</v>
      </c>
    </row>
    <row r="1063">
      <c r="A1063" s="5" t="s">
        <v>16800</v>
      </c>
      <c r="B1063" s="5" t="s">
        <v>15853</v>
      </c>
    </row>
    <row r="1064">
      <c r="A1064" s="5" t="s">
        <v>16801</v>
      </c>
      <c r="B1064" s="5" t="s">
        <v>15839</v>
      </c>
    </row>
    <row r="1065">
      <c r="A1065" s="5" t="s">
        <v>16802</v>
      </c>
      <c r="B1065" s="5" t="s">
        <v>15839</v>
      </c>
    </row>
    <row r="1066">
      <c r="A1066" s="5" t="s">
        <v>16803</v>
      </c>
      <c r="B1066" s="5" t="s">
        <v>15818</v>
      </c>
    </row>
    <row r="1067">
      <c r="A1067" s="5" t="s">
        <v>16804</v>
      </c>
      <c r="B1067" s="5" t="s">
        <v>15863</v>
      </c>
    </row>
    <row r="1068">
      <c r="A1068" s="5" t="s">
        <v>16805</v>
      </c>
      <c r="B1068" s="5" t="s">
        <v>15863</v>
      </c>
    </row>
    <row r="1069">
      <c r="A1069" s="5" t="s">
        <v>16806</v>
      </c>
      <c r="B1069" s="5" t="s">
        <v>15839</v>
      </c>
    </row>
    <row r="1070">
      <c r="A1070" s="5" t="s">
        <v>16807</v>
      </c>
      <c r="B1070" s="5" t="s">
        <v>15828</v>
      </c>
    </row>
    <row r="1071">
      <c r="A1071" s="5" t="s">
        <v>16808</v>
      </c>
      <c r="B1071" s="5" t="s">
        <v>15818</v>
      </c>
    </row>
    <row r="1072">
      <c r="A1072" s="5" t="s">
        <v>16809</v>
      </c>
      <c r="B1072" s="5" t="s">
        <v>15818</v>
      </c>
    </row>
    <row r="1073">
      <c r="A1073" s="5" t="s">
        <v>16810</v>
      </c>
      <c r="B1073" s="5" t="s">
        <v>15818</v>
      </c>
    </row>
    <row r="1074">
      <c r="A1074" s="5" t="s">
        <v>16811</v>
      </c>
      <c r="B1074" s="5" t="s">
        <v>15863</v>
      </c>
    </row>
    <row r="1075">
      <c r="A1075" s="5" t="s">
        <v>16812</v>
      </c>
      <c r="B1075" s="5" t="s">
        <v>15851</v>
      </c>
    </row>
    <row r="1076">
      <c r="A1076" s="5" t="s">
        <v>16813</v>
      </c>
      <c r="B1076" s="5" t="s">
        <v>15863</v>
      </c>
    </row>
    <row r="1077">
      <c r="A1077" s="5" t="s">
        <v>16814</v>
      </c>
      <c r="B1077" s="5" t="s">
        <v>15830</v>
      </c>
    </row>
    <row r="1078">
      <c r="A1078" s="5" t="s">
        <v>16815</v>
      </c>
      <c r="B1078" s="5" t="s">
        <v>15824</v>
      </c>
    </row>
    <row r="1079">
      <c r="A1079" s="5" t="s">
        <v>16816</v>
      </c>
      <c r="B1079" s="5" t="s">
        <v>15824</v>
      </c>
    </row>
    <row r="1080">
      <c r="A1080" s="5" t="s">
        <v>16817</v>
      </c>
      <c r="B1080" s="5" t="s">
        <v>15830</v>
      </c>
    </row>
    <row r="1081">
      <c r="A1081" s="5" t="s">
        <v>16818</v>
      </c>
      <c r="B1081" s="5" t="s">
        <v>15863</v>
      </c>
    </row>
    <row r="1082">
      <c r="A1082" s="5" t="s">
        <v>16819</v>
      </c>
      <c r="B1082" s="5" t="s">
        <v>15818</v>
      </c>
    </row>
    <row r="1083">
      <c r="A1083" s="5" t="s">
        <v>16820</v>
      </c>
      <c r="B1083" s="5" t="s">
        <v>15851</v>
      </c>
    </row>
    <row r="1084">
      <c r="A1084" s="5" t="s">
        <v>16821</v>
      </c>
      <c r="B1084" s="5" t="s">
        <v>15839</v>
      </c>
    </row>
    <row r="1085">
      <c r="A1085" s="5" t="s">
        <v>3756</v>
      </c>
      <c r="B1085" s="5" t="s">
        <v>15863</v>
      </c>
    </row>
    <row r="1086">
      <c r="A1086" s="5" t="s">
        <v>16822</v>
      </c>
      <c r="B1086" s="5" t="s">
        <v>16217</v>
      </c>
    </row>
    <row r="1087">
      <c r="A1087" s="5" t="s">
        <v>16823</v>
      </c>
      <c r="B1087" s="5" t="s">
        <v>16217</v>
      </c>
    </row>
    <row r="1088">
      <c r="A1088" s="5" t="s">
        <v>16824</v>
      </c>
      <c r="B1088" s="5" t="s">
        <v>15863</v>
      </c>
    </row>
    <row r="1089">
      <c r="A1089" s="5" t="s">
        <v>16825</v>
      </c>
      <c r="B1089" s="5" t="s">
        <v>15863</v>
      </c>
    </row>
    <row r="1090">
      <c r="A1090" s="5" t="s">
        <v>16826</v>
      </c>
      <c r="B1090" s="5" t="s">
        <v>15818</v>
      </c>
    </row>
    <row r="1091">
      <c r="A1091" s="5" t="s">
        <v>16827</v>
      </c>
      <c r="B1091" s="5" t="s">
        <v>15863</v>
      </c>
    </row>
    <row r="1092">
      <c r="A1092" s="5" t="s">
        <v>16828</v>
      </c>
      <c r="B1092" s="5" t="s">
        <v>15863</v>
      </c>
    </row>
    <row r="1093">
      <c r="A1093" s="5" t="s">
        <v>16829</v>
      </c>
      <c r="B1093" s="5" t="s">
        <v>15863</v>
      </c>
    </row>
    <row r="1094">
      <c r="A1094" s="5" t="s">
        <v>16830</v>
      </c>
      <c r="B1094" s="5" t="s">
        <v>15863</v>
      </c>
    </row>
    <row r="1095">
      <c r="A1095" s="5" t="s">
        <v>16831</v>
      </c>
      <c r="B1095" s="5" t="s">
        <v>15830</v>
      </c>
    </row>
    <row r="1096">
      <c r="A1096" s="5" t="s">
        <v>16832</v>
      </c>
      <c r="B1096" s="5" t="s">
        <v>15853</v>
      </c>
    </row>
    <row r="1097">
      <c r="A1097" s="5" t="s">
        <v>16833</v>
      </c>
      <c r="B1097" s="5" t="s">
        <v>15863</v>
      </c>
    </row>
    <row r="1098">
      <c r="A1098" s="5" t="s">
        <v>16834</v>
      </c>
      <c r="B1098" s="5" t="s">
        <v>15839</v>
      </c>
    </row>
    <row r="1099">
      <c r="A1099" s="5" t="s">
        <v>16835</v>
      </c>
      <c r="B1099" s="5" t="s">
        <v>15863</v>
      </c>
    </row>
    <row r="1100">
      <c r="A1100" s="5" t="s">
        <v>16836</v>
      </c>
      <c r="B1100" s="5" t="s">
        <v>15863</v>
      </c>
    </row>
    <row r="1101">
      <c r="A1101" s="5" t="s">
        <v>16837</v>
      </c>
      <c r="B1101" s="5" t="s">
        <v>15863</v>
      </c>
    </row>
    <row r="1102">
      <c r="A1102" s="5" t="s">
        <v>16838</v>
      </c>
      <c r="B1102" s="5" t="s">
        <v>15839</v>
      </c>
    </row>
    <row r="1103">
      <c r="A1103" s="5" t="s">
        <v>16839</v>
      </c>
      <c r="B1103" s="5" t="s">
        <v>15946</v>
      </c>
    </row>
    <row r="1104">
      <c r="A1104" s="5" t="s">
        <v>16840</v>
      </c>
      <c r="B1104" s="5" t="s">
        <v>15946</v>
      </c>
    </row>
    <row r="1105">
      <c r="A1105" s="5" t="s">
        <v>16841</v>
      </c>
      <c r="B1105" s="5" t="s">
        <v>15863</v>
      </c>
    </row>
    <row r="1106">
      <c r="A1106" s="5" t="s">
        <v>16842</v>
      </c>
      <c r="B1106" s="5" t="s">
        <v>15946</v>
      </c>
    </row>
    <row r="1107">
      <c r="A1107" s="5" t="s">
        <v>16843</v>
      </c>
      <c r="B1107" s="5" t="s">
        <v>15830</v>
      </c>
    </row>
    <row r="1108">
      <c r="A1108" s="5" t="s">
        <v>16844</v>
      </c>
      <c r="B1108" s="5" t="s">
        <v>15818</v>
      </c>
    </row>
    <row r="1109">
      <c r="A1109" s="5" t="s">
        <v>16845</v>
      </c>
      <c r="B1109" s="5" t="s">
        <v>15863</v>
      </c>
    </row>
    <row r="1110">
      <c r="A1110" s="5" t="s">
        <v>16846</v>
      </c>
      <c r="B1110" s="5" t="s">
        <v>15830</v>
      </c>
    </row>
    <row r="1111">
      <c r="A1111" s="5" t="s">
        <v>16847</v>
      </c>
      <c r="B1111" s="5" t="s">
        <v>15839</v>
      </c>
    </row>
    <row r="1112">
      <c r="A1112" s="5" t="s">
        <v>16848</v>
      </c>
      <c r="B1112" s="5" t="s">
        <v>15880</v>
      </c>
    </row>
    <row r="1113">
      <c r="A1113" s="5" t="s">
        <v>16849</v>
      </c>
      <c r="B1113" s="5" t="s">
        <v>15863</v>
      </c>
    </row>
    <row r="1114">
      <c r="A1114" s="5" t="s">
        <v>16850</v>
      </c>
      <c r="B1114" s="5" t="s">
        <v>15863</v>
      </c>
    </row>
    <row r="1115">
      <c r="A1115" s="5" t="s">
        <v>16851</v>
      </c>
      <c r="B1115" s="5" t="s">
        <v>15818</v>
      </c>
    </row>
    <row r="1116">
      <c r="A1116" s="5" t="s">
        <v>16852</v>
      </c>
      <c r="B1116" s="5" t="s">
        <v>15857</v>
      </c>
    </row>
    <row r="1117">
      <c r="A1117" s="5" t="s">
        <v>16853</v>
      </c>
      <c r="B1117" s="5" t="s">
        <v>15863</v>
      </c>
    </row>
    <row r="1118">
      <c r="A1118" s="5" t="s">
        <v>16854</v>
      </c>
      <c r="B1118" s="5" t="s">
        <v>15863</v>
      </c>
    </row>
    <row r="1119">
      <c r="A1119" s="5" t="s">
        <v>16855</v>
      </c>
      <c r="B1119" s="5" t="s">
        <v>15851</v>
      </c>
    </row>
    <row r="1120">
      <c r="A1120" s="5" t="s">
        <v>16856</v>
      </c>
      <c r="B1120" s="5" t="s">
        <v>15818</v>
      </c>
    </row>
    <row r="1121">
      <c r="A1121" s="5" t="s">
        <v>3886</v>
      </c>
      <c r="B1121" s="5" t="s">
        <v>15863</v>
      </c>
    </row>
    <row r="1122">
      <c r="A1122" s="5" t="s">
        <v>16857</v>
      </c>
      <c r="B1122" s="5" t="s">
        <v>15818</v>
      </c>
    </row>
    <row r="1123">
      <c r="A1123" s="5" t="s">
        <v>16858</v>
      </c>
      <c r="B1123" s="5" t="s">
        <v>15818</v>
      </c>
    </row>
    <row r="1124">
      <c r="A1124" s="5" t="s">
        <v>16859</v>
      </c>
      <c r="B1124" s="5" t="s">
        <v>15863</v>
      </c>
    </row>
    <row r="1125">
      <c r="A1125" s="5" t="s">
        <v>16860</v>
      </c>
      <c r="B1125" s="5" t="s">
        <v>15946</v>
      </c>
    </row>
    <row r="1126">
      <c r="A1126" s="5" t="s">
        <v>16861</v>
      </c>
      <c r="B1126" s="5" t="s">
        <v>15863</v>
      </c>
    </row>
    <row r="1127">
      <c r="A1127" s="5" t="s">
        <v>16862</v>
      </c>
      <c r="B1127" s="5" t="s">
        <v>15863</v>
      </c>
    </row>
    <row r="1128">
      <c r="A1128" s="5" t="s">
        <v>16863</v>
      </c>
      <c r="B1128" s="5" t="s">
        <v>16217</v>
      </c>
    </row>
    <row r="1129">
      <c r="A1129" s="5" t="s">
        <v>16864</v>
      </c>
      <c r="B1129" s="5" t="s">
        <v>16217</v>
      </c>
    </row>
    <row r="1130">
      <c r="A1130" s="5" t="s">
        <v>16865</v>
      </c>
      <c r="B1130" s="5" t="s">
        <v>15946</v>
      </c>
    </row>
    <row r="1131">
      <c r="A1131" s="5" t="s">
        <v>16866</v>
      </c>
      <c r="B1131" s="5" t="s">
        <v>15863</v>
      </c>
    </row>
    <row r="1132">
      <c r="A1132" s="5" t="s">
        <v>16867</v>
      </c>
      <c r="B1132" s="5" t="s">
        <v>15863</v>
      </c>
    </row>
    <row r="1133">
      <c r="A1133" s="5" t="s">
        <v>16868</v>
      </c>
      <c r="B1133" s="5" t="s">
        <v>15863</v>
      </c>
    </row>
    <row r="1134">
      <c r="A1134" s="5" t="s">
        <v>16869</v>
      </c>
      <c r="B1134" s="5" t="s">
        <v>15863</v>
      </c>
    </row>
    <row r="1135">
      <c r="A1135" s="5" t="s">
        <v>3935</v>
      </c>
      <c r="B1135" s="5" t="s">
        <v>15839</v>
      </c>
    </row>
    <row r="1136">
      <c r="A1136" s="5" t="s">
        <v>16870</v>
      </c>
      <c r="B1136" s="5" t="s">
        <v>15818</v>
      </c>
    </row>
    <row r="1137">
      <c r="A1137" s="5" t="s">
        <v>16871</v>
      </c>
      <c r="B1137" s="5" t="s">
        <v>15863</v>
      </c>
    </row>
    <row r="1138">
      <c r="A1138" s="5" t="s">
        <v>16872</v>
      </c>
      <c r="B1138" s="5" t="s">
        <v>15863</v>
      </c>
    </row>
    <row r="1139">
      <c r="A1139" s="5" t="s">
        <v>16873</v>
      </c>
      <c r="B1139" s="5" t="s">
        <v>15863</v>
      </c>
    </row>
    <row r="1140">
      <c r="A1140" s="5" t="s">
        <v>16874</v>
      </c>
      <c r="B1140" s="5" t="s">
        <v>15863</v>
      </c>
    </row>
    <row r="1141">
      <c r="A1141" s="5" t="s">
        <v>16875</v>
      </c>
      <c r="B1141" s="5" t="s">
        <v>15863</v>
      </c>
    </row>
    <row r="1142">
      <c r="A1142" s="5" t="s">
        <v>16876</v>
      </c>
      <c r="B1142" s="5" t="s">
        <v>15863</v>
      </c>
    </row>
    <row r="1143">
      <c r="A1143" s="5" t="s">
        <v>16877</v>
      </c>
      <c r="B1143" s="5" t="s">
        <v>15863</v>
      </c>
    </row>
    <row r="1144">
      <c r="A1144" s="5" t="s">
        <v>16878</v>
      </c>
      <c r="B1144" s="5" t="s">
        <v>15863</v>
      </c>
    </row>
    <row r="1145">
      <c r="A1145" s="5" t="s">
        <v>16879</v>
      </c>
      <c r="B1145" s="5" t="s">
        <v>15863</v>
      </c>
    </row>
    <row r="1146">
      <c r="A1146" s="5" t="s">
        <v>16880</v>
      </c>
      <c r="B1146" s="5" t="s">
        <v>15863</v>
      </c>
    </row>
    <row r="1147">
      <c r="A1147" s="5" t="s">
        <v>16881</v>
      </c>
      <c r="B1147" s="5" t="s">
        <v>15863</v>
      </c>
    </row>
    <row r="1148">
      <c r="A1148" s="5" t="s">
        <v>16882</v>
      </c>
      <c r="B1148" s="5" t="s">
        <v>15863</v>
      </c>
    </row>
    <row r="1149">
      <c r="A1149" s="5" t="s">
        <v>16883</v>
      </c>
      <c r="B1149" s="5" t="s">
        <v>16008</v>
      </c>
    </row>
    <row r="1150">
      <c r="A1150" s="5" t="s">
        <v>16884</v>
      </c>
      <c r="B1150" s="5" t="s">
        <v>15863</v>
      </c>
    </row>
    <row r="1151">
      <c r="A1151" s="5" t="s">
        <v>16885</v>
      </c>
      <c r="B1151" s="5" t="s">
        <v>15863</v>
      </c>
    </row>
    <row r="1152">
      <c r="A1152" s="5" t="s">
        <v>16886</v>
      </c>
      <c r="B1152" s="5" t="s">
        <v>15863</v>
      </c>
    </row>
    <row r="1153">
      <c r="A1153" s="5" t="s">
        <v>16887</v>
      </c>
      <c r="B1153" s="5" t="s">
        <v>15818</v>
      </c>
    </row>
    <row r="1154">
      <c r="A1154" s="5" t="s">
        <v>16888</v>
      </c>
      <c r="B1154" s="5" t="s">
        <v>15863</v>
      </c>
    </row>
    <row r="1155">
      <c r="A1155" s="5" t="s">
        <v>16889</v>
      </c>
      <c r="B1155" s="5" t="s">
        <v>15863</v>
      </c>
    </row>
    <row r="1156">
      <c r="A1156" s="5" t="s">
        <v>16890</v>
      </c>
      <c r="B1156" s="5" t="s">
        <v>15863</v>
      </c>
    </row>
    <row r="1157">
      <c r="A1157" s="5" t="s">
        <v>4009</v>
      </c>
      <c r="B1157" s="5" t="s">
        <v>15818</v>
      </c>
    </row>
    <row r="1158">
      <c r="A1158" s="5" t="s">
        <v>16891</v>
      </c>
      <c r="B1158" s="5" t="s">
        <v>15863</v>
      </c>
    </row>
    <row r="1159">
      <c r="A1159" s="5" t="s">
        <v>16892</v>
      </c>
      <c r="B1159" s="5" t="s">
        <v>15863</v>
      </c>
    </row>
    <row r="1160">
      <c r="A1160" s="5" t="s">
        <v>16893</v>
      </c>
      <c r="B1160" s="5" t="s">
        <v>15818</v>
      </c>
    </row>
    <row r="1161">
      <c r="A1161" s="5" t="s">
        <v>16894</v>
      </c>
      <c r="B1161" s="5" t="s">
        <v>15863</v>
      </c>
    </row>
    <row r="1162">
      <c r="A1162" s="5" t="s">
        <v>16895</v>
      </c>
      <c r="B1162" s="5" t="s">
        <v>15863</v>
      </c>
    </row>
    <row r="1163">
      <c r="A1163" s="5" t="s">
        <v>4026</v>
      </c>
      <c r="B1163" s="5" t="s">
        <v>15863</v>
      </c>
    </row>
    <row r="1164">
      <c r="A1164" s="5" t="s">
        <v>16896</v>
      </c>
      <c r="B1164" s="5" t="s">
        <v>15818</v>
      </c>
    </row>
    <row r="1165">
      <c r="A1165" s="5" t="s">
        <v>16897</v>
      </c>
      <c r="B1165" s="5" t="s">
        <v>15863</v>
      </c>
    </row>
    <row r="1166">
      <c r="A1166" s="5" t="s">
        <v>16898</v>
      </c>
      <c r="B1166" s="5" t="s">
        <v>15863</v>
      </c>
    </row>
    <row r="1167">
      <c r="A1167" s="5" t="s">
        <v>16899</v>
      </c>
      <c r="B1167" s="5" t="s">
        <v>15863</v>
      </c>
    </row>
    <row r="1168">
      <c r="A1168" s="5" t="s">
        <v>16900</v>
      </c>
      <c r="B1168" s="5" t="s">
        <v>15863</v>
      </c>
    </row>
    <row r="1169">
      <c r="A1169" s="5" t="s">
        <v>16901</v>
      </c>
      <c r="B1169" s="5" t="s">
        <v>16217</v>
      </c>
    </row>
    <row r="1170">
      <c r="A1170" s="5" t="s">
        <v>16902</v>
      </c>
      <c r="B1170" s="5" t="s">
        <v>15863</v>
      </c>
    </row>
    <row r="1171">
      <c r="A1171" s="5" t="s">
        <v>16903</v>
      </c>
      <c r="B1171" s="5" t="s">
        <v>15863</v>
      </c>
    </row>
    <row r="1172">
      <c r="A1172" s="5" t="s">
        <v>4050</v>
      </c>
      <c r="B1172" s="5" t="s">
        <v>15818</v>
      </c>
    </row>
    <row r="1173">
      <c r="A1173" s="5" t="s">
        <v>16904</v>
      </c>
      <c r="B1173" s="5" t="s">
        <v>15863</v>
      </c>
    </row>
    <row r="1174">
      <c r="A1174" s="5" t="s">
        <v>16905</v>
      </c>
      <c r="B1174" s="5" t="s">
        <v>15863</v>
      </c>
    </row>
    <row r="1175">
      <c r="A1175" s="5" t="s">
        <v>16906</v>
      </c>
      <c r="B1175" s="5" t="s">
        <v>15863</v>
      </c>
    </row>
    <row r="1176">
      <c r="A1176" s="5" t="s">
        <v>16907</v>
      </c>
      <c r="B1176" s="5" t="s">
        <v>15863</v>
      </c>
    </row>
    <row r="1177">
      <c r="A1177" s="5" t="s">
        <v>16908</v>
      </c>
      <c r="B1177" s="5" t="s">
        <v>15863</v>
      </c>
    </row>
    <row r="1178">
      <c r="A1178" s="5" t="s">
        <v>16909</v>
      </c>
      <c r="B1178" s="5" t="s">
        <v>15863</v>
      </c>
    </row>
    <row r="1179">
      <c r="A1179" s="5" t="s">
        <v>16910</v>
      </c>
      <c r="B1179" s="5" t="s">
        <v>15863</v>
      </c>
    </row>
    <row r="1180">
      <c r="A1180" s="5" t="s">
        <v>16911</v>
      </c>
      <c r="B1180" s="5" t="s">
        <v>15863</v>
      </c>
    </row>
    <row r="1181">
      <c r="A1181" s="5" t="s">
        <v>16912</v>
      </c>
      <c r="B1181" s="5" t="s">
        <v>15863</v>
      </c>
    </row>
    <row r="1182">
      <c r="A1182" s="5" t="s">
        <v>16913</v>
      </c>
      <c r="B1182" s="5" t="s">
        <v>15863</v>
      </c>
    </row>
    <row r="1183">
      <c r="A1183" s="5" t="s">
        <v>16914</v>
      </c>
      <c r="B1183" s="5" t="s">
        <v>15863</v>
      </c>
    </row>
    <row r="1184">
      <c r="A1184" s="5" t="s">
        <v>16915</v>
      </c>
      <c r="B1184" s="5" t="s">
        <v>15863</v>
      </c>
    </row>
    <row r="1185">
      <c r="A1185" s="5" t="s">
        <v>16916</v>
      </c>
      <c r="B1185" s="5" t="s">
        <v>15863</v>
      </c>
    </row>
    <row r="1186">
      <c r="A1186" s="5" t="s">
        <v>16917</v>
      </c>
      <c r="B1186" s="5" t="s">
        <v>15863</v>
      </c>
    </row>
    <row r="1187">
      <c r="A1187" s="5" t="s">
        <v>16918</v>
      </c>
      <c r="B1187" s="5" t="s">
        <v>15863</v>
      </c>
    </row>
    <row r="1188">
      <c r="A1188" s="5" t="s">
        <v>16919</v>
      </c>
      <c r="B1188" s="5" t="s">
        <v>15818</v>
      </c>
    </row>
    <row r="1189">
      <c r="A1189" s="5" t="s">
        <v>16920</v>
      </c>
      <c r="B1189" s="5" t="s">
        <v>15863</v>
      </c>
    </row>
    <row r="1190">
      <c r="A1190" s="5" t="s">
        <v>16921</v>
      </c>
      <c r="B1190" s="5" t="s">
        <v>15863</v>
      </c>
    </row>
    <row r="1191">
      <c r="A1191" s="5" t="s">
        <v>16922</v>
      </c>
      <c r="B1191" s="5" t="s">
        <v>15863</v>
      </c>
    </row>
    <row r="1192">
      <c r="A1192" s="5" t="s">
        <v>16923</v>
      </c>
      <c r="B1192" s="5" t="s">
        <v>15863</v>
      </c>
    </row>
    <row r="1193">
      <c r="A1193" s="5" t="s">
        <v>16924</v>
      </c>
      <c r="B1193" s="5" t="s">
        <v>16018</v>
      </c>
    </row>
    <row r="1194">
      <c r="A1194" s="5" t="s">
        <v>16925</v>
      </c>
      <c r="B1194" s="5" t="s">
        <v>15863</v>
      </c>
    </row>
    <row r="1195">
      <c r="A1195" s="5" t="s">
        <v>16926</v>
      </c>
      <c r="B1195" s="5" t="s">
        <v>15818</v>
      </c>
    </row>
    <row r="1196">
      <c r="A1196" s="5" t="s">
        <v>4135</v>
      </c>
      <c r="B1196" s="5" t="s">
        <v>15818</v>
      </c>
    </row>
    <row r="1197">
      <c r="A1197" s="5" t="s">
        <v>16927</v>
      </c>
      <c r="B1197" s="5" t="s">
        <v>15818</v>
      </c>
    </row>
    <row r="1198">
      <c r="A1198" s="5" t="s">
        <v>16928</v>
      </c>
      <c r="B1198" s="5" t="s">
        <v>15820</v>
      </c>
    </row>
    <row r="1199">
      <c r="A1199" s="5" t="s">
        <v>16929</v>
      </c>
      <c r="B1199" s="5" t="s">
        <v>15863</v>
      </c>
    </row>
    <row r="1200">
      <c r="A1200" s="5" t="s">
        <v>16930</v>
      </c>
      <c r="B1200" s="5" t="s">
        <v>15863</v>
      </c>
    </row>
    <row r="1201">
      <c r="A1201" s="5" t="s">
        <v>16931</v>
      </c>
      <c r="B1201" s="5" t="s">
        <v>16008</v>
      </c>
    </row>
    <row r="1202">
      <c r="A1202" s="5" t="s">
        <v>16932</v>
      </c>
      <c r="B1202" s="5" t="s">
        <v>16008</v>
      </c>
    </row>
    <row r="1203">
      <c r="A1203" s="5" t="s">
        <v>16933</v>
      </c>
      <c r="B1203" s="5" t="s">
        <v>15818</v>
      </c>
    </row>
    <row r="1204">
      <c r="A1204" s="5" t="s">
        <v>16934</v>
      </c>
      <c r="B1204" s="5" t="s">
        <v>15863</v>
      </c>
    </row>
    <row r="1205">
      <c r="A1205" s="5" t="s">
        <v>16935</v>
      </c>
      <c r="B1205" s="5" t="s">
        <v>15824</v>
      </c>
    </row>
    <row r="1206">
      <c r="A1206" s="5" t="s">
        <v>16936</v>
      </c>
      <c r="B1206" s="5" t="s">
        <v>15818</v>
      </c>
    </row>
    <row r="1207">
      <c r="A1207" s="5" t="s">
        <v>16937</v>
      </c>
      <c r="B1207" s="5" t="s">
        <v>15863</v>
      </c>
    </row>
    <row r="1208">
      <c r="A1208" s="5" t="s">
        <v>16938</v>
      </c>
      <c r="B1208" s="5" t="s">
        <v>15818</v>
      </c>
    </row>
    <row r="1209">
      <c r="A1209" s="5" t="s">
        <v>16939</v>
      </c>
      <c r="B1209" s="5" t="s">
        <v>15818</v>
      </c>
    </row>
    <row r="1210">
      <c r="A1210" s="5" t="s">
        <v>16940</v>
      </c>
      <c r="B1210" s="5" t="s">
        <v>15863</v>
      </c>
    </row>
    <row r="1211">
      <c r="A1211" s="5" t="s">
        <v>16941</v>
      </c>
      <c r="B1211" s="5" t="s">
        <v>15880</v>
      </c>
    </row>
    <row r="1212">
      <c r="A1212" s="5" t="s">
        <v>16942</v>
      </c>
      <c r="B1212" s="5" t="s">
        <v>15863</v>
      </c>
    </row>
    <row r="1213">
      <c r="A1213" s="5" t="s">
        <v>16943</v>
      </c>
      <c r="B1213" s="5" t="s">
        <v>15818</v>
      </c>
    </row>
    <row r="1214">
      <c r="A1214" s="5" t="s">
        <v>16944</v>
      </c>
      <c r="B1214" s="5" t="s">
        <v>15830</v>
      </c>
    </row>
    <row r="1215">
      <c r="A1215" s="5" t="s">
        <v>16945</v>
      </c>
      <c r="B1215" s="5" t="s">
        <v>15818</v>
      </c>
    </row>
    <row r="1216">
      <c r="A1216" s="5" t="s">
        <v>16946</v>
      </c>
      <c r="B1216" s="5" t="s">
        <v>15863</v>
      </c>
    </row>
    <row r="1217">
      <c r="A1217" s="5" t="s">
        <v>16947</v>
      </c>
      <c r="B1217" s="5" t="s">
        <v>15863</v>
      </c>
    </row>
    <row r="1218">
      <c r="A1218" s="5" t="s">
        <v>16948</v>
      </c>
      <c r="B1218" s="5" t="s">
        <v>15828</v>
      </c>
    </row>
    <row r="1219">
      <c r="A1219" s="5" t="s">
        <v>16949</v>
      </c>
      <c r="B1219" s="5" t="s">
        <v>15863</v>
      </c>
    </row>
    <row r="1220">
      <c r="A1220" s="5" t="s">
        <v>16950</v>
      </c>
      <c r="B1220" s="5" t="s">
        <v>15863</v>
      </c>
    </row>
    <row r="1221">
      <c r="A1221" s="5" t="s">
        <v>16951</v>
      </c>
      <c r="B1221" s="5" t="s">
        <v>15863</v>
      </c>
    </row>
    <row r="1222">
      <c r="A1222" s="5" t="s">
        <v>16952</v>
      </c>
      <c r="B1222" s="5" t="s">
        <v>15863</v>
      </c>
    </row>
    <row r="1223">
      <c r="A1223" s="5" t="s">
        <v>16953</v>
      </c>
      <c r="B1223" s="5" t="s">
        <v>16008</v>
      </c>
    </row>
    <row r="1224">
      <c r="A1224" s="5" t="s">
        <v>4229</v>
      </c>
      <c r="B1224" s="5" t="s">
        <v>15863</v>
      </c>
    </row>
    <row r="1225">
      <c r="A1225" s="5" t="s">
        <v>16954</v>
      </c>
      <c r="B1225" s="5" t="s">
        <v>15863</v>
      </c>
    </row>
    <row r="1226">
      <c r="A1226" s="5" t="s">
        <v>16955</v>
      </c>
      <c r="B1226" s="5" t="s">
        <v>15863</v>
      </c>
    </row>
    <row r="1227">
      <c r="A1227" s="5" t="s">
        <v>16956</v>
      </c>
      <c r="B1227" s="5" t="s">
        <v>15839</v>
      </c>
    </row>
    <row r="1228">
      <c r="A1228" s="5" t="s">
        <v>16957</v>
      </c>
      <c r="B1228" s="5" t="s">
        <v>15863</v>
      </c>
    </row>
    <row r="1229">
      <c r="A1229" s="5" t="s">
        <v>4248</v>
      </c>
      <c r="B1229" s="5" t="s">
        <v>15863</v>
      </c>
    </row>
    <row r="1230">
      <c r="A1230" s="5" t="s">
        <v>16958</v>
      </c>
      <c r="B1230" s="5" t="s">
        <v>15839</v>
      </c>
    </row>
    <row r="1231">
      <c r="A1231" s="5" t="s">
        <v>16959</v>
      </c>
      <c r="B1231" s="5" t="s">
        <v>15853</v>
      </c>
    </row>
    <row r="1232">
      <c r="A1232" s="5" t="s">
        <v>16960</v>
      </c>
      <c r="B1232" s="5" t="s">
        <v>15828</v>
      </c>
    </row>
    <row r="1233">
      <c r="A1233" s="5" t="s">
        <v>16961</v>
      </c>
      <c r="B1233" s="5" t="s">
        <v>15863</v>
      </c>
    </row>
    <row r="1234">
      <c r="A1234" s="5" t="s">
        <v>16962</v>
      </c>
      <c r="B1234" s="5" t="s">
        <v>15832</v>
      </c>
    </row>
    <row r="1235">
      <c r="A1235" s="5" t="s">
        <v>4271</v>
      </c>
      <c r="B1235" s="5" t="s">
        <v>15863</v>
      </c>
    </row>
    <row r="1236">
      <c r="A1236" s="5" t="s">
        <v>16963</v>
      </c>
      <c r="B1236" s="5" t="s">
        <v>15818</v>
      </c>
    </row>
    <row r="1237">
      <c r="A1237" s="5" t="s">
        <v>16964</v>
      </c>
      <c r="B1237" s="5" t="s">
        <v>15832</v>
      </c>
    </row>
    <row r="1238">
      <c r="A1238" s="5" t="s">
        <v>16965</v>
      </c>
      <c r="B1238" s="5" t="s">
        <v>15863</v>
      </c>
    </row>
    <row r="1239">
      <c r="A1239" s="5" t="s">
        <v>16966</v>
      </c>
      <c r="B1239" s="5" t="s">
        <v>15863</v>
      </c>
    </row>
    <row r="1240">
      <c r="A1240" s="5" t="s">
        <v>16967</v>
      </c>
      <c r="B1240" s="5" t="s">
        <v>15863</v>
      </c>
    </row>
    <row r="1241">
      <c r="A1241" s="5" t="s">
        <v>16968</v>
      </c>
      <c r="B1241" s="5" t="s">
        <v>15863</v>
      </c>
    </row>
    <row r="1242">
      <c r="A1242" s="5" t="s">
        <v>16969</v>
      </c>
      <c r="B1242" s="5" t="s">
        <v>15863</v>
      </c>
    </row>
    <row r="1243">
      <c r="A1243" s="5" t="s">
        <v>16970</v>
      </c>
      <c r="B1243" s="5" t="s">
        <v>15863</v>
      </c>
    </row>
    <row r="1244">
      <c r="A1244" s="5" t="s">
        <v>16971</v>
      </c>
      <c r="B1244" s="5" t="s">
        <v>16008</v>
      </c>
    </row>
    <row r="1245">
      <c r="A1245" s="5" t="s">
        <v>4308</v>
      </c>
      <c r="B1245" s="5" t="s">
        <v>15863</v>
      </c>
    </row>
    <row r="1246">
      <c r="A1246" s="5" t="s">
        <v>16972</v>
      </c>
      <c r="B1246" s="5" t="s">
        <v>15946</v>
      </c>
    </row>
    <row r="1247">
      <c r="A1247" s="5" t="s">
        <v>16973</v>
      </c>
      <c r="B1247" s="5" t="s">
        <v>15863</v>
      </c>
    </row>
    <row r="1248">
      <c r="A1248" s="5" t="s">
        <v>16974</v>
      </c>
      <c r="B1248" s="5" t="s">
        <v>15853</v>
      </c>
    </row>
    <row r="1249">
      <c r="A1249" s="5" t="s">
        <v>16975</v>
      </c>
      <c r="B1249" s="5" t="s">
        <v>15863</v>
      </c>
    </row>
    <row r="1250">
      <c r="A1250" s="5" t="s">
        <v>16976</v>
      </c>
      <c r="B1250" s="5" t="s">
        <v>15824</v>
      </c>
    </row>
    <row r="1251">
      <c r="A1251" s="5" t="s">
        <v>16977</v>
      </c>
      <c r="B1251" s="5" t="s">
        <v>15863</v>
      </c>
    </row>
    <row r="1252">
      <c r="A1252" s="5" t="s">
        <v>16978</v>
      </c>
      <c r="B1252" s="5" t="s">
        <v>15863</v>
      </c>
    </row>
    <row r="1253">
      <c r="A1253" s="5" t="s">
        <v>16979</v>
      </c>
      <c r="B1253" s="5" t="s">
        <v>15863</v>
      </c>
    </row>
    <row r="1254">
      <c r="A1254" s="5" t="s">
        <v>16980</v>
      </c>
      <c r="B1254" s="5" t="s">
        <v>15824</v>
      </c>
    </row>
    <row r="1255">
      <c r="A1255" s="5" t="s">
        <v>4347</v>
      </c>
      <c r="B1255" s="5" t="s">
        <v>15863</v>
      </c>
    </row>
    <row r="1256">
      <c r="A1256" s="5" t="s">
        <v>16981</v>
      </c>
      <c r="B1256" s="5" t="s">
        <v>15863</v>
      </c>
    </row>
    <row r="1257">
      <c r="A1257" s="5" t="s">
        <v>16982</v>
      </c>
      <c r="B1257" s="5" t="s">
        <v>15863</v>
      </c>
    </row>
    <row r="1258">
      <c r="A1258" s="5" t="s">
        <v>16983</v>
      </c>
      <c r="B1258" s="5" t="s">
        <v>15818</v>
      </c>
    </row>
    <row r="1259">
      <c r="A1259" s="5" t="s">
        <v>16984</v>
      </c>
      <c r="B1259" s="5" t="s">
        <v>15863</v>
      </c>
    </row>
    <row r="1260">
      <c r="A1260" s="5" t="s">
        <v>16985</v>
      </c>
      <c r="B1260" s="5" t="s">
        <v>15818</v>
      </c>
    </row>
    <row r="1261">
      <c r="A1261" s="5" t="s">
        <v>16986</v>
      </c>
      <c r="B1261" s="5" t="s">
        <v>15839</v>
      </c>
    </row>
    <row r="1262">
      <c r="A1262" s="5" t="s">
        <v>16987</v>
      </c>
      <c r="B1262" s="5" t="s">
        <v>15863</v>
      </c>
    </row>
    <row r="1263">
      <c r="A1263" s="5" t="s">
        <v>16988</v>
      </c>
      <c r="B1263" s="5" t="s">
        <v>15828</v>
      </c>
    </row>
    <row r="1264">
      <c r="A1264" s="5" t="s">
        <v>4376</v>
      </c>
      <c r="B1264" s="5" t="s">
        <v>15863</v>
      </c>
    </row>
    <row r="1265">
      <c r="A1265" s="5" t="s">
        <v>16989</v>
      </c>
      <c r="B1265" s="5" t="s">
        <v>16217</v>
      </c>
    </row>
    <row r="1266">
      <c r="A1266" s="5" t="s">
        <v>16990</v>
      </c>
      <c r="B1266" s="5" t="s">
        <v>15946</v>
      </c>
    </row>
    <row r="1267">
      <c r="A1267" s="5" t="s">
        <v>16991</v>
      </c>
      <c r="B1267" s="5" t="s">
        <v>15878</v>
      </c>
    </row>
    <row r="1268">
      <c r="A1268" s="5" t="s">
        <v>16992</v>
      </c>
      <c r="B1268" s="5" t="s">
        <v>15946</v>
      </c>
    </row>
    <row r="1269">
      <c r="A1269" s="5" t="s">
        <v>16993</v>
      </c>
      <c r="B1269" s="5" t="s">
        <v>15853</v>
      </c>
    </row>
    <row r="1270">
      <c r="A1270" s="5" t="s">
        <v>16994</v>
      </c>
      <c r="B1270" s="5" t="s">
        <v>15946</v>
      </c>
    </row>
    <row r="1271">
      <c r="A1271" s="5" t="s">
        <v>16995</v>
      </c>
      <c r="B1271" s="5" t="s">
        <v>15839</v>
      </c>
    </row>
    <row r="1272">
      <c r="A1272" s="5" t="s">
        <v>16996</v>
      </c>
      <c r="B1272" s="5" t="s">
        <v>15946</v>
      </c>
    </row>
    <row r="1273">
      <c r="A1273" s="5" t="s">
        <v>16997</v>
      </c>
      <c r="B1273" s="5" t="s">
        <v>15946</v>
      </c>
    </row>
    <row r="1274">
      <c r="A1274" s="5" t="s">
        <v>16998</v>
      </c>
      <c r="B1274" s="5" t="s">
        <v>15853</v>
      </c>
    </row>
    <row r="1275">
      <c r="A1275" s="5" t="s">
        <v>16999</v>
      </c>
      <c r="B1275" s="5" t="s">
        <v>15818</v>
      </c>
    </row>
    <row r="1276">
      <c r="A1276" s="5" t="s">
        <v>17000</v>
      </c>
      <c r="B1276" s="5" t="s">
        <v>15853</v>
      </c>
    </row>
    <row r="1277">
      <c r="A1277" s="5" t="s">
        <v>17001</v>
      </c>
      <c r="B1277" s="5" t="s">
        <v>15863</v>
      </c>
    </row>
    <row r="1278">
      <c r="A1278" s="5" t="s">
        <v>17002</v>
      </c>
      <c r="B1278" s="5" t="s">
        <v>15818</v>
      </c>
    </row>
    <row r="1279">
      <c r="A1279" s="5" t="s">
        <v>17003</v>
      </c>
      <c r="B1279" s="5" t="s">
        <v>15863</v>
      </c>
    </row>
    <row r="1280">
      <c r="A1280" s="5" t="s">
        <v>17004</v>
      </c>
      <c r="B1280" s="5" t="s">
        <v>15818</v>
      </c>
    </row>
    <row r="1281">
      <c r="A1281" s="5" t="s">
        <v>17005</v>
      </c>
      <c r="B1281" s="5" t="s">
        <v>15863</v>
      </c>
    </row>
    <row r="1282">
      <c r="A1282" s="5" t="s">
        <v>17006</v>
      </c>
      <c r="B1282" s="5" t="s">
        <v>15863</v>
      </c>
    </row>
    <row r="1283">
      <c r="A1283" s="5" t="s">
        <v>17007</v>
      </c>
      <c r="B1283" s="5" t="s">
        <v>15818</v>
      </c>
    </row>
    <row r="1284">
      <c r="A1284" s="5" t="s">
        <v>17008</v>
      </c>
      <c r="B1284" s="5" t="s">
        <v>15863</v>
      </c>
    </row>
    <row r="1285">
      <c r="A1285" s="5" t="s">
        <v>17009</v>
      </c>
      <c r="B1285" s="5" t="s">
        <v>15863</v>
      </c>
    </row>
    <row r="1286">
      <c r="A1286" s="5" t="s">
        <v>17010</v>
      </c>
      <c r="B1286" s="5" t="s">
        <v>15863</v>
      </c>
    </row>
    <row r="1287">
      <c r="A1287" s="5" t="s">
        <v>17011</v>
      </c>
      <c r="B1287" s="5" t="s">
        <v>15824</v>
      </c>
    </row>
    <row r="1288">
      <c r="A1288" s="5" t="s">
        <v>17012</v>
      </c>
      <c r="B1288" s="5" t="s">
        <v>15863</v>
      </c>
    </row>
    <row r="1289">
      <c r="A1289" s="5" t="s">
        <v>17013</v>
      </c>
      <c r="B1289" s="5" t="s">
        <v>15818</v>
      </c>
    </row>
    <row r="1290">
      <c r="A1290" s="5" t="s">
        <v>17014</v>
      </c>
      <c r="B1290" s="5" t="s">
        <v>15830</v>
      </c>
    </row>
    <row r="1291">
      <c r="A1291" s="5" t="s">
        <v>17015</v>
      </c>
      <c r="B1291" s="5" t="s">
        <v>15818</v>
      </c>
    </row>
    <row r="1292">
      <c r="A1292" s="5" t="s">
        <v>17016</v>
      </c>
      <c r="B1292" s="5" t="s">
        <v>15863</v>
      </c>
    </row>
    <row r="1293">
      <c r="A1293" s="5" t="s">
        <v>17017</v>
      </c>
      <c r="B1293" s="5" t="s">
        <v>15863</v>
      </c>
    </row>
    <row r="1294">
      <c r="A1294" s="5" t="s">
        <v>17018</v>
      </c>
      <c r="B1294" s="5" t="s">
        <v>15853</v>
      </c>
    </row>
    <row r="1295">
      <c r="A1295" s="5" t="s">
        <v>17019</v>
      </c>
      <c r="B1295" s="5" t="s">
        <v>15863</v>
      </c>
    </row>
    <row r="1296">
      <c r="A1296" s="5" t="s">
        <v>17020</v>
      </c>
      <c r="B1296" s="5" t="s">
        <v>15830</v>
      </c>
    </row>
    <row r="1297">
      <c r="A1297" s="5" t="s">
        <v>17021</v>
      </c>
      <c r="B1297" s="5" t="s">
        <v>15818</v>
      </c>
    </row>
    <row r="1298">
      <c r="A1298" s="5" t="s">
        <v>17022</v>
      </c>
      <c r="B1298" s="5" t="s">
        <v>15863</v>
      </c>
    </row>
    <row r="1299">
      <c r="A1299" s="5" t="s">
        <v>4491</v>
      </c>
      <c r="B1299" s="5" t="s">
        <v>15863</v>
      </c>
    </row>
    <row r="1300">
      <c r="A1300" s="5" t="s">
        <v>17023</v>
      </c>
      <c r="B1300" s="5" t="s">
        <v>15818</v>
      </c>
    </row>
    <row r="1301">
      <c r="A1301" s="5" t="s">
        <v>17024</v>
      </c>
      <c r="B1301" s="5" t="s">
        <v>15853</v>
      </c>
    </row>
    <row r="1302">
      <c r="A1302" s="5" t="s">
        <v>17025</v>
      </c>
      <c r="B1302" s="5" t="s">
        <v>15863</v>
      </c>
    </row>
    <row r="1303">
      <c r="A1303" s="5" t="s">
        <v>4505</v>
      </c>
      <c r="B1303" s="5" t="s">
        <v>15830</v>
      </c>
    </row>
    <row r="1304">
      <c r="A1304" s="5" t="s">
        <v>17026</v>
      </c>
      <c r="B1304" s="5" t="s">
        <v>15863</v>
      </c>
    </row>
    <row r="1305">
      <c r="A1305" s="5" t="s">
        <v>17027</v>
      </c>
      <c r="B1305" s="5" t="s">
        <v>15863</v>
      </c>
    </row>
    <row r="1306">
      <c r="A1306" s="5" t="s">
        <v>17028</v>
      </c>
      <c r="B1306" s="5" t="s">
        <v>15880</v>
      </c>
    </row>
    <row r="1307">
      <c r="A1307" s="5" t="s">
        <v>17029</v>
      </c>
      <c r="B1307" s="5" t="s">
        <v>15818</v>
      </c>
    </row>
    <row r="1308">
      <c r="A1308" s="5" t="s">
        <v>17030</v>
      </c>
      <c r="B1308" s="5" t="s">
        <v>15863</v>
      </c>
    </row>
    <row r="1309">
      <c r="A1309" s="5" t="s">
        <v>17031</v>
      </c>
      <c r="B1309" s="5" t="s">
        <v>15863</v>
      </c>
    </row>
    <row r="1310">
      <c r="A1310" s="5" t="s">
        <v>17032</v>
      </c>
      <c r="B1310" s="5" t="s">
        <v>15863</v>
      </c>
    </row>
    <row r="1311">
      <c r="A1311" s="5" t="s">
        <v>17033</v>
      </c>
      <c r="B1311" s="5" t="s">
        <v>15818</v>
      </c>
    </row>
    <row r="1312">
      <c r="A1312" s="5" t="s">
        <v>17034</v>
      </c>
      <c r="B1312" s="5" t="s">
        <v>15863</v>
      </c>
    </row>
    <row r="1313">
      <c r="A1313" s="5" t="s">
        <v>4536</v>
      </c>
      <c r="B1313" s="5" t="s">
        <v>15863</v>
      </c>
    </row>
    <row r="1314">
      <c r="A1314" s="5" t="s">
        <v>17035</v>
      </c>
      <c r="B1314" s="5" t="s">
        <v>15863</v>
      </c>
    </row>
    <row r="1315">
      <c r="A1315" s="5" t="s">
        <v>4543</v>
      </c>
      <c r="B1315" s="5" t="s">
        <v>15863</v>
      </c>
    </row>
    <row r="1316">
      <c r="A1316" s="5" t="s">
        <v>17036</v>
      </c>
      <c r="B1316" s="5" t="s">
        <v>15863</v>
      </c>
    </row>
    <row r="1317">
      <c r="A1317" s="5" t="s">
        <v>17037</v>
      </c>
      <c r="B1317" s="5" t="s">
        <v>15863</v>
      </c>
    </row>
    <row r="1318">
      <c r="A1318" s="5" t="s">
        <v>17038</v>
      </c>
      <c r="B1318" s="5" t="s">
        <v>15830</v>
      </c>
    </row>
    <row r="1319">
      <c r="A1319" s="5" t="s">
        <v>17039</v>
      </c>
      <c r="B1319" s="5" t="s">
        <v>15832</v>
      </c>
    </row>
    <row r="1320">
      <c r="A1320" s="5" t="s">
        <v>17040</v>
      </c>
      <c r="B1320" s="5" t="s">
        <v>15818</v>
      </c>
    </row>
    <row r="1321">
      <c r="A1321" s="5" t="s">
        <v>17041</v>
      </c>
      <c r="B1321" s="5" t="s">
        <v>15863</v>
      </c>
    </row>
    <row r="1322">
      <c r="A1322" s="5" t="s">
        <v>17042</v>
      </c>
      <c r="B1322" s="5" t="s">
        <v>15863</v>
      </c>
    </row>
    <row r="1323">
      <c r="A1323" s="5" t="s">
        <v>17043</v>
      </c>
      <c r="B1323" s="5" t="s">
        <v>15863</v>
      </c>
    </row>
    <row r="1324">
      <c r="A1324" s="5" t="s">
        <v>17043</v>
      </c>
      <c r="B1324" s="5" t="s">
        <v>15863</v>
      </c>
    </row>
    <row r="1325">
      <c r="A1325" s="5" t="s">
        <v>17044</v>
      </c>
      <c r="B1325" s="5" t="s">
        <v>15863</v>
      </c>
    </row>
    <row r="1326">
      <c r="A1326" s="5" t="s">
        <v>17045</v>
      </c>
      <c r="B1326" s="5" t="s">
        <v>15832</v>
      </c>
    </row>
    <row r="1327">
      <c r="A1327" s="5" t="s">
        <v>17046</v>
      </c>
      <c r="B1327" s="5" t="s">
        <v>15818</v>
      </c>
    </row>
    <row r="1328">
      <c r="A1328" s="5" t="s">
        <v>17047</v>
      </c>
      <c r="B1328" s="5" t="s">
        <v>15818</v>
      </c>
    </row>
    <row r="1329">
      <c r="A1329" s="5" t="s">
        <v>17048</v>
      </c>
      <c r="B1329" s="5" t="s">
        <v>15832</v>
      </c>
    </row>
    <row r="1330">
      <c r="A1330" s="5" t="s">
        <v>4590</v>
      </c>
      <c r="B1330" s="5" t="s">
        <v>15832</v>
      </c>
    </row>
    <row r="1331">
      <c r="A1331" s="5" t="s">
        <v>17049</v>
      </c>
      <c r="B1331" s="5" t="s">
        <v>15832</v>
      </c>
    </row>
    <row r="1332">
      <c r="A1332" s="5" t="s">
        <v>17050</v>
      </c>
      <c r="B1332" s="5" t="s">
        <v>15863</v>
      </c>
    </row>
    <row r="1333">
      <c r="A1333" s="5" t="s">
        <v>17051</v>
      </c>
      <c r="B1333" s="5" t="s">
        <v>15863</v>
      </c>
    </row>
    <row r="1334">
      <c r="A1334" s="5" t="s">
        <v>17052</v>
      </c>
      <c r="B1334" s="5" t="s">
        <v>15832</v>
      </c>
    </row>
    <row r="1335">
      <c r="A1335" s="5" t="s">
        <v>17053</v>
      </c>
      <c r="B1335" s="5" t="s">
        <v>15832</v>
      </c>
    </row>
    <row r="1336">
      <c r="A1336" s="5" t="s">
        <v>4607</v>
      </c>
      <c r="B1336" s="5" t="s">
        <v>15828</v>
      </c>
    </row>
    <row r="1337">
      <c r="A1337" s="5" t="s">
        <v>17054</v>
      </c>
      <c r="B1337" s="5" t="s">
        <v>15818</v>
      </c>
    </row>
    <row r="1338">
      <c r="A1338" s="5" t="s">
        <v>17055</v>
      </c>
      <c r="B1338" s="5" t="s">
        <v>15832</v>
      </c>
    </row>
    <row r="1339">
      <c r="A1339" s="5" t="s">
        <v>17056</v>
      </c>
      <c r="B1339" s="5" t="s">
        <v>16018</v>
      </c>
    </row>
    <row r="1340">
      <c r="A1340" s="5" t="s">
        <v>17057</v>
      </c>
      <c r="B1340" s="5" t="s">
        <v>16008</v>
      </c>
    </row>
    <row r="1341">
      <c r="A1341" s="5" t="s">
        <v>17058</v>
      </c>
      <c r="B1341" s="5" t="s">
        <v>15863</v>
      </c>
    </row>
    <row r="1342">
      <c r="A1342" s="5" t="s">
        <v>4628</v>
      </c>
      <c r="B1342" s="5" t="s">
        <v>15863</v>
      </c>
    </row>
    <row r="1343">
      <c r="A1343" s="5" t="s">
        <v>17059</v>
      </c>
      <c r="B1343" s="5" t="s">
        <v>15863</v>
      </c>
    </row>
    <row r="1344">
      <c r="A1344" s="5" t="s">
        <v>17060</v>
      </c>
      <c r="B1344" s="5" t="s">
        <v>15830</v>
      </c>
    </row>
    <row r="1345">
      <c r="A1345" s="5" t="s">
        <v>17061</v>
      </c>
      <c r="B1345" s="5" t="s">
        <v>15830</v>
      </c>
    </row>
    <row r="1346">
      <c r="A1346" s="5" t="s">
        <v>4643</v>
      </c>
      <c r="B1346" s="5" t="s">
        <v>15818</v>
      </c>
    </row>
    <row r="1347">
      <c r="A1347" s="5" t="s">
        <v>17062</v>
      </c>
      <c r="B1347" s="5" t="s">
        <v>15818</v>
      </c>
    </row>
    <row r="1348">
      <c r="A1348" s="5" t="s">
        <v>17063</v>
      </c>
      <c r="B1348" s="5" t="s">
        <v>15863</v>
      </c>
    </row>
    <row r="1349">
      <c r="A1349" s="5" t="s">
        <v>17064</v>
      </c>
      <c r="B1349" s="5" t="s">
        <v>15863</v>
      </c>
    </row>
    <row r="1350">
      <c r="A1350" s="5" t="s">
        <v>17065</v>
      </c>
      <c r="B1350" s="5" t="s">
        <v>15863</v>
      </c>
    </row>
    <row r="1351">
      <c r="A1351" s="5" t="s">
        <v>17066</v>
      </c>
      <c r="B1351" s="5" t="s">
        <v>15863</v>
      </c>
    </row>
    <row r="1352">
      <c r="A1352" s="5" t="s">
        <v>17067</v>
      </c>
      <c r="B1352" s="5" t="s">
        <v>15824</v>
      </c>
    </row>
    <row r="1353">
      <c r="A1353" s="5" t="s">
        <v>17068</v>
      </c>
      <c r="B1353" s="5" t="s">
        <v>15818</v>
      </c>
    </row>
    <row r="1354">
      <c r="A1354" s="5" t="s">
        <v>17069</v>
      </c>
      <c r="B1354" s="5" t="s">
        <v>15863</v>
      </c>
    </row>
    <row r="1355">
      <c r="A1355" s="5" t="s">
        <v>17070</v>
      </c>
      <c r="B1355" s="5" t="s">
        <v>15863</v>
      </c>
    </row>
    <row r="1356">
      <c r="A1356" s="5" t="s">
        <v>17071</v>
      </c>
      <c r="B1356" s="5" t="s">
        <v>15863</v>
      </c>
    </row>
    <row r="1357">
      <c r="A1357" s="5" t="s">
        <v>17072</v>
      </c>
      <c r="B1357" s="5" t="s">
        <v>15820</v>
      </c>
    </row>
    <row r="1358">
      <c r="A1358" s="5" t="s">
        <v>17073</v>
      </c>
      <c r="B1358" s="5" t="s">
        <v>15863</v>
      </c>
    </row>
    <row r="1359">
      <c r="A1359" s="5" t="s">
        <v>17074</v>
      </c>
      <c r="B1359" s="5" t="s">
        <v>15818</v>
      </c>
    </row>
    <row r="1360">
      <c r="A1360" s="5" t="s">
        <v>17075</v>
      </c>
      <c r="B1360" s="5" t="s">
        <v>15863</v>
      </c>
    </row>
    <row r="1361">
      <c r="A1361" s="5" t="s">
        <v>17076</v>
      </c>
      <c r="B1361" s="5" t="s">
        <v>15863</v>
      </c>
    </row>
    <row r="1362">
      <c r="A1362" s="5" t="s">
        <v>17077</v>
      </c>
      <c r="B1362" s="5" t="s">
        <v>15878</v>
      </c>
    </row>
    <row r="1363">
      <c r="A1363" s="5" t="s">
        <v>17078</v>
      </c>
      <c r="B1363" s="5" t="s">
        <v>15863</v>
      </c>
    </row>
    <row r="1364">
      <c r="A1364" s="5" t="s">
        <v>17079</v>
      </c>
      <c r="B1364" s="5" t="s">
        <v>15863</v>
      </c>
    </row>
    <row r="1365">
      <c r="A1365" s="5" t="s">
        <v>4709</v>
      </c>
      <c r="B1365" s="5" t="s">
        <v>15863</v>
      </c>
    </row>
    <row r="1366">
      <c r="A1366" s="5" t="s">
        <v>17080</v>
      </c>
      <c r="B1366" s="5" t="s">
        <v>15863</v>
      </c>
    </row>
    <row r="1367">
      <c r="A1367" s="5" t="s">
        <v>17081</v>
      </c>
      <c r="B1367" s="5" t="s">
        <v>15863</v>
      </c>
    </row>
    <row r="1368">
      <c r="A1368" s="5" t="s">
        <v>17082</v>
      </c>
      <c r="B1368" s="5" t="s">
        <v>15863</v>
      </c>
    </row>
    <row r="1369">
      <c r="A1369" s="5" t="s">
        <v>17083</v>
      </c>
      <c r="B1369" s="5" t="s">
        <v>15863</v>
      </c>
    </row>
    <row r="1370">
      <c r="A1370" s="5" t="s">
        <v>17084</v>
      </c>
      <c r="B1370" s="5" t="s">
        <v>15863</v>
      </c>
    </row>
    <row r="1371">
      <c r="A1371" s="5" t="s">
        <v>17085</v>
      </c>
      <c r="B1371" s="5" t="s">
        <v>15818</v>
      </c>
    </row>
    <row r="1372">
      <c r="A1372" s="5" t="s">
        <v>17086</v>
      </c>
      <c r="B1372" s="5" t="s">
        <v>15818</v>
      </c>
    </row>
    <row r="1373">
      <c r="A1373" s="5" t="s">
        <v>17087</v>
      </c>
      <c r="B1373" s="5" t="s">
        <v>15878</v>
      </c>
    </row>
    <row r="1374">
      <c r="A1374" s="5" t="s">
        <v>17088</v>
      </c>
      <c r="B1374" s="5" t="s">
        <v>15818</v>
      </c>
    </row>
    <row r="1375">
      <c r="A1375" s="5" t="s">
        <v>17089</v>
      </c>
      <c r="B1375" s="5" t="s">
        <v>15818</v>
      </c>
    </row>
    <row r="1376">
      <c r="A1376" s="5" t="s">
        <v>17090</v>
      </c>
      <c r="B1376" s="5" t="s">
        <v>15863</v>
      </c>
    </row>
    <row r="1377">
      <c r="A1377" s="5" t="s">
        <v>17091</v>
      </c>
      <c r="B1377" s="5" t="s">
        <v>15863</v>
      </c>
    </row>
    <row r="1378">
      <c r="A1378" s="5" t="s">
        <v>17092</v>
      </c>
      <c r="B1378" s="5" t="s">
        <v>15818</v>
      </c>
    </row>
    <row r="1379">
      <c r="A1379" s="5" t="s">
        <v>17093</v>
      </c>
      <c r="B1379" s="5" t="s">
        <v>15818</v>
      </c>
    </row>
    <row r="1380">
      <c r="A1380" s="5" t="s">
        <v>17094</v>
      </c>
      <c r="B1380" s="5" t="s">
        <v>15818</v>
      </c>
    </row>
    <row r="1381">
      <c r="A1381" s="5" t="s">
        <v>4759</v>
      </c>
      <c r="B1381" s="5" t="s">
        <v>15818</v>
      </c>
    </row>
    <row r="1382">
      <c r="A1382" s="5" t="s">
        <v>17095</v>
      </c>
      <c r="B1382" s="5" t="s">
        <v>15878</v>
      </c>
    </row>
    <row r="1383">
      <c r="A1383" s="5" t="s">
        <v>17096</v>
      </c>
      <c r="B1383" s="5" t="s">
        <v>15818</v>
      </c>
    </row>
    <row r="1384">
      <c r="A1384" s="5" t="s">
        <v>17097</v>
      </c>
      <c r="B1384" s="5" t="s">
        <v>15818</v>
      </c>
    </row>
    <row r="1385">
      <c r="A1385" s="5" t="s">
        <v>17098</v>
      </c>
      <c r="B1385" s="5" t="s">
        <v>15818</v>
      </c>
    </row>
    <row r="1386">
      <c r="A1386" s="5" t="s">
        <v>17099</v>
      </c>
      <c r="B1386" s="5" t="s">
        <v>15818</v>
      </c>
    </row>
    <row r="1387">
      <c r="A1387" s="5" t="s">
        <v>17086</v>
      </c>
      <c r="B1387" s="5" t="s">
        <v>15863</v>
      </c>
    </row>
    <row r="1388">
      <c r="A1388" s="5" t="s">
        <v>4776</v>
      </c>
      <c r="B1388" s="5" t="s">
        <v>15818</v>
      </c>
    </row>
    <row r="1389">
      <c r="A1389" s="5" t="s">
        <v>17100</v>
      </c>
      <c r="B1389" s="5" t="s">
        <v>15818</v>
      </c>
    </row>
    <row r="1390">
      <c r="A1390" s="5" t="s">
        <v>17101</v>
      </c>
      <c r="B1390" s="5" t="s">
        <v>15818</v>
      </c>
    </row>
    <row r="1391">
      <c r="A1391" s="5" t="s">
        <v>4782</v>
      </c>
      <c r="B1391" s="5" t="s">
        <v>15818</v>
      </c>
    </row>
    <row r="1392">
      <c r="A1392" s="5" t="s">
        <v>4784</v>
      </c>
      <c r="B1392" s="5" t="s">
        <v>15818</v>
      </c>
    </row>
    <row r="1393">
      <c r="A1393" s="5" t="s">
        <v>17102</v>
      </c>
      <c r="B1393" s="5" t="s">
        <v>16018</v>
      </c>
    </row>
    <row r="1394">
      <c r="A1394" s="5" t="s">
        <v>17103</v>
      </c>
      <c r="B1394" s="5" t="s">
        <v>15818</v>
      </c>
    </row>
    <row r="1395">
      <c r="A1395" s="5" t="s">
        <v>17104</v>
      </c>
      <c r="B1395" s="5" t="s">
        <v>15839</v>
      </c>
    </row>
    <row r="1396">
      <c r="A1396" s="5" t="s">
        <v>17105</v>
      </c>
      <c r="B1396" s="5" t="s">
        <v>15818</v>
      </c>
    </row>
    <row r="1397">
      <c r="A1397" s="5" t="s">
        <v>17106</v>
      </c>
      <c r="B1397" s="5" t="s">
        <v>15818</v>
      </c>
    </row>
    <row r="1398">
      <c r="A1398" s="5" t="s">
        <v>17107</v>
      </c>
      <c r="B1398" s="5" t="s">
        <v>15880</v>
      </c>
    </row>
    <row r="1399">
      <c r="A1399" s="5" t="s">
        <v>17108</v>
      </c>
      <c r="B1399" s="5" t="s">
        <v>15818</v>
      </c>
    </row>
    <row r="1400">
      <c r="A1400" s="5" t="s">
        <v>17109</v>
      </c>
      <c r="B1400" s="5" t="s">
        <v>15818</v>
      </c>
    </row>
    <row r="1401">
      <c r="A1401" s="5" t="s">
        <v>17110</v>
      </c>
      <c r="B1401" s="5" t="s">
        <v>15824</v>
      </c>
    </row>
    <row r="1402">
      <c r="A1402" s="5" t="s">
        <v>17111</v>
      </c>
      <c r="B1402" s="5" t="s">
        <v>15818</v>
      </c>
    </row>
    <row r="1403">
      <c r="A1403" s="5" t="s">
        <v>17112</v>
      </c>
      <c r="B1403" s="5" t="s">
        <v>15818</v>
      </c>
    </row>
    <row r="1404">
      <c r="A1404" s="5" t="s">
        <v>17113</v>
      </c>
      <c r="B1404" s="5" t="s">
        <v>15818</v>
      </c>
    </row>
    <row r="1405">
      <c r="A1405" s="5" t="s">
        <v>17114</v>
      </c>
      <c r="B1405" s="5" t="s">
        <v>15818</v>
      </c>
    </row>
    <row r="1406">
      <c r="A1406" s="5" t="s">
        <v>17115</v>
      </c>
      <c r="B1406" s="5" t="s">
        <v>15818</v>
      </c>
    </row>
    <row r="1407">
      <c r="A1407" s="5" t="s">
        <v>17116</v>
      </c>
      <c r="B1407" s="5" t="s">
        <v>15846</v>
      </c>
    </row>
    <row r="1408">
      <c r="A1408" s="5" t="s">
        <v>17117</v>
      </c>
      <c r="B1408" s="5" t="s">
        <v>15818</v>
      </c>
    </row>
    <row r="1409">
      <c r="A1409" s="5" t="s">
        <v>4827</v>
      </c>
      <c r="B1409" s="5" t="s">
        <v>15818</v>
      </c>
    </row>
    <row r="1410">
      <c r="A1410" s="5" t="s">
        <v>4829</v>
      </c>
      <c r="B1410" s="5" t="s">
        <v>15863</v>
      </c>
    </row>
    <row r="1411">
      <c r="A1411" s="5" t="s">
        <v>17118</v>
      </c>
      <c r="B1411" s="5" t="s">
        <v>17119</v>
      </c>
    </row>
    <row r="1412">
      <c r="A1412" s="5" t="s">
        <v>17120</v>
      </c>
      <c r="B1412" s="5" t="s">
        <v>15818</v>
      </c>
    </row>
    <row r="1413">
      <c r="A1413" s="5" t="s">
        <v>17121</v>
      </c>
      <c r="B1413" s="5" t="s">
        <v>15824</v>
      </c>
    </row>
    <row r="1414">
      <c r="A1414" s="5" t="s">
        <v>17122</v>
      </c>
      <c r="B1414" s="5" t="s">
        <v>15818</v>
      </c>
    </row>
    <row r="1415">
      <c r="A1415" s="5" t="s">
        <v>4846</v>
      </c>
      <c r="B1415" s="5" t="s">
        <v>15863</v>
      </c>
    </row>
    <row r="1416">
      <c r="A1416" s="5" t="s">
        <v>17123</v>
      </c>
      <c r="B1416" s="5" t="s">
        <v>15818</v>
      </c>
    </row>
    <row r="1417">
      <c r="A1417" s="5" t="s">
        <v>17124</v>
      </c>
      <c r="B1417" s="5" t="s">
        <v>15818</v>
      </c>
    </row>
    <row r="1418">
      <c r="A1418" s="5" t="s">
        <v>17125</v>
      </c>
      <c r="B1418" s="5" t="s">
        <v>15818</v>
      </c>
    </row>
    <row r="1419">
      <c r="A1419" s="5" t="s">
        <v>17126</v>
      </c>
      <c r="B1419" s="5" t="s">
        <v>15818</v>
      </c>
    </row>
    <row r="1420">
      <c r="A1420" s="5" t="s">
        <v>17127</v>
      </c>
      <c r="B1420" s="5" t="s">
        <v>15818</v>
      </c>
    </row>
    <row r="1421">
      <c r="A1421" s="5" t="s">
        <v>17128</v>
      </c>
      <c r="B1421" s="5" t="s">
        <v>15863</v>
      </c>
    </row>
    <row r="1422">
      <c r="A1422" s="5" t="s">
        <v>17129</v>
      </c>
      <c r="B1422" s="5" t="s">
        <v>15818</v>
      </c>
    </row>
    <row r="1423">
      <c r="A1423" s="5" t="s">
        <v>17130</v>
      </c>
      <c r="B1423" s="5" t="s">
        <v>15832</v>
      </c>
    </row>
    <row r="1424">
      <c r="A1424" s="5" t="s">
        <v>17131</v>
      </c>
      <c r="B1424" s="5" t="s">
        <v>17119</v>
      </c>
    </row>
    <row r="1425">
      <c r="A1425" s="5" t="s">
        <v>17132</v>
      </c>
      <c r="B1425" s="5" t="s">
        <v>15832</v>
      </c>
    </row>
    <row r="1426">
      <c r="A1426" s="5" t="s">
        <v>17133</v>
      </c>
      <c r="B1426" s="5" t="s">
        <v>17119</v>
      </c>
    </row>
    <row r="1427">
      <c r="A1427" s="5" t="s">
        <v>17134</v>
      </c>
      <c r="B1427" s="5" t="s">
        <v>15818</v>
      </c>
    </row>
    <row r="1428">
      <c r="A1428" s="5" t="s">
        <v>17135</v>
      </c>
      <c r="B1428" s="5" t="s">
        <v>15818</v>
      </c>
    </row>
    <row r="1429">
      <c r="A1429" s="5" t="s">
        <v>17136</v>
      </c>
      <c r="B1429" s="5" t="s">
        <v>15818</v>
      </c>
    </row>
    <row r="1430">
      <c r="A1430" s="5" t="s">
        <v>17137</v>
      </c>
      <c r="B1430" s="5" t="s">
        <v>15863</v>
      </c>
    </row>
    <row r="1431">
      <c r="A1431" s="5" t="s">
        <v>4891</v>
      </c>
      <c r="B1431" s="5" t="s">
        <v>15824</v>
      </c>
    </row>
    <row r="1432">
      <c r="A1432" s="5" t="s">
        <v>17138</v>
      </c>
      <c r="B1432" s="5" t="s">
        <v>15824</v>
      </c>
    </row>
    <row r="1433">
      <c r="A1433" s="5" t="s">
        <v>17139</v>
      </c>
      <c r="B1433" s="5" t="s">
        <v>15857</v>
      </c>
    </row>
    <row r="1434">
      <c r="A1434" s="5" t="s">
        <v>17140</v>
      </c>
      <c r="B1434" s="5" t="s">
        <v>15863</v>
      </c>
    </row>
    <row r="1435">
      <c r="A1435" s="5" t="s">
        <v>17141</v>
      </c>
      <c r="B1435" s="5" t="s">
        <v>15857</v>
      </c>
    </row>
    <row r="1436">
      <c r="A1436" s="5" t="s">
        <v>17142</v>
      </c>
      <c r="B1436" s="5" t="s">
        <v>15863</v>
      </c>
    </row>
    <row r="1437">
      <c r="A1437" s="5" t="s">
        <v>17143</v>
      </c>
      <c r="B1437" s="5" t="s">
        <v>15818</v>
      </c>
    </row>
    <row r="1438">
      <c r="A1438" s="5" t="s">
        <v>17144</v>
      </c>
      <c r="B1438" s="5" t="s">
        <v>15818</v>
      </c>
    </row>
    <row r="1439">
      <c r="A1439" s="5" t="s">
        <v>17145</v>
      </c>
      <c r="B1439" s="5" t="s">
        <v>15818</v>
      </c>
    </row>
    <row r="1440">
      <c r="A1440" s="5" t="s">
        <v>4916</v>
      </c>
      <c r="B1440" s="5" t="s">
        <v>15832</v>
      </c>
    </row>
    <row r="1441">
      <c r="A1441" s="5" t="s">
        <v>17146</v>
      </c>
      <c r="B1441" s="5" t="s">
        <v>15818</v>
      </c>
    </row>
    <row r="1442">
      <c r="A1442" s="5" t="s">
        <v>4922</v>
      </c>
      <c r="B1442" s="5" t="s">
        <v>15863</v>
      </c>
    </row>
    <row r="1443">
      <c r="A1443" s="5" t="s">
        <v>17147</v>
      </c>
      <c r="B1443" s="5" t="s">
        <v>15818</v>
      </c>
    </row>
    <row r="1444">
      <c r="A1444" s="5" t="s">
        <v>17148</v>
      </c>
      <c r="B1444" s="5" t="s">
        <v>15818</v>
      </c>
    </row>
    <row r="1445">
      <c r="A1445" s="5" t="s">
        <v>17149</v>
      </c>
      <c r="B1445" s="5" t="s">
        <v>15846</v>
      </c>
    </row>
    <row r="1446">
      <c r="A1446" s="5" t="s">
        <v>17150</v>
      </c>
      <c r="B1446" s="5" t="s">
        <v>15863</v>
      </c>
    </row>
    <row r="1447">
      <c r="A1447" s="5" t="s">
        <v>17151</v>
      </c>
      <c r="B1447" s="5" t="s">
        <v>15818</v>
      </c>
    </row>
    <row r="1448">
      <c r="A1448" s="5" t="s">
        <v>17152</v>
      </c>
      <c r="B1448" s="5" t="s">
        <v>16008</v>
      </c>
    </row>
    <row r="1449">
      <c r="A1449" s="5" t="s">
        <v>17153</v>
      </c>
      <c r="B1449" s="5" t="s">
        <v>15863</v>
      </c>
    </row>
    <row r="1450">
      <c r="A1450" s="5" t="s">
        <v>4947</v>
      </c>
      <c r="B1450" s="5" t="s">
        <v>15863</v>
      </c>
    </row>
    <row r="1451">
      <c r="A1451" s="5" t="s">
        <v>17154</v>
      </c>
      <c r="B1451" s="5" t="s">
        <v>15863</v>
      </c>
    </row>
    <row r="1452">
      <c r="A1452" s="5" t="s">
        <v>17155</v>
      </c>
      <c r="B1452" s="5" t="s">
        <v>17119</v>
      </c>
    </row>
    <row r="1453">
      <c r="A1453" s="5" t="s">
        <v>17156</v>
      </c>
      <c r="B1453" s="5" t="s">
        <v>15818</v>
      </c>
    </row>
    <row r="1454">
      <c r="A1454" s="5" t="s">
        <v>17157</v>
      </c>
      <c r="B1454" s="5" t="s">
        <v>15863</v>
      </c>
    </row>
    <row r="1455">
      <c r="A1455" s="5" t="s">
        <v>17158</v>
      </c>
      <c r="B1455" s="5" t="s">
        <v>17119</v>
      </c>
    </row>
    <row r="1456">
      <c r="A1456" s="5" t="s">
        <v>17159</v>
      </c>
      <c r="B1456" s="5" t="s">
        <v>17119</v>
      </c>
    </row>
    <row r="1457">
      <c r="A1457" s="5" t="s">
        <v>4970</v>
      </c>
      <c r="B1457" s="5" t="s">
        <v>15863</v>
      </c>
    </row>
    <row r="1458">
      <c r="A1458" s="5" t="s">
        <v>17160</v>
      </c>
      <c r="B1458" s="5" t="s">
        <v>15857</v>
      </c>
    </row>
    <row r="1459">
      <c r="A1459" s="5" t="s">
        <v>17161</v>
      </c>
      <c r="B1459" s="5" t="s">
        <v>15863</v>
      </c>
    </row>
    <row r="1460">
      <c r="A1460" s="5" t="s">
        <v>17162</v>
      </c>
      <c r="B1460" s="5" t="s">
        <v>15844</v>
      </c>
    </row>
    <row r="1461">
      <c r="A1461" s="5" t="s">
        <v>17163</v>
      </c>
      <c r="B1461" s="5" t="s">
        <v>15863</v>
      </c>
    </row>
    <row r="1462">
      <c r="A1462" s="5" t="s">
        <v>4989</v>
      </c>
      <c r="B1462" s="5" t="s">
        <v>17119</v>
      </c>
    </row>
    <row r="1463">
      <c r="A1463" s="5" t="s">
        <v>17164</v>
      </c>
      <c r="B1463" s="5" t="s">
        <v>15837</v>
      </c>
    </row>
    <row r="1464">
      <c r="A1464" s="5" t="s">
        <v>4996</v>
      </c>
      <c r="B1464" s="5" t="s">
        <v>15839</v>
      </c>
    </row>
    <row r="1465">
      <c r="A1465" s="5" t="s">
        <v>17165</v>
      </c>
      <c r="B1465" s="5" t="s">
        <v>15863</v>
      </c>
    </row>
    <row r="1466">
      <c r="A1466" s="5" t="s">
        <v>5002</v>
      </c>
      <c r="B1466" s="5" t="s">
        <v>15863</v>
      </c>
    </row>
    <row r="1467">
      <c r="A1467" s="5" t="s">
        <v>17166</v>
      </c>
      <c r="B1467" s="5" t="s">
        <v>15844</v>
      </c>
    </row>
    <row r="1468">
      <c r="A1468" s="5" t="s">
        <v>17167</v>
      </c>
      <c r="B1468" s="5" t="s">
        <v>15844</v>
      </c>
    </row>
    <row r="1469">
      <c r="A1469" s="5" t="s">
        <v>17168</v>
      </c>
      <c r="B1469" s="5" t="s">
        <v>15982</v>
      </c>
    </row>
    <row r="1470">
      <c r="A1470" s="5" t="s">
        <v>17169</v>
      </c>
      <c r="B1470" s="5" t="s">
        <v>17119</v>
      </c>
    </row>
    <row r="1471">
      <c r="A1471" s="5" t="s">
        <v>17170</v>
      </c>
      <c r="B1471" s="5" t="s">
        <v>15832</v>
      </c>
    </row>
    <row r="1472">
      <c r="A1472" s="5" t="s">
        <v>5023</v>
      </c>
      <c r="B1472" s="5" t="s">
        <v>15863</v>
      </c>
    </row>
    <row r="1473">
      <c r="A1473" s="5" t="s">
        <v>17171</v>
      </c>
      <c r="B1473" s="5" t="s">
        <v>15857</v>
      </c>
    </row>
    <row r="1474">
      <c r="A1474" s="5" t="s">
        <v>5030</v>
      </c>
      <c r="B1474" s="5" t="s">
        <v>15857</v>
      </c>
    </row>
    <row r="1475">
      <c r="A1475" s="5" t="s">
        <v>17172</v>
      </c>
      <c r="B1475" s="5" t="s">
        <v>15857</v>
      </c>
    </row>
    <row r="1476">
      <c r="A1476" s="5" t="s">
        <v>17173</v>
      </c>
      <c r="B1476" s="5" t="s">
        <v>15824</v>
      </c>
    </row>
    <row r="1477">
      <c r="A1477" s="5" t="s">
        <v>17174</v>
      </c>
      <c r="B1477" s="5" t="s">
        <v>15863</v>
      </c>
    </row>
    <row r="1478">
      <c r="A1478" s="5" t="s">
        <v>17175</v>
      </c>
      <c r="B1478" s="5" t="s">
        <v>15857</v>
      </c>
    </row>
    <row r="1479">
      <c r="A1479" s="5" t="s">
        <v>5044</v>
      </c>
      <c r="B1479" s="5" t="s">
        <v>17119</v>
      </c>
    </row>
    <row r="1480">
      <c r="A1480" s="5" t="s">
        <v>17176</v>
      </c>
      <c r="B1480" s="5" t="s">
        <v>15857</v>
      </c>
    </row>
    <row r="1481">
      <c r="A1481" s="5" t="s">
        <v>5050</v>
      </c>
      <c r="B1481" s="5" t="s">
        <v>15878</v>
      </c>
    </row>
    <row r="1482">
      <c r="A1482" s="5" t="s">
        <v>17177</v>
      </c>
      <c r="B1482" s="5" t="s">
        <v>17119</v>
      </c>
    </row>
    <row r="1483">
      <c r="A1483" s="5" t="s">
        <v>17178</v>
      </c>
      <c r="B1483" s="5" t="s">
        <v>16217</v>
      </c>
    </row>
    <row r="1484">
      <c r="A1484" s="5" t="s">
        <v>17179</v>
      </c>
      <c r="B1484" s="5" t="s">
        <v>15863</v>
      </c>
    </row>
    <row r="1485">
      <c r="A1485" s="5" t="s">
        <v>17180</v>
      </c>
      <c r="B1485" s="5" t="s">
        <v>15863</v>
      </c>
    </row>
    <row r="1486">
      <c r="A1486" s="5" t="s">
        <v>5068</v>
      </c>
      <c r="B1486" s="5" t="s">
        <v>15818</v>
      </c>
    </row>
    <row r="1487">
      <c r="A1487" s="5" t="s">
        <v>17181</v>
      </c>
      <c r="B1487" s="5" t="s">
        <v>15863</v>
      </c>
    </row>
    <row r="1488">
      <c r="A1488" s="5" t="s">
        <v>17182</v>
      </c>
      <c r="B1488" s="5" t="s">
        <v>15863</v>
      </c>
    </row>
    <row r="1489">
      <c r="A1489" s="5" t="s">
        <v>17183</v>
      </c>
      <c r="B1489" s="5" t="s">
        <v>15863</v>
      </c>
    </row>
    <row r="1490">
      <c r="A1490" s="5" t="s">
        <v>17184</v>
      </c>
      <c r="B1490" s="5" t="s">
        <v>15818</v>
      </c>
    </row>
    <row r="1491">
      <c r="A1491" s="5" t="s">
        <v>17185</v>
      </c>
      <c r="B1491" s="5" t="s">
        <v>15863</v>
      </c>
    </row>
    <row r="1492">
      <c r="A1492" s="5" t="s">
        <v>17186</v>
      </c>
      <c r="B1492" s="5" t="s">
        <v>15863</v>
      </c>
    </row>
    <row r="1493">
      <c r="A1493" s="5" t="s">
        <v>17187</v>
      </c>
      <c r="B1493" s="5" t="s">
        <v>15863</v>
      </c>
    </row>
    <row r="1494">
      <c r="A1494" s="5" t="s">
        <v>17188</v>
      </c>
      <c r="B1494" s="5" t="s">
        <v>15863</v>
      </c>
    </row>
    <row r="1495">
      <c r="A1495" s="5" t="s">
        <v>17189</v>
      </c>
      <c r="B1495" s="5" t="s">
        <v>17119</v>
      </c>
    </row>
    <row r="1496">
      <c r="A1496" s="5" t="s">
        <v>17190</v>
      </c>
      <c r="B1496" s="5" t="s">
        <v>15857</v>
      </c>
    </row>
    <row r="1497">
      <c r="A1497" s="5" t="s">
        <v>17191</v>
      </c>
      <c r="B1497" s="5" t="s">
        <v>16179</v>
      </c>
    </row>
    <row r="1498">
      <c r="A1498" s="5" t="s">
        <v>17192</v>
      </c>
      <c r="B1498" s="5" t="s">
        <v>16217</v>
      </c>
    </row>
    <row r="1499">
      <c r="A1499" s="5" t="s">
        <v>17193</v>
      </c>
      <c r="B1499" s="5" t="s">
        <v>15863</v>
      </c>
    </row>
    <row r="1500">
      <c r="A1500" s="5" t="s">
        <v>17194</v>
      </c>
      <c r="B1500" s="5" t="s">
        <v>15857</v>
      </c>
    </row>
    <row r="1501">
      <c r="A1501" s="5" t="s">
        <v>5116</v>
      </c>
      <c r="B1501" s="5" t="s">
        <v>15818</v>
      </c>
    </row>
    <row r="1502">
      <c r="A1502" s="5" t="s">
        <v>17195</v>
      </c>
      <c r="B1502" s="5" t="s">
        <v>15857</v>
      </c>
    </row>
    <row r="1503">
      <c r="A1503" s="5" t="s">
        <v>17196</v>
      </c>
      <c r="B1503" s="5" t="s">
        <v>15863</v>
      </c>
    </row>
    <row r="1504">
      <c r="A1504" s="5" t="s">
        <v>17197</v>
      </c>
      <c r="B1504" s="5" t="s">
        <v>15863</v>
      </c>
    </row>
    <row r="1505">
      <c r="A1505" s="5" t="s">
        <v>17198</v>
      </c>
      <c r="B1505" s="5" t="s">
        <v>15982</v>
      </c>
    </row>
    <row r="1506">
      <c r="A1506" s="5" t="s">
        <v>5132</v>
      </c>
      <c r="B1506" s="5" t="s">
        <v>15818</v>
      </c>
    </row>
    <row r="1507">
      <c r="A1507" s="5" t="s">
        <v>17199</v>
      </c>
      <c r="B1507" s="5" t="s">
        <v>15828</v>
      </c>
    </row>
    <row r="1508">
      <c r="A1508" s="5" t="s">
        <v>17200</v>
      </c>
      <c r="B1508" s="5" t="s">
        <v>15844</v>
      </c>
    </row>
    <row r="1509">
      <c r="A1509" s="5" t="s">
        <v>17201</v>
      </c>
      <c r="B1509" s="5" t="s">
        <v>15982</v>
      </c>
    </row>
    <row r="1510">
      <c r="A1510" s="5" t="s">
        <v>17202</v>
      </c>
      <c r="B1510" s="5" t="s">
        <v>15982</v>
      </c>
    </row>
    <row r="1511">
      <c r="A1511" s="5" t="s">
        <v>17203</v>
      </c>
      <c r="B1511" s="5" t="s">
        <v>15832</v>
      </c>
    </row>
    <row r="1512">
      <c r="A1512" s="5" t="s">
        <v>17204</v>
      </c>
      <c r="B1512" s="5" t="s">
        <v>15982</v>
      </c>
    </row>
    <row r="1513">
      <c r="A1513" s="5" t="s">
        <v>17205</v>
      </c>
      <c r="B1513" s="5" t="s">
        <v>15818</v>
      </c>
    </row>
    <row r="1514">
      <c r="A1514" s="5" t="s">
        <v>17206</v>
      </c>
      <c r="B1514" s="5" t="s">
        <v>15818</v>
      </c>
    </row>
    <row r="1515">
      <c r="A1515" s="5" t="s">
        <v>5160</v>
      </c>
      <c r="B1515" s="5" t="s">
        <v>15844</v>
      </c>
    </row>
    <row r="1516">
      <c r="A1516" s="5" t="s">
        <v>17207</v>
      </c>
      <c r="B1516" s="5" t="s">
        <v>15818</v>
      </c>
    </row>
    <row r="1517">
      <c r="A1517" s="5" t="s">
        <v>17208</v>
      </c>
      <c r="B1517" s="5" t="s">
        <v>15878</v>
      </c>
    </row>
    <row r="1518">
      <c r="A1518" s="5" t="s">
        <v>17209</v>
      </c>
      <c r="B1518" s="5" t="s">
        <v>15818</v>
      </c>
    </row>
    <row r="1519">
      <c r="A1519" s="5" t="s">
        <v>17210</v>
      </c>
      <c r="B1519" s="5" t="s">
        <v>15818</v>
      </c>
    </row>
    <row r="1520">
      <c r="A1520" s="5" t="s">
        <v>17211</v>
      </c>
      <c r="B1520" s="5" t="s">
        <v>15863</v>
      </c>
    </row>
    <row r="1521">
      <c r="A1521" s="5" t="s">
        <v>17212</v>
      </c>
      <c r="B1521" s="5" t="s">
        <v>17119</v>
      </c>
    </row>
    <row r="1522">
      <c r="A1522" s="5" t="s">
        <v>17213</v>
      </c>
      <c r="B1522" s="5" t="s">
        <v>15982</v>
      </c>
    </row>
    <row r="1523">
      <c r="A1523" s="5" t="s">
        <v>17214</v>
      </c>
      <c r="B1523" s="5" t="s">
        <v>15818</v>
      </c>
    </row>
    <row r="1524">
      <c r="A1524" s="5" t="s">
        <v>17215</v>
      </c>
      <c r="B1524" s="5" t="s">
        <v>15982</v>
      </c>
    </row>
    <row r="1525">
      <c r="A1525" s="5" t="s">
        <v>17216</v>
      </c>
      <c r="B1525" s="5" t="s">
        <v>15863</v>
      </c>
    </row>
    <row r="1526">
      <c r="A1526" s="5" t="s">
        <v>17217</v>
      </c>
      <c r="B1526" s="5" t="s">
        <v>15863</v>
      </c>
    </row>
    <row r="1527">
      <c r="A1527" s="5" t="s">
        <v>17218</v>
      </c>
      <c r="B1527" s="5" t="s">
        <v>17119</v>
      </c>
    </row>
    <row r="1528">
      <c r="A1528" s="5" t="s">
        <v>17219</v>
      </c>
      <c r="B1528" s="5" t="s">
        <v>15982</v>
      </c>
    </row>
    <row r="1529">
      <c r="A1529" s="5" t="s">
        <v>5203</v>
      </c>
      <c r="B1529" s="5" t="s">
        <v>15844</v>
      </c>
    </row>
    <row r="1530">
      <c r="A1530" s="5" t="s">
        <v>17220</v>
      </c>
      <c r="B1530" s="5" t="s">
        <v>15863</v>
      </c>
    </row>
    <row r="1531">
      <c r="A1531" s="5" t="s">
        <v>17221</v>
      </c>
      <c r="B1531" s="5" t="s">
        <v>15863</v>
      </c>
    </row>
    <row r="1532">
      <c r="A1532" s="5" t="s">
        <v>5212</v>
      </c>
      <c r="B1532" s="5" t="s">
        <v>15818</v>
      </c>
    </row>
    <row r="1533">
      <c r="A1533" s="5" t="s">
        <v>17222</v>
      </c>
      <c r="B1533" s="5" t="s">
        <v>15846</v>
      </c>
    </row>
    <row r="1534">
      <c r="A1534" s="5" t="s">
        <v>5218</v>
      </c>
      <c r="B1534" s="5" t="s">
        <v>15818</v>
      </c>
    </row>
    <row r="1535">
      <c r="A1535" s="5" t="s">
        <v>17223</v>
      </c>
      <c r="B1535" s="5" t="s">
        <v>15818</v>
      </c>
    </row>
    <row r="1536">
      <c r="A1536" s="5" t="s">
        <v>17224</v>
      </c>
      <c r="B1536" s="5" t="s">
        <v>15818</v>
      </c>
    </row>
    <row r="1537">
      <c r="A1537" s="5" t="s">
        <v>17225</v>
      </c>
      <c r="B1537" s="5" t="s">
        <v>15982</v>
      </c>
    </row>
    <row r="1538">
      <c r="A1538" s="5" t="s">
        <v>17226</v>
      </c>
      <c r="B1538" s="5" t="s">
        <v>15863</v>
      </c>
    </row>
    <row r="1539">
      <c r="A1539" s="5" t="s">
        <v>17227</v>
      </c>
      <c r="B1539" s="5" t="s">
        <v>15818</v>
      </c>
    </row>
    <row r="1540">
      <c r="A1540" s="5" t="s">
        <v>5234</v>
      </c>
      <c r="B1540" s="5" t="s">
        <v>17119</v>
      </c>
    </row>
    <row r="1541">
      <c r="A1541" s="5" t="s">
        <v>17228</v>
      </c>
      <c r="B1541" s="5" t="s">
        <v>16018</v>
      </c>
    </row>
    <row r="1542">
      <c r="A1542" s="5" t="s">
        <v>17229</v>
      </c>
      <c r="B1542" s="5" t="s">
        <v>15982</v>
      </c>
    </row>
    <row r="1543">
      <c r="A1543" s="5" t="s">
        <v>17230</v>
      </c>
      <c r="B1543" s="5" t="s">
        <v>15818</v>
      </c>
    </row>
    <row r="1544">
      <c r="A1544" s="5" t="s">
        <v>17231</v>
      </c>
      <c r="B1544" s="5" t="s">
        <v>15818</v>
      </c>
    </row>
    <row r="1545">
      <c r="A1545" s="5" t="s">
        <v>17232</v>
      </c>
      <c r="B1545" s="5" t="s">
        <v>15982</v>
      </c>
    </row>
    <row r="1546">
      <c r="A1546" s="5" t="s">
        <v>5252</v>
      </c>
      <c r="B1546" s="5" t="s">
        <v>15863</v>
      </c>
    </row>
    <row r="1547">
      <c r="A1547" s="5" t="s">
        <v>17233</v>
      </c>
      <c r="B1547" s="5" t="s">
        <v>16389</v>
      </c>
    </row>
    <row r="1548">
      <c r="A1548" s="5" t="s">
        <v>17234</v>
      </c>
      <c r="B1548" s="5" t="s">
        <v>15818</v>
      </c>
    </row>
    <row r="1549">
      <c r="A1549" s="5" t="s">
        <v>17235</v>
      </c>
      <c r="B1549" s="5" t="s">
        <v>15982</v>
      </c>
    </row>
    <row r="1550">
      <c r="A1550" s="5" t="s">
        <v>5265</v>
      </c>
      <c r="B1550" s="5" t="s">
        <v>15818</v>
      </c>
    </row>
    <row r="1551">
      <c r="A1551" s="5" t="s">
        <v>17236</v>
      </c>
      <c r="B1551" s="5" t="s">
        <v>15857</v>
      </c>
    </row>
    <row r="1552">
      <c r="A1552" s="5" t="s">
        <v>17237</v>
      </c>
      <c r="B1552" s="5" t="s">
        <v>15818</v>
      </c>
    </row>
    <row r="1553">
      <c r="A1553" s="5" t="s">
        <v>17238</v>
      </c>
      <c r="B1553" s="5" t="s">
        <v>15818</v>
      </c>
    </row>
    <row r="1554">
      <c r="A1554" s="5" t="s">
        <v>17239</v>
      </c>
      <c r="B1554" s="5" t="s">
        <v>15982</v>
      </c>
    </row>
    <row r="1555">
      <c r="A1555" s="5" t="s">
        <v>17240</v>
      </c>
      <c r="B1555" s="5" t="s">
        <v>15818</v>
      </c>
    </row>
    <row r="1556">
      <c r="A1556" s="5" t="s">
        <v>17241</v>
      </c>
      <c r="B1556" s="5" t="s">
        <v>15818</v>
      </c>
    </row>
    <row r="1557">
      <c r="A1557" s="5" t="s">
        <v>17242</v>
      </c>
      <c r="B1557" s="5" t="s">
        <v>15837</v>
      </c>
    </row>
    <row r="1558">
      <c r="A1558" s="5" t="s">
        <v>5287</v>
      </c>
      <c r="B1558" s="5" t="s">
        <v>15818</v>
      </c>
    </row>
    <row r="1559">
      <c r="A1559" s="5" t="s">
        <v>17229</v>
      </c>
      <c r="B1559" s="5" t="s">
        <v>15982</v>
      </c>
    </row>
    <row r="1560">
      <c r="A1560" s="5" t="s">
        <v>17243</v>
      </c>
      <c r="B1560" s="5" t="s">
        <v>15982</v>
      </c>
    </row>
    <row r="1561">
      <c r="A1561" s="5" t="s">
        <v>5294</v>
      </c>
      <c r="B1561" s="5" t="s">
        <v>15818</v>
      </c>
    </row>
    <row r="1562">
      <c r="A1562" s="5" t="s">
        <v>5296</v>
      </c>
      <c r="B1562" s="5" t="s">
        <v>15832</v>
      </c>
    </row>
    <row r="1563">
      <c r="A1563" s="5" t="s">
        <v>17244</v>
      </c>
      <c r="B1563" s="5" t="s">
        <v>15818</v>
      </c>
    </row>
    <row r="1564">
      <c r="A1564" s="5" t="s">
        <v>17245</v>
      </c>
      <c r="B1564" s="5" t="s">
        <v>15818</v>
      </c>
    </row>
    <row r="1565">
      <c r="A1565" s="5" t="s">
        <v>17246</v>
      </c>
      <c r="B1565" s="5" t="s">
        <v>15982</v>
      </c>
    </row>
    <row r="1566">
      <c r="A1566" s="5" t="s">
        <v>17247</v>
      </c>
      <c r="B1566" s="5" t="s">
        <v>15818</v>
      </c>
    </row>
    <row r="1567">
      <c r="A1567" s="5" t="s">
        <v>17248</v>
      </c>
      <c r="B1567" s="5" t="s">
        <v>15818</v>
      </c>
    </row>
    <row r="1568">
      <c r="A1568" s="5" t="s">
        <v>17249</v>
      </c>
      <c r="B1568" s="5" t="s">
        <v>15818</v>
      </c>
    </row>
    <row r="1569">
      <c r="A1569" s="5" t="s">
        <v>17250</v>
      </c>
      <c r="B1569" s="5" t="s">
        <v>15982</v>
      </c>
    </row>
    <row r="1570">
      <c r="A1570" s="5" t="s">
        <v>5316</v>
      </c>
      <c r="B1570" s="5" t="s">
        <v>15818</v>
      </c>
    </row>
    <row r="1571">
      <c r="A1571" s="5" t="s">
        <v>17251</v>
      </c>
      <c r="B1571" s="5" t="s">
        <v>15982</v>
      </c>
    </row>
    <row r="1572">
      <c r="A1572" s="5" t="s">
        <v>17252</v>
      </c>
      <c r="B1572" s="5" t="s">
        <v>15818</v>
      </c>
    </row>
    <row r="1573">
      <c r="A1573" s="5" t="s">
        <v>17253</v>
      </c>
      <c r="B1573" s="5" t="s">
        <v>15844</v>
      </c>
    </row>
    <row r="1574">
      <c r="A1574" s="5" t="s">
        <v>17254</v>
      </c>
      <c r="B1574" s="5" t="s">
        <v>15818</v>
      </c>
    </row>
    <row r="1575">
      <c r="A1575" s="5" t="s">
        <v>17255</v>
      </c>
      <c r="B1575" s="5" t="s">
        <v>15818</v>
      </c>
    </row>
    <row r="1576">
      <c r="A1576" s="5" t="s">
        <v>17256</v>
      </c>
      <c r="B1576" s="5" t="s">
        <v>15839</v>
      </c>
    </row>
    <row r="1577">
      <c r="A1577" s="5" t="s">
        <v>17257</v>
      </c>
      <c r="B1577" s="5" t="s">
        <v>15818</v>
      </c>
    </row>
    <row r="1578">
      <c r="A1578" s="5" t="s">
        <v>17258</v>
      </c>
      <c r="B1578" s="5" t="s">
        <v>17119</v>
      </c>
    </row>
    <row r="1579">
      <c r="A1579" s="5" t="s">
        <v>17259</v>
      </c>
      <c r="B1579" s="5" t="s">
        <v>17119</v>
      </c>
    </row>
    <row r="1580">
      <c r="A1580" s="5" t="s">
        <v>5341</v>
      </c>
      <c r="B1580" s="5" t="s">
        <v>15982</v>
      </c>
    </row>
    <row r="1581">
      <c r="A1581" s="5" t="s">
        <v>17260</v>
      </c>
      <c r="B1581" s="5" t="s">
        <v>15818</v>
      </c>
    </row>
    <row r="1582">
      <c r="A1582" s="5" t="s">
        <v>17261</v>
      </c>
      <c r="B1582" s="5" t="s">
        <v>15818</v>
      </c>
    </row>
    <row r="1583">
      <c r="A1583" s="5" t="s">
        <v>17262</v>
      </c>
      <c r="B1583" s="5" t="s">
        <v>15818</v>
      </c>
    </row>
    <row r="1584">
      <c r="A1584" s="5" t="s">
        <v>17263</v>
      </c>
      <c r="B1584" s="5" t="s">
        <v>15818</v>
      </c>
    </row>
    <row r="1585">
      <c r="A1585" s="5" t="s">
        <v>17264</v>
      </c>
      <c r="B1585" s="5" t="s">
        <v>15818</v>
      </c>
    </row>
    <row r="1586">
      <c r="A1586" s="5" t="s">
        <v>17265</v>
      </c>
      <c r="B1586" s="5" t="s">
        <v>15818</v>
      </c>
    </row>
    <row r="1587">
      <c r="A1587" s="5" t="s">
        <v>17266</v>
      </c>
      <c r="B1587" s="5" t="s">
        <v>15818</v>
      </c>
    </row>
    <row r="1588">
      <c r="A1588" s="5" t="s">
        <v>17267</v>
      </c>
      <c r="B1588" s="5" t="s">
        <v>15818</v>
      </c>
    </row>
    <row r="1589">
      <c r="A1589" s="5" t="s">
        <v>17268</v>
      </c>
      <c r="B1589" s="5" t="s">
        <v>15818</v>
      </c>
    </row>
    <row r="1590">
      <c r="A1590" s="5" t="s">
        <v>17269</v>
      </c>
      <c r="B1590" s="5" t="s">
        <v>17119</v>
      </c>
    </row>
    <row r="1591">
      <c r="A1591" s="5" t="s">
        <v>17270</v>
      </c>
      <c r="B1591" s="5" t="s">
        <v>17119</v>
      </c>
    </row>
    <row r="1592">
      <c r="A1592" s="5" t="s">
        <v>17271</v>
      </c>
      <c r="B1592" s="5" t="s">
        <v>15818</v>
      </c>
    </row>
    <row r="1593">
      <c r="A1593" s="5" t="s">
        <v>17272</v>
      </c>
      <c r="B1593" s="5" t="s">
        <v>15878</v>
      </c>
    </row>
    <row r="1594">
      <c r="A1594" s="5" t="s">
        <v>17273</v>
      </c>
      <c r="B1594" s="5" t="s">
        <v>15878</v>
      </c>
    </row>
    <row r="1595">
      <c r="A1595" s="5" t="s">
        <v>17274</v>
      </c>
      <c r="B1595" s="5" t="s">
        <v>15863</v>
      </c>
    </row>
    <row r="1596">
      <c r="A1596" s="5" t="s">
        <v>17275</v>
      </c>
      <c r="B1596" s="5" t="s">
        <v>15818</v>
      </c>
    </row>
    <row r="1597">
      <c r="A1597" s="5" t="s">
        <v>17276</v>
      </c>
      <c r="B1597" s="5" t="s">
        <v>15818</v>
      </c>
    </row>
    <row r="1598">
      <c r="A1598" s="5" t="s">
        <v>17277</v>
      </c>
      <c r="B1598" s="5" t="s">
        <v>15857</v>
      </c>
    </row>
    <row r="1599">
      <c r="A1599" s="5" t="s">
        <v>17278</v>
      </c>
      <c r="B1599" s="5" t="s">
        <v>15982</v>
      </c>
    </row>
    <row r="1600">
      <c r="A1600" s="5" t="s">
        <v>17279</v>
      </c>
      <c r="B1600" s="5" t="s">
        <v>15952</v>
      </c>
    </row>
    <row r="1601">
      <c r="A1601" s="5" t="s">
        <v>17280</v>
      </c>
      <c r="B1601" s="5" t="s">
        <v>17119</v>
      </c>
    </row>
    <row r="1602">
      <c r="A1602" s="5" t="s">
        <v>17281</v>
      </c>
      <c r="B1602" s="5" t="s">
        <v>15818</v>
      </c>
    </row>
    <row r="1603">
      <c r="A1603" s="5" t="s">
        <v>17282</v>
      </c>
      <c r="B1603" s="5" t="s">
        <v>15818</v>
      </c>
    </row>
    <row r="1604">
      <c r="A1604" s="5" t="s">
        <v>17283</v>
      </c>
      <c r="B1604" s="5" t="s">
        <v>15818</v>
      </c>
    </row>
    <row r="1605">
      <c r="A1605" s="5" t="s">
        <v>5407</v>
      </c>
      <c r="B1605" s="5" t="s">
        <v>15818</v>
      </c>
    </row>
    <row r="1606">
      <c r="A1606" s="5" t="s">
        <v>17284</v>
      </c>
      <c r="B1606" s="5" t="s">
        <v>15818</v>
      </c>
    </row>
    <row r="1607">
      <c r="A1607" s="5" t="s">
        <v>17285</v>
      </c>
      <c r="B1607" s="5" t="s">
        <v>15818</v>
      </c>
    </row>
    <row r="1608">
      <c r="A1608" s="5" t="s">
        <v>5414</v>
      </c>
      <c r="B1608" s="5" t="s">
        <v>15818</v>
      </c>
    </row>
    <row r="1609">
      <c r="A1609" s="5" t="s">
        <v>17286</v>
      </c>
      <c r="B1609" s="5" t="s">
        <v>15818</v>
      </c>
    </row>
    <row r="1610">
      <c r="A1610" s="5" t="s">
        <v>17287</v>
      </c>
      <c r="B1610" s="5" t="s">
        <v>15818</v>
      </c>
    </row>
    <row r="1611">
      <c r="A1611" s="5" t="s">
        <v>17288</v>
      </c>
      <c r="B1611" s="5" t="s">
        <v>15818</v>
      </c>
    </row>
    <row r="1612">
      <c r="A1612" s="5" t="s">
        <v>17289</v>
      </c>
      <c r="B1612" s="5" t="s">
        <v>17119</v>
      </c>
    </row>
    <row r="1613">
      <c r="A1613" s="5" t="s">
        <v>17290</v>
      </c>
      <c r="B1613" s="5" t="s">
        <v>15818</v>
      </c>
    </row>
    <row r="1614">
      <c r="A1614" s="5" t="s">
        <v>17291</v>
      </c>
      <c r="B1614" s="5" t="s">
        <v>15818</v>
      </c>
    </row>
    <row r="1615">
      <c r="A1615" s="5" t="s">
        <v>17292</v>
      </c>
      <c r="B1615" s="5" t="s">
        <v>15952</v>
      </c>
    </row>
    <row r="1616">
      <c r="A1616" s="5" t="s">
        <v>17293</v>
      </c>
      <c r="B1616" s="5" t="s">
        <v>15818</v>
      </c>
    </row>
    <row r="1617">
      <c r="A1617" s="5" t="s">
        <v>17294</v>
      </c>
      <c r="B1617" s="5" t="s">
        <v>15818</v>
      </c>
    </row>
    <row r="1618">
      <c r="A1618" s="5" t="s">
        <v>17295</v>
      </c>
      <c r="B1618" s="5" t="s">
        <v>15818</v>
      </c>
    </row>
    <row r="1619">
      <c r="A1619" s="5" t="s">
        <v>17296</v>
      </c>
      <c r="B1619" s="5" t="s">
        <v>15820</v>
      </c>
    </row>
    <row r="1620">
      <c r="A1620" s="5" t="s">
        <v>17297</v>
      </c>
      <c r="B1620" s="5" t="s">
        <v>15818</v>
      </c>
    </row>
    <row r="1621">
      <c r="A1621" s="5" t="s">
        <v>17298</v>
      </c>
      <c r="B1621" s="5" t="s">
        <v>15818</v>
      </c>
    </row>
    <row r="1622">
      <c r="A1622" s="5" t="s">
        <v>17299</v>
      </c>
      <c r="B1622" s="5" t="s">
        <v>15818</v>
      </c>
    </row>
    <row r="1623">
      <c r="A1623" s="5" t="s">
        <v>17300</v>
      </c>
      <c r="B1623" s="5" t="s">
        <v>15982</v>
      </c>
    </row>
    <row r="1624">
      <c r="A1624" s="5" t="s">
        <v>17301</v>
      </c>
      <c r="B1624" s="5" t="s">
        <v>15818</v>
      </c>
    </row>
    <row r="1625">
      <c r="A1625" s="5" t="s">
        <v>17302</v>
      </c>
      <c r="B1625" s="5" t="s">
        <v>17119</v>
      </c>
    </row>
    <row r="1626">
      <c r="A1626" s="5" t="s">
        <v>17303</v>
      </c>
      <c r="B1626" s="5" t="s">
        <v>15818</v>
      </c>
    </row>
    <row r="1627">
      <c r="A1627" s="5" t="s">
        <v>17304</v>
      </c>
      <c r="B1627" s="5" t="s">
        <v>15818</v>
      </c>
    </row>
    <row r="1628">
      <c r="A1628" s="5" t="s">
        <v>17305</v>
      </c>
      <c r="B1628" s="5" t="s">
        <v>15818</v>
      </c>
    </row>
    <row r="1629">
      <c r="A1629" s="5" t="s">
        <v>17306</v>
      </c>
      <c r="B1629" s="5" t="s">
        <v>15818</v>
      </c>
    </row>
    <row r="1630">
      <c r="A1630" s="5" t="s">
        <v>17307</v>
      </c>
      <c r="B1630" s="5" t="s">
        <v>15818</v>
      </c>
    </row>
    <row r="1631">
      <c r="A1631" s="5" t="s">
        <v>17308</v>
      </c>
      <c r="B1631" s="5" t="s">
        <v>15818</v>
      </c>
    </row>
    <row r="1632">
      <c r="A1632" s="5" t="s">
        <v>17309</v>
      </c>
      <c r="B1632" s="5" t="s">
        <v>15818</v>
      </c>
    </row>
    <row r="1633">
      <c r="A1633" s="5" t="s">
        <v>17310</v>
      </c>
      <c r="B1633" s="5" t="s">
        <v>15818</v>
      </c>
    </row>
    <row r="1634">
      <c r="A1634" s="5" t="s">
        <v>17311</v>
      </c>
      <c r="B1634" s="5" t="s">
        <v>15818</v>
      </c>
    </row>
    <row r="1635">
      <c r="A1635" s="5" t="s">
        <v>17312</v>
      </c>
      <c r="B1635" s="5" t="s">
        <v>15818</v>
      </c>
    </row>
    <row r="1636">
      <c r="A1636" s="5" t="s">
        <v>17313</v>
      </c>
      <c r="B1636" s="5" t="s">
        <v>15818</v>
      </c>
    </row>
    <row r="1637">
      <c r="A1637" s="5" t="s">
        <v>17314</v>
      </c>
      <c r="B1637" s="5" t="s">
        <v>15863</v>
      </c>
    </row>
    <row r="1638">
      <c r="A1638" s="5" t="s">
        <v>17315</v>
      </c>
      <c r="B1638" s="5" t="s">
        <v>15818</v>
      </c>
    </row>
    <row r="1639">
      <c r="A1639" s="5" t="s">
        <v>5490</v>
      </c>
      <c r="B1639" s="5" t="s">
        <v>15818</v>
      </c>
    </row>
    <row r="1640">
      <c r="A1640" s="5" t="s">
        <v>17316</v>
      </c>
      <c r="B1640" s="5" t="s">
        <v>15818</v>
      </c>
    </row>
    <row r="1641">
      <c r="A1641" s="5" t="s">
        <v>17317</v>
      </c>
      <c r="B1641" s="5" t="s">
        <v>15818</v>
      </c>
    </row>
    <row r="1642">
      <c r="A1642" s="5" t="s">
        <v>17318</v>
      </c>
      <c r="B1642" s="5" t="s">
        <v>15818</v>
      </c>
    </row>
    <row r="1643">
      <c r="A1643" s="5" t="s">
        <v>17319</v>
      </c>
      <c r="B1643" s="5" t="s">
        <v>15818</v>
      </c>
    </row>
    <row r="1644">
      <c r="A1644" s="5" t="s">
        <v>17320</v>
      </c>
      <c r="B1644" s="5" t="s">
        <v>15818</v>
      </c>
    </row>
    <row r="1645">
      <c r="A1645" s="5" t="s">
        <v>17321</v>
      </c>
      <c r="B1645" s="5" t="s">
        <v>15818</v>
      </c>
    </row>
    <row r="1646">
      <c r="A1646" s="5" t="s">
        <v>17322</v>
      </c>
      <c r="B1646" s="5" t="s">
        <v>15818</v>
      </c>
    </row>
    <row r="1647">
      <c r="A1647" s="5" t="s">
        <v>17323</v>
      </c>
      <c r="B1647" s="5" t="s">
        <v>15818</v>
      </c>
    </row>
    <row r="1648">
      <c r="A1648" s="5" t="s">
        <v>17324</v>
      </c>
      <c r="B1648" s="5" t="s">
        <v>15818</v>
      </c>
    </row>
    <row r="1649">
      <c r="A1649" s="5" t="s">
        <v>17325</v>
      </c>
      <c r="B1649" s="5" t="s">
        <v>15818</v>
      </c>
    </row>
    <row r="1650">
      <c r="A1650" s="5" t="s">
        <v>17326</v>
      </c>
      <c r="B1650" s="5" t="s">
        <v>15878</v>
      </c>
    </row>
    <row r="1651">
      <c r="A1651" s="5" t="s">
        <v>17327</v>
      </c>
      <c r="B1651" s="5" t="s">
        <v>15818</v>
      </c>
    </row>
    <row r="1652">
      <c r="A1652" s="5" t="s">
        <v>17314</v>
      </c>
      <c r="B1652" s="5" t="s">
        <v>15818</v>
      </c>
    </row>
    <row r="1653">
      <c r="A1653" s="5" t="s">
        <v>17328</v>
      </c>
      <c r="B1653" s="5" t="s">
        <v>15982</v>
      </c>
    </row>
    <row r="1654">
      <c r="A1654" s="5" t="s">
        <v>17329</v>
      </c>
      <c r="B1654" s="5" t="s">
        <v>15818</v>
      </c>
    </row>
    <row r="1655">
      <c r="A1655" s="5" t="s">
        <v>17330</v>
      </c>
      <c r="B1655" s="5" t="s">
        <v>15818</v>
      </c>
    </row>
    <row r="1656">
      <c r="A1656" s="5" t="s">
        <v>5530</v>
      </c>
      <c r="B1656" s="5" t="s">
        <v>17119</v>
      </c>
    </row>
    <row r="1657">
      <c r="A1657" s="5" t="s">
        <v>17331</v>
      </c>
      <c r="B1657" s="5" t="s">
        <v>15818</v>
      </c>
    </row>
    <row r="1658">
      <c r="A1658" s="5" t="s">
        <v>17332</v>
      </c>
      <c r="B1658" s="5" t="s">
        <v>15982</v>
      </c>
    </row>
    <row r="1659">
      <c r="A1659" s="5" t="s">
        <v>17333</v>
      </c>
      <c r="B1659" s="5" t="s">
        <v>15818</v>
      </c>
    </row>
    <row r="1660">
      <c r="A1660" s="5" t="s">
        <v>5541</v>
      </c>
      <c r="B1660" s="5" t="s">
        <v>16389</v>
      </c>
    </row>
    <row r="1661">
      <c r="A1661" s="5" t="s">
        <v>17334</v>
      </c>
      <c r="B1661" s="5" t="s">
        <v>17119</v>
      </c>
    </row>
    <row r="1662">
      <c r="A1662" s="5" t="s">
        <v>17335</v>
      </c>
      <c r="B1662" s="5" t="s">
        <v>15818</v>
      </c>
    </row>
    <row r="1663">
      <c r="A1663" s="5" t="s">
        <v>17336</v>
      </c>
      <c r="B1663" s="5" t="s">
        <v>15818</v>
      </c>
    </row>
    <row r="1664">
      <c r="A1664" s="5" t="s">
        <v>17337</v>
      </c>
      <c r="B1664" s="5" t="s">
        <v>15818</v>
      </c>
    </row>
    <row r="1665">
      <c r="A1665" s="5" t="s">
        <v>17338</v>
      </c>
      <c r="B1665" s="5" t="s">
        <v>15818</v>
      </c>
    </row>
    <row r="1666">
      <c r="A1666" s="5" t="s">
        <v>17339</v>
      </c>
      <c r="B1666" s="5" t="s">
        <v>15818</v>
      </c>
    </row>
    <row r="1667">
      <c r="A1667" s="5" t="s">
        <v>17340</v>
      </c>
      <c r="B1667" s="5" t="s">
        <v>15818</v>
      </c>
    </row>
    <row r="1668">
      <c r="A1668" s="5" t="s">
        <v>17341</v>
      </c>
      <c r="B1668" s="5" t="s">
        <v>15818</v>
      </c>
    </row>
    <row r="1669">
      <c r="A1669" s="5" t="s">
        <v>17342</v>
      </c>
      <c r="B1669" s="5" t="s">
        <v>15818</v>
      </c>
    </row>
    <row r="1670">
      <c r="A1670" s="5" t="s">
        <v>17343</v>
      </c>
      <c r="B1670" s="5" t="s">
        <v>15863</v>
      </c>
    </row>
    <row r="1671">
      <c r="A1671" s="5" t="s">
        <v>17344</v>
      </c>
      <c r="B1671" s="5" t="s">
        <v>15818</v>
      </c>
    </row>
    <row r="1672">
      <c r="A1672" s="5" t="s">
        <v>17345</v>
      </c>
      <c r="B1672" s="5" t="s">
        <v>15818</v>
      </c>
    </row>
    <row r="1673">
      <c r="A1673" s="5" t="s">
        <v>17346</v>
      </c>
      <c r="B1673" s="5" t="s">
        <v>15818</v>
      </c>
    </row>
    <row r="1674">
      <c r="A1674" s="5" t="s">
        <v>17347</v>
      </c>
      <c r="B1674" s="5" t="s">
        <v>17119</v>
      </c>
    </row>
    <row r="1675">
      <c r="A1675" s="5" t="s">
        <v>17348</v>
      </c>
      <c r="B1675" s="5" t="s">
        <v>15818</v>
      </c>
    </row>
    <row r="1676">
      <c r="A1676" s="5" t="s">
        <v>17349</v>
      </c>
      <c r="B1676" s="5" t="s">
        <v>15818</v>
      </c>
    </row>
    <row r="1677">
      <c r="A1677" s="5" t="s">
        <v>17350</v>
      </c>
      <c r="B1677" s="5" t="s">
        <v>15818</v>
      </c>
    </row>
    <row r="1678">
      <c r="A1678" s="5" t="s">
        <v>17351</v>
      </c>
      <c r="B1678" s="5" t="s">
        <v>15837</v>
      </c>
    </row>
    <row r="1679">
      <c r="A1679" s="5" t="s">
        <v>17352</v>
      </c>
      <c r="B1679" s="5" t="s">
        <v>15818</v>
      </c>
    </row>
    <row r="1680">
      <c r="A1680" s="5" t="s">
        <v>17353</v>
      </c>
      <c r="B1680" s="5" t="s">
        <v>15818</v>
      </c>
    </row>
    <row r="1681">
      <c r="A1681" s="5" t="s">
        <v>17354</v>
      </c>
      <c r="B1681" s="5" t="s">
        <v>15818</v>
      </c>
    </row>
    <row r="1682">
      <c r="A1682" s="5" t="s">
        <v>17355</v>
      </c>
      <c r="B1682" s="5" t="s">
        <v>15818</v>
      </c>
    </row>
    <row r="1683">
      <c r="A1683" s="5" t="s">
        <v>17356</v>
      </c>
      <c r="B1683" s="5" t="s">
        <v>15818</v>
      </c>
    </row>
    <row r="1684">
      <c r="A1684" s="5" t="s">
        <v>17357</v>
      </c>
      <c r="B1684" s="5" t="s">
        <v>15982</v>
      </c>
    </row>
    <row r="1685">
      <c r="A1685" s="5" t="s">
        <v>17358</v>
      </c>
      <c r="B1685" s="5" t="s">
        <v>15818</v>
      </c>
    </row>
    <row r="1686">
      <c r="A1686" s="5" t="s">
        <v>17359</v>
      </c>
      <c r="B1686" s="5" t="s">
        <v>17119</v>
      </c>
    </row>
    <row r="1687">
      <c r="A1687" s="5" t="s">
        <v>17360</v>
      </c>
      <c r="B1687" s="5" t="s">
        <v>15818</v>
      </c>
    </row>
    <row r="1688">
      <c r="A1688" s="5" t="s">
        <v>17361</v>
      </c>
      <c r="B1688" s="5" t="s">
        <v>15818</v>
      </c>
    </row>
    <row r="1689">
      <c r="A1689" s="5" t="s">
        <v>17362</v>
      </c>
      <c r="B1689" s="5" t="s">
        <v>15818</v>
      </c>
    </row>
    <row r="1690">
      <c r="A1690" s="5" t="s">
        <v>17363</v>
      </c>
      <c r="B1690" s="5" t="s">
        <v>15818</v>
      </c>
    </row>
    <row r="1691">
      <c r="A1691" s="5" t="s">
        <v>17364</v>
      </c>
      <c r="B1691" s="5" t="s">
        <v>15982</v>
      </c>
    </row>
    <row r="1692">
      <c r="A1692" s="5" t="s">
        <v>17365</v>
      </c>
      <c r="B1692" s="5" t="s">
        <v>15818</v>
      </c>
    </row>
    <row r="1693">
      <c r="A1693" s="5" t="s">
        <v>17366</v>
      </c>
      <c r="B1693" s="5" t="s">
        <v>15818</v>
      </c>
    </row>
    <row r="1694">
      <c r="A1694" s="5" t="s">
        <v>17367</v>
      </c>
      <c r="B1694" s="5" t="s">
        <v>15818</v>
      </c>
    </row>
    <row r="1695">
      <c r="A1695" s="5" t="s">
        <v>5627</v>
      </c>
      <c r="B1695" s="5" t="s">
        <v>15818</v>
      </c>
    </row>
    <row r="1696">
      <c r="A1696" s="5" t="s">
        <v>17368</v>
      </c>
      <c r="B1696" s="5" t="s">
        <v>15818</v>
      </c>
    </row>
    <row r="1697">
      <c r="A1697" s="5" t="s">
        <v>17369</v>
      </c>
      <c r="B1697" s="5" t="s">
        <v>15818</v>
      </c>
    </row>
    <row r="1698">
      <c r="A1698" s="5" t="s">
        <v>17370</v>
      </c>
      <c r="B1698" s="5" t="s">
        <v>15818</v>
      </c>
    </row>
    <row r="1699">
      <c r="A1699" s="5" t="s">
        <v>17371</v>
      </c>
      <c r="B1699" s="5" t="s">
        <v>15863</v>
      </c>
    </row>
    <row r="1700">
      <c r="A1700" s="5" t="s">
        <v>17372</v>
      </c>
      <c r="B1700" s="5" t="s">
        <v>15818</v>
      </c>
    </row>
    <row r="1701">
      <c r="A1701" s="5" t="s">
        <v>17373</v>
      </c>
      <c r="B1701" s="5" t="s">
        <v>15982</v>
      </c>
    </row>
    <row r="1702">
      <c r="A1702" s="5" t="s">
        <v>17374</v>
      </c>
      <c r="B1702" s="5" t="s">
        <v>15863</v>
      </c>
    </row>
    <row r="1703">
      <c r="A1703" s="5" t="s">
        <v>17375</v>
      </c>
      <c r="B1703" s="5" t="s">
        <v>15818</v>
      </c>
    </row>
    <row r="1704">
      <c r="A1704" s="5" t="s">
        <v>17376</v>
      </c>
      <c r="B1704" s="5" t="s">
        <v>15863</v>
      </c>
    </row>
    <row r="1705">
      <c r="A1705" s="5" t="s">
        <v>17377</v>
      </c>
      <c r="B1705" s="5" t="s">
        <v>15863</v>
      </c>
    </row>
    <row r="1706">
      <c r="A1706" s="5" t="s">
        <v>5656</v>
      </c>
      <c r="B1706" s="5" t="s">
        <v>15863</v>
      </c>
    </row>
    <row r="1707">
      <c r="A1707" s="5" t="s">
        <v>17378</v>
      </c>
      <c r="B1707" s="5" t="s">
        <v>15863</v>
      </c>
    </row>
    <row r="1708">
      <c r="A1708" s="5" t="s">
        <v>5662</v>
      </c>
      <c r="B1708" s="5" t="s">
        <v>15863</v>
      </c>
    </row>
    <row r="1709">
      <c r="A1709" s="5" t="s">
        <v>17379</v>
      </c>
      <c r="B1709" s="5" t="s">
        <v>15863</v>
      </c>
    </row>
    <row r="1710">
      <c r="A1710" s="5" t="s">
        <v>17380</v>
      </c>
      <c r="B1710" s="5" t="s">
        <v>15982</v>
      </c>
    </row>
    <row r="1711">
      <c r="A1711" s="5" t="s">
        <v>5670</v>
      </c>
      <c r="B1711" s="5" t="s">
        <v>15818</v>
      </c>
    </row>
    <row r="1712">
      <c r="A1712" s="5" t="s">
        <v>5672</v>
      </c>
      <c r="B1712" s="5" t="s">
        <v>15863</v>
      </c>
    </row>
    <row r="1713">
      <c r="A1713" s="5" t="s">
        <v>17381</v>
      </c>
      <c r="B1713" s="5" t="s">
        <v>15982</v>
      </c>
    </row>
    <row r="1714">
      <c r="A1714" s="5" t="s">
        <v>17382</v>
      </c>
      <c r="B1714" s="5" t="s">
        <v>15818</v>
      </c>
    </row>
    <row r="1715">
      <c r="A1715" s="5" t="s">
        <v>17383</v>
      </c>
      <c r="B1715" s="5" t="s">
        <v>15863</v>
      </c>
    </row>
    <row r="1716">
      <c r="A1716" s="5" t="s">
        <v>17384</v>
      </c>
      <c r="B1716" s="5" t="s">
        <v>15818</v>
      </c>
    </row>
    <row r="1717">
      <c r="A1717" s="5" t="s">
        <v>17385</v>
      </c>
      <c r="B1717" s="5" t="s">
        <v>15818</v>
      </c>
    </row>
    <row r="1718">
      <c r="A1718" s="5" t="s">
        <v>17386</v>
      </c>
      <c r="B1718" s="5" t="s">
        <v>15818</v>
      </c>
    </row>
    <row r="1719">
      <c r="A1719" s="5" t="s">
        <v>17387</v>
      </c>
      <c r="B1719" s="5" t="s">
        <v>15818</v>
      </c>
    </row>
    <row r="1720">
      <c r="A1720" s="5" t="s">
        <v>17388</v>
      </c>
      <c r="B1720" s="5" t="s">
        <v>15982</v>
      </c>
    </row>
    <row r="1721">
      <c r="A1721" s="5" t="s">
        <v>17389</v>
      </c>
      <c r="B1721" s="5" t="s">
        <v>15982</v>
      </c>
    </row>
    <row r="1722">
      <c r="A1722" s="5" t="s">
        <v>17390</v>
      </c>
      <c r="B1722" s="5" t="s">
        <v>15818</v>
      </c>
    </row>
    <row r="1723">
      <c r="A1723" s="5" t="s">
        <v>17391</v>
      </c>
      <c r="B1723" s="5" t="s">
        <v>15863</v>
      </c>
    </row>
    <row r="1724">
      <c r="A1724" s="5" t="s">
        <v>17392</v>
      </c>
      <c r="B1724" s="5" t="s">
        <v>15818</v>
      </c>
    </row>
    <row r="1725">
      <c r="A1725" s="5" t="s">
        <v>5706</v>
      </c>
      <c r="B1725" s="5" t="s">
        <v>15818</v>
      </c>
    </row>
    <row r="1726">
      <c r="A1726" s="5" t="s">
        <v>17393</v>
      </c>
      <c r="B1726" s="5" t="s">
        <v>15982</v>
      </c>
    </row>
    <row r="1727">
      <c r="A1727" s="5" t="s">
        <v>5711</v>
      </c>
      <c r="B1727" s="5" t="s">
        <v>15863</v>
      </c>
    </row>
    <row r="1728">
      <c r="A1728" s="5" t="s">
        <v>17394</v>
      </c>
      <c r="B1728" s="5" t="s">
        <v>15863</v>
      </c>
    </row>
    <row r="1729">
      <c r="A1729" s="5" t="s">
        <v>17395</v>
      </c>
      <c r="B1729" s="5" t="s">
        <v>15863</v>
      </c>
    </row>
    <row r="1730">
      <c r="A1730" s="5" t="s">
        <v>17396</v>
      </c>
      <c r="B1730" s="5" t="s">
        <v>15863</v>
      </c>
    </row>
    <row r="1731">
      <c r="A1731" s="5" t="s">
        <v>17397</v>
      </c>
      <c r="B1731" s="5" t="s">
        <v>15863</v>
      </c>
    </row>
    <row r="1732">
      <c r="A1732" s="5" t="s">
        <v>5730</v>
      </c>
      <c r="B1732" s="5" t="s">
        <v>15863</v>
      </c>
    </row>
    <row r="1733">
      <c r="A1733" s="5" t="s">
        <v>17398</v>
      </c>
      <c r="B1733" s="5" t="s">
        <v>15818</v>
      </c>
    </row>
    <row r="1734">
      <c r="A1734" s="5" t="s">
        <v>17399</v>
      </c>
      <c r="B1734" s="5" t="s">
        <v>15863</v>
      </c>
    </row>
    <row r="1735">
      <c r="A1735" s="5" t="s">
        <v>17400</v>
      </c>
      <c r="B1735" s="5" t="s">
        <v>15863</v>
      </c>
    </row>
    <row r="1736">
      <c r="A1736" s="5" t="s">
        <v>17401</v>
      </c>
      <c r="B1736" s="5" t="s">
        <v>15818</v>
      </c>
    </row>
    <row r="1737">
      <c r="A1737" s="5" t="s">
        <v>17402</v>
      </c>
      <c r="B1737" s="5" t="s">
        <v>15863</v>
      </c>
    </row>
    <row r="1738">
      <c r="A1738" s="5" t="s">
        <v>17403</v>
      </c>
      <c r="B1738" s="5" t="s">
        <v>15863</v>
      </c>
    </row>
    <row r="1739">
      <c r="A1739" s="5" t="s">
        <v>17404</v>
      </c>
      <c r="B1739" s="5" t="s">
        <v>15863</v>
      </c>
    </row>
    <row r="1740">
      <c r="A1740" s="5" t="s">
        <v>17405</v>
      </c>
      <c r="B1740" s="5" t="s">
        <v>15863</v>
      </c>
    </row>
    <row r="1741">
      <c r="A1741" s="5" t="s">
        <v>17406</v>
      </c>
      <c r="B1741" s="5" t="s">
        <v>15837</v>
      </c>
    </row>
    <row r="1742">
      <c r="A1742" s="5" t="s">
        <v>5767</v>
      </c>
      <c r="B1742" s="5" t="s">
        <v>15818</v>
      </c>
    </row>
    <row r="1743">
      <c r="A1743" s="5" t="s">
        <v>17407</v>
      </c>
      <c r="B1743" s="5" t="s">
        <v>15863</v>
      </c>
    </row>
    <row r="1744">
      <c r="A1744" s="5" t="s">
        <v>17408</v>
      </c>
      <c r="B1744" s="5" t="s">
        <v>15863</v>
      </c>
    </row>
    <row r="1745">
      <c r="A1745" s="5" t="s">
        <v>5775</v>
      </c>
      <c r="B1745" s="5" t="s">
        <v>15863</v>
      </c>
    </row>
    <row r="1746">
      <c r="A1746" s="5" t="s">
        <v>17409</v>
      </c>
      <c r="B1746" s="5" t="s">
        <v>15863</v>
      </c>
    </row>
    <row r="1747">
      <c r="A1747" s="5" t="s">
        <v>17410</v>
      </c>
      <c r="B1747" s="5" t="s">
        <v>16177</v>
      </c>
    </row>
    <row r="1748">
      <c r="A1748" s="5" t="s">
        <v>17411</v>
      </c>
      <c r="B1748" s="5" t="s">
        <v>15863</v>
      </c>
    </row>
    <row r="1749">
      <c r="A1749" s="5" t="s">
        <v>17412</v>
      </c>
      <c r="B1749" s="5" t="s">
        <v>15863</v>
      </c>
    </row>
    <row r="1750">
      <c r="A1750" s="5" t="s">
        <v>17413</v>
      </c>
      <c r="B1750" s="5" t="s">
        <v>15863</v>
      </c>
    </row>
    <row r="1751">
      <c r="A1751" s="5" t="s">
        <v>17414</v>
      </c>
      <c r="B1751" s="5" t="s">
        <v>15863</v>
      </c>
    </row>
    <row r="1752">
      <c r="A1752" s="5" t="s">
        <v>5802</v>
      </c>
      <c r="B1752" s="5" t="s">
        <v>15818</v>
      </c>
    </row>
    <row r="1753">
      <c r="A1753" s="5" t="s">
        <v>17415</v>
      </c>
      <c r="B1753" s="5" t="s">
        <v>15818</v>
      </c>
    </row>
    <row r="1754">
      <c r="A1754" s="5" t="s">
        <v>17416</v>
      </c>
      <c r="B1754" s="5" t="s">
        <v>15863</v>
      </c>
    </row>
    <row r="1755">
      <c r="A1755" s="5" t="s">
        <v>5810</v>
      </c>
      <c r="B1755" s="5" t="s">
        <v>15863</v>
      </c>
    </row>
    <row r="1756">
      <c r="A1756" s="5" t="s">
        <v>17417</v>
      </c>
      <c r="B1756" s="5" t="s">
        <v>15818</v>
      </c>
    </row>
    <row r="1757">
      <c r="A1757" s="5" t="s">
        <v>5816</v>
      </c>
      <c r="B1757" s="5" t="s">
        <v>15818</v>
      </c>
    </row>
    <row r="1758">
      <c r="A1758" s="5" t="s">
        <v>17418</v>
      </c>
      <c r="B1758" s="5" t="s">
        <v>15982</v>
      </c>
    </row>
    <row r="1759">
      <c r="A1759" s="5" t="s">
        <v>17419</v>
      </c>
      <c r="B1759" s="5" t="s">
        <v>15818</v>
      </c>
    </row>
    <row r="1760">
      <c r="A1760" s="5" t="s">
        <v>17420</v>
      </c>
      <c r="B1760" s="5" t="s">
        <v>15818</v>
      </c>
    </row>
    <row r="1761">
      <c r="A1761" s="5" t="s">
        <v>17421</v>
      </c>
      <c r="B1761" s="5" t="s">
        <v>15863</v>
      </c>
    </row>
    <row r="1762">
      <c r="A1762" s="5" t="s">
        <v>5831</v>
      </c>
      <c r="B1762" s="5" t="s">
        <v>15863</v>
      </c>
    </row>
    <row r="1763">
      <c r="A1763" s="5" t="s">
        <v>17422</v>
      </c>
      <c r="B1763" s="5" t="s">
        <v>15863</v>
      </c>
    </row>
    <row r="1764">
      <c r="A1764" s="5" t="s">
        <v>17423</v>
      </c>
      <c r="B1764" s="5" t="s">
        <v>15982</v>
      </c>
    </row>
    <row r="1765">
      <c r="A1765" s="5" t="s">
        <v>17424</v>
      </c>
      <c r="B1765" s="5" t="s">
        <v>15818</v>
      </c>
    </row>
    <row r="1766">
      <c r="A1766" s="5" t="s">
        <v>17425</v>
      </c>
      <c r="B1766" s="5" t="s">
        <v>17119</v>
      </c>
    </row>
    <row r="1767">
      <c r="A1767" s="5" t="s">
        <v>5848</v>
      </c>
      <c r="B1767" s="5" t="s">
        <v>15863</v>
      </c>
    </row>
    <row r="1768">
      <c r="A1768" s="5" t="s">
        <v>17426</v>
      </c>
      <c r="B1768" s="5" t="s">
        <v>15818</v>
      </c>
    </row>
    <row r="1769">
      <c r="A1769" s="5" t="s">
        <v>17427</v>
      </c>
      <c r="B1769" s="5" t="s">
        <v>15818</v>
      </c>
    </row>
    <row r="1770">
      <c r="A1770" s="5" t="s">
        <v>17428</v>
      </c>
      <c r="B1770" s="5" t="s">
        <v>15818</v>
      </c>
    </row>
    <row r="1771">
      <c r="A1771" s="5" t="s">
        <v>17429</v>
      </c>
      <c r="B1771" s="5" t="s">
        <v>15818</v>
      </c>
    </row>
    <row r="1772">
      <c r="A1772" s="5" t="s">
        <v>5860</v>
      </c>
      <c r="B1772" s="5" t="s">
        <v>15818</v>
      </c>
    </row>
    <row r="1773">
      <c r="A1773" s="5" t="s">
        <v>17430</v>
      </c>
      <c r="B1773" s="5" t="s">
        <v>15863</v>
      </c>
    </row>
    <row r="1774">
      <c r="A1774" s="5" t="s">
        <v>17431</v>
      </c>
      <c r="B1774" s="5" t="s">
        <v>15863</v>
      </c>
    </row>
    <row r="1775">
      <c r="A1775" s="5" t="s">
        <v>17432</v>
      </c>
      <c r="B1775" s="5" t="s">
        <v>15982</v>
      </c>
    </row>
    <row r="1776">
      <c r="A1776" s="5" t="s">
        <v>17433</v>
      </c>
      <c r="B1776" s="5" t="s">
        <v>15863</v>
      </c>
    </row>
    <row r="1777">
      <c r="A1777" s="5" t="s">
        <v>5875</v>
      </c>
      <c r="B1777" s="5" t="s">
        <v>15818</v>
      </c>
    </row>
    <row r="1778">
      <c r="A1778" s="5" t="s">
        <v>17434</v>
      </c>
      <c r="B1778" s="5" t="s">
        <v>15863</v>
      </c>
    </row>
    <row r="1779">
      <c r="A1779" s="5" t="s">
        <v>17435</v>
      </c>
      <c r="B1779" s="5" t="s">
        <v>15863</v>
      </c>
    </row>
    <row r="1780">
      <c r="A1780" s="5" t="s">
        <v>17436</v>
      </c>
      <c r="B1780" s="5" t="s">
        <v>15863</v>
      </c>
    </row>
    <row r="1781">
      <c r="A1781" s="5" t="s">
        <v>17437</v>
      </c>
      <c r="B1781" s="5" t="s">
        <v>15982</v>
      </c>
    </row>
    <row r="1782">
      <c r="A1782" s="5" t="s">
        <v>17438</v>
      </c>
      <c r="B1782" s="5" t="s">
        <v>15863</v>
      </c>
    </row>
    <row r="1783">
      <c r="A1783" s="5" t="s">
        <v>17439</v>
      </c>
      <c r="B1783" s="5" t="s">
        <v>15863</v>
      </c>
    </row>
    <row r="1784">
      <c r="A1784" s="5" t="s">
        <v>17440</v>
      </c>
      <c r="B1784" s="5" t="s">
        <v>15982</v>
      </c>
    </row>
    <row r="1785">
      <c r="A1785" s="5" t="s">
        <v>5899</v>
      </c>
      <c r="B1785" s="5" t="s">
        <v>15818</v>
      </c>
    </row>
    <row r="1786">
      <c r="A1786" s="5" t="s">
        <v>17441</v>
      </c>
      <c r="B1786" s="5" t="s">
        <v>15818</v>
      </c>
    </row>
    <row r="1787">
      <c r="A1787" s="5" t="s">
        <v>17442</v>
      </c>
      <c r="B1787" s="5" t="s">
        <v>15863</v>
      </c>
    </row>
    <row r="1788">
      <c r="A1788" s="5" t="s">
        <v>17443</v>
      </c>
      <c r="B1788" s="5" t="s">
        <v>15818</v>
      </c>
    </row>
    <row r="1789">
      <c r="A1789" s="5" t="s">
        <v>17444</v>
      </c>
      <c r="B1789" s="5" t="s">
        <v>15824</v>
      </c>
    </row>
    <row r="1790">
      <c r="A1790" s="5" t="s">
        <v>17445</v>
      </c>
      <c r="B1790" s="5" t="s">
        <v>15846</v>
      </c>
    </row>
    <row r="1791">
      <c r="A1791" s="5" t="s">
        <v>17446</v>
      </c>
      <c r="B1791" s="5" t="s">
        <v>15818</v>
      </c>
    </row>
    <row r="1792">
      <c r="A1792" s="5" t="s">
        <v>17447</v>
      </c>
      <c r="B1792" s="5" t="s">
        <v>15818</v>
      </c>
    </row>
    <row r="1793">
      <c r="A1793" s="5" t="s">
        <v>5920</v>
      </c>
      <c r="B1793" s="5" t="s">
        <v>15818</v>
      </c>
    </row>
    <row r="1794">
      <c r="A1794" s="5" t="s">
        <v>17448</v>
      </c>
      <c r="B1794" s="5" t="s">
        <v>15863</v>
      </c>
    </row>
    <row r="1795">
      <c r="A1795" s="5" t="s">
        <v>5925</v>
      </c>
      <c r="B1795" s="5" t="s">
        <v>15820</v>
      </c>
    </row>
    <row r="1796">
      <c r="A1796" s="5" t="s">
        <v>5930</v>
      </c>
      <c r="B1796" s="5" t="s">
        <v>15818</v>
      </c>
    </row>
    <row r="1797">
      <c r="A1797" s="5" t="s">
        <v>17449</v>
      </c>
      <c r="B1797" s="5" t="s">
        <v>15982</v>
      </c>
    </row>
    <row r="1798">
      <c r="A1798" s="5" t="s">
        <v>17450</v>
      </c>
      <c r="B1798" s="5" t="s">
        <v>15820</v>
      </c>
    </row>
    <row r="1799">
      <c r="A1799" s="5" t="s">
        <v>5940</v>
      </c>
      <c r="B1799" s="5" t="s">
        <v>15863</v>
      </c>
    </row>
    <row r="1800">
      <c r="A1800" s="5" t="s">
        <v>17451</v>
      </c>
      <c r="B1800" s="5" t="s">
        <v>15863</v>
      </c>
    </row>
    <row r="1801">
      <c r="A1801" s="5" t="s">
        <v>5947</v>
      </c>
      <c r="B1801" s="5" t="s">
        <v>15863</v>
      </c>
    </row>
    <row r="1802">
      <c r="A1802" s="5" t="s">
        <v>17452</v>
      </c>
      <c r="B1802" s="5" t="s">
        <v>15818</v>
      </c>
    </row>
    <row r="1803">
      <c r="A1803" s="5" t="s">
        <v>17453</v>
      </c>
      <c r="B1803" s="5" t="s">
        <v>15863</v>
      </c>
    </row>
    <row r="1804">
      <c r="A1804" s="5" t="s">
        <v>17454</v>
      </c>
      <c r="B1804" s="5" t="s">
        <v>15863</v>
      </c>
    </row>
    <row r="1805">
      <c r="A1805" s="5" t="s">
        <v>17455</v>
      </c>
      <c r="B1805" s="5" t="s">
        <v>15863</v>
      </c>
    </row>
    <row r="1806">
      <c r="A1806" s="5" t="s">
        <v>17456</v>
      </c>
      <c r="B1806" s="5" t="s">
        <v>15863</v>
      </c>
    </row>
    <row r="1807">
      <c r="A1807" s="5" t="s">
        <v>17457</v>
      </c>
      <c r="B1807" s="5" t="s">
        <v>15863</v>
      </c>
    </row>
    <row r="1808">
      <c r="A1808" s="5" t="s">
        <v>17458</v>
      </c>
      <c r="B1808" s="5" t="s">
        <v>15818</v>
      </c>
    </row>
    <row r="1809">
      <c r="A1809" s="5" t="s">
        <v>17459</v>
      </c>
      <c r="B1809" s="5" t="s">
        <v>15863</v>
      </c>
    </row>
    <row r="1810">
      <c r="A1810" s="5" t="s">
        <v>17460</v>
      </c>
      <c r="B1810" s="5" t="s">
        <v>15828</v>
      </c>
    </row>
    <row r="1811">
      <c r="A1811" s="5" t="s">
        <v>17461</v>
      </c>
      <c r="B1811" s="5" t="s">
        <v>15982</v>
      </c>
    </row>
    <row r="1812">
      <c r="A1812" s="5" t="s">
        <v>17462</v>
      </c>
      <c r="B1812" s="5" t="s">
        <v>15863</v>
      </c>
    </row>
    <row r="1813">
      <c r="A1813" s="5" t="s">
        <v>5989</v>
      </c>
      <c r="B1813" s="5" t="s">
        <v>15982</v>
      </c>
    </row>
    <row r="1814">
      <c r="A1814" s="5" t="s">
        <v>17463</v>
      </c>
      <c r="B1814" s="5" t="s">
        <v>15863</v>
      </c>
    </row>
    <row r="1815">
      <c r="A1815" s="5" t="s">
        <v>5995</v>
      </c>
      <c r="B1815" s="5" t="s">
        <v>15982</v>
      </c>
    </row>
    <row r="1816">
      <c r="A1816" s="5" t="s">
        <v>17464</v>
      </c>
      <c r="B1816" s="5" t="s">
        <v>15863</v>
      </c>
    </row>
    <row r="1817">
      <c r="A1817" s="5" t="s">
        <v>17464</v>
      </c>
      <c r="B1817" s="5" t="s">
        <v>15863</v>
      </c>
    </row>
    <row r="1818">
      <c r="A1818" s="5" t="s">
        <v>17465</v>
      </c>
      <c r="B1818" s="5" t="s">
        <v>15863</v>
      </c>
    </row>
    <row r="1819">
      <c r="A1819" s="5" t="s">
        <v>17466</v>
      </c>
      <c r="B1819" s="5" t="s">
        <v>15982</v>
      </c>
    </row>
    <row r="1820">
      <c r="A1820" s="5" t="s">
        <v>6010</v>
      </c>
      <c r="B1820" s="5" t="s">
        <v>15982</v>
      </c>
    </row>
    <row r="1821">
      <c r="A1821" s="5" t="s">
        <v>6013</v>
      </c>
      <c r="B1821" s="5" t="s">
        <v>15818</v>
      </c>
    </row>
    <row r="1822">
      <c r="A1822" s="5" t="s">
        <v>17467</v>
      </c>
      <c r="B1822" s="5" t="s">
        <v>15863</v>
      </c>
    </row>
    <row r="1823">
      <c r="A1823" s="5" t="s">
        <v>17468</v>
      </c>
      <c r="B1823" s="5" t="s">
        <v>15982</v>
      </c>
    </row>
    <row r="1824">
      <c r="A1824" s="5" t="s">
        <v>17468</v>
      </c>
      <c r="B1824" s="5" t="s">
        <v>15982</v>
      </c>
    </row>
    <row r="1825">
      <c r="A1825" s="5" t="s">
        <v>17469</v>
      </c>
      <c r="B1825" s="5" t="s">
        <v>15863</v>
      </c>
    </row>
    <row r="1826">
      <c r="A1826" s="5" t="s">
        <v>17470</v>
      </c>
      <c r="B1826" s="5" t="s">
        <v>15818</v>
      </c>
    </row>
    <row r="1827">
      <c r="A1827" s="5" t="s">
        <v>17471</v>
      </c>
      <c r="B1827" s="5" t="s">
        <v>15818</v>
      </c>
    </row>
    <row r="1828">
      <c r="A1828" s="5" t="s">
        <v>17472</v>
      </c>
      <c r="B1828" s="5" t="s">
        <v>15818</v>
      </c>
    </row>
    <row r="1829">
      <c r="A1829" s="5" t="s">
        <v>17473</v>
      </c>
      <c r="B1829" s="5" t="s">
        <v>15863</v>
      </c>
    </row>
    <row r="1830">
      <c r="A1830" s="5" t="s">
        <v>17474</v>
      </c>
      <c r="B1830" s="5" t="s">
        <v>15863</v>
      </c>
    </row>
    <row r="1831">
      <c r="A1831" s="5" t="s">
        <v>17475</v>
      </c>
      <c r="B1831" s="5" t="s">
        <v>15863</v>
      </c>
    </row>
    <row r="1832">
      <c r="A1832" s="5" t="s">
        <v>17476</v>
      </c>
      <c r="B1832" s="5" t="s">
        <v>15863</v>
      </c>
    </row>
    <row r="1833">
      <c r="A1833" s="5" t="s">
        <v>17477</v>
      </c>
      <c r="B1833" s="5" t="s">
        <v>15818</v>
      </c>
    </row>
    <row r="1834">
      <c r="A1834" s="5" t="s">
        <v>17478</v>
      </c>
      <c r="B1834" s="5" t="s">
        <v>15982</v>
      </c>
    </row>
    <row r="1835">
      <c r="A1835" s="5" t="s">
        <v>17479</v>
      </c>
      <c r="B1835" s="5" t="s">
        <v>15818</v>
      </c>
    </row>
    <row r="1836">
      <c r="A1836" s="5" t="s">
        <v>17480</v>
      </c>
      <c r="B1836" s="5" t="s">
        <v>15863</v>
      </c>
    </row>
    <row r="1837">
      <c r="A1837" s="5" t="s">
        <v>17481</v>
      </c>
      <c r="B1837" s="5" t="s">
        <v>15818</v>
      </c>
    </row>
    <row r="1838">
      <c r="A1838" s="5" t="s">
        <v>17482</v>
      </c>
      <c r="B1838" s="5" t="s">
        <v>15982</v>
      </c>
    </row>
    <row r="1839">
      <c r="A1839" s="5" t="s">
        <v>17483</v>
      </c>
      <c r="B1839" s="5" t="s">
        <v>15982</v>
      </c>
    </row>
    <row r="1840">
      <c r="A1840" s="5" t="s">
        <v>17484</v>
      </c>
      <c r="B1840" s="5" t="s">
        <v>15818</v>
      </c>
    </row>
    <row r="1841">
      <c r="A1841" s="5" t="s">
        <v>6070</v>
      </c>
      <c r="B1841" s="5" t="s">
        <v>15818</v>
      </c>
    </row>
    <row r="1842">
      <c r="A1842" s="5" t="s">
        <v>17485</v>
      </c>
      <c r="B1842" s="5" t="s">
        <v>15818</v>
      </c>
    </row>
    <row r="1843">
      <c r="A1843" s="5" t="s">
        <v>17486</v>
      </c>
      <c r="B1843" s="5" t="s">
        <v>15818</v>
      </c>
    </row>
    <row r="1844">
      <c r="A1844" s="5" t="s">
        <v>17487</v>
      </c>
      <c r="B1844" s="5" t="s">
        <v>15818</v>
      </c>
    </row>
    <row r="1845">
      <c r="A1845" s="5" t="s">
        <v>17488</v>
      </c>
      <c r="B1845" s="5" t="s">
        <v>15818</v>
      </c>
    </row>
    <row r="1846">
      <c r="A1846" s="5" t="s">
        <v>17489</v>
      </c>
      <c r="B1846" s="5" t="s">
        <v>15863</v>
      </c>
    </row>
    <row r="1847">
      <c r="A1847" s="5" t="s">
        <v>6084</v>
      </c>
      <c r="B1847" s="5" t="s">
        <v>15863</v>
      </c>
    </row>
    <row r="1848">
      <c r="A1848" s="5" t="s">
        <v>17490</v>
      </c>
      <c r="B1848" s="5" t="s">
        <v>15863</v>
      </c>
    </row>
    <row r="1849">
      <c r="A1849" s="5" t="s">
        <v>17491</v>
      </c>
      <c r="B1849" s="5" t="s">
        <v>15863</v>
      </c>
    </row>
    <row r="1850">
      <c r="A1850" s="5" t="s">
        <v>17492</v>
      </c>
      <c r="B1850" s="5" t="s">
        <v>15818</v>
      </c>
    </row>
    <row r="1851">
      <c r="A1851" s="5" t="s">
        <v>17493</v>
      </c>
      <c r="B1851" s="5" t="s">
        <v>15818</v>
      </c>
    </row>
    <row r="1852">
      <c r="A1852" s="5" t="s">
        <v>6099</v>
      </c>
      <c r="B1852" s="5" t="s">
        <v>15818</v>
      </c>
    </row>
    <row r="1853">
      <c r="A1853" s="5" t="s">
        <v>6102</v>
      </c>
      <c r="B1853" s="5" t="s">
        <v>15818</v>
      </c>
    </row>
    <row r="1854">
      <c r="A1854" s="5" t="s">
        <v>17494</v>
      </c>
      <c r="B1854" s="5" t="s">
        <v>15863</v>
      </c>
    </row>
    <row r="1855">
      <c r="A1855" s="5" t="s">
        <v>17495</v>
      </c>
      <c r="B1855" s="5" t="s">
        <v>15863</v>
      </c>
    </row>
    <row r="1856">
      <c r="A1856" s="5" t="s">
        <v>17496</v>
      </c>
      <c r="B1856" s="5" t="s">
        <v>15818</v>
      </c>
    </row>
    <row r="1857">
      <c r="A1857" s="5" t="s">
        <v>17497</v>
      </c>
      <c r="B1857" s="5" t="s">
        <v>15863</v>
      </c>
    </row>
    <row r="1858">
      <c r="A1858" s="5" t="s">
        <v>17498</v>
      </c>
      <c r="B1858" s="5" t="s">
        <v>15818</v>
      </c>
    </row>
    <row r="1859">
      <c r="A1859" s="5" t="s">
        <v>17499</v>
      </c>
      <c r="B1859" s="5" t="s">
        <v>15863</v>
      </c>
    </row>
    <row r="1860">
      <c r="A1860" s="5" t="s">
        <v>17500</v>
      </c>
      <c r="B1860" s="5" t="s">
        <v>15818</v>
      </c>
    </row>
    <row r="1861">
      <c r="A1861" s="5" t="s">
        <v>17501</v>
      </c>
      <c r="B1861" s="5" t="s">
        <v>15828</v>
      </c>
    </row>
    <row r="1862">
      <c r="A1862" s="5" t="s">
        <v>17502</v>
      </c>
      <c r="B1862" s="5" t="s">
        <v>15824</v>
      </c>
    </row>
    <row r="1863">
      <c r="A1863" s="5" t="s">
        <v>6132</v>
      </c>
      <c r="B1863" s="5" t="s">
        <v>15818</v>
      </c>
    </row>
    <row r="1864">
      <c r="A1864" s="5" t="s">
        <v>17503</v>
      </c>
      <c r="B1864" s="5" t="s">
        <v>15818</v>
      </c>
    </row>
    <row r="1865">
      <c r="A1865" s="5" t="s">
        <v>17504</v>
      </c>
      <c r="B1865" s="5" t="s">
        <v>15863</v>
      </c>
    </row>
    <row r="1866">
      <c r="A1866" s="5" t="s">
        <v>17505</v>
      </c>
      <c r="B1866" s="5" t="s">
        <v>15878</v>
      </c>
    </row>
    <row r="1867">
      <c r="A1867" s="5" t="s">
        <v>17506</v>
      </c>
      <c r="B1867" s="5" t="s">
        <v>15863</v>
      </c>
    </row>
    <row r="1868">
      <c r="A1868" s="5" t="s">
        <v>17507</v>
      </c>
      <c r="B1868" s="5" t="s">
        <v>15818</v>
      </c>
    </row>
    <row r="1869">
      <c r="A1869" s="5" t="s">
        <v>17508</v>
      </c>
      <c r="B1869" s="5" t="s">
        <v>15863</v>
      </c>
    </row>
    <row r="1870">
      <c r="A1870" s="5" t="s">
        <v>17509</v>
      </c>
      <c r="B1870" s="5" t="s">
        <v>15824</v>
      </c>
    </row>
    <row r="1871">
      <c r="A1871" s="5" t="s">
        <v>17510</v>
      </c>
      <c r="B1871" s="5" t="s">
        <v>15863</v>
      </c>
    </row>
    <row r="1872">
      <c r="A1872" s="5" t="s">
        <v>17511</v>
      </c>
      <c r="B1872" s="5" t="s">
        <v>15818</v>
      </c>
    </row>
    <row r="1873">
      <c r="A1873" s="5" t="s">
        <v>17512</v>
      </c>
      <c r="B1873" s="5" t="s">
        <v>15863</v>
      </c>
    </row>
    <row r="1874">
      <c r="A1874" s="5" t="s">
        <v>6165</v>
      </c>
      <c r="B1874" s="5" t="s">
        <v>15982</v>
      </c>
    </row>
    <row r="1875">
      <c r="A1875" s="5" t="s">
        <v>17513</v>
      </c>
      <c r="B1875" s="5" t="s">
        <v>15863</v>
      </c>
    </row>
    <row r="1876">
      <c r="A1876" s="5" t="s">
        <v>17514</v>
      </c>
      <c r="B1876" s="5" t="s">
        <v>15818</v>
      </c>
    </row>
    <row r="1877">
      <c r="A1877" s="5" t="s">
        <v>6175</v>
      </c>
      <c r="B1877" s="5" t="s">
        <v>15863</v>
      </c>
    </row>
    <row r="1878">
      <c r="A1878" s="5" t="s">
        <v>17515</v>
      </c>
      <c r="B1878" s="5" t="s">
        <v>15818</v>
      </c>
    </row>
    <row r="1879">
      <c r="A1879" s="5" t="s">
        <v>17516</v>
      </c>
      <c r="B1879" s="5" t="s">
        <v>15818</v>
      </c>
    </row>
    <row r="1880">
      <c r="A1880" s="5" t="s">
        <v>17517</v>
      </c>
      <c r="B1880" s="5" t="s">
        <v>15863</v>
      </c>
    </row>
    <row r="1881">
      <c r="A1881" s="5" t="s">
        <v>17518</v>
      </c>
      <c r="B1881" s="5" t="s">
        <v>15863</v>
      </c>
    </row>
    <row r="1882">
      <c r="A1882" s="5" t="s">
        <v>17519</v>
      </c>
      <c r="B1882" s="5" t="s">
        <v>15824</v>
      </c>
    </row>
    <row r="1883">
      <c r="A1883" s="5" t="s">
        <v>17520</v>
      </c>
      <c r="B1883" s="5" t="s">
        <v>15863</v>
      </c>
    </row>
    <row r="1884">
      <c r="A1884" s="5" t="s">
        <v>6200</v>
      </c>
      <c r="B1884" s="5" t="s">
        <v>15863</v>
      </c>
    </row>
    <row r="1885">
      <c r="A1885" s="5" t="s">
        <v>17521</v>
      </c>
      <c r="B1885" s="5" t="s">
        <v>15818</v>
      </c>
    </row>
    <row r="1886">
      <c r="A1886" s="5" t="s">
        <v>17522</v>
      </c>
      <c r="B1886" s="5" t="s">
        <v>15863</v>
      </c>
    </row>
    <row r="1887">
      <c r="A1887" s="5" t="s">
        <v>17523</v>
      </c>
      <c r="B1887" s="5" t="s">
        <v>15818</v>
      </c>
    </row>
    <row r="1888">
      <c r="A1888" s="5" t="s">
        <v>17524</v>
      </c>
      <c r="B1888" s="5" t="s">
        <v>15818</v>
      </c>
    </row>
    <row r="1889">
      <c r="A1889" s="5" t="s">
        <v>17525</v>
      </c>
      <c r="B1889" s="5" t="s">
        <v>16217</v>
      </c>
    </row>
    <row r="1890">
      <c r="A1890" s="5" t="s">
        <v>6217</v>
      </c>
      <c r="B1890" s="5" t="s">
        <v>16217</v>
      </c>
    </row>
    <row r="1891">
      <c r="A1891" s="5" t="s">
        <v>17526</v>
      </c>
      <c r="B1891" s="5" t="s">
        <v>15982</v>
      </c>
    </row>
    <row r="1892">
      <c r="A1892" s="5" t="s">
        <v>17527</v>
      </c>
      <c r="B1892" s="5" t="s">
        <v>15863</v>
      </c>
    </row>
    <row r="1893">
      <c r="A1893" s="5" t="s">
        <v>17528</v>
      </c>
      <c r="B1893" s="5" t="s">
        <v>15863</v>
      </c>
    </row>
    <row r="1894">
      <c r="A1894" s="5" t="s">
        <v>17529</v>
      </c>
      <c r="B1894" s="5" t="s">
        <v>15863</v>
      </c>
    </row>
    <row r="1895">
      <c r="A1895" s="5" t="s">
        <v>17530</v>
      </c>
      <c r="B1895" s="5" t="s">
        <v>15863</v>
      </c>
    </row>
    <row r="1896">
      <c r="A1896" s="5" t="s">
        <v>17531</v>
      </c>
      <c r="B1896" s="5" t="s">
        <v>15982</v>
      </c>
    </row>
    <row r="1897">
      <c r="A1897" s="5" t="s">
        <v>17532</v>
      </c>
      <c r="B1897" s="5" t="s">
        <v>15818</v>
      </c>
    </row>
    <row r="1898">
      <c r="A1898" s="5" t="s">
        <v>17533</v>
      </c>
      <c r="B1898" s="5" t="s">
        <v>16217</v>
      </c>
    </row>
    <row r="1899">
      <c r="A1899" s="5" t="s">
        <v>17534</v>
      </c>
      <c r="B1899" s="5" t="s">
        <v>15853</v>
      </c>
    </row>
    <row r="1900">
      <c r="A1900" s="5" t="s">
        <v>17535</v>
      </c>
      <c r="B1900" s="5" t="s">
        <v>15982</v>
      </c>
    </row>
    <row r="1901">
      <c r="A1901" s="5" t="s">
        <v>17536</v>
      </c>
      <c r="B1901" s="5" t="s">
        <v>15863</v>
      </c>
    </row>
    <row r="1902">
      <c r="A1902" s="5" t="s">
        <v>17537</v>
      </c>
      <c r="B1902" s="5" t="s">
        <v>15863</v>
      </c>
    </row>
    <row r="1903">
      <c r="A1903" s="5" t="s">
        <v>6259</v>
      </c>
      <c r="B1903" s="5" t="s">
        <v>15863</v>
      </c>
    </row>
    <row r="1904">
      <c r="A1904" s="5" t="s">
        <v>17538</v>
      </c>
      <c r="B1904" s="5" t="s">
        <v>15818</v>
      </c>
    </row>
    <row r="1905">
      <c r="A1905" s="5" t="s">
        <v>17539</v>
      </c>
      <c r="B1905" s="5" t="s">
        <v>15863</v>
      </c>
    </row>
    <row r="1906">
      <c r="A1906" s="5" t="s">
        <v>17540</v>
      </c>
      <c r="B1906" s="5" t="s">
        <v>15863</v>
      </c>
    </row>
    <row r="1907">
      <c r="A1907" s="5" t="s">
        <v>17541</v>
      </c>
      <c r="B1907" s="5" t="s">
        <v>15863</v>
      </c>
    </row>
    <row r="1908">
      <c r="A1908" s="5" t="s">
        <v>17542</v>
      </c>
      <c r="B1908" s="5" t="s">
        <v>15863</v>
      </c>
    </row>
    <row r="1909">
      <c r="A1909" s="5" t="s">
        <v>17543</v>
      </c>
      <c r="B1909" s="5" t="s">
        <v>15863</v>
      </c>
    </row>
    <row r="1910">
      <c r="A1910" s="5" t="s">
        <v>17544</v>
      </c>
      <c r="B1910" s="5" t="s">
        <v>15863</v>
      </c>
    </row>
    <row r="1911">
      <c r="A1911" s="5" t="s">
        <v>17545</v>
      </c>
      <c r="B1911" s="5" t="s">
        <v>15818</v>
      </c>
    </row>
    <row r="1912">
      <c r="A1912" s="5" t="s">
        <v>17546</v>
      </c>
      <c r="B1912" s="5" t="s">
        <v>15863</v>
      </c>
    </row>
    <row r="1913">
      <c r="A1913" s="5" t="s">
        <v>17547</v>
      </c>
      <c r="B1913" s="5" t="s">
        <v>15863</v>
      </c>
    </row>
    <row r="1914">
      <c r="A1914" s="5" t="s">
        <v>17548</v>
      </c>
      <c r="B1914" s="5" t="s">
        <v>15863</v>
      </c>
    </row>
    <row r="1915">
      <c r="A1915" s="5" t="s">
        <v>6298</v>
      </c>
      <c r="B1915" s="5" t="s">
        <v>15818</v>
      </c>
    </row>
    <row r="1916">
      <c r="A1916" s="5" t="s">
        <v>17549</v>
      </c>
      <c r="B1916" s="5" t="s">
        <v>15824</v>
      </c>
    </row>
    <row r="1917">
      <c r="A1917" s="5" t="s">
        <v>17550</v>
      </c>
      <c r="B1917" s="5" t="s">
        <v>15818</v>
      </c>
    </row>
    <row r="1918">
      <c r="A1918" s="5" t="s">
        <v>17551</v>
      </c>
      <c r="B1918" s="5" t="s">
        <v>15863</v>
      </c>
    </row>
    <row r="1919">
      <c r="A1919" s="5" t="s">
        <v>6310</v>
      </c>
      <c r="B1919" s="5" t="s">
        <v>15818</v>
      </c>
    </row>
    <row r="1920">
      <c r="A1920" s="5" t="s">
        <v>6312</v>
      </c>
      <c r="B1920" s="5" t="s">
        <v>15818</v>
      </c>
    </row>
    <row r="1921">
      <c r="A1921" s="5" t="s">
        <v>17552</v>
      </c>
      <c r="B1921" s="5" t="s">
        <v>15863</v>
      </c>
    </row>
    <row r="1922">
      <c r="A1922" s="5" t="s">
        <v>17553</v>
      </c>
      <c r="B1922" s="5" t="s">
        <v>15863</v>
      </c>
    </row>
    <row r="1923">
      <c r="A1923" s="5" t="s">
        <v>17554</v>
      </c>
      <c r="B1923" s="5" t="s">
        <v>15818</v>
      </c>
    </row>
    <row r="1924">
      <c r="A1924" s="5" t="s">
        <v>17555</v>
      </c>
      <c r="B1924" s="5" t="s">
        <v>15863</v>
      </c>
    </row>
    <row r="1925">
      <c r="A1925" s="5" t="s">
        <v>17556</v>
      </c>
      <c r="B1925" s="5" t="s">
        <v>15863</v>
      </c>
    </row>
    <row r="1926">
      <c r="A1926" s="5" t="s">
        <v>17557</v>
      </c>
      <c r="B1926" s="5" t="s">
        <v>15818</v>
      </c>
    </row>
    <row r="1927">
      <c r="A1927" s="5" t="s">
        <v>17558</v>
      </c>
      <c r="B1927" s="5" t="s">
        <v>15824</v>
      </c>
    </row>
    <row r="1928">
      <c r="A1928" s="5" t="s">
        <v>17559</v>
      </c>
      <c r="B1928" s="5" t="s">
        <v>15818</v>
      </c>
    </row>
    <row r="1929">
      <c r="A1929" s="5" t="s">
        <v>17560</v>
      </c>
      <c r="B1929" s="5" t="s">
        <v>15818</v>
      </c>
    </row>
    <row r="1930">
      <c r="A1930" s="5" t="s">
        <v>17561</v>
      </c>
      <c r="B1930" s="5" t="s">
        <v>15818</v>
      </c>
    </row>
    <row r="1931">
      <c r="A1931" s="5" t="s">
        <v>17562</v>
      </c>
      <c r="B1931" s="5" t="s">
        <v>15863</v>
      </c>
    </row>
    <row r="1932">
      <c r="A1932" s="5" t="s">
        <v>17563</v>
      </c>
      <c r="B1932" s="5" t="s">
        <v>15818</v>
      </c>
    </row>
    <row r="1933">
      <c r="A1933" s="5" t="s">
        <v>17564</v>
      </c>
      <c r="B1933" s="5" t="s">
        <v>15818</v>
      </c>
    </row>
    <row r="1934">
      <c r="A1934" s="5" t="s">
        <v>17565</v>
      </c>
      <c r="B1934" s="5" t="s">
        <v>15863</v>
      </c>
    </row>
    <row r="1935">
      <c r="A1935" s="5" t="s">
        <v>17566</v>
      </c>
      <c r="B1935" s="5" t="s">
        <v>15818</v>
      </c>
    </row>
    <row r="1936">
      <c r="A1936" s="5" t="s">
        <v>17567</v>
      </c>
      <c r="B1936" s="5" t="s">
        <v>15863</v>
      </c>
    </row>
    <row r="1937">
      <c r="A1937" s="5" t="s">
        <v>17568</v>
      </c>
      <c r="B1937" s="5" t="s">
        <v>15818</v>
      </c>
    </row>
    <row r="1938">
      <c r="A1938" s="5" t="s">
        <v>17569</v>
      </c>
      <c r="B1938" s="5" t="s">
        <v>16008</v>
      </c>
    </row>
    <row r="1939">
      <c r="A1939" s="5" t="s">
        <v>6366</v>
      </c>
      <c r="B1939" s="5" t="s">
        <v>16217</v>
      </c>
    </row>
    <row r="1940">
      <c r="A1940" s="5" t="s">
        <v>17570</v>
      </c>
      <c r="B1940" s="5" t="s">
        <v>15824</v>
      </c>
    </row>
    <row r="1941">
      <c r="A1941" s="5" t="s">
        <v>17571</v>
      </c>
      <c r="B1941" s="5" t="s">
        <v>17119</v>
      </c>
    </row>
    <row r="1942">
      <c r="A1942" s="5" t="s">
        <v>17572</v>
      </c>
      <c r="B1942" s="5" t="s">
        <v>15818</v>
      </c>
    </row>
    <row r="1943">
      <c r="A1943" s="5" t="s">
        <v>17573</v>
      </c>
      <c r="B1943" s="5" t="s">
        <v>15818</v>
      </c>
    </row>
    <row r="1944">
      <c r="A1944" s="5" t="s">
        <v>17574</v>
      </c>
      <c r="B1944" s="5" t="s">
        <v>15818</v>
      </c>
    </row>
    <row r="1945">
      <c r="A1945" s="5" t="s">
        <v>17575</v>
      </c>
      <c r="B1945" s="5" t="s">
        <v>15818</v>
      </c>
    </row>
    <row r="1946">
      <c r="A1946" s="5" t="s">
        <v>17576</v>
      </c>
      <c r="B1946" s="5" t="s">
        <v>15818</v>
      </c>
    </row>
    <row r="1947">
      <c r="A1947" s="5" t="s">
        <v>17577</v>
      </c>
      <c r="B1947" s="5" t="s">
        <v>15982</v>
      </c>
    </row>
    <row r="1948">
      <c r="A1948" s="5" t="s">
        <v>17578</v>
      </c>
      <c r="B1948" s="5" t="s">
        <v>16217</v>
      </c>
    </row>
    <row r="1949">
      <c r="A1949" s="5" t="s">
        <v>17579</v>
      </c>
      <c r="B1949" s="5" t="s">
        <v>15818</v>
      </c>
    </row>
    <row r="1950">
      <c r="A1950" s="5" t="s">
        <v>6396</v>
      </c>
      <c r="B1950" s="5" t="s">
        <v>16018</v>
      </c>
    </row>
    <row r="1951">
      <c r="A1951" s="5" t="s">
        <v>17580</v>
      </c>
      <c r="B1951" s="5" t="s">
        <v>15846</v>
      </c>
    </row>
    <row r="1952">
      <c r="A1952" s="5" t="s">
        <v>17581</v>
      </c>
      <c r="B1952" s="5" t="s">
        <v>16217</v>
      </c>
    </row>
    <row r="1953">
      <c r="A1953" s="5" t="s">
        <v>17582</v>
      </c>
      <c r="B1953" s="5" t="s">
        <v>15818</v>
      </c>
    </row>
    <row r="1954">
      <c r="A1954" s="5" t="s">
        <v>6409</v>
      </c>
      <c r="B1954" s="5" t="s">
        <v>15863</v>
      </c>
    </row>
    <row r="1955">
      <c r="A1955" s="5" t="s">
        <v>17583</v>
      </c>
      <c r="B1955" s="5" t="s">
        <v>15863</v>
      </c>
    </row>
    <row r="1956">
      <c r="A1956" s="5" t="s">
        <v>17584</v>
      </c>
      <c r="B1956" s="5" t="s">
        <v>15818</v>
      </c>
    </row>
    <row r="1957">
      <c r="A1957" s="5" t="s">
        <v>17585</v>
      </c>
      <c r="B1957" s="5" t="s">
        <v>15818</v>
      </c>
    </row>
    <row r="1958">
      <c r="A1958" s="5" t="s">
        <v>17586</v>
      </c>
      <c r="B1958" s="5" t="s">
        <v>15846</v>
      </c>
    </row>
    <row r="1959">
      <c r="A1959" s="5" t="s">
        <v>17587</v>
      </c>
      <c r="B1959" s="5" t="s">
        <v>15818</v>
      </c>
    </row>
    <row r="1960">
      <c r="A1960" s="5" t="s">
        <v>17588</v>
      </c>
      <c r="B1960" s="5" t="s">
        <v>16217</v>
      </c>
    </row>
    <row r="1961">
      <c r="A1961" s="5" t="s">
        <v>17589</v>
      </c>
      <c r="B1961" s="5" t="s">
        <v>15818</v>
      </c>
    </row>
    <row r="1962">
      <c r="A1962" s="5" t="s">
        <v>17590</v>
      </c>
      <c r="B1962" s="5" t="s">
        <v>15863</v>
      </c>
    </row>
    <row r="1963">
      <c r="A1963" s="5" t="s">
        <v>17591</v>
      </c>
      <c r="B1963" s="5" t="s">
        <v>15818</v>
      </c>
    </row>
    <row r="1964">
      <c r="A1964" s="5" t="s">
        <v>17592</v>
      </c>
      <c r="B1964" s="5" t="s">
        <v>15818</v>
      </c>
    </row>
    <row r="1965">
      <c r="A1965" s="5" t="s">
        <v>17593</v>
      </c>
      <c r="B1965" s="5" t="s">
        <v>15818</v>
      </c>
    </row>
    <row r="1966">
      <c r="A1966" s="5" t="s">
        <v>17594</v>
      </c>
      <c r="B1966" s="5" t="s">
        <v>15818</v>
      </c>
    </row>
    <row r="1967">
      <c r="A1967" s="5" t="s">
        <v>17595</v>
      </c>
      <c r="B1967" s="5" t="s">
        <v>15982</v>
      </c>
    </row>
    <row r="1968">
      <c r="A1968" s="5" t="s">
        <v>17596</v>
      </c>
      <c r="B1968" s="5" t="s">
        <v>15863</v>
      </c>
    </row>
    <row r="1969">
      <c r="A1969" s="5" t="s">
        <v>17597</v>
      </c>
      <c r="B1969" s="5" t="s">
        <v>15818</v>
      </c>
    </row>
    <row r="1970">
      <c r="A1970" s="5" t="s">
        <v>17598</v>
      </c>
      <c r="B1970" s="5" t="s">
        <v>15863</v>
      </c>
    </row>
    <row r="1971">
      <c r="A1971" s="5" t="s">
        <v>17584</v>
      </c>
      <c r="B1971" s="5" t="s">
        <v>15839</v>
      </c>
    </row>
    <row r="1972">
      <c r="A1972" s="5" t="s">
        <v>17599</v>
      </c>
      <c r="B1972" s="5" t="s">
        <v>15818</v>
      </c>
    </row>
    <row r="1973">
      <c r="A1973" s="5" t="s">
        <v>6459</v>
      </c>
      <c r="B1973" s="5" t="s">
        <v>15822</v>
      </c>
    </row>
    <row r="1974">
      <c r="A1974" s="5" t="s">
        <v>17600</v>
      </c>
      <c r="B1974" s="5" t="s">
        <v>15863</v>
      </c>
    </row>
    <row r="1975">
      <c r="A1975" s="5" t="s">
        <v>17601</v>
      </c>
      <c r="B1975" s="5" t="s">
        <v>15863</v>
      </c>
    </row>
    <row r="1976">
      <c r="A1976" s="5" t="s">
        <v>17602</v>
      </c>
      <c r="B1976" s="5" t="s">
        <v>15824</v>
      </c>
    </row>
    <row r="1977">
      <c r="A1977" s="5" t="s">
        <v>17603</v>
      </c>
      <c r="B1977" s="5" t="s">
        <v>15824</v>
      </c>
    </row>
    <row r="1978">
      <c r="A1978" s="5" t="s">
        <v>17604</v>
      </c>
      <c r="B1978" s="5" t="s">
        <v>15863</v>
      </c>
    </row>
    <row r="1979">
      <c r="A1979" s="5" t="s">
        <v>17605</v>
      </c>
      <c r="B1979" s="5" t="s">
        <v>15818</v>
      </c>
    </row>
    <row r="1980">
      <c r="A1980" s="5" t="s">
        <v>17604</v>
      </c>
      <c r="B1980" s="5" t="s">
        <v>15863</v>
      </c>
    </row>
    <row r="1981">
      <c r="A1981" s="5" t="s">
        <v>17606</v>
      </c>
      <c r="B1981" s="5" t="s">
        <v>15863</v>
      </c>
    </row>
    <row r="1982">
      <c r="A1982" s="5" t="s">
        <v>17607</v>
      </c>
      <c r="B1982" s="5" t="s">
        <v>15863</v>
      </c>
    </row>
    <row r="1983">
      <c r="A1983" s="5" t="s">
        <v>17608</v>
      </c>
      <c r="B1983" s="5" t="s">
        <v>15818</v>
      </c>
    </row>
    <row r="1984">
      <c r="A1984" s="5" t="s">
        <v>17609</v>
      </c>
      <c r="B1984" s="5" t="s">
        <v>15818</v>
      </c>
    </row>
    <row r="1985">
      <c r="A1985" s="5" t="s">
        <v>17610</v>
      </c>
      <c r="B1985" s="5" t="s">
        <v>15878</v>
      </c>
    </row>
    <row r="1986">
      <c r="A1986" s="5" t="s">
        <v>17611</v>
      </c>
      <c r="B1986" s="5" t="s">
        <v>15818</v>
      </c>
    </row>
    <row r="1987">
      <c r="A1987" s="5" t="s">
        <v>17612</v>
      </c>
      <c r="B1987" s="5" t="s">
        <v>15863</v>
      </c>
    </row>
    <row r="1988">
      <c r="A1988" s="5" t="s">
        <v>17613</v>
      </c>
      <c r="B1988" s="5" t="s">
        <v>15863</v>
      </c>
    </row>
    <row r="1989">
      <c r="A1989" s="5" t="s">
        <v>17614</v>
      </c>
      <c r="B1989" s="5" t="s">
        <v>15863</v>
      </c>
    </row>
    <row r="1990">
      <c r="A1990" s="5" t="s">
        <v>17615</v>
      </c>
      <c r="B1990" s="5" t="s">
        <v>15878</v>
      </c>
    </row>
    <row r="1991">
      <c r="A1991" s="5" t="s">
        <v>17616</v>
      </c>
      <c r="B1991" s="5" t="s">
        <v>15818</v>
      </c>
    </row>
    <row r="1992">
      <c r="A1992" s="5" t="s">
        <v>17617</v>
      </c>
      <c r="B1992" s="5" t="s">
        <v>15818</v>
      </c>
    </row>
    <row r="1993">
      <c r="A1993" s="5" t="s">
        <v>6516</v>
      </c>
      <c r="B1993" s="5" t="s">
        <v>15824</v>
      </c>
    </row>
    <row r="1994">
      <c r="A1994" s="5" t="s">
        <v>17618</v>
      </c>
      <c r="B1994" s="5" t="s">
        <v>15863</v>
      </c>
    </row>
    <row r="1995">
      <c r="A1995" s="5" t="s">
        <v>17619</v>
      </c>
      <c r="B1995" s="5" t="s">
        <v>15818</v>
      </c>
    </row>
    <row r="1996">
      <c r="A1996" s="5" t="s">
        <v>17620</v>
      </c>
      <c r="B1996" s="5" t="s">
        <v>15863</v>
      </c>
    </row>
    <row r="1997">
      <c r="A1997" s="5" t="s">
        <v>17621</v>
      </c>
      <c r="B1997" s="5" t="s">
        <v>15863</v>
      </c>
    </row>
    <row r="1998">
      <c r="A1998" s="5" t="s">
        <v>6532</v>
      </c>
      <c r="B1998" s="5" t="s">
        <v>15830</v>
      </c>
    </row>
    <row r="1999">
      <c r="A1999" s="5" t="s">
        <v>17622</v>
      </c>
      <c r="B1999" s="5" t="s">
        <v>15863</v>
      </c>
    </row>
    <row r="2000">
      <c r="A2000" s="5" t="s">
        <v>17623</v>
      </c>
      <c r="B2000" s="5" t="s">
        <v>15863</v>
      </c>
    </row>
    <row r="2001">
      <c r="A2001" s="5" t="s">
        <v>17624</v>
      </c>
      <c r="B2001" s="5" t="s">
        <v>15863</v>
      </c>
    </row>
    <row r="2002">
      <c r="A2002" s="5" t="s">
        <v>6546</v>
      </c>
      <c r="B2002" s="5" t="s">
        <v>15818</v>
      </c>
    </row>
    <row r="2003">
      <c r="A2003" s="5" t="s">
        <v>6548</v>
      </c>
      <c r="B2003" s="5" t="s">
        <v>15982</v>
      </c>
    </row>
    <row r="2004">
      <c r="A2004" s="5" t="s">
        <v>17625</v>
      </c>
      <c r="B2004" s="5" t="s">
        <v>15863</v>
      </c>
    </row>
    <row r="2005">
      <c r="A2005" s="5" t="s">
        <v>17626</v>
      </c>
      <c r="B2005" s="5" t="s">
        <v>15863</v>
      </c>
    </row>
    <row r="2006">
      <c r="A2006" s="5" t="s">
        <v>17627</v>
      </c>
      <c r="B2006" s="5" t="s">
        <v>15863</v>
      </c>
    </row>
    <row r="2007">
      <c r="A2007" s="5" t="s">
        <v>6561</v>
      </c>
      <c r="B2007" s="5" t="s">
        <v>15878</v>
      </c>
    </row>
    <row r="2008">
      <c r="A2008" s="5" t="s">
        <v>17628</v>
      </c>
      <c r="B2008" s="5" t="s">
        <v>15863</v>
      </c>
    </row>
    <row r="2009">
      <c r="A2009" s="5" t="s">
        <v>17629</v>
      </c>
      <c r="B2009" s="5" t="s">
        <v>15863</v>
      </c>
    </row>
    <row r="2010">
      <c r="A2010" s="5" t="s">
        <v>6571</v>
      </c>
      <c r="B2010" s="5" t="s">
        <v>15818</v>
      </c>
    </row>
    <row r="2011">
      <c r="A2011" s="5" t="s">
        <v>17630</v>
      </c>
      <c r="B2011" s="5" t="s">
        <v>15863</v>
      </c>
    </row>
    <row r="2012">
      <c r="A2012" s="5" t="s">
        <v>17631</v>
      </c>
      <c r="B2012" s="5" t="s">
        <v>15863</v>
      </c>
    </row>
    <row r="2013">
      <c r="A2013" s="5" t="s">
        <v>17632</v>
      </c>
      <c r="B2013" s="5" t="s">
        <v>15863</v>
      </c>
    </row>
    <row r="2014">
      <c r="A2014" s="5" t="s">
        <v>17633</v>
      </c>
      <c r="B2014" s="5" t="s">
        <v>15824</v>
      </c>
    </row>
    <row r="2015">
      <c r="A2015" s="5" t="s">
        <v>17634</v>
      </c>
      <c r="B2015" s="5" t="s">
        <v>15863</v>
      </c>
    </row>
    <row r="2016">
      <c r="A2016" s="5" t="s">
        <v>17635</v>
      </c>
      <c r="B2016" s="5" t="s">
        <v>15863</v>
      </c>
    </row>
    <row r="2017">
      <c r="A2017" s="5" t="s">
        <v>17636</v>
      </c>
      <c r="B2017" s="5" t="s">
        <v>15863</v>
      </c>
    </row>
    <row r="2018">
      <c r="A2018" s="5" t="s">
        <v>17637</v>
      </c>
      <c r="B2018" s="5" t="s">
        <v>15863</v>
      </c>
    </row>
    <row r="2019">
      <c r="A2019" s="5" t="s">
        <v>17638</v>
      </c>
      <c r="B2019" s="5" t="s">
        <v>15863</v>
      </c>
    </row>
    <row r="2020">
      <c r="A2020" s="5" t="s">
        <v>17639</v>
      </c>
      <c r="B2020" s="5" t="s">
        <v>15818</v>
      </c>
    </row>
    <row r="2021">
      <c r="A2021" s="5" t="s">
        <v>17640</v>
      </c>
      <c r="B2021" s="5" t="s">
        <v>15863</v>
      </c>
    </row>
    <row r="2022">
      <c r="A2022" s="5" t="s">
        <v>17641</v>
      </c>
      <c r="B2022" s="5" t="s">
        <v>15863</v>
      </c>
    </row>
    <row r="2023">
      <c r="A2023" s="5" t="s">
        <v>17642</v>
      </c>
      <c r="B2023" s="5" t="s">
        <v>15863</v>
      </c>
    </row>
    <row r="2024">
      <c r="A2024" s="5" t="s">
        <v>17643</v>
      </c>
      <c r="B2024" s="5" t="s">
        <v>17119</v>
      </c>
    </row>
    <row r="2025">
      <c r="A2025" s="5" t="s">
        <v>17644</v>
      </c>
      <c r="B2025" s="5" t="s">
        <v>15863</v>
      </c>
    </row>
    <row r="2026">
      <c r="A2026" s="5" t="s">
        <v>6618</v>
      </c>
      <c r="B2026" s="5" t="s">
        <v>15818</v>
      </c>
    </row>
    <row r="2027">
      <c r="A2027" s="5" t="s">
        <v>17645</v>
      </c>
      <c r="B2027" s="5" t="s">
        <v>15863</v>
      </c>
    </row>
    <row r="2028">
      <c r="A2028" s="5" t="s">
        <v>17646</v>
      </c>
      <c r="B2028" s="5" t="s">
        <v>15863</v>
      </c>
    </row>
    <row r="2029">
      <c r="A2029" s="5" t="s">
        <v>17647</v>
      </c>
      <c r="B2029" s="5" t="s">
        <v>15863</v>
      </c>
    </row>
    <row r="2030">
      <c r="A2030" s="5" t="s">
        <v>17648</v>
      </c>
      <c r="B2030" s="5" t="s">
        <v>15863</v>
      </c>
    </row>
    <row r="2031">
      <c r="A2031" s="5" t="s">
        <v>17649</v>
      </c>
      <c r="B2031" s="5" t="s">
        <v>15863</v>
      </c>
    </row>
    <row r="2032">
      <c r="A2032" s="5" t="s">
        <v>17650</v>
      </c>
      <c r="B2032" s="5" t="s">
        <v>15818</v>
      </c>
    </row>
    <row r="2033">
      <c r="A2033" s="5" t="s">
        <v>17651</v>
      </c>
      <c r="B2033" s="5" t="s">
        <v>15982</v>
      </c>
    </row>
    <row r="2034">
      <c r="A2034" s="5" t="s">
        <v>17652</v>
      </c>
      <c r="B2034" s="5" t="s">
        <v>15863</v>
      </c>
    </row>
    <row r="2035">
      <c r="A2035" s="5" t="s">
        <v>6643</v>
      </c>
      <c r="B2035" s="5" t="s">
        <v>15824</v>
      </c>
    </row>
    <row r="2036">
      <c r="A2036" s="5" t="s">
        <v>17653</v>
      </c>
      <c r="B2036" s="5" t="s">
        <v>15863</v>
      </c>
    </row>
    <row r="2037">
      <c r="A2037" s="5" t="s">
        <v>17654</v>
      </c>
      <c r="B2037" s="5" t="s">
        <v>15863</v>
      </c>
    </row>
    <row r="2038">
      <c r="A2038" s="5" t="s">
        <v>17655</v>
      </c>
      <c r="B2038" s="5" t="s">
        <v>16008</v>
      </c>
    </row>
    <row r="2039">
      <c r="A2039" s="5" t="s">
        <v>17656</v>
      </c>
      <c r="B2039" s="5" t="s">
        <v>15830</v>
      </c>
    </row>
    <row r="2040">
      <c r="A2040" s="5" t="s">
        <v>17657</v>
      </c>
      <c r="B2040" s="5" t="s">
        <v>15818</v>
      </c>
    </row>
    <row r="2041">
      <c r="A2041" s="5" t="s">
        <v>17658</v>
      </c>
      <c r="B2041" s="5" t="s">
        <v>15863</v>
      </c>
    </row>
    <row r="2042">
      <c r="A2042" s="5" t="s">
        <v>17659</v>
      </c>
      <c r="B2042" s="5" t="s">
        <v>16217</v>
      </c>
    </row>
    <row r="2043">
      <c r="A2043" s="5" t="s">
        <v>17660</v>
      </c>
      <c r="B2043" s="5" t="s">
        <v>16179</v>
      </c>
    </row>
    <row r="2044">
      <c r="A2044" s="5" t="s">
        <v>17661</v>
      </c>
      <c r="B2044" s="5" t="s">
        <v>15863</v>
      </c>
    </row>
    <row r="2045">
      <c r="A2045" s="5" t="s">
        <v>6676</v>
      </c>
      <c r="B2045" s="5" t="s">
        <v>15818</v>
      </c>
    </row>
    <row r="2046">
      <c r="A2046" s="5" t="s">
        <v>17662</v>
      </c>
      <c r="B2046" s="5" t="s">
        <v>16179</v>
      </c>
    </row>
    <row r="2047">
      <c r="A2047" s="5" t="s">
        <v>17663</v>
      </c>
      <c r="B2047" s="5" t="s">
        <v>15982</v>
      </c>
    </row>
    <row r="2048">
      <c r="A2048" s="5" t="s">
        <v>17664</v>
      </c>
      <c r="B2048" s="5" t="s">
        <v>15863</v>
      </c>
    </row>
    <row r="2049">
      <c r="A2049" s="5" t="s">
        <v>17665</v>
      </c>
      <c r="B2049" s="5" t="s">
        <v>15818</v>
      </c>
    </row>
    <row r="2050">
      <c r="A2050" s="5" t="s">
        <v>17666</v>
      </c>
      <c r="B2050" s="5" t="s">
        <v>15863</v>
      </c>
    </row>
    <row r="2051">
      <c r="A2051" s="5" t="s">
        <v>17667</v>
      </c>
      <c r="B2051" s="5" t="s">
        <v>15863</v>
      </c>
    </row>
    <row r="2052">
      <c r="A2052" s="5" t="s">
        <v>17668</v>
      </c>
      <c r="B2052" s="5" t="s">
        <v>15818</v>
      </c>
    </row>
    <row r="2053">
      <c r="A2053" s="5" t="s">
        <v>17669</v>
      </c>
      <c r="B2053" s="5" t="s">
        <v>15818</v>
      </c>
    </row>
    <row r="2054">
      <c r="A2054" s="5" t="s">
        <v>17670</v>
      </c>
      <c r="B2054" s="5" t="s">
        <v>15818</v>
      </c>
    </row>
    <row r="2055">
      <c r="A2055" s="5" t="s">
        <v>17671</v>
      </c>
      <c r="B2055" s="5" t="s">
        <v>15818</v>
      </c>
    </row>
    <row r="2056">
      <c r="A2056" s="5" t="s">
        <v>17672</v>
      </c>
      <c r="B2056" s="5" t="s">
        <v>15818</v>
      </c>
    </row>
    <row r="2057">
      <c r="A2057" s="5" t="s">
        <v>17673</v>
      </c>
      <c r="B2057" s="5" t="s">
        <v>15878</v>
      </c>
    </row>
    <row r="2058">
      <c r="A2058" s="5" t="s">
        <v>17674</v>
      </c>
      <c r="B2058" s="5" t="s">
        <v>15818</v>
      </c>
    </row>
    <row r="2059">
      <c r="A2059" s="5" t="s">
        <v>17675</v>
      </c>
      <c r="B2059" s="5" t="s">
        <v>15818</v>
      </c>
    </row>
    <row r="2060">
      <c r="A2060" s="5" t="s">
        <v>17676</v>
      </c>
      <c r="B2060" s="5" t="s">
        <v>15863</v>
      </c>
    </row>
    <row r="2061">
      <c r="A2061" s="5" t="s">
        <v>17677</v>
      </c>
      <c r="B2061" s="5" t="s">
        <v>15846</v>
      </c>
    </row>
    <row r="2062">
      <c r="A2062" s="5" t="s">
        <v>17678</v>
      </c>
      <c r="B2062" s="5" t="s">
        <v>15818</v>
      </c>
    </row>
    <row r="2063">
      <c r="A2063" s="5" t="s">
        <v>17679</v>
      </c>
      <c r="B2063" s="5" t="s">
        <v>15818</v>
      </c>
    </row>
    <row r="2064">
      <c r="A2064" s="5" t="s">
        <v>17680</v>
      </c>
      <c r="B2064" s="5" t="s">
        <v>15818</v>
      </c>
    </row>
    <row r="2065">
      <c r="A2065" s="5" t="s">
        <v>17681</v>
      </c>
      <c r="B2065" s="5" t="s">
        <v>15818</v>
      </c>
    </row>
    <row r="2066">
      <c r="A2066" s="5" t="s">
        <v>17682</v>
      </c>
      <c r="B2066" s="5" t="s">
        <v>16018</v>
      </c>
    </row>
    <row r="2067">
      <c r="A2067" s="5" t="s">
        <v>17683</v>
      </c>
      <c r="B2067" s="5" t="s">
        <v>15818</v>
      </c>
    </row>
    <row r="2068">
      <c r="A2068" s="5" t="s">
        <v>17684</v>
      </c>
      <c r="B2068" s="5" t="s">
        <v>15824</v>
      </c>
    </row>
    <row r="2069">
      <c r="A2069" s="5" t="s">
        <v>17685</v>
      </c>
      <c r="B2069" s="5" t="s">
        <v>15818</v>
      </c>
    </row>
    <row r="2070">
      <c r="A2070" s="5" t="s">
        <v>17686</v>
      </c>
      <c r="B2070" s="5" t="s">
        <v>15863</v>
      </c>
    </row>
    <row r="2071">
      <c r="A2071" s="5" t="s">
        <v>17687</v>
      </c>
      <c r="B2071" s="5" t="s">
        <v>15818</v>
      </c>
    </row>
    <row r="2072">
      <c r="A2072" s="5" t="s">
        <v>17688</v>
      </c>
      <c r="B2072" s="5" t="s">
        <v>15844</v>
      </c>
    </row>
    <row r="2073">
      <c r="A2073" s="5" t="s">
        <v>6751</v>
      </c>
      <c r="B2073" s="5" t="s">
        <v>15863</v>
      </c>
    </row>
    <row r="2074">
      <c r="A2074" s="5" t="s">
        <v>17689</v>
      </c>
      <c r="B2074" s="5" t="s">
        <v>15828</v>
      </c>
    </row>
    <row r="2075">
      <c r="A2075" s="5" t="s">
        <v>17690</v>
      </c>
      <c r="B2075" s="5" t="s">
        <v>15863</v>
      </c>
    </row>
    <row r="2076">
      <c r="A2076" s="5" t="s">
        <v>17691</v>
      </c>
      <c r="B2076" s="5" t="s">
        <v>15818</v>
      </c>
    </row>
    <row r="2077">
      <c r="A2077" s="5" t="s">
        <v>17692</v>
      </c>
      <c r="B2077" s="5" t="s">
        <v>15818</v>
      </c>
    </row>
    <row r="2078">
      <c r="A2078" s="5" t="s">
        <v>17693</v>
      </c>
      <c r="B2078" s="5" t="s">
        <v>15818</v>
      </c>
    </row>
    <row r="2079">
      <c r="A2079" s="5" t="s">
        <v>17694</v>
      </c>
      <c r="B2079" s="5" t="s">
        <v>15818</v>
      </c>
    </row>
    <row r="2080">
      <c r="A2080" s="5" t="s">
        <v>17695</v>
      </c>
      <c r="B2080" s="5" t="s">
        <v>15863</v>
      </c>
    </row>
    <row r="2081">
      <c r="A2081" s="5" t="s">
        <v>17696</v>
      </c>
      <c r="B2081" s="5" t="s">
        <v>15818</v>
      </c>
    </row>
    <row r="2082">
      <c r="A2082" s="5" t="s">
        <v>6780</v>
      </c>
      <c r="B2082" s="5" t="s">
        <v>15818</v>
      </c>
    </row>
    <row r="2083">
      <c r="A2083" s="5" t="s">
        <v>17697</v>
      </c>
      <c r="B2083" s="5" t="s">
        <v>15863</v>
      </c>
    </row>
    <row r="2084">
      <c r="A2084" s="5" t="s">
        <v>17698</v>
      </c>
      <c r="B2084" s="5" t="s">
        <v>15863</v>
      </c>
    </row>
    <row r="2085">
      <c r="A2085" s="5" t="s">
        <v>17699</v>
      </c>
      <c r="B2085" s="5" t="s">
        <v>15818</v>
      </c>
    </row>
    <row r="2086">
      <c r="A2086" s="5" t="s">
        <v>17700</v>
      </c>
      <c r="B2086" s="5" t="s">
        <v>15818</v>
      </c>
    </row>
    <row r="2087">
      <c r="A2087" s="5" t="s">
        <v>17701</v>
      </c>
      <c r="B2087" s="5" t="s">
        <v>15818</v>
      </c>
    </row>
    <row r="2088">
      <c r="A2088" s="5" t="s">
        <v>17702</v>
      </c>
      <c r="B2088" s="5" t="s">
        <v>15863</v>
      </c>
    </row>
    <row r="2089">
      <c r="A2089" s="5" t="s">
        <v>6799</v>
      </c>
      <c r="B2089" s="5" t="s">
        <v>15863</v>
      </c>
    </row>
    <row r="2090">
      <c r="A2090" s="5" t="s">
        <v>17703</v>
      </c>
      <c r="B2090" s="5" t="s">
        <v>15818</v>
      </c>
    </row>
    <row r="2091">
      <c r="A2091" s="5" t="s">
        <v>17704</v>
      </c>
      <c r="B2091" s="5" t="s">
        <v>15818</v>
      </c>
    </row>
    <row r="2092">
      <c r="A2092" s="5" t="s">
        <v>17705</v>
      </c>
      <c r="B2092" s="5" t="s">
        <v>15863</v>
      </c>
    </row>
    <row r="2093">
      <c r="A2093" s="5" t="s">
        <v>17706</v>
      </c>
      <c r="B2093" s="5" t="s">
        <v>15982</v>
      </c>
    </row>
    <row r="2094">
      <c r="A2094" s="5" t="s">
        <v>6815</v>
      </c>
      <c r="B2094" s="5" t="s">
        <v>15863</v>
      </c>
    </row>
    <row r="2095">
      <c r="A2095" s="5" t="s">
        <v>17707</v>
      </c>
      <c r="B2095" s="5" t="s">
        <v>15863</v>
      </c>
    </row>
    <row r="2096">
      <c r="A2096" s="5" t="s">
        <v>17708</v>
      </c>
      <c r="B2096" s="5" t="s">
        <v>15818</v>
      </c>
    </row>
    <row r="2097">
      <c r="A2097" s="5" t="s">
        <v>17709</v>
      </c>
      <c r="B2097" s="5" t="s">
        <v>15863</v>
      </c>
    </row>
    <row r="2098">
      <c r="A2098" s="5" t="s">
        <v>17710</v>
      </c>
      <c r="B2098" s="5" t="s">
        <v>15857</v>
      </c>
    </row>
    <row r="2099">
      <c r="A2099" s="5" t="s">
        <v>6830</v>
      </c>
      <c r="B2099" s="5" t="s">
        <v>15863</v>
      </c>
    </row>
    <row r="2100">
      <c r="A2100" s="5" t="s">
        <v>17711</v>
      </c>
      <c r="B2100" s="5" t="s">
        <v>15863</v>
      </c>
    </row>
    <row r="2101">
      <c r="A2101" s="5" t="s">
        <v>17712</v>
      </c>
      <c r="B2101" s="5" t="s">
        <v>15863</v>
      </c>
    </row>
    <row r="2102">
      <c r="A2102" s="5" t="s">
        <v>6840</v>
      </c>
      <c r="B2102" s="5" t="s">
        <v>15863</v>
      </c>
    </row>
    <row r="2103">
      <c r="A2103" s="5" t="s">
        <v>17713</v>
      </c>
      <c r="B2103" s="5" t="s">
        <v>15818</v>
      </c>
    </row>
    <row r="2104">
      <c r="A2104" s="5" t="s">
        <v>17714</v>
      </c>
      <c r="B2104" s="5" t="s">
        <v>15818</v>
      </c>
    </row>
    <row r="2105">
      <c r="A2105" s="5" t="s">
        <v>17715</v>
      </c>
      <c r="B2105" s="5" t="s">
        <v>15863</v>
      </c>
    </row>
    <row r="2106">
      <c r="A2106" s="5" t="s">
        <v>17716</v>
      </c>
      <c r="B2106" s="5" t="s">
        <v>15818</v>
      </c>
    </row>
    <row r="2107">
      <c r="A2107" s="5" t="s">
        <v>17717</v>
      </c>
      <c r="B2107" s="5" t="s">
        <v>15863</v>
      </c>
    </row>
    <row r="2108">
      <c r="A2108" s="5" t="s">
        <v>17718</v>
      </c>
      <c r="B2108" s="5" t="s">
        <v>15863</v>
      </c>
    </row>
    <row r="2109">
      <c r="A2109" s="5" t="s">
        <v>17719</v>
      </c>
      <c r="B2109" s="5" t="s">
        <v>15863</v>
      </c>
    </row>
    <row r="2110">
      <c r="A2110" s="5" t="s">
        <v>17720</v>
      </c>
      <c r="B2110" s="5" t="s">
        <v>15818</v>
      </c>
    </row>
    <row r="2111">
      <c r="A2111" s="5" t="s">
        <v>17721</v>
      </c>
      <c r="B2111" s="5" t="s">
        <v>15818</v>
      </c>
    </row>
    <row r="2112">
      <c r="A2112" s="5" t="s">
        <v>17722</v>
      </c>
      <c r="B2112" s="5" t="s">
        <v>15818</v>
      </c>
    </row>
    <row r="2113">
      <c r="A2113" s="5" t="s">
        <v>17723</v>
      </c>
      <c r="B2113" s="5" t="s">
        <v>15839</v>
      </c>
    </row>
    <row r="2114">
      <c r="A2114" s="5" t="s">
        <v>17724</v>
      </c>
      <c r="B2114" s="5" t="s">
        <v>15818</v>
      </c>
    </row>
    <row r="2115">
      <c r="A2115" s="5" t="s">
        <v>6877</v>
      </c>
      <c r="B2115" s="5" t="s">
        <v>15863</v>
      </c>
    </row>
    <row r="2116">
      <c r="A2116" s="5" t="s">
        <v>17725</v>
      </c>
      <c r="B2116" s="5" t="s">
        <v>15818</v>
      </c>
    </row>
    <row r="2117">
      <c r="A2117" s="5" t="s">
        <v>17726</v>
      </c>
      <c r="B2117" s="5" t="s">
        <v>15863</v>
      </c>
    </row>
    <row r="2118">
      <c r="A2118" s="5" t="s">
        <v>17727</v>
      </c>
      <c r="B2118" s="5" t="s">
        <v>15818</v>
      </c>
    </row>
    <row r="2119">
      <c r="A2119" s="5" t="s">
        <v>6890</v>
      </c>
      <c r="B2119" s="5" t="s">
        <v>15863</v>
      </c>
    </row>
    <row r="2120">
      <c r="A2120" s="5" t="s">
        <v>17728</v>
      </c>
      <c r="B2120" s="5" t="s">
        <v>15863</v>
      </c>
    </row>
    <row r="2121">
      <c r="A2121" s="5" t="s">
        <v>6898</v>
      </c>
      <c r="B2121" s="5" t="s">
        <v>15863</v>
      </c>
    </row>
    <row r="2122">
      <c r="A2122" s="5" t="s">
        <v>6901</v>
      </c>
      <c r="B2122" s="5" t="s">
        <v>15863</v>
      </c>
    </row>
    <row r="2123">
      <c r="A2123" s="5" t="s">
        <v>17729</v>
      </c>
      <c r="B2123" s="5" t="s">
        <v>16179</v>
      </c>
    </row>
    <row r="2124">
      <c r="A2124" s="5" t="s">
        <v>17730</v>
      </c>
      <c r="B2124" s="5" t="s">
        <v>15818</v>
      </c>
    </row>
    <row r="2125">
      <c r="A2125" s="5" t="s">
        <v>17731</v>
      </c>
      <c r="B2125" s="5" t="s">
        <v>15824</v>
      </c>
    </row>
    <row r="2126">
      <c r="A2126" s="5" t="s">
        <v>6916</v>
      </c>
      <c r="B2126" s="5" t="s">
        <v>15818</v>
      </c>
    </row>
    <row r="2127">
      <c r="A2127" s="5" t="s">
        <v>17732</v>
      </c>
      <c r="B2127" s="5" t="s">
        <v>15818</v>
      </c>
    </row>
    <row r="2128">
      <c r="A2128" s="5" t="s">
        <v>6921</v>
      </c>
      <c r="B2128" s="5" t="s">
        <v>15863</v>
      </c>
    </row>
    <row r="2129">
      <c r="A2129" s="5" t="s">
        <v>17733</v>
      </c>
      <c r="B2129" s="5" t="s">
        <v>15863</v>
      </c>
    </row>
    <row r="2130">
      <c r="A2130" s="5" t="s">
        <v>17734</v>
      </c>
      <c r="B2130" s="5" t="s">
        <v>15818</v>
      </c>
    </row>
    <row r="2131">
      <c r="A2131" s="5" t="s">
        <v>17735</v>
      </c>
      <c r="B2131" s="5" t="s">
        <v>15818</v>
      </c>
    </row>
    <row r="2132">
      <c r="A2132" s="5" t="s">
        <v>6933</v>
      </c>
      <c r="B2132" s="5" t="s">
        <v>15863</v>
      </c>
    </row>
    <row r="2133">
      <c r="A2133" s="5" t="s">
        <v>6936</v>
      </c>
      <c r="B2133" s="5" t="s">
        <v>15818</v>
      </c>
    </row>
    <row r="2134">
      <c r="A2134" s="5" t="s">
        <v>17736</v>
      </c>
      <c r="B2134" s="5" t="s">
        <v>15863</v>
      </c>
    </row>
    <row r="2135">
      <c r="A2135" s="5" t="s">
        <v>17737</v>
      </c>
      <c r="B2135" s="5" t="s">
        <v>15818</v>
      </c>
    </row>
    <row r="2136">
      <c r="A2136" s="5" t="s">
        <v>17738</v>
      </c>
      <c r="B2136" s="5" t="s">
        <v>15863</v>
      </c>
    </row>
    <row r="2137">
      <c r="A2137" s="5" t="s">
        <v>17739</v>
      </c>
      <c r="B2137" s="5" t="s">
        <v>15982</v>
      </c>
    </row>
    <row r="2138">
      <c r="A2138" s="5" t="s">
        <v>17740</v>
      </c>
      <c r="B2138" s="5" t="s">
        <v>15952</v>
      </c>
    </row>
    <row r="2139">
      <c r="A2139" s="5" t="s">
        <v>17741</v>
      </c>
      <c r="B2139" s="5" t="s">
        <v>15818</v>
      </c>
    </row>
    <row r="2140">
      <c r="A2140" s="5" t="s">
        <v>17742</v>
      </c>
      <c r="B2140" s="5" t="s">
        <v>15818</v>
      </c>
    </row>
    <row r="2141">
      <c r="A2141" s="5" t="s">
        <v>17743</v>
      </c>
      <c r="B2141" s="5" t="s">
        <v>15832</v>
      </c>
    </row>
    <row r="2142">
      <c r="A2142" s="5" t="s">
        <v>17744</v>
      </c>
      <c r="B2142" s="5" t="s">
        <v>15818</v>
      </c>
    </row>
    <row r="2143">
      <c r="A2143" s="5" t="s">
        <v>17745</v>
      </c>
      <c r="B2143" s="5" t="s">
        <v>15818</v>
      </c>
    </row>
    <row r="2144">
      <c r="A2144" s="5" t="s">
        <v>17746</v>
      </c>
      <c r="B2144" s="5" t="s">
        <v>15818</v>
      </c>
    </row>
    <row r="2145">
      <c r="A2145" s="5" t="s">
        <v>17747</v>
      </c>
      <c r="B2145" s="5" t="s">
        <v>15818</v>
      </c>
    </row>
    <row r="2146">
      <c r="A2146" s="5" t="s">
        <v>17748</v>
      </c>
      <c r="B2146" s="5" t="s">
        <v>15863</v>
      </c>
    </row>
    <row r="2147">
      <c r="A2147" s="5" t="s">
        <v>17749</v>
      </c>
      <c r="B2147" s="5" t="s">
        <v>16008</v>
      </c>
    </row>
    <row r="2148">
      <c r="A2148" s="5" t="s">
        <v>6980</v>
      </c>
      <c r="B2148" s="5" t="s">
        <v>15824</v>
      </c>
    </row>
    <row r="2149">
      <c r="A2149" s="5" t="s">
        <v>17750</v>
      </c>
      <c r="B2149" s="5" t="s">
        <v>15863</v>
      </c>
    </row>
    <row r="2150">
      <c r="A2150" s="5" t="s">
        <v>17751</v>
      </c>
      <c r="B2150" s="5" t="s">
        <v>15832</v>
      </c>
    </row>
    <row r="2151">
      <c r="A2151" s="5" t="s">
        <v>17752</v>
      </c>
      <c r="B2151" s="5" t="s">
        <v>15818</v>
      </c>
    </row>
    <row r="2152">
      <c r="A2152" s="5" t="s">
        <v>17753</v>
      </c>
      <c r="B2152" s="5" t="s">
        <v>15863</v>
      </c>
    </row>
    <row r="2153">
      <c r="A2153" s="5" t="s">
        <v>17754</v>
      </c>
      <c r="B2153" s="5" t="s">
        <v>15818</v>
      </c>
    </row>
    <row r="2154">
      <c r="A2154" s="5" t="s">
        <v>17755</v>
      </c>
      <c r="B2154" s="5" t="s">
        <v>15818</v>
      </c>
    </row>
    <row r="2155">
      <c r="A2155" s="5" t="s">
        <v>17756</v>
      </c>
      <c r="B2155" s="5" t="s">
        <v>15818</v>
      </c>
    </row>
    <row r="2156">
      <c r="A2156" s="5" t="s">
        <v>17757</v>
      </c>
      <c r="B2156" s="5" t="s">
        <v>15820</v>
      </c>
    </row>
    <row r="2157">
      <c r="A2157" s="5" t="s">
        <v>17758</v>
      </c>
      <c r="B2157" s="5" t="s">
        <v>15818</v>
      </c>
    </row>
    <row r="2158">
      <c r="A2158" s="5" t="s">
        <v>17759</v>
      </c>
      <c r="B2158" s="5" t="s">
        <v>16179</v>
      </c>
    </row>
    <row r="2159">
      <c r="A2159" s="5" t="s">
        <v>17760</v>
      </c>
      <c r="B2159" s="5" t="s">
        <v>15863</v>
      </c>
    </row>
    <row r="2160">
      <c r="A2160" s="5" t="s">
        <v>17761</v>
      </c>
      <c r="B2160" s="5" t="s">
        <v>15818</v>
      </c>
    </row>
    <row r="2161">
      <c r="A2161" s="5" t="s">
        <v>17762</v>
      </c>
      <c r="B2161" s="5" t="s">
        <v>15818</v>
      </c>
    </row>
    <row r="2162">
      <c r="A2162" s="5" t="s">
        <v>17762</v>
      </c>
      <c r="B2162" s="5" t="s">
        <v>15818</v>
      </c>
    </row>
    <row r="2163">
      <c r="A2163" s="5" t="s">
        <v>17763</v>
      </c>
      <c r="B2163" s="5" t="s">
        <v>15818</v>
      </c>
    </row>
    <row r="2164">
      <c r="A2164" s="5" t="s">
        <v>17764</v>
      </c>
      <c r="B2164" s="5" t="s">
        <v>15863</v>
      </c>
    </row>
    <row r="2165">
      <c r="A2165" s="5" t="s">
        <v>17765</v>
      </c>
      <c r="B2165" s="5" t="s">
        <v>15818</v>
      </c>
    </row>
    <row r="2166">
      <c r="A2166" s="5" t="s">
        <v>17766</v>
      </c>
      <c r="B2166" s="5" t="s">
        <v>15818</v>
      </c>
    </row>
    <row r="2167">
      <c r="A2167" s="5" t="s">
        <v>17767</v>
      </c>
      <c r="B2167" s="5" t="s">
        <v>16179</v>
      </c>
    </row>
    <row r="2168">
      <c r="A2168" s="5" t="s">
        <v>17768</v>
      </c>
      <c r="B2168" s="5" t="s">
        <v>15818</v>
      </c>
    </row>
    <row r="2169">
      <c r="A2169" s="5" t="s">
        <v>17769</v>
      </c>
      <c r="B2169" s="5" t="s">
        <v>15853</v>
      </c>
    </row>
    <row r="2170">
      <c r="A2170" s="5" t="s">
        <v>7039</v>
      </c>
      <c r="B2170" s="5" t="s">
        <v>15952</v>
      </c>
    </row>
    <row r="2171">
      <c r="A2171" s="5" t="s">
        <v>17770</v>
      </c>
      <c r="B2171" s="5" t="s">
        <v>15952</v>
      </c>
    </row>
    <row r="2172">
      <c r="A2172" s="5" t="s">
        <v>17771</v>
      </c>
      <c r="B2172" s="5" t="s">
        <v>15818</v>
      </c>
    </row>
    <row r="2173">
      <c r="A2173" s="5" t="s">
        <v>17772</v>
      </c>
      <c r="B2173" s="5" t="s">
        <v>15818</v>
      </c>
    </row>
    <row r="2174">
      <c r="A2174" s="5" t="s">
        <v>17773</v>
      </c>
      <c r="B2174" s="5" t="s">
        <v>15818</v>
      </c>
    </row>
    <row r="2175">
      <c r="A2175" s="5" t="s">
        <v>17774</v>
      </c>
      <c r="B2175" s="5" t="s">
        <v>15818</v>
      </c>
    </row>
    <row r="2176">
      <c r="A2176" s="5" t="s">
        <v>17775</v>
      </c>
      <c r="B2176" s="5" t="s">
        <v>15818</v>
      </c>
    </row>
    <row r="2177">
      <c r="A2177" s="5" t="s">
        <v>17776</v>
      </c>
      <c r="B2177" s="5" t="s">
        <v>15818</v>
      </c>
    </row>
    <row r="2178">
      <c r="A2178" s="5" t="s">
        <v>17777</v>
      </c>
      <c r="B2178" s="5" t="s">
        <v>15818</v>
      </c>
    </row>
    <row r="2179">
      <c r="A2179" s="5" t="s">
        <v>17778</v>
      </c>
      <c r="B2179" s="5" t="s">
        <v>15818</v>
      </c>
    </row>
    <row r="2180">
      <c r="A2180" s="5" t="s">
        <v>17779</v>
      </c>
      <c r="B2180" s="5" t="s">
        <v>15818</v>
      </c>
    </row>
    <row r="2181">
      <c r="A2181" s="5" t="s">
        <v>17780</v>
      </c>
      <c r="B2181" s="5" t="s">
        <v>15818</v>
      </c>
    </row>
    <row r="2182">
      <c r="A2182" s="5" t="s">
        <v>17781</v>
      </c>
      <c r="B2182" s="5" t="s">
        <v>15818</v>
      </c>
    </row>
    <row r="2183">
      <c r="A2183" s="5" t="s">
        <v>17782</v>
      </c>
      <c r="B2183" s="5" t="s">
        <v>15818</v>
      </c>
    </row>
    <row r="2184">
      <c r="A2184" s="5" t="s">
        <v>17783</v>
      </c>
      <c r="B2184" s="5" t="s">
        <v>15818</v>
      </c>
    </row>
    <row r="2185">
      <c r="A2185" s="5" t="s">
        <v>17784</v>
      </c>
      <c r="B2185" s="5" t="s">
        <v>15818</v>
      </c>
    </row>
    <row r="2186">
      <c r="A2186" s="5" t="s">
        <v>17785</v>
      </c>
      <c r="B2186" s="5" t="s">
        <v>15818</v>
      </c>
    </row>
    <row r="2187">
      <c r="A2187" s="5" t="s">
        <v>17786</v>
      </c>
      <c r="B2187" s="5" t="s">
        <v>15982</v>
      </c>
    </row>
    <row r="2188">
      <c r="A2188" s="5" t="s">
        <v>17787</v>
      </c>
      <c r="B2188" s="5" t="s">
        <v>15863</v>
      </c>
    </row>
    <row r="2189">
      <c r="A2189" s="5" t="s">
        <v>17788</v>
      </c>
      <c r="B2189" s="5" t="s">
        <v>15818</v>
      </c>
    </row>
    <row r="2190">
      <c r="A2190" s="5" t="s">
        <v>17789</v>
      </c>
      <c r="B2190" s="5" t="s">
        <v>15818</v>
      </c>
    </row>
    <row r="2191">
      <c r="A2191" s="5" t="s">
        <v>17790</v>
      </c>
      <c r="B2191" s="5" t="s">
        <v>15863</v>
      </c>
    </row>
    <row r="2192">
      <c r="A2192" s="5" t="s">
        <v>17791</v>
      </c>
      <c r="B2192" s="5" t="s">
        <v>15863</v>
      </c>
    </row>
    <row r="2193">
      <c r="A2193" s="5" t="s">
        <v>17792</v>
      </c>
      <c r="B2193" s="5" t="s">
        <v>15863</v>
      </c>
    </row>
    <row r="2194">
      <c r="A2194" s="5" t="s">
        <v>17793</v>
      </c>
      <c r="B2194" s="5" t="s">
        <v>15818</v>
      </c>
    </row>
    <row r="2195">
      <c r="A2195" s="5" t="s">
        <v>17794</v>
      </c>
      <c r="B2195" s="5" t="s">
        <v>15846</v>
      </c>
    </row>
    <row r="2196">
      <c r="A2196" s="5" t="s">
        <v>17795</v>
      </c>
      <c r="B2196" s="5" t="s">
        <v>15818</v>
      </c>
    </row>
    <row r="2197">
      <c r="A2197" s="5" t="s">
        <v>17796</v>
      </c>
      <c r="B2197" s="5" t="s">
        <v>15818</v>
      </c>
    </row>
    <row r="2198">
      <c r="A2198" s="5" t="s">
        <v>17797</v>
      </c>
      <c r="B2198" s="5" t="s">
        <v>15818</v>
      </c>
    </row>
    <row r="2199">
      <c r="A2199" s="5" t="s">
        <v>17798</v>
      </c>
      <c r="B2199" s="5" t="s">
        <v>15818</v>
      </c>
    </row>
    <row r="2200">
      <c r="A2200" s="5" t="s">
        <v>17799</v>
      </c>
      <c r="B2200" s="5" t="s">
        <v>15952</v>
      </c>
    </row>
    <row r="2201">
      <c r="A2201" s="5" t="s">
        <v>17800</v>
      </c>
      <c r="B2201" s="5" t="s">
        <v>15818</v>
      </c>
    </row>
    <row r="2202">
      <c r="A2202" s="5" t="s">
        <v>7116</v>
      </c>
      <c r="B2202" s="5" t="s">
        <v>15818</v>
      </c>
    </row>
    <row r="2203">
      <c r="A2203" s="5" t="s">
        <v>17801</v>
      </c>
      <c r="B2203" s="5" t="s">
        <v>15818</v>
      </c>
    </row>
    <row r="2204">
      <c r="A2204" s="5" t="s">
        <v>17802</v>
      </c>
      <c r="B2204" s="5" t="s">
        <v>15818</v>
      </c>
    </row>
    <row r="2205">
      <c r="A2205" s="5" t="s">
        <v>17803</v>
      </c>
      <c r="B2205" s="5" t="s">
        <v>15818</v>
      </c>
    </row>
    <row r="2206">
      <c r="A2206" s="5" t="s">
        <v>17804</v>
      </c>
      <c r="B2206" s="5" t="s">
        <v>15863</v>
      </c>
    </row>
    <row r="2207">
      <c r="A2207" s="5" t="s">
        <v>17805</v>
      </c>
      <c r="B2207" s="5" t="s">
        <v>15818</v>
      </c>
    </row>
    <row r="2208">
      <c r="A2208" s="5" t="s">
        <v>17806</v>
      </c>
      <c r="B2208" s="5" t="s">
        <v>15863</v>
      </c>
    </row>
    <row r="2209">
      <c r="A2209" s="5" t="s">
        <v>17807</v>
      </c>
      <c r="B2209" s="5" t="s">
        <v>15863</v>
      </c>
    </row>
    <row r="2210">
      <c r="A2210" s="5" t="s">
        <v>17808</v>
      </c>
      <c r="B2210" s="5" t="s">
        <v>15818</v>
      </c>
    </row>
    <row r="2211">
      <c r="A2211" s="5" t="s">
        <v>17809</v>
      </c>
      <c r="B2211" s="5" t="s">
        <v>15828</v>
      </c>
    </row>
    <row r="2212">
      <c r="A2212" s="5" t="s">
        <v>7142</v>
      </c>
      <c r="B2212" s="5" t="s">
        <v>15818</v>
      </c>
    </row>
    <row r="2213">
      <c r="A2213" s="5" t="s">
        <v>7144</v>
      </c>
      <c r="B2213" s="5" t="s">
        <v>15818</v>
      </c>
    </row>
    <row r="2214">
      <c r="A2214" s="5" t="s">
        <v>17810</v>
      </c>
      <c r="B2214" s="5" t="s">
        <v>15818</v>
      </c>
    </row>
    <row r="2215">
      <c r="A2215" s="5" t="s">
        <v>17811</v>
      </c>
      <c r="B2215" s="5" t="s">
        <v>15818</v>
      </c>
    </row>
    <row r="2216">
      <c r="A2216" s="5" t="s">
        <v>17812</v>
      </c>
      <c r="B2216" s="5" t="s">
        <v>15818</v>
      </c>
    </row>
    <row r="2217">
      <c r="A2217" s="5" t="s">
        <v>17813</v>
      </c>
      <c r="B2217" s="5" t="s">
        <v>15863</v>
      </c>
    </row>
    <row r="2218">
      <c r="A2218" s="5" t="s">
        <v>17814</v>
      </c>
      <c r="B2218" s="5" t="s">
        <v>15818</v>
      </c>
    </row>
    <row r="2219">
      <c r="A2219" s="5" t="s">
        <v>17815</v>
      </c>
      <c r="B2219" s="5" t="s">
        <v>16008</v>
      </c>
    </row>
    <row r="2220">
      <c r="A2220" s="5" t="s">
        <v>17816</v>
      </c>
      <c r="B2220" s="5" t="s">
        <v>15863</v>
      </c>
    </row>
    <row r="2221">
      <c r="A2221" s="5" t="s">
        <v>17817</v>
      </c>
      <c r="B2221" s="5" t="s">
        <v>15818</v>
      </c>
    </row>
    <row r="2222">
      <c r="A2222" s="5" t="s">
        <v>17818</v>
      </c>
      <c r="B2222" s="5" t="s">
        <v>15818</v>
      </c>
    </row>
    <row r="2223">
      <c r="A2223" s="5" t="s">
        <v>17819</v>
      </c>
      <c r="B2223" s="5" t="s">
        <v>15818</v>
      </c>
    </row>
    <row r="2224">
      <c r="A2224" s="5" t="s">
        <v>17820</v>
      </c>
      <c r="B2224" s="5" t="s">
        <v>15863</v>
      </c>
    </row>
    <row r="2225">
      <c r="A2225" s="5" t="s">
        <v>17812</v>
      </c>
      <c r="B2225" s="5" t="s">
        <v>15818</v>
      </c>
    </row>
    <row r="2226">
      <c r="A2226" s="5" t="s">
        <v>17821</v>
      </c>
      <c r="B2226" s="5" t="s">
        <v>15818</v>
      </c>
    </row>
    <row r="2227">
      <c r="A2227" s="5" t="s">
        <v>17822</v>
      </c>
      <c r="B2227" s="5" t="s">
        <v>15818</v>
      </c>
    </row>
    <row r="2228">
      <c r="A2228" s="5" t="s">
        <v>17823</v>
      </c>
      <c r="B2228" s="5" t="s">
        <v>15863</v>
      </c>
    </row>
    <row r="2229">
      <c r="A2229" s="5" t="s">
        <v>17824</v>
      </c>
      <c r="B2229" s="5" t="s">
        <v>15863</v>
      </c>
    </row>
    <row r="2230">
      <c r="A2230" s="5" t="s">
        <v>17825</v>
      </c>
      <c r="B2230" s="5" t="s">
        <v>15818</v>
      </c>
    </row>
    <row r="2231">
      <c r="A2231" s="5" t="s">
        <v>17826</v>
      </c>
      <c r="B2231" s="5" t="s">
        <v>17827</v>
      </c>
    </row>
    <row r="2232">
      <c r="A2232" s="5" t="s">
        <v>7190</v>
      </c>
      <c r="B2232" s="5" t="s">
        <v>15818</v>
      </c>
    </row>
    <row r="2233">
      <c r="A2233" s="5" t="s">
        <v>17828</v>
      </c>
      <c r="B2233" s="5" t="s">
        <v>15818</v>
      </c>
    </row>
    <row r="2234">
      <c r="A2234" s="5" t="s">
        <v>17829</v>
      </c>
      <c r="B2234" s="5" t="s">
        <v>15818</v>
      </c>
    </row>
    <row r="2235">
      <c r="A2235" s="5" t="s">
        <v>17830</v>
      </c>
      <c r="B2235" s="5" t="s">
        <v>15818</v>
      </c>
    </row>
    <row r="2236">
      <c r="A2236" s="5" t="s">
        <v>17831</v>
      </c>
      <c r="B2236" s="5" t="s">
        <v>15818</v>
      </c>
    </row>
    <row r="2237">
      <c r="A2237" s="5" t="s">
        <v>17832</v>
      </c>
      <c r="B2237" s="5" t="s">
        <v>15818</v>
      </c>
    </row>
    <row r="2238">
      <c r="A2238" s="5" t="s">
        <v>17833</v>
      </c>
      <c r="B2238" s="5" t="s">
        <v>17834</v>
      </c>
    </row>
    <row r="2239">
      <c r="A2239" s="5" t="s">
        <v>17835</v>
      </c>
      <c r="B2239" s="5" t="s">
        <v>15863</v>
      </c>
    </row>
    <row r="2240">
      <c r="A2240" s="5" t="s">
        <v>17836</v>
      </c>
      <c r="B2240" s="5" t="s">
        <v>15818</v>
      </c>
    </row>
    <row r="2241">
      <c r="A2241" s="5" t="s">
        <v>17837</v>
      </c>
      <c r="B2241" s="5" t="s">
        <v>15863</v>
      </c>
    </row>
    <row r="2242">
      <c r="A2242" s="5" t="s">
        <v>17838</v>
      </c>
      <c r="B2242" s="5" t="s">
        <v>17834</v>
      </c>
    </row>
    <row r="2243">
      <c r="A2243" s="5" t="s">
        <v>17839</v>
      </c>
      <c r="B2243" s="5" t="s">
        <v>15818</v>
      </c>
    </row>
    <row r="2244">
      <c r="A2244" s="5" t="s">
        <v>17840</v>
      </c>
      <c r="B2244" s="5" t="s">
        <v>15818</v>
      </c>
    </row>
    <row r="2245">
      <c r="A2245" s="5" t="s">
        <v>17841</v>
      </c>
      <c r="B2245" s="5" t="s">
        <v>15818</v>
      </c>
    </row>
    <row r="2246">
      <c r="A2246" s="5" t="s">
        <v>7224</v>
      </c>
      <c r="B2246" s="5" t="s">
        <v>15863</v>
      </c>
    </row>
    <row r="2247">
      <c r="A2247" s="5" t="s">
        <v>17842</v>
      </c>
      <c r="B2247" s="5" t="s">
        <v>15863</v>
      </c>
    </row>
    <row r="2248">
      <c r="A2248" s="5" t="s">
        <v>17843</v>
      </c>
      <c r="B2248" s="5" t="s">
        <v>15863</v>
      </c>
    </row>
    <row r="2249">
      <c r="A2249" s="5" t="s">
        <v>17844</v>
      </c>
      <c r="B2249" s="5" t="s">
        <v>15824</v>
      </c>
    </row>
    <row r="2250">
      <c r="A2250" s="5" t="s">
        <v>17845</v>
      </c>
      <c r="B2250" s="5" t="s">
        <v>15818</v>
      </c>
    </row>
    <row r="2251">
      <c r="A2251" s="5" t="s">
        <v>17846</v>
      </c>
      <c r="B2251" s="5" t="s">
        <v>15846</v>
      </c>
    </row>
    <row r="2252">
      <c r="A2252" s="5" t="s">
        <v>17847</v>
      </c>
      <c r="B2252" s="5" t="s">
        <v>15846</v>
      </c>
    </row>
    <row r="2253">
      <c r="A2253" s="5" t="s">
        <v>17848</v>
      </c>
      <c r="B2253" s="5" t="s">
        <v>15863</v>
      </c>
    </row>
    <row r="2254">
      <c r="A2254" s="5" t="s">
        <v>7249</v>
      </c>
      <c r="B2254" s="5" t="s">
        <v>15863</v>
      </c>
    </row>
    <row r="2255">
      <c r="A2255" s="5" t="s">
        <v>17849</v>
      </c>
      <c r="B2255" s="5" t="s">
        <v>15818</v>
      </c>
    </row>
    <row r="2256">
      <c r="A2256" s="5" t="s">
        <v>17850</v>
      </c>
      <c r="B2256" s="5" t="s">
        <v>15863</v>
      </c>
    </row>
    <row r="2257">
      <c r="A2257" s="5" t="s">
        <v>17851</v>
      </c>
      <c r="B2257" s="5" t="s">
        <v>15863</v>
      </c>
    </row>
    <row r="2258">
      <c r="A2258" s="5" t="s">
        <v>17852</v>
      </c>
      <c r="B2258" s="5" t="s">
        <v>15863</v>
      </c>
    </row>
    <row r="2259">
      <c r="A2259" s="5" t="s">
        <v>17853</v>
      </c>
      <c r="B2259" s="5" t="s">
        <v>15824</v>
      </c>
    </row>
    <row r="2260">
      <c r="A2260" s="5" t="s">
        <v>17854</v>
      </c>
      <c r="B2260" s="5" t="s">
        <v>15863</v>
      </c>
    </row>
    <row r="2261">
      <c r="A2261" s="5" t="s">
        <v>17855</v>
      </c>
      <c r="B2261" s="5" t="s">
        <v>15863</v>
      </c>
    </row>
    <row r="2262">
      <c r="A2262" s="5" t="s">
        <v>17856</v>
      </c>
      <c r="B2262" s="5" t="s">
        <v>15863</v>
      </c>
    </row>
    <row r="2263">
      <c r="A2263" s="5" t="s">
        <v>17857</v>
      </c>
      <c r="B2263" s="5" t="s">
        <v>15863</v>
      </c>
    </row>
    <row r="2264">
      <c r="A2264" s="5" t="s">
        <v>17858</v>
      </c>
      <c r="B2264" s="5" t="s">
        <v>15863</v>
      </c>
    </row>
    <row r="2265">
      <c r="A2265" s="5" t="s">
        <v>17859</v>
      </c>
      <c r="B2265" s="5" t="s">
        <v>15863</v>
      </c>
    </row>
    <row r="2266">
      <c r="A2266" s="5" t="s">
        <v>17860</v>
      </c>
      <c r="B2266" s="5" t="s">
        <v>15818</v>
      </c>
    </row>
    <row r="2267">
      <c r="A2267" s="5" t="s">
        <v>17861</v>
      </c>
      <c r="B2267" s="5" t="s">
        <v>15863</v>
      </c>
    </row>
    <row r="2268">
      <c r="A2268" s="5" t="s">
        <v>17862</v>
      </c>
      <c r="B2268" s="5" t="s">
        <v>15818</v>
      </c>
    </row>
    <row r="2269">
      <c r="A2269" s="5" t="s">
        <v>17863</v>
      </c>
      <c r="B2269" s="5" t="s">
        <v>15818</v>
      </c>
    </row>
    <row r="2270">
      <c r="A2270" s="5" t="s">
        <v>17864</v>
      </c>
      <c r="B2270" s="5" t="s">
        <v>15818</v>
      </c>
    </row>
    <row r="2271">
      <c r="A2271" s="5" t="s">
        <v>17865</v>
      </c>
      <c r="B2271" s="5" t="s">
        <v>15863</v>
      </c>
    </row>
    <row r="2272">
      <c r="A2272" s="5" t="s">
        <v>17866</v>
      </c>
      <c r="B2272" s="5" t="s">
        <v>15863</v>
      </c>
    </row>
    <row r="2273">
      <c r="A2273" s="5" t="s">
        <v>17867</v>
      </c>
      <c r="B2273" s="5" t="s">
        <v>15863</v>
      </c>
    </row>
    <row r="2274">
      <c r="A2274" s="5" t="s">
        <v>17868</v>
      </c>
      <c r="B2274" s="5" t="s">
        <v>15863</v>
      </c>
    </row>
    <row r="2275">
      <c r="A2275" s="5" t="s">
        <v>17868</v>
      </c>
      <c r="B2275" s="5" t="s">
        <v>15863</v>
      </c>
    </row>
    <row r="2276">
      <c r="A2276" s="5" t="s">
        <v>17869</v>
      </c>
      <c r="B2276" s="5" t="s">
        <v>15863</v>
      </c>
    </row>
    <row r="2277">
      <c r="A2277" s="5" t="s">
        <v>17870</v>
      </c>
      <c r="B2277" s="5" t="s">
        <v>15824</v>
      </c>
    </row>
    <row r="2278">
      <c r="A2278" s="5" t="s">
        <v>17868</v>
      </c>
      <c r="B2278" s="5" t="s">
        <v>15818</v>
      </c>
    </row>
    <row r="2279">
      <c r="A2279" s="5" t="s">
        <v>17868</v>
      </c>
      <c r="B2279" s="5" t="s">
        <v>15818</v>
      </c>
    </row>
    <row r="2280">
      <c r="A2280" s="5" t="s">
        <v>17871</v>
      </c>
      <c r="B2280" s="5" t="s">
        <v>15863</v>
      </c>
    </row>
    <row r="2281">
      <c r="A2281" s="5" t="s">
        <v>17872</v>
      </c>
      <c r="B2281" s="5" t="s">
        <v>15863</v>
      </c>
    </row>
    <row r="2282">
      <c r="A2282" s="5" t="s">
        <v>17873</v>
      </c>
      <c r="B2282" s="5" t="s">
        <v>15863</v>
      </c>
    </row>
    <row r="2283">
      <c r="A2283" s="5" t="s">
        <v>17874</v>
      </c>
      <c r="B2283" s="5" t="s">
        <v>15863</v>
      </c>
    </row>
    <row r="2284">
      <c r="A2284" s="5" t="s">
        <v>17875</v>
      </c>
      <c r="B2284" s="5" t="s">
        <v>16008</v>
      </c>
    </row>
    <row r="2285">
      <c r="A2285" s="5" t="s">
        <v>17876</v>
      </c>
      <c r="B2285" s="5" t="s">
        <v>15863</v>
      </c>
    </row>
    <row r="2286">
      <c r="A2286" s="5" t="s">
        <v>17877</v>
      </c>
      <c r="B2286" s="5" t="s">
        <v>15863</v>
      </c>
    </row>
    <row r="2287">
      <c r="A2287" s="5" t="s">
        <v>7360</v>
      </c>
      <c r="B2287" s="5" t="s">
        <v>15818</v>
      </c>
    </row>
    <row r="2288">
      <c r="A2288" s="5" t="s">
        <v>7363</v>
      </c>
      <c r="B2288" s="5" t="s">
        <v>15818</v>
      </c>
    </row>
    <row r="2289">
      <c r="A2289" s="5" t="s">
        <v>17878</v>
      </c>
      <c r="B2289" s="5" t="s">
        <v>15863</v>
      </c>
    </row>
    <row r="2290">
      <c r="A2290" s="5" t="s">
        <v>17879</v>
      </c>
      <c r="B2290" s="5" t="s">
        <v>15982</v>
      </c>
    </row>
    <row r="2291">
      <c r="A2291" s="5" t="s">
        <v>7373</v>
      </c>
      <c r="B2291" s="5" t="s">
        <v>15818</v>
      </c>
    </row>
    <row r="2292">
      <c r="A2292" s="5" t="s">
        <v>17880</v>
      </c>
      <c r="B2292" s="5" t="s">
        <v>15863</v>
      </c>
    </row>
    <row r="2293">
      <c r="A2293" s="5" t="s">
        <v>7379</v>
      </c>
      <c r="B2293" s="5" t="s">
        <v>15818</v>
      </c>
    </row>
    <row r="2294">
      <c r="A2294" s="5" t="s">
        <v>7381</v>
      </c>
      <c r="B2294" s="5" t="s">
        <v>15818</v>
      </c>
    </row>
    <row r="2295">
      <c r="A2295" s="5" t="s">
        <v>17881</v>
      </c>
      <c r="B2295" s="5" t="s">
        <v>15818</v>
      </c>
    </row>
    <row r="2296">
      <c r="A2296" s="5" t="s">
        <v>17882</v>
      </c>
      <c r="B2296" s="5" t="s">
        <v>15818</v>
      </c>
    </row>
    <row r="2297">
      <c r="A2297" s="5" t="s">
        <v>17883</v>
      </c>
      <c r="B2297" s="5" t="s">
        <v>15818</v>
      </c>
    </row>
    <row r="2298">
      <c r="A2298" s="5" t="s">
        <v>17884</v>
      </c>
      <c r="B2298" s="5" t="s">
        <v>15863</v>
      </c>
    </row>
    <row r="2299">
      <c r="A2299" s="5" t="s">
        <v>17885</v>
      </c>
      <c r="B2299" s="5" t="s">
        <v>15818</v>
      </c>
    </row>
    <row r="2300">
      <c r="A2300" s="5" t="s">
        <v>17886</v>
      </c>
      <c r="B2300" s="5" t="s">
        <v>15818</v>
      </c>
    </row>
    <row r="2301">
      <c r="A2301" s="5" t="s">
        <v>17887</v>
      </c>
      <c r="B2301" s="5" t="s">
        <v>15818</v>
      </c>
    </row>
    <row r="2302">
      <c r="A2302" s="5" t="s">
        <v>17888</v>
      </c>
      <c r="B2302" s="5" t="s">
        <v>15863</v>
      </c>
    </row>
    <row r="2303">
      <c r="A2303" s="5" t="s">
        <v>17889</v>
      </c>
      <c r="B2303" s="5" t="s">
        <v>15863</v>
      </c>
    </row>
    <row r="2304">
      <c r="A2304" s="5" t="s">
        <v>17890</v>
      </c>
      <c r="B2304" s="5" t="s">
        <v>15863</v>
      </c>
    </row>
    <row r="2305">
      <c r="A2305" s="5" t="s">
        <v>17891</v>
      </c>
      <c r="B2305" s="5" t="s">
        <v>15863</v>
      </c>
    </row>
    <row r="2306">
      <c r="A2306" s="5" t="s">
        <v>17892</v>
      </c>
      <c r="B2306" s="5" t="s">
        <v>15818</v>
      </c>
    </row>
    <row r="2307">
      <c r="A2307" s="5" t="s">
        <v>17893</v>
      </c>
      <c r="B2307" s="5" t="s">
        <v>15857</v>
      </c>
    </row>
    <row r="2308">
      <c r="A2308" s="5" t="s">
        <v>17894</v>
      </c>
      <c r="B2308" s="5" t="s">
        <v>15863</v>
      </c>
    </row>
    <row r="2309">
      <c r="A2309" s="5" t="s">
        <v>17895</v>
      </c>
      <c r="B2309" s="5" t="s">
        <v>15863</v>
      </c>
    </row>
    <row r="2310">
      <c r="A2310" s="5" t="s">
        <v>17896</v>
      </c>
      <c r="B2310" s="5" t="s">
        <v>15878</v>
      </c>
    </row>
    <row r="2311">
      <c r="A2311" s="5" t="s">
        <v>17897</v>
      </c>
      <c r="B2311" s="5" t="s">
        <v>15818</v>
      </c>
    </row>
    <row r="2312">
      <c r="A2312" s="5" t="s">
        <v>7439</v>
      </c>
      <c r="B2312" s="5" t="s">
        <v>15818</v>
      </c>
    </row>
    <row r="2313">
      <c r="A2313" s="5" t="s">
        <v>17898</v>
      </c>
      <c r="B2313" s="5" t="s">
        <v>15818</v>
      </c>
    </row>
    <row r="2314">
      <c r="A2314" s="5" t="s">
        <v>17899</v>
      </c>
      <c r="B2314" s="5" t="s">
        <v>15878</v>
      </c>
    </row>
    <row r="2315">
      <c r="A2315" s="5" t="s">
        <v>17900</v>
      </c>
      <c r="B2315" s="5" t="s">
        <v>15863</v>
      </c>
    </row>
    <row r="2316">
      <c r="A2316" s="5" t="s">
        <v>7453</v>
      </c>
      <c r="B2316" s="5" t="s">
        <v>15863</v>
      </c>
    </row>
    <row r="2317">
      <c r="A2317" s="5" t="s">
        <v>17901</v>
      </c>
      <c r="B2317" s="5" t="s">
        <v>15818</v>
      </c>
    </row>
    <row r="2318">
      <c r="A2318" s="5" t="s">
        <v>17901</v>
      </c>
      <c r="B2318" s="5" t="s">
        <v>15818</v>
      </c>
    </row>
    <row r="2319">
      <c r="A2319" s="5" t="s">
        <v>17902</v>
      </c>
      <c r="B2319" s="5" t="s">
        <v>15818</v>
      </c>
    </row>
    <row r="2320">
      <c r="A2320" s="5" t="s">
        <v>17903</v>
      </c>
      <c r="B2320" s="5" t="s">
        <v>15818</v>
      </c>
    </row>
    <row r="2321">
      <c r="A2321" s="5" t="s">
        <v>17904</v>
      </c>
      <c r="B2321" s="5" t="s">
        <v>15863</v>
      </c>
    </row>
    <row r="2322">
      <c r="A2322" s="5" t="s">
        <v>17905</v>
      </c>
      <c r="B2322" s="5" t="s">
        <v>15844</v>
      </c>
    </row>
    <row r="2323">
      <c r="A2323" s="5" t="s">
        <v>7473</v>
      </c>
      <c r="B2323" s="5" t="s">
        <v>15818</v>
      </c>
    </row>
    <row r="2324">
      <c r="A2324" s="5" t="s">
        <v>17906</v>
      </c>
      <c r="B2324" s="5" t="s">
        <v>16018</v>
      </c>
    </row>
    <row r="2325">
      <c r="A2325" s="5" t="s">
        <v>17907</v>
      </c>
      <c r="B2325" s="5" t="s">
        <v>15818</v>
      </c>
    </row>
    <row r="2326">
      <c r="A2326" s="5" t="s">
        <v>17908</v>
      </c>
      <c r="B2326" s="5" t="s">
        <v>15818</v>
      </c>
    </row>
    <row r="2327">
      <c r="A2327" s="5" t="s">
        <v>17909</v>
      </c>
      <c r="B2327" s="5" t="s">
        <v>15818</v>
      </c>
    </row>
    <row r="2328">
      <c r="A2328" s="5" t="s">
        <v>17910</v>
      </c>
      <c r="B2328" s="5" t="s">
        <v>15818</v>
      </c>
    </row>
    <row r="2329">
      <c r="A2329" s="5" t="s">
        <v>17911</v>
      </c>
      <c r="B2329" s="5" t="s">
        <v>15863</v>
      </c>
    </row>
    <row r="2330">
      <c r="A2330" s="5" t="s">
        <v>17912</v>
      </c>
      <c r="B2330" s="5" t="s">
        <v>15863</v>
      </c>
    </row>
    <row r="2331">
      <c r="A2331" s="5" t="s">
        <v>7498</v>
      </c>
      <c r="B2331" s="5" t="s">
        <v>15818</v>
      </c>
    </row>
    <row r="2332">
      <c r="A2332" s="5" t="s">
        <v>17913</v>
      </c>
      <c r="B2332" s="5" t="s">
        <v>15863</v>
      </c>
    </row>
    <row r="2333">
      <c r="A2333" s="5" t="s">
        <v>17914</v>
      </c>
      <c r="B2333" s="5" t="s">
        <v>15818</v>
      </c>
    </row>
    <row r="2334">
      <c r="A2334" s="5" t="s">
        <v>17915</v>
      </c>
      <c r="B2334" s="5" t="s">
        <v>15863</v>
      </c>
    </row>
    <row r="2335">
      <c r="A2335" s="5" t="s">
        <v>17916</v>
      </c>
      <c r="B2335" s="5" t="s">
        <v>15818</v>
      </c>
    </row>
    <row r="2336">
      <c r="A2336" s="5" t="s">
        <v>17917</v>
      </c>
      <c r="B2336" s="5" t="s">
        <v>15863</v>
      </c>
    </row>
    <row r="2337">
      <c r="A2337" s="5" t="s">
        <v>17918</v>
      </c>
      <c r="B2337" s="5" t="s">
        <v>15863</v>
      </c>
    </row>
    <row r="2338">
      <c r="A2338" s="5" t="s">
        <v>7519</v>
      </c>
      <c r="B2338" s="5" t="s">
        <v>15818</v>
      </c>
    </row>
    <row r="2339">
      <c r="A2339" s="5" t="s">
        <v>17919</v>
      </c>
      <c r="B2339" s="5" t="s">
        <v>15863</v>
      </c>
    </row>
    <row r="2340">
      <c r="A2340" s="5" t="s">
        <v>17920</v>
      </c>
      <c r="B2340" s="5" t="s">
        <v>15818</v>
      </c>
    </row>
    <row r="2341">
      <c r="A2341" s="5" t="s">
        <v>17921</v>
      </c>
      <c r="B2341" s="5" t="s">
        <v>15818</v>
      </c>
    </row>
    <row r="2342">
      <c r="A2342" s="5" t="s">
        <v>17922</v>
      </c>
      <c r="B2342" s="5" t="s">
        <v>15818</v>
      </c>
    </row>
    <row r="2343">
      <c r="A2343" s="5" t="s">
        <v>17923</v>
      </c>
      <c r="B2343" s="5" t="s">
        <v>15818</v>
      </c>
    </row>
    <row r="2344">
      <c r="A2344" s="5" t="s">
        <v>17924</v>
      </c>
      <c r="B2344" s="5" t="s">
        <v>15818</v>
      </c>
    </row>
    <row r="2345">
      <c r="A2345" s="5" t="s">
        <v>17925</v>
      </c>
      <c r="B2345" s="5" t="s">
        <v>15818</v>
      </c>
    </row>
    <row r="2346">
      <c r="A2346" s="5" t="s">
        <v>17926</v>
      </c>
      <c r="B2346" s="5" t="s">
        <v>15818</v>
      </c>
    </row>
    <row r="2347">
      <c r="A2347" s="5" t="s">
        <v>17927</v>
      </c>
      <c r="B2347" s="5" t="s">
        <v>15863</v>
      </c>
    </row>
    <row r="2348">
      <c r="A2348" s="5" t="s">
        <v>17928</v>
      </c>
      <c r="B2348" s="5" t="s">
        <v>15863</v>
      </c>
    </row>
    <row r="2349">
      <c r="A2349" s="5" t="s">
        <v>17929</v>
      </c>
      <c r="B2349" s="5" t="s">
        <v>15851</v>
      </c>
    </row>
    <row r="2350">
      <c r="A2350" s="5" t="s">
        <v>17930</v>
      </c>
      <c r="B2350" s="5" t="s">
        <v>15818</v>
      </c>
    </row>
    <row r="2351">
      <c r="A2351" s="5" t="s">
        <v>17931</v>
      </c>
      <c r="B2351" s="5" t="s">
        <v>15818</v>
      </c>
    </row>
    <row r="2352">
      <c r="A2352" s="5" t="s">
        <v>17932</v>
      </c>
      <c r="B2352" s="5" t="s">
        <v>15818</v>
      </c>
    </row>
    <row r="2353">
      <c r="A2353" s="5" t="s">
        <v>17933</v>
      </c>
      <c r="B2353" s="5" t="s">
        <v>15820</v>
      </c>
    </row>
    <row r="2354">
      <c r="A2354" s="5" t="s">
        <v>17934</v>
      </c>
      <c r="B2354" s="5" t="s">
        <v>15863</v>
      </c>
    </row>
    <row r="2355">
      <c r="A2355" s="5" t="s">
        <v>17935</v>
      </c>
      <c r="B2355" s="5" t="s">
        <v>15863</v>
      </c>
    </row>
    <row r="2356">
      <c r="A2356" s="5" t="s">
        <v>17936</v>
      </c>
      <c r="B2356" s="5" t="s">
        <v>15863</v>
      </c>
    </row>
    <row r="2357">
      <c r="A2357" s="5" t="s">
        <v>17937</v>
      </c>
      <c r="B2357" s="5" t="s">
        <v>15824</v>
      </c>
    </row>
    <row r="2358">
      <c r="A2358" s="5" t="s">
        <v>17938</v>
      </c>
      <c r="B2358" s="5" t="s">
        <v>15863</v>
      </c>
    </row>
    <row r="2359">
      <c r="A2359" s="5" t="s">
        <v>17939</v>
      </c>
      <c r="B2359" s="5" t="s">
        <v>15863</v>
      </c>
    </row>
    <row r="2360">
      <c r="A2360" s="5" t="s">
        <v>17940</v>
      </c>
      <c r="B2360" s="5" t="s">
        <v>15863</v>
      </c>
    </row>
    <row r="2361">
      <c r="A2361" s="5" t="s">
        <v>17941</v>
      </c>
      <c r="B2361" s="5" t="s">
        <v>15863</v>
      </c>
    </row>
    <row r="2362">
      <c r="A2362" s="5" t="s">
        <v>17942</v>
      </c>
      <c r="B2362" s="5" t="s">
        <v>15863</v>
      </c>
    </row>
    <row r="2363">
      <c r="A2363" s="5" t="s">
        <v>17943</v>
      </c>
      <c r="B2363" s="5" t="s">
        <v>16018</v>
      </c>
    </row>
    <row r="2364">
      <c r="A2364" s="5" t="s">
        <v>17944</v>
      </c>
      <c r="B2364" s="5" t="s">
        <v>15863</v>
      </c>
    </row>
    <row r="2365">
      <c r="A2365" s="5" t="s">
        <v>17945</v>
      </c>
      <c r="B2365" s="5" t="s">
        <v>15863</v>
      </c>
    </row>
    <row r="2366">
      <c r="A2366" s="5" t="s">
        <v>17946</v>
      </c>
      <c r="B2366" s="5" t="s">
        <v>15878</v>
      </c>
    </row>
    <row r="2367">
      <c r="A2367" s="5" t="s">
        <v>17947</v>
      </c>
      <c r="B2367" s="5" t="s">
        <v>15863</v>
      </c>
    </row>
    <row r="2368">
      <c r="A2368" s="5" t="s">
        <v>17948</v>
      </c>
      <c r="B2368" s="5" t="s">
        <v>15878</v>
      </c>
    </row>
    <row r="2369">
      <c r="A2369" s="5" t="s">
        <v>17949</v>
      </c>
      <c r="B2369" s="5" t="s">
        <v>15863</v>
      </c>
    </row>
    <row r="2370">
      <c r="A2370" s="5" t="s">
        <v>7618</v>
      </c>
      <c r="B2370" s="5" t="s">
        <v>16179</v>
      </c>
    </row>
    <row r="2371">
      <c r="A2371" s="5" t="s">
        <v>7623</v>
      </c>
      <c r="B2371" s="5" t="s">
        <v>15863</v>
      </c>
    </row>
    <row r="2372">
      <c r="A2372" s="5" t="s">
        <v>17950</v>
      </c>
      <c r="B2372" s="5" t="s">
        <v>15818</v>
      </c>
    </row>
    <row r="2373">
      <c r="A2373" s="5" t="s">
        <v>17951</v>
      </c>
      <c r="B2373" s="5" t="s">
        <v>15820</v>
      </c>
    </row>
    <row r="2374">
      <c r="A2374" s="5" t="s">
        <v>17952</v>
      </c>
      <c r="B2374" s="5" t="s">
        <v>15863</v>
      </c>
    </row>
    <row r="2375">
      <c r="A2375" s="5" t="s">
        <v>17953</v>
      </c>
      <c r="B2375" s="5" t="s">
        <v>15818</v>
      </c>
    </row>
    <row r="2376">
      <c r="A2376" s="5" t="s">
        <v>17954</v>
      </c>
      <c r="B2376" s="5" t="s">
        <v>15863</v>
      </c>
    </row>
    <row r="2377">
      <c r="A2377" s="5" t="s">
        <v>7643</v>
      </c>
      <c r="B2377" s="5" t="s">
        <v>15863</v>
      </c>
    </row>
    <row r="2378">
      <c r="A2378" s="5" t="s">
        <v>17955</v>
      </c>
      <c r="B2378" s="5" t="s">
        <v>15863</v>
      </c>
    </row>
    <row r="2379">
      <c r="A2379" s="5" t="s">
        <v>17956</v>
      </c>
      <c r="B2379" s="5" t="s">
        <v>15818</v>
      </c>
    </row>
    <row r="2380">
      <c r="A2380" s="5" t="s">
        <v>17957</v>
      </c>
      <c r="B2380" s="5" t="s">
        <v>15818</v>
      </c>
    </row>
    <row r="2381">
      <c r="A2381" s="5" t="s">
        <v>17958</v>
      </c>
      <c r="B2381" s="5" t="s">
        <v>15818</v>
      </c>
    </row>
    <row r="2382">
      <c r="A2382" s="5" t="s">
        <v>17959</v>
      </c>
      <c r="B2382" s="5" t="s">
        <v>15818</v>
      </c>
    </row>
    <row r="2383">
      <c r="A2383" s="5" t="s">
        <v>7658</v>
      </c>
      <c r="B2383" s="5" t="s">
        <v>15818</v>
      </c>
    </row>
    <row r="2384">
      <c r="A2384" s="5" t="s">
        <v>17960</v>
      </c>
      <c r="B2384" s="5" t="s">
        <v>15818</v>
      </c>
    </row>
    <row r="2385">
      <c r="A2385" s="5" t="s">
        <v>17961</v>
      </c>
      <c r="B2385" s="5" t="s">
        <v>15818</v>
      </c>
    </row>
    <row r="2386">
      <c r="A2386" s="5" t="s">
        <v>7666</v>
      </c>
      <c r="B2386" s="5" t="s">
        <v>15863</v>
      </c>
    </row>
    <row r="2387">
      <c r="A2387" s="5" t="s">
        <v>17962</v>
      </c>
      <c r="B2387" s="5" t="s">
        <v>15818</v>
      </c>
    </row>
    <row r="2388">
      <c r="A2388" s="5" t="s">
        <v>17963</v>
      </c>
      <c r="B2388" s="5" t="s">
        <v>15830</v>
      </c>
    </row>
    <row r="2389">
      <c r="A2389" s="5" t="s">
        <v>17964</v>
      </c>
      <c r="B2389" s="5" t="s">
        <v>15818</v>
      </c>
    </row>
    <row r="2390">
      <c r="A2390" s="5" t="s">
        <v>17965</v>
      </c>
      <c r="B2390" s="5" t="s">
        <v>15820</v>
      </c>
    </row>
    <row r="2391">
      <c r="A2391" s="5" t="s">
        <v>17966</v>
      </c>
      <c r="B2391" s="5" t="s">
        <v>15818</v>
      </c>
    </row>
    <row r="2392">
      <c r="A2392" s="5" t="s">
        <v>7684</v>
      </c>
      <c r="B2392" s="5" t="s">
        <v>15818</v>
      </c>
    </row>
    <row r="2393">
      <c r="A2393" s="5" t="s">
        <v>17967</v>
      </c>
      <c r="B2393" s="5" t="s">
        <v>15818</v>
      </c>
    </row>
    <row r="2394">
      <c r="A2394" s="5" t="s">
        <v>17968</v>
      </c>
      <c r="B2394" s="5" t="s">
        <v>15863</v>
      </c>
    </row>
    <row r="2395">
      <c r="A2395" s="5" t="s">
        <v>17969</v>
      </c>
      <c r="B2395" s="5" t="s">
        <v>15853</v>
      </c>
    </row>
    <row r="2396">
      <c r="A2396" s="5" t="s">
        <v>17970</v>
      </c>
      <c r="B2396" s="5" t="s">
        <v>15820</v>
      </c>
    </row>
    <row r="2397">
      <c r="A2397" s="5" t="s">
        <v>17971</v>
      </c>
      <c r="B2397" s="5" t="s">
        <v>15818</v>
      </c>
    </row>
    <row r="2398">
      <c r="A2398" s="5" t="s">
        <v>17972</v>
      </c>
      <c r="B2398" s="5" t="s">
        <v>15818</v>
      </c>
    </row>
    <row r="2399">
      <c r="A2399" s="5" t="s">
        <v>17973</v>
      </c>
      <c r="B2399" s="5" t="s">
        <v>15853</v>
      </c>
    </row>
    <row r="2400">
      <c r="A2400" s="5" t="s">
        <v>17974</v>
      </c>
      <c r="B2400" s="5" t="s">
        <v>15853</v>
      </c>
    </row>
    <row r="2401">
      <c r="A2401" s="5" t="s">
        <v>17975</v>
      </c>
      <c r="B2401" s="5" t="s">
        <v>15818</v>
      </c>
    </row>
    <row r="2402">
      <c r="A2402" s="5" t="s">
        <v>17976</v>
      </c>
      <c r="B2402" s="5" t="s">
        <v>15818</v>
      </c>
    </row>
    <row r="2403">
      <c r="A2403" s="5" t="s">
        <v>17977</v>
      </c>
      <c r="B2403" s="5" t="s">
        <v>15863</v>
      </c>
    </row>
    <row r="2404">
      <c r="A2404" s="5" t="s">
        <v>17978</v>
      </c>
      <c r="B2404" s="5" t="s">
        <v>15832</v>
      </c>
    </row>
    <row r="2405">
      <c r="A2405" s="5" t="s">
        <v>17979</v>
      </c>
      <c r="B2405" s="5" t="s">
        <v>15863</v>
      </c>
    </row>
    <row r="2406">
      <c r="A2406" s="5" t="s">
        <v>17980</v>
      </c>
      <c r="B2406" s="5" t="s">
        <v>15828</v>
      </c>
    </row>
    <row r="2407">
      <c r="A2407" s="5" t="s">
        <v>17981</v>
      </c>
      <c r="B2407" s="5" t="s">
        <v>15818</v>
      </c>
    </row>
    <row r="2408">
      <c r="A2408" s="5" t="s">
        <v>17982</v>
      </c>
      <c r="B2408" s="5" t="s">
        <v>15863</v>
      </c>
    </row>
    <row r="2409">
      <c r="A2409" s="5" t="s">
        <v>17983</v>
      </c>
      <c r="B2409" s="5" t="s">
        <v>15863</v>
      </c>
    </row>
    <row r="2410">
      <c r="A2410" s="5" t="s">
        <v>17984</v>
      </c>
      <c r="B2410" s="5" t="s">
        <v>15818</v>
      </c>
    </row>
    <row r="2411">
      <c r="A2411" s="5" t="s">
        <v>17985</v>
      </c>
      <c r="B2411" s="5" t="s">
        <v>15818</v>
      </c>
    </row>
    <row r="2412">
      <c r="A2412" s="5" t="s">
        <v>17986</v>
      </c>
      <c r="B2412" s="5" t="s">
        <v>15863</v>
      </c>
    </row>
    <row r="2413">
      <c r="A2413" s="5" t="s">
        <v>17987</v>
      </c>
      <c r="B2413" s="5" t="s">
        <v>15818</v>
      </c>
    </row>
    <row r="2414">
      <c r="A2414" s="5" t="s">
        <v>7750</v>
      </c>
      <c r="B2414" s="5" t="s">
        <v>15818</v>
      </c>
    </row>
    <row r="2415">
      <c r="A2415" s="5" t="s">
        <v>17988</v>
      </c>
      <c r="B2415" s="5" t="s">
        <v>15863</v>
      </c>
    </row>
    <row r="2416">
      <c r="A2416" s="5" t="s">
        <v>17989</v>
      </c>
      <c r="B2416" s="5" t="s">
        <v>15863</v>
      </c>
    </row>
    <row r="2417">
      <c r="A2417" s="5" t="s">
        <v>17990</v>
      </c>
      <c r="B2417" s="5" t="s">
        <v>15863</v>
      </c>
    </row>
    <row r="2418">
      <c r="A2418" s="5" t="s">
        <v>17991</v>
      </c>
      <c r="B2418" s="5" t="s">
        <v>15863</v>
      </c>
    </row>
    <row r="2419">
      <c r="A2419" s="5" t="s">
        <v>17992</v>
      </c>
      <c r="B2419" s="5" t="s">
        <v>15818</v>
      </c>
    </row>
    <row r="2420">
      <c r="A2420" s="5" t="s">
        <v>17993</v>
      </c>
      <c r="B2420" s="5" t="s">
        <v>15863</v>
      </c>
    </row>
    <row r="2421">
      <c r="A2421" s="5" t="s">
        <v>17994</v>
      </c>
      <c r="B2421" s="5" t="s">
        <v>15818</v>
      </c>
    </row>
    <row r="2422">
      <c r="A2422" s="5" t="s">
        <v>17995</v>
      </c>
      <c r="B2422" s="5" t="s">
        <v>15818</v>
      </c>
    </row>
    <row r="2423">
      <c r="A2423" s="5" t="s">
        <v>17996</v>
      </c>
      <c r="B2423" s="5" t="s">
        <v>15863</v>
      </c>
    </row>
    <row r="2424">
      <c r="A2424" s="5" t="s">
        <v>17997</v>
      </c>
      <c r="B2424" s="5" t="s">
        <v>15818</v>
      </c>
    </row>
    <row r="2425">
      <c r="A2425" s="5" t="s">
        <v>17998</v>
      </c>
      <c r="B2425" s="5" t="s">
        <v>15818</v>
      </c>
    </row>
    <row r="2426">
      <c r="A2426" s="5" t="s">
        <v>17999</v>
      </c>
      <c r="B2426" s="5" t="s">
        <v>15863</v>
      </c>
    </row>
    <row r="2427">
      <c r="A2427" s="5" t="s">
        <v>18000</v>
      </c>
      <c r="B2427" s="5" t="s">
        <v>15863</v>
      </c>
    </row>
    <row r="2428">
      <c r="A2428" s="5" t="s">
        <v>18001</v>
      </c>
      <c r="B2428" s="5" t="s">
        <v>15818</v>
      </c>
    </row>
    <row r="2429">
      <c r="A2429" s="5" t="s">
        <v>18002</v>
      </c>
      <c r="B2429" s="5" t="s">
        <v>15818</v>
      </c>
    </row>
    <row r="2430">
      <c r="A2430" s="5" t="s">
        <v>18003</v>
      </c>
      <c r="B2430" s="5" t="s">
        <v>17827</v>
      </c>
    </row>
    <row r="2431">
      <c r="A2431" s="5" t="s">
        <v>18004</v>
      </c>
      <c r="B2431" s="5" t="s">
        <v>15818</v>
      </c>
    </row>
    <row r="2432">
      <c r="A2432" s="5" t="s">
        <v>18005</v>
      </c>
      <c r="B2432" s="5" t="s">
        <v>15863</v>
      </c>
    </row>
    <row r="2433">
      <c r="A2433" s="5" t="s">
        <v>18006</v>
      </c>
      <c r="B2433" s="5" t="s">
        <v>15863</v>
      </c>
    </row>
    <row r="2434">
      <c r="A2434" s="5" t="s">
        <v>18007</v>
      </c>
      <c r="B2434" s="5" t="s">
        <v>15863</v>
      </c>
    </row>
    <row r="2435">
      <c r="A2435" s="5" t="s">
        <v>18008</v>
      </c>
      <c r="B2435" s="5" t="s">
        <v>15863</v>
      </c>
    </row>
    <row r="2436">
      <c r="A2436" s="5" t="s">
        <v>18009</v>
      </c>
      <c r="B2436" s="5" t="s">
        <v>15818</v>
      </c>
    </row>
    <row r="2437">
      <c r="A2437" s="5" t="s">
        <v>7818</v>
      </c>
      <c r="B2437" s="5" t="s">
        <v>15863</v>
      </c>
    </row>
    <row r="2438">
      <c r="A2438" s="5" t="s">
        <v>18010</v>
      </c>
      <c r="B2438" s="5" t="s">
        <v>15830</v>
      </c>
    </row>
    <row r="2439">
      <c r="A2439" s="5" t="s">
        <v>18011</v>
      </c>
      <c r="B2439" s="5" t="s">
        <v>15818</v>
      </c>
    </row>
    <row r="2440">
      <c r="A2440" s="5" t="s">
        <v>7827</v>
      </c>
      <c r="B2440" s="5" t="s">
        <v>15863</v>
      </c>
    </row>
    <row r="2441">
      <c r="A2441" s="5" t="s">
        <v>18012</v>
      </c>
      <c r="B2441" s="5" t="s">
        <v>15863</v>
      </c>
    </row>
    <row r="2442">
      <c r="A2442" s="5" t="s">
        <v>18013</v>
      </c>
      <c r="B2442" s="5" t="s">
        <v>15863</v>
      </c>
    </row>
    <row r="2443">
      <c r="A2443" s="5" t="s">
        <v>18014</v>
      </c>
      <c r="B2443" s="5" t="s">
        <v>15863</v>
      </c>
    </row>
    <row r="2444">
      <c r="A2444" s="5" t="s">
        <v>7838</v>
      </c>
      <c r="B2444" s="5" t="s">
        <v>15830</v>
      </c>
    </row>
    <row r="2445">
      <c r="A2445" s="5" t="s">
        <v>18015</v>
      </c>
      <c r="B2445" s="5" t="s">
        <v>15863</v>
      </c>
    </row>
    <row r="2446">
      <c r="A2446" s="5" t="s">
        <v>7846</v>
      </c>
      <c r="B2446" s="5" t="s">
        <v>15830</v>
      </c>
    </row>
    <row r="2447">
      <c r="A2447" s="5" t="s">
        <v>18016</v>
      </c>
      <c r="B2447" s="5" t="s">
        <v>15853</v>
      </c>
    </row>
    <row r="2448">
      <c r="A2448" s="5" t="s">
        <v>18017</v>
      </c>
      <c r="B2448" s="5" t="s">
        <v>15863</v>
      </c>
    </row>
    <row r="2449">
      <c r="A2449" s="5" t="s">
        <v>18018</v>
      </c>
      <c r="B2449" s="5" t="s">
        <v>15863</v>
      </c>
    </row>
    <row r="2450">
      <c r="A2450" s="5" t="s">
        <v>18019</v>
      </c>
      <c r="B2450" s="5" t="s">
        <v>15853</v>
      </c>
    </row>
    <row r="2451">
      <c r="A2451" s="5" t="s">
        <v>18020</v>
      </c>
      <c r="B2451" s="5" t="s">
        <v>15824</v>
      </c>
    </row>
    <row r="2452">
      <c r="A2452" s="5" t="s">
        <v>7868</v>
      </c>
      <c r="B2452" s="5" t="s">
        <v>15863</v>
      </c>
    </row>
    <row r="2453">
      <c r="A2453" s="5" t="s">
        <v>18021</v>
      </c>
      <c r="B2453" s="5" t="s">
        <v>15863</v>
      </c>
    </row>
    <row r="2454">
      <c r="A2454" s="5" t="s">
        <v>18022</v>
      </c>
      <c r="B2454" s="5" t="s">
        <v>15863</v>
      </c>
    </row>
    <row r="2455">
      <c r="A2455" s="5" t="s">
        <v>18023</v>
      </c>
      <c r="B2455" s="5" t="s">
        <v>15863</v>
      </c>
    </row>
    <row r="2456">
      <c r="A2456" s="5" t="s">
        <v>18024</v>
      </c>
      <c r="B2456" s="5" t="s">
        <v>15863</v>
      </c>
    </row>
    <row r="2457">
      <c r="A2457" s="5" t="s">
        <v>7884</v>
      </c>
      <c r="B2457" s="5" t="s">
        <v>15863</v>
      </c>
    </row>
    <row r="2458">
      <c r="A2458" s="5" t="s">
        <v>18025</v>
      </c>
      <c r="B2458" s="5" t="s">
        <v>15830</v>
      </c>
    </row>
    <row r="2459">
      <c r="A2459" s="5" t="s">
        <v>18026</v>
      </c>
      <c r="B2459" s="5" t="s">
        <v>15946</v>
      </c>
    </row>
    <row r="2460">
      <c r="A2460" s="5" t="s">
        <v>18027</v>
      </c>
      <c r="B2460" s="5" t="s">
        <v>15830</v>
      </c>
    </row>
    <row r="2461">
      <c r="A2461" s="5" t="s">
        <v>7897</v>
      </c>
      <c r="B2461" s="5" t="s">
        <v>15863</v>
      </c>
    </row>
    <row r="2462">
      <c r="A2462" s="5" t="s">
        <v>18028</v>
      </c>
      <c r="B2462" s="5" t="s">
        <v>15863</v>
      </c>
    </row>
    <row r="2463">
      <c r="A2463" s="5" t="s">
        <v>7903</v>
      </c>
      <c r="B2463" s="5" t="s">
        <v>15863</v>
      </c>
    </row>
    <row r="2464">
      <c r="A2464" s="5" t="s">
        <v>18029</v>
      </c>
      <c r="B2464" s="5" t="s">
        <v>15863</v>
      </c>
    </row>
    <row r="2465">
      <c r="A2465" s="5" t="s">
        <v>18030</v>
      </c>
      <c r="B2465" s="5" t="s">
        <v>15863</v>
      </c>
    </row>
    <row r="2466">
      <c r="A2466" s="5" t="s">
        <v>18031</v>
      </c>
      <c r="B2466" s="5" t="s">
        <v>15863</v>
      </c>
    </row>
    <row r="2467">
      <c r="A2467" s="5" t="s">
        <v>7916</v>
      </c>
      <c r="B2467" s="5" t="s">
        <v>15863</v>
      </c>
    </row>
    <row r="2468">
      <c r="A2468" s="5" t="s">
        <v>18032</v>
      </c>
      <c r="B2468" s="5" t="s">
        <v>15863</v>
      </c>
    </row>
    <row r="2469">
      <c r="A2469" s="5" t="s">
        <v>18033</v>
      </c>
      <c r="B2469" s="5" t="s">
        <v>15863</v>
      </c>
    </row>
    <row r="2470">
      <c r="A2470" s="5" t="s">
        <v>18034</v>
      </c>
      <c r="B2470" s="5" t="s">
        <v>15863</v>
      </c>
    </row>
    <row r="2471">
      <c r="A2471" s="5" t="s">
        <v>18035</v>
      </c>
      <c r="B2471" s="5" t="s">
        <v>15863</v>
      </c>
    </row>
    <row r="2472">
      <c r="A2472" s="5" t="s">
        <v>18036</v>
      </c>
      <c r="B2472" s="5" t="s">
        <v>15863</v>
      </c>
    </row>
    <row r="2473">
      <c r="A2473" s="5" t="s">
        <v>7934</v>
      </c>
      <c r="B2473" s="5" t="s">
        <v>15863</v>
      </c>
    </row>
    <row r="2474">
      <c r="A2474" s="5" t="s">
        <v>18037</v>
      </c>
      <c r="B2474" s="5" t="s">
        <v>15863</v>
      </c>
    </row>
    <row r="2475">
      <c r="A2475" s="5" t="s">
        <v>18038</v>
      </c>
      <c r="B2475" s="5" t="s">
        <v>15863</v>
      </c>
    </row>
    <row r="2476">
      <c r="A2476" s="5" t="s">
        <v>18039</v>
      </c>
      <c r="B2476" s="5" t="s">
        <v>15863</v>
      </c>
    </row>
    <row r="2477">
      <c r="A2477" s="5" t="s">
        <v>18040</v>
      </c>
      <c r="B2477" s="5" t="s">
        <v>15863</v>
      </c>
    </row>
    <row r="2478">
      <c r="A2478" s="5" t="s">
        <v>18041</v>
      </c>
      <c r="B2478" s="5" t="s">
        <v>15818</v>
      </c>
    </row>
    <row r="2479">
      <c r="A2479" s="5" t="s">
        <v>18042</v>
      </c>
      <c r="B2479" s="5" t="s">
        <v>15830</v>
      </c>
    </row>
    <row r="2480">
      <c r="A2480" s="5" t="s">
        <v>18043</v>
      </c>
      <c r="B2480" s="5" t="s">
        <v>15863</v>
      </c>
    </row>
    <row r="2481">
      <c r="A2481" s="5" t="s">
        <v>18044</v>
      </c>
      <c r="B2481" s="5" t="s">
        <v>15863</v>
      </c>
    </row>
    <row r="2482">
      <c r="A2482" s="5" t="s">
        <v>18045</v>
      </c>
      <c r="B2482" s="5" t="s">
        <v>15832</v>
      </c>
    </row>
    <row r="2483">
      <c r="A2483" s="5" t="s">
        <v>18046</v>
      </c>
      <c r="B2483" s="5" t="s">
        <v>15863</v>
      </c>
    </row>
    <row r="2484">
      <c r="A2484" s="5" t="s">
        <v>18047</v>
      </c>
      <c r="B2484" s="5" t="s">
        <v>15863</v>
      </c>
    </row>
    <row r="2485">
      <c r="A2485" s="5" t="s">
        <v>18048</v>
      </c>
      <c r="B2485" s="5" t="s">
        <v>15853</v>
      </c>
    </row>
    <row r="2486">
      <c r="A2486" s="5" t="s">
        <v>18049</v>
      </c>
      <c r="B2486" s="5" t="s">
        <v>15830</v>
      </c>
    </row>
    <row r="2487">
      <c r="A2487" s="5" t="s">
        <v>18050</v>
      </c>
      <c r="B2487" s="5" t="s">
        <v>15863</v>
      </c>
    </row>
    <row r="2488">
      <c r="A2488" s="5" t="s">
        <v>18051</v>
      </c>
      <c r="B2488" s="5" t="s">
        <v>15832</v>
      </c>
    </row>
    <row r="2489">
      <c r="A2489" s="5" t="s">
        <v>18052</v>
      </c>
      <c r="B2489" s="5" t="s">
        <v>15863</v>
      </c>
    </row>
    <row r="2490">
      <c r="A2490" s="5" t="s">
        <v>18053</v>
      </c>
      <c r="B2490" s="5" t="s">
        <v>15863</v>
      </c>
    </row>
    <row r="2491">
      <c r="A2491" s="5" t="s">
        <v>18054</v>
      </c>
      <c r="B2491" s="5" t="s">
        <v>15863</v>
      </c>
    </row>
    <row r="2492">
      <c r="A2492" s="5" t="s">
        <v>18055</v>
      </c>
      <c r="B2492" s="5" t="s">
        <v>15863</v>
      </c>
    </row>
    <row r="2493">
      <c r="A2493" s="5" t="s">
        <v>18056</v>
      </c>
      <c r="B2493" s="5" t="s">
        <v>15863</v>
      </c>
    </row>
    <row r="2494">
      <c r="A2494" s="5" t="s">
        <v>18057</v>
      </c>
      <c r="B2494" s="5" t="s">
        <v>15863</v>
      </c>
    </row>
    <row r="2495">
      <c r="A2495" s="5" t="s">
        <v>18058</v>
      </c>
      <c r="B2495" s="5" t="s">
        <v>17827</v>
      </c>
    </row>
    <row r="2496">
      <c r="A2496" s="5" t="s">
        <v>18059</v>
      </c>
      <c r="B2496" s="5" t="s">
        <v>15863</v>
      </c>
    </row>
    <row r="2497">
      <c r="A2497" s="5" t="s">
        <v>18060</v>
      </c>
      <c r="B2497" s="5" t="s">
        <v>15863</v>
      </c>
    </row>
    <row r="2498">
      <c r="A2498" s="5" t="s">
        <v>18061</v>
      </c>
      <c r="B2498" s="5" t="s">
        <v>15824</v>
      </c>
    </row>
    <row r="2499">
      <c r="A2499" s="5" t="s">
        <v>18062</v>
      </c>
      <c r="B2499" s="5" t="s">
        <v>15863</v>
      </c>
    </row>
    <row r="2500">
      <c r="A2500" s="5" t="s">
        <v>18063</v>
      </c>
      <c r="B2500" s="5" t="s">
        <v>15863</v>
      </c>
    </row>
    <row r="2501">
      <c r="A2501" s="5" t="s">
        <v>18064</v>
      </c>
      <c r="B2501" s="5" t="s">
        <v>15863</v>
      </c>
    </row>
    <row r="2502">
      <c r="A2502" s="5" t="s">
        <v>18065</v>
      </c>
      <c r="B2502" s="5" t="s">
        <v>15863</v>
      </c>
    </row>
    <row r="2503">
      <c r="A2503" s="5" t="s">
        <v>18066</v>
      </c>
      <c r="B2503" s="5" t="s">
        <v>15863</v>
      </c>
    </row>
    <row r="2504">
      <c r="A2504" s="5" t="s">
        <v>18067</v>
      </c>
      <c r="B2504" s="5" t="s">
        <v>15863</v>
      </c>
    </row>
    <row r="2505">
      <c r="A2505" s="5" t="s">
        <v>18068</v>
      </c>
      <c r="B2505" s="5" t="s">
        <v>15863</v>
      </c>
    </row>
    <row r="2506">
      <c r="A2506" s="5" t="s">
        <v>8040</v>
      </c>
      <c r="B2506" s="5" t="s">
        <v>15863</v>
      </c>
    </row>
    <row r="2507">
      <c r="A2507" s="5" t="s">
        <v>18069</v>
      </c>
      <c r="B2507" s="5" t="s">
        <v>15863</v>
      </c>
    </row>
    <row r="2508">
      <c r="A2508" s="5" t="s">
        <v>18070</v>
      </c>
      <c r="B2508" s="5" t="s">
        <v>15863</v>
      </c>
    </row>
    <row r="2509">
      <c r="A2509" s="5" t="s">
        <v>8047</v>
      </c>
      <c r="B2509" s="5" t="s">
        <v>17827</v>
      </c>
    </row>
    <row r="2510">
      <c r="A2510" s="5" t="s">
        <v>18071</v>
      </c>
      <c r="B2510" s="5" t="s">
        <v>15863</v>
      </c>
    </row>
    <row r="2511">
      <c r="A2511" s="5" t="s">
        <v>18072</v>
      </c>
      <c r="B2511" s="5" t="s">
        <v>15857</v>
      </c>
    </row>
    <row r="2512">
      <c r="A2512" s="5" t="s">
        <v>18073</v>
      </c>
      <c r="B2512" s="5" t="s">
        <v>15863</v>
      </c>
    </row>
    <row r="2513">
      <c r="A2513" s="5" t="s">
        <v>18074</v>
      </c>
      <c r="B2513" s="5" t="s">
        <v>15863</v>
      </c>
    </row>
    <row r="2514">
      <c r="A2514" s="5" t="s">
        <v>18075</v>
      </c>
      <c r="B2514" s="5" t="s">
        <v>15828</v>
      </c>
    </row>
    <row r="2515">
      <c r="A2515" s="5" t="s">
        <v>8065</v>
      </c>
      <c r="B2515" s="5" t="s">
        <v>15863</v>
      </c>
    </row>
    <row r="2516">
      <c r="A2516" s="5" t="s">
        <v>18076</v>
      </c>
      <c r="B2516" s="5" t="s">
        <v>15818</v>
      </c>
    </row>
    <row r="2517">
      <c r="A2517" s="5" t="s">
        <v>8070</v>
      </c>
      <c r="B2517" s="5" t="s">
        <v>15818</v>
      </c>
    </row>
    <row r="2518">
      <c r="A2518" s="5" t="s">
        <v>18077</v>
      </c>
      <c r="B2518" s="5" t="s">
        <v>15828</v>
      </c>
    </row>
    <row r="2519">
      <c r="A2519" s="5" t="s">
        <v>18078</v>
      </c>
      <c r="B2519" s="5" t="s">
        <v>15818</v>
      </c>
    </row>
    <row r="2520">
      <c r="A2520" s="5" t="s">
        <v>18079</v>
      </c>
      <c r="B2520" s="5" t="s">
        <v>15863</v>
      </c>
    </row>
    <row r="2521">
      <c r="A2521" s="5" t="s">
        <v>18080</v>
      </c>
      <c r="B2521" s="5" t="s">
        <v>15863</v>
      </c>
    </row>
    <row r="2522">
      <c r="A2522" s="5" t="s">
        <v>18081</v>
      </c>
      <c r="B2522" s="5" t="s">
        <v>15830</v>
      </c>
    </row>
    <row r="2523">
      <c r="A2523" s="5" t="s">
        <v>18082</v>
      </c>
      <c r="B2523" s="5" t="s">
        <v>15863</v>
      </c>
    </row>
    <row r="2524">
      <c r="A2524" s="5" t="s">
        <v>18083</v>
      </c>
      <c r="B2524" s="5" t="s">
        <v>15863</v>
      </c>
    </row>
    <row r="2525">
      <c r="A2525" s="5" t="s">
        <v>18084</v>
      </c>
      <c r="B2525" s="5" t="s">
        <v>15863</v>
      </c>
    </row>
    <row r="2526">
      <c r="A2526" s="5" t="s">
        <v>18085</v>
      </c>
      <c r="B2526" s="5" t="s">
        <v>15863</v>
      </c>
    </row>
    <row r="2527">
      <c r="A2527" s="5" t="s">
        <v>18086</v>
      </c>
      <c r="B2527" s="5" t="s">
        <v>15818</v>
      </c>
    </row>
    <row r="2528">
      <c r="A2528" s="5" t="s">
        <v>18087</v>
      </c>
      <c r="B2528" s="5" t="s">
        <v>18088</v>
      </c>
    </row>
    <row r="2529">
      <c r="A2529" s="5" t="s">
        <v>18089</v>
      </c>
      <c r="B2529" s="5" t="s">
        <v>15863</v>
      </c>
    </row>
    <row r="2530">
      <c r="A2530" s="5" t="s">
        <v>18090</v>
      </c>
      <c r="B2530" s="5" t="s">
        <v>15863</v>
      </c>
    </row>
    <row r="2531">
      <c r="A2531" s="5" t="s">
        <v>18091</v>
      </c>
      <c r="B2531" s="5" t="s">
        <v>15863</v>
      </c>
    </row>
    <row r="2532">
      <c r="A2532" s="5" t="s">
        <v>18092</v>
      </c>
      <c r="B2532" s="5" t="s">
        <v>15863</v>
      </c>
    </row>
    <row r="2533">
      <c r="A2533" s="5" t="s">
        <v>18093</v>
      </c>
      <c r="B2533" s="5" t="s">
        <v>15851</v>
      </c>
    </row>
    <row r="2534">
      <c r="A2534" s="5" t="s">
        <v>18094</v>
      </c>
      <c r="B2534" s="5" t="s">
        <v>15863</v>
      </c>
    </row>
    <row r="2535">
      <c r="A2535" s="5" t="s">
        <v>18095</v>
      </c>
      <c r="B2535" s="5" t="s">
        <v>15863</v>
      </c>
    </row>
    <row r="2536">
      <c r="A2536" s="5" t="s">
        <v>18096</v>
      </c>
      <c r="B2536" s="5" t="s">
        <v>15830</v>
      </c>
    </row>
    <row r="2537">
      <c r="A2537" s="5" t="s">
        <v>18097</v>
      </c>
      <c r="B2537" s="5" t="s">
        <v>15830</v>
      </c>
    </row>
    <row r="2538">
      <c r="A2538" s="5" t="s">
        <v>18098</v>
      </c>
      <c r="B2538" s="5" t="s">
        <v>15863</v>
      </c>
    </row>
    <row r="2539">
      <c r="A2539" s="5" t="s">
        <v>18099</v>
      </c>
      <c r="B2539" s="5" t="s">
        <v>15863</v>
      </c>
    </row>
    <row r="2540">
      <c r="A2540" s="5" t="s">
        <v>18100</v>
      </c>
      <c r="B2540" s="5" t="s">
        <v>15863</v>
      </c>
    </row>
    <row r="2541">
      <c r="A2541" s="5" t="s">
        <v>18101</v>
      </c>
      <c r="B2541" s="5" t="s">
        <v>15863</v>
      </c>
    </row>
    <row r="2542">
      <c r="A2542" s="5" t="s">
        <v>18102</v>
      </c>
      <c r="B2542" s="5" t="s">
        <v>15863</v>
      </c>
    </row>
    <row r="2543">
      <c r="A2543" s="5" t="s">
        <v>18103</v>
      </c>
      <c r="B2543" s="5" t="s">
        <v>15863</v>
      </c>
    </row>
    <row r="2544">
      <c r="A2544" s="5" t="s">
        <v>18104</v>
      </c>
      <c r="B2544" s="5" t="s">
        <v>15818</v>
      </c>
    </row>
    <row r="2545">
      <c r="A2545" s="5" t="s">
        <v>18105</v>
      </c>
      <c r="B2545" s="5" t="s">
        <v>15863</v>
      </c>
    </row>
    <row r="2546">
      <c r="A2546" s="5" t="s">
        <v>18106</v>
      </c>
      <c r="B2546" s="5" t="s">
        <v>15863</v>
      </c>
    </row>
    <row r="2547">
      <c r="A2547" s="5" t="s">
        <v>18107</v>
      </c>
      <c r="B2547" s="5" t="s">
        <v>15851</v>
      </c>
    </row>
    <row r="2548">
      <c r="A2548" s="5" t="s">
        <v>18108</v>
      </c>
      <c r="B2548" s="5" t="s">
        <v>15863</v>
      </c>
    </row>
    <row r="2549">
      <c r="A2549" s="5" t="s">
        <v>18109</v>
      </c>
      <c r="B2549" s="5" t="s">
        <v>15830</v>
      </c>
    </row>
    <row r="2550">
      <c r="A2550" s="5" t="s">
        <v>18110</v>
      </c>
      <c r="B2550" s="5" t="s">
        <v>15863</v>
      </c>
    </row>
    <row r="2551">
      <c r="A2551" s="5" t="s">
        <v>18111</v>
      </c>
      <c r="B2551" s="5" t="s">
        <v>15863</v>
      </c>
    </row>
    <row r="2552">
      <c r="A2552" s="5" t="s">
        <v>18112</v>
      </c>
      <c r="B2552" s="5" t="s">
        <v>15863</v>
      </c>
    </row>
    <row r="2553">
      <c r="A2553" s="5" t="s">
        <v>18113</v>
      </c>
      <c r="B2553" s="5" t="s">
        <v>15818</v>
      </c>
    </row>
    <row r="2554">
      <c r="A2554" s="5" t="s">
        <v>18114</v>
      </c>
      <c r="B2554" s="5" t="s">
        <v>15863</v>
      </c>
    </row>
    <row r="2555">
      <c r="A2555" s="5" t="s">
        <v>18115</v>
      </c>
      <c r="B2555" s="5" t="s">
        <v>15863</v>
      </c>
    </row>
    <row r="2556">
      <c r="A2556" s="5" t="s">
        <v>18116</v>
      </c>
      <c r="B2556" s="5" t="s">
        <v>15863</v>
      </c>
    </row>
    <row r="2557">
      <c r="A2557" s="5" t="s">
        <v>18117</v>
      </c>
      <c r="B2557" s="5" t="s">
        <v>15851</v>
      </c>
    </row>
    <row r="2558">
      <c r="A2558" s="5" t="s">
        <v>18118</v>
      </c>
      <c r="B2558" s="5" t="s">
        <v>15818</v>
      </c>
    </row>
    <row r="2559">
      <c r="A2559" s="5" t="s">
        <v>18119</v>
      </c>
      <c r="B2559" s="5" t="s">
        <v>15863</v>
      </c>
    </row>
    <row r="2560">
      <c r="A2560" s="5" t="s">
        <v>18120</v>
      </c>
      <c r="B2560" s="5" t="s">
        <v>15863</v>
      </c>
    </row>
    <row r="2561">
      <c r="A2561" s="5" t="s">
        <v>18121</v>
      </c>
      <c r="B2561" s="5" t="s">
        <v>15946</v>
      </c>
    </row>
    <row r="2562">
      <c r="A2562" s="5" t="s">
        <v>18122</v>
      </c>
      <c r="B2562" s="5" t="s">
        <v>15863</v>
      </c>
    </row>
    <row r="2563">
      <c r="A2563" s="5" t="s">
        <v>18123</v>
      </c>
      <c r="B2563" s="5" t="s">
        <v>15863</v>
      </c>
    </row>
    <row r="2564">
      <c r="A2564" s="5" t="s">
        <v>18124</v>
      </c>
      <c r="B2564" s="5" t="s">
        <v>15863</v>
      </c>
    </row>
    <row r="2565">
      <c r="A2565" s="5" t="s">
        <v>18125</v>
      </c>
      <c r="B2565" s="5" t="s">
        <v>15863</v>
      </c>
    </row>
    <row r="2566">
      <c r="A2566" s="5" t="s">
        <v>18126</v>
      </c>
      <c r="B2566" s="5" t="s">
        <v>15863</v>
      </c>
    </row>
    <row r="2567">
      <c r="A2567" s="5" t="s">
        <v>18127</v>
      </c>
      <c r="B2567" s="5" t="s">
        <v>15863</v>
      </c>
    </row>
    <row r="2568">
      <c r="A2568" s="5" t="s">
        <v>18128</v>
      </c>
      <c r="B2568" s="5" t="s">
        <v>15863</v>
      </c>
    </row>
    <row r="2569">
      <c r="A2569" s="5" t="s">
        <v>18129</v>
      </c>
      <c r="B2569" s="5" t="s">
        <v>15863</v>
      </c>
    </row>
    <row r="2570">
      <c r="A2570" s="5" t="s">
        <v>18130</v>
      </c>
      <c r="B2570" s="5" t="s">
        <v>15863</v>
      </c>
    </row>
    <row r="2571">
      <c r="A2571" s="5" t="s">
        <v>18131</v>
      </c>
      <c r="B2571" s="5" t="s">
        <v>15863</v>
      </c>
    </row>
    <row r="2572">
      <c r="A2572" s="5" t="s">
        <v>18132</v>
      </c>
      <c r="B2572" s="5" t="s">
        <v>15946</v>
      </c>
    </row>
    <row r="2573">
      <c r="A2573" s="5" t="s">
        <v>8241</v>
      </c>
      <c r="B2573" s="5" t="s">
        <v>15863</v>
      </c>
    </row>
    <row r="2574">
      <c r="A2574" s="5" t="s">
        <v>18133</v>
      </c>
      <c r="B2574" s="5" t="s">
        <v>15851</v>
      </c>
    </row>
    <row r="2575">
      <c r="A2575" s="5" t="s">
        <v>18134</v>
      </c>
      <c r="B2575" s="5" t="s">
        <v>15818</v>
      </c>
    </row>
    <row r="2576">
      <c r="A2576" s="5" t="s">
        <v>18135</v>
      </c>
      <c r="B2576" s="5" t="s">
        <v>15830</v>
      </c>
    </row>
    <row r="2577">
      <c r="A2577" s="5" t="s">
        <v>18136</v>
      </c>
      <c r="B2577" s="5" t="s">
        <v>15837</v>
      </c>
    </row>
    <row r="2578">
      <c r="A2578" s="5" t="s">
        <v>18137</v>
      </c>
      <c r="B2578" s="5" t="s">
        <v>15863</v>
      </c>
    </row>
    <row r="2579">
      <c r="A2579" s="5" t="s">
        <v>18138</v>
      </c>
      <c r="B2579" s="5" t="s">
        <v>15830</v>
      </c>
    </row>
    <row r="2580">
      <c r="A2580" s="5" t="s">
        <v>18139</v>
      </c>
      <c r="B2580" s="5" t="s">
        <v>15863</v>
      </c>
    </row>
    <row r="2581">
      <c r="A2581" s="5" t="s">
        <v>18140</v>
      </c>
      <c r="B2581" s="5" t="s">
        <v>15853</v>
      </c>
    </row>
    <row r="2582">
      <c r="A2582" s="5" t="s">
        <v>18141</v>
      </c>
      <c r="B2582" s="5" t="s">
        <v>15851</v>
      </c>
    </row>
    <row r="2583">
      <c r="A2583" s="5" t="s">
        <v>8272</v>
      </c>
      <c r="B2583" s="5" t="s">
        <v>15830</v>
      </c>
    </row>
    <row r="2584">
      <c r="A2584" s="5" t="s">
        <v>18142</v>
      </c>
      <c r="B2584" s="5" t="s">
        <v>15863</v>
      </c>
    </row>
    <row r="2585">
      <c r="A2585" s="5" t="s">
        <v>18143</v>
      </c>
      <c r="B2585" s="5" t="s">
        <v>15878</v>
      </c>
    </row>
    <row r="2586">
      <c r="A2586" s="5" t="s">
        <v>18144</v>
      </c>
      <c r="B2586" s="5" t="s">
        <v>15830</v>
      </c>
    </row>
    <row r="2587">
      <c r="A2587" s="5" t="s">
        <v>18145</v>
      </c>
      <c r="B2587" s="5" t="s">
        <v>15863</v>
      </c>
    </row>
    <row r="2588">
      <c r="A2588" s="5" t="s">
        <v>18146</v>
      </c>
      <c r="B2588" s="5" t="s">
        <v>15863</v>
      </c>
    </row>
    <row r="2589">
      <c r="A2589" s="5" t="s">
        <v>18147</v>
      </c>
      <c r="B2589" s="5" t="s">
        <v>15863</v>
      </c>
    </row>
    <row r="2590">
      <c r="A2590" s="5" t="s">
        <v>18148</v>
      </c>
      <c r="B2590" s="5" t="s">
        <v>15818</v>
      </c>
    </row>
    <row r="2591">
      <c r="A2591" s="5" t="s">
        <v>18149</v>
      </c>
      <c r="B2591" s="5" t="s">
        <v>15863</v>
      </c>
    </row>
    <row r="2592">
      <c r="A2592" s="5" t="s">
        <v>18150</v>
      </c>
      <c r="B2592" s="5" t="s">
        <v>15863</v>
      </c>
    </row>
    <row r="2593">
      <c r="A2593" s="5" t="s">
        <v>18151</v>
      </c>
      <c r="B2593" s="5" t="s">
        <v>15863</v>
      </c>
    </row>
    <row r="2594">
      <c r="A2594" s="5" t="s">
        <v>8307</v>
      </c>
      <c r="B2594" s="5" t="s">
        <v>17827</v>
      </c>
    </row>
    <row r="2595">
      <c r="A2595" s="5" t="s">
        <v>18152</v>
      </c>
      <c r="B2595" s="5" t="s">
        <v>15818</v>
      </c>
    </row>
    <row r="2596">
      <c r="A2596" s="5" t="s">
        <v>18153</v>
      </c>
      <c r="B2596" s="5" t="s">
        <v>15818</v>
      </c>
    </row>
    <row r="2597">
      <c r="A2597" s="5" t="s">
        <v>18154</v>
      </c>
      <c r="B2597" s="5" t="s">
        <v>15818</v>
      </c>
    </row>
    <row r="2598">
      <c r="A2598" s="5" t="s">
        <v>18155</v>
      </c>
      <c r="B2598" s="5" t="s">
        <v>15863</v>
      </c>
    </row>
    <row r="2599">
      <c r="A2599" s="5" t="s">
        <v>18156</v>
      </c>
      <c r="B2599" s="5" t="s">
        <v>15863</v>
      </c>
    </row>
    <row r="2600">
      <c r="A2600" s="5" t="s">
        <v>18157</v>
      </c>
      <c r="B2600" s="5" t="s">
        <v>15828</v>
      </c>
    </row>
    <row r="2601">
      <c r="A2601" s="5" t="s">
        <v>18158</v>
      </c>
      <c r="B2601" s="5" t="s">
        <v>15878</v>
      </c>
    </row>
    <row r="2602">
      <c r="A2602" s="5" t="s">
        <v>18159</v>
      </c>
      <c r="B2602" s="5" t="s">
        <v>15863</v>
      </c>
    </row>
    <row r="2603">
      <c r="A2603" s="5" t="s">
        <v>18160</v>
      </c>
      <c r="B2603" s="5" t="s">
        <v>15863</v>
      </c>
    </row>
    <row r="2604">
      <c r="A2604" s="5" t="s">
        <v>18161</v>
      </c>
      <c r="B2604" s="5" t="s">
        <v>15818</v>
      </c>
    </row>
    <row r="2605">
      <c r="A2605" s="5" t="s">
        <v>18162</v>
      </c>
      <c r="B2605" s="5" t="s">
        <v>15863</v>
      </c>
    </row>
    <row r="2606">
      <c r="A2606" s="5" t="s">
        <v>18163</v>
      </c>
      <c r="B2606" s="5" t="s">
        <v>15818</v>
      </c>
    </row>
    <row r="2607">
      <c r="A2607" s="5" t="s">
        <v>18164</v>
      </c>
      <c r="B2607" s="5" t="s">
        <v>15863</v>
      </c>
    </row>
    <row r="2608">
      <c r="A2608" s="5" t="s">
        <v>18165</v>
      </c>
      <c r="B2608" s="5" t="s">
        <v>15863</v>
      </c>
    </row>
    <row r="2609">
      <c r="A2609" s="5" t="s">
        <v>18165</v>
      </c>
      <c r="B2609" s="5" t="s">
        <v>15863</v>
      </c>
    </row>
    <row r="2610">
      <c r="A2610" s="5" t="s">
        <v>18166</v>
      </c>
      <c r="B2610" s="5" t="s">
        <v>15818</v>
      </c>
    </row>
    <row r="2611">
      <c r="A2611" s="5" t="s">
        <v>18167</v>
      </c>
      <c r="B2611" s="5" t="s">
        <v>15863</v>
      </c>
    </row>
    <row r="2612">
      <c r="A2612" s="5" t="s">
        <v>18168</v>
      </c>
      <c r="B2612" s="5" t="s">
        <v>15830</v>
      </c>
    </row>
    <row r="2613">
      <c r="A2613" s="5" t="s">
        <v>18169</v>
      </c>
      <c r="B2613" s="5" t="s">
        <v>15828</v>
      </c>
    </row>
    <row r="2614">
      <c r="A2614" s="5" t="s">
        <v>18170</v>
      </c>
      <c r="B2614" s="5" t="s">
        <v>15863</v>
      </c>
    </row>
    <row r="2615">
      <c r="A2615" s="5" t="s">
        <v>18171</v>
      </c>
      <c r="B2615" s="5" t="s">
        <v>15863</v>
      </c>
    </row>
    <row r="2616">
      <c r="A2616" s="5" t="s">
        <v>18172</v>
      </c>
      <c r="B2616" s="5" t="s">
        <v>15828</v>
      </c>
    </row>
    <row r="2617">
      <c r="A2617" s="5" t="s">
        <v>8376</v>
      </c>
      <c r="B2617" s="5" t="s">
        <v>15830</v>
      </c>
    </row>
    <row r="2618">
      <c r="A2618" s="5" t="s">
        <v>18173</v>
      </c>
      <c r="B2618" s="5" t="s">
        <v>15828</v>
      </c>
    </row>
    <row r="2619">
      <c r="A2619" s="5" t="s">
        <v>18174</v>
      </c>
      <c r="B2619" s="5" t="s">
        <v>16008</v>
      </c>
    </row>
    <row r="2620">
      <c r="A2620" s="5" t="s">
        <v>18175</v>
      </c>
      <c r="B2620" s="5" t="s">
        <v>15863</v>
      </c>
    </row>
    <row r="2621">
      <c r="A2621" s="5" t="s">
        <v>18176</v>
      </c>
      <c r="B2621" s="5" t="s">
        <v>15863</v>
      </c>
    </row>
    <row r="2622">
      <c r="A2622" s="5" t="s">
        <v>18177</v>
      </c>
      <c r="B2622" s="5" t="s">
        <v>15818</v>
      </c>
    </row>
    <row r="2623">
      <c r="A2623" s="5" t="s">
        <v>8395</v>
      </c>
      <c r="B2623" s="5" t="s">
        <v>15830</v>
      </c>
    </row>
    <row r="2624">
      <c r="A2624" s="5" t="s">
        <v>18178</v>
      </c>
      <c r="B2624" s="5" t="s">
        <v>15818</v>
      </c>
    </row>
    <row r="2625">
      <c r="A2625" s="5" t="s">
        <v>18179</v>
      </c>
      <c r="B2625" s="5" t="s">
        <v>15863</v>
      </c>
    </row>
    <row r="2626">
      <c r="A2626" s="5" t="s">
        <v>18180</v>
      </c>
      <c r="B2626" s="5" t="s">
        <v>15863</v>
      </c>
    </row>
    <row r="2627">
      <c r="A2627" s="5" t="s">
        <v>18181</v>
      </c>
      <c r="B2627" s="5" t="s">
        <v>15830</v>
      </c>
    </row>
    <row r="2628">
      <c r="A2628" s="5" t="s">
        <v>18182</v>
      </c>
      <c r="B2628" s="5" t="s">
        <v>15863</v>
      </c>
    </row>
    <row r="2629">
      <c r="A2629" s="5" t="s">
        <v>18183</v>
      </c>
      <c r="B2629" s="5" t="s">
        <v>15863</v>
      </c>
    </row>
    <row r="2630">
      <c r="A2630" s="5" t="s">
        <v>18184</v>
      </c>
      <c r="B2630" s="5" t="s">
        <v>15828</v>
      </c>
    </row>
    <row r="2631">
      <c r="A2631" s="5" t="s">
        <v>18185</v>
      </c>
      <c r="B2631" s="5" t="s">
        <v>15863</v>
      </c>
    </row>
    <row r="2632">
      <c r="A2632" s="5" t="s">
        <v>18186</v>
      </c>
      <c r="B2632" s="5" t="s">
        <v>15863</v>
      </c>
    </row>
    <row r="2633">
      <c r="A2633" s="5" t="s">
        <v>18187</v>
      </c>
      <c r="B2633" s="5" t="s">
        <v>15863</v>
      </c>
    </row>
    <row r="2634">
      <c r="A2634" s="5" t="s">
        <v>18188</v>
      </c>
      <c r="B2634" s="5" t="s">
        <v>15828</v>
      </c>
    </row>
    <row r="2635">
      <c r="A2635" s="5" t="s">
        <v>18189</v>
      </c>
      <c r="B2635" s="5" t="s">
        <v>15863</v>
      </c>
    </row>
    <row r="2636">
      <c r="A2636" s="5" t="s">
        <v>18190</v>
      </c>
      <c r="B2636" s="5" t="s">
        <v>15863</v>
      </c>
    </row>
    <row r="2637">
      <c r="A2637" s="5" t="s">
        <v>18191</v>
      </c>
      <c r="B2637" s="5" t="s">
        <v>15863</v>
      </c>
    </row>
    <row r="2638">
      <c r="A2638" s="5" t="s">
        <v>18192</v>
      </c>
      <c r="B2638" s="5" t="s">
        <v>15844</v>
      </c>
    </row>
    <row r="2639">
      <c r="A2639" s="5" t="s">
        <v>18193</v>
      </c>
      <c r="B2639" s="5" t="s">
        <v>15844</v>
      </c>
    </row>
    <row r="2640">
      <c r="A2640" s="5" t="s">
        <v>18194</v>
      </c>
      <c r="B2640" s="5" t="s">
        <v>15863</v>
      </c>
    </row>
    <row r="2641">
      <c r="A2641" s="5" t="s">
        <v>18195</v>
      </c>
      <c r="B2641" s="5" t="s">
        <v>15863</v>
      </c>
    </row>
    <row r="2642">
      <c r="A2642" s="5" t="s">
        <v>18196</v>
      </c>
      <c r="B2642" s="5" t="s">
        <v>15863</v>
      </c>
    </row>
    <row r="2643">
      <c r="A2643" s="5" t="s">
        <v>18197</v>
      </c>
      <c r="B2643" s="5" t="s">
        <v>15863</v>
      </c>
    </row>
    <row r="2644">
      <c r="A2644" s="5" t="s">
        <v>18198</v>
      </c>
      <c r="B2644" s="5" t="s">
        <v>15818</v>
      </c>
    </row>
    <row r="2645">
      <c r="A2645" s="5" t="s">
        <v>18199</v>
      </c>
      <c r="B2645" s="5" t="s">
        <v>15863</v>
      </c>
    </row>
    <row r="2646">
      <c r="A2646" s="5" t="s">
        <v>18200</v>
      </c>
      <c r="B2646" s="5" t="s">
        <v>15863</v>
      </c>
    </row>
    <row r="2647">
      <c r="A2647" s="5" t="s">
        <v>18201</v>
      </c>
      <c r="B2647" s="5" t="s">
        <v>15863</v>
      </c>
    </row>
    <row r="2648">
      <c r="A2648" s="5" t="s">
        <v>18202</v>
      </c>
      <c r="B2648" s="5" t="s">
        <v>15830</v>
      </c>
    </row>
    <row r="2649">
      <c r="A2649" s="5" t="s">
        <v>18203</v>
      </c>
      <c r="B2649" s="5" t="s">
        <v>15863</v>
      </c>
    </row>
    <row r="2650">
      <c r="A2650" s="5" t="s">
        <v>18204</v>
      </c>
      <c r="B2650" s="5" t="s">
        <v>15863</v>
      </c>
    </row>
    <row r="2651">
      <c r="A2651" s="5" t="s">
        <v>18205</v>
      </c>
      <c r="B2651" s="5" t="s">
        <v>15832</v>
      </c>
    </row>
    <row r="2652">
      <c r="A2652" s="5" t="s">
        <v>18206</v>
      </c>
      <c r="B2652" s="5" t="s">
        <v>15844</v>
      </c>
    </row>
    <row r="2653">
      <c r="A2653" s="5" t="s">
        <v>18207</v>
      </c>
      <c r="B2653" s="5" t="s">
        <v>15863</v>
      </c>
    </row>
    <row r="2654">
      <c r="A2654" s="5" t="s">
        <v>18208</v>
      </c>
      <c r="B2654" s="5" t="s">
        <v>15846</v>
      </c>
    </row>
    <row r="2655">
      <c r="A2655" s="5" t="s">
        <v>18209</v>
      </c>
      <c r="B2655" s="5" t="s">
        <v>16008</v>
      </c>
    </row>
    <row r="2656">
      <c r="A2656" s="5" t="s">
        <v>18210</v>
      </c>
      <c r="B2656" s="5" t="s">
        <v>15830</v>
      </c>
    </row>
    <row r="2657">
      <c r="A2657" s="5" t="s">
        <v>8502</v>
      </c>
      <c r="B2657" s="5" t="s">
        <v>15818</v>
      </c>
    </row>
    <row r="2658">
      <c r="A2658" s="5" t="s">
        <v>18211</v>
      </c>
      <c r="B2658" s="5" t="s">
        <v>15818</v>
      </c>
    </row>
    <row r="2659">
      <c r="A2659" s="5" t="s">
        <v>18212</v>
      </c>
      <c r="B2659" s="5" t="s">
        <v>15863</v>
      </c>
    </row>
    <row r="2660">
      <c r="A2660" s="5" t="s">
        <v>18213</v>
      </c>
      <c r="B2660" s="5" t="s">
        <v>15863</v>
      </c>
    </row>
    <row r="2661">
      <c r="A2661" s="5" t="s">
        <v>18214</v>
      </c>
      <c r="B2661" s="5" t="s">
        <v>15863</v>
      </c>
    </row>
    <row r="2662">
      <c r="A2662" s="5" t="s">
        <v>18215</v>
      </c>
      <c r="B2662" s="5" t="s">
        <v>15818</v>
      </c>
    </row>
    <row r="2663">
      <c r="A2663" s="5" t="s">
        <v>18216</v>
      </c>
      <c r="B2663" s="5" t="s">
        <v>15982</v>
      </c>
    </row>
    <row r="2664">
      <c r="A2664" s="5" t="s">
        <v>18217</v>
      </c>
      <c r="B2664" s="5" t="s">
        <v>15863</v>
      </c>
    </row>
    <row r="2665">
      <c r="A2665" s="5" t="s">
        <v>18218</v>
      </c>
      <c r="B2665" s="5" t="s">
        <v>15863</v>
      </c>
    </row>
    <row r="2666">
      <c r="A2666" s="5" t="s">
        <v>18219</v>
      </c>
      <c r="B2666" s="5" t="s">
        <v>15830</v>
      </c>
    </row>
    <row r="2667">
      <c r="A2667" s="5" t="s">
        <v>18220</v>
      </c>
      <c r="B2667" s="5" t="s">
        <v>15863</v>
      </c>
    </row>
    <row r="2668">
      <c r="A2668" s="5" t="s">
        <v>18221</v>
      </c>
      <c r="B2668" s="5" t="s">
        <v>15830</v>
      </c>
    </row>
    <row r="2669">
      <c r="A2669" s="5" t="s">
        <v>18222</v>
      </c>
      <c r="B2669" s="5" t="s">
        <v>15818</v>
      </c>
    </row>
    <row r="2670">
      <c r="A2670" s="5" t="s">
        <v>18223</v>
      </c>
      <c r="B2670" s="5" t="s">
        <v>15863</v>
      </c>
    </row>
    <row r="2671">
      <c r="A2671" s="5" t="s">
        <v>18224</v>
      </c>
      <c r="B2671" s="5" t="s">
        <v>15818</v>
      </c>
    </row>
    <row r="2672">
      <c r="A2672" s="5" t="s">
        <v>18225</v>
      </c>
      <c r="B2672" s="5" t="s">
        <v>15830</v>
      </c>
    </row>
    <row r="2673">
      <c r="A2673" s="5" t="s">
        <v>18226</v>
      </c>
      <c r="B2673" s="5" t="s">
        <v>15863</v>
      </c>
    </row>
    <row r="2674">
      <c r="A2674" s="5" t="s">
        <v>18227</v>
      </c>
      <c r="B2674" s="5" t="s">
        <v>15863</v>
      </c>
    </row>
    <row r="2675">
      <c r="A2675" s="5" t="s">
        <v>18228</v>
      </c>
      <c r="B2675" s="5" t="s">
        <v>15863</v>
      </c>
    </row>
    <row r="2676">
      <c r="A2676" s="5" t="s">
        <v>18229</v>
      </c>
      <c r="B2676" s="5" t="s">
        <v>15839</v>
      </c>
    </row>
    <row r="2677">
      <c r="A2677" s="5" t="s">
        <v>18230</v>
      </c>
      <c r="B2677" s="5" t="s">
        <v>15863</v>
      </c>
    </row>
    <row r="2678">
      <c r="A2678" s="5" t="s">
        <v>18231</v>
      </c>
      <c r="B2678" s="5" t="s">
        <v>15863</v>
      </c>
    </row>
    <row r="2679">
      <c r="A2679" s="5" t="s">
        <v>18232</v>
      </c>
      <c r="B2679" s="5" t="s">
        <v>15818</v>
      </c>
    </row>
    <row r="2680">
      <c r="A2680" s="5" t="s">
        <v>18233</v>
      </c>
      <c r="B2680" s="5" t="s">
        <v>15818</v>
      </c>
    </row>
    <row r="2681">
      <c r="A2681" s="5" t="s">
        <v>18234</v>
      </c>
      <c r="B2681" s="5" t="s">
        <v>15863</v>
      </c>
    </row>
    <row r="2682">
      <c r="A2682" s="5" t="s">
        <v>18235</v>
      </c>
      <c r="B2682" s="5" t="s">
        <v>15818</v>
      </c>
    </row>
    <row r="2683">
      <c r="A2683" s="5" t="s">
        <v>18236</v>
      </c>
      <c r="B2683" s="5" t="s">
        <v>15818</v>
      </c>
    </row>
    <row r="2684">
      <c r="A2684" s="5" t="s">
        <v>18237</v>
      </c>
      <c r="B2684" s="5" t="s">
        <v>15863</v>
      </c>
    </row>
    <row r="2685">
      <c r="A2685" s="5" t="s">
        <v>18238</v>
      </c>
      <c r="B2685" s="5" t="s">
        <v>15837</v>
      </c>
    </row>
    <row r="2686">
      <c r="A2686" s="5" t="s">
        <v>18239</v>
      </c>
      <c r="B2686" s="5" t="s">
        <v>15818</v>
      </c>
    </row>
    <row r="2687">
      <c r="A2687" s="5" t="s">
        <v>8583</v>
      </c>
      <c r="B2687" s="5" t="s">
        <v>15863</v>
      </c>
    </row>
    <row r="2688">
      <c r="A2688" s="5" t="s">
        <v>8585</v>
      </c>
      <c r="B2688" s="5" t="s">
        <v>15863</v>
      </c>
    </row>
    <row r="2689">
      <c r="A2689" s="5" t="s">
        <v>18240</v>
      </c>
      <c r="B2689" s="5" t="s">
        <v>15818</v>
      </c>
    </row>
    <row r="2690">
      <c r="A2690" s="5" t="s">
        <v>18241</v>
      </c>
      <c r="B2690" s="5" t="s">
        <v>15863</v>
      </c>
    </row>
    <row r="2691">
      <c r="A2691" s="5" t="s">
        <v>18242</v>
      </c>
      <c r="B2691" s="5" t="s">
        <v>15863</v>
      </c>
    </row>
    <row r="2692">
      <c r="A2692" s="5" t="s">
        <v>18243</v>
      </c>
      <c r="B2692" s="5" t="s">
        <v>15828</v>
      </c>
    </row>
    <row r="2693">
      <c r="A2693" s="5" t="s">
        <v>18244</v>
      </c>
      <c r="B2693" s="5" t="s">
        <v>15863</v>
      </c>
    </row>
    <row r="2694">
      <c r="A2694" s="5" t="s">
        <v>18245</v>
      </c>
      <c r="B2694" s="5" t="s">
        <v>15863</v>
      </c>
    </row>
    <row r="2695">
      <c r="A2695" s="5" t="s">
        <v>18246</v>
      </c>
      <c r="B2695" s="5" t="s">
        <v>15818</v>
      </c>
    </row>
    <row r="2696">
      <c r="A2696" s="5" t="s">
        <v>18247</v>
      </c>
      <c r="B2696" s="5" t="s">
        <v>15863</v>
      </c>
    </row>
    <row r="2697">
      <c r="A2697" s="5" t="s">
        <v>18248</v>
      </c>
      <c r="B2697" s="5" t="s">
        <v>15818</v>
      </c>
    </row>
    <row r="2698">
      <c r="A2698" s="5" t="s">
        <v>18249</v>
      </c>
      <c r="B2698" s="5" t="s">
        <v>15818</v>
      </c>
    </row>
    <row r="2699">
      <c r="A2699" s="5" t="s">
        <v>18250</v>
      </c>
      <c r="B2699" s="5" t="s">
        <v>15818</v>
      </c>
    </row>
    <row r="2700">
      <c r="A2700" s="5" t="s">
        <v>18251</v>
      </c>
      <c r="B2700" s="5" t="s">
        <v>15846</v>
      </c>
    </row>
    <row r="2701">
      <c r="A2701" s="5" t="s">
        <v>18252</v>
      </c>
      <c r="B2701" s="5" t="s">
        <v>15818</v>
      </c>
    </row>
    <row r="2702">
      <c r="A2702" s="5" t="s">
        <v>18253</v>
      </c>
      <c r="B2702" s="5" t="s">
        <v>15863</v>
      </c>
    </row>
    <row r="2703">
      <c r="A2703" s="5" t="s">
        <v>18254</v>
      </c>
      <c r="B2703" s="5" t="s">
        <v>15818</v>
      </c>
    </row>
    <row r="2704">
      <c r="A2704" s="5" t="s">
        <v>18255</v>
      </c>
      <c r="B2704" s="5" t="s">
        <v>15863</v>
      </c>
    </row>
    <row r="2705">
      <c r="A2705" s="5" t="s">
        <v>18256</v>
      </c>
      <c r="B2705" s="5" t="s">
        <v>15818</v>
      </c>
    </row>
    <row r="2706">
      <c r="A2706" s="5" t="s">
        <v>18257</v>
      </c>
      <c r="B2706" s="5" t="s">
        <v>15818</v>
      </c>
    </row>
    <row r="2707">
      <c r="A2707" s="5" t="s">
        <v>18258</v>
      </c>
      <c r="B2707" s="5" t="s">
        <v>15863</v>
      </c>
    </row>
    <row r="2708">
      <c r="A2708" s="5" t="s">
        <v>18259</v>
      </c>
      <c r="B2708" s="5" t="s">
        <v>16557</v>
      </c>
    </row>
    <row r="2709">
      <c r="A2709" s="5" t="s">
        <v>8648</v>
      </c>
      <c r="B2709" s="5" t="s">
        <v>15863</v>
      </c>
    </row>
    <row r="2710">
      <c r="A2710" s="5" t="s">
        <v>18260</v>
      </c>
      <c r="B2710" s="5" t="s">
        <v>15818</v>
      </c>
    </row>
    <row r="2711">
      <c r="A2711" s="5" t="s">
        <v>18261</v>
      </c>
      <c r="B2711" s="5" t="s">
        <v>15818</v>
      </c>
    </row>
    <row r="2712">
      <c r="A2712" s="5" t="s">
        <v>18262</v>
      </c>
      <c r="B2712" s="5" t="s">
        <v>15818</v>
      </c>
    </row>
    <row r="2713">
      <c r="A2713" s="5" t="s">
        <v>18263</v>
      </c>
      <c r="B2713" s="5" t="s">
        <v>15863</v>
      </c>
    </row>
    <row r="2714">
      <c r="A2714" s="5" t="s">
        <v>18264</v>
      </c>
      <c r="B2714" s="5" t="s">
        <v>15818</v>
      </c>
    </row>
    <row r="2715">
      <c r="A2715" s="5" t="s">
        <v>18265</v>
      </c>
      <c r="B2715" s="5" t="s">
        <v>15863</v>
      </c>
    </row>
    <row r="2716">
      <c r="A2716" s="5" t="s">
        <v>18266</v>
      </c>
      <c r="B2716" s="5" t="s">
        <v>15853</v>
      </c>
    </row>
    <row r="2717">
      <c r="A2717" s="5" t="s">
        <v>18261</v>
      </c>
      <c r="B2717" s="5" t="s">
        <v>15818</v>
      </c>
    </row>
    <row r="2718">
      <c r="A2718" s="5" t="s">
        <v>8674</v>
      </c>
      <c r="B2718" s="5" t="s">
        <v>15818</v>
      </c>
    </row>
    <row r="2719">
      <c r="A2719" s="5" t="s">
        <v>18267</v>
      </c>
      <c r="B2719" s="5" t="s">
        <v>15863</v>
      </c>
    </row>
    <row r="2720">
      <c r="A2720" s="5" t="s">
        <v>18268</v>
      </c>
      <c r="B2720" s="5" t="s">
        <v>15863</v>
      </c>
    </row>
    <row r="2721">
      <c r="A2721" s="5" t="s">
        <v>18269</v>
      </c>
      <c r="B2721" s="5" t="s">
        <v>15863</v>
      </c>
    </row>
    <row r="2722">
      <c r="A2722" s="5" t="s">
        <v>18270</v>
      </c>
      <c r="B2722" s="5" t="s">
        <v>15818</v>
      </c>
    </row>
    <row r="2723">
      <c r="A2723" s="5" t="s">
        <v>18271</v>
      </c>
      <c r="B2723" s="5" t="s">
        <v>15863</v>
      </c>
    </row>
    <row r="2724">
      <c r="A2724" s="5" t="s">
        <v>18272</v>
      </c>
      <c r="B2724" s="5" t="s">
        <v>15828</v>
      </c>
    </row>
    <row r="2725">
      <c r="A2725" s="5" t="s">
        <v>18273</v>
      </c>
      <c r="B2725" s="5" t="s">
        <v>15863</v>
      </c>
    </row>
    <row r="2726">
      <c r="A2726" s="5" t="s">
        <v>18274</v>
      </c>
      <c r="B2726" s="5" t="s">
        <v>15844</v>
      </c>
    </row>
    <row r="2727">
      <c r="A2727" s="5" t="s">
        <v>18275</v>
      </c>
      <c r="B2727" s="5" t="s">
        <v>15837</v>
      </c>
    </row>
    <row r="2728">
      <c r="A2728" s="5" t="s">
        <v>18276</v>
      </c>
      <c r="B2728" s="5" t="s">
        <v>15863</v>
      </c>
    </row>
    <row r="2729">
      <c r="A2729" s="5" t="s">
        <v>18277</v>
      </c>
      <c r="B2729" s="5" t="s">
        <v>15863</v>
      </c>
    </row>
    <row r="2730">
      <c r="A2730" s="5" t="s">
        <v>18278</v>
      </c>
      <c r="B2730" s="5" t="s">
        <v>15863</v>
      </c>
    </row>
    <row r="2731">
      <c r="A2731" s="5" t="s">
        <v>18279</v>
      </c>
      <c r="B2731" s="5" t="s">
        <v>15863</v>
      </c>
    </row>
    <row r="2732">
      <c r="A2732" s="5" t="s">
        <v>18279</v>
      </c>
      <c r="B2732" s="5" t="s">
        <v>15863</v>
      </c>
    </row>
    <row r="2733">
      <c r="A2733" s="5" t="s">
        <v>18280</v>
      </c>
      <c r="B2733" s="5" t="s">
        <v>15863</v>
      </c>
    </row>
    <row r="2734">
      <c r="A2734" s="5" t="s">
        <v>18281</v>
      </c>
      <c r="B2734" s="5" t="s">
        <v>15863</v>
      </c>
    </row>
    <row r="2735">
      <c r="A2735" s="5" t="s">
        <v>18282</v>
      </c>
      <c r="B2735" s="5" t="s">
        <v>15828</v>
      </c>
    </row>
    <row r="2736">
      <c r="A2736" s="5" t="s">
        <v>18283</v>
      </c>
      <c r="B2736" s="5" t="s">
        <v>15863</v>
      </c>
    </row>
    <row r="2737">
      <c r="A2737" s="5" t="s">
        <v>18284</v>
      </c>
      <c r="B2737" s="5" t="s">
        <v>15863</v>
      </c>
    </row>
    <row r="2738">
      <c r="A2738" s="5" t="s">
        <v>8744</v>
      </c>
      <c r="B2738" s="5" t="s">
        <v>15839</v>
      </c>
    </row>
    <row r="2739">
      <c r="A2739" s="5" t="s">
        <v>18285</v>
      </c>
      <c r="B2739" s="5" t="s">
        <v>15828</v>
      </c>
    </row>
    <row r="2740">
      <c r="A2740" s="5" t="s">
        <v>18286</v>
      </c>
      <c r="B2740" s="5" t="s">
        <v>15863</v>
      </c>
    </row>
    <row r="2741">
      <c r="A2741" s="5" t="s">
        <v>18287</v>
      </c>
      <c r="B2741" s="5" t="s">
        <v>15863</v>
      </c>
    </row>
    <row r="2742">
      <c r="A2742" s="5" t="s">
        <v>18288</v>
      </c>
      <c r="B2742" s="5" t="s">
        <v>15863</v>
      </c>
    </row>
    <row r="2743">
      <c r="A2743" s="5" t="s">
        <v>18289</v>
      </c>
      <c r="B2743" s="5" t="s">
        <v>15863</v>
      </c>
    </row>
    <row r="2744">
      <c r="A2744" s="5" t="s">
        <v>18290</v>
      </c>
      <c r="B2744" s="5" t="s">
        <v>15863</v>
      </c>
    </row>
    <row r="2745">
      <c r="A2745" s="5" t="s">
        <v>18291</v>
      </c>
      <c r="B2745" s="5" t="s">
        <v>15863</v>
      </c>
    </row>
    <row r="2746">
      <c r="A2746" s="5" t="s">
        <v>18292</v>
      </c>
      <c r="B2746" s="5" t="s">
        <v>15863</v>
      </c>
    </row>
    <row r="2747">
      <c r="A2747" s="5" t="s">
        <v>18293</v>
      </c>
      <c r="B2747" s="5" t="s">
        <v>16018</v>
      </c>
    </row>
    <row r="2748">
      <c r="A2748" s="5" t="s">
        <v>18294</v>
      </c>
      <c r="B2748" s="5" t="s">
        <v>15832</v>
      </c>
    </row>
    <row r="2749">
      <c r="A2749" s="5" t="s">
        <v>18295</v>
      </c>
      <c r="B2749" s="5" t="s">
        <v>15832</v>
      </c>
    </row>
    <row r="2750">
      <c r="A2750" s="5" t="s">
        <v>18296</v>
      </c>
      <c r="B2750" s="5" t="s">
        <v>15818</v>
      </c>
    </row>
    <row r="2751">
      <c r="A2751" s="5" t="s">
        <v>18297</v>
      </c>
      <c r="B2751" s="5" t="s">
        <v>15863</v>
      </c>
    </row>
    <row r="2752">
      <c r="A2752" s="5" t="s">
        <v>18298</v>
      </c>
      <c r="B2752" s="5" t="s">
        <v>15824</v>
      </c>
    </row>
    <row r="2753">
      <c r="A2753" s="5" t="s">
        <v>8798</v>
      </c>
      <c r="B2753" s="5" t="s">
        <v>15863</v>
      </c>
    </row>
    <row r="2754">
      <c r="A2754" s="5" t="s">
        <v>8801</v>
      </c>
      <c r="B2754" s="5" t="s">
        <v>15818</v>
      </c>
    </row>
    <row r="2755">
      <c r="A2755" s="5" t="s">
        <v>18299</v>
      </c>
      <c r="B2755" s="5" t="s">
        <v>15863</v>
      </c>
    </row>
    <row r="2756">
      <c r="A2756" s="5" t="s">
        <v>18300</v>
      </c>
      <c r="B2756" s="5" t="s">
        <v>15828</v>
      </c>
    </row>
    <row r="2757">
      <c r="A2757" s="5" t="s">
        <v>18301</v>
      </c>
      <c r="B2757" s="5" t="s">
        <v>15818</v>
      </c>
    </row>
    <row r="2758">
      <c r="A2758" s="5" t="s">
        <v>18302</v>
      </c>
      <c r="B2758" s="5" t="s">
        <v>15863</v>
      </c>
    </row>
    <row r="2759">
      <c r="A2759" s="5" t="s">
        <v>18303</v>
      </c>
      <c r="B2759" s="5" t="s">
        <v>15863</v>
      </c>
    </row>
    <row r="2760">
      <c r="A2760" s="5" t="s">
        <v>18304</v>
      </c>
      <c r="B2760" s="5" t="s">
        <v>15863</v>
      </c>
    </row>
    <row r="2761">
      <c r="A2761" s="5" t="s">
        <v>18305</v>
      </c>
      <c r="B2761" s="5" t="s">
        <v>15863</v>
      </c>
    </row>
    <row r="2762">
      <c r="A2762" s="5" t="s">
        <v>18306</v>
      </c>
      <c r="B2762" s="5" t="s">
        <v>15818</v>
      </c>
    </row>
    <row r="2763">
      <c r="A2763" s="5" t="s">
        <v>18307</v>
      </c>
      <c r="B2763" s="5" t="s">
        <v>15828</v>
      </c>
    </row>
    <row r="2764">
      <c r="A2764" s="5" t="s">
        <v>8831</v>
      </c>
      <c r="B2764" s="5" t="s">
        <v>15818</v>
      </c>
    </row>
    <row r="2765">
      <c r="A2765" s="5" t="s">
        <v>18308</v>
      </c>
      <c r="B2765" s="5" t="s">
        <v>15818</v>
      </c>
    </row>
    <row r="2766">
      <c r="A2766" s="5" t="s">
        <v>18309</v>
      </c>
      <c r="B2766" s="5" t="s">
        <v>15863</v>
      </c>
    </row>
    <row r="2767">
      <c r="A2767" s="5" t="s">
        <v>8838</v>
      </c>
      <c r="B2767" s="5" t="s">
        <v>15863</v>
      </c>
    </row>
    <row r="2768">
      <c r="A2768" s="5" t="s">
        <v>18310</v>
      </c>
      <c r="B2768" s="5" t="s">
        <v>15818</v>
      </c>
    </row>
    <row r="2769">
      <c r="A2769" s="5" t="s">
        <v>18311</v>
      </c>
      <c r="B2769" s="5" t="s">
        <v>15863</v>
      </c>
    </row>
    <row r="2770">
      <c r="A2770" s="5" t="s">
        <v>18312</v>
      </c>
      <c r="B2770" s="5" t="s">
        <v>15818</v>
      </c>
    </row>
    <row r="2771">
      <c r="A2771" s="5" t="s">
        <v>18313</v>
      </c>
      <c r="B2771" s="5" t="s">
        <v>15818</v>
      </c>
    </row>
    <row r="2772">
      <c r="A2772" s="5" t="s">
        <v>18314</v>
      </c>
      <c r="B2772" s="5" t="s">
        <v>15863</v>
      </c>
    </row>
    <row r="2773">
      <c r="A2773" s="5" t="s">
        <v>18315</v>
      </c>
      <c r="B2773" s="5" t="s">
        <v>15818</v>
      </c>
    </row>
    <row r="2774">
      <c r="A2774" s="5" t="s">
        <v>18316</v>
      </c>
      <c r="B2774" s="5" t="s">
        <v>15818</v>
      </c>
    </row>
    <row r="2775">
      <c r="A2775" s="5" t="s">
        <v>18317</v>
      </c>
      <c r="B2775" s="5" t="s">
        <v>15863</v>
      </c>
    </row>
    <row r="2776">
      <c r="A2776" s="5" t="s">
        <v>18318</v>
      </c>
      <c r="B2776" s="5" t="s">
        <v>15818</v>
      </c>
    </row>
    <row r="2777">
      <c r="A2777" s="5" t="s">
        <v>18319</v>
      </c>
      <c r="B2777" s="5" t="s">
        <v>15863</v>
      </c>
    </row>
    <row r="2778">
      <c r="A2778" s="5" t="s">
        <v>18320</v>
      </c>
      <c r="B2778" s="5" t="s">
        <v>15863</v>
      </c>
    </row>
    <row r="2779">
      <c r="A2779" s="5" t="s">
        <v>18321</v>
      </c>
      <c r="B2779" s="5" t="s">
        <v>15863</v>
      </c>
    </row>
    <row r="2780">
      <c r="A2780" s="5" t="s">
        <v>18322</v>
      </c>
      <c r="B2780" s="5" t="s">
        <v>15863</v>
      </c>
    </row>
    <row r="2781">
      <c r="A2781" s="5" t="s">
        <v>18323</v>
      </c>
      <c r="B2781" s="5" t="s">
        <v>15863</v>
      </c>
    </row>
    <row r="2782">
      <c r="A2782" s="5" t="s">
        <v>18321</v>
      </c>
      <c r="B2782" s="5" t="s">
        <v>15863</v>
      </c>
    </row>
    <row r="2783">
      <c r="A2783" s="5" t="s">
        <v>18324</v>
      </c>
      <c r="B2783" s="5" t="s">
        <v>15863</v>
      </c>
    </row>
    <row r="2784">
      <c r="A2784" s="5" t="s">
        <v>18325</v>
      </c>
      <c r="B2784" s="5" t="s">
        <v>15818</v>
      </c>
    </row>
    <row r="2785">
      <c r="A2785" s="5" t="s">
        <v>18326</v>
      </c>
      <c r="B2785" s="5" t="s">
        <v>15863</v>
      </c>
    </row>
    <row r="2786">
      <c r="A2786" s="5" t="s">
        <v>18327</v>
      </c>
      <c r="B2786" s="5" t="s">
        <v>15863</v>
      </c>
    </row>
    <row r="2787">
      <c r="A2787" s="5" t="s">
        <v>18328</v>
      </c>
      <c r="B2787" s="5" t="s">
        <v>15863</v>
      </c>
    </row>
    <row r="2788">
      <c r="A2788" s="5" t="s">
        <v>18329</v>
      </c>
      <c r="B2788" s="5" t="s">
        <v>15818</v>
      </c>
    </row>
    <row r="2789">
      <c r="A2789" s="5" t="s">
        <v>18330</v>
      </c>
      <c r="B2789" s="5" t="s">
        <v>15863</v>
      </c>
    </row>
    <row r="2790">
      <c r="A2790" s="5" t="s">
        <v>18331</v>
      </c>
      <c r="B2790" s="5" t="s">
        <v>15878</v>
      </c>
    </row>
    <row r="2791">
      <c r="A2791" s="5" t="s">
        <v>18332</v>
      </c>
      <c r="B2791" s="5" t="s">
        <v>15818</v>
      </c>
    </row>
    <row r="2792">
      <c r="A2792" s="5" t="s">
        <v>18333</v>
      </c>
      <c r="B2792" s="5" t="s">
        <v>15818</v>
      </c>
    </row>
    <row r="2793">
      <c r="A2793" s="5" t="s">
        <v>18334</v>
      </c>
      <c r="B2793" s="5" t="s">
        <v>15863</v>
      </c>
    </row>
    <row r="2794">
      <c r="A2794" s="5" t="s">
        <v>18335</v>
      </c>
      <c r="B2794" s="5" t="s">
        <v>15818</v>
      </c>
    </row>
    <row r="2795">
      <c r="A2795" s="5" t="s">
        <v>18336</v>
      </c>
      <c r="B2795" s="5" t="s">
        <v>15863</v>
      </c>
    </row>
    <row r="2796">
      <c r="A2796" s="5" t="s">
        <v>18337</v>
      </c>
      <c r="B2796" s="5" t="s">
        <v>15863</v>
      </c>
    </row>
    <row r="2797">
      <c r="A2797" s="5" t="s">
        <v>18338</v>
      </c>
      <c r="B2797" s="5" t="s">
        <v>15863</v>
      </c>
    </row>
    <row r="2798">
      <c r="A2798" s="5" t="s">
        <v>18339</v>
      </c>
      <c r="B2798" s="5" t="s">
        <v>15863</v>
      </c>
    </row>
    <row r="2799">
      <c r="A2799" s="5" t="s">
        <v>18340</v>
      </c>
      <c r="B2799" s="5" t="s">
        <v>15863</v>
      </c>
    </row>
    <row r="2800">
      <c r="A2800" s="5" t="s">
        <v>18341</v>
      </c>
      <c r="B2800" s="5" t="s">
        <v>15818</v>
      </c>
    </row>
    <row r="2801">
      <c r="A2801" s="5" t="s">
        <v>18342</v>
      </c>
      <c r="B2801" s="5" t="s">
        <v>15863</v>
      </c>
    </row>
    <row r="2802">
      <c r="A2802" s="5" t="s">
        <v>18342</v>
      </c>
      <c r="B2802" s="5" t="s">
        <v>15818</v>
      </c>
    </row>
    <row r="2803">
      <c r="A2803" s="5" t="s">
        <v>18343</v>
      </c>
      <c r="B2803" s="5" t="s">
        <v>15818</v>
      </c>
    </row>
    <row r="2804">
      <c r="A2804" s="5" t="s">
        <v>18344</v>
      </c>
      <c r="B2804" s="5" t="s">
        <v>15863</v>
      </c>
    </row>
    <row r="2805">
      <c r="A2805" s="5" t="s">
        <v>18345</v>
      </c>
      <c r="B2805" s="5" t="s">
        <v>15863</v>
      </c>
    </row>
    <row r="2806">
      <c r="A2806" s="5" t="s">
        <v>18346</v>
      </c>
      <c r="B2806" s="5" t="s">
        <v>15863</v>
      </c>
    </row>
    <row r="2807">
      <c r="A2807" s="5" t="s">
        <v>18347</v>
      </c>
      <c r="B2807" s="5" t="s">
        <v>15863</v>
      </c>
    </row>
    <row r="2808">
      <c r="A2808" s="5" t="s">
        <v>18348</v>
      </c>
      <c r="B2808" s="5" t="s">
        <v>15863</v>
      </c>
    </row>
    <row r="2809">
      <c r="A2809" s="5" t="s">
        <v>18349</v>
      </c>
      <c r="B2809" s="5" t="s">
        <v>15863</v>
      </c>
    </row>
    <row r="2810">
      <c r="A2810" s="5" t="s">
        <v>18350</v>
      </c>
      <c r="B2810" s="5" t="s">
        <v>15818</v>
      </c>
    </row>
    <row r="2811">
      <c r="A2811" s="5" t="s">
        <v>18351</v>
      </c>
      <c r="B2811" s="5" t="s">
        <v>15863</v>
      </c>
    </row>
    <row r="2812">
      <c r="A2812" s="5" t="s">
        <v>8975</v>
      </c>
      <c r="B2812" s="5" t="s">
        <v>15844</v>
      </c>
    </row>
    <row r="2813">
      <c r="A2813" s="5" t="s">
        <v>18352</v>
      </c>
      <c r="B2813" s="5" t="s">
        <v>15863</v>
      </c>
    </row>
    <row r="2814">
      <c r="A2814" s="5" t="s">
        <v>18353</v>
      </c>
      <c r="B2814" s="5" t="s">
        <v>15863</v>
      </c>
    </row>
    <row r="2815">
      <c r="A2815" s="5" t="s">
        <v>18354</v>
      </c>
      <c r="B2815" s="5" t="s">
        <v>15863</v>
      </c>
    </row>
    <row r="2816">
      <c r="A2816" s="5" t="s">
        <v>18355</v>
      </c>
      <c r="B2816" s="5" t="s">
        <v>15818</v>
      </c>
    </row>
    <row r="2817">
      <c r="A2817" s="5" t="s">
        <v>18356</v>
      </c>
      <c r="B2817" s="5" t="s">
        <v>15863</v>
      </c>
    </row>
    <row r="2818">
      <c r="A2818" s="5" t="s">
        <v>18357</v>
      </c>
      <c r="B2818" s="5" t="s">
        <v>15818</v>
      </c>
    </row>
    <row r="2819">
      <c r="A2819" s="5" t="s">
        <v>18358</v>
      </c>
      <c r="B2819" s="5" t="s">
        <v>15863</v>
      </c>
    </row>
    <row r="2820">
      <c r="A2820" s="5" t="s">
        <v>18359</v>
      </c>
      <c r="B2820" s="5" t="s">
        <v>15863</v>
      </c>
    </row>
    <row r="2821">
      <c r="A2821" s="5" t="s">
        <v>18360</v>
      </c>
      <c r="B2821" s="5" t="s">
        <v>15863</v>
      </c>
    </row>
    <row r="2822">
      <c r="A2822" s="5" t="s">
        <v>18361</v>
      </c>
      <c r="B2822" s="5" t="s">
        <v>15863</v>
      </c>
    </row>
    <row r="2823">
      <c r="A2823" s="5" t="s">
        <v>18362</v>
      </c>
      <c r="B2823" s="5" t="s">
        <v>15863</v>
      </c>
    </row>
    <row r="2824">
      <c r="A2824" s="5" t="s">
        <v>18363</v>
      </c>
      <c r="B2824" s="5" t="s">
        <v>15863</v>
      </c>
    </row>
    <row r="2825">
      <c r="A2825" s="5" t="s">
        <v>18364</v>
      </c>
      <c r="B2825" s="5" t="s">
        <v>15863</v>
      </c>
    </row>
    <row r="2826">
      <c r="A2826" s="5" t="s">
        <v>18365</v>
      </c>
      <c r="B2826" s="5" t="s">
        <v>15863</v>
      </c>
    </row>
    <row r="2827">
      <c r="A2827" s="5" t="s">
        <v>18366</v>
      </c>
      <c r="B2827" s="5" t="s">
        <v>15863</v>
      </c>
    </row>
    <row r="2828">
      <c r="A2828" s="5" t="s">
        <v>18367</v>
      </c>
      <c r="B2828" s="5" t="s">
        <v>15863</v>
      </c>
    </row>
    <row r="2829">
      <c r="A2829" s="5" t="s">
        <v>18368</v>
      </c>
      <c r="B2829" s="5" t="s">
        <v>15818</v>
      </c>
    </row>
    <row r="2830">
      <c r="A2830" s="5" t="s">
        <v>18369</v>
      </c>
      <c r="B2830" s="5" t="s">
        <v>15863</v>
      </c>
    </row>
    <row r="2831">
      <c r="A2831" s="5" t="s">
        <v>18370</v>
      </c>
      <c r="B2831" s="5" t="s">
        <v>15856</v>
      </c>
    </row>
    <row r="2832">
      <c r="A2832" s="5" t="s">
        <v>18371</v>
      </c>
      <c r="B2832" s="5" t="s">
        <v>15863</v>
      </c>
    </row>
    <row r="2833">
      <c r="A2833" s="5" t="s">
        <v>18372</v>
      </c>
      <c r="B2833" s="5" t="s">
        <v>15863</v>
      </c>
    </row>
    <row r="2834">
      <c r="A2834" s="5" t="s">
        <v>18373</v>
      </c>
      <c r="B2834" s="5" t="s">
        <v>15878</v>
      </c>
    </row>
    <row r="2835">
      <c r="A2835" s="5" t="s">
        <v>18374</v>
      </c>
      <c r="B2835" s="5" t="s">
        <v>15863</v>
      </c>
    </row>
    <row r="2836">
      <c r="A2836" s="5" t="s">
        <v>18375</v>
      </c>
      <c r="B2836" s="5" t="s">
        <v>15863</v>
      </c>
    </row>
    <row r="2837">
      <c r="A2837" s="5" t="s">
        <v>18376</v>
      </c>
      <c r="B2837" s="5" t="s">
        <v>15863</v>
      </c>
    </row>
    <row r="2838">
      <c r="A2838" s="5" t="s">
        <v>18377</v>
      </c>
      <c r="B2838" s="5" t="s">
        <v>15863</v>
      </c>
    </row>
    <row r="2839">
      <c r="A2839" s="5" t="s">
        <v>18378</v>
      </c>
      <c r="B2839" s="5" t="s">
        <v>15863</v>
      </c>
    </row>
    <row r="2840">
      <c r="A2840" s="5" t="s">
        <v>18379</v>
      </c>
      <c r="B2840" s="5" t="s">
        <v>15863</v>
      </c>
    </row>
    <row r="2841">
      <c r="A2841" s="5" t="s">
        <v>18380</v>
      </c>
      <c r="B2841" s="5" t="s">
        <v>15863</v>
      </c>
    </row>
    <row r="2842">
      <c r="A2842" s="5" t="s">
        <v>18381</v>
      </c>
      <c r="B2842" s="5" t="s">
        <v>15863</v>
      </c>
    </row>
    <row r="2843">
      <c r="A2843" s="5" t="s">
        <v>18382</v>
      </c>
      <c r="B2843" s="5" t="s">
        <v>15863</v>
      </c>
    </row>
    <row r="2844">
      <c r="A2844" s="5" t="s">
        <v>18383</v>
      </c>
      <c r="B2844" s="5" t="s">
        <v>15828</v>
      </c>
    </row>
    <row r="2845">
      <c r="A2845" s="5" t="s">
        <v>18384</v>
      </c>
      <c r="B2845" s="5" t="s">
        <v>15863</v>
      </c>
    </row>
    <row r="2846">
      <c r="A2846" s="5" t="s">
        <v>18385</v>
      </c>
      <c r="B2846" s="5" t="s">
        <v>16179</v>
      </c>
    </row>
    <row r="2847">
      <c r="A2847" s="5" t="s">
        <v>9107</v>
      </c>
      <c r="B2847" s="5" t="s">
        <v>15824</v>
      </c>
    </row>
    <row r="2848">
      <c r="A2848" s="5" t="s">
        <v>18386</v>
      </c>
      <c r="B2848" s="5" t="s">
        <v>15818</v>
      </c>
    </row>
    <row r="2849">
      <c r="A2849" s="5" t="s">
        <v>18387</v>
      </c>
      <c r="B2849" s="5" t="s">
        <v>15818</v>
      </c>
    </row>
    <row r="2850">
      <c r="A2850" s="5" t="s">
        <v>18388</v>
      </c>
      <c r="B2850" s="5" t="s">
        <v>15863</v>
      </c>
    </row>
    <row r="2851">
      <c r="A2851" s="5" t="s">
        <v>18389</v>
      </c>
      <c r="B2851" s="5" t="s">
        <v>15818</v>
      </c>
    </row>
    <row r="2852">
      <c r="A2852" s="5" t="s">
        <v>18390</v>
      </c>
      <c r="B2852" s="5" t="s">
        <v>15818</v>
      </c>
    </row>
    <row r="2853">
      <c r="A2853" s="5" t="s">
        <v>18391</v>
      </c>
      <c r="B2853" s="5" t="s">
        <v>15863</v>
      </c>
    </row>
    <row r="2854">
      <c r="A2854" s="5" t="s">
        <v>18392</v>
      </c>
      <c r="B2854" s="5" t="s">
        <v>15828</v>
      </c>
    </row>
    <row r="2855">
      <c r="A2855" s="5" t="s">
        <v>18393</v>
      </c>
      <c r="B2855" s="5" t="s">
        <v>15863</v>
      </c>
    </row>
    <row r="2856">
      <c r="A2856" s="5" t="s">
        <v>18394</v>
      </c>
      <c r="B2856" s="5" t="s">
        <v>15818</v>
      </c>
    </row>
    <row r="2857">
      <c r="A2857" s="5" t="s">
        <v>18395</v>
      </c>
      <c r="B2857" s="5" t="s">
        <v>15818</v>
      </c>
    </row>
    <row r="2858">
      <c r="A2858" s="5" t="s">
        <v>18396</v>
      </c>
      <c r="B2858" s="5" t="s">
        <v>15818</v>
      </c>
    </row>
    <row r="2859">
      <c r="A2859" s="5" t="s">
        <v>18397</v>
      </c>
      <c r="B2859" s="5" t="s">
        <v>15863</v>
      </c>
    </row>
    <row r="2860">
      <c r="A2860" s="5" t="s">
        <v>18398</v>
      </c>
      <c r="B2860" s="5" t="s">
        <v>15863</v>
      </c>
    </row>
    <row r="2861">
      <c r="A2861" s="5" t="s">
        <v>18399</v>
      </c>
      <c r="B2861" s="5" t="s">
        <v>15863</v>
      </c>
    </row>
    <row r="2862">
      <c r="A2862" s="5" t="s">
        <v>18400</v>
      </c>
      <c r="B2862" s="5" t="s">
        <v>15824</v>
      </c>
    </row>
    <row r="2863">
      <c r="A2863" s="5" t="s">
        <v>18401</v>
      </c>
      <c r="B2863" s="5" t="s">
        <v>15820</v>
      </c>
    </row>
    <row r="2864">
      <c r="A2864" s="5" t="s">
        <v>18402</v>
      </c>
      <c r="B2864" s="5" t="s">
        <v>15863</v>
      </c>
    </row>
    <row r="2865">
      <c r="A2865" s="5" t="s">
        <v>18403</v>
      </c>
      <c r="B2865" s="5" t="s">
        <v>15863</v>
      </c>
    </row>
    <row r="2866">
      <c r="A2866" s="5" t="s">
        <v>18404</v>
      </c>
      <c r="B2866" s="5" t="s">
        <v>15863</v>
      </c>
    </row>
    <row r="2867">
      <c r="A2867" s="5" t="s">
        <v>18405</v>
      </c>
      <c r="B2867" s="5" t="s">
        <v>15853</v>
      </c>
    </row>
    <row r="2868">
      <c r="A2868" s="5" t="s">
        <v>18406</v>
      </c>
      <c r="B2868" s="5" t="s">
        <v>15863</v>
      </c>
    </row>
    <row r="2869">
      <c r="A2869" s="5" t="s">
        <v>18407</v>
      </c>
      <c r="B2869" s="5" t="s">
        <v>15820</v>
      </c>
    </row>
    <row r="2870">
      <c r="A2870" s="5" t="s">
        <v>18408</v>
      </c>
      <c r="B2870" s="5" t="s">
        <v>15818</v>
      </c>
    </row>
    <row r="2871">
      <c r="A2871" s="5" t="s">
        <v>18409</v>
      </c>
      <c r="B2871" s="5" t="s">
        <v>15863</v>
      </c>
    </row>
    <row r="2872">
      <c r="A2872" s="5" t="s">
        <v>18410</v>
      </c>
      <c r="B2872" s="5" t="s">
        <v>15863</v>
      </c>
    </row>
    <row r="2873">
      <c r="A2873" s="5" t="s">
        <v>18411</v>
      </c>
      <c r="B2873" s="5" t="s">
        <v>15863</v>
      </c>
    </row>
    <row r="2874">
      <c r="A2874" s="5" t="s">
        <v>18412</v>
      </c>
      <c r="B2874" s="5" t="s">
        <v>15863</v>
      </c>
    </row>
    <row r="2875">
      <c r="A2875" s="5" t="s">
        <v>18413</v>
      </c>
      <c r="B2875" s="5" t="s">
        <v>15863</v>
      </c>
    </row>
    <row r="2876">
      <c r="A2876" s="5" t="s">
        <v>18414</v>
      </c>
      <c r="B2876" s="5" t="s">
        <v>15818</v>
      </c>
    </row>
    <row r="2877">
      <c r="A2877" s="5" t="s">
        <v>9206</v>
      </c>
      <c r="B2877" s="5" t="s">
        <v>15839</v>
      </c>
    </row>
    <row r="2878">
      <c r="A2878" s="5" t="s">
        <v>18415</v>
      </c>
      <c r="B2878" s="5" t="s">
        <v>15818</v>
      </c>
    </row>
    <row r="2879">
      <c r="A2879" s="5" t="s">
        <v>18416</v>
      </c>
      <c r="B2879" s="5" t="s">
        <v>15818</v>
      </c>
    </row>
    <row r="2880">
      <c r="A2880" s="5" t="s">
        <v>18417</v>
      </c>
      <c r="B2880" s="5" t="s">
        <v>15863</v>
      </c>
    </row>
    <row r="2881">
      <c r="A2881" s="5" t="s">
        <v>18418</v>
      </c>
      <c r="B2881" s="5" t="s">
        <v>16177</v>
      </c>
    </row>
    <row r="2882">
      <c r="A2882" s="5" t="s">
        <v>18419</v>
      </c>
      <c r="B2882" s="5" t="s">
        <v>15818</v>
      </c>
    </row>
    <row r="2883">
      <c r="A2883" s="5" t="s">
        <v>9223</v>
      </c>
      <c r="B2883" s="5" t="s">
        <v>15863</v>
      </c>
    </row>
    <row r="2884">
      <c r="A2884" s="5" t="s">
        <v>18420</v>
      </c>
      <c r="B2884" s="5" t="s">
        <v>15863</v>
      </c>
    </row>
    <row r="2885">
      <c r="A2885" s="5" t="s">
        <v>18421</v>
      </c>
      <c r="B2885" s="5" t="s">
        <v>15863</v>
      </c>
    </row>
    <row r="2886">
      <c r="A2886" s="5" t="s">
        <v>18422</v>
      </c>
      <c r="B2886" s="5" t="s">
        <v>15863</v>
      </c>
    </row>
    <row r="2887">
      <c r="A2887" s="5" t="s">
        <v>18423</v>
      </c>
      <c r="B2887" s="5" t="s">
        <v>15818</v>
      </c>
    </row>
    <row r="2888">
      <c r="A2888" s="5" t="s">
        <v>18424</v>
      </c>
      <c r="B2888" s="5" t="s">
        <v>15863</v>
      </c>
    </row>
    <row r="2889">
      <c r="A2889" s="5" t="s">
        <v>18425</v>
      </c>
      <c r="B2889" s="5" t="s">
        <v>15818</v>
      </c>
    </row>
    <row r="2890">
      <c r="A2890" s="5" t="s">
        <v>18426</v>
      </c>
      <c r="B2890" s="5" t="s">
        <v>15863</v>
      </c>
    </row>
    <row r="2891">
      <c r="A2891" s="5" t="s">
        <v>18427</v>
      </c>
      <c r="B2891" s="5" t="s">
        <v>15863</v>
      </c>
    </row>
    <row r="2892">
      <c r="A2892" s="5" t="s">
        <v>18428</v>
      </c>
      <c r="B2892" s="5" t="s">
        <v>15863</v>
      </c>
    </row>
    <row r="2893">
      <c r="A2893" s="5" t="s">
        <v>18429</v>
      </c>
      <c r="B2893" s="5" t="s">
        <v>15863</v>
      </c>
    </row>
    <row r="2894">
      <c r="A2894" s="5" t="s">
        <v>18430</v>
      </c>
      <c r="B2894" s="5" t="s">
        <v>15818</v>
      </c>
    </row>
    <row r="2895">
      <c r="A2895" s="5" t="s">
        <v>18431</v>
      </c>
      <c r="B2895" s="5" t="s">
        <v>15863</v>
      </c>
    </row>
    <row r="2896">
      <c r="A2896" s="5" t="s">
        <v>18432</v>
      </c>
      <c r="B2896" s="5" t="s">
        <v>15818</v>
      </c>
    </row>
    <row r="2897">
      <c r="A2897" s="5" t="s">
        <v>18433</v>
      </c>
      <c r="B2897" s="5" t="s">
        <v>16389</v>
      </c>
    </row>
    <row r="2898">
      <c r="A2898" s="5" t="s">
        <v>18434</v>
      </c>
      <c r="B2898" s="5" t="s">
        <v>15863</v>
      </c>
    </row>
    <row r="2899">
      <c r="A2899" s="5" t="s">
        <v>18435</v>
      </c>
      <c r="B2899" s="5" t="s">
        <v>15818</v>
      </c>
    </row>
    <row r="2900">
      <c r="A2900" s="5" t="s">
        <v>18436</v>
      </c>
      <c r="B2900" s="5" t="s">
        <v>15863</v>
      </c>
    </row>
    <row r="2901">
      <c r="A2901" s="5" t="s">
        <v>18437</v>
      </c>
      <c r="B2901" s="5" t="s">
        <v>15818</v>
      </c>
    </row>
    <row r="2902">
      <c r="A2902" s="5" t="s">
        <v>18438</v>
      </c>
      <c r="B2902" s="5" t="s">
        <v>15818</v>
      </c>
    </row>
    <row r="2903">
      <c r="A2903" s="5" t="s">
        <v>18439</v>
      </c>
      <c r="B2903" s="5" t="s">
        <v>15863</v>
      </c>
    </row>
    <row r="2904">
      <c r="A2904" s="5" t="s">
        <v>18440</v>
      </c>
      <c r="B2904" s="5" t="s">
        <v>15863</v>
      </c>
    </row>
    <row r="2905">
      <c r="A2905" s="5" t="s">
        <v>18441</v>
      </c>
      <c r="B2905" s="5" t="s">
        <v>15818</v>
      </c>
    </row>
    <row r="2906">
      <c r="A2906" s="5" t="s">
        <v>18442</v>
      </c>
      <c r="B2906" s="5" t="s">
        <v>15818</v>
      </c>
    </row>
    <row r="2907">
      <c r="A2907" s="5" t="s">
        <v>18443</v>
      </c>
      <c r="B2907" s="5" t="s">
        <v>15846</v>
      </c>
    </row>
    <row r="2908">
      <c r="A2908" s="5" t="s">
        <v>18444</v>
      </c>
      <c r="B2908" s="5" t="s">
        <v>15818</v>
      </c>
    </row>
    <row r="2909">
      <c r="A2909" s="5" t="s">
        <v>18445</v>
      </c>
      <c r="B2909" s="5" t="s">
        <v>15818</v>
      </c>
    </row>
    <row r="2910">
      <c r="A2910" s="5" t="s">
        <v>18446</v>
      </c>
      <c r="B2910" s="5" t="s">
        <v>15863</v>
      </c>
    </row>
    <row r="2911">
      <c r="A2911" s="5" t="s">
        <v>18447</v>
      </c>
      <c r="B2911" s="5" t="s">
        <v>15863</v>
      </c>
    </row>
    <row r="2912">
      <c r="A2912" s="5" t="s">
        <v>18448</v>
      </c>
      <c r="B2912" s="5" t="s">
        <v>15818</v>
      </c>
    </row>
    <row r="2913">
      <c r="A2913" s="5" t="s">
        <v>18449</v>
      </c>
      <c r="B2913" s="5" t="s">
        <v>15818</v>
      </c>
    </row>
    <row r="2914">
      <c r="A2914" s="5" t="s">
        <v>18450</v>
      </c>
      <c r="B2914" s="5" t="s">
        <v>15818</v>
      </c>
    </row>
    <row r="2915">
      <c r="A2915" s="5" t="s">
        <v>18451</v>
      </c>
      <c r="B2915" s="5" t="s">
        <v>15818</v>
      </c>
    </row>
    <row r="2916">
      <c r="A2916" s="5" t="s">
        <v>18452</v>
      </c>
      <c r="B2916" s="5" t="s">
        <v>15818</v>
      </c>
    </row>
    <row r="2917">
      <c r="A2917" s="5" t="s">
        <v>18453</v>
      </c>
      <c r="B2917" s="5" t="s">
        <v>15818</v>
      </c>
    </row>
    <row r="2918">
      <c r="A2918" s="5" t="s">
        <v>18454</v>
      </c>
      <c r="B2918" s="5" t="s">
        <v>15818</v>
      </c>
    </row>
    <row r="2919">
      <c r="A2919" s="5" t="s">
        <v>18455</v>
      </c>
      <c r="B2919" s="5" t="s">
        <v>15878</v>
      </c>
    </row>
    <row r="2920">
      <c r="A2920" s="5" t="s">
        <v>18456</v>
      </c>
      <c r="B2920" s="5" t="s">
        <v>15818</v>
      </c>
    </row>
    <row r="2921">
      <c r="A2921" s="5" t="s">
        <v>18457</v>
      </c>
      <c r="B2921" s="5" t="s">
        <v>15818</v>
      </c>
    </row>
    <row r="2922">
      <c r="A2922" s="5" t="s">
        <v>18458</v>
      </c>
      <c r="B2922" s="5" t="s">
        <v>15818</v>
      </c>
    </row>
    <row r="2923">
      <c r="A2923" s="5" t="s">
        <v>18459</v>
      </c>
      <c r="B2923" s="5" t="s">
        <v>15818</v>
      </c>
    </row>
    <row r="2924">
      <c r="A2924" s="5" t="s">
        <v>18460</v>
      </c>
      <c r="B2924" s="5" t="s">
        <v>15818</v>
      </c>
    </row>
    <row r="2925">
      <c r="A2925" s="5" t="s">
        <v>18461</v>
      </c>
      <c r="B2925" s="5" t="s">
        <v>15818</v>
      </c>
    </row>
    <row r="2926">
      <c r="A2926" s="5" t="s">
        <v>9351</v>
      </c>
      <c r="B2926" s="5" t="s">
        <v>15818</v>
      </c>
    </row>
    <row r="2927">
      <c r="A2927" s="5" t="s">
        <v>18462</v>
      </c>
      <c r="B2927" s="5" t="s">
        <v>15818</v>
      </c>
    </row>
    <row r="2928">
      <c r="A2928" s="5" t="s">
        <v>18463</v>
      </c>
      <c r="B2928" s="5" t="s">
        <v>15863</v>
      </c>
    </row>
    <row r="2929">
      <c r="A2929" s="5" t="s">
        <v>18464</v>
      </c>
      <c r="B2929" s="5" t="s">
        <v>15863</v>
      </c>
    </row>
    <row r="2930">
      <c r="A2930" s="5" t="s">
        <v>18465</v>
      </c>
      <c r="B2930" s="5" t="s">
        <v>16557</v>
      </c>
    </row>
    <row r="2931">
      <c r="A2931" s="5" t="s">
        <v>18466</v>
      </c>
      <c r="B2931" s="5" t="s">
        <v>16008</v>
      </c>
    </row>
    <row r="2932">
      <c r="A2932" s="5" t="s">
        <v>18467</v>
      </c>
      <c r="B2932" s="5" t="s">
        <v>15818</v>
      </c>
    </row>
    <row r="2933">
      <c r="A2933" s="5" t="s">
        <v>18468</v>
      </c>
      <c r="B2933" s="5" t="s">
        <v>15818</v>
      </c>
    </row>
    <row r="2934">
      <c r="A2934" s="5" t="s">
        <v>18469</v>
      </c>
      <c r="B2934" s="5" t="s">
        <v>15818</v>
      </c>
    </row>
    <row r="2935">
      <c r="A2935" s="5" t="s">
        <v>9378</v>
      </c>
      <c r="B2935" s="5" t="s">
        <v>15863</v>
      </c>
    </row>
    <row r="2936">
      <c r="A2936" s="5" t="s">
        <v>18470</v>
      </c>
      <c r="B2936" s="5" t="s">
        <v>15818</v>
      </c>
    </row>
    <row r="2937">
      <c r="A2937" s="5" t="s">
        <v>18471</v>
      </c>
      <c r="B2937" s="5" t="s">
        <v>15818</v>
      </c>
    </row>
    <row r="2938">
      <c r="A2938" s="5" t="s">
        <v>18472</v>
      </c>
      <c r="B2938" s="5" t="s">
        <v>15818</v>
      </c>
    </row>
    <row r="2939">
      <c r="A2939" s="5" t="s">
        <v>18473</v>
      </c>
      <c r="B2939" s="5" t="s">
        <v>15818</v>
      </c>
    </row>
    <row r="2940">
      <c r="A2940" s="5" t="s">
        <v>18474</v>
      </c>
      <c r="B2940" s="5" t="s">
        <v>15863</v>
      </c>
    </row>
    <row r="2941">
      <c r="A2941" s="5" t="s">
        <v>18475</v>
      </c>
      <c r="B2941" s="5" t="s">
        <v>15863</v>
      </c>
    </row>
    <row r="2942">
      <c r="A2942" s="5" t="s">
        <v>18476</v>
      </c>
      <c r="B2942" s="5" t="s">
        <v>15863</v>
      </c>
    </row>
    <row r="2943">
      <c r="A2943" s="5" t="s">
        <v>18477</v>
      </c>
      <c r="B2943" s="5" t="s">
        <v>15818</v>
      </c>
    </row>
    <row r="2944">
      <c r="A2944" s="5" t="s">
        <v>18478</v>
      </c>
      <c r="B2944" s="5" t="s">
        <v>15818</v>
      </c>
    </row>
    <row r="2945">
      <c r="A2945" s="5" t="s">
        <v>18479</v>
      </c>
      <c r="B2945" s="5" t="s">
        <v>15818</v>
      </c>
    </row>
    <row r="2946">
      <c r="A2946" s="5" t="s">
        <v>18480</v>
      </c>
      <c r="B2946" s="5" t="s">
        <v>15818</v>
      </c>
    </row>
    <row r="2947">
      <c r="A2947" s="5" t="s">
        <v>18481</v>
      </c>
      <c r="B2947" s="5" t="s">
        <v>15820</v>
      </c>
    </row>
    <row r="2948">
      <c r="A2948" s="5" t="s">
        <v>18482</v>
      </c>
      <c r="B2948" s="5" t="s">
        <v>15818</v>
      </c>
    </row>
    <row r="2949">
      <c r="A2949" s="5" t="s">
        <v>18483</v>
      </c>
      <c r="B2949" s="5" t="s">
        <v>15863</v>
      </c>
    </row>
    <row r="2950">
      <c r="A2950" s="5" t="s">
        <v>18484</v>
      </c>
      <c r="B2950" s="5" t="s">
        <v>15818</v>
      </c>
    </row>
    <row r="2951">
      <c r="A2951" s="5" t="s">
        <v>18485</v>
      </c>
      <c r="B2951" s="5" t="s">
        <v>15863</v>
      </c>
    </row>
    <row r="2952">
      <c r="A2952" s="5" t="s">
        <v>18486</v>
      </c>
      <c r="B2952" s="5" t="s">
        <v>15863</v>
      </c>
    </row>
    <row r="2953">
      <c r="A2953" s="5" t="s">
        <v>18487</v>
      </c>
      <c r="B2953" s="5" t="s">
        <v>15832</v>
      </c>
    </row>
    <row r="2954">
      <c r="A2954" s="5" t="s">
        <v>18488</v>
      </c>
      <c r="B2954" s="5" t="s">
        <v>15824</v>
      </c>
    </row>
    <row r="2955">
      <c r="A2955" s="5" t="s">
        <v>18489</v>
      </c>
      <c r="B2955" s="5" t="s">
        <v>15818</v>
      </c>
    </row>
    <row r="2956">
      <c r="A2956" s="5" t="s">
        <v>18490</v>
      </c>
      <c r="B2956" s="5" t="s">
        <v>15832</v>
      </c>
    </row>
    <row r="2957">
      <c r="A2957" s="5" t="s">
        <v>18491</v>
      </c>
      <c r="B2957" s="5" t="s">
        <v>15863</v>
      </c>
    </row>
    <row r="2958">
      <c r="A2958" s="5" t="s">
        <v>18492</v>
      </c>
      <c r="B2958" s="5" t="s">
        <v>15863</v>
      </c>
    </row>
    <row r="2959">
      <c r="A2959" s="5" t="s">
        <v>18493</v>
      </c>
      <c r="B2959" s="5" t="s">
        <v>15863</v>
      </c>
    </row>
    <row r="2960">
      <c r="A2960" s="5" t="s">
        <v>18494</v>
      </c>
      <c r="B2960" s="5" t="s">
        <v>15863</v>
      </c>
    </row>
    <row r="2961">
      <c r="A2961" s="5" t="s">
        <v>18495</v>
      </c>
      <c r="B2961" s="5" t="s">
        <v>15863</v>
      </c>
    </row>
    <row r="2962">
      <c r="A2962" s="5" t="s">
        <v>18496</v>
      </c>
      <c r="B2962" s="5" t="s">
        <v>15863</v>
      </c>
    </row>
    <row r="2963">
      <c r="A2963" s="5" t="s">
        <v>18497</v>
      </c>
      <c r="B2963" s="5" t="s">
        <v>15818</v>
      </c>
    </row>
    <row r="2964">
      <c r="A2964" s="5" t="s">
        <v>18498</v>
      </c>
      <c r="B2964" s="5" t="s">
        <v>15853</v>
      </c>
    </row>
    <row r="2965">
      <c r="A2965" s="5" t="s">
        <v>18499</v>
      </c>
      <c r="B2965" s="5" t="s">
        <v>15818</v>
      </c>
    </row>
    <row r="2966">
      <c r="A2966" s="5" t="s">
        <v>18500</v>
      </c>
      <c r="B2966" s="5" t="s">
        <v>15818</v>
      </c>
    </row>
    <row r="2967">
      <c r="A2967" s="5" t="s">
        <v>18501</v>
      </c>
      <c r="B2967" s="5" t="s">
        <v>15818</v>
      </c>
    </row>
    <row r="2968">
      <c r="A2968" s="5" t="s">
        <v>18502</v>
      </c>
      <c r="B2968" s="5" t="s">
        <v>15839</v>
      </c>
    </row>
    <row r="2969">
      <c r="A2969" s="5" t="s">
        <v>18503</v>
      </c>
      <c r="B2969" s="5" t="s">
        <v>15863</v>
      </c>
    </row>
    <row r="2970">
      <c r="A2970" s="5" t="s">
        <v>18504</v>
      </c>
      <c r="B2970" s="5" t="s">
        <v>15824</v>
      </c>
    </row>
    <row r="2971">
      <c r="A2971" s="5" t="s">
        <v>18505</v>
      </c>
      <c r="B2971" s="5" t="s">
        <v>15863</v>
      </c>
    </row>
    <row r="2972">
      <c r="A2972" s="5" t="s">
        <v>18506</v>
      </c>
      <c r="B2972" s="5" t="s">
        <v>15863</v>
      </c>
    </row>
    <row r="2973">
      <c r="A2973" s="5" t="s">
        <v>18507</v>
      </c>
      <c r="B2973" s="5" t="s">
        <v>15863</v>
      </c>
    </row>
    <row r="2974">
      <c r="A2974" s="5" t="s">
        <v>18508</v>
      </c>
      <c r="B2974" s="5" t="s">
        <v>15863</v>
      </c>
    </row>
    <row r="2975">
      <c r="A2975" s="5" t="s">
        <v>18509</v>
      </c>
      <c r="B2975" s="5" t="s">
        <v>16557</v>
      </c>
    </row>
    <row r="2976">
      <c r="A2976" s="5" t="s">
        <v>18510</v>
      </c>
      <c r="B2976" s="5" t="s">
        <v>15818</v>
      </c>
    </row>
    <row r="2977">
      <c r="A2977" s="5" t="s">
        <v>18511</v>
      </c>
      <c r="B2977" s="5" t="s">
        <v>15863</v>
      </c>
    </row>
    <row r="2978">
      <c r="A2978" s="5" t="s">
        <v>18512</v>
      </c>
      <c r="B2978" s="5" t="s">
        <v>15863</v>
      </c>
    </row>
    <row r="2979">
      <c r="A2979" s="5" t="s">
        <v>18513</v>
      </c>
      <c r="B2979" s="5" t="s">
        <v>15863</v>
      </c>
    </row>
    <row r="2980">
      <c r="A2980" s="5" t="s">
        <v>18514</v>
      </c>
      <c r="B2980" s="5" t="s">
        <v>15863</v>
      </c>
    </row>
    <row r="2981">
      <c r="A2981" s="5" t="s">
        <v>18515</v>
      </c>
      <c r="B2981" s="5" t="s">
        <v>15818</v>
      </c>
    </row>
    <row r="2982">
      <c r="A2982" s="5" t="s">
        <v>18516</v>
      </c>
      <c r="B2982" s="5" t="s">
        <v>15863</v>
      </c>
    </row>
    <row r="2983">
      <c r="A2983" s="5" t="s">
        <v>18517</v>
      </c>
      <c r="B2983" s="5" t="s">
        <v>15818</v>
      </c>
    </row>
    <row r="2984">
      <c r="A2984" s="5" t="s">
        <v>18518</v>
      </c>
      <c r="B2984" s="5" t="s">
        <v>15818</v>
      </c>
    </row>
    <row r="2985">
      <c r="A2985" s="5" t="s">
        <v>18519</v>
      </c>
      <c r="B2985" s="5" t="s">
        <v>15863</v>
      </c>
    </row>
    <row r="2986">
      <c r="A2986" s="5" t="s">
        <v>18520</v>
      </c>
      <c r="B2986" s="5" t="s">
        <v>15863</v>
      </c>
    </row>
    <row r="2987">
      <c r="A2987" s="5" t="s">
        <v>18521</v>
      </c>
      <c r="B2987" s="5" t="s">
        <v>15818</v>
      </c>
    </row>
    <row r="2988">
      <c r="A2988" s="5" t="s">
        <v>18522</v>
      </c>
      <c r="B2988" s="5" t="s">
        <v>15863</v>
      </c>
    </row>
    <row r="2989">
      <c r="A2989" s="5" t="s">
        <v>18523</v>
      </c>
      <c r="B2989" s="5" t="s">
        <v>15818</v>
      </c>
    </row>
    <row r="2990">
      <c r="A2990" s="5" t="s">
        <v>18524</v>
      </c>
      <c r="B2990" s="5" t="s">
        <v>15839</v>
      </c>
    </row>
    <row r="2991">
      <c r="A2991" s="5" t="s">
        <v>18525</v>
      </c>
      <c r="B2991" s="5" t="s">
        <v>15818</v>
      </c>
    </row>
    <row r="2992">
      <c r="A2992" s="5" t="s">
        <v>18526</v>
      </c>
      <c r="B2992" s="5" t="s">
        <v>15818</v>
      </c>
    </row>
    <row r="2993">
      <c r="A2993" s="5" t="s">
        <v>18527</v>
      </c>
      <c r="B2993" s="5" t="s">
        <v>15863</v>
      </c>
    </row>
    <row r="2994">
      <c r="A2994" s="5" t="s">
        <v>18528</v>
      </c>
      <c r="B2994" s="5" t="s">
        <v>15818</v>
      </c>
    </row>
    <row r="2995">
      <c r="A2995" s="5" t="s">
        <v>18529</v>
      </c>
      <c r="B2995" s="5" t="s">
        <v>15863</v>
      </c>
    </row>
    <row r="2996">
      <c r="A2996" s="5" t="s">
        <v>18530</v>
      </c>
      <c r="B2996" s="5" t="s">
        <v>15863</v>
      </c>
    </row>
    <row r="2997">
      <c r="A2997" s="5" t="s">
        <v>18531</v>
      </c>
      <c r="B2997" s="5" t="s">
        <v>15863</v>
      </c>
    </row>
    <row r="2998">
      <c r="A2998" s="5" t="s">
        <v>18532</v>
      </c>
      <c r="B2998" s="5" t="s">
        <v>15863</v>
      </c>
    </row>
    <row r="2999">
      <c r="A2999" s="5" t="s">
        <v>18533</v>
      </c>
      <c r="B2999" s="5" t="s">
        <v>15863</v>
      </c>
    </row>
    <row r="3000">
      <c r="A3000" s="5" t="s">
        <v>18534</v>
      </c>
      <c r="B3000" s="5" t="s">
        <v>15863</v>
      </c>
    </row>
    <row r="3001">
      <c r="A3001" s="5" t="s">
        <v>18535</v>
      </c>
      <c r="B3001" s="5" t="s">
        <v>15863</v>
      </c>
    </row>
    <row r="3002">
      <c r="A3002" s="5" t="s">
        <v>18536</v>
      </c>
      <c r="B3002" s="5" t="s">
        <v>15828</v>
      </c>
    </row>
    <row r="3003">
      <c r="A3003" s="5" t="s">
        <v>18537</v>
      </c>
      <c r="B3003" s="5" t="s">
        <v>15818</v>
      </c>
    </row>
    <row r="3004">
      <c r="A3004" s="5" t="s">
        <v>18538</v>
      </c>
      <c r="B3004" s="5" t="s">
        <v>15846</v>
      </c>
    </row>
    <row r="3005">
      <c r="A3005" s="5" t="s">
        <v>18539</v>
      </c>
      <c r="B3005" s="5" t="s">
        <v>15863</v>
      </c>
    </row>
    <row r="3006">
      <c r="A3006" s="5" t="s">
        <v>18540</v>
      </c>
      <c r="B3006" s="5" t="s">
        <v>15863</v>
      </c>
    </row>
    <row r="3007">
      <c r="A3007" s="5" t="s">
        <v>18541</v>
      </c>
      <c r="B3007" s="5" t="s">
        <v>15863</v>
      </c>
    </row>
    <row r="3008">
      <c r="A3008" s="5" t="s">
        <v>18542</v>
      </c>
      <c r="B3008" s="5" t="s">
        <v>16389</v>
      </c>
    </row>
    <row r="3009">
      <c r="A3009" s="5" t="s">
        <v>18543</v>
      </c>
      <c r="B3009" s="5" t="s">
        <v>15863</v>
      </c>
    </row>
    <row r="3010">
      <c r="A3010" s="5" t="s">
        <v>18544</v>
      </c>
      <c r="B3010" s="5" t="s">
        <v>15818</v>
      </c>
    </row>
    <row r="3011">
      <c r="A3011" s="5" t="s">
        <v>18545</v>
      </c>
      <c r="B3011" s="5" t="s">
        <v>15818</v>
      </c>
    </row>
    <row r="3012">
      <c r="A3012" s="5" t="s">
        <v>18546</v>
      </c>
      <c r="B3012" s="5" t="s">
        <v>15863</v>
      </c>
    </row>
    <row r="3013">
      <c r="A3013" s="5" t="s">
        <v>18547</v>
      </c>
      <c r="B3013" s="5" t="s">
        <v>15846</v>
      </c>
    </row>
    <row r="3014">
      <c r="A3014" s="5" t="s">
        <v>18548</v>
      </c>
      <c r="B3014" s="5" t="s">
        <v>15863</v>
      </c>
    </row>
    <row r="3015">
      <c r="A3015" s="5" t="s">
        <v>18549</v>
      </c>
      <c r="B3015" s="5" t="s">
        <v>15863</v>
      </c>
    </row>
    <row r="3016">
      <c r="A3016" s="5" t="s">
        <v>18550</v>
      </c>
      <c r="B3016" s="5" t="s">
        <v>15863</v>
      </c>
    </row>
    <row r="3017">
      <c r="A3017" s="5" t="s">
        <v>9661</v>
      </c>
      <c r="B3017" s="5" t="s">
        <v>15863</v>
      </c>
    </row>
    <row r="3018">
      <c r="A3018" s="5" t="s">
        <v>18551</v>
      </c>
      <c r="B3018" s="5" t="s">
        <v>15820</v>
      </c>
    </row>
    <row r="3019">
      <c r="A3019" s="5" t="s">
        <v>9669</v>
      </c>
      <c r="B3019" s="5" t="s">
        <v>15818</v>
      </c>
    </row>
    <row r="3020">
      <c r="A3020" s="5" t="s">
        <v>18552</v>
      </c>
      <c r="B3020" s="5" t="s">
        <v>15818</v>
      </c>
    </row>
    <row r="3021">
      <c r="A3021" s="5" t="s">
        <v>18553</v>
      </c>
      <c r="B3021" s="5" t="s">
        <v>15818</v>
      </c>
    </row>
    <row r="3022">
      <c r="A3022" s="5" t="s">
        <v>9676</v>
      </c>
      <c r="B3022" s="5" t="s">
        <v>15828</v>
      </c>
    </row>
    <row r="3023">
      <c r="A3023" s="5" t="s">
        <v>18554</v>
      </c>
      <c r="B3023" s="5" t="s">
        <v>15824</v>
      </c>
    </row>
    <row r="3024">
      <c r="A3024" s="5" t="s">
        <v>18555</v>
      </c>
      <c r="B3024" s="5" t="s">
        <v>15863</v>
      </c>
    </row>
    <row r="3025">
      <c r="A3025" s="5" t="s">
        <v>18556</v>
      </c>
      <c r="B3025" s="5" t="s">
        <v>15863</v>
      </c>
    </row>
    <row r="3026">
      <c r="A3026" s="5" t="s">
        <v>18557</v>
      </c>
      <c r="B3026" s="5" t="s">
        <v>15863</v>
      </c>
    </row>
    <row r="3027">
      <c r="A3027" s="5" t="s">
        <v>18558</v>
      </c>
      <c r="B3027" s="5" t="s">
        <v>15818</v>
      </c>
    </row>
    <row r="3028">
      <c r="A3028" s="5" t="s">
        <v>18559</v>
      </c>
      <c r="B3028" s="5" t="s">
        <v>15863</v>
      </c>
    </row>
    <row r="3029">
      <c r="A3029" s="5" t="s">
        <v>18560</v>
      </c>
      <c r="B3029" s="5" t="s">
        <v>15818</v>
      </c>
    </row>
    <row r="3030">
      <c r="A3030" s="5" t="s">
        <v>18561</v>
      </c>
      <c r="B3030" s="5" t="s">
        <v>15824</v>
      </c>
    </row>
    <row r="3031">
      <c r="A3031" s="5" t="s">
        <v>18562</v>
      </c>
      <c r="B3031" s="5" t="s">
        <v>15818</v>
      </c>
    </row>
    <row r="3032">
      <c r="A3032" s="5" t="s">
        <v>18563</v>
      </c>
      <c r="B3032" s="5" t="s">
        <v>15863</v>
      </c>
    </row>
    <row r="3033">
      <c r="A3033" s="5" t="s">
        <v>18564</v>
      </c>
      <c r="B3033" s="5" t="s">
        <v>15828</v>
      </c>
    </row>
    <row r="3034">
      <c r="A3034" s="5" t="s">
        <v>18565</v>
      </c>
      <c r="B3034" s="5" t="s">
        <v>15828</v>
      </c>
    </row>
    <row r="3035">
      <c r="A3035" s="5" t="s">
        <v>9719</v>
      </c>
      <c r="B3035" s="5" t="s">
        <v>15824</v>
      </c>
    </row>
    <row r="3036">
      <c r="A3036" s="5" t="s">
        <v>9723</v>
      </c>
      <c r="B3036" s="5" t="s">
        <v>15863</v>
      </c>
    </row>
    <row r="3037">
      <c r="A3037" s="5" t="s">
        <v>18566</v>
      </c>
      <c r="B3037" s="5" t="s">
        <v>15818</v>
      </c>
    </row>
    <row r="3038">
      <c r="A3038" s="5" t="s">
        <v>18567</v>
      </c>
      <c r="B3038" s="5" t="s">
        <v>15863</v>
      </c>
    </row>
    <row r="3039">
      <c r="A3039" s="5" t="s">
        <v>18568</v>
      </c>
      <c r="B3039" s="5" t="s">
        <v>15818</v>
      </c>
    </row>
    <row r="3040">
      <c r="A3040" s="5" t="s">
        <v>18569</v>
      </c>
      <c r="B3040" s="5" t="s">
        <v>15832</v>
      </c>
    </row>
    <row r="3041">
      <c r="A3041" s="5" t="s">
        <v>18570</v>
      </c>
      <c r="B3041" s="5" t="s">
        <v>15863</v>
      </c>
    </row>
    <row r="3042">
      <c r="A3042" s="5" t="s">
        <v>18571</v>
      </c>
      <c r="B3042" s="5" t="s">
        <v>15863</v>
      </c>
    </row>
    <row r="3043">
      <c r="A3043" s="5" t="s">
        <v>18572</v>
      </c>
      <c r="B3043" s="5" t="s">
        <v>15863</v>
      </c>
    </row>
    <row r="3044">
      <c r="A3044" s="5" t="s">
        <v>18573</v>
      </c>
      <c r="B3044" s="5" t="s">
        <v>15818</v>
      </c>
    </row>
    <row r="3045">
      <c r="A3045" s="5" t="s">
        <v>18574</v>
      </c>
      <c r="B3045" s="5" t="s">
        <v>15863</v>
      </c>
    </row>
    <row r="3046">
      <c r="A3046" s="5" t="s">
        <v>18575</v>
      </c>
      <c r="B3046" s="5" t="s">
        <v>15863</v>
      </c>
    </row>
    <row r="3047">
      <c r="A3047" s="5" t="s">
        <v>18576</v>
      </c>
      <c r="B3047" s="5" t="s">
        <v>15830</v>
      </c>
    </row>
    <row r="3048">
      <c r="A3048" s="5" t="s">
        <v>18577</v>
      </c>
      <c r="B3048" s="5" t="s">
        <v>15818</v>
      </c>
    </row>
    <row r="3049">
      <c r="A3049" s="5" t="s">
        <v>18578</v>
      </c>
      <c r="B3049" s="5" t="s">
        <v>15818</v>
      </c>
    </row>
    <row r="3050">
      <c r="A3050" s="5" t="s">
        <v>18579</v>
      </c>
      <c r="B3050" s="5" t="s">
        <v>15818</v>
      </c>
    </row>
    <row r="3051">
      <c r="A3051" s="5" t="s">
        <v>18580</v>
      </c>
      <c r="B3051" s="5" t="s">
        <v>15818</v>
      </c>
    </row>
    <row r="3052">
      <c r="A3052" s="5" t="s">
        <v>18581</v>
      </c>
      <c r="B3052" s="5" t="s">
        <v>15863</v>
      </c>
    </row>
    <row r="3053">
      <c r="A3053" s="5" t="s">
        <v>18582</v>
      </c>
      <c r="B3053" s="5" t="s">
        <v>15818</v>
      </c>
    </row>
    <row r="3054">
      <c r="A3054" s="5" t="s">
        <v>18583</v>
      </c>
      <c r="B3054" s="5" t="s">
        <v>15818</v>
      </c>
    </row>
    <row r="3055">
      <c r="A3055" s="5" t="s">
        <v>18584</v>
      </c>
      <c r="B3055" s="5" t="s">
        <v>15824</v>
      </c>
    </row>
    <row r="3056">
      <c r="A3056" s="5" t="s">
        <v>18585</v>
      </c>
      <c r="B3056" s="5" t="s">
        <v>15824</v>
      </c>
    </row>
    <row r="3057">
      <c r="A3057" s="5" t="s">
        <v>18586</v>
      </c>
      <c r="B3057" s="5" t="s">
        <v>15863</v>
      </c>
    </row>
    <row r="3058">
      <c r="A3058" s="5" t="s">
        <v>18587</v>
      </c>
      <c r="B3058" s="5" t="s">
        <v>15863</v>
      </c>
    </row>
    <row r="3059">
      <c r="A3059" s="5" t="s">
        <v>18588</v>
      </c>
      <c r="B3059" s="5" t="s">
        <v>15818</v>
      </c>
    </row>
    <row r="3060">
      <c r="A3060" s="5" t="s">
        <v>18589</v>
      </c>
      <c r="B3060" s="5" t="s">
        <v>15824</v>
      </c>
    </row>
    <row r="3061">
      <c r="A3061" s="5" t="s">
        <v>18590</v>
      </c>
      <c r="B3061" s="5" t="s">
        <v>15863</v>
      </c>
    </row>
    <row r="3062">
      <c r="A3062" s="5" t="s">
        <v>18591</v>
      </c>
      <c r="B3062" s="5" t="s">
        <v>15824</v>
      </c>
    </row>
    <row r="3063">
      <c r="A3063" s="5" t="s">
        <v>9806</v>
      </c>
      <c r="B3063" s="5" t="s">
        <v>15818</v>
      </c>
    </row>
    <row r="3064">
      <c r="A3064" s="5" t="s">
        <v>18592</v>
      </c>
      <c r="B3064" s="5" t="s">
        <v>16389</v>
      </c>
    </row>
    <row r="3065">
      <c r="A3065" s="5" t="s">
        <v>18593</v>
      </c>
      <c r="B3065" s="5" t="s">
        <v>15818</v>
      </c>
    </row>
    <row r="3066">
      <c r="A3066" s="5" t="s">
        <v>18594</v>
      </c>
      <c r="B3066" s="5" t="s">
        <v>15818</v>
      </c>
    </row>
    <row r="3067">
      <c r="A3067" s="5" t="s">
        <v>9816</v>
      </c>
      <c r="B3067" s="5" t="s">
        <v>15818</v>
      </c>
    </row>
    <row r="3068">
      <c r="A3068" s="5" t="s">
        <v>18595</v>
      </c>
      <c r="B3068" s="5" t="s">
        <v>15818</v>
      </c>
    </row>
    <row r="3069">
      <c r="A3069" s="5" t="s">
        <v>18596</v>
      </c>
      <c r="B3069" s="5" t="s">
        <v>15818</v>
      </c>
    </row>
    <row r="3070">
      <c r="A3070" s="5" t="s">
        <v>18597</v>
      </c>
      <c r="B3070" s="5" t="s">
        <v>15863</v>
      </c>
    </row>
    <row r="3071">
      <c r="A3071" s="5" t="s">
        <v>18598</v>
      </c>
      <c r="B3071" s="5" t="s">
        <v>15818</v>
      </c>
    </row>
    <row r="3072">
      <c r="A3072" s="5" t="s">
        <v>18599</v>
      </c>
      <c r="B3072" s="5" t="s">
        <v>15828</v>
      </c>
    </row>
    <row r="3073">
      <c r="A3073" s="5" t="s">
        <v>9832</v>
      </c>
      <c r="B3073" s="5" t="s">
        <v>16179</v>
      </c>
    </row>
    <row r="3074">
      <c r="A3074" s="5" t="s">
        <v>18600</v>
      </c>
      <c r="B3074" s="5" t="s">
        <v>15844</v>
      </c>
    </row>
    <row r="3075">
      <c r="A3075" s="5" t="s">
        <v>18601</v>
      </c>
      <c r="B3075" s="5" t="s">
        <v>15818</v>
      </c>
    </row>
    <row r="3076">
      <c r="A3076" s="5" t="s">
        <v>18602</v>
      </c>
      <c r="B3076" s="5" t="s">
        <v>15818</v>
      </c>
    </row>
    <row r="3077">
      <c r="A3077" s="5" t="s">
        <v>18603</v>
      </c>
      <c r="B3077" s="5" t="s">
        <v>15818</v>
      </c>
    </row>
    <row r="3078">
      <c r="A3078" s="5" t="s">
        <v>18604</v>
      </c>
      <c r="B3078" s="5" t="s">
        <v>15824</v>
      </c>
    </row>
    <row r="3079">
      <c r="A3079" s="5" t="s">
        <v>18605</v>
      </c>
      <c r="B3079" s="5" t="s">
        <v>15863</v>
      </c>
    </row>
    <row r="3080">
      <c r="A3080" s="5" t="s">
        <v>18606</v>
      </c>
      <c r="B3080" s="5" t="s">
        <v>15846</v>
      </c>
    </row>
    <row r="3081">
      <c r="A3081" s="5" t="s">
        <v>18607</v>
      </c>
      <c r="B3081" s="5" t="s">
        <v>15818</v>
      </c>
    </row>
    <row r="3082">
      <c r="A3082" s="5" t="s">
        <v>9858</v>
      </c>
      <c r="B3082" s="5" t="s">
        <v>15818</v>
      </c>
    </row>
    <row r="3083">
      <c r="A3083" s="5" t="s">
        <v>18608</v>
      </c>
      <c r="B3083" s="5" t="s">
        <v>15818</v>
      </c>
    </row>
    <row r="3084">
      <c r="A3084" s="5" t="s">
        <v>18609</v>
      </c>
      <c r="B3084" s="5" t="s">
        <v>15818</v>
      </c>
    </row>
    <row r="3085">
      <c r="A3085" s="5" t="s">
        <v>18610</v>
      </c>
      <c r="B3085" s="5" t="s">
        <v>15824</v>
      </c>
    </row>
    <row r="3086">
      <c r="A3086" s="5" t="s">
        <v>18611</v>
      </c>
      <c r="B3086" s="5" t="s">
        <v>15818</v>
      </c>
    </row>
    <row r="3087">
      <c r="A3087" s="5" t="s">
        <v>18612</v>
      </c>
      <c r="B3087" s="5" t="s">
        <v>15818</v>
      </c>
    </row>
    <row r="3088">
      <c r="A3088" s="5" t="s">
        <v>18613</v>
      </c>
      <c r="B3088" s="5" t="s">
        <v>15818</v>
      </c>
    </row>
    <row r="3089">
      <c r="A3089" s="5" t="s">
        <v>18614</v>
      </c>
      <c r="B3089" s="5" t="s">
        <v>15863</v>
      </c>
    </row>
    <row r="3090">
      <c r="A3090" s="5" t="s">
        <v>18615</v>
      </c>
      <c r="B3090" s="5" t="s">
        <v>15818</v>
      </c>
    </row>
    <row r="3091">
      <c r="A3091" s="5" t="s">
        <v>18616</v>
      </c>
      <c r="B3091" s="5" t="s">
        <v>15818</v>
      </c>
    </row>
    <row r="3092">
      <c r="A3092" s="5" t="s">
        <v>18617</v>
      </c>
      <c r="B3092" s="5" t="s">
        <v>16008</v>
      </c>
    </row>
    <row r="3093">
      <c r="A3093" s="5" t="s">
        <v>18618</v>
      </c>
      <c r="B3093" s="5" t="s">
        <v>15818</v>
      </c>
    </row>
    <row r="3094">
      <c r="A3094" s="5" t="s">
        <v>18619</v>
      </c>
      <c r="B3094" s="5" t="s">
        <v>15863</v>
      </c>
    </row>
    <row r="3095">
      <c r="A3095" s="5" t="s">
        <v>18620</v>
      </c>
      <c r="B3095" s="5" t="s">
        <v>15818</v>
      </c>
    </row>
    <row r="3096">
      <c r="A3096" s="5" t="s">
        <v>18621</v>
      </c>
      <c r="B3096" s="5" t="s">
        <v>15824</v>
      </c>
    </row>
    <row r="3097">
      <c r="A3097" s="5" t="s">
        <v>18622</v>
      </c>
      <c r="B3097" s="5" t="s">
        <v>15878</v>
      </c>
    </row>
    <row r="3098">
      <c r="A3098" s="5" t="s">
        <v>18621</v>
      </c>
      <c r="B3098" s="5" t="s">
        <v>15818</v>
      </c>
    </row>
    <row r="3099">
      <c r="A3099" s="5" t="s">
        <v>18623</v>
      </c>
      <c r="B3099" s="5" t="s">
        <v>15818</v>
      </c>
    </row>
    <row r="3100">
      <c r="A3100" s="5" t="s">
        <v>18624</v>
      </c>
      <c r="B3100" s="5" t="s">
        <v>15818</v>
      </c>
    </row>
    <row r="3101">
      <c r="A3101" s="5" t="s">
        <v>18625</v>
      </c>
      <c r="B3101" s="5" t="s">
        <v>15818</v>
      </c>
    </row>
    <row r="3102">
      <c r="A3102" s="5" t="s">
        <v>18626</v>
      </c>
      <c r="B3102" s="5" t="s">
        <v>15863</v>
      </c>
    </row>
    <row r="3103">
      <c r="A3103" s="5" t="s">
        <v>18627</v>
      </c>
      <c r="B3103" s="5" t="s">
        <v>15818</v>
      </c>
    </row>
    <row r="3104">
      <c r="A3104" s="5" t="s">
        <v>18628</v>
      </c>
      <c r="B3104" s="5" t="s">
        <v>15863</v>
      </c>
    </row>
    <row r="3105">
      <c r="A3105" s="5" t="s">
        <v>18629</v>
      </c>
      <c r="B3105" s="5" t="s">
        <v>15818</v>
      </c>
    </row>
    <row r="3106">
      <c r="A3106" s="5" t="s">
        <v>18630</v>
      </c>
      <c r="B3106" s="5" t="s">
        <v>15818</v>
      </c>
    </row>
    <row r="3107">
      <c r="A3107" s="5" t="s">
        <v>18631</v>
      </c>
      <c r="B3107" s="5" t="s">
        <v>15818</v>
      </c>
    </row>
    <row r="3108">
      <c r="A3108" s="5" t="s">
        <v>18632</v>
      </c>
      <c r="B3108" s="5" t="s">
        <v>15818</v>
      </c>
    </row>
    <row r="3109">
      <c r="A3109" s="5" t="s">
        <v>18633</v>
      </c>
      <c r="B3109" s="5" t="s">
        <v>15818</v>
      </c>
    </row>
    <row r="3110">
      <c r="A3110" s="5" t="s">
        <v>18634</v>
      </c>
      <c r="B3110" s="5" t="s">
        <v>15818</v>
      </c>
    </row>
    <row r="3111">
      <c r="A3111" s="5" t="s">
        <v>18635</v>
      </c>
      <c r="B3111" s="5" t="s">
        <v>15863</v>
      </c>
    </row>
    <row r="3112">
      <c r="A3112" s="5" t="s">
        <v>18636</v>
      </c>
      <c r="B3112" s="5" t="s">
        <v>15863</v>
      </c>
    </row>
    <row r="3113">
      <c r="A3113" s="5" t="s">
        <v>18637</v>
      </c>
      <c r="B3113" s="5" t="s">
        <v>15863</v>
      </c>
    </row>
    <row r="3114">
      <c r="A3114" s="5" t="s">
        <v>18638</v>
      </c>
      <c r="B3114" s="5" t="s">
        <v>15828</v>
      </c>
    </row>
    <row r="3115">
      <c r="A3115" s="5" t="s">
        <v>18639</v>
      </c>
      <c r="B3115" s="5" t="s">
        <v>17827</v>
      </c>
    </row>
    <row r="3116">
      <c r="A3116" s="5" t="s">
        <v>18640</v>
      </c>
      <c r="B3116" s="5" t="s">
        <v>15863</v>
      </c>
    </row>
    <row r="3117">
      <c r="A3117" s="5" t="s">
        <v>9962</v>
      </c>
      <c r="B3117" s="5" t="s">
        <v>15818</v>
      </c>
    </row>
    <row r="3118">
      <c r="A3118" s="5" t="s">
        <v>9965</v>
      </c>
      <c r="B3118" s="5" t="s">
        <v>15818</v>
      </c>
    </row>
    <row r="3119">
      <c r="A3119" s="5" t="s">
        <v>9967</v>
      </c>
      <c r="B3119" s="5" t="s">
        <v>15863</v>
      </c>
    </row>
    <row r="3120">
      <c r="A3120" s="5" t="s">
        <v>18641</v>
      </c>
      <c r="B3120" s="5" t="s">
        <v>15818</v>
      </c>
    </row>
    <row r="3121">
      <c r="A3121" s="5" t="s">
        <v>18642</v>
      </c>
      <c r="B3121" s="5" t="s">
        <v>15818</v>
      </c>
    </row>
    <row r="3122">
      <c r="A3122" s="5" t="s">
        <v>18643</v>
      </c>
      <c r="B3122" s="5" t="s">
        <v>15952</v>
      </c>
    </row>
    <row r="3123">
      <c r="A3123" s="5" t="s">
        <v>18644</v>
      </c>
      <c r="B3123" s="5" t="s">
        <v>15818</v>
      </c>
    </row>
    <row r="3124">
      <c r="A3124" s="5" t="s">
        <v>18645</v>
      </c>
      <c r="B3124" s="5" t="s">
        <v>15818</v>
      </c>
    </row>
    <row r="3125">
      <c r="A3125" s="5" t="s">
        <v>18646</v>
      </c>
      <c r="B3125" s="5" t="s">
        <v>15818</v>
      </c>
    </row>
    <row r="3126">
      <c r="A3126" s="5" t="s">
        <v>18647</v>
      </c>
      <c r="B3126" s="5" t="s">
        <v>15818</v>
      </c>
    </row>
    <row r="3127">
      <c r="A3127" s="5" t="s">
        <v>18648</v>
      </c>
      <c r="B3127" s="5" t="s">
        <v>15818</v>
      </c>
    </row>
    <row r="3128">
      <c r="A3128" s="5" t="s">
        <v>18649</v>
      </c>
      <c r="B3128" s="5" t="s">
        <v>16008</v>
      </c>
    </row>
    <row r="3129">
      <c r="A3129" s="5" t="s">
        <v>18650</v>
      </c>
      <c r="B3129" s="5" t="s">
        <v>15844</v>
      </c>
    </row>
    <row r="3130">
      <c r="A3130" s="5" t="s">
        <v>18651</v>
      </c>
      <c r="B3130" s="5" t="s">
        <v>15828</v>
      </c>
    </row>
    <row r="3131">
      <c r="A3131" s="5" t="s">
        <v>18652</v>
      </c>
      <c r="B3131" s="5" t="s">
        <v>15863</v>
      </c>
    </row>
    <row r="3132">
      <c r="A3132" s="5" t="s">
        <v>18653</v>
      </c>
      <c r="B3132" s="5" t="s">
        <v>15818</v>
      </c>
    </row>
    <row r="3133">
      <c r="A3133" s="5" t="s">
        <v>18654</v>
      </c>
      <c r="B3133" s="5" t="s">
        <v>15818</v>
      </c>
    </row>
    <row r="3134">
      <c r="A3134" s="5" t="s">
        <v>18655</v>
      </c>
      <c r="B3134" s="5" t="s">
        <v>15818</v>
      </c>
    </row>
    <row r="3135">
      <c r="A3135" s="5" t="s">
        <v>18656</v>
      </c>
      <c r="B3135" s="5" t="s">
        <v>15818</v>
      </c>
    </row>
    <row r="3136">
      <c r="A3136" s="5" t="s">
        <v>18657</v>
      </c>
      <c r="B3136" s="5" t="s">
        <v>15824</v>
      </c>
    </row>
    <row r="3137">
      <c r="A3137" s="5" t="s">
        <v>18658</v>
      </c>
      <c r="B3137" s="5" t="s">
        <v>15818</v>
      </c>
    </row>
    <row r="3138">
      <c r="A3138" s="5" t="s">
        <v>18659</v>
      </c>
      <c r="B3138" s="5" t="s">
        <v>15818</v>
      </c>
    </row>
    <row r="3139">
      <c r="A3139" s="5" t="s">
        <v>18660</v>
      </c>
      <c r="B3139" s="5" t="s">
        <v>15863</v>
      </c>
    </row>
    <row r="3140">
      <c r="A3140" s="5" t="s">
        <v>18661</v>
      </c>
      <c r="B3140" s="5" t="s">
        <v>15844</v>
      </c>
    </row>
    <row r="3141">
      <c r="A3141" s="5" t="s">
        <v>18662</v>
      </c>
      <c r="B3141" s="5" t="s">
        <v>15830</v>
      </c>
    </row>
    <row r="3142">
      <c r="A3142" s="5" t="s">
        <v>18663</v>
      </c>
      <c r="B3142" s="5" t="s">
        <v>15818</v>
      </c>
    </row>
    <row r="3143">
      <c r="A3143" s="5" t="s">
        <v>18664</v>
      </c>
      <c r="B3143" s="5" t="s">
        <v>15818</v>
      </c>
    </row>
    <row r="3144">
      <c r="A3144" s="5" t="s">
        <v>18665</v>
      </c>
      <c r="B3144" s="5" t="s">
        <v>15830</v>
      </c>
    </row>
    <row r="3145">
      <c r="A3145" s="5" t="s">
        <v>18666</v>
      </c>
      <c r="B3145" s="5" t="s">
        <v>15818</v>
      </c>
    </row>
    <row r="3146">
      <c r="A3146" s="5" t="s">
        <v>18667</v>
      </c>
      <c r="B3146" s="5" t="s">
        <v>15828</v>
      </c>
    </row>
    <row r="3147">
      <c r="A3147" s="5" t="s">
        <v>18668</v>
      </c>
      <c r="B3147" s="5" t="s">
        <v>15818</v>
      </c>
    </row>
    <row r="3148">
      <c r="A3148" s="5" t="s">
        <v>18669</v>
      </c>
      <c r="B3148" s="5" t="s">
        <v>15828</v>
      </c>
    </row>
    <row r="3149">
      <c r="A3149" s="5" t="s">
        <v>18670</v>
      </c>
      <c r="B3149" s="5" t="s">
        <v>15818</v>
      </c>
    </row>
    <row r="3150">
      <c r="A3150" s="5" t="s">
        <v>18671</v>
      </c>
      <c r="B3150" s="5" t="s">
        <v>15846</v>
      </c>
    </row>
    <row r="3151">
      <c r="A3151" s="5" t="s">
        <v>18672</v>
      </c>
      <c r="B3151" s="5" t="s">
        <v>15863</v>
      </c>
    </row>
    <row r="3152">
      <c r="A3152" s="5" t="s">
        <v>18673</v>
      </c>
      <c r="B3152" s="5" t="s">
        <v>15863</v>
      </c>
    </row>
    <row r="3153">
      <c r="A3153" s="5" t="s">
        <v>18674</v>
      </c>
      <c r="B3153" s="5" t="s">
        <v>15818</v>
      </c>
    </row>
    <row r="3154">
      <c r="A3154" s="5" t="s">
        <v>18675</v>
      </c>
      <c r="B3154" s="5" t="s">
        <v>15863</v>
      </c>
    </row>
    <row r="3155">
      <c r="A3155" s="5" t="s">
        <v>18676</v>
      </c>
      <c r="B3155" s="5" t="s">
        <v>15818</v>
      </c>
    </row>
    <row r="3156">
      <c r="A3156" s="5" t="s">
        <v>18677</v>
      </c>
      <c r="B3156" s="5" t="s">
        <v>15863</v>
      </c>
    </row>
    <row r="3157">
      <c r="A3157" s="5" t="s">
        <v>18678</v>
      </c>
      <c r="B3157" s="5" t="s">
        <v>15863</v>
      </c>
    </row>
    <row r="3158">
      <c r="A3158" s="5" t="s">
        <v>18679</v>
      </c>
      <c r="B3158" s="5" t="s">
        <v>15863</v>
      </c>
    </row>
    <row r="3159">
      <c r="A3159" s="5" t="s">
        <v>18680</v>
      </c>
      <c r="B3159" s="5" t="s">
        <v>15818</v>
      </c>
    </row>
    <row r="3160">
      <c r="A3160" s="5" t="s">
        <v>18681</v>
      </c>
      <c r="B3160" s="5" t="s">
        <v>15820</v>
      </c>
    </row>
    <row r="3161">
      <c r="A3161" s="5" t="s">
        <v>18682</v>
      </c>
      <c r="B3161" s="5" t="s">
        <v>15818</v>
      </c>
    </row>
    <row r="3162">
      <c r="A3162" s="5" t="s">
        <v>18683</v>
      </c>
      <c r="B3162" s="5" t="s">
        <v>16557</v>
      </c>
    </row>
    <row r="3163">
      <c r="A3163" s="5" t="s">
        <v>18684</v>
      </c>
      <c r="B3163" s="5" t="s">
        <v>16557</v>
      </c>
    </row>
    <row r="3164">
      <c r="A3164" s="5" t="s">
        <v>18685</v>
      </c>
      <c r="B3164" s="5" t="s">
        <v>15863</v>
      </c>
    </row>
    <row r="3165">
      <c r="A3165" s="5" t="s">
        <v>18686</v>
      </c>
      <c r="B3165" s="5" t="s">
        <v>15818</v>
      </c>
    </row>
    <row r="3166">
      <c r="A3166" s="5" t="s">
        <v>18687</v>
      </c>
      <c r="B3166" s="5" t="s">
        <v>15837</v>
      </c>
    </row>
    <row r="3167">
      <c r="A3167" s="5" t="s">
        <v>18688</v>
      </c>
      <c r="B3167" s="5" t="s">
        <v>15828</v>
      </c>
    </row>
    <row r="3168">
      <c r="A3168" s="5" t="s">
        <v>18672</v>
      </c>
      <c r="B3168" s="5" t="s">
        <v>15844</v>
      </c>
    </row>
    <row r="3169">
      <c r="A3169" s="5" t="s">
        <v>18689</v>
      </c>
      <c r="B3169" s="5" t="s">
        <v>15863</v>
      </c>
    </row>
    <row r="3170">
      <c r="A3170" s="5" t="s">
        <v>18690</v>
      </c>
      <c r="B3170" s="5" t="s">
        <v>15818</v>
      </c>
    </row>
    <row r="3171">
      <c r="A3171" s="5" t="s">
        <v>18691</v>
      </c>
      <c r="B3171" s="5" t="s">
        <v>15837</v>
      </c>
    </row>
    <row r="3172">
      <c r="A3172" s="5" t="s">
        <v>18692</v>
      </c>
      <c r="B3172" s="5" t="s">
        <v>15818</v>
      </c>
    </row>
    <row r="3173">
      <c r="A3173" s="5" t="s">
        <v>18693</v>
      </c>
      <c r="B3173" s="5" t="s">
        <v>15818</v>
      </c>
    </row>
    <row r="3174">
      <c r="A3174" s="5" t="s">
        <v>18694</v>
      </c>
      <c r="B3174" s="5" t="s">
        <v>16018</v>
      </c>
    </row>
    <row r="3175">
      <c r="A3175" s="5" t="s">
        <v>18695</v>
      </c>
      <c r="B3175" s="5" t="s">
        <v>16018</v>
      </c>
    </row>
    <row r="3176">
      <c r="A3176" s="5" t="s">
        <v>18696</v>
      </c>
      <c r="B3176" s="5" t="s">
        <v>15837</v>
      </c>
    </row>
    <row r="3177">
      <c r="A3177" s="5" t="s">
        <v>18697</v>
      </c>
      <c r="B3177" s="5" t="s">
        <v>15828</v>
      </c>
    </row>
    <row r="3178">
      <c r="A3178" s="5" t="s">
        <v>18698</v>
      </c>
      <c r="B3178" s="5" t="s">
        <v>15863</v>
      </c>
    </row>
    <row r="3179">
      <c r="A3179" s="5" t="s">
        <v>18699</v>
      </c>
      <c r="B3179" s="5" t="s">
        <v>15863</v>
      </c>
    </row>
    <row r="3180">
      <c r="A3180" s="5" t="s">
        <v>18700</v>
      </c>
      <c r="B3180" s="5" t="s">
        <v>15952</v>
      </c>
    </row>
    <row r="3181">
      <c r="A3181" s="5" t="s">
        <v>18701</v>
      </c>
      <c r="B3181" s="5" t="s">
        <v>15818</v>
      </c>
    </row>
    <row r="3182">
      <c r="A3182" s="5" t="s">
        <v>18702</v>
      </c>
      <c r="B3182" s="5" t="s">
        <v>15863</v>
      </c>
    </row>
    <row r="3183">
      <c r="A3183" s="5" t="s">
        <v>18703</v>
      </c>
      <c r="B3183" s="5" t="s">
        <v>15952</v>
      </c>
    </row>
    <row r="3184">
      <c r="A3184" s="5" t="s">
        <v>18704</v>
      </c>
      <c r="B3184" s="5" t="s">
        <v>15818</v>
      </c>
    </row>
    <row r="3185">
      <c r="A3185" s="5" t="s">
        <v>18705</v>
      </c>
      <c r="B3185" s="5" t="s">
        <v>15818</v>
      </c>
    </row>
    <row r="3186">
      <c r="A3186" s="5" t="s">
        <v>18706</v>
      </c>
      <c r="B3186" s="5" t="s">
        <v>15818</v>
      </c>
    </row>
    <row r="3187">
      <c r="A3187" s="5" t="s">
        <v>18707</v>
      </c>
      <c r="B3187" s="5" t="s">
        <v>15952</v>
      </c>
    </row>
    <row r="3188">
      <c r="A3188" s="5" t="s">
        <v>18708</v>
      </c>
      <c r="B3188" s="5" t="s">
        <v>15863</v>
      </c>
    </row>
    <row r="3189">
      <c r="A3189" s="5" t="s">
        <v>18709</v>
      </c>
      <c r="B3189" s="5" t="s">
        <v>15818</v>
      </c>
    </row>
    <row r="3190">
      <c r="A3190" s="5" t="s">
        <v>18710</v>
      </c>
      <c r="B3190" s="5" t="s">
        <v>15818</v>
      </c>
    </row>
    <row r="3191">
      <c r="A3191" s="5" t="s">
        <v>18711</v>
      </c>
      <c r="B3191" s="5" t="s">
        <v>15818</v>
      </c>
    </row>
    <row r="3192">
      <c r="A3192" s="5" t="s">
        <v>18712</v>
      </c>
      <c r="B3192" s="5" t="s">
        <v>15818</v>
      </c>
    </row>
    <row r="3193">
      <c r="A3193" s="5" t="s">
        <v>18713</v>
      </c>
      <c r="B3193" s="5" t="s">
        <v>15818</v>
      </c>
    </row>
    <row r="3194">
      <c r="A3194" s="5" t="s">
        <v>18714</v>
      </c>
      <c r="B3194" s="5" t="s">
        <v>15863</v>
      </c>
    </row>
    <row r="3195">
      <c r="A3195" s="5" t="s">
        <v>18715</v>
      </c>
      <c r="B3195" s="5" t="s">
        <v>15837</v>
      </c>
    </row>
    <row r="3196">
      <c r="A3196" s="5" t="s">
        <v>18716</v>
      </c>
      <c r="B3196" s="5" t="s">
        <v>15837</v>
      </c>
    </row>
    <row r="3197">
      <c r="A3197" s="5" t="s">
        <v>18717</v>
      </c>
      <c r="B3197" s="5" t="s">
        <v>15863</v>
      </c>
    </row>
    <row r="3198">
      <c r="A3198" s="5" t="s">
        <v>18718</v>
      </c>
      <c r="B3198" s="5" t="s">
        <v>15844</v>
      </c>
    </row>
    <row r="3199">
      <c r="A3199" s="5" t="s">
        <v>18719</v>
      </c>
      <c r="B3199" s="5" t="s">
        <v>15863</v>
      </c>
    </row>
    <row r="3200">
      <c r="A3200" s="5" t="s">
        <v>18720</v>
      </c>
      <c r="B3200" s="5" t="s">
        <v>15863</v>
      </c>
    </row>
    <row r="3201">
      <c r="A3201" s="5" t="s">
        <v>18720</v>
      </c>
      <c r="B3201" s="5" t="s">
        <v>15863</v>
      </c>
    </row>
    <row r="3202">
      <c r="A3202" s="5" t="s">
        <v>18720</v>
      </c>
      <c r="B3202" s="5" t="s">
        <v>15863</v>
      </c>
    </row>
    <row r="3203">
      <c r="A3203" s="5" t="s">
        <v>18720</v>
      </c>
      <c r="B3203" s="5" t="s">
        <v>15863</v>
      </c>
    </row>
    <row r="3204">
      <c r="A3204" s="5" t="s">
        <v>18721</v>
      </c>
      <c r="B3204" s="5" t="s">
        <v>15863</v>
      </c>
    </row>
    <row r="3205">
      <c r="A3205" s="5" t="s">
        <v>18722</v>
      </c>
      <c r="B3205" s="5" t="s">
        <v>15863</v>
      </c>
    </row>
    <row r="3206">
      <c r="A3206" s="5" t="s">
        <v>18723</v>
      </c>
      <c r="B3206" s="5" t="s">
        <v>15818</v>
      </c>
    </row>
    <row r="3207">
      <c r="A3207" s="5" t="s">
        <v>18724</v>
      </c>
      <c r="B3207" s="5" t="s">
        <v>15863</v>
      </c>
    </row>
    <row r="3208">
      <c r="A3208" s="5" t="s">
        <v>18725</v>
      </c>
      <c r="B3208" s="5" t="s">
        <v>15846</v>
      </c>
    </row>
    <row r="3209">
      <c r="A3209" s="5" t="s">
        <v>18726</v>
      </c>
      <c r="B3209" s="5" t="s">
        <v>15818</v>
      </c>
    </row>
    <row r="3210">
      <c r="A3210" s="5" t="s">
        <v>18727</v>
      </c>
      <c r="B3210" s="5" t="s">
        <v>15863</v>
      </c>
    </row>
    <row r="3211">
      <c r="A3211" s="5" t="s">
        <v>18728</v>
      </c>
      <c r="B3211" s="5" t="s">
        <v>15863</v>
      </c>
    </row>
    <row r="3212">
      <c r="A3212" s="5" t="s">
        <v>18729</v>
      </c>
      <c r="B3212" s="5" t="s">
        <v>15828</v>
      </c>
    </row>
    <row r="3213">
      <c r="A3213" s="5" t="s">
        <v>18730</v>
      </c>
      <c r="B3213" s="5" t="s">
        <v>15818</v>
      </c>
    </row>
    <row r="3214">
      <c r="A3214" s="5" t="s">
        <v>18731</v>
      </c>
      <c r="B3214" s="5" t="s">
        <v>15863</v>
      </c>
    </row>
    <row r="3215">
      <c r="A3215" s="5" t="s">
        <v>18732</v>
      </c>
      <c r="B3215" s="5" t="s">
        <v>15946</v>
      </c>
    </row>
    <row r="3216">
      <c r="A3216" s="5" t="s">
        <v>18733</v>
      </c>
      <c r="B3216" s="5" t="s">
        <v>15863</v>
      </c>
    </row>
    <row r="3217">
      <c r="A3217" s="5" t="s">
        <v>18734</v>
      </c>
      <c r="B3217" s="5" t="s">
        <v>15818</v>
      </c>
    </row>
    <row r="3218">
      <c r="A3218" s="5" t="s">
        <v>18735</v>
      </c>
      <c r="B3218" s="5" t="s">
        <v>15837</v>
      </c>
    </row>
    <row r="3219">
      <c r="A3219" s="5" t="s">
        <v>18736</v>
      </c>
      <c r="B3219" s="5" t="s">
        <v>15863</v>
      </c>
    </row>
    <row r="3220">
      <c r="A3220" s="5" t="s">
        <v>18737</v>
      </c>
      <c r="B3220" s="5" t="s">
        <v>15818</v>
      </c>
    </row>
    <row r="3221">
      <c r="A3221" s="5" t="s">
        <v>18738</v>
      </c>
      <c r="B3221" s="5" t="s">
        <v>15818</v>
      </c>
    </row>
    <row r="3222">
      <c r="A3222" s="5" t="s">
        <v>18739</v>
      </c>
      <c r="B3222" s="5" t="s">
        <v>15824</v>
      </c>
    </row>
    <row r="3223">
      <c r="A3223" s="5" t="s">
        <v>18740</v>
      </c>
      <c r="B3223" s="5" t="s">
        <v>15818</v>
      </c>
    </row>
    <row r="3224">
      <c r="A3224" s="5" t="s">
        <v>18741</v>
      </c>
      <c r="B3224" s="5" t="s">
        <v>15818</v>
      </c>
    </row>
    <row r="3225">
      <c r="A3225" s="5" t="s">
        <v>18742</v>
      </c>
      <c r="B3225" s="5" t="s">
        <v>15837</v>
      </c>
    </row>
    <row r="3226">
      <c r="A3226" s="5" t="s">
        <v>18743</v>
      </c>
      <c r="B3226" s="5" t="s">
        <v>15818</v>
      </c>
    </row>
    <row r="3227">
      <c r="A3227" s="5" t="s">
        <v>18744</v>
      </c>
      <c r="B3227" s="5" t="s">
        <v>15818</v>
      </c>
    </row>
    <row r="3228">
      <c r="A3228" s="5" t="s">
        <v>18745</v>
      </c>
      <c r="B3228" s="5" t="s">
        <v>15861</v>
      </c>
    </row>
    <row r="3229">
      <c r="A3229" s="5" t="s">
        <v>18746</v>
      </c>
      <c r="B3229" s="5" t="s">
        <v>15863</v>
      </c>
    </row>
    <row r="3230">
      <c r="A3230" s="5" t="s">
        <v>18747</v>
      </c>
      <c r="B3230" s="5" t="s">
        <v>15818</v>
      </c>
    </row>
    <row r="3231">
      <c r="A3231" s="5" t="s">
        <v>18748</v>
      </c>
      <c r="B3231" s="5" t="s">
        <v>15818</v>
      </c>
    </row>
    <row r="3232">
      <c r="A3232" s="5" t="s">
        <v>18749</v>
      </c>
      <c r="B3232" s="5" t="s">
        <v>15830</v>
      </c>
    </row>
    <row r="3233">
      <c r="A3233" s="5" t="s">
        <v>18750</v>
      </c>
      <c r="B3233" s="5" t="s">
        <v>15818</v>
      </c>
    </row>
    <row r="3234">
      <c r="A3234" s="5" t="s">
        <v>10326</v>
      </c>
      <c r="B3234" s="5" t="s">
        <v>15818</v>
      </c>
    </row>
    <row r="3235">
      <c r="A3235" s="5" t="s">
        <v>18751</v>
      </c>
      <c r="B3235" s="5" t="s">
        <v>15818</v>
      </c>
    </row>
    <row r="3236">
      <c r="A3236" s="5" t="s">
        <v>18752</v>
      </c>
      <c r="B3236" s="5" t="s">
        <v>15818</v>
      </c>
    </row>
    <row r="3237">
      <c r="A3237" s="5" t="s">
        <v>18753</v>
      </c>
      <c r="B3237" s="5" t="s">
        <v>15846</v>
      </c>
    </row>
    <row r="3238">
      <c r="A3238" s="5" t="s">
        <v>18754</v>
      </c>
      <c r="B3238" s="5" t="s">
        <v>17119</v>
      </c>
    </row>
    <row r="3239">
      <c r="A3239" s="5" t="s">
        <v>18755</v>
      </c>
      <c r="B3239" s="5" t="s">
        <v>15863</v>
      </c>
    </row>
    <row r="3240">
      <c r="A3240" s="5" t="s">
        <v>18756</v>
      </c>
      <c r="B3240" s="5" t="s">
        <v>15863</v>
      </c>
    </row>
    <row r="3241">
      <c r="A3241" s="5" t="s">
        <v>18757</v>
      </c>
      <c r="B3241" s="5" t="s">
        <v>15818</v>
      </c>
    </row>
    <row r="3242">
      <c r="A3242" s="5" t="s">
        <v>18758</v>
      </c>
      <c r="B3242" s="5" t="s">
        <v>15818</v>
      </c>
    </row>
    <row r="3243">
      <c r="A3243" s="5" t="s">
        <v>18759</v>
      </c>
      <c r="B3243" s="5" t="s">
        <v>15824</v>
      </c>
    </row>
    <row r="3244">
      <c r="A3244" s="5" t="s">
        <v>18760</v>
      </c>
      <c r="B3244" s="5" t="s">
        <v>15818</v>
      </c>
    </row>
    <row r="3245">
      <c r="A3245" s="5" t="s">
        <v>18761</v>
      </c>
      <c r="B3245" s="5" t="s">
        <v>15818</v>
      </c>
    </row>
    <row r="3246">
      <c r="A3246" s="5" t="s">
        <v>18762</v>
      </c>
      <c r="B3246" s="5" t="s">
        <v>15818</v>
      </c>
    </row>
    <row r="3247">
      <c r="A3247" s="5" t="s">
        <v>18763</v>
      </c>
      <c r="B3247" s="5" t="s">
        <v>15818</v>
      </c>
    </row>
    <row r="3248">
      <c r="A3248" s="5" t="s">
        <v>18764</v>
      </c>
      <c r="B3248" s="5" t="s">
        <v>15818</v>
      </c>
    </row>
    <row r="3249">
      <c r="A3249" s="5" t="s">
        <v>18765</v>
      </c>
      <c r="B3249" s="5" t="s">
        <v>15818</v>
      </c>
    </row>
    <row r="3250">
      <c r="A3250" s="5" t="s">
        <v>18766</v>
      </c>
      <c r="B3250" s="5" t="s">
        <v>15818</v>
      </c>
    </row>
    <row r="3251">
      <c r="A3251" s="5" t="s">
        <v>18767</v>
      </c>
      <c r="B3251" s="5" t="s">
        <v>15818</v>
      </c>
    </row>
    <row r="3252">
      <c r="A3252" s="5" t="s">
        <v>10378</v>
      </c>
      <c r="B3252" s="5" t="s">
        <v>15818</v>
      </c>
    </row>
    <row r="3253">
      <c r="A3253" s="5" t="s">
        <v>18768</v>
      </c>
      <c r="B3253" s="5" t="s">
        <v>15818</v>
      </c>
    </row>
    <row r="3254">
      <c r="A3254" s="5" t="s">
        <v>18769</v>
      </c>
      <c r="B3254" s="5" t="s">
        <v>15818</v>
      </c>
    </row>
    <row r="3255">
      <c r="A3255" s="5" t="s">
        <v>18770</v>
      </c>
      <c r="B3255" s="5" t="s">
        <v>15818</v>
      </c>
    </row>
    <row r="3256">
      <c r="A3256" s="5" t="s">
        <v>18771</v>
      </c>
      <c r="B3256" s="5" t="s">
        <v>15818</v>
      </c>
    </row>
    <row r="3257">
      <c r="A3257" s="5" t="s">
        <v>18772</v>
      </c>
      <c r="B3257" s="5" t="s">
        <v>15818</v>
      </c>
    </row>
    <row r="3258">
      <c r="A3258" s="5" t="s">
        <v>18773</v>
      </c>
      <c r="B3258" s="5" t="s">
        <v>15818</v>
      </c>
    </row>
    <row r="3259">
      <c r="A3259" s="5" t="s">
        <v>18774</v>
      </c>
      <c r="B3259" s="5" t="s">
        <v>15846</v>
      </c>
    </row>
    <row r="3260">
      <c r="A3260" s="5" t="s">
        <v>18775</v>
      </c>
      <c r="B3260" s="5" t="s">
        <v>15818</v>
      </c>
    </row>
    <row r="3261">
      <c r="A3261" s="5" t="s">
        <v>18776</v>
      </c>
      <c r="B3261" s="5" t="s">
        <v>15830</v>
      </c>
    </row>
    <row r="3262">
      <c r="A3262" s="5" t="s">
        <v>18777</v>
      </c>
      <c r="B3262" s="5" t="s">
        <v>15818</v>
      </c>
    </row>
    <row r="3263">
      <c r="A3263" s="5" t="s">
        <v>18778</v>
      </c>
      <c r="B3263" s="5" t="s">
        <v>15863</v>
      </c>
    </row>
    <row r="3264">
      <c r="A3264" s="5" t="s">
        <v>18779</v>
      </c>
      <c r="B3264" s="5" t="s">
        <v>15824</v>
      </c>
    </row>
    <row r="3265">
      <c r="A3265" s="5" t="s">
        <v>18780</v>
      </c>
      <c r="B3265" s="5" t="s">
        <v>15846</v>
      </c>
    </row>
    <row r="3266">
      <c r="A3266" s="5" t="s">
        <v>18781</v>
      </c>
      <c r="B3266" s="5" t="s">
        <v>15818</v>
      </c>
    </row>
    <row r="3267">
      <c r="A3267" s="5" t="s">
        <v>18782</v>
      </c>
      <c r="B3267" s="5" t="s">
        <v>15818</v>
      </c>
    </row>
    <row r="3268">
      <c r="A3268" s="5" t="s">
        <v>18783</v>
      </c>
      <c r="B3268" s="5" t="s">
        <v>15824</v>
      </c>
    </row>
    <row r="3269">
      <c r="A3269" s="5" t="s">
        <v>18784</v>
      </c>
      <c r="B3269" s="5" t="s">
        <v>15818</v>
      </c>
    </row>
    <row r="3270">
      <c r="A3270" s="5" t="s">
        <v>18785</v>
      </c>
      <c r="B3270" s="5" t="s">
        <v>15818</v>
      </c>
    </row>
    <row r="3271">
      <c r="A3271" s="5" t="s">
        <v>18786</v>
      </c>
      <c r="B3271" s="5" t="s">
        <v>15818</v>
      </c>
    </row>
    <row r="3272">
      <c r="A3272" s="5" t="s">
        <v>18787</v>
      </c>
      <c r="B3272" s="5" t="s">
        <v>15818</v>
      </c>
    </row>
    <row r="3273">
      <c r="A3273" s="5" t="s">
        <v>10437</v>
      </c>
      <c r="B3273" s="5" t="s">
        <v>15824</v>
      </c>
    </row>
    <row r="3274">
      <c r="A3274" s="5" t="s">
        <v>18788</v>
      </c>
      <c r="B3274" s="5" t="s">
        <v>15818</v>
      </c>
    </row>
    <row r="3275">
      <c r="A3275" s="5" t="s">
        <v>18789</v>
      </c>
      <c r="B3275" s="5" t="s">
        <v>15818</v>
      </c>
    </row>
    <row r="3276">
      <c r="A3276" s="5" t="s">
        <v>18790</v>
      </c>
      <c r="B3276" s="5" t="s">
        <v>16008</v>
      </c>
    </row>
    <row r="3277">
      <c r="A3277" s="5" t="s">
        <v>18791</v>
      </c>
      <c r="B3277" s="5" t="s">
        <v>15818</v>
      </c>
    </row>
    <row r="3278">
      <c r="A3278" s="5" t="s">
        <v>18792</v>
      </c>
      <c r="B3278" s="5" t="s">
        <v>15863</v>
      </c>
    </row>
    <row r="3279">
      <c r="A3279" s="5" t="s">
        <v>18793</v>
      </c>
      <c r="B3279" s="5" t="s">
        <v>15818</v>
      </c>
    </row>
    <row r="3280">
      <c r="A3280" s="5" t="s">
        <v>18794</v>
      </c>
      <c r="B3280" s="5" t="s">
        <v>15818</v>
      </c>
    </row>
    <row r="3281">
      <c r="A3281" s="5" t="s">
        <v>18795</v>
      </c>
      <c r="B3281" s="5" t="s">
        <v>16008</v>
      </c>
    </row>
    <row r="3282">
      <c r="A3282" s="5" t="s">
        <v>18796</v>
      </c>
      <c r="B3282" s="5" t="s">
        <v>15818</v>
      </c>
    </row>
    <row r="3283">
      <c r="A3283" s="5" t="s">
        <v>18797</v>
      </c>
      <c r="B3283" s="5" t="s">
        <v>15863</v>
      </c>
    </row>
    <row r="3284">
      <c r="A3284" s="5" t="s">
        <v>18798</v>
      </c>
      <c r="B3284" s="5" t="s">
        <v>15818</v>
      </c>
    </row>
    <row r="3285">
      <c r="A3285" s="5" t="s">
        <v>18799</v>
      </c>
      <c r="B3285" s="5" t="s">
        <v>15818</v>
      </c>
    </row>
    <row r="3286">
      <c r="A3286" s="5" t="s">
        <v>18800</v>
      </c>
      <c r="B3286" s="5" t="s">
        <v>15818</v>
      </c>
    </row>
    <row r="3287">
      <c r="A3287" s="5" t="s">
        <v>18801</v>
      </c>
      <c r="B3287" s="5" t="s">
        <v>15863</v>
      </c>
    </row>
    <row r="3288">
      <c r="A3288" s="5" t="s">
        <v>10485</v>
      </c>
      <c r="B3288" s="5" t="s">
        <v>15863</v>
      </c>
    </row>
    <row r="3289">
      <c r="A3289" s="5" t="s">
        <v>18802</v>
      </c>
      <c r="B3289" s="5" t="s">
        <v>15818</v>
      </c>
    </row>
    <row r="3290">
      <c r="A3290" s="5" t="s">
        <v>18803</v>
      </c>
      <c r="B3290" s="5" t="s">
        <v>15828</v>
      </c>
    </row>
    <row r="3291">
      <c r="A3291" s="5" t="s">
        <v>18804</v>
      </c>
      <c r="B3291" s="5" t="s">
        <v>15818</v>
      </c>
    </row>
    <row r="3292">
      <c r="A3292" s="5" t="s">
        <v>18805</v>
      </c>
      <c r="B3292" s="5" t="s">
        <v>15863</v>
      </c>
    </row>
    <row r="3293">
      <c r="A3293" s="5" t="s">
        <v>18806</v>
      </c>
      <c r="B3293" s="5" t="s">
        <v>15863</v>
      </c>
    </row>
    <row r="3294">
      <c r="A3294" s="5" t="s">
        <v>18807</v>
      </c>
      <c r="B3294" s="5" t="s">
        <v>15863</v>
      </c>
    </row>
    <row r="3295">
      <c r="A3295" s="5" t="s">
        <v>18808</v>
      </c>
      <c r="B3295" s="5" t="s">
        <v>15863</v>
      </c>
    </row>
    <row r="3296">
      <c r="A3296" s="5" t="s">
        <v>18809</v>
      </c>
      <c r="B3296" s="5" t="s">
        <v>15818</v>
      </c>
    </row>
    <row r="3297">
      <c r="A3297" s="5" t="s">
        <v>18810</v>
      </c>
      <c r="B3297" s="5" t="s">
        <v>15818</v>
      </c>
    </row>
    <row r="3298">
      <c r="A3298" s="5" t="s">
        <v>18811</v>
      </c>
      <c r="B3298" s="5" t="s">
        <v>15818</v>
      </c>
    </row>
    <row r="3299">
      <c r="A3299" s="5" t="s">
        <v>18812</v>
      </c>
      <c r="B3299" s="5" t="s">
        <v>15818</v>
      </c>
    </row>
    <row r="3300">
      <c r="A3300" s="5" t="s">
        <v>10524</v>
      </c>
      <c r="B3300" s="5" t="s">
        <v>15818</v>
      </c>
    </row>
    <row r="3301">
      <c r="A3301" s="5" t="s">
        <v>18813</v>
      </c>
      <c r="B3301" s="5" t="s">
        <v>15818</v>
      </c>
    </row>
    <row r="3302">
      <c r="A3302" s="5" t="s">
        <v>18814</v>
      </c>
      <c r="B3302" s="5" t="s">
        <v>15828</v>
      </c>
    </row>
    <row r="3303">
      <c r="A3303" s="5" t="s">
        <v>18815</v>
      </c>
      <c r="B3303" s="5" t="s">
        <v>15818</v>
      </c>
    </row>
    <row r="3304">
      <c r="A3304" s="5" t="s">
        <v>18816</v>
      </c>
      <c r="B3304" s="5" t="s">
        <v>16555</v>
      </c>
    </row>
    <row r="3305">
      <c r="A3305" s="5" t="s">
        <v>18817</v>
      </c>
      <c r="B3305" s="5" t="s">
        <v>15863</v>
      </c>
    </row>
    <row r="3306">
      <c r="A3306" s="5" t="s">
        <v>18818</v>
      </c>
      <c r="B3306" s="5" t="s">
        <v>15818</v>
      </c>
    </row>
    <row r="3307">
      <c r="A3307" s="5" t="s">
        <v>18819</v>
      </c>
      <c r="B3307" s="5" t="s">
        <v>15846</v>
      </c>
    </row>
    <row r="3308">
      <c r="A3308" s="5" t="s">
        <v>18820</v>
      </c>
      <c r="B3308" s="5" t="s">
        <v>15818</v>
      </c>
    </row>
    <row r="3309">
      <c r="A3309" s="5" t="s">
        <v>18821</v>
      </c>
      <c r="B3309" s="5" t="s">
        <v>15818</v>
      </c>
    </row>
    <row r="3310">
      <c r="A3310" s="5" t="s">
        <v>18822</v>
      </c>
      <c r="B3310" s="5" t="s">
        <v>15818</v>
      </c>
    </row>
    <row r="3311">
      <c r="A3311" s="5" t="s">
        <v>18823</v>
      </c>
      <c r="B3311" s="5" t="s">
        <v>15863</v>
      </c>
    </row>
    <row r="3312">
      <c r="A3312" s="5" t="s">
        <v>18824</v>
      </c>
      <c r="B3312" s="5" t="s">
        <v>15863</v>
      </c>
    </row>
    <row r="3313">
      <c r="A3313" s="5" t="s">
        <v>18825</v>
      </c>
      <c r="B3313" s="5" t="s">
        <v>15818</v>
      </c>
    </row>
    <row r="3314">
      <c r="A3314" s="5" t="s">
        <v>18826</v>
      </c>
      <c r="B3314" s="5" t="s">
        <v>15863</v>
      </c>
    </row>
    <row r="3315">
      <c r="A3315" s="5" t="s">
        <v>18827</v>
      </c>
      <c r="B3315" s="5" t="s">
        <v>15863</v>
      </c>
    </row>
    <row r="3316">
      <c r="A3316" s="5" t="s">
        <v>18828</v>
      </c>
      <c r="B3316" s="5" t="s">
        <v>16008</v>
      </c>
    </row>
    <row r="3317">
      <c r="A3317" s="5" t="s">
        <v>18829</v>
      </c>
      <c r="B3317" s="5" t="s">
        <v>15863</v>
      </c>
    </row>
    <row r="3318">
      <c r="A3318" s="5" t="s">
        <v>18830</v>
      </c>
      <c r="B3318" s="5" t="s">
        <v>15863</v>
      </c>
    </row>
    <row r="3319">
      <c r="A3319" s="5" t="s">
        <v>18831</v>
      </c>
      <c r="B3319" s="5" t="s">
        <v>15863</v>
      </c>
    </row>
    <row r="3320">
      <c r="A3320" s="5" t="s">
        <v>18832</v>
      </c>
      <c r="B3320" s="5" t="s">
        <v>15863</v>
      </c>
    </row>
    <row r="3321">
      <c r="A3321" s="5" t="s">
        <v>18833</v>
      </c>
      <c r="B3321" s="5" t="s">
        <v>15863</v>
      </c>
    </row>
    <row r="3322">
      <c r="A3322" s="5" t="s">
        <v>18834</v>
      </c>
      <c r="B3322" s="5" t="s">
        <v>15863</v>
      </c>
    </row>
    <row r="3323">
      <c r="A3323" s="5" t="s">
        <v>10601</v>
      </c>
      <c r="B3323" s="5" t="s">
        <v>15818</v>
      </c>
    </row>
    <row r="3324">
      <c r="A3324" s="5" t="s">
        <v>18835</v>
      </c>
      <c r="B3324" s="5" t="s">
        <v>15863</v>
      </c>
    </row>
    <row r="3325">
      <c r="A3325" s="5" t="s">
        <v>18836</v>
      </c>
      <c r="B3325" s="5" t="s">
        <v>15863</v>
      </c>
    </row>
    <row r="3326">
      <c r="A3326" s="5" t="s">
        <v>18837</v>
      </c>
      <c r="B3326" s="5" t="s">
        <v>15863</v>
      </c>
    </row>
    <row r="3327">
      <c r="A3327" s="5" t="s">
        <v>18604</v>
      </c>
      <c r="B3327" s="5" t="s">
        <v>15863</v>
      </c>
    </row>
    <row r="3328">
      <c r="A3328" s="5" t="s">
        <v>18838</v>
      </c>
      <c r="B3328" s="5" t="s">
        <v>15863</v>
      </c>
    </row>
    <row r="3329">
      <c r="A3329" s="5" t="s">
        <v>18839</v>
      </c>
      <c r="B3329" s="5" t="s">
        <v>15832</v>
      </c>
    </row>
    <row r="3330">
      <c r="A3330" s="5" t="s">
        <v>18840</v>
      </c>
      <c r="B3330" s="5" t="s">
        <v>15863</v>
      </c>
    </row>
    <row r="3331">
      <c r="A3331" s="5" t="s">
        <v>18841</v>
      </c>
      <c r="B3331" s="5" t="s">
        <v>15863</v>
      </c>
    </row>
    <row r="3332">
      <c r="A3332" s="5" t="s">
        <v>18842</v>
      </c>
      <c r="B3332" s="5" t="s">
        <v>16008</v>
      </c>
    </row>
    <row r="3333">
      <c r="A3333" s="5" t="s">
        <v>18843</v>
      </c>
      <c r="B3333" s="5" t="s">
        <v>15863</v>
      </c>
    </row>
    <row r="3334">
      <c r="A3334" s="5" t="s">
        <v>18844</v>
      </c>
      <c r="B3334" s="5" t="s">
        <v>15863</v>
      </c>
    </row>
    <row r="3335">
      <c r="A3335" s="5" t="s">
        <v>18845</v>
      </c>
      <c r="B3335" s="5" t="s">
        <v>15952</v>
      </c>
    </row>
    <row r="3336">
      <c r="A3336" s="5" t="s">
        <v>18846</v>
      </c>
      <c r="B3336" s="5" t="s">
        <v>15824</v>
      </c>
    </row>
    <row r="3337">
      <c r="A3337" s="5" t="s">
        <v>18847</v>
      </c>
      <c r="B3337" s="5" t="s">
        <v>16555</v>
      </c>
    </row>
    <row r="3338">
      <c r="A3338" s="5" t="s">
        <v>18848</v>
      </c>
      <c r="B3338" s="5" t="s">
        <v>17119</v>
      </c>
    </row>
    <row r="3339">
      <c r="A3339" s="5" t="s">
        <v>18849</v>
      </c>
      <c r="B3339" s="5" t="s">
        <v>15863</v>
      </c>
    </row>
    <row r="3340">
      <c r="A3340" s="5" t="s">
        <v>18850</v>
      </c>
      <c r="B3340" s="5" t="s">
        <v>15818</v>
      </c>
    </row>
    <row r="3341">
      <c r="A3341" s="5" t="s">
        <v>18851</v>
      </c>
      <c r="B3341" s="5" t="s">
        <v>15818</v>
      </c>
    </row>
    <row r="3342">
      <c r="A3342" s="5" t="s">
        <v>18852</v>
      </c>
      <c r="B3342" s="5" t="s">
        <v>15863</v>
      </c>
    </row>
    <row r="3343">
      <c r="A3343" s="5" t="s">
        <v>18853</v>
      </c>
      <c r="B3343" s="5" t="s">
        <v>15863</v>
      </c>
    </row>
    <row r="3344">
      <c r="A3344" s="5" t="s">
        <v>10676</v>
      </c>
      <c r="B3344" s="5" t="s">
        <v>15863</v>
      </c>
    </row>
    <row r="3345">
      <c r="A3345" s="5" t="s">
        <v>18854</v>
      </c>
      <c r="B3345" s="5" t="s">
        <v>15830</v>
      </c>
    </row>
    <row r="3346">
      <c r="A3346" s="5" t="s">
        <v>18855</v>
      </c>
      <c r="B3346" s="5" t="s">
        <v>15818</v>
      </c>
    </row>
    <row r="3347">
      <c r="A3347" s="5" t="s">
        <v>18856</v>
      </c>
      <c r="B3347" s="5" t="s">
        <v>15863</v>
      </c>
    </row>
    <row r="3348">
      <c r="A3348" s="5" t="s">
        <v>18857</v>
      </c>
      <c r="B3348" s="5" t="s">
        <v>15863</v>
      </c>
    </row>
    <row r="3349">
      <c r="A3349" s="5" t="s">
        <v>18858</v>
      </c>
      <c r="B3349" s="5" t="s">
        <v>15856</v>
      </c>
    </row>
    <row r="3350">
      <c r="A3350" s="5" t="s">
        <v>10698</v>
      </c>
      <c r="B3350" s="5" t="s">
        <v>15863</v>
      </c>
    </row>
    <row r="3351">
      <c r="A3351" s="5" t="s">
        <v>18844</v>
      </c>
      <c r="B3351" s="5" t="s">
        <v>15818</v>
      </c>
    </row>
    <row r="3352">
      <c r="A3352" s="5" t="s">
        <v>18859</v>
      </c>
      <c r="B3352" s="5" t="s">
        <v>15818</v>
      </c>
    </row>
    <row r="3353">
      <c r="A3353" s="5" t="s">
        <v>18860</v>
      </c>
      <c r="B3353" s="5" t="s">
        <v>15818</v>
      </c>
    </row>
    <row r="3354">
      <c r="A3354" s="5" t="s">
        <v>18861</v>
      </c>
      <c r="B3354" s="5" t="s">
        <v>15863</v>
      </c>
    </row>
    <row r="3355">
      <c r="A3355" s="5" t="s">
        <v>18862</v>
      </c>
      <c r="B3355" s="5" t="s">
        <v>15818</v>
      </c>
    </row>
    <row r="3356">
      <c r="A3356" s="5" t="s">
        <v>18863</v>
      </c>
      <c r="B3356" s="5" t="s">
        <v>15818</v>
      </c>
    </row>
    <row r="3357">
      <c r="A3357" s="5" t="s">
        <v>18864</v>
      </c>
      <c r="B3357" s="5" t="s">
        <v>15818</v>
      </c>
    </row>
    <row r="3358">
      <c r="A3358" s="5" t="s">
        <v>18865</v>
      </c>
      <c r="B3358" s="5" t="s">
        <v>15863</v>
      </c>
    </row>
    <row r="3359">
      <c r="A3359" s="5" t="s">
        <v>18866</v>
      </c>
      <c r="B3359" s="5" t="s">
        <v>16555</v>
      </c>
    </row>
    <row r="3360">
      <c r="A3360" s="5" t="s">
        <v>18867</v>
      </c>
      <c r="B3360" s="5" t="s">
        <v>15818</v>
      </c>
    </row>
    <row r="3361">
      <c r="A3361" s="5" t="s">
        <v>18868</v>
      </c>
      <c r="B3361" s="5" t="s">
        <v>15853</v>
      </c>
    </row>
    <row r="3362">
      <c r="A3362" s="5" t="s">
        <v>18869</v>
      </c>
      <c r="B3362" s="5" t="s">
        <v>15818</v>
      </c>
    </row>
    <row r="3363">
      <c r="A3363" s="5" t="s">
        <v>18870</v>
      </c>
      <c r="B3363" s="5" t="s">
        <v>15863</v>
      </c>
    </row>
    <row r="3364">
      <c r="A3364" s="5" t="s">
        <v>18871</v>
      </c>
      <c r="B3364" s="5" t="s">
        <v>15818</v>
      </c>
    </row>
    <row r="3365">
      <c r="A3365" s="5" t="s">
        <v>18872</v>
      </c>
      <c r="B3365" s="5" t="s">
        <v>15818</v>
      </c>
    </row>
    <row r="3366">
      <c r="A3366" s="5" t="s">
        <v>18873</v>
      </c>
      <c r="B3366" s="5" t="s">
        <v>15828</v>
      </c>
    </row>
    <row r="3367">
      <c r="A3367" s="5" t="s">
        <v>18874</v>
      </c>
      <c r="B3367" s="5" t="s">
        <v>15818</v>
      </c>
    </row>
    <row r="3368">
      <c r="A3368" s="5" t="s">
        <v>18875</v>
      </c>
      <c r="B3368" s="5" t="s">
        <v>15818</v>
      </c>
    </row>
    <row r="3369">
      <c r="A3369" s="5" t="s">
        <v>18876</v>
      </c>
      <c r="B3369" s="5" t="s">
        <v>15818</v>
      </c>
    </row>
    <row r="3370">
      <c r="A3370" s="5" t="s">
        <v>18877</v>
      </c>
      <c r="B3370" s="5" t="s">
        <v>15818</v>
      </c>
    </row>
    <row r="3371">
      <c r="A3371" s="5" t="s">
        <v>18878</v>
      </c>
      <c r="B3371" s="5" t="s">
        <v>15863</v>
      </c>
    </row>
    <row r="3372">
      <c r="A3372" s="5" t="s">
        <v>18879</v>
      </c>
      <c r="B3372" s="5" t="s">
        <v>15818</v>
      </c>
    </row>
    <row r="3373">
      <c r="A3373" s="5" t="s">
        <v>18880</v>
      </c>
      <c r="B3373" s="5" t="s">
        <v>15830</v>
      </c>
    </row>
    <row r="3374">
      <c r="A3374" s="5" t="s">
        <v>18881</v>
      </c>
      <c r="B3374" s="5" t="s">
        <v>15830</v>
      </c>
    </row>
    <row r="3375">
      <c r="A3375" s="5" t="s">
        <v>18882</v>
      </c>
      <c r="B3375" s="5" t="s">
        <v>15818</v>
      </c>
    </row>
    <row r="3376">
      <c r="A3376" s="5" t="s">
        <v>18883</v>
      </c>
      <c r="B3376" s="5" t="s">
        <v>15863</v>
      </c>
    </row>
    <row r="3377">
      <c r="A3377" s="5" t="s">
        <v>10770</v>
      </c>
      <c r="B3377" s="5" t="s">
        <v>15863</v>
      </c>
    </row>
    <row r="3378">
      <c r="A3378" s="5" t="s">
        <v>18884</v>
      </c>
      <c r="B3378" s="5" t="s">
        <v>15818</v>
      </c>
    </row>
    <row r="3379">
      <c r="A3379" s="5" t="s">
        <v>18885</v>
      </c>
      <c r="B3379" s="5" t="s">
        <v>15818</v>
      </c>
    </row>
    <row r="3380">
      <c r="A3380" s="5" t="s">
        <v>18886</v>
      </c>
      <c r="B3380" s="5" t="s">
        <v>15818</v>
      </c>
    </row>
    <row r="3381">
      <c r="A3381" s="5" t="s">
        <v>18887</v>
      </c>
      <c r="B3381" s="5" t="s">
        <v>15844</v>
      </c>
    </row>
    <row r="3382">
      <c r="A3382" s="5" t="s">
        <v>18888</v>
      </c>
      <c r="B3382" s="5" t="s">
        <v>15863</v>
      </c>
    </row>
    <row r="3383">
      <c r="A3383" s="5" t="s">
        <v>18889</v>
      </c>
      <c r="B3383" s="5" t="s">
        <v>15818</v>
      </c>
    </row>
    <row r="3384">
      <c r="A3384" s="5" t="s">
        <v>18890</v>
      </c>
      <c r="B3384" s="5" t="s">
        <v>15818</v>
      </c>
    </row>
    <row r="3385">
      <c r="A3385" s="5" t="s">
        <v>18891</v>
      </c>
      <c r="B3385" s="5" t="s">
        <v>15828</v>
      </c>
    </row>
    <row r="3386">
      <c r="A3386" s="5" t="s">
        <v>18892</v>
      </c>
      <c r="B3386" s="5" t="s">
        <v>15863</v>
      </c>
    </row>
    <row r="3387">
      <c r="A3387" s="5" t="s">
        <v>18893</v>
      </c>
      <c r="B3387" s="5" t="s">
        <v>15863</v>
      </c>
    </row>
    <row r="3388">
      <c r="A3388" s="5" t="s">
        <v>18894</v>
      </c>
      <c r="B3388" s="5" t="s">
        <v>15818</v>
      </c>
    </row>
    <row r="3389">
      <c r="A3389" s="5" t="s">
        <v>18895</v>
      </c>
      <c r="B3389" s="5" t="s">
        <v>15824</v>
      </c>
    </row>
    <row r="3390">
      <c r="A3390" s="5" t="s">
        <v>18896</v>
      </c>
      <c r="B3390" s="5" t="s">
        <v>15863</v>
      </c>
    </row>
    <row r="3391">
      <c r="A3391" s="5" t="s">
        <v>18897</v>
      </c>
      <c r="B3391" s="5" t="s">
        <v>16008</v>
      </c>
    </row>
    <row r="3392">
      <c r="A3392" s="5" t="s">
        <v>18898</v>
      </c>
      <c r="B3392" s="5" t="s">
        <v>15863</v>
      </c>
    </row>
    <row r="3393">
      <c r="A3393" s="5" t="s">
        <v>18899</v>
      </c>
      <c r="B3393" s="5" t="s">
        <v>15818</v>
      </c>
    </row>
    <row r="3394">
      <c r="A3394" s="5" t="s">
        <v>18900</v>
      </c>
      <c r="B3394" s="5" t="s">
        <v>15820</v>
      </c>
    </row>
    <row r="3395">
      <c r="A3395" s="5" t="s">
        <v>18901</v>
      </c>
      <c r="B3395" s="5" t="s">
        <v>15844</v>
      </c>
    </row>
    <row r="3396">
      <c r="A3396" s="5" t="s">
        <v>18902</v>
      </c>
      <c r="B3396" s="5" t="s">
        <v>15863</v>
      </c>
    </row>
    <row r="3397">
      <c r="A3397" s="5" t="s">
        <v>18903</v>
      </c>
      <c r="B3397" s="5" t="s">
        <v>15818</v>
      </c>
    </row>
    <row r="3398">
      <c r="A3398" s="5" t="s">
        <v>18904</v>
      </c>
      <c r="B3398" s="5" t="s">
        <v>15818</v>
      </c>
    </row>
    <row r="3399">
      <c r="A3399" s="5" t="s">
        <v>18905</v>
      </c>
      <c r="B3399" s="5" t="s">
        <v>15863</v>
      </c>
    </row>
    <row r="3400">
      <c r="A3400" s="5" t="s">
        <v>18906</v>
      </c>
      <c r="B3400" s="5" t="s">
        <v>15818</v>
      </c>
    </row>
    <row r="3401">
      <c r="A3401" s="5" t="s">
        <v>18907</v>
      </c>
      <c r="B3401" s="5" t="s">
        <v>15818</v>
      </c>
    </row>
    <row r="3402">
      <c r="A3402" s="5" t="s">
        <v>18908</v>
      </c>
      <c r="B3402" s="5" t="s">
        <v>15818</v>
      </c>
    </row>
    <row r="3403">
      <c r="A3403" s="5" t="s">
        <v>18909</v>
      </c>
      <c r="B3403" s="5" t="s">
        <v>15818</v>
      </c>
    </row>
    <row r="3404">
      <c r="A3404" s="5" t="s">
        <v>18910</v>
      </c>
      <c r="B3404" s="5" t="s">
        <v>15824</v>
      </c>
    </row>
    <row r="3405">
      <c r="A3405" s="5" t="s">
        <v>10854</v>
      </c>
      <c r="B3405" s="5" t="s">
        <v>15863</v>
      </c>
    </row>
    <row r="3406">
      <c r="A3406" s="5" t="s">
        <v>18911</v>
      </c>
      <c r="B3406" s="5" t="s">
        <v>15818</v>
      </c>
    </row>
    <row r="3407">
      <c r="A3407" s="5" t="s">
        <v>18912</v>
      </c>
      <c r="B3407" s="5" t="s">
        <v>15818</v>
      </c>
    </row>
    <row r="3408">
      <c r="A3408" s="5" t="s">
        <v>18913</v>
      </c>
      <c r="B3408" s="5" t="s">
        <v>15818</v>
      </c>
    </row>
    <row r="3409">
      <c r="A3409" s="5" t="s">
        <v>18914</v>
      </c>
      <c r="B3409" s="5" t="s">
        <v>15818</v>
      </c>
    </row>
    <row r="3410">
      <c r="A3410" s="5" t="s">
        <v>18915</v>
      </c>
      <c r="B3410" s="5" t="s">
        <v>15863</v>
      </c>
    </row>
    <row r="3411">
      <c r="A3411" s="5" t="s">
        <v>18916</v>
      </c>
      <c r="B3411" s="5" t="s">
        <v>15863</v>
      </c>
    </row>
    <row r="3412">
      <c r="A3412" s="5" t="s">
        <v>18917</v>
      </c>
      <c r="B3412" s="5" t="s">
        <v>15863</v>
      </c>
    </row>
    <row r="3413">
      <c r="A3413" s="5" t="s">
        <v>18918</v>
      </c>
      <c r="B3413" s="5" t="s">
        <v>15863</v>
      </c>
    </row>
    <row r="3414">
      <c r="A3414" s="5" t="s">
        <v>18919</v>
      </c>
      <c r="B3414" s="5" t="s">
        <v>15863</v>
      </c>
    </row>
    <row r="3415">
      <c r="A3415" s="5" t="s">
        <v>18920</v>
      </c>
      <c r="B3415" s="5" t="s">
        <v>15863</v>
      </c>
    </row>
    <row r="3416">
      <c r="A3416" s="5" t="s">
        <v>18921</v>
      </c>
      <c r="B3416" s="5" t="s">
        <v>15824</v>
      </c>
    </row>
    <row r="3417">
      <c r="A3417" s="5" t="s">
        <v>18922</v>
      </c>
      <c r="B3417" s="5" t="s">
        <v>15828</v>
      </c>
    </row>
    <row r="3418">
      <c r="A3418" s="5" t="s">
        <v>18923</v>
      </c>
      <c r="B3418" s="5" t="s">
        <v>15818</v>
      </c>
    </row>
    <row r="3419">
      <c r="A3419" s="5" t="s">
        <v>18924</v>
      </c>
      <c r="B3419" s="5" t="s">
        <v>15824</v>
      </c>
    </row>
    <row r="3420">
      <c r="A3420" s="5" t="s">
        <v>18925</v>
      </c>
      <c r="B3420" s="5" t="s">
        <v>16008</v>
      </c>
    </row>
    <row r="3421">
      <c r="A3421" s="5" t="s">
        <v>18926</v>
      </c>
      <c r="B3421" s="5" t="s">
        <v>15818</v>
      </c>
    </row>
    <row r="3422">
      <c r="A3422" s="5" t="s">
        <v>18927</v>
      </c>
      <c r="B3422" s="5" t="s">
        <v>15828</v>
      </c>
    </row>
    <row r="3423">
      <c r="A3423" s="5" t="s">
        <v>18928</v>
      </c>
      <c r="B3423" s="5" t="s">
        <v>15818</v>
      </c>
    </row>
    <row r="3424">
      <c r="A3424" s="5" t="s">
        <v>18929</v>
      </c>
      <c r="B3424" s="5" t="s">
        <v>15878</v>
      </c>
    </row>
    <row r="3425">
      <c r="A3425" s="5" t="s">
        <v>10917</v>
      </c>
      <c r="B3425" s="5" t="s">
        <v>15863</v>
      </c>
    </row>
    <row r="3426">
      <c r="A3426" s="5" t="s">
        <v>18930</v>
      </c>
      <c r="B3426" s="5" t="s">
        <v>15818</v>
      </c>
    </row>
    <row r="3427">
      <c r="A3427" s="5" t="s">
        <v>18931</v>
      </c>
      <c r="B3427" s="5" t="s">
        <v>15863</v>
      </c>
    </row>
    <row r="3428">
      <c r="A3428" s="5" t="s">
        <v>18932</v>
      </c>
      <c r="B3428" s="5" t="s">
        <v>15818</v>
      </c>
    </row>
    <row r="3429">
      <c r="A3429" s="5" t="s">
        <v>18933</v>
      </c>
      <c r="B3429" s="5" t="s">
        <v>15828</v>
      </c>
    </row>
    <row r="3430">
      <c r="A3430" s="5" t="s">
        <v>18934</v>
      </c>
      <c r="B3430" s="5" t="s">
        <v>15828</v>
      </c>
    </row>
    <row r="3431">
      <c r="A3431" s="5" t="s">
        <v>18935</v>
      </c>
      <c r="B3431" s="5" t="s">
        <v>15818</v>
      </c>
    </row>
    <row r="3432">
      <c r="A3432" s="5" t="s">
        <v>18936</v>
      </c>
      <c r="B3432" s="5" t="s">
        <v>15844</v>
      </c>
    </row>
    <row r="3433">
      <c r="A3433" s="5" t="s">
        <v>18937</v>
      </c>
      <c r="B3433" s="5" t="s">
        <v>15818</v>
      </c>
    </row>
    <row r="3434">
      <c r="A3434" s="5" t="s">
        <v>18938</v>
      </c>
      <c r="B3434" s="5" t="s">
        <v>15818</v>
      </c>
    </row>
    <row r="3435">
      <c r="A3435" s="5" t="s">
        <v>18939</v>
      </c>
      <c r="B3435" s="5" t="s">
        <v>15851</v>
      </c>
    </row>
    <row r="3436">
      <c r="A3436" s="5" t="s">
        <v>18940</v>
      </c>
      <c r="B3436" s="5" t="s">
        <v>15863</v>
      </c>
    </row>
    <row r="3437">
      <c r="A3437" s="5" t="s">
        <v>18941</v>
      </c>
      <c r="B3437" s="5" t="s">
        <v>15863</v>
      </c>
    </row>
    <row r="3438">
      <c r="A3438" s="5" t="s">
        <v>18942</v>
      </c>
      <c r="B3438" s="5" t="s">
        <v>15818</v>
      </c>
    </row>
    <row r="3439">
      <c r="A3439" s="5" t="s">
        <v>18943</v>
      </c>
      <c r="B3439" s="5" t="s">
        <v>15818</v>
      </c>
    </row>
    <row r="3440">
      <c r="A3440" s="5" t="s">
        <v>18944</v>
      </c>
      <c r="B3440" s="5" t="s">
        <v>15818</v>
      </c>
    </row>
    <row r="3441">
      <c r="A3441" s="5" t="s">
        <v>18945</v>
      </c>
      <c r="B3441" s="5" t="s">
        <v>15830</v>
      </c>
    </row>
    <row r="3442">
      <c r="A3442" s="5" t="s">
        <v>18946</v>
      </c>
      <c r="B3442" s="5" t="s">
        <v>15863</v>
      </c>
    </row>
    <row r="3443">
      <c r="A3443" s="5" t="s">
        <v>18947</v>
      </c>
      <c r="B3443" s="5" t="s">
        <v>15818</v>
      </c>
    </row>
    <row r="3444">
      <c r="A3444" s="5" t="s">
        <v>18948</v>
      </c>
      <c r="B3444" s="5" t="s">
        <v>15863</v>
      </c>
    </row>
    <row r="3445">
      <c r="A3445" s="5" t="s">
        <v>18949</v>
      </c>
      <c r="B3445" s="5" t="s">
        <v>15863</v>
      </c>
    </row>
    <row r="3446">
      <c r="A3446" s="5" t="s">
        <v>18950</v>
      </c>
      <c r="B3446" s="5" t="s">
        <v>15863</v>
      </c>
    </row>
    <row r="3447">
      <c r="A3447" s="5" t="s">
        <v>18951</v>
      </c>
      <c r="B3447" s="5" t="s">
        <v>15837</v>
      </c>
    </row>
    <row r="3448">
      <c r="A3448" s="5" t="s">
        <v>18952</v>
      </c>
      <c r="B3448" s="5" t="s">
        <v>15863</v>
      </c>
    </row>
    <row r="3449">
      <c r="A3449" s="5" t="s">
        <v>18953</v>
      </c>
      <c r="B3449" s="5" t="s">
        <v>15818</v>
      </c>
    </row>
    <row r="3450">
      <c r="A3450" s="5" t="s">
        <v>10993</v>
      </c>
      <c r="B3450" s="5" t="s">
        <v>15818</v>
      </c>
    </row>
    <row r="3451">
      <c r="A3451" s="5" t="s">
        <v>18954</v>
      </c>
      <c r="B3451" s="5" t="s">
        <v>15818</v>
      </c>
    </row>
    <row r="3452">
      <c r="A3452" s="5" t="s">
        <v>18955</v>
      </c>
      <c r="B3452" s="5" t="s">
        <v>15824</v>
      </c>
    </row>
    <row r="3453">
      <c r="A3453" s="5" t="s">
        <v>18956</v>
      </c>
      <c r="B3453" s="5" t="s">
        <v>15818</v>
      </c>
    </row>
    <row r="3454">
      <c r="A3454" s="5" t="s">
        <v>18957</v>
      </c>
      <c r="B3454" s="5" t="s">
        <v>15863</v>
      </c>
    </row>
    <row r="3455">
      <c r="A3455" s="5" t="s">
        <v>18958</v>
      </c>
      <c r="B3455" s="5" t="s">
        <v>15828</v>
      </c>
    </row>
    <row r="3456">
      <c r="A3456" s="5" t="s">
        <v>18959</v>
      </c>
      <c r="B3456" s="5" t="s">
        <v>15818</v>
      </c>
    </row>
    <row r="3457">
      <c r="A3457" s="5" t="s">
        <v>18960</v>
      </c>
      <c r="B3457" s="5" t="s">
        <v>15863</v>
      </c>
    </row>
    <row r="3458">
      <c r="A3458" s="5" t="s">
        <v>18961</v>
      </c>
      <c r="B3458" s="5" t="s">
        <v>15863</v>
      </c>
    </row>
    <row r="3459">
      <c r="A3459" s="5" t="s">
        <v>11019</v>
      </c>
      <c r="B3459" s="5" t="s">
        <v>15818</v>
      </c>
    </row>
    <row r="3460">
      <c r="A3460" s="5" t="s">
        <v>18962</v>
      </c>
      <c r="B3460" s="5" t="s">
        <v>15818</v>
      </c>
    </row>
    <row r="3461">
      <c r="A3461" s="5" t="s">
        <v>18963</v>
      </c>
      <c r="B3461" s="5" t="s">
        <v>15863</v>
      </c>
    </row>
    <row r="3462">
      <c r="A3462" s="5" t="s">
        <v>18964</v>
      </c>
      <c r="B3462" s="5" t="s">
        <v>15818</v>
      </c>
    </row>
    <row r="3463">
      <c r="A3463" s="5" t="s">
        <v>18965</v>
      </c>
      <c r="B3463" s="5" t="s">
        <v>15818</v>
      </c>
    </row>
    <row r="3464">
      <c r="A3464" s="5" t="s">
        <v>18966</v>
      </c>
      <c r="B3464" s="5" t="s">
        <v>15863</v>
      </c>
    </row>
    <row r="3465">
      <c r="A3465" s="5" t="s">
        <v>18967</v>
      </c>
      <c r="B3465" s="5" t="s">
        <v>15818</v>
      </c>
    </row>
    <row r="3466">
      <c r="A3466" s="5" t="s">
        <v>18968</v>
      </c>
      <c r="B3466" s="5" t="s">
        <v>15863</v>
      </c>
    </row>
    <row r="3467">
      <c r="A3467" s="5" t="s">
        <v>18969</v>
      </c>
      <c r="B3467" s="5" t="s">
        <v>15863</v>
      </c>
    </row>
    <row r="3468">
      <c r="A3468" s="5" t="s">
        <v>18970</v>
      </c>
      <c r="B3468" s="5" t="s">
        <v>15824</v>
      </c>
    </row>
    <row r="3469">
      <c r="A3469" s="5" t="s">
        <v>18971</v>
      </c>
      <c r="B3469" s="5" t="s">
        <v>15863</v>
      </c>
    </row>
    <row r="3470">
      <c r="A3470" s="5" t="s">
        <v>18972</v>
      </c>
      <c r="B3470" s="5" t="s">
        <v>15863</v>
      </c>
    </row>
    <row r="3471">
      <c r="A3471" s="5" t="s">
        <v>11056</v>
      </c>
      <c r="B3471" s="5" t="s">
        <v>15818</v>
      </c>
    </row>
    <row r="3472">
      <c r="A3472" s="5" t="s">
        <v>18973</v>
      </c>
      <c r="B3472" s="5" t="s">
        <v>15818</v>
      </c>
    </row>
    <row r="3473">
      <c r="A3473" s="5" t="s">
        <v>18974</v>
      </c>
      <c r="B3473" s="5" t="s">
        <v>15851</v>
      </c>
    </row>
    <row r="3474">
      <c r="A3474" s="5" t="s">
        <v>18975</v>
      </c>
      <c r="B3474" s="5" t="s">
        <v>15818</v>
      </c>
    </row>
    <row r="3475">
      <c r="A3475" s="5" t="s">
        <v>18976</v>
      </c>
      <c r="B3475" s="5" t="s">
        <v>15818</v>
      </c>
    </row>
    <row r="3476">
      <c r="A3476" s="5" t="s">
        <v>18977</v>
      </c>
      <c r="B3476" s="5" t="s">
        <v>15818</v>
      </c>
    </row>
    <row r="3477">
      <c r="A3477" s="5" t="s">
        <v>18978</v>
      </c>
      <c r="B3477" s="5" t="s">
        <v>15818</v>
      </c>
    </row>
    <row r="3478">
      <c r="A3478" s="5" t="s">
        <v>18979</v>
      </c>
      <c r="B3478" s="5" t="s">
        <v>15863</v>
      </c>
    </row>
    <row r="3479">
      <c r="A3479" s="5" t="s">
        <v>18980</v>
      </c>
      <c r="B3479" s="5" t="s">
        <v>15818</v>
      </c>
    </row>
    <row r="3480">
      <c r="A3480" s="5" t="s">
        <v>18981</v>
      </c>
      <c r="B3480" s="5" t="s">
        <v>15818</v>
      </c>
    </row>
    <row r="3481">
      <c r="A3481" s="5" t="s">
        <v>18982</v>
      </c>
      <c r="B3481" s="5" t="s">
        <v>15818</v>
      </c>
    </row>
    <row r="3482">
      <c r="A3482" s="5" t="s">
        <v>18983</v>
      </c>
      <c r="B3482" s="5" t="s">
        <v>15818</v>
      </c>
    </row>
    <row r="3483">
      <c r="A3483" s="5" t="s">
        <v>18984</v>
      </c>
      <c r="B3483" s="5" t="s">
        <v>15818</v>
      </c>
    </row>
    <row r="3484">
      <c r="A3484" s="5" t="s">
        <v>18985</v>
      </c>
      <c r="B3484" s="5" t="s">
        <v>15863</v>
      </c>
    </row>
    <row r="3485">
      <c r="A3485" s="5" t="s">
        <v>18986</v>
      </c>
      <c r="B3485" s="5" t="s">
        <v>18987</v>
      </c>
    </row>
    <row r="3486">
      <c r="A3486" s="5" t="s">
        <v>18988</v>
      </c>
      <c r="B3486" s="5" t="s">
        <v>15863</v>
      </c>
    </row>
    <row r="3487">
      <c r="A3487" s="5" t="s">
        <v>18989</v>
      </c>
      <c r="B3487" s="5" t="s">
        <v>15880</v>
      </c>
    </row>
    <row r="3488">
      <c r="A3488" s="5" t="s">
        <v>18990</v>
      </c>
      <c r="B3488" s="5" t="s">
        <v>15863</v>
      </c>
    </row>
    <row r="3489">
      <c r="A3489" s="5" t="s">
        <v>18991</v>
      </c>
      <c r="B3489" s="5" t="s">
        <v>15818</v>
      </c>
    </row>
    <row r="3490">
      <c r="A3490" s="5" t="s">
        <v>18992</v>
      </c>
      <c r="B3490" s="5" t="s">
        <v>15818</v>
      </c>
    </row>
    <row r="3491">
      <c r="A3491" s="5" t="s">
        <v>18993</v>
      </c>
      <c r="B3491" s="5" t="s">
        <v>15818</v>
      </c>
    </row>
    <row r="3492">
      <c r="A3492" s="5" t="s">
        <v>18994</v>
      </c>
      <c r="B3492" s="5" t="s">
        <v>15863</v>
      </c>
    </row>
    <row r="3493">
      <c r="A3493" s="5" t="s">
        <v>18995</v>
      </c>
      <c r="B3493" s="5" t="s">
        <v>16090</v>
      </c>
    </row>
    <row r="3494">
      <c r="A3494" s="5" t="s">
        <v>18604</v>
      </c>
      <c r="B3494" s="5" t="s">
        <v>15863</v>
      </c>
    </row>
    <row r="3495">
      <c r="A3495" s="5" t="s">
        <v>18996</v>
      </c>
      <c r="B3495" s="5" t="s">
        <v>15818</v>
      </c>
    </row>
    <row r="3496">
      <c r="A3496" s="5" t="s">
        <v>18997</v>
      </c>
      <c r="B3496" s="5" t="s">
        <v>15818</v>
      </c>
    </row>
    <row r="3497">
      <c r="A3497" s="5" t="s">
        <v>18998</v>
      </c>
      <c r="B3497" s="5" t="s">
        <v>15818</v>
      </c>
    </row>
    <row r="3498">
      <c r="A3498" s="5" t="s">
        <v>18999</v>
      </c>
      <c r="B3498" s="5" t="s">
        <v>15818</v>
      </c>
    </row>
    <row r="3499">
      <c r="A3499" s="5" t="s">
        <v>19000</v>
      </c>
      <c r="B3499" s="5" t="s">
        <v>15818</v>
      </c>
    </row>
    <row r="3500">
      <c r="A3500" s="5" t="s">
        <v>19001</v>
      </c>
      <c r="B3500" s="5" t="s">
        <v>15863</v>
      </c>
    </row>
    <row r="3501">
      <c r="A3501" s="5" t="s">
        <v>19002</v>
      </c>
      <c r="B3501" s="5" t="s">
        <v>15863</v>
      </c>
    </row>
    <row r="3502">
      <c r="A3502" s="5" t="s">
        <v>19003</v>
      </c>
      <c r="B3502" s="5" t="s">
        <v>15818</v>
      </c>
    </row>
    <row r="3503">
      <c r="A3503" s="5" t="s">
        <v>19004</v>
      </c>
      <c r="B3503" s="5" t="s">
        <v>15863</v>
      </c>
    </row>
    <row r="3504">
      <c r="A3504" s="5" t="s">
        <v>19005</v>
      </c>
      <c r="B3504" s="5" t="s">
        <v>15863</v>
      </c>
    </row>
    <row r="3505">
      <c r="A3505" s="5" t="s">
        <v>19006</v>
      </c>
      <c r="B3505" s="5" t="s">
        <v>15863</v>
      </c>
    </row>
    <row r="3506">
      <c r="A3506" s="5" t="s">
        <v>19007</v>
      </c>
      <c r="B3506" s="5" t="s">
        <v>15863</v>
      </c>
    </row>
    <row r="3507">
      <c r="A3507" s="5" t="s">
        <v>19008</v>
      </c>
      <c r="B3507" s="5" t="s">
        <v>15863</v>
      </c>
    </row>
    <row r="3508">
      <c r="A3508" s="5" t="s">
        <v>19009</v>
      </c>
      <c r="B3508" s="5" t="s">
        <v>15818</v>
      </c>
    </row>
    <row r="3509">
      <c r="A3509" s="5" t="s">
        <v>19010</v>
      </c>
      <c r="B3509" s="5" t="s">
        <v>15863</v>
      </c>
    </row>
    <row r="3510">
      <c r="A3510" s="5" t="s">
        <v>19011</v>
      </c>
      <c r="B3510" s="5" t="s">
        <v>15863</v>
      </c>
    </row>
    <row r="3511">
      <c r="A3511" s="5" t="s">
        <v>19012</v>
      </c>
      <c r="B3511" s="5" t="s">
        <v>15863</v>
      </c>
    </row>
    <row r="3512">
      <c r="A3512" s="5" t="s">
        <v>19013</v>
      </c>
      <c r="B3512" s="5" t="s">
        <v>15818</v>
      </c>
    </row>
    <row r="3513">
      <c r="A3513" s="5" t="s">
        <v>19014</v>
      </c>
      <c r="B3513" s="5" t="s">
        <v>15818</v>
      </c>
    </row>
    <row r="3514">
      <c r="A3514" s="5" t="s">
        <v>19015</v>
      </c>
      <c r="B3514" s="5" t="s">
        <v>15863</v>
      </c>
    </row>
    <row r="3515">
      <c r="A3515" s="5" t="s">
        <v>19016</v>
      </c>
      <c r="B3515" s="5" t="s">
        <v>15946</v>
      </c>
    </row>
    <row r="3516">
      <c r="A3516" s="5" t="s">
        <v>19017</v>
      </c>
      <c r="B3516" s="5" t="s">
        <v>15818</v>
      </c>
    </row>
    <row r="3517">
      <c r="A3517" s="5" t="s">
        <v>19018</v>
      </c>
      <c r="B3517" s="5" t="s">
        <v>15863</v>
      </c>
    </row>
    <row r="3518">
      <c r="A3518" s="5" t="s">
        <v>19017</v>
      </c>
      <c r="B3518" s="5" t="s">
        <v>15818</v>
      </c>
    </row>
    <row r="3519">
      <c r="A3519" s="5" t="s">
        <v>19019</v>
      </c>
      <c r="B3519" s="5" t="s">
        <v>15863</v>
      </c>
    </row>
    <row r="3520">
      <c r="A3520" s="5" t="s">
        <v>11200</v>
      </c>
      <c r="B3520" s="5" t="s">
        <v>15830</v>
      </c>
    </row>
    <row r="3521">
      <c r="A3521" s="5" t="s">
        <v>19020</v>
      </c>
      <c r="B3521" s="5" t="s">
        <v>15863</v>
      </c>
    </row>
    <row r="3522">
      <c r="A3522" s="5" t="s">
        <v>19021</v>
      </c>
      <c r="B3522" s="5" t="s">
        <v>15863</v>
      </c>
    </row>
    <row r="3523">
      <c r="A3523" s="5" t="s">
        <v>19022</v>
      </c>
      <c r="B3523" s="5" t="s">
        <v>15863</v>
      </c>
    </row>
    <row r="3524">
      <c r="A3524" s="5" t="s">
        <v>19023</v>
      </c>
      <c r="B3524" s="5" t="s">
        <v>15818</v>
      </c>
    </row>
    <row r="3525">
      <c r="A3525" s="5" t="s">
        <v>19024</v>
      </c>
      <c r="B3525" s="5" t="s">
        <v>15863</v>
      </c>
    </row>
    <row r="3526">
      <c r="A3526" s="5" t="s">
        <v>19025</v>
      </c>
      <c r="B3526" s="5" t="s">
        <v>15863</v>
      </c>
    </row>
    <row r="3527">
      <c r="A3527" s="5" t="s">
        <v>19026</v>
      </c>
      <c r="B3527" s="5" t="s">
        <v>15830</v>
      </c>
    </row>
    <row r="3528">
      <c r="A3528" s="5" t="s">
        <v>19027</v>
      </c>
      <c r="B3528" s="5" t="s">
        <v>15818</v>
      </c>
    </row>
    <row r="3529">
      <c r="A3529" s="5" t="s">
        <v>11231</v>
      </c>
      <c r="B3529" s="5" t="s">
        <v>15863</v>
      </c>
    </row>
    <row r="3530">
      <c r="A3530" s="5" t="s">
        <v>19028</v>
      </c>
      <c r="B3530" s="5" t="s">
        <v>15863</v>
      </c>
    </row>
    <row r="3531">
      <c r="A3531" s="5" t="s">
        <v>19029</v>
      </c>
      <c r="B3531" s="5" t="s">
        <v>15832</v>
      </c>
    </row>
    <row r="3532">
      <c r="A3532" s="5" t="s">
        <v>19030</v>
      </c>
      <c r="B3532" s="5" t="s">
        <v>15830</v>
      </c>
    </row>
    <row r="3533">
      <c r="A3533" s="5" t="s">
        <v>19031</v>
      </c>
      <c r="B3533" s="5" t="s">
        <v>15952</v>
      </c>
    </row>
    <row r="3534">
      <c r="A3534" s="5" t="s">
        <v>19032</v>
      </c>
      <c r="B3534" s="5" t="s">
        <v>15863</v>
      </c>
    </row>
    <row r="3535">
      <c r="A3535" s="5" t="s">
        <v>11254</v>
      </c>
      <c r="B3535" s="5" t="s">
        <v>15837</v>
      </c>
    </row>
    <row r="3536">
      <c r="A3536" s="5" t="s">
        <v>19033</v>
      </c>
      <c r="B3536" s="5" t="s">
        <v>15863</v>
      </c>
    </row>
    <row r="3537">
      <c r="A3537" s="5" t="s">
        <v>19034</v>
      </c>
      <c r="B3537" s="5" t="s">
        <v>15863</v>
      </c>
    </row>
    <row r="3538">
      <c r="A3538" s="5" t="s">
        <v>19035</v>
      </c>
      <c r="B3538" s="5" t="s">
        <v>15830</v>
      </c>
    </row>
    <row r="3539">
      <c r="A3539" s="5" t="s">
        <v>19036</v>
      </c>
      <c r="B3539" s="5" t="s">
        <v>15863</v>
      </c>
    </row>
    <row r="3540">
      <c r="A3540" s="5" t="s">
        <v>19037</v>
      </c>
      <c r="B3540" s="5" t="s">
        <v>15830</v>
      </c>
    </row>
    <row r="3541">
      <c r="A3541" s="5" t="s">
        <v>19038</v>
      </c>
      <c r="B3541" s="5" t="s">
        <v>15863</v>
      </c>
    </row>
    <row r="3542">
      <c r="A3542" s="5" t="s">
        <v>11279</v>
      </c>
      <c r="B3542" s="5" t="s">
        <v>15863</v>
      </c>
    </row>
    <row r="3543">
      <c r="A3543" s="5" t="s">
        <v>19039</v>
      </c>
      <c r="B3543" s="5" t="s">
        <v>15818</v>
      </c>
    </row>
    <row r="3544">
      <c r="A3544" s="5" t="s">
        <v>19040</v>
      </c>
      <c r="B3544" s="5" t="s">
        <v>15818</v>
      </c>
    </row>
    <row r="3545">
      <c r="A3545" s="5" t="s">
        <v>19041</v>
      </c>
      <c r="B3545" s="5" t="s">
        <v>15818</v>
      </c>
    </row>
    <row r="3546">
      <c r="A3546" s="5" t="s">
        <v>19042</v>
      </c>
      <c r="B3546" s="5" t="s">
        <v>15824</v>
      </c>
    </row>
    <row r="3547">
      <c r="A3547" s="5" t="s">
        <v>19043</v>
      </c>
      <c r="B3547" s="5" t="s">
        <v>15818</v>
      </c>
    </row>
    <row r="3548">
      <c r="A3548" s="5" t="s">
        <v>19044</v>
      </c>
      <c r="B3548" s="5" t="s">
        <v>15863</v>
      </c>
    </row>
    <row r="3549">
      <c r="A3549" s="5" t="s">
        <v>19045</v>
      </c>
      <c r="B3549" s="5" t="s">
        <v>15863</v>
      </c>
    </row>
    <row r="3550">
      <c r="A3550" s="5" t="s">
        <v>19046</v>
      </c>
      <c r="B3550" s="5" t="s">
        <v>15818</v>
      </c>
    </row>
    <row r="3551">
      <c r="A3551" s="5" t="s">
        <v>19047</v>
      </c>
      <c r="B3551" s="5" t="s">
        <v>15818</v>
      </c>
    </row>
    <row r="3552">
      <c r="A3552" s="5" t="s">
        <v>19048</v>
      </c>
      <c r="B3552" s="5" t="s">
        <v>15839</v>
      </c>
    </row>
    <row r="3553">
      <c r="A3553" s="5" t="s">
        <v>19049</v>
      </c>
      <c r="B3553" s="5" t="s">
        <v>15846</v>
      </c>
    </row>
    <row r="3554">
      <c r="A3554" s="5" t="s">
        <v>19050</v>
      </c>
      <c r="B3554" s="5" t="s">
        <v>15863</v>
      </c>
    </row>
    <row r="3555">
      <c r="A3555" s="5" t="s">
        <v>19051</v>
      </c>
      <c r="B3555" s="5" t="s">
        <v>15818</v>
      </c>
    </row>
    <row r="3556">
      <c r="A3556" s="5" t="s">
        <v>19052</v>
      </c>
      <c r="B3556" s="5" t="s">
        <v>15952</v>
      </c>
    </row>
    <row r="3557">
      <c r="A3557" s="5" t="s">
        <v>19053</v>
      </c>
      <c r="B3557" s="5" t="s">
        <v>15818</v>
      </c>
    </row>
    <row r="3558">
      <c r="A3558" s="5" t="s">
        <v>19054</v>
      </c>
      <c r="B3558" s="5" t="s">
        <v>15824</v>
      </c>
    </row>
    <row r="3559">
      <c r="A3559" s="5" t="s">
        <v>19055</v>
      </c>
      <c r="B3559" s="5" t="s">
        <v>15818</v>
      </c>
    </row>
    <row r="3560">
      <c r="A3560" s="5" t="s">
        <v>19056</v>
      </c>
      <c r="B3560" s="5" t="s">
        <v>15818</v>
      </c>
    </row>
    <row r="3561">
      <c r="A3561" s="5" t="s">
        <v>19057</v>
      </c>
      <c r="B3561" s="5" t="s">
        <v>15818</v>
      </c>
    </row>
    <row r="3562">
      <c r="A3562" s="5" t="s">
        <v>19058</v>
      </c>
      <c r="B3562" s="5" t="s">
        <v>15818</v>
      </c>
    </row>
    <row r="3563">
      <c r="A3563" s="5" t="s">
        <v>19059</v>
      </c>
      <c r="B3563" s="5" t="s">
        <v>15818</v>
      </c>
    </row>
    <row r="3564">
      <c r="A3564" s="5" t="s">
        <v>11340</v>
      </c>
      <c r="B3564" s="5" t="s">
        <v>15818</v>
      </c>
    </row>
    <row r="3565">
      <c r="A3565" s="5" t="s">
        <v>19060</v>
      </c>
      <c r="B3565" s="5" t="s">
        <v>15818</v>
      </c>
    </row>
    <row r="3566">
      <c r="A3566" s="5" t="s">
        <v>11344</v>
      </c>
      <c r="B3566" s="5" t="s">
        <v>15818</v>
      </c>
    </row>
    <row r="3567">
      <c r="A3567" s="5" t="s">
        <v>19061</v>
      </c>
      <c r="B3567" s="5" t="s">
        <v>15818</v>
      </c>
    </row>
    <row r="3568">
      <c r="A3568" s="5" t="s">
        <v>19062</v>
      </c>
      <c r="B3568" s="5" t="s">
        <v>15828</v>
      </c>
    </row>
    <row r="3569">
      <c r="A3569" s="5" t="s">
        <v>19063</v>
      </c>
      <c r="B3569" s="5" t="s">
        <v>15818</v>
      </c>
    </row>
    <row r="3570">
      <c r="A3570" s="5" t="s">
        <v>19064</v>
      </c>
      <c r="B3570" s="5" t="s">
        <v>15818</v>
      </c>
    </row>
    <row r="3571">
      <c r="A3571" s="5" t="s">
        <v>11355</v>
      </c>
      <c r="B3571" s="5" t="s">
        <v>15818</v>
      </c>
    </row>
    <row r="3572">
      <c r="A3572" s="5" t="s">
        <v>19065</v>
      </c>
      <c r="B3572" s="5" t="s">
        <v>15818</v>
      </c>
    </row>
    <row r="3573">
      <c r="A3573" s="5" t="s">
        <v>19066</v>
      </c>
      <c r="B3573" s="5" t="s">
        <v>15818</v>
      </c>
    </row>
    <row r="3574">
      <c r="A3574" s="5" t="s">
        <v>19067</v>
      </c>
      <c r="B3574" s="5" t="s">
        <v>15818</v>
      </c>
    </row>
    <row r="3575">
      <c r="A3575" s="5" t="s">
        <v>19068</v>
      </c>
      <c r="B3575" s="5" t="s">
        <v>15863</v>
      </c>
    </row>
    <row r="3576">
      <c r="A3576" s="5" t="s">
        <v>19069</v>
      </c>
      <c r="B3576" s="5" t="s">
        <v>15863</v>
      </c>
    </row>
    <row r="3577">
      <c r="A3577" s="5" t="s">
        <v>19070</v>
      </c>
      <c r="B3577" s="5" t="s">
        <v>15818</v>
      </c>
    </row>
    <row r="3578">
      <c r="A3578" s="5" t="s">
        <v>19071</v>
      </c>
      <c r="B3578" s="5" t="s">
        <v>15818</v>
      </c>
    </row>
    <row r="3579">
      <c r="A3579" s="5" t="s">
        <v>19072</v>
      </c>
      <c r="B3579" s="5" t="s">
        <v>15863</v>
      </c>
    </row>
    <row r="3580">
      <c r="A3580" s="5" t="s">
        <v>19073</v>
      </c>
      <c r="B3580" s="5" t="s">
        <v>15818</v>
      </c>
    </row>
    <row r="3581">
      <c r="A3581" s="5" t="s">
        <v>19074</v>
      </c>
      <c r="B3581" s="5" t="s">
        <v>15818</v>
      </c>
    </row>
    <row r="3582">
      <c r="A3582" s="5" t="s">
        <v>19075</v>
      </c>
      <c r="B3582" s="5" t="s">
        <v>15818</v>
      </c>
    </row>
    <row r="3583">
      <c r="A3583" s="5" t="s">
        <v>19076</v>
      </c>
      <c r="B3583" s="5" t="s">
        <v>15863</v>
      </c>
    </row>
    <row r="3584">
      <c r="A3584" s="5" t="s">
        <v>19077</v>
      </c>
      <c r="B3584" s="5" t="s">
        <v>15818</v>
      </c>
    </row>
    <row r="3585">
      <c r="A3585" s="5" t="s">
        <v>19078</v>
      </c>
      <c r="B3585" s="5" t="s">
        <v>15863</v>
      </c>
    </row>
    <row r="3586">
      <c r="A3586" s="5" t="s">
        <v>19079</v>
      </c>
      <c r="B3586" s="5" t="s">
        <v>15818</v>
      </c>
    </row>
    <row r="3587">
      <c r="A3587" s="5" t="s">
        <v>19080</v>
      </c>
      <c r="B3587" s="5" t="s">
        <v>15863</v>
      </c>
    </row>
    <row r="3588">
      <c r="A3588" s="5" t="s">
        <v>19081</v>
      </c>
      <c r="B3588" s="5" t="s">
        <v>15830</v>
      </c>
    </row>
    <row r="3589">
      <c r="A3589" s="5" t="s">
        <v>19082</v>
      </c>
      <c r="B3589" s="5" t="s">
        <v>15863</v>
      </c>
    </row>
    <row r="3590">
      <c r="A3590" s="5" t="s">
        <v>19083</v>
      </c>
      <c r="B3590" s="5" t="s">
        <v>15863</v>
      </c>
    </row>
    <row r="3591">
      <c r="A3591" s="5" t="s">
        <v>19084</v>
      </c>
      <c r="B3591" s="5" t="s">
        <v>15863</v>
      </c>
    </row>
    <row r="3592">
      <c r="A3592" s="5" t="s">
        <v>19085</v>
      </c>
      <c r="B3592" s="5" t="s">
        <v>15863</v>
      </c>
    </row>
    <row r="3593">
      <c r="A3593" s="5" t="s">
        <v>19086</v>
      </c>
      <c r="B3593" s="5" t="s">
        <v>15818</v>
      </c>
    </row>
    <row r="3594">
      <c r="A3594" s="5" t="s">
        <v>19087</v>
      </c>
      <c r="B3594" s="5" t="s">
        <v>15863</v>
      </c>
    </row>
    <row r="3595">
      <c r="A3595" s="5" t="s">
        <v>19088</v>
      </c>
      <c r="B3595" s="5" t="s">
        <v>15818</v>
      </c>
    </row>
    <row r="3596">
      <c r="A3596" s="5" t="s">
        <v>19089</v>
      </c>
      <c r="B3596" s="5" t="s">
        <v>15863</v>
      </c>
    </row>
    <row r="3597">
      <c r="A3597" s="5" t="s">
        <v>19090</v>
      </c>
      <c r="B3597" s="5" t="s">
        <v>15818</v>
      </c>
    </row>
    <row r="3598">
      <c r="A3598" s="5" t="s">
        <v>19091</v>
      </c>
      <c r="B3598" s="5" t="s">
        <v>15818</v>
      </c>
    </row>
    <row r="3599">
      <c r="A3599" s="5" t="s">
        <v>19092</v>
      </c>
      <c r="B3599" s="5" t="s">
        <v>15863</v>
      </c>
    </row>
    <row r="3600">
      <c r="A3600" s="5" t="s">
        <v>19093</v>
      </c>
      <c r="B3600" s="5" t="s">
        <v>15818</v>
      </c>
    </row>
    <row r="3601">
      <c r="A3601" s="5" t="s">
        <v>19094</v>
      </c>
      <c r="B3601" s="5" t="s">
        <v>15863</v>
      </c>
    </row>
    <row r="3602">
      <c r="A3602" s="5" t="s">
        <v>19095</v>
      </c>
      <c r="B3602" s="5" t="s">
        <v>15818</v>
      </c>
    </row>
    <row r="3603">
      <c r="A3603" s="5" t="s">
        <v>19096</v>
      </c>
      <c r="B3603" s="5" t="s">
        <v>15982</v>
      </c>
    </row>
    <row r="3604">
      <c r="A3604" s="5" t="s">
        <v>19097</v>
      </c>
      <c r="B3604" s="5" t="s">
        <v>15818</v>
      </c>
    </row>
    <row r="3605">
      <c r="A3605" s="5" t="s">
        <v>19098</v>
      </c>
      <c r="B3605" s="5" t="s">
        <v>15863</v>
      </c>
    </row>
    <row r="3606">
      <c r="A3606" s="5" t="s">
        <v>19099</v>
      </c>
      <c r="B3606" s="5" t="s">
        <v>15863</v>
      </c>
    </row>
    <row r="3607">
      <c r="A3607" s="5" t="s">
        <v>19100</v>
      </c>
      <c r="B3607" s="5" t="s">
        <v>15818</v>
      </c>
    </row>
    <row r="3608">
      <c r="A3608" s="5" t="s">
        <v>19101</v>
      </c>
      <c r="B3608" s="5" t="s">
        <v>15844</v>
      </c>
    </row>
    <row r="3609">
      <c r="A3609" s="5" t="s">
        <v>19102</v>
      </c>
      <c r="B3609" s="5" t="s">
        <v>15863</v>
      </c>
    </row>
    <row r="3610">
      <c r="A3610" s="5" t="s">
        <v>19103</v>
      </c>
      <c r="B3610" s="5" t="s">
        <v>15863</v>
      </c>
    </row>
    <row r="3611">
      <c r="A3611" s="5" t="s">
        <v>19104</v>
      </c>
      <c r="B3611" s="5" t="s">
        <v>15863</v>
      </c>
    </row>
    <row r="3612">
      <c r="A3612" s="5" t="s">
        <v>19105</v>
      </c>
      <c r="B3612" s="5" t="s">
        <v>15818</v>
      </c>
    </row>
    <row r="3613">
      <c r="A3613" s="5" t="s">
        <v>19106</v>
      </c>
      <c r="B3613" s="5" t="s">
        <v>15863</v>
      </c>
    </row>
    <row r="3614">
      <c r="A3614" s="5" t="s">
        <v>19107</v>
      </c>
      <c r="B3614" s="5" t="s">
        <v>15818</v>
      </c>
    </row>
    <row r="3615">
      <c r="A3615" s="5" t="s">
        <v>19108</v>
      </c>
      <c r="B3615" s="5" t="s">
        <v>15818</v>
      </c>
    </row>
    <row r="3616">
      <c r="A3616" s="5" t="s">
        <v>19109</v>
      </c>
      <c r="B3616" s="5" t="s">
        <v>15818</v>
      </c>
    </row>
    <row r="3617">
      <c r="A3617" s="5" t="s">
        <v>19110</v>
      </c>
      <c r="B3617" s="5" t="s">
        <v>15818</v>
      </c>
    </row>
    <row r="3618">
      <c r="A3618" s="5" t="s">
        <v>19111</v>
      </c>
      <c r="B3618" s="5" t="s">
        <v>15863</v>
      </c>
    </row>
    <row r="3619">
      <c r="A3619" s="5" t="s">
        <v>19112</v>
      </c>
      <c r="B3619" s="5" t="s">
        <v>15839</v>
      </c>
    </row>
    <row r="3620">
      <c r="A3620" s="5" t="s">
        <v>19113</v>
      </c>
      <c r="B3620" s="5" t="s">
        <v>15863</v>
      </c>
    </row>
    <row r="3621">
      <c r="A3621" s="5" t="s">
        <v>19114</v>
      </c>
      <c r="B3621" s="5" t="s">
        <v>15818</v>
      </c>
    </row>
    <row r="3622">
      <c r="A3622" s="5" t="s">
        <v>19115</v>
      </c>
      <c r="B3622" s="5" t="s">
        <v>15832</v>
      </c>
    </row>
    <row r="3623">
      <c r="A3623" s="5" t="s">
        <v>19116</v>
      </c>
      <c r="B3623" s="5" t="s">
        <v>15863</v>
      </c>
    </row>
    <row r="3624">
      <c r="A3624" s="5" t="s">
        <v>19117</v>
      </c>
      <c r="B3624" s="5" t="s">
        <v>15818</v>
      </c>
    </row>
    <row r="3625">
      <c r="A3625" s="5" t="s">
        <v>19118</v>
      </c>
      <c r="B3625" s="5" t="s">
        <v>15863</v>
      </c>
    </row>
    <row r="3626">
      <c r="A3626" s="5" t="s">
        <v>19119</v>
      </c>
      <c r="B3626" s="5" t="s">
        <v>15863</v>
      </c>
    </row>
    <row r="3627">
      <c r="A3627" s="5" t="s">
        <v>19120</v>
      </c>
      <c r="B3627" s="5" t="s">
        <v>15818</v>
      </c>
    </row>
    <row r="3628">
      <c r="A3628" s="5" t="s">
        <v>19121</v>
      </c>
      <c r="B3628" s="5" t="s">
        <v>15818</v>
      </c>
    </row>
    <row r="3629">
      <c r="A3629" s="5" t="s">
        <v>19122</v>
      </c>
      <c r="B3629" s="5" t="s">
        <v>15880</v>
      </c>
    </row>
    <row r="3630">
      <c r="A3630" s="5" t="s">
        <v>19123</v>
      </c>
      <c r="B3630" s="5" t="s">
        <v>15863</v>
      </c>
    </row>
    <row r="3631">
      <c r="A3631" s="5" t="s">
        <v>19124</v>
      </c>
      <c r="B3631" s="5" t="s">
        <v>15863</v>
      </c>
    </row>
    <row r="3632">
      <c r="A3632" s="5" t="s">
        <v>19125</v>
      </c>
      <c r="B3632" s="5" t="s">
        <v>15824</v>
      </c>
    </row>
    <row r="3633">
      <c r="A3633" s="5" t="s">
        <v>19126</v>
      </c>
      <c r="B3633" s="5" t="s">
        <v>15818</v>
      </c>
    </row>
    <row r="3634">
      <c r="A3634" s="5" t="s">
        <v>19127</v>
      </c>
      <c r="B3634" s="5" t="s">
        <v>15839</v>
      </c>
    </row>
    <row r="3635">
      <c r="A3635" s="5" t="s">
        <v>19128</v>
      </c>
      <c r="B3635" s="5" t="s">
        <v>15880</v>
      </c>
    </row>
    <row r="3636">
      <c r="A3636" s="5" t="s">
        <v>19129</v>
      </c>
      <c r="B3636" s="5" t="s">
        <v>15818</v>
      </c>
    </row>
    <row r="3637">
      <c r="A3637" s="5" t="s">
        <v>19130</v>
      </c>
      <c r="B3637" s="5" t="s">
        <v>15851</v>
      </c>
    </row>
    <row r="3638">
      <c r="A3638" s="5" t="s">
        <v>19131</v>
      </c>
      <c r="B3638" s="5" t="s">
        <v>15818</v>
      </c>
    </row>
    <row r="3639">
      <c r="A3639" s="5" t="s">
        <v>19132</v>
      </c>
      <c r="B3639" s="5" t="s">
        <v>15863</v>
      </c>
    </row>
    <row r="3640">
      <c r="A3640" s="5" t="s">
        <v>19133</v>
      </c>
      <c r="B3640" s="5" t="s">
        <v>15818</v>
      </c>
    </row>
    <row r="3641">
      <c r="A3641" s="5" t="s">
        <v>19134</v>
      </c>
      <c r="B3641" s="5" t="s">
        <v>15818</v>
      </c>
    </row>
    <row r="3642">
      <c r="A3642" s="5" t="s">
        <v>19135</v>
      </c>
      <c r="B3642" s="5" t="s">
        <v>15818</v>
      </c>
    </row>
    <row r="3643">
      <c r="A3643" s="5" t="s">
        <v>19136</v>
      </c>
      <c r="B3643" s="5" t="s">
        <v>15863</v>
      </c>
    </row>
    <row r="3644">
      <c r="A3644" s="5" t="s">
        <v>19137</v>
      </c>
      <c r="B3644" s="5" t="s">
        <v>15818</v>
      </c>
    </row>
    <row r="3645">
      <c r="A3645" s="5" t="s">
        <v>19138</v>
      </c>
      <c r="B3645" s="5" t="s">
        <v>15818</v>
      </c>
    </row>
    <row r="3646">
      <c r="A3646" s="5" t="s">
        <v>19139</v>
      </c>
      <c r="B3646" s="5" t="s">
        <v>15818</v>
      </c>
    </row>
    <row r="3647">
      <c r="A3647" s="5" t="s">
        <v>19140</v>
      </c>
      <c r="B3647" s="5" t="s">
        <v>15818</v>
      </c>
    </row>
    <row r="3648">
      <c r="A3648" s="5" t="s">
        <v>19141</v>
      </c>
      <c r="B3648" s="5" t="s">
        <v>15863</v>
      </c>
    </row>
    <row r="3649">
      <c r="A3649" s="5" t="s">
        <v>19142</v>
      </c>
      <c r="B3649" s="5" t="s">
        <v>15863</v>
      </c>
    </row>
    <row r="3650">
      <c r="A3650" s="5" t="s">
        <v>19143</v>
      </c>
      <c r="B3650" s="5" t="s">
        <v>15863</v>
      </c>
    </row>
    <row r="3651">
      <c r="A3651" s="5" t="s">
        <v>19144</v>
      </c>
      <c r="B3651" s="5" t="s">
        <v>15818</v>
      </c>
    </row>
    <row r="3652">
      <c r="A3652" s="5" t="s">
        <v>19145</v>
      </c>
      <c r="B3652" s="5" t="s">
        <v>15818</v>
      </c>
    </row>
    <row r="3653">
      <c r="A3653" s="5" t="s">
        <v>19146</v>
      </c>
      <c r="B3653" s="5" t="s">
        <v>15818</v>
      </c>
    </row>
    <row r="3654">
      <c r="A3654" s="5" t="s">
        <v>19147</v>
      </c>
      <c r="B3654" s="5" t="s">
        <v>15818</v>
      </c>
    </row>
    <row r="3655">
      <c r="A3655" s="5" t="s">
        <v>19148</v>
      </c>
      <c r="B3655" s="5" t="s">
        <v>15818</v>
      </c>
    </row>
    <row r="3656">
      <c r="A3656" s="5" t="s">
        <v>19149</v>
      </c>
      <c r="B3656" s="5" t="s">
        <v>15818</v>
      </c>
    </row>
    <row r="3657">
      <c r="A3657" s="5" t="s">
        <v>19150</v>
      </c>
      <c r="B3657" s="5" t="s">
        <v>15818</v>
      </c>
    </row>
    <row r="3658">
      <c r="A3658" s="5" t="s">
        <v>19151</v>
      </c>
      <c r="B3658" s="5" t="s">
        <v>15824</v>
      </c>
    </row>
    <row r="3659">
      <c r="A3659" s="5" t="s">
        <v>19152</v>
      </c>
      <c r="B3659" s="5" t="s">
        <v>15818</v>
      </c>
    </row>
    <row r="3660">
      <c r="A3660" s="5" t="s">
        <v>19153</v>
      </c>
      <c r="B3660" s="5" t="s">
        <v>15878</v>
      </c>
    </row>
    <row r="3661">
      <c r="A3661" s="5" t="s">
        <v>19154</v>
      </c>
      <c r="B3661" s="5" t="s">
        <v>15863</v>
      </c>
    </row>
    <row r="3662">
      <c r="A3662" s="5" t="s">
        <v>19155</v>
      </c>
      <c r="B3662" s="5" t="s">
        <v>15863</v>
      </c>
    </row>
    <row r="3663">
      <c r="A3663" s="5" t="s">
        <v>19156</v>
      </c>
      <c r="B3663" s="5" t="s">
        <v>15818</v>
      </c>
    </row>
    <row r="3664">
      <c r="A3664" s="5" t="s">
        <v>19157</v>
      </c>
      <c r="B3664" s="5" t="s">
        <v>15863</v>
      </c>
    </row>
    <row r="3665">
      <c r="A3665" s="5" t="s">
        <v>19158</v>
      </c>
      <c r="B3665" s="5" t="s">
        <v>15818</v>
      </c>
    </row>
    <row r="3666">
      <c r="A3666" s="5" t="s">
        <v>11648</v>
      </c>
      <c r="B3666" s="5" t="s">
        <v>15818</v>
      </c>
    </row>
    <row r="3667">
      <c r="A3667" s="5" t="s">
        <v>19159</v>
      </c>
      <c r="B3667" s="5" t="s">
        <v>15818</v>
      </c>
    </row>
    <row r="3668">
      <c r="A3668" s="5" t="s">
        <v>19160</v>
      </c>
      <c r="B3668" s="5" t="s">
        <v>15839</v>
      </c>
    </row>
    <row r="3669">
      <c r="A3669" s="5" t="s">
        <v>19161</v>
      </c>
      <c r="B3669" s="5" t="s">
        <v>15818</v>
      </c>
    </row>
    <row r="3670">
      <c r="A3670" s="5" t="s">
        <v>19162</v>
      </c>
      <c r="B3670" s="5" t="s">
        <v>15818</v>
      </c>
    </row>
    <row r="3671">
      <c r="A3671" s="5" t="s">
        <v>19163</v>
      </c>
      <c r="B3671" s="5" t="s">
        <v>15839</v>
      </c>
    </row>
    <row r="3672">
      <c r="A3672" s="5" t="s">
        <v>19164</v>
      </c>
      <c r="B3672" s="5" t="s">
        <v>15818</v>
      </c>
    </row>
    <row r="3673">
      <c r="A3673" s="5" t="s">
        <v>19165</v>
      </c>
      <c r="B3673" s="5" t="s">
        <v>15818</v>
      </c>
    </row>
    <row r="3674">
      <c r="A3674" s="5" t="s">
        <v>19166</v>
      </c>
      <c r="B3674" s="5" t="s">
        <v>15828</v>
      </c>
    </row>
    <row r="3675">
      <c r="A3675" s="5" t="s">
        <v>19167</v>
      </c>
      <c r="B3675" s="5" t="s">
        <v>15818</v>
      </c>
    </row>
    <row r="3676">
      <c r="A3676" s="9" t="s">
        <v>11674</v>
      </c>
      <c r="B3676" s="5" t="s">
        <v>15818</v>
      </c>
    </row>
    <row r="3677">
      <c r="A3677" s="5" t="s">
        <v>19168</v>
      </c>
      <c r="B3677" s="5" t="s">
        <v>15878</v>
      </c>
    </row>
    <row r="3678">
      <c r="A3678" s="5" t="s">
        <v>19169</v>
      </c>
      <c r="B3678" s="5" t="s">
        <v>15818</v>
      </c>
    </row>
    <row r="3679">
      <c r="A3679" s="5" t="s">
        <v>19170</v>
      </c>
      <c r="B3679" s="5" t="s">
        <v>15863</v>
      </c>
    </row>
    <row r="3680">
      <c r="A3680" s="5" t="s">
        <v>19171</v>
      </c>
      <c r="B3680" s="5" t="s">
        <v>15828</v>
      </c>
    </row>
    <row r="3681">
      <c r="A3681" s="5" t="s">
        <v>19172</v>
      </c>
      <c r="B3681" s="5" t="s">
        <v>15863</v>
      </c>
    </row>
    <row r="3682">
      <c r="A3682" s="5" t="s">
        <v>19173</v>
      </c>
      <c r="B3682" s="5" t="s">
        <v>15818</v>
      </c>
    </row>
    <row r="3683">
      <c r="A3683" s="5" t="s">
        <v>19174</v>
      </c>
      <c r="B3683" s="5" t="s">
        <v>15818</v>
      </c>
    </row>
    <row r="3684">
      <c r="A3684" s="5" t="s">
        <v>19175</v>
      </c>
      <c r="B3684" s="5" t="s">
        <v>15818</v>
      </c>
    </row>
    <row r="3685">
      <c r="A3685" s="5" t="s">
        <v>19176</v>
      </c>
      <c r="B3685" s="5" t="s">
        <v>15818</v>
      </c>
    </row>
    <row r="3686">
      <c r="A3686" s="5" t="s">
        <v>19177</v>
      </c>
      <c r="B3686" s="5" t="s">
        <v>15824</v>
      </c>
    </row>
    <row r="3687">
      <c r="A3687" s="5" t="s">
        <v>19178</v>
      </c>
      <c r="B3687" s="5" t="s">
        <v>15818</v>
      </c>
    </row>
    <row r="3688">
      <c r="A3688" s="5" t="s">
        <v>19179</v>
      </c>
      <c r="B3688" s="5" t="s">
        <v>15818</v>
      </c>
    </row>
    <row r="3689">
      <c r="A3689" s="5" t="s">
        <v>19180</v>
      </c>
      <c r="B3689" s="5" t="s">
        <v>15818</v>
      </c>
    </row>
    <row r="3690">
      <c r="A3690" s="5" t="s">
        <v>19181</v>
      </c>
      <c r="B3690" s="5" t="s">
        <v>15818</v>
      </c>
    </row>
    <row r="3691">
      <c r="A3691" s="5" t="s">
        <v>19182</v>
      </c>
      <c r="B3691" s="5" t="s">
        <v>15818</v>
      </c>
    </row>
    <row r="3692">
      <c r="A3692" s="5" t="s">
        <v>19183</v>
      </c>
      <c r="B3692" s="5" t="s">
        <v>17119</v>
      </c>
    </row>
    <row r="3693">
      <c r="A3693" s="5" t="s">
        <v>19184</v>
      </c>
      <c r="B3693" s="5" t="s">
        <v>15878</v>
      </c>
    </row>
    <row r="3694">
      <c r="A3694" s="5" t="s">
        <v>19185</v>
      </c>
      <c r="B3694" s="5" t="s">
        <v>15828</v>
      </c>
    </row>
    <row r="3695">
      <c r="A3695" s="5" t="s">
        <v>19186</v>
      </c>
      <c r="B3695" s="5" t="s">
        <v>15828</v>
      </c>
    </row>
    <row r="3696">
      <c r="A3696" s="5" t="s">
        <v>19187</v>
      </c>
      <c r="B3696" s="5" t="s">
        <v>15818</v>
      </c>
    </row>
    <row r="3697">
      <c r="A3697" s="5" t="s">
        <v>19188</v>
      </c>
      <c r="B3697" s="5" t="s">
        <v>15818</v>
      </c>
    </row>
    <row r="3698">
      <c r="A3698" s="5" t="s">
        <v>19189</v>
      </c>
      <c r="B3698" s="5" t="s">
        <v>15818</v>
      </c>
    </row>
    <row r="3699">
      <c r="A3699" s="5" t="s">
        <v>19190</v>
      </c>
      <c r="B3699" s="5" t="s">
        <v>15818</v>
      </c>
    </row>
    <row r="3700">
      <c r="A3700" s="5" t="s">
        <v>19191</v>
      </c>
      <c r="B3700" s="5" t="s">
        <v>15818</v>
      </c>
    </row>
    <row r="3701">
      <c r="A3701" s="5" t="s">
        <v>19192</v>
      </c>
      <c r="B3701" s="5" t="s">
        <v>15824</v>
      </c>
    </row>
    <row r="3702">
      <c r="A3702" s="5" t="s">
        <v>19193</v>
      </c>
      <c r="B3702" s="5" t="s">
        <v>15818</v>
      </c>
    </row>
    <row r="3703">
      <c r="A3703" s="5" t="s">
        <v>19194</v>
      </c>
      <c r="B3703" s="5" t="s">
        <v>15818</v>
      </c>
    </row>
    <row r="3704">
      <c r="A3704" s="5" t="s">
        <v>19195</v>
      </c>
      <c r="B3704" s="5" t="s">
        <v>15818</v>
      </c>
    </row>
    <row r="3705">
      <c r="A3705" s="5" t="s">
        <v>19196</v>
      </c>
      <c r="B3705" s="5" t="s">
        <v>15830</v>
      </c>
    </row>
    <row r="3706">
      <c r="A3706" s="5" t="s">
        <v>19197</v>
      </c>
      <c r="B3706" s="5" t="s">
        <v>15818</v>
      </c>
    </row>
    <row r="3707">
      <c r="A3707" s="5" t="s">
        <v>19198</v>
      </c>
      <c r="B3707" s="5" t="s">
        <v>15946</v>
      </c>
    </row>
    <row r="3708">
      <c r="A3708" s="5" t="s">
        <v>19199</v>
      </c>
      <c r="B3708" s="5" t="s">
        <v>15818</v>
      </c>
    </row>
    <row r="3709">
      <c r="A3709" s="5" t="s">
        <v>19200</v>
      </c>
      <c r="B3709" s="5" t="s">
        <v>15818</v>
      </c>
    </row>
    <row r="3710">
      <c r="A3710" s="5" t="s">
        <v>19201</v>
      </c>
      <c r="B3710" s="5" t="s">
        <v>15818</v>
      </c>
    </row>
    <row r="3711">
      <c r="A3711" s="5" t="s">
        <v>19202</v>
      </c>
      <c r="B3711" s="5" t="s">
        <v>15824</v>
      </c>
    </row>
    <row r="3712">
      <c r="A3712" s="5" t="s">
        <v>19203</v>
      </c>
      <c r="B3712" s="5" t="s">
        <v>15818</v>
      </c>
    </row>
    <row r="3713">
      <c r="A3713" s="5" t="s">
        <v>19204</v>
      </c>
      <c r="B3713" s="5" t="s">
        <v>15818</v>
      </c>
    </row>
    <row r="3714">
      <c r="A3714" s="5" t="s">
        <v>19205</v>
      </c>
      <c r="B3714" s="5" t="s">
        <v>15818</v>
      </c>
    </row>
    <row r="3715">
      <c r="A3715" s="5" t="s">
        <v>19206</v>
      </c>
      <c r="B3715" s="5" t="s">
        <v>15818</v>
      </c>
    </row>
    <row r="3716">
      <c r="A3716" s="5" t="s">
        <v>19207</v>
      </c>
      <c r="B3716" s="5" t="s">
        <v>15818</v>
      </c>
    </row>
    <row r="3717">
      <c r="A3717" s="5" t="s">
        <v>19208</v>
      </c>
      <c r="B3717" s="5" t="s">
        <v>15818</v>
      </c>
    </row>
    <row r="3718">
      <c r="A3718" s="5" t="s">
        <v>11783</v>
      </c>
      <c r="B3718" s="5" t="s">
        <v>15824</v>
      </c>
    </row>
    <row r="3719">
      <c r="A3719" s="5" t="s">
        <v>19209</v>
      </c>
      <c r="B3719" s="5" t="s">
        <v>15863</v>
      </c>
    </row>
    <row r="3720">
      <c r="A3720" s="5" t="s">
        <v>19210</v>
      </c>
      <c r="B3720" s="5" t="s">
        <v>15857</v>
      </c>
    </row>
    <row r="3721">
      <c r="A3721" s="5" t="s">
        <v>19211</v>
      </c>
      <c r="B3721" s="5" t="s">
        <v>15863</v>
      </c>
    </row>
    <row r="3722">
      <c r="A3722" s="5" t="s">
        <v>19212</v>
      </c>
      <c r="B3722" s="5" t="s">
        <v>15824</v>
      </c>
    </row>
    <row r="3723">
      <c r="A3723" s="5" t="s">
        <v>19213</v>
      </c>
      <c r="B3723" s="5" t="s">
        <v>15818</v>
      </c>
    </row>
    <row r="3724">
      <c r="A3724" s="5" t="s">
        <v>19214</v>
      </c>
      <c r="B3724" s="5" t="s">
        <v>15818</v>
      </c>
    </row>
    <row r="3725">
      <c r="A3725" s="5" t="s">
        <v>19215</v>
      </c>
      <c r="B3725" s="5" t="s">
        <v>15818</v>
      </c>
    </row>
    <row r="3726">
      <c r="A3726" s="5" t="s">
        <v>11808</v>
      </c>
      <c r="B3726" s="5" t="s">
        <v>15818</v>
      </c>
    </row>
    <row r="3727">
      <c r="A3727" s="5" t="s">
        <v>19216</v>
      </c>
      <c r="B3727" s="5" t="s">
        <v>15818</v>
      </c>
    </row>
    <row r="3728">
      <c r="A3728" s="5" t="s">
        <v>19217</v>
      </c>
      <c r="B3728" s="5" t="s">
        <v>15818</v>
      </c>
    </row>
    <row r="3729">
      <c r="A3729" s="5" t="s">
        <v>19218</v>
      </c>
      <c r="B3729" s="5" t="s">
        <v>15818</v>
      </c>
    </row>
    <row r="3730">
      <c r="A3730" s="5" t="s">
        <v>19219</v>
      </c>
      <c r="B3730" s="5" t="s">
        <v>15818</v>
      </c>
    </row>
    <row r="3731">
      <c r="A3731" s="5" t="s">
        <v>19220</v>
      </c>
      <c r="B3731" s="5" t="s">
        <v>15863</v>
      </c>
    </row>
    <row r="3732">
      <c r="A3732" s="5" t="s">
        <v>19221</v>
      </c>
      <c r="B3732" s="5" t="s">
        <v>15818</v>
      </c>
    </row>
    <row r="3733">
      <c r="A3733" s="5" t="s">
        <v>19222</v>
      </c>
      <c r="B3733" s="5" t="s">
        <v>15863</v>
      </c>
    </row>
    <row r="3734">
      <c r="A3734" s="5" t="s">
        <v>19223</v>
      </c>
      <c r="B3734" s="5" t="s">
        <v>15818</v>
      </c>
    </row>
    <row r="3735">
      <c r="A3735" s="5" t="s">
        <v>19224</v>
      </c>
      <c r="B3735" s="5" t="s">
        <v>15818</v>
      </c>
    </row>
    <row r="3736">
      <c r="A3736" s="5" t="s">
        <v>19225</v>
      </c>
      <c r="B3736" s="5" t="s">
        <v>15863</v>
      </c>
    </row>
    <row r="3737">
      <c r="A3737" s="5" t="s">
        <v>19226</v>
      </c>
      <c r="B3737" s="5" t="s">
        <v>15863</v>
      </c>
    </row>
    <row r="3738">
      <c r="A3738" s="5" t="s">
        <v>11840</v>
      </c>
      <c r="B3738" s="5" t="s">
        <v>15846</v>
      </c>
    </row>
    <row r="3739">
      <c r="A3739" s="5" t="s">
        <v>19227</v>
      </c>
      <c r="B3739" s="5" t="s">
        <v>15863</v>
      </c>
    </row>
    <row r="3740">
      <c r="A3740" s="5" t="s">
        <v>19228</v>
      </c>
      <c r="B3740" s="5" t="s">
        <v>15818</v>
      </c>
    </row>
    <row r="3741">
      <c r="A3741" s="5" t="s">
        <v>19229</v>
      </c>
      <c r="B3741" s="5" t="s">
        <v>15818</v>
      </c>
    </row>
    <row r="3742">
      <c r="A3742" s="5" t="s">
        <v>19230</v>
      </c>
      <c r="B3742" s="5" t="s">
        <v>15818</v>
      </c>
    </row>
    <row r="3743">
      <c r="A3743" s="5" t="s">
        <v>19231</v>
      </c>
      <c r="B3743" s="5" t="s">
        <v>15830</v>
      </c>
    </row>
    <row r="3744">
      <c r="A3744" s="5" t="s">
        <v>19232</v>
      </c>
      <c r="B3744" s="5" t="s">
        <v>15863</v>
      </c>
    </row>
    <row r="3745">
      <c r="A3745" s="5" t="s">
        <v>19233</v>
      </c>
      <c r="B3745" s="5" t="s">
        <v>15818</v>
      </c>
    </row>
    <row r="3746">
      <c r="A3746" s="5" t="s">
        <v>19234</v>
      </c>
      <c r="B3746" s="5" t="s">
        <v>15818</v>
      </c>
    </row>
    <row r="3747">
      <c r="A3747" s="5" t="s">
        <v>19235</v>
      </c>
      <c r="B3747" s="5" t="s">
        <v>15818</v>
      </c>
    </row>
    <row r="3748">
      <c r="A3748" s="5" t="s">
        <v>19236</v>
      </c>
      <c r="B3748" s="5" t="s">
        <v>15818</v>
      </c>
    </row>
    <row r="3749">
      <c r="A3749" s="5" t="s">
        <v>19237</v>
      </c>
      <c r="B3749" s="5" t="s">
        <v>15863</v>
      </c>
    </row>
    <row r="3750">
      <c r="A3750" s="5" t="s">
        <v>19238</v>
      </c>
      <c r="B3750" s="5" t="s">
        <v>15863</v>
      </c>
    </row>
    <row r="3751">
      <c r="A3751" s="5" t="s">
        <v>19239</v>
      </c>
      <c r="B3751" s="5" t="s">
        <v>15844</v>
      </c>
    </row>
    <row r="3752">
      <c r="A3752" s="5" t="s">
        <v>19240</v>
      </c>
      <c r="B3752" s="5" t="s">
        <v>15818</v>
      </c>
    </row>
    <row r="3753">
      <c r="A3753" s="5" t="s">
        <v>19241</v>
      </c>
      <c r="B3753" s="5" t="s">
        <v>15863</v>
      </c>
    </row>
    <row r="3754">
      <c r="A3754" s="5" t="s">
        <v>19242</v>
      </c>
      <c r="B3754" s="5" t="s">
        <v>15863</v>
      </c>
    </row>
    <row r="3755">
      <c r="A3755" s="5" t="s">
        <v>19243</v>
      </c>
      <c r="B3755" s="5" t="s">
        <v>15818</v>
      </c>
    </row>
    <row r="3756">
      <c r="A3756" s="5" t="s">
        <v>19244</v>
      </c>
      <c r="B3756" s="5" t="s">
        <v>15818</v>
      </c>
    </row>
    <row r="3757">
      <c r="A3757" s="5" t="s">
        <v>19245</v>
      </c>
      <c r="B3757" s="5" t="s">
        <v>15863</v>
      </c>
    </row>
    <row r="3758">
      <c r="A3758" s="5" t="s">
        <v>19246</v>
      </c>
      <c r="B3758" s="5" t="s">
        <v>15844</v>
      </c>
    </row>
    <row r="3759">
      <c r="A3759" s="5" t="s">
        <v>19247</v>
      </c>
      <c r="B3759" s="5" t="s">
        <v>15818</v>
      </c>
    </row>
    <row r="3760">
      <c r="A3760" s="5" t="s">
        <v>19248</v>
      </c>
      <c r="B3760" s="5" t="s">
        <v>15863</v>
      </c>
    </row>
    <row r="3761">
      <c r="A3761" s="5" t="s">
        <v>19249</v>
      </c>
      <c r="B3761" s="5" t="s">
        <v>15863</v>
      </c>
    </row>
    <row r="3762">
      <c r="A3762" s="5" t="s">
        <v>19250</v>
      </c>
      <c r="B3762" s="5" t="s">
        <v>15818</v>
      </c>
    </row>
    <row r="3763">
      <c r="A3763" s="5" t="s">
        <v>19251</v>
      </c>
      <c r="B3763" s="5" t="s">
        <v>15818</v>
      </c>
    </row>
    <row r="3764">
      <c r="A3764" s="5" t="s">
        <v>19252</v>
      </c>
      <c r="B3764" s="5" t="s">
        <v>15853</v>
      </c>
    </row>
    <row r="3765">
      <c r="A3765" s="5" t="s">
        <v>19253</v>
      </c>
      <c r="B3765" s="5" t="s">
        <v>15863</v>
      </c>
    </row>
    <row r="3766">
      <c r="A3766" s="5" t="s">
        <v>19254</v>
      </c>
      <c r="B3766" s="5" t="s">
        <v>15824</v>
      </c>
    </row>
    <row r="3767">
      <c r="A3767" s="5" t="s">
        <v>11928</v>
      </c>
      <c r="B3767" s="5" t="s">
        <v>15863</v>
      </c>
    </row>
    <row r="3768">
      <c r="A3768" s="5" t="s">
        <v>19255</v>
      </c>
      <c r="B3768" s="5" t="s">
        <v>15844</v>
      </c>
    </row>
    <row r="3769">
      <c r="A3769" s="5" t="s">
        <v>19256</v>
      </c>
      <c r="B3769" s="5" t="s">
        <v>15846</v>
      </c>
    </row>
    <row r="3770">
      <c r="A3770" s="5" t="s">
        <v>19257</v>
      </c>
      <c r="B3770" s="5" t="s">
        <v>15818</v>
      </c>
    </row>
    <row r="3771">
      <c r="A3771" s="5" t="s">
        <v>19258</v>
      </c>
      <c r="B3771" s="5" t="s">
        <v>15818</v>
      </c>
    </row>
    <row r="3772">
      <c r="A3772" s="5" t="s">
        <v>19259</v>
      </c>
      <c r="B3772" s="5" t="s">
        <v>15818</v>
      </c>
    </row>
    <row r="3773">
      <c r="A3773" s="5" t="s">
        <v>19260</v>
      </c>
      <c r="B3773" s="5" t="s">
        <v>15824</v>
      </c>
    </row>
    <row r="3774">
      <c r="A3774" s="5" t="s">
        <v>19261</v>
      </c>
      <c r="B3774" s="5" t="s">
        <v>15818</v>
      </c>
    </row>
    <row r="3775">
      <c r="A3775" s="5" t="s">
        <v>19262</v>
      </c>
      <c r="B3775" s="5" t="s">
        <v>15818</v>
      </c>
    </row>
    <row r="3776">
      <c r="A3776" s="5" t="s">
        <v>19263</v>
      </c>
      <c r="B3776" s="5" t="s">
        <v>15818</v>
      </c>
    </row>
    <row r="3777">
      <c r="A3777" s="5" t="s">
        <v>19264</v>
      </c>
      <c r="B3777" s="5" t="s">
        <v>15818</v>
      </c>
    </row>
    <row r="3778">
      <c r="A3778" s="5" t="s">
        <v>19265</v>
      </c>
      <c r="B3778" s="5" t="s">
        <v>15818</v>
      </c>
    </row>
    <row r="3779">
      <c r="A3779" s="5" t="s">
        <v>19266</v>
      </c>
      <c r="B3779" s="5" t="s">
        <v>15863</v>
      </c>
    </row>
    <row r="3780">
      <c r="A3780" s="5" t="s">
        <v>19267</v>
      </c>
      <c r="B3780" s="5" t="s">
        <v>15818</v>
      </c>
    </row>
    <row r="3781">
      <c r="A3781" s="5" t="s">
        <v>19268</v>
      </c>
      <c r="B3781" s="5" t="s">
        <v>15818</v>
      </c>
    </row>
    <row r="3782">
      <c r="A3782" s="5" t="s">
        <v>19269</v>
      </c>
      <c r="B3782" s="5" t="s">
        <v>15818</v>
      </c>
    </row>
    <row r="3783">
      <c r="A3783" s="5" t="s">
        <v>19270</v>
      </c>
      <c r="B3783" s="5" t="s">
        <v>15818</v>
      </c>
    </row>
    <row r="3784">
      <c r="A3784" s="5" t="s">
        <v>19271</v>
      </c>
      <c r="B3784" s="5" t="s">
        <v>15818</v>
      </c>
    </row>
    <row r="3785">
      <c r="A3785" s="5" t="s">
        <v>19272</v>
      </c>
      <c r="B3785" s="5" t="s">
        <v>15818</v>
      </c>
    </row>
    <row r="3786">
      <c r="A3786" s="5" t="s">
        <v>19273</v>
      </c>
      <c r="B3786" s="5" t="s">
        <v>15818</v>
      </c>
    </row>
    <row r="3787">
      <c r="A3787" s="5" t="s">
        <v>19274</v>
      </c>
      <c r="B3787" s="5" t="s">
        <v>15818</v>
      </c>
    </row>
    <row r="3788">
      <c r="A3788" s="5" t="s">
        <v>19275</v>
      </c>
      <c r="B3788" s="5" t="s">
        <v>15818</v>
      </c>
    </row>
    <row r="3789">
      <c r="A3789" s="5" t="s">
        <v>19276</v>
      </c>
      <c r="B3789" s="5" t="s">
        <v>15818</v>
      </c>
    </row>
    <row r="3790">
      <c r="A3790" s="5" t="s">
        <v>19277</v>
      </c>
      <c r="B3790" s="5" t="s">
        <v>15818</v>
      </c>
    </row>
    <row r="3791">
      <c r="A3791" s="5" t="s">
        <v>19278</v>
      </c>
      <c r="B3791" s="5" t="s">
        <v>15863</v>
      </c>
    </row>
    <row r="3792">
      <c r="A3792" s="5" t="s">
        <v>19279</v>
      </c>
      <c r="B3792" s="5" t="s">
        <v>15818</v>
      </c>
    </row>
    <row r="3793">
      <c r="A3793" s="5" t="s">
        <v>19280</v>
      </c>
      <c r="B3793" s="5" t="s">
        <v>15818</v>
      </c>
    </row>
    <row r="3794">
      <c r="A3794" s="5" t="s">
        <v>19281</v>
      </c>
      <c r="B3794" s="5" t="s">
        <v>15818</v>
      </c>
    </row>
    <row r="3795">
      <c r="A3795" s="5" t="s">
        <v>19282</v>
      </c>
      <c r="B3795" s="5" t="s">
        <v>19283</v>
      </c>
    </row>
    <row r="3796">
      <c r="A3796" s="5" t="s">
        <v>19284</v>
      </c>
      <c r="B3796" s="5" t="s">
        <v>15818</v>
      </c>
    </row>
    <row r="3797">
      <c r="A3797" s="5" t="s">
        <v>19285</v>
      </c>
      <c r="B3797" s="5" t="s">
        <v>15818</v>
      </c>
    </row>
    <row r="3798">
      <c r="A3798" s="5" t="s">
        <v>19286</v>
      </c>
      <c r="B3798" s="5" t="s">
        <v>15863</v>
      </c>
    </row>
    <row r="3799">
      <c r="A3799" s="5" t="s">
        <v>19287</v>
      </c>
      <c r="B3799" s="5" t="s">
        <v>15863</v>
      </c>
    </row>
    <row r="3800">
      <c r="A3800" s="5" t="s">
        <v>19288</v>
      </c>
      <c r="B3800" s="5" t="s">
        <v>15818</v>
      </c>
    </row>
    <row r="3801">
      <c r="A3801" s="5" t="s">
        <v>19289</v>
      </c>
      <c r="B3801" s="5" t="s">
        <v>15832</v>
      </c>
    </row>
    <row r="3802">
      <c r="A3802" s="5" t="s">
        <v>19290</v>
      </c>
      <c r="B3802" s="5" t="s">
        <v>15818</v>
      </c>
    </row>
    <row r="3803">
      <c r="A3803" s="5" t="s">
        <v>19291</v>
      </c>
      <c r="B3803" s="5" t="s">
        <v>15818</v>
      </c>
    </row>
    <row r="3804">
      <c r="A3804" s="5" t="s">
        <v>19292</v>
      </c>
      <c r="B3804" s="5" t="s">
        <v>15818</v>
      </c>
    </row>
    <row r="3805">
      <c r="A3805" s="5" t="s">
        <v>19293</v>
      </c>
      <c r="B3805" s="5" t="s">
        <v>15818</v>
      </c>
    </row>
    <row r="3806">
      <c r="A3806" s="5" t="s">
        <v>19294</v>
      </c>
      <c r="B3806" s="5" t="s">
        <v>15818</v>
      </c>
    </row>
    <row r="3807">
      <c r="A3807" s="5" t="s">
        <v>19295</v>
      </c>
      <c r="B3807" s="5" t="s">
        <v>15853</v>
      </c>
    </row>
    <row r="3808">
      <c r="A3808" s="5" t="s">
        <v>19296</v>
      </c>
      <c r="B3808" s="5" t="s">
        <v>15818</v>
      </c>
    </row>
    <row r="3809">
      <c r="A3809" s="5" t="s">
        <v>19297</v>
      </c>
      <c r="B3809" s="5" t="s">
        <v>15818</v>
      </c>
    </row>
    <row r="3810">
      <c r="A3810" s="5" t="s">
        <v>19298</v>
      </c>
      <c r="B3810" s="5" t="s">
        <v>15818</v>
      </c>
    </row>
    <row r="3811">
      <c r="A3811" s="5" t="s">
        <v>19299</v>
      </c>
      <c r="B3811" s="5" t="s">
        <v>15818</v>
      </c>
    </row>
    <row r="3812">
      <c r="A3812" s="5" t="s">
        <v>12040</v>
      </c>
      <c r="B3812" s="5" t="s">
        <v>15818</v>
      </c>
    </row>
    <row r="3813">
      <c r="A3813" s="5" t="s">
        <v>19300</v>
      </c>
      <c r="B3813" s="5" t="s">
        <v>15818</v>
      </c>
    </row>
    <row r="3814">
      <c r="A3814" s="5" t="s">
        <v>19301</v>
      </c>
      <c r="B3814" s="5" t="s">
        <v>15863</v>
      </c>
    </row>
    <row r="3815">
      <c r="A3815" s="5" t="s">
        <v>19302</v>
      </c>
      <c r="B3815" s="5" t="s">
        <v>15818</v>
      </c>
    </row>
    <row r="3816">
      <c r="A3816" s="5" t="s">
        <v>19303</v>
      </c>
      <c r="B3816" s="5" t="s">
        <v>15818</v>
      </c>
    </row>
    <row r="3817">
      <c r="A3817" s="5" t="s">
        <v>19304</v>
      </c>
      <c r="B3817" s="5" t="s">
        <v>15818</v>
      </c>
    </row>
    <row r="3818">
      <c r="A3818" s="5" t="s">
        <v>19305</v>
      </c>
      <c r="B3818" s="5" t="s">
        <v>15863</v>
      </c>
    </row>
    <row r="3819">
      <c r="A3819" s="5" t="s">
        <v>19306</v>
      </c>
      <c r="B3819" s="5" t="s">
        <v>15851</v>
      </c>
    </row>
    <row r="3820">
      <c r="A3820" s="5" t="s">
        <v>19307</v>
      </c>
      <c r="B3820" s="5" t="s">
        <v>15818</v>
      </c>
    </row>
    <row r="3821">
      <c r="A3821" s="5" t="s">
        <v>19308</v>
      </c>
      <c r="B3821" s="5" t="s">
        <v>16008</v>
      </c>
    </row>
    <row r="3822">
      <c r="A3822" s="5" t="s">
        <v>19309</v>
      </c>
      <c r="B3822" s="5" t="s">
        <v>15818</v>
      </c>
    </row>
    <row r="3823">
      <c r="A3823" s="5" t="s">
        <v>19310</v>
      </c>
      <c r="B3823" s="5" t="s">
        <v>15818</v>
      </c>
    </row>
    <row r="3824">
      <c r="A3824" s="5" t="s">
        <v>19311</v>
      </c>
      <c r="B3824" s="5" t="s">
        <v>15818</v>
      </c>
    </row>
    <row r="3825">
      <c r="A3825" s="5" t="s">
        <v>19312</v>
      </c>
      <c r="B3825" s="5" t="s">
        <v>15818</v>
      </c>
    </row>
    <row r="3826">
      <c r="A3826" s="5" t="s">
        <v>19313</v>
      </c>
      <c r="B3826" s="5" t="s">
        <v>15818</v>
      </c>
    </row>
    <row r="3827">
      <c r="A3827" s="5" t="s">
        <v>19314</v>
      </c>
      <c r="B3827" s="5" t="s">
        <v>15863</v>
      </c>
    </row>
    <row r="3828">
      <c r="A3828" s="5" t="s">
        <v>19315</v>
      </c>
      <c r="B3828" s="5" t="s">
        <v>15824</v>
      </c>
    </row>
    <row r="3829">
      <c r="A3829" s="5" t="s">
        <v>19316</v>
      </c>
      <c r="B3829" s="5" t="s">
        <v>15857</v>
      </c>
    </row>
    <row r="3830">
      <c r="A3830" s="5" t="s">
        <v>19317</v>
      </c>
      <c r="B3830" s="5" t="s">
        <v>15839</v>
      </c>
    </row>
    <row r="3831">
      <c r="A3831" s="5" t="s">
        <v>19318</v>
      </c>
      <c r="B3831" s="5" t="s">
        <v>15818</v>
      </c>
    </row>
    <row r="3832">
      <c r="A3832" s="5" t="s">
        <v>19319</v>
      </c>
      <c r="B3832" s="5" t="s">
        <v>15818</v>
      </c>
    </row>
    <row r="3833">
      <c r="A3833" s="5" t="s">
        <v>19320</v>
      </c>
      <c r="B3833" s="5" t="s">
        <v>15818</v>
      </c>
    </row>
    <row r="3834">
      <c r="A3834" s="5" t="s">
        <v>19321</v>
      </c>
      <c r="B3834" s="5" t="s">
        <v>15824</v>
      </c>
    </row>
    <row r="3835">
      <c r="A3835" s="5" t="s">
        <v>19322</v>
      </c>
      <c r="B3835" s="5" t="s">
        <v>15818</v>
      </c>
    </row>
    <row r="3836">
      <c r="A3836" s="5" t="s">
        <v>19323</v>
      </c>
      <c r="B3836" s="5" t="s">
        <v>15818</v>
      </c>
    </row>
    <row r="3837">
      <c r="A3837" s="5" t="s">
        <v>19324</v>
      </c>
      <c r="B3837" s="5" t="s">
        <v>15846</v>
      </c>
    </row>
    <row r="3838">
      <c r="A3838" s="5" t="s">
        <v>19325</v>
      </c>
      <c r="B3838" s="5" t="s">
        <v>15818</v>
      </c>
    </row>
    <row r="3839">
      <c r="A3839" s="5" t="s">
        <v>19326</v>
      </c>
      <c r="B3839" s="5" t="s">
        <v>15818</v>
      </c>
    </row>
    <row r="3840">
      <c r="A3840" s="5" t="s">
        <v>19327</v>
      </c>
      <c r="B3840" s="5" t="s">
        <v>15818</v>
      </c>
    </row>
    <row r="3841">
      <c r="A3841" s="5" t="s">
        <v>19328</v>
      </c>
      <c r="B3841" s="5" t="s">
        <v>15818</v>
      </c>
    </row>
    <row r="3842">
      <c r="A3842" s="5" t="s">
        <v>19329</v>
      </c>
      <c r="B3842" s="5" t="s">
        <v>15824</v>
      </c>
    </row>
    <row r="3843">
      <c r="A3843" s="5" t="s">
        <v>19330</v>
      </c>
      <c r="B3843" s="5" t="s">
        <v>15863</v>
      </c>
    </row>
    <row r="3844">
      <c r="A3844" s="5" t="s">
        <v>19331</v>
      </c>
      <c r="B3844" s="5" t="s">
        <v>15832</v>
      </c>
    </row>
    <row r="3845">
      <c r="A3845" s="5" t="s">
        <v>19332</v>
      </c>
      <c r="B3845" s="5" t="s">
        <v>15863</v>
      </c>
    </row>
    <row r="3846">
      <c r="A3846" s="5" t="s">
        <v>19333</v>
      </c>
      <c r="B3846" s="5" t="s">
        <v>15818</v>
      </c>
    </row>
    <row r="3847">
      <c r="A3847" s="5" t="s">
        <v>19334</v>
      </c>
      <c r="B3847" s="5" t="s">
        <v>15818</v>
      </c>
    </row>
    <row r="3848">
      <c r="A3848" s="5" t="s">
        <v>19335</v>
      </c>
      <c r="B3848" s="5" t="s">
        <v>15828</v>
      </c>
    </row>
    <row r="3849">
      <c r="A3849" s="5" t="s">
        <v>19336</v>
      </c>
      <c r="B3849" s="5" t="s">
        <v>15828</v>
      </c>
    </row>
    <row r="3850">
      <c r="A3850" s="5" t="s">
        <v>19337</v>
      </c>
      <c r="B3850" s="5" t="s">
        <v>15818</v>
      </c>
    </row>
    <row r="3851">
      <c r="A3851" s="5" t="s">
        <v>19338</v>
      </c>
      <c r="B3851" s="5" t="s">
        <v>15828</v>
      </c>
    </row>
    <row r="3852">
      <c r="A3852" s="5" t="s">
        <v>19339</v>
      </c>
      <c r="B3852" s="5" t="s">
        <v>15818</v>
      </c>
    </row>
    <row r="3853">
      <c r="A3853" s="5" t="s">
        <v>12167</v>
      </c>
      <c r="B3853" s="5" t="s">
        <v>15863</v>
      </c>
    </row>
    <row r="3854">
      <c r="A3854" s="5" t="s">
        <v>19340</v>
      </c>
      <c r="B3854" s="5" t="s">
        <v>15818</v>
      </c>
    </row>
    <row r="3855">
      <c r="A3855" s="5" t="s">
        <v>19341</v>
      </c>
      <c r="B3855" s="5" t="s">
        <v>15824</v>
      </c>
    </row>
    <row r="3856">
      <c r="A3856" s="5" t="s">
        <v>19342</v>
      </c>
      <c r="B3856" s="5" t="s">
        <v>15863</v>
      </c>
    </row>
    <row r="3857">
      <c r="A3857" s="5" t="s">
        <v>19343</v>
      </c>
      <c r="B3857" s="5" t="s">
        <v>15818</v>
      </c>
    </row>
    <row r="3858">
      <c r="A3858" s="5" t="s">
        <v>19344</v>
      </c>
      <c r="B3858" s="5" t="s">
        <v>15818</v>
      </c>
    </row>
    <row r="3859">
      <c r="A3859" s="5" t="s">
        <v>19345</v>
      </c>
      <c r="B3859" s="5" t="s">
        <v>15818</v>
      </c>
    </row>
    <row r="3860">
      <c r="A3860" s="5" t="s">
        <v>19346</v>
      </c>
      <c r="B3860" s="5" t="s">
        <v>15818</v>
      </c>
    </row>
    <row r="3861">
      <c r="A3861" s="5" t="s">
        <v>19347</v>
      </c>
      <c r="B3861" s="5" t="s">
        <v>15863</v>
      </c>
    </row>
    <row r="3862">
      <c r="A3862" s="5" t="s">
        <v>19348</v>
      </c>
      <c r="B3862" s="5" t="s">
        <v>15824</v>
      </c>
    </row>
    <row r="3863">
      <c r="A3863" s="5" t="s">
        <v>19349</v>
      </c>
      <c r="B3863" s="5" t="s">
        <v>15832</v>
      </c>
    </row>
    <row r="3864">
      <c r="A3864" s="5" t="s">
        <v>19350</v>
      </c>
      <c r="B3864" s="5" t="s">
        <v>15818</v>
      </c>
    </row>
    <row r="3865">
      <c r="A3865" s="5" t="s">
        <v>19351</v>
      </c>
      <c r="B3865" s="5" t="s">
        <v>15863</v>
      </c>
    </row>
    <row r="3866">
      <c r="A3866" s="5" t="s">
        <v>19352</v>
      </c>
      <c r="B3866" s="5" t="s">
        <v>15818</v>
      </c>
    </row>
    <row r="3867">
      <c r="A3867" s="5" t="s">
        <v>19353</v>
      </c>
      <c r="B3867" s="5" t="s">
        <v>15863</v>
      </c>
    </row>
    <row r="3868">
      <c r="A3868" s="5" t="s">
        <v>19354</v>
      </c>
      <c r="B3868" s="5" t="s">
        <v>15818</v>
      </c>
    </row>
    <row r="3869">
      <c r="A3869" s="5" t="s">
        <v>19355</v>
      </c>
      <c r="B3869" s="5" t="s">
        <v>15863</v>
      </c>
    </row>
    <row r="3870">
      <c r="A3870" s="5" t="s">
        <v>19356</v>
      </c>
      <c r="B3870" s="5" t="s">
        <v>15818</v>
      </c>
    </row>
    <row r="3871">
      <c r="A3871" s="5" t="s">
        <v>19357</v>
      </c>
      <c r="B3871" s="5" t="s">
        <v>15818</v>
      </c>
    </row>
    <row r="3872">
      <c r="A3872" s="5" t="s">
        <v>19358</v>
      </c>
      <c r="B3872" s="5" t="s">
        <v>15837</v>
      </c>
    </row>
    <row r="3873">
      <c r="A3873" s="5" t="s">
        <v>19359</v>
      </c>
      <c r="B3873" s="5" t="s">
        <v>18088</v>
      </c>
    </row>
    <row r="3874">
      <c r="A3874" s="5" t="s">
        <v>19360</v>
      </c>
      <c r="B3874" s="5" t="s">
        <v>15818</v>
      </c>
    </row>
    <row r="3875">
      <c r="A3875" s="5" t="s">
        <v>19361</v>
      </c>
      <c r="B3875" s="5" t="s">
        <v>15818</v>
      </c>
    </row>
    <row r="3876">
      <c r="A3876" s="5" t="s">
        <v>19362</v>
      </c>
      <c r="B3876" s="5" t="s">
        <v>15863</v>
      </c>
    </row>
    <row r="3877">
      <c r="A3877" s="5" t="s">
        <v>19363</v>
      </c>
      <c r="B3877" s="5" t="s">
        <v>15818</v>
      </c>
    </row>
    <row r="3878">
      <c r="A3878" s="5" t="s">
        <v>19364</v>
      </c>
      <c r="B3878" s="5" t="s">
        <v>15818</v>
      </c>
    </row>
    <row r="3879">
      <c r="A3879" s="5" t="s">
        <v>19365</v>
      </c>
      <c r="B3879" s="5" t="s">
        <v>15818</v>
      </c>
    </row>
    <row r="3880">
      <c r="A3880" s="5" t="s">
        <v>19366</v>
      </c>
      <c r="B3880" s="5" t="s">
        <v>15863</v>
      </c>
    </row>
    <row r="3881">
      <c r="A3881" s="5" t="s">
        <v>19367</v>
      </c>
      <c r="B3881" s="5" t="s">
        <v>15818</v>
      </c>
    </row>
    <row r="3882">
      <c r="A3882" s="5" t="s">
        <v>19368</v>
      </c>
      <c r="B3882" s="5" t="s">
        <v>15818</v>
      </c>
    </row>
    <row r="3883">
      <c r="A3883" s="5" t="s">
        <v>19369</v>
      </c>
      <c r="B3883" s="5" t="s">
        <v>15818</v>
      </c>
    </row>
    <row r="3884">
      <c r="A3884" s="5" t="s">
        <v>19370</v>
      </c>
      <c r="B3884" s="5" t="s">
        <v>15818</v>
      </c>
    </row>
    <row r="3885">
      <c r="A3885" s="5" t="s">
        <v>19371</v>
      </c>
      <c r="B3885" s="5" t="s">
        <v>15818</v>
      </c>
    </row>
    <row r="3886">
      <c r="A3886" s="5" t="s">
        <v>19372</v>
      </c>
      <c r="B3886" s="5" t="s">
        <v>15818</v>
      </c>
    </row>
    <row r="3887">
      <c r="A3887" s="5" t="s">
        <v>19373</v>
      </c>
      <c r="B3887" s="5" t="s">
        <v>15818</v>
      </c>
    </row>
    <row r="3888">
      <c r="A3888" s="5" t="s">
        <v>19374</v>
      </c>
      <c r="B3888" s="5" t="s">
        <v>15828</v>
      </c>
    </row>
    <row r="3889">
      <c r="A3889" s="5" t="s">
        <v>19375</v>
      </c>
      <c r="B3889" s="5" t="s">
        <v>15818</v>
      </c>
    </row>
    <row r="3890">
      <c r="A3890" s="5" t="s">
        <v>19376</v>
      </c>
      <c r="B3890" s="5" t="s">
        <v>15828</v>
      </c>
    </row>
    <row r="3891">
      <c r="A3891" s="5" t="s">
        <v>19377</v>
      </c>
      <c r="B3891" s="5" t="s">
        <v>15863</v>
      </c>
    </row>
    <row r="3892">
      <c r="A3892" s="5" t="s">
        <v>19378</v>
      </c>
      <c r="B3892" s="5" t="s">
        <v>15863</v>
      </c>
    </row>
    <row r="3893">
      <c r="A3893" s="5" t="s">
        <v>19379</v>
      </c>
      <c r="B3893" s="5" t="s">
        <v>15818</v>
      </c>
    </row>
    <row r="3894">
      <c r="A3894" s="5" t="s">
        <v>19380</v>
      </c>
      <c r="B3894" s="5" t="s">
        <v>15832</v>
      </c>
    </row>
    <row r="3895">
      <c r="A3895" s="5" t="s">
        <v>19381</v>
      </c>
      <c r="B3895" s="5" t="s">
        <v>16008</v>
      </c>
    </row>
    <row r="3896">
      <c r="A3896" s="5" t="s">
        <v>19382</v>
      </c>
      <c r="B3896" s="5" t="s">
        <v>15818</v>
      </c>
    </row>
    <row r="3897">
      <c r="A3897" s="5" t="s">
        <v>19383</v>
      </c>
      <c r="B3897" s="5" t="s">
        <v>15818</v>
      </c>
    </row>
    <row r="3898">
      <c r="A3898" s="5" t="s">
        <v>19384</v>
      </c>
      <c r="B3898" s="5" t="s">
        <v>15818</v>
      </c>
    </row>
    <row r="3899">
      <c r="A3899" s="5" t="s">
        <v>19385</v>
      </c>
      <c r="B3899" s="5" t="s">
        <v>15818</v>
      </c>
    </row>
    <row r="3900">
      <c r="A3900" s="5" t="s">
        <v>19386</v>
      </c>
      <c r="B3900" s="5" t="s">
        <v>15863</v>
      </c>
    </row>
    <row r="3901">
      <c r="A3901" s="5" t="s">
        <v>19387</v>
      </c>
      <c r="B3901" s="5" t="s">
        <v>15818</v>
      </c>
    </row>
    <row r="3902">
      <c r="A3902" s="5" t="s">
        <v>19388</v>
      </c>
      <c r="B3902" s="5" t="s">
        <v>16557</v>
      </c>
    </row>
    <row r="3903">
      <c r="A3903" s="5" t="s">
        <v>19389</v>
      </c>
      <c r="B3903" s="5" t="s">
        <v>15863</v>
      </c>
    </row>
    <row r="3904">
      <c r="A3904" s="5" t="s">
        <v>19390</v>
      </c>
      <c r="B3904" s="5" t="s">
        <v>15818</v>
      </c>
    </row>
    <row r="3905">
      <c r="A3905" s="5" t="s">
        <v>19391</v>
      </c>
      <c r="B3905" s="5" t="s">
        <v>15818</v>
      </c>
    </row>
    <row r="3906">
      <c r="A3906" s="5" t="s">
        <v>19392</v>
      </c>
      <c r="B3906" s="5" t="s">
        <v>15824</v>
      </c>
    </row>
    <row r="3907">
      <c r="A3907" s="5" t="s">
        <v>19393</v>
      </c>
      <c r="B3907" s="5" t="s">
        <v>15846</v>
      </c>
    </row>
    <row r="3908">
      <c r="A3908" s="5" t="s">
        <v>19394</v>
      </c>
      <c r="B3908" s="5" t="s">
        <v>15818</v>
      </c>
    </row>
    <row r="3909">
      <c r="A3909" s="5" t="s">
        <v>19395</v>
      </c>
      <c r="B3909" s="5" t="s">
        <v>15818</v>
      </c>
    </row>
    <row r="3910">
      <c r="A3910" s="5" t="s">
        <v>19396</v>
      </c>
      <c r="B3910" s="5" t="s">
        <v>15863</v>
      </c>
    </row>
    <row r="3911">
      <c r="A3911" s="5" t="s">
        <v>19397</v>
      </c>
      <c r="B3911" s="5" t="s">
        <v>15851</v>
      </c>
    </row>
    <row r="3912">
      <c r="A3912" s="5" t="s">
        <v>19398</v>
      </c>
      <c r="B3912" s="5" t="s">
        <v>15863</v>
      </c>
    </row>
    <row r="3913">
      <c r="A3913" s="5" t="s">
        <v>19399</v>
      </c>
      <c r="B3913" s="5" t="s">
        <v>15818</v>
      </c>
    </row>
    <row r="3914">
      <c r="A3914" s="5" t="s">
        <v>19400</v>
      </c>
      <c r="B3914" s="5" t="s">
        <v>15818</v>
      </c>
    </row>
    <row r="3915">
      <c r="A3915" s="5" t="s">
        <v>19401</v>
      </c>
      <c r="B3915" s="5" t="s">
        <v>15818</v>
      </c>
    </row>
    <row r="3916">
      <c r="A3916" s="5" t="s">
        <v>19402</v>
      </c>
      <c r="B3916" s="5" t="s">
        <v>15818</v>
      </c>
    </row>
    <row r="3917">
      <c r="A3917" s="5" t="s">
        <v>19403</v>
      </c>
      <c r="B3917" s="5" t="s">
        <v>15863</v>
      </c>
    </row>
    <row r="3918">
      <c r="A3918" s="5" t="s">
        <v>19404</v>
      </c>
      <c r="B3918" s="5" t="s">
        <v>15818</v>
      </c>
    </row>
    <row r="3919">
      <c r="A3919" s="5" t="s">
        <v>19405</v>
      </c>
      <c r="B3919" s="5" t="s">
        <v>15818</v>
      </c>
    </row>
    <row r="3920">
      <c r="A3920" s="5" t="s">
        <v>19406</v>
      </c>
      <c r="B3920" s="5" t="s">
        <v>15828</v>
      </c>
    </row>
    <row r="3921">
      <c r="A3921" s="5" t="s">
        <v>19407</v>
      </c>
      <c r="B3921" s="5" t="s">
        <v>15818</v>
      </c>
    </row>
    <row r="3922">
      <c r="A3922" s="5" t="s">
        <v>19408</v>
      </c>
      <c r="B3922" s="5" t="s">
        <v>15830</v>
      </c>
    </row>
    <row r="3923">
      <c r="A3923" s="5" t="s">
        <v>19409</v>
      </c>
      <c r="B3923" s="5" t="s">
        <v>15818</v>
      </c>
    </row>
    <row r="3924">
      <c r="A3924" s="5" t="s">
        <v>19410</v>
      </c>
      <c r="B3924" s="5" t="s">
        <v>15818</v>
      </c>
    </row>
    <row r="3925">
      <c r="A3925" s="5" t="s">
        <v>19411</v>
      </c>
      <c r="B3925" s="5" t="s">
        <v>15839</v>
      </c>
    </row>
    <row r="3926">
      <c r="A3926" s="5" t="s">
        <v>19412</v>
      </c>
      <c r="B3926" s="5" t="s">
        <v>15839</v>
      </c>
    </row>
    <row r="3927">
      <c r="A3927" s="5" t="s">
        <v>19413</v>
      </c>
      <c r="B3927" s="5" t="s">
        <v>15818</v>
      </c>
    </row>
    <row r="3928">
      <c r="A3928" s="5" t="s">
        <v>19414</v>
      </c>
      <c r="B3928" s="5" t="s">
        <v>15863</v>
      </c>
    </row>
    <row r="3929">
      <c r="A3929" s="5" t="s">
        <v>19415</v>
      </c>
      <c r="B3929" s="5" t="s">
        <v>15818</v>
      </c>
    </row>
    <row r="3930">
      <c r="A3930" s="5" t="s">
        <v>19416</v>
      </c>
      <c r="B3930" s="5" t="s">
        <v>15878</v>
      </c>
    </row>
    <row r="3931">
      <c r="A3931" s="5" t="s">
        <v>19417</v>
      </c>
      <c r="B3931" s="5" t="s">
        <v>15818</v>
      </c>
    </row>
    <row r="3932">
      <c r="A3932" s="5" t="s">
        <v>19418</v>
      </c>
      <c r="B3932" s="5" t="s">
        <v>15818</v>
      </c>
    </row>
    <row r="3933">
      <c r="A3933" s="5" t="s">
        <v>19419</v>
      </c>
      <c r="B3933" s="5" t="s">
        <v>15818</v>
      </c>
    </row>
    <row r="3934">
      <c r="A3934" s="5" t="s">
        <v>19420</v>
      </c>
      <c r="B3934" s="5" t="s">
        <v>15818</v>
      </c>
    </row>
    <row r="3935">
      <c r="A3935" s="5" t="s">
        <v>19421</v>
      </c>
      <c r="B3935" s="5" t="s">
        <v>15818</v>
      </c>
    </row>
    <row r="3936">
      <c r="A3936" s="5" t="s">
        <v>19422</v>
      </c>
      <c r="B3936" s="5" t="s">
        <v>15818</v>
      </c>
    </row>
    <row r="3937">
      <c r="A3937" s="5" t="s">
        <v>19423</v>
      </c>
      <c r="B3937" s="5" t="s">
        <v>15818</v>
      </c>
    </row>
    <row r="3938">
      <c r="A3938" s="5" t="s">
        <v>19424</v>
      </c>
      <c r="B3938" s="5" t="s">
        <v>15818</v>
      </c>
    </row>
    <row r="3939">
      <c r="A3939" s="5" t="s">
        <v>19425</v>
      </c>
      <c r="B3939" s="5" t="s">
        <v>15818</v>
      </c>
    </row>
    <row r="3940">
      <c r="A3940" s="5" t="s">
        <v>19426</v>
      </c>
      <c r="B3940" s="5" t="s">
        <v>15818</v>
      </c>
    </row>
    <row r="3941">
      <c r="A3941" s="5" t="s">
        <v>19427</v>
      </c>
      <c r="B3941" s="5" t="s">
        <v>15818</v>
      </c>
    </row>
    <row r="3942">
      <c r="A3942" s="5" t="s">
        <v>19428</v>
      </c>
      <c r="B3942" s="5" t="s">
        <v>15863</v>
      </c>
    </row>
    <row r="3943">
      <c r="A3943" s="5" t="s">
        <v>19429</v>
      </c>
      <c r="B3943" s="5" t="s">
        <v>15863</v>
      </c>
    </row>
    <row r="3944">
      <c r="A3944" s="5" t="s">
        <v>19430</v>
      </c>
      <c r="B3944" s="5" t="s">
        <v>15828</v>
      </c>
    </row>
    <row r="3945">
      <c r="A3945" s="5" t="s">
        <v>19431</v>
      </c>
      <c r="B3945" s="5" t="s">
        <v>15818</v>
      </c>
    </row>
    <row r="3946">
      <c r="A3946" s="5" t="s">
        <v>19432</v>
      </c>
      <c r="B3946" s="5" t="s">
        <v>15846</v>
      </c>
    </row>
    <row r="3947">
      <c r="A3947" s="5" t="s">
        <v>19433</v>
      </c>
      <c r="B3947" s="5" t="s">
        <v>15818</v>
      </c>
    </row>
    <row r="3948">
      <c r="A3948" s="5" t="s">
        <v>19434</v>
      </c>
      <c r="B3948" s="5" t="s">
        <v>15839</v>
      </c>
    </row>
    <row r="3949">
      <c r="A3949" s="5" t="s">
        <v>19435</v>
      </c>
      <c r="B3949" s="5" t="s">
        <v>15818</v>
      </c>
    </row>
    <row r="3950">
      <c r="A3950" s="5" t="s">
        <v>19436</v>
      </c>
      <c r="B3950" s="5" t="s">
        <v>15818</v>
      </c>
    </row>
    <row r="3951">
      <c r="A3951" s="5" t="s">
        <v>19437</v>
      </c>
      <c r="B3951" s="5" t="s">
        <v>15818</v>
      </c>
    </row>
    <row r="3952">
      <c r="A3952" s="5" t="s">
        <v>19438</v>
      </c>
      <c r="B3952" s="5" t="s">
        <v>15863</v>
      </c>
    </row>
    <row r="3953">
      <c r="A3953" s="5" t="s">
        <v>19439</v>
      </c>
      <c r="B3953" s="5" t="s">
        <v>15818</v>
      </c>
    </row>
    <row r="3954">
      <c r="A3954" s="5" t="s">
        <v>19440</v>
      </c>
      <c r="B3954" s="5" t="s">
        <v>15818</v>
      </c>
    </row>
    <row r="3955">
      <c r="A3955" s="5" t="s">
        <v>19441</v>
      </c>
      <c r="B3955" s="5" t="s">
        <v>15818</v>
      </c>
    </row>
    <row r="3956">
      <c r="A3956" s="5" t="s">
        <v>19442</v>
      </c>
      <c r="B3956" s="5" t="s">
        <v>15818</v>
      </c>
    </row>
    <row r="3957">
      <c r="A3957" s="5" t="s">
        <v>19443</v>
      </c>
      <c r="B3957" s="5" t="s">
        <v>15818</v>
      </c>
    </row>
    <row r="3958">
      <c r="A3958" s="5" t="s">
        <v>19444</v>
      </c>
      <c r="B3958" s="5" t="s">
        <v>15818</v>
      </c>
    </row>
    <row r="3959">
      <c r="A3959" s="5" t="s">
        <v>19445</v>
      </c>
      <c r="B3959" s="5" t="s">
        <v>15818</v>
      </c>
    </row>
    <row r="3960">
      <c r="A3960" s="5" t="s">
        <v>19446</v>
      </c>
      <c r="B3960" s="5" t="s">
        <v>15818</v>
      </c>
    </row>
    <row r="3961">
      <c r="A3961" s="5" t="s">
        <v>19447</v>
      </c>
      <c r="B3961" s="5" t="s">
        <v>15818</v>
      </c>
    </row>
    <row r="3962">
      <c r="A3962" s="5" t="s">
        <v>19448</v>
      </c>
      <c r="B3962" s="5" t="s">
        <v>15818</v>
      </c>
    </row>
    <row r="3963">
      <c r="A3963" s="5" t="s">
        <v>19449</v>
      </c>
      <c r="B3963" s="5" t="s">
        <v>15818</v>
      </c>
    </row>
    <row r="3964">
      <c r="A3964" s="5" t="s">
        <v>19450</v>
      </c>
      <c r="B3964" s="5" t="s">
        <v>15818</v>
      </c>
    </row>
    <row r="3965">
      <c r="A3965" s="5" t="s">
        <v>19451</v>
      </c>
      <c r="B3965" s="5" t="s">
        <v>15818</v>
      </c>
    </row>
    <row r="3966">
      <c r="A3966" s="5" t="s">
        <v>19452</v>
      </c>
      <c r="B3966" s="5" t="s">
        <v>15863</v>
      </c>
    </row>
    <row r="3967">
      <c r="A3967" s="5" t="s">
        <v>19453</v>
      </c>
      <c r="B3967" s="5" t="s">
        <v>15818</v>
      </c>
    </row>
    <row r="3968">
      <c r="A3968" s="5" t="s">
        <v>19454</v>
      </c>
      <c r="B3968" s="5" t="s">
        <v>15818</v>
      </c>
    </row>
    <row r="3969">
      <c r="A3969" s="5" t="s">
        <v>19455</v>
      </c>
      <c r="B3969" s="5" t="s">
        <v>15818</v>
      </c>
    </row>
    <row r="3970">
      <c r="A3970" s="5" t="s">
        <v>19456</v>
      </c>
      <c r="B3970" s="5" t="s">
        <v>15818</v>
      </c>
    </row>
    <row r="3971">
      <c r="A3971" s="5" t="s">
        <v>19457</v>
      </c>
      <c r="B3971" s="5" t="s">
        <v>15846</v>
      </c>
    </row>
    <row r="3972">
      <c r="A3972" s="5" t="s">
        <v>12498</v>
      </c>
      <c r="B3972" s="5" t="s">
        <v>15818</v>
      </c>
    </row>
    <row r="3973">
      <c r="A3973" s="5" t="s">
        <v>19458</v>
      </c>
      <c r="B3973" s="5" t="s">
        <v>15818</v>
      </c>
    </row>
    <row r="3974">
      <c r="A3974" s="5" t="s">
        <v>19459</v>
      </c>
      <c r="B3974" s="5" t="s">
        <v>15818</v>
      </c>
    </row>
    <row r="3975">
      <c r="A3975" s="5" t="s">
        <v>19460</v>
      </c>
      <c r="B3975" s="5" t="s">
        <v>15863</v>
      </c>
    </row>
    <row r="3976">
      <c r="A3976" s="5" t="s">
        <v>19461</v>
      </c>
      <c r="B3976" s="5" t="s">
        <v>15828</v>
      </c>
    </row>
    <row r="3977">
      <c r="A3977" s="5" t="s">
        <v>19462</v>
      </c>
      <c r="B3977" s="5" t="s">
        <v>15863</v>
      </c>
    </row>
    <row r="3978">
      <c r="A3978" s="5" t="s">
        <v>19463</v>
      </c>
      <c r="B3978" s="5" t="s">
        <v>15818</v>
      </c>
    </row>
    <row r="3979">
      <c r="A3979" s="5" t="s">
        <v>19464</v>
      </c>
      <c r="B3979" s="5" t="s">
        <v>15818</v>
      </c>
    </row>
    <row r="3980">
      <c r="A3980" s="5" t="s">
        <v>19465</v>
      </c>
      <c r="B3980" s="5" t="s">
        <v>15818</v>
      </c>
    </row>
    <row r="3981">
      <c r="A3981" s="5" t="s">
        <v>19466</v>
      </c>
      <c r="B3981" s="5" t="s">
        <v>15863</v>
      </c>
    </row>
    <row r="3982">
      <c r="A3982" s="5" t="s">
        <v>19467</v>
      </c>
      <c r="B3982" s="5" t="s">
        <v>15818</v>
      </c>
    </row>
    <row r="3983">
      <c r="A3983" s="5" t="s">
        <v>19468</v>
      </c>
      <c r="B3983" s="5" t="s">
        <v>15818</v>
      </c>
    </row>
    <row r="3984">
      <c r="A3984" s="5" t="s">
        <v>19469</v>
      </c>
      <c r="B3984" s="5" t="s">
        <v>15818</v>
      </c>
    </row>
    <row r="3985">
      <c r="A3985" s="5" t="s">
        <v>19470</v>
      </c>
      <c r="B3985" s="5" t="s">
        <v>15863</v>
      </c>
    </row>
    <row r="3986">
      <c r="A3986" s="5" t="s">
        <v>19471</v>
      </c>
      <c r="B3986" s="5" t="s">
        <v>15846</v>
      </c>
    </row>
    <row r="3987">
      <c r="A3987" s="5" t="s">
        <v>19472</v>
      </c>
      <c r="B3987" s="5" t="s">
        <v>15818</v>
      </c>
    </row>
    <row r="3988">
      <c r="A3988" s="5" t="s">
        <v>19473</v>
      </c>
      <c r="B3988" s="5" t="s">
        <v>15863</v>
      </c>
    </row>
    <row r="3989">
      <c r="A3989" s="5" t="s">
        <v>19474</v>
      </c>
      <c r="B3989" s="5" t="s">
        <v>15818</v>
      </c>
    </row>
    <row r="3990">
      <c r="A3990" s="5" t="s">
        <v>19475</v>
      </c>
      <c r="B3990" s="5" t="s">
        <v>15818</v>
      </c>
    </row>
    <row r="3991">
      <c r="A3991" s="5" t="s">
        <v>19476</v>
      </c>
      <c r="B3991" s="5" t="s">
        <v>15818</v>
      </c>
    </row>
    <row r="3992">
      <c r="A3992" s="5" t="s">
        <v>19477</v>
      </c>
      <c r="B3992" s="5" t="s">
        <v>15828</v>
      </c>
    </row>
    <row r="3993">
      <c r="A3993" s="5" t="s">
        <v>19478</v>
      </c>
      <c r="B3993" s="5" t="s">
        <v>15818</v>
      </c>
    </row>
    <row r="3994">
      <c r="A3994" s="5" t="s">
        <v>19479</v>
      </c>
      <c r="B3994" s="5" t="s">
        <v>15846</v>
      </c>
    </row>
    <row r="3995">
      <c r="A3995" s="5" t="s">
        <v>19480</v>
      </c>
      <c r="B3995" s="5" t="s">
        <v>15818</v>
      </c>
    </row>
    <row r="3996">
      <c r="A3996" s="5" t="s">
        <v>19481</v>
      </c>
      <c r="B3996" s="5" t="s">
        <v>15863</v>
      </c>
    </row>
    <row r="3997">
      <c r="A3997" s="5" t="s">
        <v>19482</v>
      </c>
      <c r="B3997" s="5" t="s">
        <v>15863</v>
      </c>
    </row>
    <row r="3998">
      <c r="A3998" s="5" t="s">
        <v>19483</v>
      </c>
      <c r="B3998" s="5" t="s">
        <v>15818</v>
      </c>
    </row>
    <row r="3999">
      <c r="A3999" s="5" t="s">
        <v>19484</v>
      </c>
      <c r="B3999" s="5" t="s">
        <v>15863</v>
      </c>
    </row>
    <row r="4000">
      <c r="A4000" s="5" t="s">
        <v>19485</v>
      </c>
      <c r="B4000" s="5" t="s">
        <v>15863</v>
      </c>
    </row>
    <row r="4001">
      <c r="A4001" s="5" t="s">
        <v>19486</v>
      </c>
      <c r="B4001" s="5" t="s">
        <v>15863</v>
      </c>
    </row>
    <row r="4002">
      <c r="A4002" s="5" t="s">
        <v>19487</v>
      </c>
      <c r="B4002" s="5" t="s">
        <v>15818</v>
      </c>
    </row>
    <row r="4003">
      <c r="A4003" s="5" t="s">
        <v>19488</v>
      </c>
      <c r="B4003" s="5" t="s">
        <v>15818</v>
      </c>
    </row>
    <row r="4004">
      <c r="A4004" s="5" t="s">
        <v>19489</v>
      </c>
      <c r="B4004" s="5" t="s">
        <v>15818</v>
      </c>
    </row>
    <row r="4005">
      <c r="A4005" s="5" t="s">
        <v>19490</v>
      </c>
      <c r="B4005" s="5" t="s">
        <v>15818</v>
      </c>
    </row>
    <row r="4006">
      <c r="A4006" s="5" t="s">
        <v>19491</v>
      </c>
      <c r="B4006" s="5" t="s">
        <v>15818</v>
      </c>
    </row>
    <row r="4007">
      <c r="A4007" s="5" t="s">
        <v>19492</v>
      </c>
      <c r="B4007" s="5" t="s">
        <v>15863</v>
      </c>
    </row>
    <row r="4008">
      <c r="A4008" s="5" t="s">
        <v>19493</v>
      </c>
      <c r="B4008" s="5" t="s">
        <v>15863</v>
      </c>
    </row>
    <row r="4009">
      <c r="A4009" s="5" t="s">
        <v>19494</v>
      </c>
      <c r="B4009" s="5" t="s">
        <v>15828</v>
      </c>
    </row>
    <row r="4010">
      <c r="A4010" s="5" t="s">
        <v>19495</v>
      </c>
      <c r="B4010" s="5" t="s">
        <v>15818</v>
      </c>
    </row>
    <row r="4011">
      <c r="A4011" s="5" t="s">
        <v>19496</v>
      </c>
      <c r="B4011" s="5" t="s">
        <v>15851</v>
      </c>
    </row>
    <row r="4012">
      <c r="A4012" s="5" t="s">
        <v>19497</v>
      </c>
      <c r="B4012" s="5" t="s">
        <v>15863</v>
      </c>
    </row>
    <row r="4013">
      <c r="A4013" s="5" t="s">
        <v>19498</v>
      </c>
      <c r="B4013" s="5" t="s">
        <v>15863</v>
      </c>
    </row>
    <row r="4014">
      <c r="A4014" s="5" t="s">
        <v>19499</v>
      </c>
      <c r="B4014" s="5" t="s">
        <v>15863</v>
      </c>
    </row>
    <row r="4015">
      <c r="A4015" s="5" t="s">
        <v>19500</v>
      </c>
      <c r="B4015" s="5" t="s">
        <v>15863</v>
      </c>
    </row>
    <row r="4016">
      <c r="A4016" s="5" t="s">
        <v>12632</v>
      </c>
      <c r="B4016" s="5" t="s">
        <v>15863</v>
      </c>
    </row>
    <row r="4017">
      <c r="A4017" s="5" t="s">
        <v>19501</v>
      </c>
      <c r="B4017" s="5" t="s">
        <v>15818</v>
      </c>
    </row>
    <row r="4018">
      <c r="A4018" s="5" t="s">
        <v>19502</v>
      </c>
      <c r="B4018" s="5" t="s">
        <v>15863</v>
      </c>
    </row>
    <row r="4019">
      <c r="A4019" s="5" t="s">
        <v>19503</v>
      </c>
      <c r="B4019" s="5" t="s">
        <v>15863</v>
      </c>
    </row>
    <row r="4020">
      <c r="A4020" s="5" t="s">
        <v>19504</v>
      </c>
      <c r="B4020" s="5" t="s">
        <v>16008</v>
      </c>
    </row>
    <row r="4021">
      <c r="A4021" s="5" t="s">
        <v>19505</v>
      </c>
      <c r="B4021" s="5" t="s">
        <v>15863</v>
      </c>
    </row>
    <row r="4022">
      <c r="A4022" s="5" t="s">
        <v>19506</v>
      </c>
      <c r="B4022" s="5" t="s">
        <v>15863</v>
      </c>
    </row>
    <row r="4023">
      <c r="A4023" s="5" t="s">
        <v>19507</v>
      </c>
      <c r="B4023" s="5" t="s">
        <v>15863</v>
      </c>
    </row>
    <row r="4024">
      <c r="A4024" s="5" t="s">
        <v>19508</v>
      </c>
      <c r="B4024" s="5" t="s">
        <v>15863</v>
      </c>
    </row>
    <row r="4025">
      <c r="A4025" s="5" t="s">
        <v>19509</v>
      </c>
      <c r="B4025" s="5" t="s">
        <v>15853</v>
      </c>
    </row>
    <row r="4026">
      <c r="A4026" s="5" t="s">
        <v>12669</v>
      </c>
      <c r="B4026" s="5" t="s">
        <v>15863</v>
      </c>
    </row>
    <row r="4027">
      <c r="A4027" s="5" t="s">
        <v>19510</v>
      </c>
      <c r="B4027" s="5" t="s">
        <v>15863</v>
      </c>
    </row>
    <row r="4028">
      <c r="A4028" s="5" t="s">
        <v>19511</v>
      </c>
      <c r="B4028" s="5" t="s">
        <v>15818</v>
      </c>
    </row>
    <row r="4029">
      <c r="A4029" s="5" t="s">
        <v>19512</v>
      </c>
      <c r="B4029" s="5" t="s">
        <v>15863</v>
      </c>
    </row>
    <row r="4030">
      <c r="A4030" s="5" t="s">
        <v>19513</v>
      </c>
      <c r="B4030" s="5" t="s">
        <v>15863</v>
      </c>
    </row>
    <row r="4031">
      <c r="A4031" s="5" t="s">
        <v>19514</v>
      </c>
      <c r="B4031" s="5" t="s">
        <v>15863</v>
      </c>
    </row>
    <row r="4032">
      <c r="A4032" s="5" t="s">
        <v>19515</v>
      </c>
      <c r="B4032" s="5" t="s">
        <v>15863</v>
      </c>
    </row>
    <row r="4033">
      <c r="A4033" s="5" t="s">
        <v>19516</v>
      </c>
      <c r="B4033" s="5" t="s">
        <v>15863</v>
      </c>
    </row>
    <row r="4034">
      <c r="A4034" s="5" t="s">
        <v>19517</v>
      </c>
      <c r="B4034" s="5" t="s">
        <v>15818</v>
      </c>
    </row>
    <row r="4035">
      <c r="A4035" s="5" t="s">
        <v>12700</v>
      </c>
      <c r="B4035" s="5" t="s">
        <v>15863</v>
      </c>
    </row>
    <row r="4036">
      <c r="A4036" s="5" t="s">
        <v>19518</v>
      </c>
      <c r="B4036" s="5" t="s">
        <v>15863</v>
      </c>
    </row>
    <row r="4037">
      <c r="A4037" s="5" t="s">
        <v>12707</v>
      </c>
      <c r="B4037" s="5" t="s">
        <v>15818</v>
      </c>
    </row>
    <row r="4038">
      <c r="A4038" s="5" t="s">
        <v>19519</v>
      </c>
      <c r="B4038" s="5" t="s">
        <v>15832</v>
      </c>
    </row>
    <row r="4039">
      <c r="A4039" s="5" t="s">
        <v>19520</v>
      </c>
      <c r="B4039" s="5" t="s">
        <v>15818</v>
      </c>
    </row>
    <row r="4040">
      <c r="A4040" s="5" t="s">
        <v>19521</v>
      </c>
      <c r="B4040" s="5" t="s">
        <v>15863</v>
      </c>
    </row>
    <row r="4041">
      <c r="A4041" s="5" t="s">
        <v>19522</v>
      </c>
      <c r="B4041" s="5" t="s">
        <v>15863</v>
      </c>
    </row>
    <row r="4042">
      <c r="A4042" s="5" t="s">
        <v>19523</v>
      </c>
      <c r="B4042" s="5" t="s">
        <v>15863</v>
      </c>
    </row>
    <row r="4043">
      <c r="A4043" s="5" t="s">
        <v>19524</v>
      </c>
      <c r="B4043" s="5" t="s">
        <v>15863</v>
      </c>
    </row>
    <row r="4044">
      <c r="A4044" s="5" t="s">
        <v>19525</v>
      </c>
      <c r="B4044" s="5" t="s">
        <v>15818</v>
      </c>
    </row>
    <row r="4045">
      <c r="A4045" s="5" t="s">
        <v>19526</v>
      </c>
      <c r="B4045" s="5" t="s">
        <v>15863</v>
      </c>
    </row>
    <row r="4046">
      <c r="A4046" s="5" t="s">
        <v>19527</v>
      </c>
      <c r="B4046" s="5" t="s">
        <v>15839</v>
      </c>
    </row>
    <row r="4047">
      <c r="A4047" s="5" t="s">
        <v>19528</v>
      </c>
      <c r="B4047" s="5" t="s">
        <v>15863</v>
      </c>
    </row>
    <row r="4048">
      <c r="A4048" s="5" t="s">
        <v>19529</v>
      </c>
      <c r="B4048" s="5" t="s">
        <v>15832</v>
      </c>
    </row>
    <row r="4049">
      <c r="A4049" s="5" t="s">
        <v>19530</v>
      </c>
      <c r="B4049" s="5" t="s">
        <v>15818</v>
      </c>
    </row>
    <row r="4050">
      <c r="A4050" s="5" t="s">
        <v>19531</v>
      </c>
      <c r="B4050" s="5" t="s">
        <v>15851</v>
      </c>
    </row>
    <row r="4051">
      <c r="A4051" s="5" t="s">
        <v>19532</v>
      </c>
      <c r="B4051" s="5" t="s">
        <v>15863</v>
      </c>
    </row>
    <row r="4052">
      <c r="A4052" s="5" t="s">
        <v>19533</v>
      </c>
      <c r="B4052" s="5" t="s">
        <v>15846</v>
      </c>
    </row>
    <row r="4053">
      <c r="A4053" s="5" t="s">
        <v>19534</v>
      </c>
      <c r="B4053" s="5" t="s">
        <v>15863</v>
      </c>
    </row>
    <row r="4054">
      <c r="A4054" s="5" t="s">
        <v>19535</v>
      </c>
      <c r="B4054" s="5" t="s">
        <v>15863</v>
      </c>
    </row>
    <row r="4055">
      <c r="A4055" s="5" t="s">
        <v>19536</v>
      </c>
      <c r="B4055" s="5" t="s">
        <v>15818</v>
      </c>
    </row>
    <row r="4056">
      <c r="A4056" s="5" t="s">
        <v>19537</v>
      </c>
      <c r="B4056" s="5" t="s">
        <v>15863</v>
      </c>
    </row>
    <row r="4057">
      <c r="A4057" s="5" t="s">
        <v>19538</v>
      </c>
      <c r="B4057" s="5" t="s">
        <v>15818</v>
      </c>
    </row>
    <row r="4058">
      <c r="A4058" s="5" t="s">
        <v>19539</v>
      </c>
      <c r="B4058" s="5" t="s">
        <v>15818</v>
      </c>
    </row>
    <row r="4059">
      <c r="A4059" s="5" t="s">
        <v>19540</v>
      </c>
      <c r="B4059" s="5" t="s">
        <v>15863</v>
      </c>
    </row>
    <row r="4060">
      <c r="A4060" s="5" t="s">
        <v>19541</v>
      </c>
      <c r="B4060" s="5" t="s">
        <v>15863</v>
      </c>
    </row>
    <row r="4061">
      <c r="A4061" s="5" t="s">
        <v>19542</v>
      </c>
      <c r="B4061" s="5" t="s">
        <v>15818</v>
      </c>
    </row>
    <row r="4062">
      <c r="A4062" s="5" t="s">
        <v>19543</v>
      </c>
      <c r="B4062" s="5" t="s">
        <v>15863</v>
      </c>
    </row>
    <row r="4063">
      <c r="A4063" s="5" t="s">
        <v>19544</v>
      </c>
      <c r="B4063" s="5" t="s">
        <v>15863</v>
      </c>
    </row>
    <row r="4064">
      <c r="A4064" s="5" t="s">
        <v>19545</v>
      </c>
      <c r="B4064" s="5" t="s">
        <v>15863</v>
      </c>
    </row>
    <row r="4065">
      <c r="A4065" s="5" t="s">
        <v>19546</v>
      </c>
      <c r="B4065" s="5" t="s">
        <v>15851</v>
      </c>
    </row>
    <row r="4066">
      <c r="A4066" s="5" t="s">
        <v>19547</v>
      </c>
      <c r="B4066" s="5" t="s">
        <v>15832</v>
      </c>
    </row>
    <row r="4067">
      <c r="A4067" s="5" t="s">
        <v>12810</v>
      </c>
      <c r="B4067" s="5" t="s">
        <v>15863</v>
      </c>
    </row>
    <row r="4068">
      <c r="A4068" s="5" t="s">
        <v>19548</v>
      </c>
      <c r="B4068" s="5" t="s">
        <v>15818</v>
      </c>
    </row>
    <row r="4069">
      <c r="A4069" s="5" t="s">
        <v>19549</v>
      </c>
      <c r="B4069" s="5" t="s">
        <v>15824</v>
      </c>
    </row>
    <row r="4070">
      <c r="A4070" s="5" t="s">
        <v>19550</v>
      </c>
      <c r="B4070" s="5" t="s">
        <v>15863</v>
      </c>
    </row>
    <row r="4071">
      <c r="A4071" s="5" t="s">
        <v>19551</v>
      </c>
      <c r="B4071" s="5" t="s">
        <v>15880</v>
      </c>
    </row>
    <row r="4072">
      <c r="A4072" s="5" t="s">
        <v>19552</v>
      </c>
      <c r="B4072" s="5" t="s">
        <v>15830</v>
      </c>
    </row>
    <row r="4073">
      <c r="A4073" s="5" t="s">
        <v>19553</v>
      </c>
      <c r="B4073" s="5" t="s">
        <v>15880</v>
      </c>
    </row>
    <row r="4074">
      <c r="A4074" s="5" t="s">
        <v>19554</v>
      </c>
      <c r="B4074" s="5" t="s">
        <v>15824</v>
      </c>
    </row>
    <row r="4075">
      <c r="A4075" s="5" t="s">
        <v>19555</v>
      </c>
      <c r="B4075" s="5" t="s">
        <v>15830</v>
      </c>
    </row>
    <row r="4076">
      <c r="A4076" s="5" t="s">
        <v>19556</v>
      </c>
      <c r="B4076" s="5" t="s">
        <v>15878</v>
      </c>
    </row>
    <row r="4077">
      <c r="A4077" s="5" t="s">
        <v>19557</v>
      </c>
      <c r="B4077" s="5" t="s">
        <v>15824</v>
      </c>
    </row>
    <row r="4078">
      <c r="A4078" s="5" t="s">
        <v>19558</v>
      </c>
      <c r="B4078" s="5" t="s">
        <v>15839</v>
      </c>
    </row>
    <row r="4079">
      <c r="A4079" s="5" t="s">
        <v>19559</v>
      </c>
      <c r="B4079" s="5" t="s">
        <v>15824</v>
      </c>
    </row>
    <row r="4080">
      <c r="A4080" s="5" t="s">
        <v>19560</v>
      </c>
      <c r="B4080" s="5" t="s">
        <v>15818</v>
      </c>
    </row>
    <row r="4081">
      <c r="A4081" s="5" t="s">
        <v>19561</v>
      </c>
      <c r="B4081" s="5" t="s">
        <v>15863</v>
      </c>
    </row>
    <row r="4082">
      <c r="A4082" s="5" t="s">
        <v>19562</v>
      </c>
      <c r="B4082" s="5" t="s">
        <v>15863</v>
      </c>
    </row>
    <row r="4083">
      <c r="A4083" s="5" t="s">
        <v>19563</v>
      </c>
      <c r="B4083" s="5" t="s">
        <v>15818</v>
      </c>
    </row>
    <row r="4084">
      <c r="A4084" s="5" t="s">
        <v>19564</v>
      </c>
      <c r="B4084" s="5" t="s">
        <v>15818</v>
      </c>
    </row>
    <row r="4085">
      <c r="A4085" s="5" t="s">
        <v>19565</v>
      </c>
      <c r="B4085" s="5" t="s">
        <v>15863</v>
      </c>
    </row>
    <row r="4086">
      <c r="A4086" s="5" t="s">
        <v>19566</v>
      </c>
      <c r="B4086" s="5" t="s">
        <v>15818</v>
      </c>
    </row>
    <row r="4087">
      <c r="A4087" s="5" t="s">
        <v>19567</v>
      </c>
      <c r="B4087" s="5" t="s">
        <v>15818</v>
      </c>
    </row>
    <row r="4088">
      <c r="A4088" s="5" t="s">
        <v>19568</v>
      </c>
      <c r="B4088" s="5" t="s">
        <v>15839</v>
      </c>
    </row>
    <row r="4089">
      <c r="A4089" s="5" t="s">
        <v>12887</v>
      </c>
      <c r="B4089" s="5" t="s">
        <v>15818</v>
      </c>
    </row>
    <row r="4090">
      <c r="A4090" s="5" t="s">
        <v>12889</v>
      </c>
      <c r="B4090" s="5" t="s">
        <v>15818</v>
      </c>
    </row>
    <row r="4091">
      <c r="A4091" s="5" t="s">
        <v>19569</v>
      </c>
      <c r="B4091" s="5" t="s">
        <v>15863</v>
      </c>
    </row>
    <row r="4092">
      <c r="A4092" s="5" t="s">
        <v>19570</v>
      </c>
      <c r="B4092" s="5" t="s">
        <v>15863</v>
      </c>
    </row>
    <row r="4093">
      <c r="A4093" s="5" t="s">
        <v>19569</v>
      </c>
      <c r="B4093" s="5" t="s">
        <v>15863</v>
      </c>
    </row>
    <row r="4094">
      <c r="A4094" s="5" t="s">
        <v>19571</v>
      </c>
      <c r="B4094" s="5" t="s">
        <v>15863</v>
      </c>
    </row>
    <row r="4095">
      <c r="A4095" s="5" t="s">
        <v>19572</v>
      </c>
      <c r="B4095" s="5" t="s">
        <v>15880</v>
      </c>
    </row>
    <row r="4096">
      <c r="A4096" s="5" t="s">
        <v>19573</v>
      </c>
      <c r="B4096" s="5" t="s">
        <v>15863</v>
      </c>
    </row>
    <row r="4097">
      <c r="A4097" s="5" t="s">
        <v>19574</v>
      </c>
      <c r="B4097" s="5" t="s">
        <v>15818</v>
      </c>
    </row>
    <row r="4098">
      <c r="A4098" s="5" t="s">
        <v>19575</v>
      </c>
      <c r="B4098" s="5" t="s">
        <v>15832</v>
      </c>
    </row>
    <row r="4099">
      <c r="A4099" s="5" t="s">
        <v>19576</v>
      </c>
      <c r="B4099" s="5" t="s">
        <v>15863</v>
      </c>
    </row>
    <row r="4100">
      <c r="A4100" s="5" t="s">
        <v>19577</v>
      </c>
      <c r="B4100" s="5" t="s">
        <v>15863</v>
      </c>
    </row>
    <row r="4101">
      <c r="A4101" s="5" t="s">
        <v>19578</v>
      </c>
      <c r="B4101" s="5" t="s">
        <v>16008</v>
      </c>
    </row>
    <row r="4102">
      <c r="A4102" s="5" t="s">
        <v>19579</v>
      </c>
      <c r="B4102" s="5" t="s">
        <v>15863</v>
      </c>
    </row>
    <row r="4103">
      <c r="A4103" s="5" t="s">
        <v>19580</v>
      </c>
      <c r="B4103" s="5" t="s">
        <v>15863</v>
      </c>
    </row>
    <row r="4104">
      <c r="A4104" s="5" t="s">
        <v>19581</v>
      </c>
      <c r="B4104" s="5" t="s">
        <v>15818</v>
      </c>
    </row>
    <row r="4105">
      <c r="A4105" s="5" t="s">
        <v>19582</v>
      </c>
      <c r="B4105" s="5" t="s">
        <v>15878</v>
      </c>
    </row>
    <row r="4106">
      <c r="A4106" s="5" t="s">
        <v>19583</v>
      </c>
      <c r="B4106" s="5" t="s">
        <v>15818</v>
      </c>
    </row>
    <row r="4107">
      <c r="A4107" s="5" t="s">
        <v>19584</v>
      </c>
      <c r="B4107" s="5" t="s">
        <v>15863</v>
      </c>
    </row>
    <row r="4108">
      <c r="A4108" s="5" t="s">
        <v>19585</v>
      </c>
      <c r="B4108" s="5" t="s">
        <v>15818</v>
      </c>
    </row>
    <row r="4109">
      <c r="A4109" s="5" t="s">
        <v>19586</v>
      </c>
      <c r="B4109" s="5" t="s">
        <v>15863</v>
      </c>
    </row>
    <row r="4110">
      <c r="A4110" s="5" t="s">
        <v>19587</v>
      </c>
      <c r="B4110" s="5" t="s">
        <v>15952</v>
      </c>
    </row>
    <row r="4111">
      <c r="A4111" s="5" t="s">
        <v>19588</v>
      </c>
      <c r="B4111" s="5" t="s">
        <v>15818</v>
      </c>
    </row>
    <row r="4112">
      <c r="A4112" s="5" t="s">
        <v>19589</v>
      </c>
      <c r="B4112" s="5" t="s">
        <v>15818</v>
      </c>
    </row>
    <row r="4113">
      <c r="A4113" s="5" t="s">
        <v>19590</v>
      </c>
      <c r="B4113" s="5" t="s">
        <v>15863</v>
      </c>
    </row>
    <row r="4114">
      <c r="A4114" s="5" t="s">
        <v>19591</v>
      </c>
      <c r="B4114" s="5" t="s">
        <v>15863</v>
      </c>
    </row>
    <row r="4115">
      <c r="A4115" s="5" t="s">
        <v>19592</v>
      </c>
      <c r="B4115" s="5" t="s">
        <v>15818</v>
      </c>
    </row>
    <row r="4116">
      <c r="A4116" s="5" t="s">
        <v>19593</v>
      </c>
      <c r="B4116" s="5" t="s">
        <v>15818</v>
      </c>
    </row>
    <row r="4117">
      <c r="A4117" s="5" t="s">
        <v>19594</v>
      </c>
      <c r="B4117" s="5" t="s">
        <v>15863</v>
      </c>
    </row>
    <row r="4118">
      <c r="A4118" s="5" t="s">
        <v>19595</v>
      </c>
      <c r="B4118" s="5" t="s">
        <v>15818</v>
      </c>
    </row>
    <row r="4119">
      <c r="A4119" s="5" t="s">
        <v>19596</v>
      </c>
      <c r="B4119" s="5" t="s">
        <v>15863</v>
      </c>
    </row>
    <row r="4120">
      <c r="A4120" s="5" t="s">
        <v>19597</v>
      </c>
      <c r="B4120" s="5" t="s">
        <v>15818</v>
      </c>
    </row>
    <row r="4121">
      <c r="A4121" s="5" t="s">
        <v>12990</v>
      </c>
      <c r="B4121" s="5" t="s">
        <v>15818</v>
      </c>
    </row>
    <row r="4122">
      <c r="A4122" s="5" t="s">
        <v>19598</v>
      </c>
      <c r="B4122" s="5" t="s">
        <v>15824</v>
      </c>
    </row>
    <row r="4123">
      <c r="A4123" s="5" t="s">
        <v>19599</v>
      </c>
      <c r="B4123" s="5" t="s">
        <v>15846</v>
      </c>
    </row>
    <row r="4124">
      <c r="A4124" s="5" t="s">
        <v>19600</v>
      </c>
      <c r="B4124" s="5" t="s">
        <v>15839</v>
      </c>
    </row>
    <row r="4125">
      <c r="A4125" s="5" t="s">
        <v>19601</v>
      </c>
      <c r="B4125" s="5" t="s">
        <v>15863</v>
      </c>
    </row>
    <row r="4126">
      <c r="A4126" s="5" t="s">
        <v>19602</v>
      </c>
      <c r="B4126" s="5" t="s">
        <v>15818</v>
      </c>
    </row>
    <row r="4127">
      <c r="A4127" s="5" t="s">
        <v>13008</v>
      </c>
      <c r="B4127" s="5" t="s">
        <v>15818</v>
      </c>
    </row>
    <row r="4128">
      <c r="A4128" s="5" t="s">
        <v>13010</v>
      </c>
      <c r="B4128" s="5" t="s">
        <v>15818</v>
      </c>
    </row>
    <row r="4129">
      <c r="A4129" s="5" t="s">
        <v>19603</v>
      </c>
      <c r="B4129" s="5" t="s">
        <v>15863</v>
      </c>
    </row>
    <row r="4130">
      <c r="A4130" s="5" t="s">
        <v>19604</v>
      </c>
      <c r="B4130" s="5" t="s">
        <v>15863</v>
      </c>
    </row>
    <row r="4131">
      <c r="A4131" s="5" t="s">
        <v>19605</v>
      </c>
      <c r="B4131" s="5" t="s">
        <v>15863</v>
      </c>
    </row>
    <row r="4132">
      <c r="A4132" s="5" t="s">
        <v>19606</v>
      </c>
      <c r="B4132" s="5" t="s">
        <v>15946</v>
      </c>
    </row>
    <row r="4133">
      <c r="A4133" s="5" t="s">
        <v>19607</v>
      </c>
      <c r="B4133" s="5" t="s">
        <v>15818</v>
      </c>
    </row>
    <row r="4134">
      <c r="A4134" s="5" t="s">
        <v>19608</v>
      </c>
      <c r="B4134" s="5" t="s">
        <v>15824</v>
      </c>
    </row>
    <row r="4135">
      <c r="A4135" s="5" t="s">
        <v>19609</v>
      </c>
      <c r="B4135" s="5" t="s">
        <v>15878</v>
      </c>
    </row>
    <row r="4136">
      <c r="A4136" s="5" t="s">
        <v>19610</v>
      </c>
      <c r="B4136" s="5" t="s">
        <v>15863</v>
      </c>
    </row>
    <row r="4137">
      <c r="A4137" s="5" t="s">
        <v>19611</v>
      </c>
      <c r="B4137" s="5" t="s">
        <v>15824</v>
      </c>
    </row>
    <row r="4138">
      <c r="A4138" s="5" t="s">
        <v>19612</v>
      </c>
      <c r="B4138" s="5" t="s">
        <v>15863</v>
      </c>
    </row>
    <row r="4139">
      <c r="A4139" s="5" t="s">
        <v>19613</v>
      </c>
      <c r="B4139" s="5" t="s">
        <v>15828</v>
      </c>
    </row>
    <row r="4140">
      <c r="A4140" s="5" t="s">
        <v>19614</v>
      </c>
      <c r="B4140" s="5" t="s">
        <v>15818</v>
      </c>
    </row>
    <row r="4141">
      <c r="A4141" s="5" t="s">
        <v>19615</v>
      </c>
      <c r="B4141" s="5" t="s">
        <v>15863</v>
      </c>
    </row>
    <row r="4142">
      <c r="A4142" s="5" t="s">
        <v>19616</v>
      </c>
      <c r="B4142" s="5" t="s">
        <v>15863</v>
      </c>
    </row>
    <row r="4143">
      <c r="A4143" s="5" t="s">
        <v>19617</v>
      </c>
      <c r="B4143" s="5" t="s">
        <v>15863</v>
      </c>
    </row>
    <row r="4144">
      <c r="A4144" s="5" t="s">
        <v>19618</v>
      </c>
      <c r="B4144" s="5" t="s">
        <v>15818</v>
      </c>
    </row>
    <row r="4145">
      <c r="A4145" s="5" t="s">
        <v>19619</v>
      </c>
      <c r="B4145" s="5" t="s">
        <v>15863</v>
      </c>
    </row>
    <row r="4146">
      <c r="A4146" s="5" t="s">
        <v>19620</v>
      </c>
      <c r="B4146" s="5" t="s">
        <v>15863</v>
      </c>
    </row>
    <row r="4147">
      <c r="A4147" s="5" t="s">
        <v>19621</v>
      </c>
      <c r="B4147" s="5" t="s">
        <v>15818</v>
      </c>
    </row>
    <row r="4148">
      <c r="A4148" s="5" t="s">
        <v>19622</v>
      </c>
      <c r="B4148" s="5" t="s">
        <v>15818</v>
      </c>
    </row>
    <row r="4149">
      <c r="A4149" s="5" t="s">
        <v>19623</v>
      </c>
      <c r="B4149" s="5" t="s">
        <v>15863</v>
      </c>
    </row>
    <row r="4150">
      <c r="A4150" s="5" t="s">
        <v>19624</v>
      </c>
      <c r="B4150" s="5" t="s">
        <v>15818</v>
      </c>
    </row>
    <row r="4151">
      <c r="A4151" s="5" t="s">
        <v>19625</v>
      </c>
      <c r="B4151" s="5" t="s">
        <v>15863</v>
      </c>
    </row>
    <row r="4152">
      <c r="A4152" s="5" t="s">
        <v>19626</v>
      </c>
      <c r="B4152" s="5" t="s">
        <v>15863</v>
      </c>
    </row>
    <row r="4153">
      <c r="A4153" s="5" t="s">
        <v>19627</v>
      </c>
      <c r="B4153" s="5" t="s">
        <v>15863</v>
      </c>
    </row>
    <row r="4154">
      <c r="A4154" s="5" t="s">
        <v>19628</v>
      </c>
      <c r="B4154" s="5" t="s">
        <v>15818</v>
      </c>
    </row>
    <row r="4155">
      <c r="A4155" s="5" t="s">
        <v>19629</v>
      </c>
      <c r="B4155" s="5" t="s">
        <v>15863</v>
      </c>
    </row>
    <row r="4156">
      <c r="A4156" s="5" t="s">
        <v>19630</v>
      </c>
      <c r="B4156" s="5" t="s">
        <v>15844</v>
      </c>
    </row>
    <row r="4157">
      <c r="A4157" s="5" t="s">
        <v>19631</v>
      </c>
      <c r="B4157" s="5" t="s">
        <v>15824</v>
      </c>
    </row>
    <row r="4158">
      <c r="A4158" s="5" t="s">
        <v>19632</v>
      </c>
      <c r="B4158" s="5" t="s">
        <v>15851</v>
      </c>
    </row>
    <row r="4159">
      <c r="A4159" s="5" t="s">
        <v>19633</v>
      </c>
      <c r="B4159" s="5" t="s">
        <v>15818</v>
      </c>
    </row>
    <row r="4160">
      <c r="A4160" s="5" t="s">
        <v>19634</v>
      </c>
      <c r="B4160" s="5" t="s">
        <v>15863</v>
      </c>
    </row>
    <row r="4161">
      <c r="A4161" s="5" t="s">
        <v>19635</v>
      </c>
      <c r="B4161" s="5" t="s">
        <v>15828</v>
      </c>
    </row>
    <row r="4162">
      <c r="A4162" s="5" t="s">
        <v>19636</v>
      </c>
      <c r="B4162" s="5" t="s">
        <v>15818</v>
      </c>
    </row>
    <row r="4163">
      <c r="A4163" s="5" t="s">
        <v>19637</v>
      </c>
      <c r="B4163" s="5" t="s">
        <v>15851</v>
      </c>
    </row>
    <row r="4164">
      <c r="A4164" s="5" t="s">
        <v>19638</v>
      </c>
      <c r="B4164" s="5" t="s">
        <v>15863</v>
      </c>
    </row>
    <row r="4165">
      <c r="A4165" s="5" t="s">
        <v>19639</v>
      </c>
      <c r="B4165" s="5" t="s">
        <v>15863</v>
      </c>
    </row>
    <row r="4166">
      <c r="A4166" s="5" t="s">
        <v>19640</v>
      </c>
      <c r="B4166" s="5" t="s">
        <v>15830</v>
      </c>
    </row>
    <row r="4167">
      <c r="A4167" s="5" t="s">
        <v>19641</v>
      </c>
      <c r="B4167" s="5" t="s">
        <v>15863</v>
      </c>
    </row>
    <row r="4168">
      <c r="A4168" s="5" t="s">
        <v>19642</v>
      </c>
      <c r="B4168" s="5" t="s">
        <v>15818</v>
      </c>
    </row>
    <row r="4169">
      <c r="A4169" s="5" t="s">
        <v>19643</v>
      </c>
      <c r="B4169" s="5" t="s">
        <v>15863</v>
      </c>
    </row>
    <row r="4170">
      <c r="A4170" s="5" t="s">
        <v>19644</v>
      </c>
      <c r="B4170" s="5" t="s">
        <v>15818</v>
      </c>
    </row>
    <row r="4171">
      <c r="A4171" s="5" t="s">
        <v>19645</v>
      </c>
      <c r="B4171" s="5" t="s">
        <v>16557</v>
      </c>
    </row>
    <row r="4172">
      <c r="A4172" s="5" t="s">
        <v>19646</v>
      </c>
      <c r="B4172" s="5" t="s">
        <v>15818</v>
      </c>
    </row>
    <row r="4173">
      <c r="A4173" s="5" t="s">
        <v>19647</v>
      </c>
      <c r="B4173" s="5" t="s">
        <v>15863</v>
      </c>
    </row>
    <row r="4174">
      <c r="A4174" s="5" t="s">
        <v>19648</v>
      </c>
      <c r="B4174" s="5" t="s">
        <v>15863</v>
      </c>
    </row>
    <row r="4175">
      <c r="A4175" s="5" t="s">
        <v>19649</v>
      </c>
      <c r="B4175" s="5" t="s">
        <v>15863</v>
      </c>
    </row>
    <row r="4176">
      <c r="A4176" s="5" t="s">
        <v>19650</v>
      </c>
      <c r="B4176" s="5" t="s">
        <v>15818</v>
      </c>
    </row>
    <row r="4177">
      <c r="A4177" s="5" t="s">
        <v>19651</v>
      </c>
      <c r="B4177" s="5" t="s">
        <v>15861</v>
      </c>
    </row>
    <row r="4178">
      <c r="A4178" s="5" t="s">
        <v>19652</v>
      </c>
      <c r="B4178" s="5" t="s">
        <v>15818</v>
      </c>
    </row>
    <row r="4179">
      <c r="A4179" s="5" t="s">
        <v>19653</v>
      </c>
      <c r="B4179" s="5" t="s">
        <v>15818</v>
      </c>
    </row>
    <row r="4180">
      <c r="A4180" s="5" t="s">
        <v>19654</v>
      </c>
      <c r="B4180" s="5" t="s">
        <v>15818</v>
      </c>
    </row>
    <row r="4181">
      <c r="A4181" s="5" t="s">
        <v>19655</v>
      </c>
      <c r="B4181" s="5" t="s">
        <v>15818</v>
      </c>
    </row>
    <row r="4182">
      <c r="A4182" s="5" t="s">
        <v>19656</v>
      </c>
      <c r="B4182" s="5" t="s">
        <v>15824</v>
      </c>
    </row>
    <row r="4183">
      <c r="A4183" s="5" t="s">
        <v>13175</v>
      </c>
      <c r="B4183" s="5" t="s">
        <v>15818</v>
      </c>
    </row>
    <row r="4184">
      <c r="A4184" s="5" t="s">
        <v>19657</v>
      </c>
      <c r="B4184" s="5" t="s">
        <v>15818</v>
      </c>
    </row>
    <row r="4185">
      <c r="A4185" s="5" t="s">
        <v>19658</v>
      </c>
      <c r="B4185" s="5" t="s">
        <v>15818</v>
      </c>
    </row>
    <row r="4186">
      <c r="A4186" s="5" t="s">
        <v>19659</v>
      </c>
      <c r="B4186" s="5" t="s">
        <v>15863</v>
      </c>
    </row>
    <row r="4187">
      <c r="A4187" s="5" t="s">
        <v>19660</v>
      </c>
      <c r="B4187" s="5" t="s">
        <v>15818</v>
      </c>
    </row>
    <row r="4188">
      <c r="A4188" s="5" t="s">
        <v>19661</v>
      </c>
      <c r="B4188" s="5" t="s">
        <v>15818</v>
      </c>
    </row>
    <row r="4189">
      <c r="A4189" s="5" t="s">
        <v>19662</v>
      </c>
      <c r="B4189" s="5" t="s">
        <v>15832</v>
      </c>
    </row>
    <row r="4190">
      <c r="A4190" s="5" t="s">
        <v>19663</v>
      </c>
      <c r="B4190" s="5" t="s">
        <v>15818</v>
      </c>
    </row>
    <row r="4191">
      <c r="A4191" s="5" t="s">
        <v>19664</v>
      </c>
      <c r="B4191" s="5" t="s">
        <v>16008</v>
      </c>
    </row>
    <row r="4192">
      <c r="A4192" s="5" t="s">
        <v>19665</v>
      </c>
      <c r="B4192" s="5" t="s">
        <v>15863</v>
      </c>
    </row>
    <row r="4193">
      <c r="A4193" s="5" t="s">
        <v>19666</v>
      </c>
      <c r="B4193" s="5" t="s">
        <v>15824</v>
      </c>
    </row>
    <row r="4194">
      <c r="A4194" s="5" t="s">
        <v>19667</v>
      </c>
      <c r="B4194" s="5" t="s">
        <v>15818</v>
      </c>
    </row>
    <row r="4195">
      <c r="A4195" s="5" t="s">
        <v>13208</v>
      </c>
      <c r="B4195" s="5" t="s">
        <v>15863</v>
      </c>
    </row>
    <row r="4196">
      <c r="A4196" s="5" t="s">
        <v>19668</v>
      </c>
      <c r="B4196" s="5" t="s">
        <v>15863</v>
      </c>
    </row>
    <row r="4197">
      <c r="A4197" s="5" t="s">
        <v>19669</v>
      </c>
      <c r="B4197" s="5" t="s">
        <v>15818</v>
      </c>
    </row>
    <row r="4198">
      <c r="A4198" s="5" t="s">
        <v>19670</v>
      </c>
      <c r="B4198" s="5" t="s">
        <v>15818</v>
      </c>
    </row>
    <row r="4199">
      <c r="A4199" s="5" t="s">
        <v>19671</v>
      </c>
      <c r="B4199" s="5" t="s">
        <v>15818</v>
      </c>
    </row>
    <row r="4200">
      <c r="A4200" s="5" t="s">
        <v>19672</v>
      </c>
      <c r="B4200" s="5" t="s">
        <v>15863</v>
      </c>
    </row>
    <row r="4201">
      <c r="A4201" s="5" t="s">
        <v>19673</v>
      </c>
      <c r="B4201" s="5" t="s">
        <v>15818</v>
      </c>
    </row>
    <row r="4202">
      <c r="A4202" s="5" t="s">
        <v>19674</v>
      </c>
      <c r="B4202" s="5" t="s">
        <v>15818</v>
      </c>
    </row>
    <row r="4203">
      <c r="A4203" s="5" t="s">
        <v>19675</v>
      </c>
      <c r="B4203" s="5" t="s">
        <v>15853</v>
      </c>
    </row>
    <row r="4204">
      <c r="A4204" s="5" t="s">
        <v>19676</v>
      </c>
      <c r="B4204" s="5" t="s">
        <v>15818</v>
      </c>
    </row>
    <row r="4205">
      <c r="A4205" s="5" t="s">
        <v>19677</v>
      </c>
      <c r="B4205" s="5" t="s">
        <v>15863</v>
      </c>
    </row>
    <row r="4206">
      <c r="A4206" s="5" t="s">
        <v>19678</v>
      </c>
      <c r="B4206" s="5" t="s">
        <v>15863</v>
      </c>
    </row>
    <row r="4207">
      <c r="A4207" s="5" t="s">
        <v>19679</v>
      </c>
      <c r="B4207" s="5" t="s">
        <v>15863</v>
      </c>
    </row>
    <row r="4208">
      <c r="A4208" s="5" t="s">
        <v>19680</v>
      </c>
      <c r="B4208" s="5" t="s">
        <v>15818</v>
      </c>
    </row>
    <row r="4209">
      <c r="A4209" s="5" t="s">
        <v>19681</v>
      </c>
      <c r="B4209" s="5" t="s">
        <v>15863</v>
      </c>
    </row>
    <row r="4210">
      <c r="A4210" s="5" t="s">
        <v>19682</v>
      </c>
      <c r="B4210" s="5" t="s">
        <v>15863</v>
      </c>
    </row>
    <row r="4211">
      <c r="A4211" s="5" t="s">
        <v>19683</v>
      </c>
      <c r="B4211" s="5" t="s">
        <v>15863</v>
      </c>
    </row>
    <row r="4212">
      <c r="A4212" s="5" t="s">
        <v>19684</v>
      </c>
      <c r="B4212" s="5" t="s">
        <v>15851</v>
      </c>
    </row>
    <row r="4213">
      <c r="A4213" s="5" t="s">
        <v>19685</v>
      </c>
      <c r="B4213" s="5" t="s">
        <v>15818</v>
      </c>
    </row>
    <row r="4214">
      <c r="A4214" s="5" t="s">
        <v>13262</v>
      </c>
      <c r="B4214" s="5" t="s">
        <v>15818</v>
      </c>
    </row>
    <row r="4215">
      <c r="A4215" s="5" t="s">
        <v>19686</v>
      </c>
      <c r="B4215" s="5" t="s">
        <v>15828</v>
      </c>
    </row>
    <row r="4216">
      <c r="A4216" s="5" t="s">
        <v>19687</v>
      </c>
      <c r="B4216" s="5" t="s">
        <v>15818</v>
      </c>
    </row>
    <row r="4217">
      <c r="A4217" s="5" t="s">
        <v>19688</v>
      </c>
      <c r="B4217" s="5" t="s">
        <v>15824</v>
      </c>
    </row>
    <row r="4218">
      <c r="A4218" s="5" t="s">
        <v>19689</v>
      </c>
      <c r="B4218" s="5" t="s">
        <v>15846</v>
      </c>
    </row>
    <row r="4219">
      <c r="A4219" s="5" t="s">
        <v>19690</v>
      </c>
      <c r="B4219" s="5" t="s">
        <v>15824</v>
      </c>
    </row>
    <row r="4220">
      <c r="A4220" s="5" t="s">
        <v>13282</v>
      </c>
      <c r="B4220" s="5" t="s">
        <v>15863</v>
      </c>
    </row>
    <row r="4221">
      <c r="A4221" s="5" t="s">
        <v>19691</v>
      </c>
      <c r="B4221" s="5" t="s">
        <v>15863</v>
      </c>
    </row>
    <row r="4222">
      <c r="A4222" s="5" t="s">
        <v>19692</v>
      </c>
      <c r="B4222" s="5" t="s">
        <v>15846</v>
      </c>
    </row>
    <row r="4223">
      <c r="A4223" s="5" t="s">
        <v>19693</v>
      </c>
      <c r="B4223" s="5" t="s">
        <v>15818</v>
      </c>
    </row>
    <row r="4224">
      <c r="A4224" s="5" t="s">
        <v>19694</v>
      </c>
      <c r="B4224" s="5" t="s">
        <v>15818</v>
      </c>
    </row>
    <row r="4225">
      <c r="A4225" s="5" t="s">
        <v>19695</v>
      </c>
      <c r="B4225" s="5" t="s">
        <v>15818</v>
      </c>
    </row>
    <row r="4226">
      <c r="A4226" s="5" t="s">
        <v>13300</v>
      </c>
      <c r="B4226" s="5" t="s">
        <v>15818</v>
      </c>
    </row>
    <row r="4227">
      <c r="A4227" s="5" t="s">
        <v>19696</v>
      </c>
      <c r="B4227" s="5" t="s">
        <v>16008</v>
      </c>
    </row>
    <row r="4228">
      <c r="A4228" s="5" t="s">
        <v>19697</v>
      </c>
      <c r="B4228" s="5" t="s">
        <v>15824</v>
      </c>
    </row>
    <row r="4229">
      <c r="A4229" s="5" t="s">
        <v>19698</v>
      </c>
      <c r="B4229" s="5" t="s">
        <v>15818</v>
      </c>
    </row>
    <row r="4230">
      <c r="A4230" s="5" t="s">
        <v>19699</v>
      </c>
      <c r="B4230" s="5" t="s">
        <v>15818</v>
      </c>
    </row>
    <row r="4231">
      <c r="A4231" s="5" t="s">
        <v>19700</v>
      </c>
      <c r="B4231" s="5" t="s">
        <v>15818</v>
      </c>
    </row>
    <row r="4232">
      <c r="A4232" s="5" t="s">
        <v>19701</v>
      </c>
      <c r="B4232" s="5" t="s">
        <v>15818</v>
      </c>
    </row>
    <row r="4233">
      <c r="A4233" s="5" t="s">
        <v>19702</v>
      </c>
      <c r="B4233" s="5" t="s">
        <v>15824</v>
      </c>
    </row>
    <row r="4234">
      <c r="A4234" s="5" t="s">
        <v>19703</v>
      </c>
      <c r="B4234" s="5" t="s">
        <v>15818</v>
      </c>
    </row>
    <row r="4235">
      <c r="A4235" s="5" t="s">
        <v>19704</v>
      </c>
      <c r="B4235" s="5" t="s">
        <v>15818</v>
      </c>
    </row>
    <row r="4236">
      <c r="A4236" s="5" t="s">
        <v>19705</v>
      </c>
      <c r="B4236" s="5" t="s">
        <v>15818</v>
      </c>
    </row>
    <row r="4237">
      <c r="A4237" s="5" t="s">
        <v>19706</v>
      </c>
      <c r="B4237" s="5" t="s">
        <v>15818</v>
      </c>
    </row>
    <row r="4238">
      <c r="A4238" s="5" t="s">
        <v>19707</v>
      </c>
      <c r="B4238" s="5" t="s">
        <v>15818</v>
      </c>
    </row>
    <row r="4239">
      <c r="A4239" s="5" t="s">
        <v>19708</v>
      </c>
      <c r="B4239" s="5" t="s">
        <v>15818</v>
      </c>
    </row>
    <row r="4240">
      <c r="A4240" s="5" t="s">
        <v>19709</v>
      </c>
      <c r="B4240" s="5" t="s">
        <v>15818</v>
      </c>
    </row>
    <row r="4241">
      <c r="A4241" s="5" t="s">
        <v>19710</v>
      </c>
      <c r="B4241" s="5" t="s">
        <v>15818</v>
      </c>
    </row>
    <row r="4242">
      <c r="A4242" s="5" t="s">
        <v>19711</v>
      </c>
      <c r="B4242" s="5" t="s">
        <v>15830</v>
      </c>
    </row>
    <row r="4243">
      <c r="A4243" s="5" t="s">
        <v>19712</v>
      </c>
      <c r="B4243" s="5" t="s">
        <v>15878</v>
      </c>
    </row>
    <row r="4244">
      <c r="A4244" s="5" t="s">
        <v>19713</v>
      </c>
      <c r="B4244" s="5" t="s">
        <v>15818</v>
      </c>
    </row>
    <row r="4245">
      <c r="A4245" s="5" t="s">
        <v>19714</v>
      </c>
      <c r="B4245" s="5" t="s">
        <v>15818</v>
      </c>
    </row>
    <row r="4246">
      <c r="A4246" s="5" t="s">
        <v>19715</v>
      </c>
      <c r="B4246" s="5" t="s">
        <v>15818</v>
      </c>
    </row>
    <row r="4247">
      <c r="A4247" s="5" t="s">
        <v>19716</v>
      </c>
      <c r="B4247" s="5" t="s">
        <v>15818</v>
      </c>
    </row>
    <row r="4248">
      <c r="A4248" s="5" t="s">
        <v>19717</v>
      </c>
      <c r="B4248" s="5" t="s">
        <v>15818</v>
      </c>
    </row>
    <row r="4249">
      <c r="A4249" s="5" t="s">
        <v>19718</v>
      </c>
      <c r="B4249" s="5" t="s">
        <v>15818</v>
      </c>
    </row>
    <row r="4250">
      <c r="A4250" s="5" t="s">
        <v>19719</v>
      </c>
      <c r="B4250" s="5" t="s">
        <v>15818</v>
      </c>
    </row>
    <row r="4251">
      <c r="A4251" s="5" t="s">
        <v>19720</v>
      </c>
      <c r="B4251" s="5" t="s">
        <v>15818</v>
      </c>
    </row>
    <row r="4252">
      <c r="A4252" s="5" t="s">
        <v>19721</v>
      </c>
      <c r="B4252" s="5" t="s">
        <v>15818</v>
      </c>
    </row>
    <row r="4253">
      <c r="A4253" s="5" t="s">
        <v>19722</v>
      </c>
      <c r="B4253" s="5" t="s">
        <v>15818</v>
      </c>
    </row>
    <row r="4254">
      <c r="A4254" s="5" t="s">
        <v>19723</v>
      </c>
      <c r="B4254" s="5" t="s">
        <v>15818</v>
      </c>
    </row>
    <row r="4255">
      <c r="A4255" s="5" t="s">
        <v>19724</v>
      </c>
      <c r="B4255" s="5" t="s">
        <v>15824</v>
      </c>
    </row>
    <row r="4256">
      <c r="A4256" s="5" t="s">
        <v>19725</v>
      </c>
      <c r="B4256" s="5" t="s">
        <v>15818</v>
      </c>
    </row>
    <row r="4257">
      <c r="A4257" s="5" t="s">
        <v>19726</v>
      </c>
      <c r="B4257" s="5" t="s">
        <v>15830</v>
      </c>
    </row>
    <row r="4258">
      <c r="A4258" s="5" t="s">
        <v>19727</v>
      </c>
      <c r="B4258" s="5" t="s">
        <v>15818</v>
      </c>
    </row>
    <row r="4259">
      <c r="A4259" s="5" t="s">
        <v>19728</v>
      </c>
      <c r="B4259" s="5" t="s">
        <v>15818</v>
      </c>
    </row>
    <row r="4260">
      <c r="A4260" s="5" t="s">
        <v>13379</v>
      </c>
      <c r="B4260" s="5" t="s">
        <v>15863</v>
      </c>
    </row>
    <row r="4261">
      <c r="A4261" s="5" t="s">
        <v>19729</v>
      </c>
      <c r="B4261" s="5" t="s">
        <v>15846</v>
      </c>
    </row>
    <row r="4262">
      <c r="A4262" s="5" t="s">
        <v>13387</v>
      </c>
      <c r="B4262" s="5" t="s">
        <v>15818</v>
      </c>
    </row>
    <row r="4263">
      <c r="A4263" s="5" t="s">
        <v>19730</v>
      </c>
      <c r="B4263" s="5" t="s">
        <v>16217</v>
      </c>
    </row>
    <row r="4264">
      <c r="A4264" s="5" t="s">
        <v>19731</v>
      </c>
      <c r="B4264" s="5" t="s">
        <v>15863</v>
      </c>
    </row>
    <row r="4265">
      <c r="A4265" s="5" t="s">
        <v>19732</v>
      </c>
      <c r="B4265" s="5" t="s">
        <v>15863</v>
      </c>
    </row>
    <row r="4266">
      <c r="A4266" s="5" t="s">
        <v>19733</v>
      </c>
      <c r="B4266" s="5" t="s">
        <v>15818</v>
      </c>
    </row>
    <row r="4267">
      <c r="A4267" s="5" t="s">
        <v>19734</v>
      </c>
      <c r="B4267" s="5" t="s">
        <v>15863</v>
      </c>
    </row>
    <row r="4268">
      <c r="A4268" s="5" t="s">
        <v>19735</v>
      </c>
      <c r="B4268" s="5" t="s">
        <v>15818</v>
      </c>
    </row>
    <row r="4269">
      <c r="A4269" s="5" t="s">
        <v>19736</v>
      </c>
      <c r="B4269" s="5" t="s">
        <v>15863</v>
      </c>
    </row>
    <row r="4270">
      <c r="A4270" s="5" t="s">
        <v>19737</v>
      </c>
      <c r="B4270" s="5" t="s">
        <v>15818</v>
      </c>
    </row>
    <row r="4271">
      <c r="A4271" s="5" t="s">
        <v>19738</v>
      </c>
      <c r="B4271" s="5" t="s">
        <v>15824</v>
      </c>
    </row>
    <row r="4272">
      <c r="A4272" s="5" t="s">
        <v>19739</v>
      </c>
      <c r="B4272" s="5" t="s">
        <v>15863</v>
      </c>
    </row>
    <row r="4273">
      <c r="A4273" s="5" t="s">
        <v>19740</v>
      </c>
      <c r="B4273" s="5" t="s">
        <v>15863</v>
      </c>
    </row>
    <row r="4274">
      <c r="A4274" s="5" t="s">
        <v>19741</v>
      </c>
      <c r="B4274" s="5" t="s">
        <v>15863</v>
      </c>
    </row>
    <row r="4275">
      <c r="A4275" s="5" t="s">
        <v>19742</v>
      </c>
      <c r="B4275" s="5" t="s">
        <v>15863</v>
      </c>
    </row>
    <row r="4276">
      <c r="A4276" s="5" t="s">
        <v>19743</v>
      </c>
      <c r="B4276" s="5" t="s">
        <v>15863</v>
      </c>
    </row>
    <row r="4277">
      <c r="A4277" s="5" t="s">
        <v>19744</v>
      </c>
      <c r="B4277" s="5" t="s">
        <v>15863</v>
      </c>
    </row>
    <row r="4278">
      <c r="A4278" s="5" t="s">
        <v>19745</v>
      </c>
      <c r="B4278" s="5" t="s">
        <v>15824</v>
      </c>
    </row>
    <row r="4279">
      <c r="A4279" s="5" t="s">
        <v>19746</v>
      </c>
      <c r="B4279" s="5" t="s">
        <v>15818</v>
      </c>
    </row>
    <row r="4280">
      <c r="A4280" s="5" t="s">
        <v>19747</v>
      </c>
      <c r="B4280" s="5" t="s">
        <v>15818</v>
      </c>
    </row>
    <row r="4281">
      <c r="A4281" s="5" t="s">
        <v>19748</v>
      </c>
      <c r="B4281" s="5" t="s">
        <v>15863</v>
      </c>
    </row>
    <row r="4282">
      <c r="A4282" s="5" t="s">
        <v>19749</v>
      </c>
      <c r="B4282" s="5" t="s">
        <v>15818</v>
      </c>
    </row>
    <row r="4283">
      <c r="A4283" s="5" t="s">
        <v>19750</v>
      </c>
      <c r="B4283" s="5" t="s">
        <v>15863</v>
      </c>
    </row>
    <row r="4284">
      <c r="A4284" s="5" t="s">
        <v>19751</v>
      </c>
      <c r="B4284" s="5" t="s">
        <v>15818</v>
      </c>
    </row>
    <row r="4285">
      <c r="A4285" s="5" t="s">
        <v>19752</v>
      </c>
      <c r="B4285" s="5" t="s">
        <v>15824</v>
      </c>
    </row>
    <row r="4286">
      <c r="A4286" s="5" t="s">
        <v>19753</v>
      </c>
      <c r="B4286" s="5" t="s">
        <v>15818</v>
      </c>
    </row>
    <row r="4287">
      <c r="A4287" s="5" t="s">
        <v>19754</v>
      </c>
      <c r="B4287" s="5" t="s">
        <v>15863</v>
      </c>
    </row>
    <row r="4288">
      <c r="A4288" s="5" t="s">
        <v>19755</v>
      </c>
      <c r="B4288" s="5" t="s">
        <v>15863</v>
      </c>
    </row>
    <row r="4289">
      <c r="A4289" s="5" t="s">
        <v>19756</v>
      </c>
      <c r="B4289" s="5" t="s">
        <v>15863</v>
      </c>
    </row>
    <row r="4290">
      <c r="A4290" s="5" t="s">
        <v>19757</v>
      </c>
      <c r="B4290" s="5" t="s">
        <v>15818</v>
      </c>
    </row>
    <row r="4291">
      <c r="A4291" s="5" t="s">
        <v>19758</v>
      </c>
      <c r="B4291" s="5" t="s">
        <v>15863</v>
      </c>
    </row>
    <row r="4292">
      <c r="A4292" s="5" t="s">
        <v>19759</v>
      </c>
      <c r="B4292" s="5" t="s">
        <v>15863</v>
      </c>
    </row>
    <row r="4293">
      <c r="A4293" s="5" t="s">
        <v>13493</v>
      </c>
      <c r="B4293" s="5" t="s">
        <v>15818</v>
      </c>
    </row>
    <row r="4294">
      <c r="A4294" s="5" t="s">
        <v>19760</v>
      </c>
      <c r="B4294" s="5" t="s">
        <v>15863</v>
      </c>
    </row>
    <row r="4295">
      <c r="A4295" s="5" t="s">
        <v>19761</v>
      </c>
      <c r="B4295" s="5" t="s">
        <v>15863</v>
      </c>
    </row>
    <row r="4296">
      <c r="A4296" s="5" t="s">
        <v>19762</v>
      </c>
      <c r="B4296" s="5" t="s">
        <v>15863</v>
      </c>
    </row>
    <row r="4297">
      <c r="A4297" s="5" t="s">
        <v>19763</v>
      </c>
      <c r="B4297" s="5" t="s">
        <v>15863</v>
      </c>
    </row>
    <row r="4298">
      <c r="A4298" s="5" t="s">
        <v>19764</v>
      </c>
      <c r="B4298" s="5" t="s">
        <v>15863</v>
      </c>
    </row>
    <row r="4299">
      <c r="A4299" s="5" t="s">
        <v>19765</v>
      </c>
      <c r="B4299" s="5" t="s">
        <v>15863</v>
      </c>
    </row>
    <row r="4300">
      <c r="A4300" s="5" t="s">
        <v>19766</v>
      </c>
      <c r="B4300" s="5" t="s">
        <v>15863</v>
      </c>
    </row>
    <row r="4301">
      <c r="A4301" s="5" t="s">
        <v>19767</v>
      </c>
      <c r="B4301" s="5" t="s">
        <v>15863</v>
      </c>
    </row>
    <row r="4302">
      <c r="A4302" s="5" t="s">
        <v>19768</v>
      </c>
      <c r="B4302" s="5" t="s">
        <v>15818</v>
      </c>
    </row>
    <row r="4303">
      <c r="A4303" s="5" t="s">
        <v>19769</v>
      </c>
      <c r="B4303" s="5" t="s">
        <v>15863</v>
      </c>
    </row>
    <row r="4304">
      <c r="A4304" s="5" t="s">
        <v>19770</v>
      </c>
      <c r="B4304" s="5" t="s">
        <v>15863</v>
      </c>
    </row>
    <row r="4305">
      <c r="A4305" s="5" t="s">
        <v>19771</v>
      </c>
      <c r="B4305" s="5" t="s">
        <v>15863</v>
      </c>
    </row>
    <row r="4306">
      <c r="A4306" s="5" t="s">
        <v>19772</v>
      </c>
      <c r="B4306" s="5" t="s">
        <v>15818</v>
      </c>
    </row>
    <row r="4307">
      <c r="A4307" s="5" t="s">
        <v>19773</v>
      </c>
      <c r="B4307" s="5" t="s">
        <v>15818</v>
      </c>
    </row>
    <row r="4308">
      <c r="A4308" s="5" t="s">
        <v>19774</v>
      </c>
      <c r="B4308" s="5" t="s">
        <v>15818</v>
      </c>
    </row>
    <row r="4309">
      <c r="A4309" s="5" t="s">
        <v>19775</v>
      </c>
      <c r="B4309" s="5" t="s">
        <v>15863</v>
      </c>
    </row>
    <row r="4310">
      <c r="A4310" s="5" t="s">
        <v>19776</v>
      </c>
      <c r="B4310" s="5" t="s">
        <v>15863</v>
      </c>
    </row>
    <row r="4311">
      <c r="A4311" s="5" t="s">
        <v>19777</v>
      </c>
      <c r="B4311" s="5" t="s">
        <v>15863</v>
      </c>
    </row>
    <row r="4312">
      <c r="A4312" s="5" t="s">
        <v>19778</v>
      </c>
      <c r="B4312" s="5" t="s">
        <v>15863</v>
      </c>
    </row>
    <row r="4313">
      <c r="A4313" s="5" t="s">
        <v>19779</v>
      </c>
      <c r="B4313" s="5" t="s">
        <v>15818</v>
      </c>
    </row>
    <row r="4314">
      <c r="A4314" s="5" t="s">
        <v>19780</v>
      </c>
      <c r="B4314" s="5" t="s">
        <v>15818</v>
      </c>
    </row>
    <row r="4315">
      <c r="A4315" s="5" t="s">
        <v>19781</v>
      </c>
      <c r="B4315" s="5" t="s">
        <v>15818</v>
      </c>
    </row>
    <row r="4316">
      <c r="A4316" s="5" t="s">
        <v>13569</v>
      </c>
      <c r="B4316" s="5" t="s">
        <v>15863</v>
      </c>
    </row>
    <row r="4317">
      <c r="A4317" s="5" t="s">
        <v>19782</v>
      </c>
      <c r="B4317" s="5" t="s">
        <v>15863</v>
      </c>
    </row>
    <row r="4318">
      <c r="A4318" s="5" t="s">
        <v>19783</v>
      </c>
      <c r="B4318" s="5" t="s">
        <v>15818</v>
      </c>
    </row>
    <row r="4319">
      <c r="A4319" s="5" t="s">
        <v>19784</v>
      </c>
      <c r="B4319" s="5" t="s">
        <v>15818</v>
      </c>
    </row>
    <row r="4320">
      <c r="A4320" s="5" t="s">
        <v>19785</v>
      </c>
      <c r="B4320" s="5" t="s">
        <v>16018</v>
      </c>
    </row>
    <row r="4321">
      <c r="A4321" s="5" t="s">
        <v>19786</v>
      </c>
      <c r="B4321" s="5" t="s">
        <v>15818</v>
      </c>
    </row>
    <row r="4322">
      <c r="A4322" s="5" t="s">
        <v>19787</v>
      </c>
      <c r="B4322" s="5" t="s">
        <v>15863</v>
      </c>
    </row>
    <row r="4323">
      <c r="A4323" s="5" t="s">
        <v>19788</v>
      </c>
      <c r="B4323" s="5" t="s">
        <v>15863</v>
      </c>
    </row>
    <row r="4324">
      <c r="A4324" s="5" t="s">
        <v>19789</v>
      </c>
      <c r="B4324" s="5" t="s">
        <v>15818</v>
      </c>
    </row>
    <row r="4325">
      <c r="A4325" s="5" t="s">
        <v>13595</v>
      </c>
      <c r="B4325" s="5" t="s">
        <v>15830</v>
      </c>
    </row>
    <row r="4326">
      <c r="A4326" s="5" t="s">
        <v>19790</v>
      </c>
      <c r="B4326" s="5" t="s">
        <v>15863</v>
      </c>
    </row>
    <row r="4327">
      <c r="A4327" s="5" t="s">
        <v>19791</v>
      </c>
      <c r="B4327" s="5" t="s">
        <v>15863</v>
      </c>
    </row>
    <row r="4328">
      <c r="A4328" s="5" t="s">
        <v>19792</v>
      </c>
      <c r="B4328" s="5" t="s">
        <v>15863</v>
      </c>
    </row>
    <row r="4329">
      <c r="A4329" s="5" t="s">
        <v>19793</v>
      </c>
      <c r="B4329" s="5" t="s">
        <v>15818</v>
      </c>
    </row>
    <row r="4330">
      <c r="A4330" s="5" t="s">
        <v>19794</v>
      </c>
      <c r="B4330" s="5" t="s">
        <v>15880</v>
      </c>
    </row>
    <row r="4331">
      <c r="A4331" s="5" t="s">
        <v>19795</v>
      </c>
      <c r="B4331" s="5" t="s">
        <v>15818</v>
      </c>
    </row>
    <row r="4332">
      <c r="A4332" s="5" t="s">
        <v>19796</v>
      </c>
      <c r="B4332" s="5" t="s">
        <v>15863</v>
      </c>
    </row>
    <row r="4333">
      <c r="A4333" s="5" t="s">
        <v>19797</v>
      </c>
      <c r="B4333" s="5" t="s">
        <v>15863</v>
      </c>
    </row>
    <row r="4334">
      <c r="A4334" s="5" t="s">
        <v>19798</v>
      </c>
      <c r="B4334" s="5" t="s">
        <v>15818</v>
      </c>
    </row>
    <row r="4335">
      <c r="A4335" s="5" t="s">
        <v>19799</v>
      </c>
      <c r="B4335" s="5" t="s">
        <v>15863</v>
      </c>
    </row>
    <row r="4336">
      <c r="A4336" s="5" t="s">
        <v>19800</v>
      </c>
      <c r="B4336" s="5" t="s">
        <v>16555</v>
      </c>
    </row>
    <row r="4337">
      <c r="A4337" s="5" t="s">
        <v>19801</v>
      </c>
      <c r="B4337" s="5" t="s">
        <v>15818</v>
      </c>
    </row>
    <row r="4338">
      <c r="A4338" s="5" t="s">
        <v>19802</v>
      </c>
      <c r="B4338" s="5" t="s">
        <v>15844</v>
      </c>
    </row>
    <row r="4339">
      <c r="A4339" s="5" t="s">
        <v>19803</v>
      </c>
      <c r="B4339" s="5" t="s">
        <v>15863</v>
      </c>
    </row>
    <row r="4340">
      <c r="A4340" s="5" t="s">
        <v>19804</v>
      </c>
      <c r="B4340" s="5" t="s">
        <v>15863</v>
      </c>
    </row>
    <row r="4341">
      <c r="A4341" s="5" t="s">
        <v>19805</v>
      </c>
      <c r="B4341" s="5" t="s">
        <v>15863</v>
      </c>
    </row>
    <row r="4342">
      <c r="A4342" s="5" t="s">
        <v>19806</v>
      </c>
      <c r="B4342" s="5" t="s">
        <v>15844</v>
      </c>
    </row>
    <row r="4343">
      <c r="A4343" s="5" t="s">
        <v>19807</v>
      </c>
      <c r="B4343" s="5" t="s">
        <v>15863</v>
      </c>
    </row>
    <row r="4344">
      <c r="A4344" s="5" t="s">
        <v>19808</v>
      </c>
      <c r="B4344" s="5" t="s">
        <v>15863</v>
      </c>
    </row>
    <row r="4345">
      <c r="A4345" s="5" t="s">
        <v>19809</v>
      </c>
      <c r="B4345" s="5" t="s">
        <v>15863</v>
      </c>
    </row>
    <row r="4346">
      <c r="A4346" s="5" t="s">
        <v>19810</v>
      </c>
      <c r="B4346" s="5" t="s">
        <v>15863</v>
      </c>
    </row>
    <row r="4347">
      <c r="A4347" s="5" t="s">
        <v>19811</v>
      </c>
      <c r="B4347" s="5" t="s">
        <v>15863</v>
      </c>
    </row>
    <row r="4348">
      <c r="A4348" s="5" t="s">
        <v>19812</v>
      </c>
      <c r="B4348" s="5" t="s">
        <v>15818</v>
      </c>
    </row>
    <row r="4349">
      <c r="A4349" s="5" t="s">
        <v>19813</v>
      </c>
      <c r="B4349" s="5" t="s">
        <v>15863</v>
      </c>
    </row>
    <row r="4350">
      <c r="A4350" s="5" t="s">
        <v>19814</v>
      </c>
      <c r="B4350" s="5" t="s">
        <v>15818</v>
      </c>
    </row>
    <row r="4351">
      <c r="A4351" s="5" t="s">
        <v>19815</v>
      </c>
      <c r="B4351" s="5" t="s">
        <v>15818</v>
      </c>
    </row>
    <row r="4352">
      <c r="A4352" s="5" t="s">
        <v>19816</v>
      </c>
      <c r="B4352" s="5" t="s">
        <v>15818</v>
      </c>
    </row>
    <row r="4353">
      <c r="A4353" s="5" t="s">
        <v>19817</v>
      </c>
      <c r="B4353" s="5" t="s">
        <v>15818</v>
      </c>
    </row>
    <row r="4354">
      <c r="A4354" s="5" t="s">
        <v>19818</v>
      </c>
      <c r="B4354" s="5" t="s">
        <v>15818</v>
      </c>
    </row>
    <row r="4355">
      <c r="A4355" s="5" t="s">
        <v>19819</v>
      </c>
      <c r="B4355" s="5" t="s">
        <v>15818</v>
      </c>
    </row>
    <row r="4356">
      <c r="A4356" s="5" t="s">
        <v>13685</v>
      </c>
      <c r="B4356" s="5" t="s">
        <v>15863</v>
      </c>
    </row>
    <row r="4357">
      <c r="A4357" s="5" t="s">
        <v>19820</v>
      </c>
      <c r="B4357" s="5" t="s">
        <v>15824</v>
      </c>
    </row>
    <row r="4358">
      <c r="A4358" s="5" t="s">
        <v>19821</v>
      </c>
      <c r="B4358" s="5" t="s">
        <v>15863</v>
      </c>
    </row>
    <row r="4359">
      <c r="A4359" s="5" t="s">
        <v>13697</v>
      </c>
      <c r="B4359" s="5" t="s">
        <v>15863</v>
      </c>
    </row>
    <row r="4360">
      <c r="A4360" s="5" t="s">
        <v>19822</v>
      </c>
      <c r="B4360" s="5" t="s">
        <v>15863</v>
      </c>
    </row>
    <row r="4361">
      <c r="A4361" s="5" t="s">
        <v>19823</v>
      </c>
      <c r="B4361" s="5" t="s">
        <v>15818</v>
      </c>
    </row>
    <row r="4362">
      <c r="A4362" s="5" t="s">
        <v>19824</v>
      </c>
      <c r="B4362" s="5" t="s">
        <v>15824</v>
      </c>
    </row>
    <row r="4363">
      <c r="A4363" s="5" t="s">
        <v>19825</v>
      </c>
      <c r="B4363" s="5" t="s">
        <v>15824</v>
      </c>
    </row>
    <row r="4364">
      <c r="A4364" s="5" t="s">
        <v>19826</v>
      </c>
      <c r="B4364" s="5" t="s">
        <v>15818</v>
      </c>
    </row>
    <row r="4365">
      <c r="A4365" s="5" t="s">
        <v>19827</v>
      </c>
      <c r="B4365" s="5" t="s">
        <v>15818</v>
      </c>
    </row>
    <row r="4366">
      <c r="A4366" s="5" t="s">
        <v>19828</v>
      </c>
      <c r="B4366" s="5" t="s">
        <v>15857</v>
      </c>
    </row>
    <row r="4367">
      <c r="A4367" s="5" t="s">
        <v>19829</v>
      </c>
      <c r="B4367" s="5" t="s">
        <v>15818</v>
      </c>
    </row>
    <row r="4368">
      <c r="A4368" s="5" t="s">
        <v>13724</v>
      </c>
      <c r="B4368" s="5" t="s">
        <v>15846</v>
      </c>
    </row>
    <row r="4369">
      <c r="A4369" s="5" t="s">
        <v>19830</v>
      </c>
      <c r="B4369" s="5" t="s">
        <v>15863</v>
      </c>
    </row>
    <row r="4370">
      <c r="A4370" s="5" t="s">
        <v>19831</v>
      </c>
      <c r="B4370" s="5" t="s">
        <v>15863</v>
      </c>
    </row>
    <row r="4371">
      <c r="A4371" s="5" t="s">
        <v>19832</v>
      </c>
      <c r="B4371" s="5" t="s">
        <v>15818</v>
      </c>
    </row>
    <row r="4372">
      <c r="A4372" s="5" t="s">
        <v>19833</v>
      </c>
      <c r="B4372" s="5" t="s">
        <v>15818</v>
      </c>
    </row>
    <row r="4373">
      <c r="A4373" s="5" t="s">
        <v>19834</v>
      </c>
      <c r="B4373" s="5" t="s">
        <v>15818</v>
      </c>
    </row>
    <row r="4374">
      <c r="A4374" s="5" t="s">
        <v>19835</v>
      </c>
      <c r="B4374" s="5" t="s">
        <v>15844</v>
      </c>
    </row>
    <row r="4375">
      <c r="A4375" s="5" t="s">
        <v>19836</v>
      </c>
      <c r="B4375" s="5" t="s">
        <v>15824</v>
      </c>
    </row>
    <row r="4376">
      <c r="A4376" s="5" t="s">
        <v>19837</v>
      </c>
      <c r="B4376" s="5" t="s">
        <v>15818</v>
      </c>
    </row>
    <row r="4377">
      <c r="A4377" s="5" t="s">
        <v>13751</v>
      </c>
      <c r="B4377" s="5" t="s">
        <v>15818</v>
      </c>
    </row>
    <row r="4378">
      <c r="A4378" s="5" t="s">
        <v>19838</v>
      </c>
      <c r="B4378" s="5" t="s">
        <v>15863</v>
      </c>
    </row>
    <row r="4379">
      <c r="A4379" s="5" t="s">
        <v>19839</v>
      </c>
      <c r="B4379" s="5" t="s">
        <v>15863</v>
      </c>
    </row>
    <row r="4380">
      <c r="A4380" s="5" t="s">
        <v>19840</v>
      </c>
      <c r="B4380" s="5" t="s">
        <v>15824</v>
      </c>
    </row>
    <row r="4381">
      <c r="A4381" s="5" t="s">
        <v>19841</v>
      </c>
      <c r="B4381" s="5" t="s">
        <v>15818</v>
      </c>
    </row>
    <row r="4382">
      <c r="A4382" s="5" t="s">
        <v>13766</v>
      </c>
      <c r="B4382" s="5" t="s">
        <v>15863</v>
      </c>
    </row>
    <row r="4383">
      <c r="A4383" s="5" t="s">
        <v>19842</v>
      </c>
      <c r="B4383" s="5" t="s">
        <v>15818</v>
      </c>
    </row>
    <row r="4384">
      <c r="A4384" s="5" t="s">
        <v>19843</v>
      </c>
      <c r="B4384" s="5" t="s">
        <v>15818</v>
      </c>
    </row>
    <row r="4385">
      <c r="A4385" s="5" t="s">
        <v>19844</v>
      </c>
      <c r="B4385" s="5" t="s">
        <v>15839</v>
      </c>
    </row>
    <row r="4386">
      <c r="A4386" s="5" t="s">
        <v>19845</v>
      </c>
      <c r="B4386" s="5" t="s">
        <v>15818</v>
      </c>
    </row>
    <row r="4387">
      <c r="A4387" s="5" t="s">
        <v>19846</v>
      </c>
      <c r="B4387" s="5" t="s">
        <v>15818</v>
      </c>
    </row>
    <row r="4388">
      <c r="A4388" s="5" t="s">
        <v>19847</v>
      </c>
      <c r="B4388" s="5" t="s">
        <v>15818</v>
      </c>
    </row>
    <row r="4389">
      <c r="A4389" s="5" t="s">
        <v>19848</v>
      </c>
      <c r="B4389" s="5" t="s">
        <v>15863</v>
      </c>
    </row>
    <row r="4390">
      <c r="A4390" s="5" t="s">
        <v>19849</v>
      </c>
      <c r="B4390" s="5" t="s">
        <v>15863</v>
      </c>
    </row>
    <row r="4391">
      <c r="A4391" s="5" t="s">
        <v>19850</v>
      </c>
      <c r="B4391" s="5" t="s">
        <v>15863</v>
      </c>
    </row>
    <row r="4392">
      <c r="A4392" s="5" t="s">
        <v>19851</v>
      </c>
      <c r="B4392" s="5" t="s">
        <v>15863</v>
      </c>
    </row>
    <row r="4393">
      <c r="A4393" s="5" t="s">
        <v>19852</v>
      </c>
      <c r="B4393" s="5" t="s">
        <v>15863</v>
      </c>
    </row>
    <row r="4394">
      <c r="A4394" s="5" t="s">
        <v>19853</v>
      </c>
      <c r="B4394" s="5" t="s">
        <v>15863</v>
      </c>
    </row>
    <row r="4395">
      <c r="A4395" s="5" t="s">
        <v>19854</v>
      </c>
      <c r="B4395" s="5" t="s">
        <v>15863</v>
      </c>
    </row>
    <row r="4396">
      <c r="A4396" s="5" t="s">
        <v>19855</v>
      </c>
      <c r="B4396" s="5" t="s">
        <v>15824</v>
      </c>
    </row>
    <row r="4397">
      <c r="A4397" s="5" t="s">
        <v>19856</v>
      </c>
      <c r="B4397" s="5" t="s">
        <v>15863</v>
      </c>
    </row>
    <row r="4398">
      <c r="A4398" s="5" t="s">
        <v>19857</v>
      </c>
      <c r="B4398" s="5" t="s">
        <v>15863</v>
      </c>
    </row>
    <row r="4399">
      <c r="A4399" s="5" t="s">
        <v>19858</v>
      </c>
      <c r="B4399" s="5" t="s">
        <v>15818</v>
      </c>
    </row>
    <row r="4400">
      <c r="A4400" s="5" t="s">
        <v>19859</v>
      </c>
      <c r="B4400" s="5" t="s">
        <v>15818</v>
      </c>
    </row>
    <row r="4401">
      <c r="A4401" s="5" t="s">
        <v>19860</v>
      </c>
      <c r="B4401" s="5" t="s">
        <v>15863</v>
      </c>
    </row>
    <row r="4402">
      <c r="A4402" s="5" t="s">
        <v>19861</v>
      </c>
      <c r="B4402" s="5" t="s">
        <v>15863</v>
      </c>
    </row>
    <row r="4403">
      <c r="A4403" s="5" t="s">
        <v>19862</v>
      </c>
      <c r="B4403" s="5" t="s">
        <v>15863</v>
      </c>
    </row>
    <row r="4404">
      <c r="A4404" s="5" t="s">
        <v>19863</v>
      </c>
      <c r="B4404" s="5" t="s">
        <v>15863</v>
      </c>
    </row>
    <row r="4405">
      <c r="A4405" s="5" t="s">
        <v>19864</v>
      </c>
      <c r="B4405" s="5" t="s">
        <v>15818</v>
      </c>
    </row>
    <row r="4406">
      <c r="A4406" s="5" t="s">
        <v>13840</v>
      </c>
      <c r="B4406" s="5" t="s">
        <v>15818</v>
      </c>
    </row>
    <row r="4407">
      <c r="A4407" s="5" t="s">
        <v>19865</v>
      </c>
      <c r="B4407" s="5" t="s">
        <v>15818</v>
      </c>
    </row>
    <row r="4408">
      <c r="A4408" s="5" t="s">
        <v>19866</v>
      </c>
      <c r="B4408" s="5" t="s">
        <v>15818</v>
      </c>
    </row>
    <row r="4409">
      <c r="A4409" s="5" t="s">
        <v>19867</v>
      </c>
      <c r="B4409" s="5" t="s">
        <v>15818</v>
      </c>
    </row>
    <row r="4410">
      <c r="A4410" s="5" t="s">
        <v>19868</v>
      </c>
      <c r="B4410" s="5" t="s">
        <v>15853</v>
      </c>
    </row>
    <row r="4411">
      <c r="A4411" s="5" t="s">
        <v>19869</v>
      </c>
      <c r="B4411" s="5" t="s">
        <v>15863</v>
      </c>
    </row>
    <row r="4412">
      <c r="A4412" s="5" t="s">
        <v>19870</v>
      </c>
      <c r="B4412" s="5" t="s">
        <v>15818</v>
      </c>
    </row>
    <row r="4413">
      <c r="A4413" s="5" t="s">
        <v>19871</v>
      </c>
      <c r="B4413" s="5" t="s">
        <v>15818</v>
      </c>
    </row>
    <row r="4414">
      <c r="A4414" s="5" t="s">
        <v>19872</v>
      </c>
      <c r="B4414" s="5" t="s">
        <v>15863</v>
      </c>
    </row>
    <row r="4415">
      <c r="A4415" s="5" t="s">
        <v>19873</v>
      </c>
      <c r="B4415" s="5" t="s">
        <v>15818</v>
      </c>
    </row>
    <row r="4416">
      <c r="A4416" s="5" t="s">
        <v>19874</v>
      </c>
      <c r="B4416" s="5" t="s">
        <v>15863</v>
      </c>
    </row>
    <row r="4417">
      <c r="A4417" s="5" t="s">
        <v>19875</v>
      </c>
      <c r="B4417" s="5" t="s">
        <v>15818</v>
      </c>
    </row>
    <row r="4418">
      <c r="A4418" s="5" t="s">
        <v>19876</v>
      </c>
      <c r="B4418" s="5" t="s">
        <v>15818</v>
      </c>
    </row>
    <row r="4419">
      <c r="A4419" s="5" t="s">
        <v>19877</v>
      </c>
      <c r="B4419" s="5" t="s">
        <v>15863</v>
      </c>
    </row>
    <row r="4420">
      <c r="A4420" s="5" t="s">
        <v>19878</v>
      </c>
      <c r="B4420" s="5" t="s">
        <v>15818</v>
      </c>
    </row>
    <row r="4421">
      <c r="A4421" s="5" t="s">
        <v>19879</v>
      </c>
      <c r="B4421" s="5" t="s">
        <v>15863</v>
      </c>
    </row>
    <row r="4422">
      <c r="A4422" s="5" t="s">
        <v>19880</v>
      </c>
      <c r="B4422" s="5" t="s">
        <v>15818</v>
      </c>
    </row>
    <row r="4423">
      <c r="A4423" s="5" t="s">
        <v>19881</v>
      </c>
      <c r="B4423" s="5" t="s">
        <v>15830</v>
      </c>
    </row>
    <row r="4424">
      <c r="A4424" s="5" t="s">
        <v>19882</v>
      </c>
      <c r="B4424" s="5" t="s">
        <v>16179</v>
      </c>
    </row>
    <row r="4425">
      <c r="A4425" s="5" t="s">
        <v>19883</v>
      </c>
      <c r="B4425" s="5" t="s">
        <v>15818</v>
      </c>
    </row>
    <row r="4426">
      <c r="A4426" s="5" t="s">
        <v>19884</v>
      </c>
      <c r="B4426" s="5" t="s">
        <v>15818</v>
      </c>
    </row>
    <row r="4427">
      <c r="A4427" s="5" t="s">
        <v>13894</v>
      </c>
      <c r="B4427" s="5" t="s">
        <v>15818</v>
      </c>
    </row>
    <row r="4428">
      <c r="A4428" s="5" t="s">
        <v>19885</v>
      </c>
      <c r="B4428" s="5" t="s">
        <v>15830</v>
      </c>
    </row>
    <row r="4429">
      <c r="A4429" s="5" t="s">
        <v>19886</v>
      </c>
      <c r="B4429" s="5" t="s">
        <v>15818</v>
      </c>
    </row>
    <row r="4430">
      <c r="A4430" s="5" t="s">
        <v>19887</v>
      </c>
      <c r="B4430" s="5" t="s">
        <v>15818</v>
      </c>
    </row>
    <row r="4431">
      <c r="A4431" s="5" t="s">
        <v>19888</v>
      </c>
      <c r="B4431" s="5" t="s">
        <v>15818</v>
      </c>
    </row>
    <row r="4432">
      <c r="A4432" s="5" t="s">
        <v>19889</v>
      </c>
      <c r="B4432" s="5" t="s">
        <v>15863</v>
      </c>
    </row>
    <row r="4433">
      <c r="A4433" s="5" t="s">
        <v>19890</v>
      </c>
      <c r="B4433" s="5" t="s">
        <v>15818</v>
      </c>
    </row>
    <row r="4434">
      <c r="A4434" s="5" t="s">
        <v>19891</v>
      </c>
      <c r="B4434" s="5" t="s">
        <v>15818</v>
      </c>
    </row>
    <row r="4435">
      <c r="A4435" s="5" t="s">
        <v>19892</v>
      </c>
      <c r="B4435" s="5" t="s">
        <v>15818</v>
      </c>
    </row>
    <row r="4436">
      <c r="A4436" s="5" t="s">
        <v>19893</v>
      </c>
      <c r="B4436" s="5" t="s">
        <v>15830</v>
      </c>
    </row>
    <row r="4437">
      <c r="A4437" s="5" t="s">
        <v>19894</v>
      </c>
      <c r="B4437" s="5" t="s">
        <v>15853</v>
      </c>
    </row>
    <row r="4438">
      <c r="A4438" s="5" t="s">
        <v>13924</v>
      </c>
      <c r="B4438" s="5" t="s">
        <v>15853</v>
      </c>
    </row>
    <row r="4439">
      <c r="A4439" s="5" t="s">
        <v>19895</v>
      </c>
      <c r="B4439" s="5" t="s">
        <v>15863</v>
      </c>
    </row>
    <row r="4440">
      <c r="A4440" s="5" t="s">
        <v>19896</v>
      </c>
      <c r="B4440" s="5" t="s">
        <v>15863</v>
      </c>
    </row>
    <row r="4441">
      <c r="A4441" s="5" t="s">
        <v>19897</v>
      </c>
      <c r="B4441" s="5" t="s">
        <v>15818</v>
      </c>
    </row>
    <row r="4442">
      <c r="A4442" s="5" t="s">
        <v>19898</v>
      </c>
      <c r="B4442" s="5" t="s">
        <v>16177</v>
      </c>
    </row>
    <row r="4443">
      <c r="A4443" s="5" t="s">
        <v>19899</v>
      </c>
      <c r="B4443" s="5" t="s">
        <v>15830</v>
      </c>
    </row>
    <row r="4444">
      <c r="A4444" s="5" t="s">
        <v>19900</v>
      </c>
      <c r="B4444" s="5" t="s">
        <v>15818</v>
      </c>
    </row>
    <row r="4445">
      <c r="A4445" s="5" t="s">
        <v>19901</v>
      </c>
      <c r="B4445" s="5" t="s">
        <v>15818</v>
      </c>
    </row>
    <row r="4446">
      <c r="A4446" s="5" t="s">
        <v>19902</v>
      </c>
      <c r="B4446" s="5" t="s">
        <v>15818</v>
      </c>
    </row>
    <row r="4447">
      <c r="A4447" s="5" t="s">
        <v>19903</v>
      </c>
      <c r="B4447" s="5" t="s">
        <v>15818</v>
      </c>
    </row>
    <row r="4448">
      <c r="A4448" s="5" t="s">
        <v>19904</v>
      </c>
      <c r="B4448" s="5" t="s">
        <v>16008</v>
      </c>
    </row>
    <row r="4449">
      <c r="A4449" s="5" t="s">
        <v>19905</v>
      </c>
      <c r="B4449" s="5" t="s">
        <v>15818</v>
      </c>
    </row>
    <row r="4450">
      <c r="A4450" s="5" t="s">
        <v>19906</v>
      </c>
      <c r="B4450" s="5" t="s">
        <v>16555</v>
      </c>
    </row>
    <row r="4451">
      <c r="A4451" s="5" t="s">
        <v>19907</v>
      </c>
      <c r="B4451" s="5" t="s">
        <v>15818</v>
      </c>
    </row>
    <row r="4452">
      <c r="A4452" s="5" t="s">
        <v>19908</v>
      </c>
      <c r="B4452" s="5" t="s">
        <v>15830</v>
      </c>
    </row>
    <row r="4453">
      <c r="A4453" s="5" t="s">
        <v>19909</v>
      </c>
      <c r="B4453" s="5" t="s">
        <v>15830</v>
      </c>
    </row>
    <row r="4454">
      <c r="A4454" s="5" t="s">
        <v>19910</v>
      </c>
      <c r="B4454" s="5" t="s">
        <v>15818</v>
      </c>
    </row>
    <row r="4455">
      <c r="A4455" s="5" t="s">
        <v>19911</v>
      </c>
      <c r="B4455" s="5" t="s">
        <v>15818</v>
      </c>
    </row>
    <row r="4456">
      <c r="A4456" s="5" t="s">
        <v>19912</v>
      </c>
      <c r="B4456" s="5" t="s">
        <v>15818</v>
      </c>
    </row>
    <row r="4457">
      <c r="A4457" s="5" t="s">
        <v>19913</v>
      </c>
      <c r="B4457" s="5" t="s">
        <v>15830</v>
      </c>
    </row>
    <row r="4458">
      <c r="A4458" s="5" t="s">
        <v>19914</v>
      </c>
      <c r="B4458" s="5" t="s">
        <v>15863</v>
      </c>
    </row>
    <row r="4459">
      <c r="A4459" s="5" t="s">
        <v>19915</v>
      </c>
      <c r="B4459" s="5" t="s">
        <v>15818</v>
      </c>
    </row>
    <row r="4460">
      <c r="A4460" s="5" t="s">
        <v>19916</v>
      </c>
      <c r="B4460" s="5" t="s">
        <v>15830</v>
      </c>
    </row>
    <row r="4461">
      <c r="A4461" s="5" t="s">
        <v>19917</v>
      </c>
      <c r="B4461" s="5" t="s">
        <v>15853</v>
      </c>
    </row>
    <row r="4462">
      <c r="A4462" s="5" t="s">
        <v>19918</v>
      </c>
      <c r="B4462" s="5" t="s">
        <v>15853</v>
      </c>
    </row>
    <row r="4463">
      <c r="A4463" s="5" t="s">
        <v>19919</v>
      </c>
      <c r="B4463" s="5" t="s">
        <v>15853</v>
      </c>
    </row>
    <row r="4464">
      <c r="A4464" s="5" t="s">
        <v>19920</v>
      </c>
      <c r="B4464" s="5" t="s">
        <v>15853</v>
      </c>
    </row>
    <row r="4465">
      <c r="A4465" s="5" t="s">
        <v>19921</v>
      </c>
      <c r="B4465" s="5" t="s">
        <v>15824</v>
      </c>
    </row>
    <row r="4466">
      <c r="A4466" s="5" t="s">
        <v>19922</v>
      </c>
      <c r="B4466" s="5" t="s">
        <v>15853</v>
      </c>
    </row>
    <row r="4467">
      <c r="A4467" s="5" t="s">
        <v>19923</v>
      </c>
      <c r="B4467" s="5" t="s">
        <v>15830</v>
      </c>
    </row>
    <row r="4468">
      <c r="A4468" s="5" t="s">
        <v>14017</v>
      </c>
      <c r="B4468" s="5" t="s">
        <v>15830</v>
      </c>
    </row>
    <row r="4469">
      <c r="A4469" s="5" t="s">
        <v>14021</v>
      </c>
      <c r="B4469" s="5" t="s">
        <v>15824</v>
      </c>
    </row>
    <row r="4470">
      <c r="A4470" s="5" t="s">
        <v>19924</v>
      </c>
      <c r="B4470" s="5" t="s">
        <v>15863</v>
      </c>
    </row>
    <row r="4471">
      <c r="A4471" s="5" t="s">
        <v>19925</v>
      </c>
      <c r="B4471" s="5" t="s">
        <v>15863</v>
      </c>
    </row>
    <row r="4472">
      <c r="A4472" s="5" t="s">
        <v>19926</v>
      </c>
      <c r="B4472" s="5" t="s">
        <v>15863</v>
      </c>
    </row>
    <row r="4473">
      <c r="A4473" s="5" t="s">
        <v>19927</v>
      </c>
      <c r="B4473" s="5" t="s">
        <v>15863</v>
      </c>
    </row>
    <row r="4474">
      <c r="A4474" s="5" t="s">
        <v>19928</v>
      </c>
      <c r="B4474" s="5" t="s">
        <v>15863</v>
      </c>
    </row>
    <row r="4475">
      <c r="A4475" s="5" t="s">
        <v>19929</v>
      </c>
      <c r="B4475" s="5" t="s">
        <v>15830</v>
      </c>
    </row>
    <row r="4476">
      <c r="A4476" s="5" t="s">
        <v>19930</v>
      </c>
      <c r="B4476" s="5" t="s">
        <v>15863</v>
      </c>
    </row>
    <row r="4477">
      <c r="A4477" s="5" t="s">
        <v>19931</v>
      </c>
      <c r="B4477" s="5" t="s">
        <v>15830</v>
      </c>
    </row>
    <row r="4478">
      <c r="A4478" s="5" t="s">
        <v>19932</v>
      </c>
      <c r="B4478" s="5" t="s">
        <v>15863</v>
      </c>
    </row>
    <row r="4479">
      <c r="A4479" s="5" t="s">
        <v>19933</v>
      </c>
      <c r="B4479" s="5" t="s">
        <v>15863</v>
      </c>
    </row>
    <row r="4480">
      <c r="A4480" s="5" t="s">
        <v>19934</v>
      </c>
      <c r="B4480" s="5" t="s">
        <v>15863</v>
      </c>
    </row>
    <row r="4481">
      <c r="A4481" s="5" t="s">
        <v>19935</v>
      </c>
      <c r="B4481" s="5" t="s">
        <v>15818</v>
      </c>
    </row>
    <row r="4482">
      <c r="A4482" s="5" t="s">
        <v>19936</v>
      </c>
      <c r="B4482" s="5" t="s">
        <v>15851</v>
      </c>
    </row>
    <row r="4483">
      <c r="A4483" s="5" t="s">
        <v>14061</v>
      </c>
      <c r="B4483" s="5" t="s">
        <v>15863</v>
      </c>
    </row>
    <row r="4484">
      <c r="A4484" s="5" t="s">
        <v>19937</v>
      </c>
      <c r="B4484" s="5" t="s">
        <v>15863</v>
      </c>
    </row>
    <row r="4485">
      <c r="A4485" s="5" t="s">
        <v>19938</v>
      </c>
      <c r="B4485" s="5" t="s">
        <v>15830</v>
      </c>
    </row>
    <row r="4486">
      <c r="A4486" s="5" t="s">
        <v>14070</v>
      </c>
      <c r="B4486" s="5" t="s">
        <v>15863</v>
      </c>
    </row>
    <row r="4487">
      <c r="A4487" s="5" t="s">
        <v>19939</v>
      </c>
      <c r="B4487" s="5" t="s">
        <v>15863</v>
      </c>
    </row>
    <row r="4488">
      <c r="A4488" s="5" t="s">
        <v>19940</v>
      </c>
      <c r="B4488" s="5" t="s">
        <v>15863</v>
      </c>
    </row>
    <row r="4489">
      <c r="A4489" s="5" t="s">
        <v>19941</v>
      </c>
      <c r="B4489" s="5" t="s">
        <v>15853</v>
      </c>
    </row>
    <row r="4490">
      <c r="A4490" s="5" t="s">
        <v>19942</v>
      </c>
      <c r="B4490" s="5" t="s">
        <v>15863</v>
      </c>
    </row>
    <row r="4491">
      <c r="A4491" s="5" t="s">
        <v>19943</v>
      </c>
      <c r="B4491" s="5" t="s">
        <v>15853</v>
      </c>
    </row>
    <row r="4492">
      <c r="A4492" s="5" t="s">
        <v>19944</v>
      </c>
      <c r="B4492" s="5" t="s">
        <v>15863</v>
      </c>
    </row>
    <row r="4493">
      <c r="A4493" s="5" t="s">
        <v>19945</v>
      </c>
      <c r="B4493" s="5" t="s">
        <v>15830</v>
      </c>
    </row>
    <row r="4494">
      <c r="A4494" s="5" t="s">
        <v>19946</v>
      </c>
      <c r="B4494" s="5" t="s">
        <v>15863</v>
      </c>
    </row>
    <row r="4495">
      <c r="A4495" s="5" t="s">
        <v>19947</v>
      </c>
      <c r="B4495" s="5" t="s">
        <v>15863</v>
      </c>
    </row>
    <row r="4496">
      <c r="A4496" s="5" t="s">
        <v>19948</v>
      </c>
      <c r="B4496" s="5" t="s">
        <v>15863</v>
      </c>
    </row>
    <row r="4497">
      <c r="A4497" s="5" t="s">
        <v>19949</v>
      </c>
      <c r="B4497" s="5" t="s">
        <v>15863</v>
      </c>
    </row>
    <row r="4498">
      <c r="A4498" s="5" t="s">
        <v>19950</v>
      </c>
      <c r="B4498" s="5" t="s">
        <v>15824</v>
      </c>
    </row>
    <row r="4499">
      <c r="A4499" s="5" t="s">
        <v>14113</v>
      </c>
      <c r="B4499" s="5" t="s">
        <v>15863</v>
      </c>
    </row>
    <row r="4500">
      <c r="A4500" s="5" t="s">
        <v>19951</v>
      </c>
      <c r="B4500" s="5" t="s">
        <v>15863</v>
      </c>
    </row>
    <row r="4501">
      <c r="A4501" s="5" t="s">
        <v>19952</v>
      </c>
      <c r="B4501" s="5" t="s">
        <v>15863</v>
      </c>
    </row>
    <row r="4502">
      <c r="A4502" s="5" t="s">
        <v>19953</v>
      </c>
      <c r="B4502" s="5" t="s">
        <v>15818</v>
      </c>
    </row>
    <row r="4503">
      <c r="A4503" s="5" t="s">
        <v>19954</v>
      </c>
      <c r="B4503" s="5" t="s">
        <v>15818</v>
      </c>
    </row>
    <row r="4504">
      <c r="A4504" s="5" t="s">
        <v>19955</v>
      </c>
      <c r="B4504" s="5" t="s">
        <v>15818</v>
      </c>
    </row>
    <row r="4505">
      <c r="A4505" s="5" t="s">
        <v>19956</v>
      </c>
      <c r="B4505" s="5" t="s">
        <v>15830</v>
      </c>
    </row>
    <row r="4506">
      <c r="A4506" s="5" t="s">
        <v>19957</v>
      </c>
      <c r="B4506" s="5" t="s">
        <v>15818</v>
      </c>
    </row>
    <row r="4507">
      <c r="A4507" s="5" t="s">
        <v>19958</v>
      </c>
      <c r="B4507" s="5" t="s">
        <v>15830</v>
      </c>
    </row>
    <row r="4508">
      <c r="A4508" s="5" t="s">
        <v>19959</v>
      </c>
      <c r="B4508" s="5" t="s">
        <v>15863</v>
      </c>
    </row>
    <row r="4509">
      <c r="A4509" s="5" t="s">
        <v>19960</v>
      </c>
      <c r="B4509" s="5" t="s">
        <v>15863</v>
      </c>
    </row>
    <row r="4510">
      <c r="A4510" s="5" t="s">
        <v>19961</v>
      </c>
      <c r="B4510" s="5" t="s">
        <v>15863</v>
      </c>
    </row>
    <row r="4511">
      <c r="A4511" s="5" t="s">
        <v>19962</v>
      </c>
      <c r="B4511" s="5" t="s">
        <v>15830</v>
      </c>
    </row>
    <row r="4512">
      <c r="A4512" s="5" t="s">
        <v>19963</v>
      </c>
      <c r="B4512" s="5" t="s">
        <v>15863</v>
      </c>
    </row>
    <row r="4513">
      <c r="A4513" s="5" t="s">
        <v>19964</v>
      </c>
      <c r="B4513" s="5" t="s">
        <v>15818</v>
      </c>
    </row>
    <row r="4514">
      <c r="A4514" s="5" t="s">
        <v>19965</v>
      </c>
      <c r="B4514" s="5" t="s">
        <v>15818</v>
      </c>
    </row>
    <row r="4515">
      <c r="A4515" s="5" t="s">
        <v>19966</v>
      </c>
      <c r="B4515" s="5" t="s">
        <v>15818</v>
      </c>
    </row>
    <row r="4516">
      <c r="A4516" s="5" t="s">
        <v>19967</v>
      </c>
      <c r="B4516" s="5" t="s">
        <v>15818</v>
      </c>
    </row>
    <row r="4517">
      <c r="A4517" s="5" t="s">
        <v>19968</v>
      </c>
      <c r="B4517" s="5" t="s">
        <v>15818</v>
      </c>
    </row>
    <row r="4518">
      <c r="A4518" s="5" t="s">
        <v>19969</v>
      </c>
      <c r="B4518" s="5" t="s">
        <v>15818</v>
      </c>
    </row>
    <row r="4519">
      <c r="A4519" s="5" t="s">
        <v>19970</v>
      </c>
      <c r="B4519" s="5" t="s">
        <v>15818</v>
      </c>
    </row>
    <row r="4520">
      <c r="A4520" s="5" t="s">
        <v>19971</v>
      </c>
      <c r="B4520" s="5" t="s">
        <v>15863</v>
      </c>
    </row>
    <row r="4521">
      <c r="A4521" s="5" t="s">
        <v>19972</v>
      </c>
      <c r="B4521" s="5" t="s">
        <v>15863</v>
      </c>
    </row>
    <row r="4522">
      <c r="A4522" s="5" t="s">
        <v>19973</v>
      </c>
      <c r="B4522" s="5" t="s">
        <v>15818</v>
      </c>
    </row>
    <row r="4523">
      <c r="A4523" s="5" t="s">
        <v>19974</v>
      </c>
      <c r="B4523" s="5" t="s">
        <v>15818</v>
      </c>
    </row>
    <row r="4524">
      <c r="A4524" s="5" t="s">
        <v>19975</v>
      </c>
      <c r="B4524" s="5" t="s">
        <v>15818</v>
      </c>
    </row>
    <row r="4525">
      <c r="A4525" s="5" t="s">
        <v>19976</v>
      </c>
      <c r="B4525" s="5" t="s">
        <v>15818</v>
      </c>
    </row>
    <row r="4526">
      <c r="A4526" s="5" t="s">
        <v>19977</v>
      </c>
      <c r="B4526" s="5" t="s">
        <v>15818</v>
      </c>
    </row>
    <row r="4527">
      <c r="A4527" s="5" t="s">
        <v>19978</v>
      </c>
      <c r="B4527" s="5" t="s">
        <v>15818</v>
      </c>
    </row>
    <row r="4528">
      <c r="A4528" s="5" t="s">
        <v>19979</v>
      </c>
      <c r="B4528" s="5" t="s">
        <v>15863</v>
      </c>
    </row>
    <row r="4529">
      <c r="A4529" s="5" t="s">
        <v>19980</v>
      </c>
      <c r="B4529" s="5" t="s">
        <v>15818</v>
      </c>
    </row>
    <row r="4530">
      <c r="A4530" s="5" t="s">
        <v>19981</v>
      </c>
      <c r="B4530" s="5" t="s">
        <v>15863</v>
      </c>
    </row>
    <row r="4531">
      <c r="A4531" s="5" t="s">
        <v>19982</v>
      </c>
      <c r="B4531" s="5" t="s">
        <v>15818</v>
      </c>
    </row>
    <row r="4532">
      <c r="A4532" s="5" t="s">
        <v>19983</v>
      </c>
      <c r="B4532" s="5" t="s">
        <v>15818</v>
      </c>
    </row>
    <row r="4533">
      <c r="A4533" s="5" t="s">
        <v>19984</v>
      </c>
      <c r="B4533" s="5" t="s">
        <v>15863</v>
      </c>
    </row>
    <row r="4534">
      <c r="A4534" s="5" t="s">
        <v>19985</v>
      </c>
      <c r="B4534" s="5" t="s">
        <v>15818</v>
      </c>
    </row>
    <row r="4535">
      <c r="A4535" s="5" t="s">
        <v>19986</v>
      </c>
      <c r="B4535" s="5" t="s">
        <v>15863</v>
      </c>
    </row>
    <row r="4536">
      <c r="A4536" s="5" t="s">
        <v>19987</v>
      </c>
      <c r="B4536" s="5" t="s">
        <v>15863</v>
      </c>
    </row>
    <row r="4537">
      <c r="A4537" s="5" t="s">
        <v>19988</v>
      </c>
      <c r="B4537" s="5" t="s">
        <v>15818</v>
      </c>
    </row>
    <row r="4538">
      <c r="A4538" s="5" t="s">
        <v>19989</v>
      </c>
      <c r="B4538" s="5" t="s">
        <v>15863</v>
      </c>
    </row>
    <row r="4539">
      <c r="A4539" s="5" t="s">
        <v>19990</v>
      </c>
      <c r="B4539" s="5" t="s">
        <v>15863</v>
      </c>
    </row>
    <row r="4540">
      <c r="A4540" s="5" t="s">
        <v>19991</v>
      </c>
      <c r="B4540" s="5" t="s">
        <v>15818</v>
      </c>
    </row>
    <row r="4541">
      <c r="A4541" s="5" t="s">
        <v>19992</v>
      </c>
      <c r="B4541" s="5" t="s">
        <v>15818</v>
      </c>
    </row>
    <row r="4542">
      <c r="A4542" s="5" t="s">
        <v>19993</v>
      </c>
      <c r="B4542" s="5" t="s">
        <v>15818</v>
      </c>
    </row>
    <row r="4543">
      <c r="A4543" s="5" t="s">
        <v>19994</v>
      </c>
      <c r="B4543" s="5" t="s">
        <v>15863</v>
      </c>
    </row>
    <row r="4544">
      <c r="A4544" s="5" t="s">
        <v>19995</v>
      </c>
      <c r="B4544" s="5" t="s">
        <v>15818</v>
      </c>
    </row>
    <row r="4545">
      <c r="A4545" s="5" t="s">
        <v>19996</v>
      </c>
      <c r="B4545" s="5" t="s">
        <v>15818</v>
      </c>
    </row>
    <row r="4546">
      <c r="A4546" s="5" t="s">
        <v>19997</v>
      </c>
      <c r="B4546" s="5" t="s">
        <v>15818</v>
      </c>
    </row>
    <row r="4547">
      <c r="A4547" s="5" t="s">
        <v>14240</v>
      </c>
      <c r="B4547" s="5" t="s">
        <v>15818</v>
      </c>
    </row>
    <row r="4548">
      <c r="A4548" s="5" t="s">
        <v>19998</v>
      </c>
      <c r="B4548" s="5" t="s">
        <v>15863</v>
      </c>
    </row>
    <row r="4549">
      <c r="A4549" s="5" t="s">
        <v>19999</v>
      </c>
      <c r="B4549" s="5" t="s">
        <v>15863</v>
      </c>
    </row>
    <row r="4550">
      <c r="A4550" s="5" t="s">
        <v>20000</v>
      </c>
      <c r="B4550" s="5" t="s">
        <v>15863</v>
      </c>
    </row>
    <row r="4551">
      <c r="A4551" s="5" t="s">
        <v>14254</v>
      </c>
      <c r="B4551" s="5" t="s">
        <v>15946</v>
      </c>
    </row>
    <row r="4552">
      <c r="A4552" s="5" t="s">
        <v>20001</v>
      </c>
      <c r="B4552" s="5" t="s">
        <v>15863</v>
      </c>
    </row>
    <row r="4553">
      <c r="A4553" s="5" t="s">
        <v>20002</v>
      </c>
      <c r="B4553" s="5" t="s">
        <v>15863</v>
      </c>
    </row>
    <row r="4554">
      <c r="A4554" s="5" t="s">
        <v>20003</v>
      </c>
      <c r="B4554" s="5" t="s">
        <v>15832</v>
      </c>
    </row>
    <row r="4555">
      <c r="A4555" s="5" t="s">
        <v>20004</v>
      </c>
      <c r="B4555" s="5" t="s">
        <v>15818</v>
      </c>
    </row>
    <row r="4556">
      <c r="A4556" s="5" t="s">
        <v>20005</v>
      </c>
      <c r="B4556" s="5" t="s">
        <v>15818</v>
      </c>
    </row>
    <row r="4557">
      <c r="A4557" s="5" t="s">
        <v>20006</v>
      </c>
      <c r="B4557" s="5" t="s">
        <v>15863</v>
      </c>
    </row>
    <row r="4558">
      <c r="A4558" s="5" t="s">
        <v>20007</v>
      </c>
      <c r="B4558" s="5" t="s">
        <v>15818</v>
      </c>
    </row>
    <row r="4559">
      <c r="A4559" s="5" t="s">
        <v>20008</v>
      </c>
      <c r="B4559" s="5" t="s">
        <v>15818</v>
      </c>
    </row>
    <row r="4560">
      <c r="A4560" s="5" t="s">
        <v>20009</v>
      </c>
      <c r="B4560" s="5" t="s">
        <v>16177</v>
      </c>
    </row>
    <row r="4561">
      <c r="A4561" s="5" t="s">
        <v>20010</v>
      </c>
      <c r="B4561" s="5" t="s">
        <v>15818</v>
      </c>
    </row>
    <row r="4562">
      <c r="A4562" s="5" t="s">
        <v>20011</v>
      </c>
      <c r="B4562" s="5" t="s">
        <v>15818</v>
      </c>
    </row>
    <row r="4563">
      <c r="A4563" s="5" t="s">
        <v>20012</v>
      </c>
      <c r="B4563" s="5" t="s">
        <v>15818</v>
      </c>
    </row>
    <row r="4564">
      <c r="A4564" s="5" t="s">
        <v>20013</v>
      </c>
      <c r="B4564" s="5" t="s">
        <v>15818</v>
      </c>
    </row>
    <row r="4565">
      <c r="A4565" s="5" t="s">
        <v>20014</v>
      </c>
      <c r="B4565" s="5" t="s">
        <v>15863</v>
      </c>
    </row>
    <row r="4566">
      <c r="A4566" s="5" t="s">
        <v>20015</v>
      </c>
      <c r="B4566" s="5" t="s">
        <v>15880</v>
      </c>
    </row>
    <row r="4567">
      <c r="A4567" s="5" t="s">
        <v>14302</v>
      </c>
      <c r="B4567" s="5" t="s">
        <v>15818</v>
      </c>
    </row>
    <row r="4568">
      <c r="A4568" s="5" t="s">
        <v>20016</v>
      </c>
      <c r="B4568" s="5" t="s">
        <v>15863</v>
      </c>
    </row>
    <row r="4569">
      <c r="A4569" s="5" t="s">
        <v>20017</v>
      </c>
      <c r="B4569" s="5" t="s">
        <v>15818</v>
      </c>
    </row>
    <row r="4570">
      <c r="A4570" s="5" t="s">
        <v>20018</v>
      </c>
      <c r="B4570" s="5" t="s">
        <v>15818</v>
      </c>
    </row>
    <row r="4571">
      <c r="A4571" s="5" t="s">
        <v>20019</v>
      </c>
      <c r="B4571" s="5" t="s">
        <v>15863</v>
      </c>
    </row>
    <row r="4572">
      <c r="A4572" s="5" t="s">
        <v>20020</v>
      </c>
      <c r="B4572" s="5" t="s">
        <v>15818</v>
      </c>
    </row>
    <row r="4573">
      <c r="A4573" s="5" t="s">
        <v>20021</v>
      </c>
      <c r="B4573" s="5" t="s">
        <v>15818</v>
      </c>
    </row>
    <row r="4574">
      <c r="A4574" s="5" t="s">
        <v>14320</v>
      </c>
      <c r="B4574" s="5" t="s">
        <v>15863</v>
      </c>
    </row>
    <row r="4575">
      <c r="A4575" s="5" t="s">
        <v>20022</v>
      </c>
      <c r="B4575" s="5" t="s">
        <v>15818</v>
      </c>
    </row>
    <row r="4576">
      <c r="A4576" s="5" t="s">
        <v>20023</v>
      </c>
      <c r="B4576" s="5" t="s">
        <v>20024</v>
      </c>
    </row>
    <row r="4577">
      <c r="A4577" s="5" t="s">
        <v>20025</v>
      </c>
      <c r="B4577" s="5" t="s">
        <v>15818</v>
      </c>
    </row>
    <row r="4578">
      <c r="A4578" s="5" t="s">
        <v>20026</v>
      </c>
      <c r="B4578" s="5" t="s">
        <v>15818</v>
      </c>
    </row>
    <row r="4579">
      <c r="A4579" s="5" t="s">
        <v>20027</v>
      </c>
      <c r="B4579" s="5" t="s">
        <v>15818</v>
      </c>
    </row>
    <row r="4580">
      <c r="A4580" s="5" t="s">
        <v>20028</v>
      </c>
      <c r="B4580" s="5" t="s">
        <v>15818</v>
      </c>
    </row>
    <row r="4581">
      <c r="A4581" s="5" t="s">
        <v>20029</v>
      </c>
      <c r="B4581" s="5" t="s">
        <v>15818</v>
      </c>
    </row>
    <row r="4582">
      <c r="A4582" s="5" t="s">
        <v>20030</v>
      </c>
      <c r="B4582" s="5" t="s">
        <v>15818</v>
      </c>
    </row>
    <row r="4583">
      <c r="A4583" s="5" t="s">
        <v>20031</v>
      </c>
      <c r="B4583" s="5" t="s">
        <v>15818</v>
      </c>
    </row>
    <row r="4584">
      <c r="A4584" s="5" t="s">
        <v>20032</v>
      </c>
      <c r="B4584" s="5" t="s">
        <v>15818</v>
      </c>
    </row>
    <row r="4585">
      <c r="A4585" s="5" t="s">
        <v>20033</v>
      </c>
      <c r="B4585" s="5" t="s">
        <v>15818</v>
      </c>
    </row>
    <row r="4586">
      <c r="A4586" s="5" t="s">
        <v>20034</v>
      </c>
      <c r="B4586" s="5" t="s">
        <v>15818</v>
      </c>
    </row>
    <row r="4587">
      <c r="A4587" s="5" t="s">
        <v>20035</v>
      </c>
      <c r="B4587" s="5" t="s">
        <v>15818</v>
      </c>
    </row>
    <row r="4588">
      <c r="A4588" s="5" t="s">
        <v>20036</v>
      </c>
      <c r="B4588" s="5" t="s">
        <v>15863</v>
      </c>
    </row>
    <row r="4589">
      <c r="A4589" s="5" t="s">
        <v>20037</v>
      </c>
      <c r="B4589" s="5" t="s">
        <v>15818</v>
      </c>
    </row>
    <row r="4590">
      <c r="A4590" s="5" t="s">
        <v>20038</v>
      </c>
      <c r="B4590" s="5" t="s">
        <v>15818</v>
      </c>
    </row>
    <row r="4591">
      <c r="A4591" s="5" t="s">
        <v>20039</v>
      </c>
      <c r="B4591" s="5" t="s">
        <v>15863</v>
      </c>
    </row>
    <row r="4592">
      <c r="A4592" s="5" t="s">
        <v>20040</v>
      </c>
      <c r="B4592" s="5" t="s">
        <v>15863</v>
      </c>
    </row>
    <row r="4593">
      <c r="A4593" s="5" t="s">
        <v>14369</v>
      </c>
      <c r="B4593" s="5" t="s">
        <v>15863</v>
      </c>
    </row>
    <row r="4594">
      <c r="A4594" s="5" t="s">
        <v>20041</v>
      </c>
      <c r="B4594" s="5" t="s">
        <v>15863</v>
      </c>
    </row>
    <row r="4595">
      <c r="A4595" s="5" t="s">
        <v>20042</v>
      </c>
      <c r="B4595" s="5" t="s">
        <v>15818</v>
      </c>
    </row>
    <row r="4596">
      <c r="A4596" s="5" t="s">
        <v>20043</v>
      </c>
      <c r="B4596" s="5" t="s">
        <v>15818</v>
      </c>
    </row>
    <row r="4597">
      <c r="A4597" s="5" t="s">
        <v>20044</v>
      </c>
      <c r="B4597" s="5" t="s">
        <v>20024</v>
      </c>
    </row>
    <row r="4598">
      <c r="A4598" s="5" t="s">
        <v>20045</v>
      </c>
      <c r="B4598" s="5" t="s">
        <v>20024</v>
      </c>
    </row>
    <row r="4599">
      <c r="A4599" s="5" t="s">
        <v>20046</v>
      </c>
      <c r="B4599" s="5" t="s">
        <v>15863</v>
      </c>
    </row>
    <row r="4600">
      <c r="A4600" s="5" t="s">
        <v>20047</v>
      </c>
      <c r="B4600" s="5" t="s">
        <v>15863</v>
      </c>
    </row>
    <row r="4601">
      <c r="A4601" s="5" t="s">
        <v>20048</v>
      </c>
      <c r="B4601" s="5" t="s">
        <v>15832</v>
      </c>
    </row>
    <row r="4602">
      <c r="A4602" s="5" t="s">
        <v>20049</v>
      </c>
      <c r="B4602" s="5" t="s">
        <v>15818</v>
      </c>
    </row>
    <row r="4603">
      <c r="A4603" s="5" t="s">
        <v>20050</v>
      </c>
      <c r="B4603" s="5" t="s">
        <v>15818</v>
      </c>
    </row>
    <row r="4604">
      <c r="A4604" s="5" t="s">
        <v>20051</v>
      </c>
      <c r="B4604" s="5" t="s">
        <v>15818</v>
      </c>
    </row>
    <row r="4605">
      <c r="A4605" s="5" t="s">
        <v>20052</v>
      </c>
      <c r="B4605" s="5" t="s">
        <v>15818</v>
      </c>
    </row>
    <row r="4606">
      <c r="A4606" s="5" t="s">
        <v>20053</v>
      </c>
      <c r="B4606" s="5" t="s">
        <v>15818</v>
      </c>
    </row>
    <row r="4607">
      <c r="A4607" s="5" t="s">
        <v>20054</v>
      </c>
      <c r="B4607" s="5" t="s">
        <v>20024</v>
      </c>
    </row>
    <row r="4608">
      <c r="A4608" s="5" t="s">
        <v>20055</v>
      </c>
      <c r="B4608" s="5" t="s">
        <v>20024</v>
      </c>
    </row>
    <row r="4609">
      <c r="A4609" s="5" t="s">
        <v>14416</v>
      </c>
      <c r="B4609" s="5" t="s">
        <v>15863</v>
      </c>
    </row>
    <row r="4610">
      <c r="A4610" s="5" t="s">
        <v>20056</v>
      </c>
      <c r="B4610" s="5" t="s">
        <v>15818</v>
      </c>
    </row>
    <row r="4611">
      <c r="A4611" s="5" t="s">
        <v>20057</v>
      </c>
      <c r="B4611" s="5" t="s">
        <v>15863</v>
      </c>
    </row>
    <row r="4612">
      <c r="A4612" s="5" t="s">
        <v>20058</v>
      </c>
      <c r="B4612" s="5" t="s">
        <v>16018</v>
      </c>
    </row>
    <row r="4613">
      <c r="A4613" s="5" t="s">
        <v>20059</v>
      </c>
      <c r="B4613" s="5" t="s">
        <v>15818</v>
      </c>
    </row>
    <row r="4614">
      <c r="A4614" s="5" t="s">
        <v>20060</v>
      </c>
      <c r="B4614" s="5" t="s">
        <v>15818</v>
      </c>
    </row>
    <row r="4615">
      <c r="A4615" s="5" t="s">
        <v>20061</v>
      </c>
      <c r="B4615" s="5" t="s">
        <v>15818</v>
      </c>
    </row>
    <row r="4616">
      <c r="A4616" s="5" t="s">
        <v>20062</v>
      </c>
      <c r="B4616" s="5" t="s">
        <v>15863</v>
      </c>
    </row>
    <row r="4617">
      <c r="A4617" s="5" t="s">
        <v>20063</v>
      </c>
      <c r="B4617" s="5" t="s">
        <v>15818</v>
      </c>
    </row>
    <row r="4618">
      <c r="A4618" s="5" t="s">
        <v>20064</v>
      </c>
      <c r="B4618" s="5" t="s">
        <v>16008</v>
      </c>
    </row>
    <row r="4619">
      <c r="A4619" s="5" t="s">
        <v>20065</v>
      </c>
      <c r="B4619" s="5" t="s">
        <v>15863</v>
      </c>
    </row>
    <row r="4620">
      <c r="A4620" s="5" t="s">
        <v>20066</v>
      </c>
      <c r="B4620" s="5" t="s">
        <v>15818</v>
      </c>
    </row>
    <row r="4621">
      <c r="A4621" s="5" t="s">
        <v>20067</v>
      </c>
      <c r="B4621" s="5" t="s">
        <v>15818</v>
      </c>
    </row>
    <row r="4622">
      <c r="A4622" s="5" t="s">
        <v>20068</v>
      </c>
      <c r="B4622" s="5" t="s">
        <v>15863</v>
      </c>
    </row>
    <row r="4623">
      <c r="A4623" s="5" t="s">
        <v>20069</v>
      </c>
      <c r="B4623" s="5" t="s">
        <v>15818</v>
      </c>
    </row>
    <row r="4624">
      <c r="A4624" s="5" t="s">
        <v>20070</v>
      </c>
      <c r="B4624" s="5" t="s">
        <v>15863</v>
      </c>
    </row>
    <row r="4625">
      <c r="A4625" s="5" t="s">
        <v>20071</v>
      </c>
      <c r="B4625" s="5" t="s">
        <v>15863</v>
      </c>
    </row>
    <row r="4626">
      <c r="A4626" s="5" t="s">
        <v>20072</v>
      </c>
      <c r="B4626" s="5" t="s">
        <v>15818</v>
      </c>
    </row>
    <row r="4627">
      <c r="A4627" s="5" t="s">
        <v>20073</v>
      </c>
      <c r="B4627" s="5" t="s">
        <v>15863</v>
      </c>
    </row>
    <row r="4628">
      <c r="A4628" s="5" t="s">
        <v>20074</v>
      </c>
      <c r="B4628" s="5" t="s">
        <v>15863</v>
      </c>
    </row>
    <row r="4629">
      <c r="A4629" s="5" t="s">
        <v>20075</v>
      </c>
      <c r="B4629" s="5" t="s">
        <v>15863</v>
      </c>
    </row>
    <row r="4630">
      <c r="A4630" s="5" t="s">
        <v>20076</v>
      </c>
      <c r="B4630" s="5" t="s">
        <v>15846</v>
      </c>
    </row>
    <row r="4631">
      <c r="A4631" s="5" t="s">
        <v>20077</v>
      </c>
      <c r="B4631" s="5" t="s">
        <v>15863</v>
      </c>
    </row>
    <row r="4632">
      <c r="A4632" s="5" t="s">
        <v>20078</v>
      </c>
      <c r="B4632" s="5" t="s">
        <v>15818</v>
      </c>
    </row>
    <row r="4633">
      <c r="A4633" s="5" t="s">
        <v>20079</v>
      </c>
      <c r="B4633" s="5" t="s">
        <v>15844</v>
      </c>
    </row>
    <row r="4634">
      <c r="A4634" s="5" t="s">
        <v>20080</v>
      </c>
      <c r="B4634" s="5" t="s">
        <v>15863</v>
      </c>
    </row>
    <row r="4635">
      <c r="A4635" s="5" t="s">
        <v>20081</v>
      </c>
      <c r="B4635" s="5" t="s">
        <v>15818</v>
      </c>
    </row>
    <row r="4636">
      <c r="A4636" s="5" t="s">
        <v>20082</v>
      </c>
      <c r="B4636" s="5" t="s">
        <v>20024</v>
      </c>
    </row>
    <row r="4637">
      <c r="A4637" s="5" t="s">
        <v>20083</v>
      </c>
      <c r="B4637" s="5" t="s">
        <v>15863</v>
      </c>
    </row>
    <row r="4638">
      <c r="A4638" s="5" t="s">
        <v>20084</v>
      </c>
      <c r="B4638" s="5" t="s">
        <v>15863</v>
      </c>
    </row>
    <row r="4639">
      <c r="A4639" s="5" t="s">
        <v>20085</v>
      </c>
      <c r="B4639" s="5" t="s">
        <v>15863</v>
      </c>
    </row>
    <row r="4640">
      <c r="A4640" s="5" t="s">
        <v>20086</v>
      </c>
      <c r="B4640" s="5" t="s">
        <v>15818</v>
      </c>
    </row>
    <row r="4641">
      <c r="A4641" s="5" t="s">
        <v>20087</v>
      </c>
      <c r="B4641" s="5" t="s">
        <v>15853</v>
      </c>
    </row>
    <row r="4642">
      <c r="A4642" s="5" t="s">
        <v>20088</v>
      </c>
      <c r="B4642" s="5" t="s">
        <v>15818</v>
      </c>
    </row>
    <row r="4643">
      <c r="A4643" s="5" t="s">
        <v>20089</v>
      </c>
      <c r="B4643" s="5" t="s">
        <v>15863</v>
      </c>
    </row>
    <row r="4644">
      <c r="A4644" s="5" t="s">
        <v>20090</v>
      </c>
      <c r="B4644" s="5" t="s">
        <v>15818</v>
      </c>
    </row>
    <row r="4645">
      <c r="A4645" s="5" t="s">
        <v>20091</v>
      </c>
      <c r="B4645" s="5" t="s">
        <v>15818</v>
      </c>
    </row>
    <row r="4646">
      <c r="A4646" s="5" t="s">
        <v>20092</v>
      </c>
      <c r="B4646" s="5" t="s">
        <v>15863</v>
      </c>
    </row>
    <row r="4647">
      <c r="A4647" s="5" t="s">
        <v>20093</v>
      </c>
      <c r="B4647" s="5" t="s">
        <v>15863</v>
      </c>
    </row>
    <row r="4648">
      <c r="A4648" s="5" t="s">
        <v>20094</v>
      </c>
      <c r="B4648" s="5" t="s">
        <v>15818</v>
      </c>
    </row>
    <row r="4649">
      <c r="A4649" s="5" t="s">
        <v>20095</v>
      </c>
      <c r="B4649" s="5" t="s">
        <v>15818</v>
      </c>
    </row>
    <row r="4650">
      <c r="A4650" s="5" t="s">
        <v>20096</v>
      </c>
      <c r="B4650" s="5" t="s">
        <v>15846</v>
      </c>
    </row>
    <row r="4651">
      <c r="A4651" s="5" t="s">
        <v>20097</v>
      </c>
      <c r="B4651" s="5" t="s">
        <v>15818</v>
      </c>
    </row>
    <row r="4652">
      <c r="A4652" s="5" t="s">
        <v>20098</v>
      </c>
      <c r="B4652" s="5" t="s">
        <v>15818</v>
      </c>
    </row>
    <row r="4653">
      <c r="A4653" s="5" t="s">
        <v>20099</v>
      </c>
      <c r="B4653" s="5" t="s">
        <v>16008</v>
      </c>
    </row>
    <row r="4654">
      <c r="A4654" s="5" t="s">
        <v>20100</v>
      </c>
      <c r="B4654" s="5" t="s">
        <v>15818</v>
      </c>
    </row>
    <row r="4655">
      <c r="A4655" s="5" t="s">
        <v>20101</v>
      </c>
      <c r="B4655" s="5" t="s">
        <v>15818</v>
      </c>
    </row>
    <row r="4656">
      <c r="A4656" s="5" t="s">
        <v>20102</v>
      </c>
      <c r="B4656" s="5" t="s">
        <v>15818</v>
      </c>
    </row>
    <row r="4657">
      <c r="A4657" s="5" t="s">
        <v>20103</v>
      </c>
      <c r="B4657" s="5" t="s">
        <v>15818</v>
      </c>
    </row>
    <row r="4658">
      <c r="A4658" s="5" t="s">
        <v>20104</v>
      </c>
      <c r="B4658" s="5" t="s">
        <v>15818</v>
      </c>
    </row>
    <row r="4659">
      <c r="A4659" s="5" t="s">
        <v>20105</v>
      </c>
      <c r="B4659" s="5" t="s">
        <v>15818</v>
      </c>
    </row>
    <row r="4660">
      <c r="A4660" s="5" t="s">
        <v>20106</v>
      </c>
      <c r="B4660" s="5" t="s">
        <v>15818</v>
      </c>
    </row>
    <row r="4661">
      <c r="A4661" s="5" t="s">
        <v>20107</v>
      </c>
      <c r="B4661" s="5" t="s">
        <v>15946</v>
      </c>
    </row>
    <row r="4662">
      <c r="A4662" s="5" t="s">
        <v>20108</v>
      </c>
      <c r="B4662" s="5" t="s">
        <v>15818</v>
      </c>
    </row>
    <row r="4663">
      <c r="A4663" s="5" t="s">
        <v>20109</v>
      </c>
      <c r="B4663" s="5" t="s">
        <v>16008</v>
      </c>
    </row>
    <row r="4664">
      <c r="A4664" s="5" t="s">
        <v>20110</v>
      </c>
      <c r="B4664" s="5" t="s">
        <v>15818</v>
      </c>
    </row>
    <row r="4665">
      <c r="A4665" s="5" t="s">
        <v>20111</v>
      </c>
      <c r="B4665" s="5" t="s">
        <v>15818</v>
      </c>
    </row>
    <row r="4666">
      <c r="A4666" s="5" t="s">
        <v>20112</v>
      </c>
      <c r="B4666" s="5" t="s">
        <v>15818</v>
      </c>
    </row>
    <row r="4667">
      <c r="A4667" s="5" t="s">
        <v>20113</v>
      </c>
      <c r="B4667" s="5" t="s">
        <v>15863</v>
      </c>
    </row>
    <row r="4668">
      <c r="A4668" s="5" t="s">
        <v>20114</v>
      </c>
      <c r="B4668" s="5" t="s">
        <v>15818</v>
      </c>
    </row>
    <row r="4669">
      <c r="A4669" s="5" t="s">
        <v>20115</v>
      </c>
      <c r="B4669" s="5" t="s">
        <v>15818</v>
      </c>
    </row>
    <row r="4670">
      <c r="A4670" s="5" t="s">
        <v>20116</v>
      </c>
      <c r="B4670" s="5" t="s">
        <v>15863</v>
      </c>
    </row>
    <row r="4671">
      <c r="A4671" s="5" t="s">
        <v>20117</v>
      </c>
      <c r="B4671" s="5" t="s">
        <v>15818</v>
      </c>
    </row>
    <row r="4672">
      <c r="A4672" s="5" t="s">
        <v>20118</v>
      </c>
      <c r="B4672" s="5" t="s">
        <v>15818</v>
      </c>
    </row>
    <row r="4673">
      <c r="A4673" s="5" t="s">
        <v>20119</v>
      </c>
      <c r="B4673" s="5" t="s">
        <v>15863</v>
      </c>
    </row>
    <row r="4674">
      <c r="A4674" s="5" t="s">
        <v>20120</v>
      </c>
      <c r="B4674" s="5" t="s">
        <v>15863</v>
      </c>
    </row>
    <row r="4675">
      <c r="A4675" s="5" t="s">
        <v>20121</v>
      </c>
      <c r="B4675" s="5" t="s">
        <v>15878</v>
      </c>
    </row>
    <row r="4676">
      <c r="A4676" s="5" t="s">
        <v>14603</v>
      </c>
      <c r="B4676" s="5" t="s">
        <v>15863</v>
      </c>
    </row>
    <row r="4677">
      <c r="A4677" s="5" t="s">
        <v>20122</v>
      </c>
      <c r="B4677" s="5" t="s">
        <v>15818</v>
      </c>
    </row>
    <row r="4678">
      <c r="A4678" s="5" t="s">
        <v>20123</v>
      </c>
      <c r="B4678" s="5" t="s">
        <v>15818</v>
      </c>
    </row>
    <row r="4679">
      <c r="A4679" s="5" t="s">
        <v>20124</v>
      </c>
      <c r="B4679" s="5" t="s">
        <v>15818</v>
      </c>
    </row>
    <row r="4680">
      <c r="A4680" s="5" t="s">
        <v>20125</v>
      </c>
      <c r="B4680" s="5" t="s">
        <v>15818</v>
      </c>
    </row>
    <row r="4681">
      <c r="A4681" s="5" t="s">
        <v>20126</v>
      </c>
      <c r="B4681" s="5" t="s">
        <v>15818</v>
      </c>
    </row>
    <row r="4682">
      <c r="A4682" s="5" t="s">
        <v>20127</v>
      </c>
      <c r="B4682" s="5" t="s">
        <v>15818</v>
      </c>
    </row>
    <row r="4683">
      <c r="A4683" s="5" t="s">
        <v>20128</v>
      </c>
      <c r="B4683" s="5" t="s">
        <v>15818</v>
      </c>
    </row>
    <row r="4684">
      <c r="A4684" s="5" t="s">
        <v>20129</v>
      </c>
      <c r="B4684" s="5" t="s">
        <v>15946</v>
      </c>
    </row>
    <row r="4685">
      <c r="A4685" s="5" t="s">
        <v>20130</v>
      </c>
      <c r="B4685" s="5" t="s">
        <v>15863</v>
      </c>
    </row>
    <row r="4686">
      <c r="A4686" s="5" t="s">
        <v>20131</v>
      </c>
      <c r="B4686" s="5" t="s">
        <v>15818</v>
      </c>
    </row>
    <row r="4687">
      <c r="A4687" s="5" t="s">
        <v>20132</v>
      </c>
      <c r="B4687" s="5" t="s">
        <v>15818</v>
      </c>
    </row>
    <row r="4688">
      <c r="A4688" s="5" t="s">
        <v>20133</v>
      </c>
      <c r="B4688" s="5" t="s">
        <v>20134</v>
      </c>
    </row>
    <row r="4689">
      <c r="A4689" s="5" t="s">
        <v>20135</v>
      </c>
      <c r="B4689" s="5" t="s">
        <v>15818</v>
      </c>
    </row>
    <row r="4690">
      <c r="A4690" s="5" t="s">
        <v>14640</v>
      </c>
      <c r="B4690" s="5" t="s">
        <v>15818</v>
      </c>
    </row>
    <row r="4691">
      <c r="A4691" s="5" t="s">
        <v>20136</v>
      </c>
      <c r="B4691" s="5" t="s">
        <v>20137</v>
      </c>
    </row>
    <row r="4692">
      <c r="A4692" s="5" t="s">
        <v>20138</v>
      </c>
      <c r="B4692" s="5" t="s">
        <v>15818</v>
      </c>
    </row>
    <row r="4693">
      <c r="A4693" s="5" t="s">
        <v>20139</v>
      </c>
      <c r="B4693" s="5" t="s">
        <v>15818</v>
      </c>
    </row>
    <row r="4694">
      <c r="A4694" s="5" t="s">
        <v>20140</v>
      </c>
      <c r="B4694" s="5" t="s">
        <v>15818</v>
      </c>
    </row>
    <row r="4695">
      <c r="A4695" s="5" t="s">
        <v>20141</v>
      </c>
      <c r="B4695" s="5" t="s">
        <v>15818</v>
      </c>
    </row>
    <row r="4696">
      <c r="A4696" s="5" t="s">
        <v>20142</v>
      </c>
      <c r="B4696" s="5" t="s">
        <v>15818</v>
      </c>
    </row>
    <row r="4697">
      <c r="A4697" s="5" t="s">
        <v>20143</v>
      </c>
      <c r="B4697" s="5" t="s">
        <v>15818</v>
      </c>
    </row>
    <row r="4698">
      <c r="A4698" s="5" t="s">
        <v>14661</v>
      </c>
      <c r="B4698" s="5" t="s">
        <v>15863</v>
      </c>
    </row>
    <row r="4699">
      <c r="A4699" s="5" t="s">
        <v>20144</v>
      </c>
      <c r="B4699" s="5" t="s">
        <v>15863</v>
      </c>
    </row>
    <row r="4700">
      <c r="A4700" s="5" t="s">
        <v>20145</v>
      </c>
      <c r="B4700" s="5" t="s">
        <v>15863</v>
      </c>
    </row>
    <row r="4701">
      <c r="A4701" s="5" t="s">
        <v>20146</v>
      </c>
      <c r="B4701" s="5" t="s">
        <v>15818</v>
      </c>
    </row>
    <row r="4702">
      <c r="A4702" s="5" t="s">
        <v>20147</v>
      </c>
      <c r="B4702" s="5" t="s">
        <v>15863</v>
      </c>
    </row>
    <row r="4703">
      <c r="A4703" s="5" t="s">
        <v>20148</v>
      </c>
      <c r="B4703" s="5" t="s">
        <v>15863</v>
      </c>
    </row>
    <row r="4704">
      <c r="A4704" s="5" t="s">
        <v>20149</v>
      </c>
      <c r="B4704" s="5" t="s">
        <v>15818</v>
      </c>
    </row>
    <row r="4705">
      <c r="A4705" s="5" t="s">
        <v>20150</v>
      </c>
      <c r="B4705" s="5" t="s">
        <v>15818</v>
      </c>
    </row>
    <row r="4706">
      <c r="A4706" s="5" t="s">
        <v>20151</v>
      </c>
      <c r="B4706" s="5" t="s">
        <v>15818</v>
      </c>
    </row>
    <row r="4707">
      <c r="A4707" s="5" t="s">
        <v>20152</v>
      </c>
      <c r="B4707" s="5" t="s">
        <v>15818</v>
      </c>
    </row>
    <row r="4708">
      <c r="A4708" s="5" t="s">
        <v>20153</v>
      </c>
      <c r="B4708" s="5" t="s">
        <v>15863</v>
      </c>
    </row>
    <row r="4709">
      <c r="A4709" s="5" t="s">
        <v>20154</v>
      </c>
      <c r="B4709" s="5" t="s">
        <v>15818</v>
      </c>
    </row>
    <row r="4710">
      <c r="A4710" s="5" t="s">
        <v>20155</v>
      </c>
      <c r="B4710" s="5" t="s">
        <v>15818</v>
      </c>
    </row>
    <row r="4711">
      <c r="A4711" s="5" t="s">
        <v>20156</v>
      </c>
      <c r="B4711" s="5" t="s">
        <v>15824</v>
      </c>
    </row>
    <row r="4712">
      <c r="A4712" s="5" t="s">
        <v>20157</v>
      </c>
      <c r="B4712" s="5" t="s">
        <v>15818</v>
      </c>
    </row>
    <row r="4713">
      <c r="A4713" s="5" t="s">
        <v>20158</v>
      </c>
      <c r="B4713" s="5" t="s">
        <v>15818</v>
      </c>
    </row>
    <row r="4714">
      <c r="A4714" s="5" t="s">
        <v>20159</v>
      </c>
      <c r="B4714" s="5" t="s">
        <v>15818</v>
      </c>
    </row>
    <row r="4715">
      <c r="A4715" s="5" t="s">
        <v>14710</v>
      </c>
      <c r="B4715" s="5" t="s">
        <v>15818</v>
      </c>
    </row>
    <row r="4716">
      <c r="A4716" s="5" t="s">
        <v>20160</v>
      </c>
      <c r="B4716" s="5" t="s">
        <v>15818</v>
      </c>
    </row>
    <row r="4717">
      <c r="A4717" s="5" t="s">
        <v>20161</v>
      </c>
      <c r="B4717" s="5" t="s">
        <v>15818</v>
      </c>
    </row>
    <row r="4718">
      <c r="A4718" s="5" t="s">
        <v>20162</v>
      </c>
      <c r="B4718" s="5" t="s">
        <v>15818</v>
      </c>
    </row>
    <row r="4719">
      <c r="A4719" s="5" t="s">
        <v>20163</v>
      </c>
      <c r="B4719" s="5" t="s">
        <v>15818</v>
      </c>
    </row>
    <row r="4720">
      <c r="A4720" s="5" t="s">
        <v>20164</v>
      </c>
      <c r="B4720" s="5" t="s">
        <v>15818</v>
      </c>
    </row>
    <row r="4721">
      <c r="A4721" s="5" t="s">
        <v>20165</v>
      </c>
      <c r="B4721" s="5" t="s">
        <v>15818</v>
      </c>
    </row>
    <row r="4722">
      <c r="A4722" s="5" t="s">
        <v>20166</v>
      </c>
      <c r="B4722" s="5" t="s">
        <v>15818</v>
      </c>
    </row>
    <row r="4723">
      <c r="A4723" s="5" t="s">
        <v>20167</v>
      </c>
      <c r="B4723" s="5" t="s">
        <v>15846</v>
      </c>
    </row>
    <row r="4724">
      <c r="A4724" s="5" t="s">
        <v>14732</v>
      </c>
      <c r="B4724" s="5" t="s">
        <v>15818</v>
      </c>
    </row>
    <row r="4725">
      <c r="A4725" s="5" t="s">
        <v>20168</v>
      </c>
      <c r="B4725" s="5" t="s">
        <v>15818</v>
      </c>
    </row>
    <row r="4726">
      <c r="A4726" s="5" t="s">
        <v>20169</v>
      </c>
      <c r="B4726" s="5" t="s">
        <v>15818</v>
      </c>
    </row>
    <row r="4727">
      <c r="A4727" s="5" t="s">
        <v>20170</v>
      </c>
      <c r="B4727" s="5" t="s">
        <v>15863</v>
      </c>
    </row>
    <row r="4728">
      <c r="A4728" s="5" t="s">
        <v>20171</v>
      </c>
      <c r="B4728" s="5" t="s">
        <v>15863</v>
      </c>
    </row>
    <row r="4729">
      <c r="A4729" s="5" t="s">
        <v>20172</v>
      </c>
      <c r="B4729" s="5" t="s">
        <v>15863</v>
      </c>
    </row>
    <row r="4730">
      <c r="A4730" s="5" t="s">
        <v>14751</v>
      </c>
      <c r="B4730" s="5" t="s">
        <v>15863</v>
      </c>
    </row>
    <row r="4731">
      <c r="A4731" s="5" t="s">
        <v>20173</v>
      </c>
      <c r="B4731" s="5" t="s">
        <v>15818</v>
      </c>
    </row>
    <row r="4732">
      <c r="A4732" s="5" t="s">
        <v>20174</v>
      </c>
      <c r="B4732" s="5" t="s">
        <v>15863</v>
      </c>
    </row>
    <row r="4733">
      <c r="A4733" s="5" t="s">
        <v>20175</v>
      </c>
      <c r="B4733" s="5" t="s">
        <v>15818</v>
      </c>
    </row>
    <row r="4734">
      <c r="A4734" s="5" t="s">
        <v>20176</v>
      </c>
      <c r="B4734" s="5" t="s">
        <v>15863</v>
      </c>
    </row>
    <row r="4735">
      <c r="A4735" s="5" t="s">
        <v>20177</v>
      </c>
      <c r="B4735" s="5" t="s">
        <v>15863</v>
      </c>
    </row>
    <row r="4736">
      <c r="A4736" s="5" t="s">
        <v>20178</v>
      </c>
      <c r="B4736" s="5" t="s">
        <v>15863</v>
      </c>
    </row>
    <row r="4737">
      <c r="A4737" s="5" t="s">
        <v>20179</v>
      </c>
      <c r="B4737" s="5" t="s">
        <v>15863</v>
      </c>
    </row>
    <row r="4738">
      <c r="A4738" s="5" t="s">
        <v>20180</v>
      </c>
      <c r="B4738" s="5" t="s">
        <v>15837</v>
      </c>
    </row>
    <row r="4739">
      <c r="A4739" s="5" t="s">
        <v>20181</v>
      </c>
      <c r="B4739" s="5" t="s">
        <v>15863</v>
      </c>
    </row>
    <row r="4740">
      <c r="A4740" s="5" t="s">
        <v>20182</v>
      </c>
      <c r="B4740" s="5" t="s">
        <v>15853</v>
      </c>
    </row>
    <row r="4741">
      <c r="A4741" s="5" t="s">
        <v>20183</v>
      </c>
      <c r="B4741" s="5" t="s">
        <v>15863</v>
      </c>
    </row>
    <row r="4742">
      <c r="A4742" s="5" t="s">
        <v>20184</v>
      </c>
      <c r="B4742" s="5" t="s">
        <v>16018</v>
      </c>
    </row>
    <row r="4743">
      <c r="A4743" s="5" t="s">
        <v>20185</v>
      </c>
      <c r="B4743" s="5" t="s">
        <v>15818</v>
      </c>
    </row>
    <row r="4744">
      <c r="A4744" s="5" t="s">
        <v>20186</v>
      </c>
      <c r="B4744" s="5" t="s">
        <v>15818</v>
      </c>
    </row>
    <row r="4745">
      <c r="A4745" s="5" t="s">
        <v>20187</v>
      </c>
      <c r="B4745" s="5" t="s">
        <v>15863</v>
      </c>
    </row>
    <row r="4746">
      <c r="A4746" s="5" t="s">
        <v>20188</v>
      </c>
      <c r="B4746" s="5" t="s">
        <v>15818</v>
      </c>
    </row>
    <row r="4747">
      <c r="A4747" s="5" t="s">
        <v>20189</v>
      </c>
      <c r="B4747" s="5" t="s">
        <v>15818</v>
      </c>
    </row>
    <row r="4748">
      <c r="A4748" s="5" t="s">
        <v>20190</v>
      </c>
      <c r="B4748" s="5" t="s">
        <v>15818</v>
      </c>
    </row>
    <row r="4749">
      <c r="A4749" s="5" t="s">
        <v>20191</v>
      </c>
      <c r="B4749" s="5" t="s">
        <v>15818</v>
      </c>
    </row>
    <row r="4750">
      <c r="A4750" s="5" t="s">
        <v>20192</v>
      </c>
      <c r="B4750" s="5" t="s">
        <v>15818</v>
      </c>
    </row>
    <row r="4751">
      <c r="A4751" s="5" t="s">
        <v>20193</v>
      </c>
      <c r="B4751" s="5" t="s">
        <v>15863</v>
      </c>
    </row>
    <row r="4752">
      <c r="A4752" s="5" t="s">
        <v>20194</v>
      </c>
      <c r="B4752" s="5" t="s">
        <v>15818</v>
      </c>
    </row>
    <row r="4753">
      <c r="A4753" s="5" t="s">
        <v>20195</v>
      </c>
      <c r="B4753" s="5" t="s">
        <v>15863</v>
      </c>
    </row>
    <row r="4754">
      <c r="A4754" s="5" t="s">
        <v>20196</v>
      </c>
      <c r="B4754" s="5" t="s">
        <v>15818</v>
      </c>
    </row>
    <row r="4755">
      <c r="A4755" s="5" t="s">
        <v>20197</v>
      </c>
      <c r="B4755" s="5" t="s">
        <v>15818</v>
      </c>
    </row>
    <row r="4756">
      <c r="A4756" s="5" t="s">
        <v>20198</v>
      </c>
      <c r="B4756" s="5" t="s">
        <v>15963</v>
      </c>
    </row>
    <row r="4757">
      <c r="A4757" s="5" t="s">
        <v>20199</v>
      </c>
      <c r="B4757" s="5" t="s">
        <v>15818</v>
      </c>
    </row>
    <row r="4758">
      <c r="A4758" s="5" t="s">
        <v>20200</v>
      </c>
      <c r="B4758" s="5" t="s">
        <v>15818</v>
      </c>
    </row>
    <row r="4759">
      <c r="A4759" s="5" t="s">
        <v>20201</v>
      </c>
      <c r="B4759" s="5" t="s">
        <v>15818</v>
      </c>
    </row>
    <row r="4760">
      <c r="A4760" s="5" t="s">
        <v>20202</v>
      </c>
      <c r="B4760" s="5" t="s">
        <v>15818</v>
      </c>
    </row>
    <row r="4761">
      <c r="A4761" s="5" t="s">
        <v>20203</v>
      </c>
      <c r="B4761" s="5" t="s">
        <v>15818</v>
      </c>
    </row>
    <row r="4762">
      <c r="A4762" s="5" t="s">
        <v>20204</v>
      </c>
      <c r="B4762" s="5" t="s">
        <v>15846</v>
      </c>
    </row>
    <row r="4763">
      <c r="A4763" s="5" t="s">
        <v>20205</v>
      </c>
      <c r="B4763" s="5" t="s">
        <v>15818</v>
      </c>
    </row>
    <row r="4764">
      <c r="A4764" s="5" t="s">
        <v>20206</v>
      </c>
      <c r="B4764" s="5" t="s">
        <v>15863</v>
      </c>
    </row>
    <row r="4765">
      <c r="A4765" s="5" t="s">
        <v>20207</v>
      </c>
      <c r="B4765" s="5" t="s">
        <v>15818</v>
      </c>
    </row>
    <row r="4766">
      <c r="A4766" s="5" t="s">
        <v>20208</v>
      </c>
      <c r="B4766" s="5" t="s">
        <v>15818</v>
      </c>
    </row>
    <row r="4767">
      <c r="A4767" s="5" t="s">
        <v>20209</v>
      </c>
      <c r="B4767" s="5" t="s">
        <v>15863</v>
      </c>
    </row>
    <row r="4768">
      <c r="A4768" s="5" t="s">
        <v>20210</v>
      </c>
      <c r="B4768" s="5" t="s">
        <v>15818</v>
      </c>
    </row>
    <row r="4769">
      <c r="A4769" s="5" t="s">
        <v>20211</v>
      </c>
      <c r="B4769" s="5" t="s">
        <v>15818</v>
      </c>
    </row>
    <row r="4770">
      <c r="A4770" s="5" t="s">
        <v>20212</v>
      </c>
      <c r="B4770" s="5" t="s">
        <v>15818</v>
      </c>
    </row>
    <row r="4771">
      <c r="A4771" s="5" t="s">
        <v>20213</v>
      </c>
      <c r="B4771" s="5" t="s">
        <v>15846</v>
      </c>
    </row>
    <row r="4772">
      <c r="A4772" s="5" t="s">
        <v>20214</v>
      </c>
      <c r="B4772" s="5" t="s">
        <v>15818</v>
      </c>
    </row>
    <row r="4773">
      <c r="A4773" s="5" t="s">
        <v>20215</v>
      </c>
      <c r="B4773" s="5" t="s">
        <v>15818</v>
      </c>
    </row>
    <row r="4774">
      <c r="A4774" s="5" t="s">
        <v>20216</v>
      </c>
      <c r="B4774" s="5" t="s">
        <v>15818</v>
      </c>
    </row>
    <row r="4775">
      <c r="A4775" s="5" t="s">
        <v>20217</v>
      </c>
      <c r="B4775" s="5" t="s">
        <v>15818</v>
      </c>
    </row>
    <row r="4776">
      <c r="A4776" s="5" t="s">
        <v>20218</v>
      </c>
      <c r="B4776" s="5" t="s">
        <v>15818</v>
      </c>
    </row>
    <row r="4777">
      <c r="A4777" s="5" t="s">
        <v>20219</v>
      </c>
      <c r="B4777" s="5" t="s">
        <v>15818</v>
      </c>
    </row>
    <row r="4778">
      <c r="A4778" s="5" t="s">
        <v>20220</v>
      </c>
      <c r="B4778" s="5" t="s">
        <v>15818</v>
      </c>
    </row>
    <row r="4779">
      <c r="A4779" s="5" t="s">
        <v>20221</v>
      </c>
      <c r="B4779" s="5" t="s">
        <v>15818</v>
      </c>
    </row>
    <row r="4780">
      <c r="A4780" s="5" t="s">
        <v>20222</v>
      </c>
      <c r="B4780" s="5" t="s">
        <v>15818</v>
      </c>
    </row>
    <row r="4781">
      <c r="A4781" s="5" t="s">
        <v>20223</v>
      </c>
      <c r="B4781" s="5" t="s">
        <v>15818</v>
      </c>
    </row>
    <row r="4782">
      <c r="A4782" s="5" t="s">
        <v>20224</v>
      </c>
      <c r="B4782" s="5" t="s">
        <v>15818</v>
      </c>
    </row>
    <row r="4783">
      <c r="A4783" s="5" t="s">
        <v>20225</v>
      </c>
      <c r="B4783" s="5" t="s">
        <v>20226</v>
      </c>
    </row>
    <row r="4784">
      <c r="A4784" s="5" t="s">
        <v>20227</v>
      </c>
      <c r="B4784" s="5" t="s">
        <v>15818</v>
      </c>
    </row>
    <row r="4785">
      <c r="A4785" s="5" t="s">
        <v>20228</v>
      </c>
      <c r="B4785" s="5" t="s">
        <v>15863</v>
      </c>
    </row>
    <row r="4786">
      <c r="A4786" s="5" t="s">
        <v>14914</v>
      </c>
      <c r="B4786" s="5" t="s">
        <v>20024</v>
      </c>
    </row>
    <row r="4787">
      <c r="A4787" s="5" t="s">
        <v>20229</v>
      </c>
      <c r="B4787" s="5" t="s">
        <v>20024</v>
      </c>
    </row>
    <row r="4788">
      <c r="A4788" s="5" t="s">
        <v>20230</v>
      </c>
      <c r="B4788" s="5" t="s">
        <v>15863</v>
      </c>
    </row>
    <row r="4789">
      <c r="A4789" s="5" t="s">
        <v>20231</v>
      </c>
      <c r="B4789" s="5" t="s">
        <v>15844</v>
      </c>
    </row>
    <row r="4790">
      <c r="A4790" s="5" t="s">
        <v>20232</v>
      </c>
      <c r="B4790" s="5" t="s">
        <v>15818</v>
      </c>
    </row>
    <row r="4791">
      <c r="A4791" s="5" t="s">
        <v>20233</v>
      </c>
      <c r="B4791" s="5" t="s">
        <v>15863</v>
      </c>
    </row>
    <row r="4792">
      <c r="A4792" s="5" t="s">
        <v>20234</v>
      </c>
      <c r="B4792" s="5" t="s">
        <v>15830</v>
      </c>
    </row>
    <row r="4793">
      <c r="A4793" s="5" t="s">
        <v>20235</v>
      </c>
      <c r="B4793" s="5" t="s">
        <v>15863</v>
      </c>
    </row>
    <row r="4794">
      <c r="A4794" s="5" t="s">
        <v>20236</v>
      </c>
      <c r="B4794" s="5" t="s">
        <v>15818</v>
      </c>
    </row>
    <row r="4795">
      <c r="A4795" s="5" t="s">
        <v>20237</v>
      </c>
      <c r="B4795" s="5" t="s">
        <v>15818</v>
      </c>
    </row>
    <row r="4796">
      <c r="A4796" s="5" t="s">
        <v>14945</v>
      </c>
      <c r="B4796" s="5" t="s">
        <v>15818</v>
      </c>
    </row>
    <row r="4797">
      <c r="A4797" s="5" t="s">
        <v>20238</v>
      </c>
      <c r="B4797" s="5" t="s">
        <v>15818</v>
      </c>
    </row>
    <row r="4798">
      <c r="A4798" s="5" t="s">
        <v>14949</v>
      </c>
      <c r="B4798" s="5" t="s">
        <v>15839</v>
      </c>
    </row>
    <row r="4799">
      <c r="A4799" s="5" t="s">
        <v>20239</v>
      </c>
      <c r="B4799" s="5" t="s">
        <v>15863</v>
      </c>
    </row>
    <row r="4800">
      <c r="A4800" s="5" t="s">
        <v>20240</v>
      </c>
      <c r="B4800" s="5" t="s">
        <v>15863</v>
      </c>
    </row>
    <row r="4801">
      <c r="A4801" s="5" t="s">
        <v>14960</v>
      </c>
      <c r="B4801" s="5" t="s">
        <v>15818</v>
      </c>
    </row>
    <row r="4802">
      <c r="A4802" s="5" t="s">
        <v>20241</v>
      </c>
      <c r="B4802" s="5" t="s">
        <v>15818</v>
      </c>
    </row>
    <row r="4803">
      <c r="A4803" s="5" t="s">
        <v>20242</v>
      </c>
      <c r="B4803" s="5" t="s">
        <v>15863</v>
      </c>
    </row>
    <row r="4804">
      <c r="A4804" s="5" t="s">
        <v>20243</v>
      </c>
      <c r="B4804" s="5" t="s">
        <v>16008</v>
      </c>
    </row>
    <row r="4805">
      <c r="A4805" s="5" t="s">
        <v>20244</v>
      </c>
      <c r="B4805" s="5" t="s">
        <v>15863</v>
      </c>
    </row>
    <row r="4806">
      <c r="A4806" s="5" t="s">
        <v>20245</v>
      </c>
      <c r="B4806" s="5" t="s">
        <v>16008</v>
      </c>
    </row>
    <row r="4807">
      <c r="A4807" s="5" t="s">
        <v>20246</v>
      </c>
      <c r="B4807" s="5" t="s">
        <v>15818</v>
      </c>
    </row>
    <row r="4808">
      <c r="A4808" s="5" t="s">
        <v>20247</v>
      </c>
      <c r="B4808" s="5" t="s">
        <v>15818</v>
      </c>
    </row>
    <row r="4809">
      <c r="A4809" s="5" t="s">
        <v>20248</v>
      </c>
      <c r="B4809" s="5" t="s">
        <v>15846</v>
      </c>
    </row>
    <row r="4810">
      <c r="A4810" s="5" t="s">
        <v>20249</v>
      </c>
      <c r="B4810" s="5" t="s">
        <v>15863</v>
      </c>
    </row>
    <row r="4811">
      <c r="A4811" s="5" t="s">
        <v>20250</v>
      </c>
      <c r="B4811" s="5" t="s">
        <v>15818</v>
      </c>
    </row>
    <row r="4812">
      <c r="A4812" s="5" t="s">
        <v>20251</v>
      </c>
      <c r="B4812" s="5" t="s">
        <v>15846</v>
      </c>
    </row>
    <row r="4813">
      <c r="A4813" s="5" t="s">
        <v>20252</v>
      </c>
      <c r="B4813" s="5" t="s">
        <v>15853</v>
      </c>
    </row>
    <row r="4814">
      <c r="A4814" s="5" t="s">
        <v>15001</v>
      </c>
      <c r="B4814" s="5" t="s">
        <v>15863</v>
      </c>
    </row>
    <row r="4815">
      <c r="A4815" s="5" t="s">
        <v>20253</v>
      </c>
      <c r="B4815" s="5" t="s">
        <v>15863</v>
      </c>
    </row>
    <row r="4816">
      <c r="A4816" s="5" t="s">
        <v>20254</v>
      </c>
      <c r="B4816" s="5" t="s">
        <v>15818</v>
      </c>
    </row>
    <row r="4817">
      <c r="A4817" s="5" t="s">
        <v>20255</v>
      </c>
      <c r="B4817" s="5" t="s">
        <v>16557</v>
      </c>
    </row>
    <row r="4818">
      <c r="A4818" s="5" t="s">
        <v>20256</v>
      </c>
      <c r="B4818" s="5" t="s">
        <v>15818</v>
      </c>
    </row>
    <row r="4819">
      <c r="A4819" s="5" t="s">
        <v>20257</v>
      </c>
      <c r="B4819" s="5" t="s">
        <v>15818</v>
      </c>
    </row>
    <row r="4820">
      <c r="A4820" s="5" t="s">
        <v>20258</v>
      </c>
      <c r="B4820" s="5" t="s">
        <v>15818</v>
      </c>
    </row>
    <row r="4821">
      <c r="A4821" s="5" t="s">
        <v>20259</v>
      </c>
      <c r="B4821" s="5" t="s">
        <v>15818</v>
      </c>
    </row>
    <row r="4822">
      <c r="A4822" s="5" t="s">
        <v>20260</v>
      </c>
      <c r="B4822" s="5" t="s">
        <v>15818</v>
      </c>
    </row>
    <row r="4823">
      <c r="A4823" s="5" t="s">
        <v>20261</v>
      </c>
      <c r="B4823" s="5" t="s">
        <v>15818</v>
      </c>
    </row>
    <row r="4824">
      <c r="A4824" s="5" t="s">
        <v>20262</v>
      </c>
      <c r="B4824" s="5" t="s">
        <v>15818</v>
      </c>
    </row>
    <row r="4825">
      <c r="A4825" s="5" t="s">
        <v>20263</v>
      </c>
      <c r="B4825" s="5" t="s">
        <v>15818</v>
      </c>
    </row>
    <row r="4826">
      <c r="A4826" s="5" t="s">
        <v>20264</v>
      </c>
      <c r="B4826" s="5" t="s">
        <v>15818</v>
      </c>
    </row>
    <row r="4827">
      <c r="A4827" s="5" t="s">
        <v>20265</v>
      </c>
      <c r="B4827" s="5" t="s">
        <v>15863</v>
      </c>
    </row>
    <row r="4828">
      <c r="A4828" s="5" t="s">
        <v>20266</v>
      </c>
      <c r="B4828" s="5" t="s">
        <v>15818</v>
      </c>
    </row>
    <row r="4829">
      <c r="A4829" s="5" t="s">
        <v>20267</v>
      </c>
      <c r="B4829" s="5" t="s">
        <v>15818</v>
      </c>
    </row>
    <row r="4830">
      <c r="A4830" s="5" t="s">
        <v>20268</v>
      </c>
      <c r="B4830" s="5" t="s">
        <v>15818</v>
      </c>
    </row>
    <row r="4831">
      <c r="A4831" s="5" t="s">
        <v>20269</v>
      </c>
      <c r="B4831" s="5" t="s">
        <v>15818</v>
      </c>
    </row>
    <row r="4832">
      <c r="A4832" s="5" t="s">
        <v>20270</v>
      </c>
      <c r="B4832" s="5" t="s">
        <v>15818</v>
      </c>
    </row>
    <row r="4833">
      <c r="A4833" s="5" t="s">
        <v>20271</v>
      </c>
      <c r="B4833" s="5" t="s">
        <v>15818</v>
      </c>
    </row>
    <row r="4834">
      <c r="A4834" s="5" t="s">
        <v>20272</v>
      </c>
      <c r="B4834" s="5" t="s">
        <v>15818</v>
      </c>
    </row>
    <row r="4835">
      <c r="A4835" s="5" t="s">
        <v>20273</v>
      </c>
      <c r="B4835" s="5" t="s">
        <v>15818</v>
      </c>
    </row>
    <row r="4836">
      <c r="A4836" s="5" t="s">
        <v>20274</v>
      </c>
      <c r="B4836" s="5" t="s">
        <v>15818</v>
      </c>
    </row>
    <row r="4837">
      <c r="A4837" s="5" t="s">
        <v>20275</v>
      </c>
      <c r="B4837" s="5" t="s">
        <v>15818</v>
      </c>
    </row>
    <row r="4838">
      <c r="A4838" s="5" t="s">
        <v>20276</v>
      </c>
      <c r="B4838" s="5" t="s">
        <v>15818</v>
      </c>
    </row>
    <row r="4839">
      <c r="A4839" s="5" t="s">
        <v>20277</v>
      </c>
      <c r="B4839" s="5" t="s">
        <v>15863</v>
      </c>
    </row>
    <row r="4840">
      <c r="A4840" s="5" t="s">
        <v>20278</v>
      </c>
      <c r="B4840" s="5" t="s">
        <v>15853</v>
      </c>
    </row>
    <row r="4841">
      <c r="A4841" s="5" t="s">
        <v>20279</v>
      </c>
      <c r="B4841" s="5" t="s">
        <v>15818</v>
      </c>
    </row>
    <row r="4842">
      <c r="A4842" s="5" t="s">
        <v>20280</v>
      </c>
      <c r="B4842" s="5" t="s">
        <v>15839</v>
      </c>
    </row>
    <row r="4843">
      <c r="A4843" s="5" t="s">
        <v>20281</v>
      </c>
      <c r="B4843" s="5" t="s">
        <v>15863</v>
      </c>
    </row>
    <row r="4844">
      <c r="A4844" s="5" t="s">
        <v>20282</v>
      </c>
      <c r="B4844" s="5" t="s">
        <v>15863</v>
      </c>
    </row>
    <row r="4845">
      <c r="A4845" s="5" t="s">
        <v>20283</v>
      </c>
      <c r="B4845" s="5" t="s">
        <v>15832</v>
      </c>
    </row>
    <row r="4846">
      <c r="A4846" s="5" t="s">
        <v>20284</v>
      </c>
      <c r="B4846" s="5" t="s">
        <v>15818</v>
      </c>
    </row>
    <row r="4847">
      <c r="A4847" s="5" t="s">
        <v>20285</v>
      </c>
      <c r="B4847" s="5" t="s">
        <v>15863</v>
      </c>
    </row>
    <row r="4848">
      <c r="A4848" s="5" t="s">
        <v>20286</v>
      </c>
      <c r="B4848" s="5" t="s">
        <v>15863</v>
      </c>
    </row>
    <row r="4849">
      <c r="A4849" s="5" t="s">
        <v>20287</v>
      </c>
      <c r="B4849" s="5" t="s">
        <v>15863</v>
      </c>
    </row>
    <row r="4850">
      <c r="A4850" s="5" t="s">
        <v>20288</v>
      </c>
      <c r="B4850" s="5" t="s">
        <v>15818</v>
      </c>
    </row>
    <row r="4851">
      <c r="A4851" s="5" t="s">
        <v>20289</v>
      </c>
      <c r="B4851" s="5" t="s">
        <v>15818</v>
      </c>
    </row>
    <row r="4852">
      <c r="A4852" s="5" t="s">
        <v>20290</v>
      </c>
      <c r="B4852" s="5" t="s">
        <v>15818</v>
      </c>
    </row>
    <row r="4853">
      <c r="A4853" s="5" t="s">
        <v>20291</v>
      </c>
      <c r="B4853" s="5" t="s">
        <v>15863</v>
      </c>
    </row>
    <row r="4854">
      <c r="A4854" s="5" t="s">
        <v>15108</v>
      </c>
      <c r="B4854" s="5" t="s">
        <v>15863</v>
      </c>
    </row>
    <row r="4855">
      <c r="A4855" s="5" t="s">
        <v>20292</v>
      </c>
      <c r="B4855" s="5" t="s">
        <v>15863</v>
      </c>
    </row>
    <row r="4856">
      <c r="A4856" s="5" t="s">
        <v>20293</v>
      </c>
      <c r="B4856" s="5" t="s">
        <v>15818</v>
      </c>
    </row>
    <row r="4857">
      <c r="A4857" s="5" t="s">
        <v>20294</v>
      </c>
      <c r="B4857" s="5" t="s">
        <v>15818</v>
      </c>
    </row>
    <row r="4858">
      <c r="A4858" s="5" t="s">
        <v>20295</v>
      </c>
      <c r="B4858" s="5" t="s">
        <v>15863</v>
      </c>
    </row>
    <row r="4859">
      <c r="A4859" s="5" t="s">
        <v>20296</v>
      </c>
      <c r="B4859" s="5" t="s">
        <v>16242</v>
      </c>
    </row>
    <row r="4860">
      <c r="A4860" s="5" t="s">
        <v>20297</v>
      </c>
      <c r="B4860" s="5" t="s">
        <v>15818</v>
      </c>
    </row>
    <row r="4861">
      <c r="A4861" s="5" t="s">
        <v>15130</v>
      </c>
      <c r="B4861" s="5" t="s">
        <v>15863</v>
      </c>
    </row>
    <row r="4862">
      <c r="A4862" s="5" t="s">
        <v>20298</v>
      </c>
      <c r="B4862" s="5" t="s">
        <v>15818</v>
      </c>
    </row>
    <row r="4863">
      <c r="A4863" s="5" t="s">
        <v>20299</v>
      </c>
      <c r="B4863" s="5" t="s">
        <v>15818</v>
      </c>
    </row>
    <row r="4864">
      <c r="A4864" s="5" t="s">
        <v>20300</v>
      </c>
      <c r="B4864" s="5" t="s">
        <v>15818</v>
      </c>
    </row>
    <row r="4865">
      <c r="A4865" s="5" t="s">
        <v>20301</v>
      </c>
      <c r="B4865" s="5" t="s">
        <v>15820</v>
      </c>
    </row>
    <row r="4866">
      <c r="A4866" s="5" t="s">
        <v>20302</v>
      </c>
      <c r="B4866" s="5" t="s">
        <v>15863</v>
      </c>
    </row>
    <row r="4867">
      <c r="A4867" s="5" t="s">
        <v>20303</v>
      </c>
      <c r="B4867" s="5" t="s">
        <v>15820</v>
      </c>
    </row>
    <row r="4868">
      <c r="A4868" s="5" t="s">
        <v>20304</v>
      </c>
      <c r="B4868" s="5" t="s">
        <v>15818</v>
      </c>
    </row>
    <row r="4869">
      <c r="A4869" s="5" t="s">
        <v>20305</v>
      </c>
      <c r="B4869" s="5" t="s">
        <v>15863</v>
      </c>
    </row>
    <row r="4870">
      <c r="A4870" s="5" t="s">
        <v>20306</v>
      </c>
      <c r="B4870" s="5" t="s">
        <v>15863</v>
      </c>
    </row>
    <row r="4871">
      <c r="A4871" s="5" t="s">
        <v>20307</v>
      </c>
      <c r="B4871" s="5" t="s">
        <v>15818</v>
      </c>
    </row>
    <row r="4872">
      <c r="A4872" s="5" t="s">
        <v>20308</v>
      </c>
      <c r="B4872" s="5" t="s">
        <v>15818</v>
      </c>
    </row>
    <row r="4873">
      <c r="A4873" s="5" t="s">
        <v>20309</v>
      </c>
      <c r="B4873" s="5" t="s">
        <v>15863</v>
      </c>
    </row>
    <row r="4874">
      <c r="A4874" s="5" t="s">
        <v>20310</v>
      </c>
      <c r="B4874" s="5" t="s">
        <v>15863</v>
      </c>
    </row>
    <row r="4875">
      <c r="A4875" s="5" t="s">
        <v>20311</v>
      </c>
      <c r="B4875" s="5" t="s">
        <v>15844</v>
      </c>
    </row>
    <row r="4876">
      <c r="A4876" s="5" t="s">
        <v>20312</v>
      </c>
      <c r="B4876" s="5" t="s">
        <v>15818</v>
      </c>
    </row>
    <row r="4877">
      <c r="A4877" s="5" t="s">
        <v>20313</v>
      </c>
      <c r="B4877" s="5" t="s">
        <v>15818</v>
      </c>
    </row>
    <row r="4878">
      <c r="A4878" s="5" t="s">
        <v>20314</v>
      </c>
      <c r="B4878" s="5" t="s">
        <v>15818</v>
      </c>
    </row>
    <row r="4879">
      <c r="A4879" s="5" t="s">
        <v>20315</v>
      </c>
      <c r="B4879" s="5" t="s">
        <v>15863</v>
      </c>
    </row>
    <row r="4880">
      <c r="A4880" s="5" t="s">
        <v>20316</v>
      </c>
      <c r="B4880" s="5" t="s">
        <v>15853</v>
      </c>
    </row>
    <row r="4881">
      <c r="A4881" s="5" t="s">
        <v>20317</v>
      </c>
      <c r="B4881" s="5" t="s">
        <v>15818</v>
      </c>
    </row>
    <row r="4882">
      <c r="A4882" s="5" t="s">
        <v>20318</v>
      </c>
      <c r="B4882" s="5" t="s">
        <v>15863</v>
      </c>
    </row>
    <row r="4883">
      <c r="A4883" s="5" t="s">
        <v>20319</v>
      </c>
      <c r="B4883" s="5" t="s">
        <v>15818</v>
      </c>
    </row>
    <row r="4884">
      <c r="A4884" s="5" t="s">
        <v>20320</v>
      </c>
      <c r="B4884" s="5" t="s">
        <v>15818</v>
      </c>
    </row>
    <row r="4885">
      <c r="A4885" s="5" t="s">
        <v>20321</v>
      </c>
      <c r="B4885" s="5" t="s">
        <v>15818</v>
      </c>
    </row>
    <row r="4886">
      <c r="A4886" s="5" t="s">
        <v>20322</v>
      </c>
      <c r="B4886" s="5" t="s">
        <v>16018</v>
      </c>
    </row>
    <row r="4887">
      <c r="A4887" s="5" t="s">
        <v>20323</v>
      </c>
      <c r="B4887" s="5" t="s">
        <v>15863</v>
      </c>
    </row>
    <row r="4888">
      <c r="A4888" s="5" t="s">
        <v>20324</v>
      </c>
      <c r="B4888" s="5" t="s">
        <v>15818</v>
      </c>
    </row>
    <row r="4889">
      <c r="A4889" s="5" t="s">
        <v>20325</v>
      </c>
      <c r="B4889" s="5" t="s">
        <v>15818</v>
      </c>
    </row>
    <row r="4890">
      <c r="A4890" s="5" t="s">
        <v>20326</v>
      </c>
      <c r="B4890" s="5" t="s">
        <v>15818</v>
      </c>
    </row>
    <row r="4891">
      <c r="A4891" s="5" t="s">
        <v>20327</v>
      </c>
      <c r="B4891" s="5" t="s">
        <v>15863</v>
      </c>
    </row>
    <row r="4892">
      <c r="A4892" s="5" t="s">
        <v>20328</v>
      </c>
      <c r="B4892" s="5" t="s">
        <v>15863</v>
      </c>
    </row>
    <row r="4893">
      <c r="A4893" s="5" t="s">
        <v>20329</v>
      </c>
      <c r="B4893" s="5" t="s">
        <v>15830</v>
      </c>
    </row>
    <row r="4894">
      <c r="A4894" s="5" t="s">
        <v>20330</v>
      </c>
      <c r="B4894" s="5" t="s">
        <v>15863</v>
      </c>
    </row>
    <row r="4895">
      <c r="A4895" s="5" t="s">
        <v>20331</v>
      </c>
      <c r="B4895" s="5" t="s">
        <v>15863</v>
      </c>
    </row>
    <row r="4896">
      <c r="A4896" s="5" t="s">
        <v>20332</v>
      </c>
      <c r="B4896" s="5" t="s">
        <v>15818</v>
      </c>
    </row>
    <row r="4897">
      <c r="A4897" s="5" t="s">
        <v>20333</v>
      </c>
      <c r="B4897" s="5" t="s">
        <v>15863</v>
      </c>
    </row>
    <row r="4898">
      <c r="A4898" s="5" t="s">
        <v>20334</v>
      </c>
      <c r="B4898" s="5" t="s">
        <v>15863</v>
      </c>
    </row>
    <row r="4899">
      <c r="A4899" s="5" t="s">
        <v>20335</v>
      </c>
      <c r="B4899" s="5" t="s">
        <v>15863</v>
      </c>
    </row>
    <row r="4900">
      <c r="A4900" s="5" t="s">
        <v>20336</v>
      </c>
      <c r="B4900" s="5" t="s">
        <v>15818</v>
      </c>
    </row>
    <row r="4901">
      <c r="A4901" s="5" t="s">
        <v>20337</v>
      </c>
      <c r="B4901" s="5" t="s">
        <v>15863</v>
      </c>
    </row>
    <row r="4902">
      <c r="A4902" s="5" t="s">
        <v>20338</v>
      </c>
      <c r="B4902" s="5" t="s">
        <v>15844</v>
      </c>
    </row>
    <row r="4903">
      <c r="A4903" s="5" t="s">
        <v>20339</v>
      </c>
      <c r="B4903" s="5" t="s">
        <v>15818</v>
      </c>
    </row>
    <row r="4904">
      <c r="A4904" s="5" t="s">
        <v>20340</v>
      </c>
      <c r="B4904" s="5" t="s">
        <v>16217</v>
      </c>
    </row>
    <row r="4905">
      <c r="A4905" s="5" t="s">
        <v>20341</v>
      </c>
      <c r="B4905" s="5" t="s">
        <v>15863</v>
      </c>
    </row>
    <row r="4906">
      <c r="A4906" s="5" t="s">
        <v>20342</v>
      </c>
      <c r="B4906" s="5" t="s">
        <v>15863</v>
      </c>
    </row>
    <row r="4907">
      <c r="A4907" s="5" t="s">
        <v>20343</v>
      </c>
      <c r="B4907" s="5" t="s">
        <v>15818</v>
      </c>
    </row>
    <row r="4908">
      <c r="A4908" s="5" t="s">
        <v>20344</v>
      </c>
      <c r="B4908" s="5" t="s">
        <v>15863</v>
      </c>
    </row>
    <row r="4909">
      <c r="A4909" s="5" t="s">
        <v>15276</v>
      </c>
      <c r="B4909" s="5" t="s">
        <v>15818</v>
      </c>
    </row>
    <row r="4910">
      <c r="A4910" s="5" t="s">
        <v>20345</v>
      </c>
      <c r="B4910" s="5" t="s">
        <v>15818</v>
      </c>
    </row>
    <row r="4911">
      <c r="A4911" s="5" t="s">
        <v>20346</v>
      </c>
      <c r="B4911" s="5" t="s">
        <v>15818</v>
      </c>
    </row>
    <row r="4912">
      <c r="A4912" s="5" t="s">
        <v>20347</v>
      </c>
      <c r="B4912" s="5" t="s">
        <v>15844</v>
      </c>
    </row>
    <row r="4913">
      <c r="A4913" s="5" t="s">
        <v>20348</v>
      </c>
      <c r="B4913" s="5" t="s">
        <v>15818</v>
      </c>
    </row>
    <row r="4914">
      <c r="A4914" s="5" t="s">
        <v>15287</v>
      </c>
      <c r="B4914" s="5" t="s">
        <v>15839</v>
      </c>
    </row>
    <row r="4915">
      <c r="A4915" s="5" t="s">
        <v>15290</v>
      </c>
      <c r="B4915" s="5" t="s">
        <v>15863</v>
      </c>
    </row>
    <row r="4916">
      <c r="A4916" s="5" t="s">
        <v>20349</v>
      </c>
      <c r="B4916" s="5" t="s">
        <v>15863</v>
      </c>
    </row>
    <row r="4917">
      <c r="A4917" s="5" t="s">
        <v>20350</v>
      </c>
      <c r="B4917" s="5" t="s">
        <v>15839</v>
      </c>
    </row>
    <row r="4918">
      <c r="A4918" s="5" t="s">
        <v>20351</v>
      </c>
      <c r="B4918" s="5" t="s">
        <v>15818</v>
      </c>
    </row>
    <row r="4919">
      <c r="A4919" s="5" t="s">
        <v>15305</v>
      </c>
      <c r="B4919" s="5" t="s">
        <v>20024</v>
      </c>
    </row>
    <row r="4920">
      <c r="A4920" s="5" t="s">
        <v>20352</v>
      </c>
      <c r="B4920" s="5" t="s">
        <v>15863</v>
      </c>
    </row>
    <row r="4921">
      <c r="A4921" s="5" t="s">
        <v>20353</v>
      </c>
      <c r="B4921" s="5" t="s">
        <v>15878</v>
      </c>
    </row>
    <row r="4922">
      <c r="A4922" s="5" t="s">
        <v>20354</v>
      </c>
      <c r="B4922" s="5" t="s">
        <v>15818</v>
      </c>
    </row>
    <row r="4923">
      <c r="A4923" s="5" t="s">
        <v>20355</v>
      </c>
      <c r="B4923" s="5" t="s">
        <v>15818</v>
      </c>
    </row>
    <row r="4924">
      <c r="A4924" s="5" t="s">
        <v>20356</v>
      </c>
      <c r="B4924" s="5" t="s">
        <v>15863</v>
      </c>
    </row>
    <row r="4925">
      <c r="A4925" s="5" t="s">
        <v>20357</v>
      </c>
      <c r="B4925" s="5" t="s">
        <v>15863</v>
      </c>
    </row>
    <row r="4926">
      <c r="A4926" s="5" t="s">
        <v>20358</v>
      </c>
      <c r="B4926" s="5" t="s">
        <v>16179</v>
      </c>
    </row>
    <row r="4927">
      <c r="A4927" s="5" t="s">
        <v>15334</v>
      </c>
      <c r="B4927" s="5" t="s">
        <v>15863</v>
      </c>
    </row>
    <row r="4928">
      <c r="A4928" s="5" t="s">
        <v>20359</v>
      </c>
      <c r="B4928" s="5" t="s">
        <v>15863</v>
      </c>
    </row>
    <row r="4929">
      <c r="A4929" s="5" t="s">
        <v>20360</v>
      </c>
      <c r="B4929" s="5" t="s">
        <v>15839</v>
      </c>
    </row>
    <row r="4930">
      <c r="A4930" s="5" t="s">
        <v>20361</v>
      </c>
      <c r="B4930" s="5" t="s">
        <v>15818</v>
      </c>
    </row>
    <row r="4931">
      <c r="A4931" s="5" t="s">
        <v>20362</v>
      </c>
      <c r="B4931" s="5" t="s">
        <v>15818</v>
      </c>
    </row>
    <row r="4932">
      <c r="A4932" s="5" t="s">
        <v>20363</v>
      </c>
      <c r="B4932" s="5" t="s">
        <v>15844</v>
      </c>
    </row>
    <row r="4933">
      <c r="A4933" s="5" t="s">
        <v>20364</v>
      </c>
      <c r="B4933" s="5" t="s">
        <v>15818</v>
      </c>
    </row>
    <row r="4934">
      <c r="A4934" s="5" t="s">
        <v>20365</v>
      </c>
      <c r="B4934" s="5" t="s">
        <v>15818</v>
      </c>
    </row>
    <row r="4935">
      <c r="A4935" s="5" t="s">
        <v>20366</v>
      </c>
      <c r="B4935" s="5" t="s">
        <v>15818</v>
      </c>
    </row>
    <row r="4936">
      <c r="A4936" s="5" t="s">
        <v>20367</v>
      </c>
      <c r="B4936" s="5" t="s">
        <v>15818</v>
      </c>
    </row>
    <row r="4937">
      <c r="A4937" s="5" t="s">
        <v>20368</v>
      </c>
      <c r="B4937" s="5" t="s">
        <v>15863</v>
      </c>
    </row>
    <row r="4938">
      <c r="A4938" s="5" t="s">
        <v>20369</v>
      </c>
      <c r="B4938" s="5" t="s">
        <v>15818</v>
      </c>
    </row>
    <row r="4939">
      <c r="A4939" s="5" t="s">
        <v>20370</v>
      </c>
      <c r="B4939" s="5" t="s">
        <v>16557</v>
      </c>
    </row>
    <row r="4940">
      <c r="A4940" s="5" t="s">
        <v>20371</v>
      </c>
      <c r="B4940" s="5" t="s">
        <v>15863</v>
      </c>
    </row>
    <row r="4941">
      <c r="A4941" s="5" t="s">
        <v>20372</v>
      </c>
      <c r="B4941" s="5" t="s">
        <v>15818</v>
      </c>
    </row>
    <row r="4942">
      <c r="A4942" s="5" t="s">
        <v>20373</v>
      </c>
      <c r="B4942" s="5" t="s">
        <v>15846</v>
      </c>
    </row>
    <row r="4943">
      <c r="A4943" s="5" t="s">
        <v>20374</v>
      </c>
      <c r="B4943" s="5" t="s">
        <v>15818</v>
      </c>
    </row>
    <row r="4944">
      <c r="A4944" s="5" t="s">
        <v>20375</v>
      </c>
      <c r="B4944" s="5" t="s">
        <v>15818</v>
      </c>
    </row>
    <row r="4945">
      <c r="A4945" s="5" t="s">
        <v>20376</v>
      </c>
      <c r="B4945" s="5" t="s">
        <v>15863</v>
      </c>
    </row>
    <row r="4946">
      <c r="A4946" s="5" t="s">
        <v>20377</v>
      </c>
      <c r="B4946" s="5" t="s">
        <v>15818</v>
      </c>
    </row>
    <row r="4947">
      <c r="A4947" s="5" t="s">
        <v>20378</v>
      </c>
      <c r="B4947" s="5" t="s">
        <v>15818</v>
      </c>
    </row>
    <row r="4948">
      <c r="A4948" s="5" t="s">
        <v>20379</v>
      </c>
      <c r="B4948" s="5" t="s">
        <v>15863</v>
      </c>
    </row>
    <row r="4949">
      <c r="A4949" s="5" t="s">
        <v>20380</v>
      </c>
      <c r="B4949" s="5" t="s">
        <v>15818</v>
      </c>
    </row>
    <row r="4950">
      <c r="A4950" s="5" t="s">
        <v>20381</v>
      </c>
      <c r="B4950" s="5" t="s">
        <v>15863</v>
      </c>
    </row>
    <row r="4951">
      <c r="A4951" s="5" t="s">
        <v>20382</v>
      </c>
      <c r="B4951" s="5" t="s">
        <v>15818</v>
      </c>
    </row>
    <row r="4952">
      <c r="A4952" s="5" t="s">
        <v>20383</v>
      </c>
      <c r="B4952" s="5" t="s">
        <v>15818</v>
      </c>
    </row>
    <row r="4953">
      <c r="A4953" s="5" t="s">
        <v>20384</v>
      </c>
      <c r="B4953" s="5" t="s">
        <v>15818</v>
      </c>
    </row>
    <row r="4954">
      <c r="A4954" s="5" t="s">
        <v>20385</v>
      </c>
      <c r="B4954" s="5" t="s">
        <v>15824</v>
      </c>
    </row>
    <row r="4955">
      <c r="A4955" s="5" t="s">
        <v>20386</v>
      </c>
      <c r="B4955" s="5" t="s">
        <v>15818</v>
      </c>
    </row>
    <row r="4956">
      <c r="A4956" s="5" t="s">
        <v>20387</v>
      </c>
      <c r="B4956" s="5" t="s">
        <v>15818</v>
      </c>
    </row>
    <row r="4957">
      <c r="A4957" s="5" t="s">
        <v>20388</v>
      </c>
      <c r="B4957" s="5" t="s">
        <v>16018</v>
      </c>
    </row>
    <row r="4958">
      <c r="A4958" s="5" t="s">
        <v>15430</v>
      </c>
      <c r="B4958" s="5" t="s">
        <v>16557</v>
      </c>
    </row>
    <row r="4959">
      <c r="A4959" s="5" t="s">
        <v>20389</v>
      </c>
      <c r="B4959" s="5" t="s">
        <v>15844</v>
      </c>
    </row>
    <row r="4960">
      <c r="A4960" s="5" t="s">
        <v>20390</v>
      </c>
      <c r="B4960" s="5" t="s">
        <v>15863</v>
      </c>
    </row>
    <row r="4961">
      <c r="A4961" s="5" t="s">
        <v>20391</v>
      </c>
      <c r="B4961" s="5" t="s">
        <v>15818</v>
      </c>
    </row>
    <row r="4962">
      <c r="A4962" s="5" t="s">
        <v>20392</v>
      </c>
      <c r="B4962" s="5" t="s">
        <v>15818</v>
      </c>
    </row>
    <row r="4963">
      <c r="A4963" s="5" t="s">
        <v>20393</v>
      </c>
      <c r="B4963" s="5" t="s">
        <v>15818</v>
      </c>
    </row>
    <row r="4964">
      <c r="A4964" s="5" t="s">
        <v>20394</v>
      </c>
      <c r="B4964" s="5" t="s">
        <v>15851</v>
      </c>
    </row>
    <row r="4965">
      <c r="A4965" s="5" t="s">
        <v>20395</v>
      </c>
      <c r="B4965" s="5" t="s">
        <v>15832</v>
      </c>
    </row>
    <row r="4966">
      <c r="A4966" s="5" t="s">
        <v>20396</v>
      </c>
      <c r="B4966" s="5" t="s">
        <v>15818</v>
      </c>
    </row>
    <row r="4967">
      <c r="A4967" s="5" t="s">
        <v>20397</v>
      </c>
      <c r="B4967" s="5" t="s">
        <v>15863</v>
      </c>
    </row>
    <row r="4968">
      <c r="A4968" s="5" t="s">
        <v>20398</v>
      </c>
      <c r="B4968" s="5" t="s">
        <v>15818</v>
      </c>
    </row>
    <row r="4969">
      <c r="A4969" s="5" t="s">
        <v>20399</v>
      </c>
      <c r="B4969" s="5" t="s">
        <v>15818</v>
      </c>
    </row>
    <row r="4970">
      <c r="A4970" s="5" t="s">
        <v>20400</v>
      </c>
      <c r="B4970" s="5" t="s">
        <v>15818</v>
      </c>
    </row>
    <row r="4971">
      <c r="A4971" s="5" t="s">
        <v>20401</v>
      </c>
      <c r="B4971" s="5" t="s">
        <v>15818</v>
      </c>
    </row>
    <row r="4972">
      <c r="A4972" s="5" t="s">
        <v>20402</v>
      </c>
      <c r="B4972" s="5" t="s">
        <v>15863</v>
      </c>
    </row>
    <row r="4973">
      <c r="A4973" s="5" t="s">
        <v>20403</v>
      </c>
      <c r="B4973" s="5" t="s">
        <v>15818</v>
      </c>
    </row>
    <row r="4974">
      <c r="A4974" s="5" t="s">
        <v>15476</v>
      </c>
      <c r="B4974" s="5" t="s">
        <v>20404</v>
      </c>
    </row>
    <row r="4975">
      <c r="A4975" s="5" t="s">
        <v>20405</v>
      </c>
      <c r="B4975" s="5" t="s">
        <v>15818</v>
      </c>
    </row>
    <row r="4976">
      <c r="A4976" s="5" t="s">
        <v>20406</v>
      </c>
      <c r="B4976" s="5" t="s">
        <v>16557</v>
      </c>
    </row>
    <row r="4977">
      <c r="A4977" s="5" t="s">
        <v>20407</v>
      </c>
      <c r="B4977" s="5" t="s">
        <v>15818</v>
      </c>
    </row>
    <row r="4978">
      <c r="A4978" s="5" t="s">
        <v>20408</v>
      </c>
      <c r="B4978" s="5" t="s">
        <v>15844</v>
      </c>
    </row>
    <row r="4979">
      <c r="A4979" s="5" t="s">
        <v>20409</v>
      </c>
      <c r="B4979" s="5" t="s">
        <v>15863</v>
      </c>
    </row>
    <row r="4980">
      <c r="A4980" s="5" t="s">
        <v>20410</v>
      </c>
      <c r="B4980" s="5" t="s">
        <v>15818</v>
      </c>
    </row>
    <row r="4981">
      <c r="A4981" s="5" t="s">
        <v>20411</v>
      </c>
      <c r="B4981" s="5" t="s">
        <v>15863</v>
      </c>
    </row>
    <row r="4982">
      <c r="A4982" s="5" t="s">
        <v>20412</v>
      </c>
      <c r="B4982" s="5" t="s">
        <v>20024</v>
      </c>
    </row>
    <row r="4983">
      <c r="A4983" s="5" t="s">
        <v>20413</v>
      </c>
      <c r="B4983" s="5" t="s">
        <v>15863</v>
      </c>
    </row>
    <row r="4984">
      <c r="A4984" s="5" t="s">
        <v>20414</v>
      </c>
      <c r="B4984" s="5" t="s">
        <v>15818</v>
      </c>
    </row>
    <row r="4985">
      <c r="A4985" s="5" t="s">
        <v>20415</v>
      </c>
      <c r="B4985" s="5" t="s">
        <v>15863</v>
      </c>
    </row>
    <row r="4986">
      <c r="A4986" s="5" t="s">
        <v>20416</v>
      </c>
      <c r="B4986" s="5" t="s">
        <v>15851</v>
      </c>
    </row>
    <row r="4987">
      <c r="A4987" s="5" t="s">
        <v>20417</v>
      </c>
      <c r="B4987" s="5" t="s">
        <v>15863</v>
      </c>
    </row>
    <row r="4988">
      <c r="A4988" s="5" t="s">
        <v>15524</v>
      </c>
      <c r="B4988" s="5" t="s">
        <v>15818</v>
      </c>
    </row>
    <row r="4989">
      <c r="A4989" s="5" t="s">
        <v>20418</v>
      </c>
      <c r="B4989" s="5" t="s">
        <v>15818</v>
      </c>
    </row>
    <row r="4990">
      <c r="A4990" s="5" t="s">
        <v>20419</v>
      </c>
      <c r="B4990" s="5" t="s">
        <v>15818</v>
      </c>
    </row>
    <row r="4991">
      <c r="A4991" s="5" t="s">
        <v>20420</v>
      </c>
      <c r="B4991" s="5" t="s">
        <v>15818</v>
      </c>
    </row>
    <row r="4992">
      <c r="A4992" s="5" t="s">
        <v>20421</v>
      </c>
      <c r="B4992" s="5" t="s">
        <v>15818</v>
      </c>
    </row>
    <row r="4993">
      <c r="A4993" s="5" t="s">
        <v>15534</v>
      </c>
      <c r="B4993" s="5" t="s">
        <v>15818</v>
      </c>
    </row>
    <row r="4994">
      <c r="A4994" s="5" t="s">
        <v>20422</v>
      </c>
      <c r="B4994" s="5" t="s">
        <v>15818</v>
      </c>
    </row>
    <row r="4995">
      <c r="A4995" s="5" t="s">
        <v>20423</v>
      </c>
      <c r="B4995" s="5" t="s">
        <v>15863</v>
      </c>
    </row>
    <row r="4996">
      <c r="A4996" s="5" t="s">
        <v>20424</v>
      </c>
      <c r="B4996" s="5" t="s">
        <v>15863</v>
      </c>
    </row>
    <row r="4997">
      <c r="A4997" s="5" t="s">
        <v>20425</v>
      </c>
      <c r="B4997" s="5" t="s">
        <v>15818</v>
      </c>
    </row>
    <row r="4998">
      <c r="A4998" s="5" t="s">
        <v>20426</v>
      </c>
      <c r="B4998" s="5" t="s">
        <v>15863</v>
      </c>
    </row>
    <row r="4999">
      <c r="A4999" s="5" t="s">
        <v>20427</v>
      </c>
      <c r="B4999" s="5" t="s">
        <v>15818</v>
      </c>
    </row>
    <row r="5000">
      <c r="A5000" s="5" t="s">
        <v>20428</v>
      </c>
      <c r="B5000" s="5" t="s">
        <v>15818</v>
      </c>
    </row>
    <row r="5001">
      <c r="A5001" s="5" t="s">
        <v>20429</v>
      </c>
      <c r="B5001" s="5" t="s">
        <v>15818</v>
      </c>
    </row>
    <row r="5002">
      <c r="A5002" s="5" t="s">
        <v>20430</v>
      </c>
      <c r="B5002" s="5" t="s">
        <v>15818</v>
      </c>
    </row>
    <row r="5003">
      <c r="A5003" s="5" t="s">
        <v>20431</v>
      </c>
      <c r="B5003" s="5" t="s">
        <v>15863</v>
      </c>
    </row>
    <row r="5004">
      <c r="A5004" s="5" t="s">
        <v>20432</v>
      </c>
      <c r="B5004" s="5" t="s">
        <v>15851</v>
      </c>
    </row>
    <row r="5005">
      <c r="A5005" s="5" t="s">
        <v>20433</v>
      </c>
      <c r="B5005" s="5" t="s">
        <v>15863</v>
      </c>
    </row>
    <row r="5006">
      <c r="A5006" s="5" t="s">
        <v>20434</v>
      </c>
      <c r="B5006" s="5" t="s">
        <v>20024</v>
      </c>
    </row>
    <row r="5007">
      <c r="A5007" s="5" t="s">
        <v>20435</v>
      </c>
      <c r="B5007" s="5" t="s">
        <v>15863</v>
      </c>
    </row>
    <row r="5008">
      <c r="A5008" s="5" t="s">
        <v>15586</v>
      </c>
      <c r="B5008" s="5" t="s">
        <v>15818</v>
      </c>
    </row>
    <row r="5009">
      <c r="A5009" s="5" t="s">
        <v>20436</v>
      </c>
      <c r="B5009" s="5" t="s">
        <v>15851</v>
      </c>
    </row>
    <row r="5010">
      <c r="A5010" s="5" t="s">
        <v>20437</v>
      </c>
      <c r="B5010" s="5" t="s">
        <v>15818</v>
      </c>
    </row>
    <row r="5011">
      <c r="A5011" s="5" t="s">
        <v>20438</v>
      </c>
      <c r="B5011" s="5" t="s">
        <v>15818</v>
      </c>
    </row>
    <row r="5012">
      <c r="A5012" s="5" t="s">
        <v>20439</v>
      </c>
      <c r="B5012" s="5" t="s">
        <v>15818</v>
      </c>
    </row>
    <row r="5013">
      <c r="A5013" s="5" t="s">
        <v>15600</v>
      </c>
      <c r="B5013" s="5" t="s">
        <v>15818</v>
      </c>
    </row>
    <row r="5014">
      <c r="A5014" s="5" t="s">
        <v>20440</v>
      </c>
      <c r="B5014" s="5" t="s">
        <v>15853</v>
      </c>
    </row>
    <row r="5015">
      <c r="A5015" s="5" t="s">
        <v>20441</v>
      </c>
      <c r="B5015" s="5" t="s">
        <v>15818</v>
      </c>
    </row>
    <row r="5016">
      <c r="A5016" s="5" t="s">
        <v>20442</v>
      </c>
      <c r="B5016" s="5" t="s">
        <v>15818</v>
      </c>
    </row>
    <row r="5017">
      <c r="A5017" s="5" t="s">
        <v>15611</v>
      </c>
      <c r="B5017" s="5" t="s">
        <v>15818</v>
      </c>
    </row>
    <row r="5018">
      <c r="A5018" s="5" t="s">
        <v>20443</v>
      </c>
      <c r="B5018" s="5" t="s">
        <v>15818</v>
      </c>
    </row>
    <row r="5019">
      <c r="A5019" s="5" t="s">
        <v>20444</v>
      </c>
      <c r="B5019" s="5" t="s">
        <v>15863</v>
      </c>
    </row>
    <row r="5020">
      <c r="A5020" s="5" t="s">
        <v>20445</v>
      </c>
      <c r="B5020" s="5" t="s">
        <v>15863</v>
      </c>
    </row>
    <row r="5021">
      <c r="A5021" s="5" t="s">
        <v>20446</v>
      </c>
      <c r="B5021" s="5" t="s">
        <v>15818</v>
      </c>
    </row>
    <row r="5022">
      <c r="A5022" s="5" t="s">
        <v>20447</v>
      </c>
      <c r="B5022" s="5" t="s">
        <v>15818</v>
      </c>
    </row>
    <row r="5023">
      <c r="A5023" s="5" t="s">
        <v>15627</v>
      </c>
      <c r="B5023" s="5" t="s">
        <v>15818</v>
      </c>
    </row>
    <row r="5024">
      <c r="A5024" s="5" t="s">
        <v>20448</v>
      </c>
      <c r="B5024" s="5" t="s">
        <v>15857</v>
      </c>
    </row>
    <row r="5025">
      <c r="A5025" s="5" t="s">
        <v>20449</v>
      </c>
      <c r="B5025" s="5" t="s">
        <v>15863</v>
      </c>
    </row>
    <row r="5026">
      <c r="A5026" s="5" t="s">
        <v>20450</v>
      </c>
      <c r="B5026" s="5" t="s">
        <v>15818</v>
      </c>
    </row>
    <row r="5027">
      <c r="A5027" s="5" t="s">
        <v>20451</v>
      </c>
      <c r="B5027" s="5" t="s">
        <v>15818</v>
      </c>
    </row>
    <row r="5028">
      <c r="A5028" s="5" t="s">
        <v>20452</v>
      </c>
      <c r="B5028" s="5" t="s">
        <v>15818</v>
      </c>
    </row>
    <row r="5029">
      <c r="A5029" s="5" t="s">
        <v>20453</v>
      </c>
      <c r="B5029" s="5" t="s">
        <v>15818</v>
      </c>
    </row>
    <row r="5030">
      <c r="A5030" s="5" t="s">
        <v>20454</v>
      </c>
      <c r="B5030" s="5" t="s">
        <v>15818</v>
      </c>
    </row>
    <row r="5031">
      <c r="A5031" s="5" t="s">
        <v>20455</v>
      </c>
      <c r="B5031" s="5" t="s">
        <v>15818</v>
      </c>
    </row>
    <row r="5032">
      <c r="A5032" s="5" t="s">
        <v>20456</v>
      </c>
      <c r="B5032" s="5" t="s">
        <v>15818</v>
      </c>
    </row>
    <row r="5033">
      <c r="A5033" s="5" t="s">
        <v>20457</v>
      </c>
      <c r="B5033" s="5" t="s">
        <v>15818</v>
      </c>
    </row>
    <row r="5034">
      <c r="A5034" s="5" t="s">
        <v>20458</v>
      </c>
      <c r="B5034" s="5" t="s">
        <v>15818</v>
      </c>
    </row>
    <row r="5035">
      <c r="A5035" s="5" t="s">
        <v>20459</v>
      </c>
      <c r="B5035" s="5" t="s">
        <v>15818</v>
      </c>
    </row>
    <row r="5036">
      <c r="A5036" s="5" t="s">
        <v>20460</v>
      </c>
      <c r="B5036" s="5" t="s">
        <v>16177</v>
      </c>
    </row>
    <row r="5037">
      <c r="A5037" s="5" t="s">
        <v>20461</v>
      </c>
      <c r="B5037" s="5" t="s">
        <v>15818</v>
      </c>
    </row>
    <row r="5038">
      <c r="A5038" s="5" t="s">
        <v>20462</v>
      </c>
      <c r="B5038" s="5" t="s">
        <v>15824</v>
      </c>
    </row>
    <row r="5039">
      <c r="A5039" s="5" t="s">
        <v>20463</v>
      </c>
      <c r="B5039" s="5" t="s">
        <v>15818</v>
      </c>
    </row>
    <row r="5040">
      <c r="A5040" s="5" t="s">
        <v>15668</v>
      </c>
      <c r="B5040" s="5" t="s">
        <v>15846</v>
      </c>
    </row>
    <row r="5041">
      <c r="A5041" s="5" t="s">
        <v>20464</v>
      </c>
      <c r="B5041" s="5" t="s">
        <v>15818</v>
      </c>
    </row>
    <row r="5042">
      <c r="A5042" s="5" t="s">
        <v>20465</v>
      </c>
      <c r="B5042" s="5" t="s">
        <v>20024</v>
      </c>
    </row>
    <row r="5043">
      <c r="A5043" s="5" t="s">
        <v>15679</v>
      </c>
      <c r="B5043" s="5" t="s">
        <v>20024</v>
      </c>
    </row>
    <row r="5044">
      <c r="A5044" s="5" t="s">
        <v>20466</v>
      </c>
      <c r="B5044" s="5" t="s">
        <v>15818</v>
      </c>
    </row>
    <row r="5045">
      <c r="A5045" s="5" t="s">
        <v>20467</v>
      </c>
      <c r="B5045" s="5" t="s">
        <v>15818</v>
      </c>
    </row>
    <row r="5046">
      <c r="A5046" s="5" t="s">
        <v>20468</v>
      </c>
      <c r="B5046" s="5" t="s">
        <v>15818</v>
      </c>
    </row>
    <row r="5047">
      <c r="A5047" s="5" t="s">
        <v>20469</v>
      </c>
      <c r="B5047" s="5" t="s">
        <v>15818</v>
      </c>
    </row>
    <row r="5048">
      <c r="A5048" s="5" t="s">
        <v>20470</v>
      </c>
      <c r="B5048" s="5" t="s">
        <v>15818</v>
      </c>
    </row>
    <row r="5049">
      <c r="A5049" s="5" t="s">
        <v>20471</v>
      </c>
      <c r="B5049" s="5" t="s">
        <v>15818</v>
      </c>
    </row>
    <row r="5050">
      <c r="A5050" s="5" t="s">
        <v>20472</v>
      </c>
      <c r="B5050" s="5" t="s">
        <v>15818</v>
      </c>
    </row>
    <row r="5051">
      <c r="A5051" s="5" t="s">
        <v>20473</v>
      </c>
      <c r="B5051" s="5" t="s">
        <v>15818</v>
      </c>
    </row>
    <row r="5052">
      <c r="A5052" s="5" t="s">
        <v>20474</v>
      </c>
      <c r="B5052" s="5" t="s">
        <v>15824</v>
      </c>
    </row>
    <row r="5053">
      <c r="A5053" s="5" t="s">
        <v>20475</v>
      </c>
      <c r="B5053" s="5" t="s">
        <v>15818</v>
      </c>
    </row>
    <row r="5054">
      <c r="A5054" s="5" t="s">
        <v>20476</v>
      </c>
      <c r="B5054" s="5" t="s">
        <v>15818</v>
      </c>
    </row>
    <row r="5055">
      <c r="A5055" s="5" t="s">
        <v>20477</v>
      </c>
      <c r="B5055" s="5" t="s">
        <v>15818</v>
      </c>
    </row>
    <row r="5056">
      <c r="A5056" s="5" t="s">
        <v>20478</v>
      </c>
      <c r="B5056" s="5" t="s">
        <v>15818</v>
      </c>
    </row>
    <row r="5057">
      <c r="A5057" s="5" t="s">
        <v>20479</v>
      </c>
      <c r="B5057" s="5" t="s">
        <v>15818</v>
      </c>
    </row>
    <row r="5058">
      <c r="A5058" s="5" t="s">
        <v>20480</v>
      </c>
      <c r="B5058" s="5" t="s">
        <v>15818</v>
      </c>
    </row>
    <row r="5059">
      <c r="A5059" s="5" t="s">
        <v>20481</v>
      </c>
      <c r="B5059" s="5" t="s">
        <v>15818</v>
      </c>
    </row>
    <row r="5060">
      <c r="A5060" s="5" t="s">
        <v>15728</v>
      </c>
      <c r="B5060" s="5" t="s">
        <v>15818</v>
      </c>
    </row>
    <row r="5061">
      <c r="A5061" s="5" t="s">
        <v>20482</v>
      </c>
      <c r="B5061" s="5" t="s">
        <v>15818</v>
      </c>
    </row>
    <row r="5062">
      <c r="A5062" s="5" t="s">
        <v>15733</v>
      </c>
      <c r="B5062" s="5" t="s">
        <v>15818</v>
      </c>
    </row>
    <row r="5063">
      <c r="A5063" s="5" t="s">
        <v>20483</v>
      </c>
      <c r="B5063" s="5" t="s">
        <v>15818</v>
      </c>
    </row>
    <row r="5064">
      <c r="A5064" s="5" t="s">
        <v>20484</v>
      </c>
      <c r="B5064" s="5" t="s">
        <v>15846</v>
      </c>
    </row>
    <row r="5065">
      <c r="A5065" s="5" t="s">
        <v>20485</v>
      </c>
      <c r="B5065" s="5" t="s">
        <v>15863</v>
      </c>
    </row>
    <row r="5066">
      <c r="A5066" s="5" t="s">
        <v>20486</v>
      </c>
      <c r="B5066" s="5" t="s">
        <v>15818</v>
      </c>
    </row>
    <row r="5067">
      <c r="A5067" s="5" t="s">
        <v>20487</v>
      </c>
      <c r="B5067" s="5" t="s">
        <v>15818</v>
      </c>
    </row>
    <row r="5068">
      <c r="A5068" s="5" t="s">
        <v>20488</v>
      </c>
      <c r="B5068" s="5" t="s">
        <v>15818</v>
      </c>
    </row>
    <row r="5069">
      <c r="A5069" s="5" t="s">
        <v>20489</v>
      </c>
      <c r="B5069" s="5" t="s">
        <v>15818</v>
      </c>
    </row>
    <row r="5070">
      <c r="A5070" s="5" t="s">
        <v>20490</v>
      </c>
      <c r="B5070" s="5" t="s">
        <v>15818</v>
      </c>
    </row>
    <row r="5071">
      <c r="A5071" s="5" t="s">
        <v>20491</v>
      </c>
      <c r="B5071" s="5" t="s">
        <v>15818</v>
      </c>
    </row>
    <row r="5072">
      <c r="A5072" s="5" t="s">
        <v>20492</v>
      </c>
      <c r="B5072" s="5" t="s">
        <v>15863</v>
      </c>
    </row>
    <row r="5073">
      <c r="A5073" s="5" t="s">
        <v>15760</v>
      </c>
      <c r="B5073" s="5" t="s">
        <v>15863</v>
      </c>
    </row>
    <row r="5074">
      <c r="A5074" s="5" t="s">
        <v>20493</v>
      </c>
      <c r="B5074" s="5" t="s">
        <v>15818</v>
      </c>
    </row>
    <row r="5075">
      <c r="A5075" s="5" t="s">
        <v>20494</v>
      </c>
      <c r="B5075" s="5" t="s">
        <v>15818</v>
      </c>
    </row>
    <row r="5076">
      <c r="A5076" s="5" t="s">
        <v>20495</v>
      </c>
      <c r="B5076" s="5" t="s">
        <v>15828</v>
      </c>
    </row>
    <row r="5077">
      <c r="A5077" s="5" t="s">
        <v>20496</v>
      </c>
      <c r="B5077" s="5" t="s">
        <v>15853</v>
      </c>
    </row>
    <row r="5078">
      <c r="A5078" s="5" t="s">
        <v>20497</v>
      </c>
      <c r="B5078" s="5" t="s">
        <v>15863</v>
      </c>
    </row>
    <row r="5079">
      <c r="A5079" s="5" t="s">
        <v>20498</v>
      </c>
      <c r="B5079" s="5" t="s">
        <v>15853</v>
      </c>
    </row>
    <row r="5080">
      <c r="A5080" s="5" t="s">
        <v>20499</v>
      </c>
      <c r="B5080" s="5" t="s">
        <v>15863</v>
      </c>
    </row>
    <row r="5081">
      <c r="A5081" s="5" t="s">
        <v>20500</v>
      </c>
      <c r="B5081" s="5" t="s">
        <v>15863</v>
      </c>
    </row>
    <row r="5082">
      <c r="A5082" s="5" t="s">
        <v>20501</v>
      </c>
      <c r="B5082" s="5" t="s">
        <v>15863</v>
      </c>
    </row>
    <row r="5083">
      <c r="A5083" s="5" t="s">
        <v>20502</v>
      </c>
      <c r="B5083" s="5" t="s">
        <v>15863</v>
      </c>
    </row>
    <row r="5084">
      <c r="A5084" s="5" t="s">
        <v>20503</v>
      </c>
      <c r="B5084" s="5" t="s">
        <v>15863</v>
      </c>
    </row>
    <row r="5085">
      <c r="A5085" s="5" t="s">
        <v>20504</v>
      </c>
      <c r="B5085" s="5" t="s">
        <v>15818</v>
      </c>
    </row>
    <row r="5086">
      <c r="A5086" s="5" t="s">
        <v>20505</v>
      </c>
      <c r="B5086" s="5" t="s">
        <v>15818</v>
      </c>
    </row>
    <row r="5087">
      <c r="A5087" s="5" t="s">
        <v>20506</v>
      </c>
      <c r="B5087" s="5" t="s">
        <v>15863</v>
      </c>
    </row>
    <row r="5088">
      <c r="A5088" s="5" t="s">
        <v>20507</v>
      </c>
      <c r="B5088" s="5" t="s">
        <v>15853</v>
      </c>
    </row>
    <row r="5089">
      <c r="A5089" s="5" t="s">
        <v>20508</v>
      </c>
      <c r="B5089" s="5" t="s">
        <v>15818</v>
      </c>
    </row>
    <row r="5090">
      <c r="A5090" s="5" t="s">
        <v>20509</v>
      </c>
      <c r="B5090" s="5" t="s">
        <v>15818</v>
      </c>
    </row>
    <row r="5091">
      <c r="A5091" s="5" t="s">
        <v>20424</v>
      </c>
      <c r="B5091" s="5" t="s">
        <v>20424</v>
      </c>
    </row>
    <row r="5092">
      <c r="A5092" s="5" t="s">
        <v>20424</v>
      </c>
      <c r="B5092" s="5" t="s">
        <v>20424</v>
      </c>
    </row>
    <row r="5093">
      <c r="A5093" s="5" t="s">
        <v>20424</v>
      </c>
      <c r="B5093" s="5" t="s">
        <v>20424</v>
      </c>
    </row>
    <row r="5094">
      <c r="A5094" s="5" t="s">
        <v>20424</v>
      </c>
      <c r="B5094" s="5" t="s">
        <v>20424</v>
      </c>
    </row>
    <row r="5095">
      <c r="A5095" s="5" t="s">
        <v>20424</v>
      </c>
      <c r="B5095" s="5" t="s">
        <v>20424</v>
      </c>
    </row>
    <row r="5096">
      <c r="A5096" s="5" t="s">
        <v>20424</v>
      </c>
      <c r="B5096" s="5" t="s">
        <v>20424</v>
      </c>
    </row>
    <row r="5097">
      <c r="A5097" s="5" t="s">
        <v>20424</v>
      </c>
      <c r="B5097" s="5" t="s">
        <v>20424</v>
      </c>
    </row>
    <row r="5098">
      <c r="A5098" s="5" t="s">
        <v>20424</v>
      </c>
      <c r="B5098" s="5" t="s">
        <v>20424</v>
      </c>
    </row>
    <row r="5099">
      <c r="A5099" s="5" t="s">
        <v>20424</v>
      </c>
      <c r="B5099" s="5" t="s">
        <v>20424</v>
      </c>
    </row>
    <row r="5100">
      <c r="A5100" s="5" t="s">
        <v>20424</v>
      </c>
      <c r="B5100" s="5" t="s">
        <v>20424</v>
      </c>
    </row>
    <row r="5101">
      <c r="A5101" s="5" t="s">
        <v>20424</v>
      </c>
      <c r="B5101" s="5" t="s">
        <v>20424</v>
      </c>
    </row>
    <row r="5102">
      <c r="A5102" s="5" t="s">
        <v>20424</v>
      </c>
      <c r="B5102" s="5" t="s">
        <v>20424</v>
      </c>
    </row>
    <row r="5103">
      <c r="A5103" s="5" t="s">
        <v>20424</v>
      </c>
      <c r="B5103" s="5" t="s">
        <v>20424</v>
      </c>
    </row>
    <row r="5104">
      <c r="A5104" s="5" t="s">
        <v>20424</v>
      </c>
      <c r="B5104" s="5" t="s">
        <v>20424</v>
      </c>
    </row>
    <row r="5105">
      <c r="A5105" s="5" t="s">
        <v>20424</v>
      </c>
      <c r="B5105" s="5" t="s">
        <v>20424</v>
      </c>
    </row>
    <row r="5106">
      <c r="A5106" s="5" t="s">
        <v>20424</v>
      </c>
      <c r="B5106" s="5" t="s">
        <v>20424</v>
      </c>
    </row>
    <row r="5107">
      <c r="A5107" s="5" t="s">
        <v>20424</v>
      </c>
      <c r="B5107" s="5" t="s">
        <v>20424</v>
      </c>
    </row>
    <row r="5108">
      <c r="A5108" s="5" t="s">
        <v>20424</v>
      </c>
      <c r="B5108" s="5" t="s">
        <v>20424</v>
      </c>
    </row>
    <row r="5109">
      <c r="A5109" s="5" t="s">
        <v>20424</v>
      </c>
      <c r="B5109" s="5" t="s">
        <v>20424</v>
      </c>
    </row>
    <row r="5110">
      <c r="A5110" s="5" t="s">
        <v>20424</v>
      </c>
      <c r="B5110" s="5" t="s">
        <v>20424</v>
      </c>
    </row>
    <row r="5111">
      <c r="A5111" s="5" t="s">
        <v>20424</v>
      </c>
      <c r="B5111" s="5" t="s">
        <v>20424</v>
      </c>
    </row>
    <row r="5112">
      <c r="A5112" s="5" t="s">
        <v>20424</v>
      </c>
      <c r="B5112" s="5" t="s">
        <v>20424</v>
      </c>
    </row>
    <row r="5113">
      <c r="A5113" s="5" t="s">
        <v>20424</v>
      </c>
      <c r="B5113" s="5" t="s">
        <v>20424</v>
      </c>
    </row>
    <row r="5114">
      <c r="A5114" s="5" t="s">
        <v>20424</v>
      </c>
      <c r="B5114" s="5" t="s">
        <v>20424</v>
      </c>
    </row>
    <row r="5115">
      <c r="A5115" s="5" t="s">
        <v>20424</v>
      </c>
      <c r="B5115" s="5" t="s">
        <v>20424</v>
      </c>
    </row>
    <row r="5116">
      <c r="A5116" s="5" t="s">
        <v>20424</v>
      </c>
      <c r="B5116" s="5" t="s">
        <v>20424</v>
      </c>
    </row>
    <row r="5117">
      <c r="A5117" s="5" t="s">
        <v>20424</v>
      </c>
      <c r="B5117" s="5" t="s">
        <v>20424</v>
      </c>
    </row>
    <row r="5118">
      <c r="A5118" s="5" t="s">
        <v>20424</v>
      </c>
      <c r="B5118" s="5" t="s">
        <v>20424</v>
      </c>
    </row>
    <row r="5119">
      <c r="A5119" s="5" t="s">
        <v>20424</v>
      </c>
      <c r="B5119" s="5" t="s">
        <v>20424</v>
      </c>
    </row>
    <row r="5120">
      <c r="A5120" s="5" t="s">
        <v>20424</v>
      </c>
      <c r="B5120" s="5" t="s">
        <v>20424</v>
      </c>
    </row>
    <row r="5121">
      <c r="A5121" s="5" t="s">
        <v>20424</v>
      </c>
      <c r="B5121" s="5" t="s">
        <v>20424</v>
      </c>
    </row>
    <row r="5122">
      <c r="A5122" s="5" t="s">
        <v>20424</v>
      </c>
      <c r="B5122" s="5" t="s">
        <v>20424</v>
      </c>
    </row>
    <row r="5123">
      <c r="A5123" s="5" t="s">
        <v>20424</v>
      </c>
      <c r="B5123" s="5" t="s">
        <v>20424</v>
      </c>
    </row>
    <row r="5124">
      <c r="A5124" s="5" t="s">
        <v>20424</v>
      </c>
      <c r="B5124" s="5" t="s">
        <v>20424</v>
      </c>
    </row>
    <row r="5125">
      <c r="A5125" s="5" t="s">
        <v>20424</v>
      </c>
      <c r="B5125" s="5" t="s">
        <v>20424</v>
      </c>
    </row>
    <row r="5126">
      <c r="A5126" s="5" t="s">
        <v>20424</v>
      </c>
      <c r="B5126" s="5" t="s">
        <v>20424</v>
      </c>
    </row>
    <row r="5127">
      <c r="A5127" s="5" t="s">
        <v>20424</v>
      </c>
      <c r="B5127" s="5" t="s">
        <v>20424</v>
      </c>
    </row>
    <row r="5128">
      <c r="A5128" s="5" t="s">
        <v>20424</v>
      </c>
      <c r="B5128" s="5" t="s">
        <v>20424</v>
      </c>
    </row>
    <row r="5129">
      <c r="A5129" s="5" t="s">
        <v>20424</v>
      </c>
      <c r="B5129" s="5" t="s">
        <v>20424</v>
      </c>
    </row>
    <row r="5130">
      <c r="A5130" s="5" t="s">
        <v>20424</v>
      </c>
      <c r="B5130" s="5" t="s">
        <v>20424</v>
      </c>
    </row>
    <row r="5131">
      <c r="A5131" s="5" t="s">
        <v>20424</v>
      </c>
      <c r="B5131" s="5" t="s">
        <v>20424</v>
      </c>
    </row>
    <row r="5132">
      <c r="A5132" s="5" t="s">
        <v>20424</v>
      </c>
      <c r="B5132" s="5" t="s">
        <v>20424</v>
      </c>
    </row>
    <row r="5133">
      <c r="A5133" s="5" t="s">
        <v>20424</v>
      </c>
      <c r="B5133" s="5" t="s">
        <v>20424</v>
      </c>
    </row>
    <row r="5134">
      <c r="A5134" s="5" t="s">
        <v>20424</v>
      </c>
      <c r="B5134" s="5" t="s">
        <v>20424</v>
      </c>
    </row>
    <row r="5135">
      <c r="A5135" s="5" t="s">
        <v>20424</v>
      </c>
      <c r="B5135" s="5" t="s">
        <v>20424</v>
      </c>
    </row>
    <row r="5136">
      <c r="A5136" s="5" t="s">
        <v>20424</v>
      </c>
      <c r="B5136" s="5" t="s">
        <v>20424</v>
      </c>
    </row>
    <row r="5137">
      <c r="A5137" s="5" t="s">
        <v>20424</v>
      </c>
      <c r="B5137" s="5" t="s">
        <v>20424</v>
      </c>
    </row>
    <row r="5138">
      <c r="A5138" s="5" t="s">
        <v>20424</v>
      </c>
      <c r="B5138" s="5" t="s">
        <v>20424</v>
      </c>
    </row>
    <row r="5139">
      <c r="A5139" s="5" t="s">
        <v>20424</v>
      </c>
      <c r="B5139" s="5" t="s">
        <v>20424</v>
      </c>
    </row>
    <row r="5140">
      <c r="A5140" s="5" t="s">
        <v>20424</v>
      </c>
      <c r="B5140" s="5" t="s">
        <v>20424</v>
      </c>
    </row>
    <row r="5141">
      <c r="A5141" s="5" t="s">
        <v>20424</v>
      </c>
      <c r="B5141" s="5" t="s">
        <v>20424</v>
      </c>
    </row>
    <row r="5142">
      <c r="A5142" s="5" t="s">
        <v>20424</v>
      </c>
      <c r="B5142" s="5" t="s">
        <v>20424</v>
      </c>
    </row>
    <row r="5143">
      <c r="A5143" s="5" t="s">
        <v>20424</v>
      </c>
      <c r="B5143" s="5" t="s">
        <v>20424</v>
      </c>
    </row>
    <row r="5144">
      <c r="A5144" s="5" t="s">
        <v>20424</v>
      </c>
      <c r="B5144" s="5" t="s">
        <v>20424</v>
      </c>
    </row>
    <row r="5145">
      <c r="A5145" s="5" t="s">
        <v>20424</v>
      </c>
      <c r="B5145" s="5" t="s">
        <v>20424</v>
      </c>
    </row>
    <row r="5146">
      <c r="A5146" s="5" t="s">
        <v>20424</v>
      </c>
      <c r="B5146" s="5" t="s">
        <v>20424</v>
      </c>
    </row>
    <row r="5147">
      <c r="A5147" s="5" t="s">
        <v>20424</v>
      </c>
      <c r="B5147" s="5" t="s">
        <v>20424</v>
      </c>
    </row>
    <row r="5148">
      <c r="A5148" s="5" t="s">
        <v>20424</v>
      </c>
      <c r="B5148" s="5" t="s">
        <v>20424</v>
      </c>
    </row>
    <row r="5149">
      <c r="A5149" s="5" t="s">
        <v>20424</v>
      </c>
      <c r="B5149" s="5" t="s">
        <v>20424</v>
      </c>
    </row>
    <row r="5150">
      <c r="A5150" s="5" t="s">
        <v>20424</v>
      </c>
      <c r="B5150" s="5" t="s">
        <v>20424</v>
      </c>
    </row>
    <row r="5151">
      <c r="A5151" s="5" t="s">
        <v>20424</v>
      </c>
      <c r="B5151" s="5" t="s">
        <v>20424</v>
      </c>
    </row>
    <row r="5152">
      <c r="A5152" s="5" t="s">
        <v>20424</v>
      </c>
      <c r="B5152" s="5" t="s">
        <v>20424</v>
      </c>
    </row>
    <row r="5153">
      <c r="A5153" s="5" t="s">
        <v>20424</v>
      </c>
      <c r="B5153" s="5" t="s">
        <v>20424</v>
      </c>
    </row>
    <row r="5154">
      <c r="A5154" s="5" t="s">
        <v>20424</v>
      </c>
      <c r="B5154" s="5" t="s">
        <v>20424</v>
      </c>
    </row>
    <row r="5155">
      <c r="A5155" s="5" t="s">
        <v>20424</v>
      </c>
      <c r="B5155" s="5" t="s">
        <v>20424</v>
      </c>
    </row>
    <row r="5156">
      <c r="A5156" s="5" t="s">
        <v>20424</v>
      </c>
      <c r="B5156" s="5" t="s">
        <v>20424</v>
      </c>
    </row>
    <row r="5157">
      <c r="A5157" s="5" t="s">
        <v>20424</v>
      </c>
      <c r="B5157" s="5" t="s">
        <v>20424</v>
      </c>
    </row>
    <row r="5158">
      <c r="A5158" s="5" t="s">
        <v>20424</v>
      </c>
      <c r="B5158" s="5" t="s">
        <v>20424</v>
      </c>
    </row>
    <row r="5159">
      <c r="A5159" s="5" t="s">
        <v>20424</v>
      </c>
      <c r="B5159" s="5" t="s">
        <v>20424</v>
      </c>
    </row>
    <row r="5160">
      <c r="A5160" s="5" t="s">
        <v>20424</v>
      </c>
      <c r="B5160" s="5" t="s">
        <v>20424</v>
      </c>
    </row>
    <row r="5161">
      <c r="A5161" s="5" t="s">
        <v>20424</v>
      </c>
      <c r="B5161" s="5" t="s">
        <v>20424</v>
      </c>
    </row>
    <row r="5162">
      <c r="A5162" s="5" t="s">
        <v>20424</v>
      </c>
      <c r="B5162" s="5" t="s">
        <v>20424</v>
      </c>
    </row>
    <row r="5163">
      <c r="A5163" s="5" t="s">
        <v>20424</v>
      </c>
      <c r="B5163" s="5" t="s">
        <v>20424</v>
      </c>
    </row>
    <row r="5164">
      <c r="A5164" s="5" t="s">
        <v>20424</v>
      </c>
      <c r="B5164" s="5" t="s">
        <v>20424</v>
      </c>
    </row>
    <row r="5165">
      <c r="A5165" s="5" t="s">
        <v>20424</v>
      </c>
      <c r="B5165" s="5" t="s">
        <v>20424</v>
      </c>
    </row>
    <row r="5166">
      <c r="A5166" s="5" t="s">
        <v>20424</v>
      </c>
      <c r="B5166" s="5" t="s">
        <v>20424</v>
      </c>
    </row>
    <row r="5167">
      <c r="A5167" s="5" t="s">
        <v>20424</v>
      </c>
      <c r="B5167" s="5" t="s">
        <v>20424</v>
      </c>
    </row>
    <row r="5168">
      <c r="A5168" s="5" t="s">
        <v>20424</v>
      </c>
      <c r="B5168" s="5" t="s">
        <v>20424</v>
      </c>
    </row>
    <row r="5169">
      <c r="A5169" s="5" t="s">
        <v>20424</v>
      </c>
      <c r="B5169" s="5" t="s">
        <v>20424</v>
      </c>
    </row>
    <row r="5170">
      <c r="A5170" s="5" t="s">
        <v>20424</v>
      </c>
      <c r="B5170" s="5" t="s">
        <v>20424</v>
      </c>
    </row>
    <row r="5171">
      <c r="A5171" s="5" t="s">
        <v>20424</v>
      </c>
      <c r="B5171" s="5" t="s">
        <v>20424</v>
      </c>
    </row>
    <row r="5172">
      <c r="A5172" s="5" t="s">
        <v>20424</v>
      </c>
      <c r="B5172" s="5" t="s">
        <v>20424</v>
      </c>
    </row>
    <row r="5173">
      <c r="A5173" s="5" t="s">
        <v>20424</v>
      </c>
      <c r="B5173" s="5" t="s">
        <v>20424</v>
      </c>
    </row>
    <row r="5174">
      <c r="A5174" s="5" t="s">
        <v>20424</v>
      </c>
      <c r="B5174" s="5" t="s">
        <v>20424</v>
      </c>
    </row>
    <row r="5175">
      <c r="A5175" s="5" t="s">
        <v>20424</v>
      </c>
      <c r="B5175" s="5" t="s">
        <v>20424</v>
      </c>
    </row>
    <row r="5176">
      <c r="A5176" s="5" t="s">
        <v>20424</v>
      </c>
      <c r="B5176" s="5" t="s">
        <v>20424</v>
      </c>
    </row>
    <row r="5177">
      <c r="A5177" s="5" t="s">
        <v>20424</v>
      </c>
      <c r="B5177" s="5" t="s">
        <v>20424</v>
      </c>
    </row>
    <row r="5178">
      <c r="A5178" s="5" t="s">
        <v>20424</v>
      </c>
      <c r="B5178" s="5" t="s">
        <v>20424</v>
      </c>
    </row>
    <row r="5179">
      <c r="A5179" s="5" t="s">
        <v>20424</v>
      </c>
      <c r="B5179" s="5" t="s">
        <v>20424</v>
      </c>
    </row>
    <row r="5180">
      <c r="A5180" s="5" t="s">
        <v>20424</v>
      </c>
      <c r="B5180" s="5" t="s">
        <v>20424</v>
      </c>
    </row>
    <row r="5181">
      <c r="A5181" s="5" t="s">
        <v>20424</v>
      </c>
      <c r="B5181" s="5" t="s">
        <v>20424</v>
      </c>
    </row>
    <row r="5182">
      <c r="A5182" s="5" t="s">
        <v>20424</v>
      </c>
      <c r="B5182" s="5" t="s">
        <v>20424</v>
      </c>
    </row>
    <row r="5183">
      <c r="A5183" s="5" t="s">
        <v>20424</v>
      </c>
      <c r="B5183" s="5" t="s">
        <v>20424</v>
      </c>
    </row>
    <row r="5184">
      <c r="A5184" s="5" t="s">
        <v>20424</v>
      </c>
      <c r="B5184" s="5" t="s">
        <v>20424</v>
      </c>
    </row>
    <row r="5185">
      <c r="A5185" s="5" t="s">
        <v>20424</v>
      </c>
      <c r="B5185" s="5" t="s">
        <v>20424</v>
      </c>
    </row>
    <row r="5186">
      <c r="A5186" s="5" t="s">
        <v>20424</v>
      </c>
      <c r="B5186" s="5" t="s">
        <v>20424</v>
      </c>
    </row>
    <row r="5187">
      <c r="A5187" s="5" t="s">
        <v>20424</v>
      </c>
      <c r="B5187" s="5" t="s">
        <v>20424</v>
      </c>
    </row>
    <row r="5188">
      <c r="A5188" s="5" t="s">
        <v>20424</v>
      </c>
      <c r="B5188" s="5" t="s">
        <v>20424</v>
      </c>
    </row>
    <row r="5189">
      <c r="A5189" s="5" t="s">
        <v>20424</v>
      </c>
      <c r="B5189" s="5" t="s">
        <v>20424</v>
      </c>
    </row>
    <row r="5190">
      <c r="A5190" s="5" t="s">
        <v>20424</v>
      </c>
      <c r="B5190" s="5" t="s">
        <v>20424</v>
      </c>
    </row>
    <row r="5191">
      <c r="A5191" s="5" t="s">
        <v>20424</v>
      </c>
      <c r="B5191" s="5" t="s">
        <v>20424</v>
      </c>
    </row>
    <row r="5192">
      <c r="A5192" s="5" t="s">
        <v>20424</v>
      </c>
      <c r="B5192" s="5" t="s">
        <v>20424</v>
      </c>
    </row>
    <row r="5193">
      <c r="A5193" s="5" t="s">
        <v>20424</v>
      </c>
      <c r="B5193" s="5" t="s">
        <v>20424</v>
      </c>
    </row>
    <row r="5194">
      <c r="A5194" s="5" t="s">
        <v>20424</v>
      </c>
      <c r="B5194" s="5" t="s">
        <v>20424</v>
      </c>
    </row>
    <row r="5195">
      <c r="A5195" s="5" t="s">
        <v>20424</v>
      </c>
      <c r="B5195" s="5" t="s">
        <v>20424</v>
      </c>
    </row>
    <row r="5196">
      <c r="A5196" s="5" t="s">
        <v>20424</v>
      </c>
      <c r="B5196" s="5" t="s">
        <v>20424</v>
      </c>
    </row>
    <row r="5197">
      <c r="A5197" s="5" t="s">
        <v>20424</v>
      </c>
      <c r="B5197" s="5" t="s">
        <v>20424</v>
      </c>
    </row>
    <row r="5198">
      <c r="A5198" s="5" t="s">
        <v>20424</v>
      </c>
      <c r="B5198" s="5" t="s">
        <v>20424</v>
      </c>
    </row>
    <row r="5199">
      <c r="A5199" s="5" t="s">
        <v>20424</v>
      </c>
      <c r="B5199" s="5" t="s">
        <v>20424</v>
      </c>
    </row>
    <row r="5200">
      <c r="A5200" s="5" t="s">
        <v>20424</v>
      </c>
      <c r="B5200" s="5" t="s">
        <v>20424</v>
      </c>
    </row>
    <row r="5201">
      <c r="A5201" s="5" t="s">
        <v>20424</v>
      </c>
      <c r="B5201" s="5" t="s">
        <v>20424</v>
      </c>
    </row>
    <row r="5202">
      <c r="A5202" s="5" t="s">
        <v>20424</v>
      </c>
      <c r="B5202" s="5" t="s">
        <v>20424</v>
      </c>
    </row>
    <row r="5203">
      <c r="A5203" s="5" t="s">
        <v>20424</v>
      </c>
      <c r="B5203" s="5" t="s">
        <v>20424</v>
      </c>
    </row>
    <row r="5204">
      <c r="A5204" s="5" t="s">
        <v>20424</v>
      </c>
      <c r="B5204" s="5" t="s">
        <v>20424</v>
      </c>
    </row>
    <row r="5205">
      <c r="A5205" s="5" t="s">
        <v>20424</v>
      </c>
      <c r="B5205" s="5" t="s">
        <v>20424</v>
      </c>
    </row>
    <row r="5206">
      <c r="A5206" s="5" t="s">
        <v>20424</v>
      </c>
      <c r="B5206" s="5" t="s">
        <v>20424</v>
      </c>
    </row>
    <row r="5207">
      <c r="A5207" s="5" t="s">
        <v>20424</v>
      </c>
      <c r="B5207" s="5" t="s">
        <v>20424</v>
      </c>
    </row>
    <row r="5208">
      <c r="A5208" s="5" t="s">
        <v>20424</v>
      </c>
      <c r="B5208" s="5" t="s">
        <v>20424</v>
      </c>
    </row>
    <row r="5209">
      <c r="A5209" s="5" t="s">
        <v>20424</v>
      </c>
      <c r="B5209" s="5" t="s">
        <v>20424</v>
      </c>
    </row>
    <row r="5210">
      <c r="A5210" s="5" t="s">
        <v>20424</v>
      </c>
      <c r="B5210" s="5" t="s">
        <v>20424</v>
      </c>
    </row>
    <row r="5211">
      <c r="A5211" s="5" t="s">
        <v>20424</v>
      </c>
      <c r="B5211" s="5" t="s">
        <v>20424</v>
      </c>
    </row>
    <row r="5212">
      <c r="A5212" s="5" t="s">
        <v>20424</v>
      </c>
      <c r="B5212" s="5" t="s">
        <v>20424</v>
      </c>
    </row>
    <row r="5213">
      <c r="A5213" s="5" t="s">
        <v>20424</v>
      </c>
      <c r="B5213" s="5" t="s">
        <v>20424</v>
      </c>
    </row>
    <row r="5214">
      <c r="A5214" s="5" t="s">
        <v>20424</v>
      </c>
      <c r="B5214" s="5" t="s">
        <v>20424</v>
      </c>
    </row>
    <row r="5215">
      <c r="A5215" s="5" t="s">
        <v>20424</v>
      </c>
      <c r="B5215" s="5" t="s">
        <v>20424</v>
      </c>
    </row>
    <row r="5216">
      <c r="A5216" s="5" t="s">
        <v>20424</v>
      </c>
      <c r="B5216" s="5" t="s">
        <v>20424</v>
      </c>
    </row>
    <row r="5217">
      <c r="A5217" s="5" t="s">
        <v>20424</v>
      </c>
      <c r="B5217" s="5" t="s">
        <v>20424</v>
      </c>
    </row>
    <row r="5218">
      <c r="A5218" s="5" t="s">
        <v>20424</v>
      </c>
      <c r="B5218" s="5" t="s">
        <v>20424</v>
      </c>
    </row>
    <row r="5219">
      <c r="A5219" s="5" t="s">
        <v>20424</v>
      </c>
      <c r="B5219" s="5" t="s">
        <v>20424</v>
      </c>
    </row>
    <row r="5220">
      <c r="A5220" s="5" t="s">
        <v>20424</v>
      </c>
      <c r="B5220" s="5" t="s">
        <v>20424</v>
      </c>
    </row>
    <row r="5221">
      <c r="A5221" s="5" t="s">
        <v>20424</v>
      </c>
      <c r="B5221" s="5" t="s">
        <v>20424</v>
      </c>
    </row>
    <row r="5222">
      <c r="A5222" s="5" t="s">
        <v>20424</v>
      </c>
      <c r="B5222" s="5" t="s">
        <v>20424</v>
      </c>
    </row>
    <row r="5223">
      <c r="A5223" s="5" t="s">
        <v>20424</v>
      </c>
      <c r="B5223" s="5" t="s">
        <v>20424</v>
      </c>
    </row>
    <row r="5224">
      <c r="A5224" s="5" t="s">
        <v>20424</v>
      </c>
      <c r="B5224" s="5" t="s">
        <v>20424</v>
      </c>
    </row>
    <row r="5225">
      <c r="A5225" s="5" t="s">
        <v>20424</v>
      </c>
      <c r="B5225" s="5" t="s">
        <v>20424</v>
      </c>
    </row>
    <row r="5226">
      <c r="A5226" s="5" t="s">
        <v>20424</v>
      </c>
      <c r="B5226" s="5" t="s">
        <v>20424</v>
      </c>
    </row>
    <row r="5227">
      <c r="A5227" s="5" t="s">
        <v>20424</v>
      </c>
      <c r="B5227" s="5" t="s">
        <v>20424</v>
      </c>
    </row>
    <row r="5228">
      <c r="A5228" s="5" t="s">
        <v>20424</v>
      </c>
      <c r="B5228" s="5" t="s">
        <v>20424</v>
      </c>
    </row>
    <row r="5229">
      <c r="A5229" s="5" t="s">
        <v>20424</v>
      </c>
      <c r="B5229" s="5" t="s">
        <v>20424</v>
      </c>
    </row>
    <row r="5230">
      <c r="A5230" s="5" t="s">
        <v>20424</v>
      </c>
      <c r="B5230" s="5" t="s">
        <v>20424</v>
      </c>
    </row>
    <row r="5231">
      <c r="A5231" s="5" t="s">
        <v>20424</v>
      </c>
      <c r="B5231" s="5" t="s">
        <v>20424</v>
      </c>
    </row>
    <row r="5232">
      <c r="A5232" s="5" t="s">
        <v>20424</v>
      </c>
      <c r="B5232" s="5" t="s">
        <v>20424</v>
      </c>
    </row>
    <row r="5233">
      <c r="A5233" s="5" t="s">
        <v>20424</v>
      </c>
      <c r="B5233" s="5" t="s">
        <v>20424</v>
      </c>
    </row>
    <row r="5234">
      <c r="A5234" s="5" t="s">
        <v>20424</v>
      </c>
      <c r="B5234" s="5" t="s">
        <v>20424</v>
      </c>
    </row>
    <row r="5235">
      <c r="A5235" s="5" t="s">
        <v>20424</v>
      </c>
      <c r="B5235" s="5" t="s">
        <v>20424</v>
      </c>
    </row>
    <row r="5236">
      <c r="A5236" s="5" t="s">
        <v>20424</v>
      </c>
      <c r="B5236" s="5" t="s">
        <v>20424</v>
      </c>
    </row>
    <row r="5237">
      <c r="A5237" s="5" t="s">
        <v>20424</v>
      </c>
      <c r="B5237" s="5" t="s">
        <v>20424</v>
      </c>
    </row>
    <row r="5238">
      <c r="A5238" s="5" t="s">
        <v>20424</v>
      </c>
      <c r="B5238" s="5" t="s">
        <v>20424</v>
      </c>
    </row>
    <row r="5239">
      <c r="A5239" s="5" t="s">
        <v>20424</v>
      </c>
      <c r="B5239" s="5" t="s">
        <v>20424</v>
      </c>
    </row>
    <row r="5240">
      <c r="A5240" s="5" t="s">
        <v>20424</v>
      </c>
      <c r="B5240" s="5" t="s">
        <v>20424</v>
      </c>
    </row>
    <row r="5241">
      <c r="A5241" s="5" t="s">
        <v>20424</v>
      </c>
      <c r="B5241" s="5" t="s">
        <v>20424</v>
      </c>
    </row>
    <row r="5242">
      <c r="A5242" s="5" t="s">
        <v>20424</v>
      </c>
      <c r="B5242" s="5" t="s">
        <v>20424</v>
      </c>
    </row>
    <row r="5243">
      <c r="A5243" s="5" t="s">
        <v>20424</v>
      </c>
      <c r="B5243" s="5" t="s">
        <v>20424</v>
      </c>
    </row>
    <row r="5244">
      <c r="A5244" s="5" t="s">
        <v>20424</v>
      </c>
      <c r="B5244" s="5" t="s">
        <v>20424</v>
      </c>
    </row>
    <row r="5245">
      <c r="A5245" s="5" t="s">
        <v>20424</v>
      </c>
      <c r="B5245" s="5" t="s">
        <v>20424</v>
      </c>
    </row>
    <row r="5246">
      <c r="A5246" s="5" t="s">
        <v>20424</v>
      </c>
      <c r="B5246" s="5" t="s">
        <v>20424</v>
      </c>
    </row>
    <row r="5247">
      <c r="A5247" s="5" t="s">
        <v>20424</v>
      </c>
      <c r="B5247" s="5" t="s">
        <v>20424</v>
      </c>
    </row>
    <row r="5248">
      <c r="A5248" s="5" t="s">
        <v>20424</v>
      </c>
      <c r="B5248" s="5" t="s">
        <v>20424</v>
      </c>
    </row>
    <row r="5249">
      <c r="A5249" s="5" t="s">
        <v>20424</v>
      </c>
      <c r="B5249" s="5" t="s">
        <v>20424</v>
      </c>
    </row>
    <row r="5250">
      <c r="A5250" s="5" t="s">
        <v>20424</v>
      </c>
      <c r="B5250" s="5" t="s">
        <v>20424</v>
      </c>
    </row>
    <row r="5251">
      <c r="A5251" s="5" t="s">
        <v>20424</v>
      </c>
      <c r="B5251" s="5" t="s">
        <v>20424</v>
      </c>
    </row>
    <row r="5252">
      <c r="A5252" s="5" t="s">
        <v>20424</v>
      </c>
      <c r="B5252" s="5" t="s">
        <v>20424</v>
      </c>
    </row>
    <row r="5253">
      <c r="A5253" s="5" t="s">
        <v>20424</v>
      </c>
      <c r="B5253" s="5" t="s">
        <v>20424</v>
      </c>
    </row>
    <row r="5254">
      <c r="A5254" s="5" t="s">
        <v>20424</v>
      </c>
      <c r="B5254" s="5" t="s">
        <v>20424</v>
      </c>
    </row>
    <row r="5255">
      <c r="A5255" s="5" t="s">
        <v>20424</v>
      </c>
      <c r="B5255" s="5" t="s">
        <v>20424</v>
      </c>
    </row>
    <row r="5256">
      <c r="A5256" s="5" t="s">
        <v>20424</v>
      </c>
      <c r="B5256" s="5" t="s">
        <v>20424</v>
      </c>
    </row>
    <row r="5257">
      <c r="A5257" s="5" t="s">
        <v>20424</v>
      </c>
      <c r="B5257" s="5" t="s">
        <v>20424</v>
      </c>
    </row>
    <row r="5258">
      <c r="A5258" s="5" t="s">
        <v>20424</v>
      </c>
      <c r="B5258" s="5" t="s">
        <v>20424</v>
      </c>
    </row>
    <row r="5259">
      <c r="A5259" s="5" t="s">
        <v>20424</v>
      </c>
      <c r="B5259" s="5" t="s">
        <v>20424</v>
      </c>
    </row>
    <row r="5260">
      <c r="A5260" s="5" t="s">
        <v>20424</v>
      </c>
      <c r="B5260" s="5" t="s">
        <v>20424</v>
      </c>
    </row>
    <row r="5261">
      <c r="A5261" s="5" t="s">
        <v>20424</v>
      </c>
      <c r="B5261" s="5" t="s">
        <v>20424</v>
      </c>
    </row>
    <row r="5262">
      <c r="A5262" s="5" t="s">
        <v>20424</v>
      </c>
      <c r="B5262" s="5" t="s">
        <v>20424</v>
      </c>
    </row>
    <row r="5263">
      <c r="A5263" s="5" t="s">
        <v>20424</v>
      </c>
      <c r="B5263" s="5" t="s">
        <v>20424</v>
      </c>
    </row>
    <row r="5264">
      <c r="A5264" s="5" t="s">
        <v>20424</v>
      </c>
      <c r="B5264" s="5" t="s">
        <v>20424</v>
      </c>
    </row>
    <row r="5265">
      <c r="A5265" s="5" t="s">
        <v>20424</v>
      </c>
      <c r="B5265" s="5" t="s">
        <v>20424</v>
      </c>
    </row>
    <row r="5266">
      <c r="A5266" s="5" t="s">
        <v>20424</v>
      </c>
      <c r="B5266" s="5" t="s">
        <v>20424</v>
      </c>
    </row>
    <row r="5267">
      <c r="A5267" s="5" t="s">
        <v>20424</v>
      </c>
      <c r="B5267" s="5" t="s">
        <v>20424</v>
      </c>
    </row>
    <row r="5268">
      <c r="A5268" s="5" t="s">
        <v>20424</v>
      </c>
      <c r="B5268" s="5" t="s">
        <v>20424</v>
      </c>
    </row>
    <row r="5269">
      <c r="A5269" s="5" t="s">
        <v>20424</v>
      </c>
      <c r="B5269" s="5" t="s">
        <v>20424</v>
      </c>
    </row>
    <row r="5270">
      <c r="A5270" s="5" t="s">
        <v>20424</v>
      </c>
      <c r="B5270" s="5" t="s">
        <v>20424</v>
      </c>
    </row>
    <row r="5271">
      <c r="A5271" s="5" t="s">
        <v>20424</v>
      </c>
      <c r="B5271" s="5" t="s">
        <v>20424</v>
      </c>
    </row>
    <row r="5272">
      <c r="A5272" s="5" t="s">
        <v>20424</v>
      </c>
      <c r="B5272" s="5" t="s">
        <v>20424</v>
      </c>
    </row>
    <row r="5273">
      <c r="A5273" s="5" t="s">
        <v>20424</v>
      </c>
      <c r="B5273" s="5" t="s">
        <v>20424</v>
      </c>
    </row>
    <row r="5274">
      <c r="A5274" s="5" t="s">
        <v>20424</v>
      </c>
      <c r="B5274" s="5" t="s">
        <v>20424</v>
      </c>
    </row>
    <row r="5275">
      <c r="A5275" s="5" t="s">
        <v>20424</v>
      </c>
      <c r="B5275" s="5" t="s">
        <v>20424</v>
      </c>
    </row>
    <row r="5276">
      <c r="A5276" s="5" t="s">
        <v>20424</v>
      </c>
      <c r="B5276" s="5" t="s">
        <v>20424</v>
      </c>
    </row>
    <row r="5277">
      <c r="A5277" s="5" t="s">
        <v>20424</v>
      </c>
      <c r="B5277" s="5" t="s">
        <v>20424</v>
      </c>
    </row>
    <row r="5278">
      <c r="A5278" s="5" t="s">
        <v>20424</v>
      </c>
      <c r="B5278" s="5" t="s">
        <v>20424</v>
      </c>
    </row>
    <row r="5279">
      <c r="A5279" s="5" t="s">
        <v>20424</v>
      </c>
      <c r="B5279" s="5" t="s">
        <v>20424</v>
      </c>
    </row>
    <row r="5280">
      <c r="A5280" s="5" t="s">
        <v>20424</v>
      </c>
      <c r="B5280" s="5" t="s">
        <v>20424</v>
      </c>
    </row>
    <row r="5281">
      <c r="A5281" s="5" t="s">
        <v>20424</v>
      </c>
      <c r="B5281" s="5" t="s">
        <v>20424</v>
      </c>
    </row>
    <row r="5282">
      <c r="A5282" s="5" t="s">
        <v>20424</v>
      </c>
      <c r="B5282" s="5" t="s">
        <v>20424</v>
      </c>
    </row>
    <row r="5283">
      <c r="A5283" s="5" t="s">
        <v>20424</v>
      </c>
      <c r="B5283" s="5" t="s">
        <v>20424</v>
      </c>
    </row>
    <row r="5284">
      <c r="A5284" s="5" t="s">
        <v>20424</v>
      </c>
      <c r="B5284" s="5" t="s">
        <v>20424</v>
      </c>
    </row>
    <row r="5285">
      <c r="A5285" s="5" t="s">
        <v>20424</v>
      </c>
      <c r="B5285" s="5" t="s">
        <v>20424</v>
      </c>
    </row>
    <row r="5286">
      <c r="A5286" s="5" t="s">
        <v>20424</v>
      </c>
      <c r="B5286" s="5" t="s">
        <v>20424</v>
      </c>
    </row>
    <row r="5287">
      <c r="A5287" s="5" t="s">
        <v>20424</v>
      </c>
      <c r="B5287" s="5" t="s">
        <v>20424</v>
      </c>
    </row>
    <row r="5288">
      <c r="A5288" s="5" t="s">
        <v>20424</v>
      </c>
      <c r="B5288" s="5" t="s">
        <v>20424</v>
      </c>
    </row>
    <row r="5289">
      <c r="A5289" s="5" t="s">
        <v>20424</v>
      </c>
      <c r="B5289" s="5" t="s">
        <v>20424</v>
      </c>
    </row>
    <row r="5290">
      <c r="A5290" s="5" t="s">
        <v>20424</v>
      </c>
      <c r="B5290" s="5" t="s">
        <v>20424</v>
      </c>
    </row>
    <row r="5291">
      <c r="A5291" s="5" t="s">
        <v>20424</v>
      </c>
      <c r="B5291" s="5" t="s">
        <v>20424</v>
      </c>
    </row>
    <row r="5292">
      <c r="A5292" s="5" t="s">
        <v>20424</v>
      </c>
      <c r="B5292" s="5" t="s">
        <v>20424</v>
      </c>
    </row>
    <row r="5293">
      <c r="A5293" s="5" t="s">
        <v>20424</v>
      </c>
      <c r="B5293" s="5" t="s">
        <v>20424</v>
      </c>
    </row>
    <row r="5294">
      <c r="A5294" s="5" t="s">
        <v>20424</v>
      </c>
      <c r="B5294" s="5" t="s">
        <v>20424</v>
      </c>
    </row>
    <row r="5295">
      <c r="A5295" s="5" t="s">
        <v>20424</v>
      </c>
      <c r="B5295" s="5" t="s">
        <v>20424</v>
      </c>
    </row>
    <row r="5296">
      <c r="A5296" s="5" t="s">
        <v>20424</v>
      </c>
      <c r="B5296" s="5" t="s">
        <v>20424</v>
      </c>
    </row>
    <row r="5297">
      <c r="A5297" s="5" t="s">
        <v>20424</v>
      </c>
      <c r="B5297" s="5" t="s">
        <v>20424</v>
      </c>
    </row>
    <row r="5298">
      <c r="A5298" s="5" t="s">
        <v>20424</v>
      </c>
      <c r="B5298" s="5" t="s">
        <v>20424</v>
      </c>
    </row>
    <row r="5299">
      <c r="A5299" s="5" t="s">
        <v>20424</v>
      </c>
      <c r="B5299" s="5" t="s">
        <v>20424</v>
      </c>
    </row>
    <row r="5300">
      <c r="A5300" s="5" t="s">
        <v>20424</v>
      </c>
      <c r="B5300" s="5" t="s">
        <v>20424</v>
      </c>
    </row>
    <row r="5301">
      <c r="A5301" s="5" t="s">
        <v>20424</v>
      </c>
      <c r="B5301" s="5" t="s">
        <v>20424</v>
      </c>
    </row>
    <row r="5302">
      <c r="A5302" s="5" t="s">
        <v>20424</v>
      </c>
      <c r="B5302" s="5" t="s">
        <v>20424</v>
      </c>
    </row>
    <row r="5303">
      <c r="A5303" s="5" t="s">
        <v>20424</v>
      </c>
      <c r="B5303" s="5" t="s">
        <v>20424</v>
      </c>
    </row>
    <row r="5304">
      <c r="A5304" s="5" t="s">
        <v>20424</v>
      </c>
      <c r="B5304" s="5" t="s">
        <v>20424</v>
      </c>
    </row>
    <row r="5305">
      <c r="A5305" s="5" t="s">
        <v>20424</v>
      </c>
      <c r="B5305" s="5" t="s">
        <v>20424</v>
      </c>
    </row>
    <row r="5306">
      <c r="A5306" s="5" t="s">
        <v>20424</v>
      </c>
      <c r="B5306" s="5" t="s">
        <v>20424</v>
      </c>
    </row>
    <row r="5307">
      <c r="A5307" s="5" t="s">
        <v>20424</v>
      </c>
      <c r="B5307" s="5" t="s">
        <v>20424</v>
      </c>
    </row>
    <row r="5308">
      <c r="A5308" s="5" t="s">
        <v>20424</v>
      </c>
      <c r="B5308" s="5" t="s">
        <v>20424</v>
      </c>
    </row>
    <row r="5309">
      <c r="A5309" s="5" t="s">
        <v>20424</v>
      </c>
      <c r="B5309" s="5" t="s">
        <v>20424</v>
      </c>
    </row>
    <row r="5310">
      <c r="A5310" s="5" t="s">
        <v>20424</v>
      </c>
      <c r="B5310" s="5" t="s">
        <v>20424</v>
      </c>
    </row>
    <row r="5311">
      <c r="A5311" s="5" t="s">
        <v>20424</v>
      </c>
      <c r="B5311" s="5" t="s">
        <v>20424</v>
      </c>
    </row>
    <row r="5312">
      <c r="A5312" s="5" t="s">
        <v>20424</v>
      </c>
      <c r="B5312" s="5" t="s">
        <v>20424</v>
      </c>
    </row>
    <row r="5313">
      <c r="A5313" s="5" t="s">
        <v>20424</v>
      </c>
      <c r="B5313" s="5" t="s">
        <v>20424</v>
      </c>
    </row>
    <row r="5314">
      <c r="A5314" s="5" t="s">
        <v>20424</v>
      </c>
      <c r="B5314" s="5" t="s">
        <v>20424</v>
      </c>
    </row>
    <row r="5315">
      <c r="A5315" s="5" t="s">
        <v>20424</v>
      </c>
      <c r="B5315" s="5" t="s">
        <v>20424</v>
      </c>
    </row>
    <row r="5316">
      <c r="A5316" s="5" t="s">
        <v>20424</v>
      </c>
      <c r="B5316" s="5" t="s">
        <v>20424</v>
      </c>
    </row>
    <row r="5317">
      <c r="A5317" s="5" t="s">
        <v>20424</v>
      </c>
      <c r="B5317" s="5" t="s">
        <v>20424</v>
      </c>
    </row>
    <row r="5318">
      <c r="A5318" s="5" t="s">
        <v>20424</v>
      </c>
      <c r="B5318" s="5" t="s">
        <v>20424</v>
      </c>
    </row>
    <row r="5319">
      <c r="A5319" s="5" t="s">
        <v>20424</v>
      </c>
      <c r="B5319" s="5" t="s">
        <v>20424</v>
      </c>
    </row>
    <row r="5320">
      <c r="A5320" s="5" t="s">
        <v>20424</v>
      </c>
      <c r="B5320" s="5" t="s">
        <v>20424</v>
      </c>
    </row>
    <row r="5321">
      <c r="A5321" s="5" t="s">
        <v>20424</v>
      </c>
      <c r="B5321" s="5" t="s">
        <v>20424</v>
      </c>
    </row>
    <row r="5322">
      <c r="A5322" s="5" t="s">
        <v>20424</v>
      </c>
      <c r="B5322" s="5" t="s">
        <v>20424</v>
      </c>
    </row>
    <row r="5323">
      <c r="A5323" s="5" t="s">
        <v>20424</v>
      </c>
      <c r="B5323" s="5" t="s">
        <v>20424</v>
      </c>
    </row>
    <row r="5324">
      <c r="A5324" s="5" t="s">
        <v>20424</v>
      </c>
      <c r="B5324" s="5" t="s">
        <v>20424</v>
      </c>
    </row>
    <row r="5325">
      <c r="A5325" s="5" t="s">
        <v>20424</v>
      </c>
      <c r="B5325" s="5" t="s">
        <v>20424</v>
      </c>
    </row>
    <row r="5326">
      <c r="A5326" s="5" t="s">
        <v>20424</v>
      </c>
      <c r="B5326" s="5" t="s">
        <v>20424</v>
      </c>
    </row>
    <row r="5327">
      <c r="A5327" s="5" t="s">
        <v>20424</v>
      </c>
      <c r="B5327" s="5" t="s">
        <v>20424</v>
      </c>
    </row>
    <row r="5328">
      <c r="A5328" s="5" t="s">
        <v>20424</v>
      </c>
      <c r="B5328" s="5" t="s">
        <v>20424</v>
      </c>
    </row>
    <row r="5329">
      <c r="A5329" s="5" t="s">
        <v>20424</v>
      </c>
      <c r="B5329" s="5" t="s">
        <v>20424</v>
      </c>
    </row>
    <row r="5330">
      <c r="A5330" s="5" t="s">
        <v>20424</v>
      </c>
      <c r="B5330" s="5" t="s">
        <v>20424</v>
      </c>
    </row>
    <row r="5331">
      <c r="A5331" s="5" t="s">
        <v>20424</v>
      </c>
      <c r="B5331" s="5" t="s">
        <v>20424</v>
      </c>
    </row>
    <row r="5332">
      <c r="A5332" s="5" t="s">
        <v>20424</v>
      </c>
      <c r="B5332" s="5" t="s">
        <v>20424</v>
      </c>
    </row>
    <row r="5333">
      <c r="A5333" s="5" t="s">
        <v>20424</v>
      </c>
      <c r="B5333" s="5" t="s">
        <v>20424</v>
      </c>
    </row>
    <row r="5334">
      <c r="A5334" s="5" t="s">
        <v>20424</v>
      </c>
      <c r="B5334" s="5" t="s">
        <v>20424</v>
      </c>
    </row>
    <row r="5335">
      <c r="A5335" s="5" t="s">
        <v>20424</v>
      </c>
      <c r="B5335" s="5" t="s">
        <v>20424</v>
      </c>
    </row>
    <row r="5336">
      <c r="A5336" s="5" t="s">
        <v>20424</v>
      </c>
      <c r="B5336" s="5" t="s">
        <v>20424</v>
      </c>
    </row>
    <row r="5337">
      <c r="A5337" s="5" t="s">
        <v>20424</v>
      </c>
      <c r="B5337" s="5" t="s">
        <v>20424</v>
      </c>
    </row>
    <row r="5338">
      <c r="A5338" s="5" t="s">
        <v>20424</v>
      </c>
      <c r="B5338" s="5" t="s">
        <v>20424</v>
      </c>
    </row>
    <row r="5339">
      <c r="A5339" s="5" t="s">
        <v>20424</v>
      </c>
      <c r="B5339" s="5" t="s">
        <v>20424</v>
      </c>
    </row>
    <row r="5340">
      <c r="A5340" s="5" t="s">
        <v>20424</v>
      </c>
      <c r="B5340" s="5" t="s">
        <v>20424</v>
      </c>
    </row>
    <row r="5341">
      <c r="A5341" s="5" t="s">
        <v>20424</v>
      </c>
      <c r="B5341" s="5" t="s">
        <v>20424</v>
      </c>
    </row>
    <row r="5342">
      <c r="A5342" s="5" t="s">
        <v>20424</v>
      </c>
      <c r="B5342" s="5" t="s">
        <v>20424</v>
      </c>
    </row>
    <row r="5343">
      <c r="A5343" s="5" t="s">
        <v>20424</v>
      </c>
      <c r="B5343" s="5" t="s">
        <v>20424</v>
      </c>
    </row>
    <row r="5344">
      <c r="A5344" s="5" t="s">
        <v>20424</v>
      </c>
      <c r="B5344" s="5" t="s">
        <v>20424</v>
      </c>
    </row>
    <row r="5345">
      <c r="A5345" s="5" t="s">
        <v>20424</v>
      </c>
      <c r="B5345" s="5" t="s">
        <v>20424</v>
      </c>
    </row>
    <row r="5346">
      <c r="A5346" s="5" t="s">
        <v>20424</v>
      </c>
      <c r="B5346" s="5" t="s">
        <v>20424</v>
      </c>
    </row>
    <row r="5347">
      <c r="A5347" s="5" t="s">
        <v>20424</v>
      </c>
      <c r="B5347" s="5" t="s">
        <v>20424</v>
      </c>
    </row>
    <row r="5348">
      <c r="A5348" s="5" t="s">
        <v>20424</v>
      </c>
      <c r="B5348" s="5" t="s">
        <v>20424</v>
      </c>
    </row>
    <row r="5349">
      <c r="A5349" s="5" t="s">
        <v>20424</v>
      </c>
      <c r="B5349" s="5" t="s">
        <v>20424</v>
      </c>
    </row>
    <row r="5350">
      <c r="A5350" s="5" t="s">
        <v>20424</v>
      </c>
      <c r="B5350" s="5" t="s">
        <v>20424</v>
      </c>
    </row>
    <row r="5351">
      <c r="A5351" s="5" t="s">
        <v>20424</v>
      </c>
      <c r="B5351" s="5" t="s">
        <v>20424</v>
      </c>
    </row>
    <row r="5352">
      <c r="A5352" s="5" t="s">
        <v>20424</v>
      </c>
      <c r="B5352" s="5" t="s">
        <v>20424</v>
      </c>
    </row>
    <row r="5353">
      <c r="A5353" s="5" t="s">
        <v>20424</v>
      </c>
      <c r="B5353" s="5" t="s">
        <v>20424</v>
      </c>
    </row>
    <row r="5354">
      <c r="A5354" s="5" t="s">
        <v>20424</v>
      </c>
      <c r="B5354" s="5" t="s">
        <v>20424</v>
      </c>
    </row>
    <row r="5355">
      <c r="A5355" s="5" t="s">
        <v>20424</v>
      </c>
      <c r="B5355" s="5" t="s">
        <v>20424</v>
      </c>
    </row>
    <row r="5356">
      <c r="A5356" s="5" t="s">
        <v>20424</v>
      </c>
      <c r="B5356" s="5" t="s">
        <v>20424</v>
      </c>
    </row>
    <row r="5357">
      <c r="A5357" s="5" t="s">
        <v>20424</v>
      </c>
      <c r="B5357" s="5" t="s">
        <v>20424</v>
      </c>
    </row>
    <row r="5358">
      <c r="A5358" s="5" t="s">
        <v>20424</v>
      </c>
      <c r="B5358" s="5" t="s">
        <v>20424</v>
      </c>
    </row>
    <row r="5359">
      <c r="A5359" s="5" t="s">
        <v>20424</v>
      </c>
      <c r="B5359" s="5" t="s">
        <v>20424</v>
      </c>
    </row>
    <row r="5360">
      <c r="A5360" s="5" t="s">
        <v>20424</v>
      </c>
      <c r="B5360" s="5" t="s">
        <v>20424</v>
      </c>
    </row>
    <row r="5361">
      <c r="A5361" s="5" t="s">
        <v>20424</v>
      </c>
      <c r="B5361" s="5" t="s">
        <v>20424</v>
      </c>
    </row>
    <row r="5362">
      <c r="A5362" s="5" t="s">
        <v>20424</v>
      </c>
      <c r="B5362" s="5" t="s">
        <v>20424</v>
      </c>
    </row>
    <row r="5363">
      <c r="A5363" s="5" t="s">
        <v>20424</v>
      </c>
      <c r="B5363" s="5" t="s">
        <v>20424</v>
      </c>
    </row>
    <row r="5364">
      <c r="A5364" s="5" t="s">
        <v>20424</v>
      </c>
      <c r="B5364" s="5" t="s">
        <v>20424</v>
      </c>
    </row>
    <row r="5365">
      <c r="A5365" s="5" t="s">
        <v>20424</v>
      </c>
      <c r="B5365" s="5" t="s">
        <v>20424</v>
      </c>
    </row>
    <row r="5366">
      <c r="A5366" s="5" t="s">
        <v>20424</v>
      </c>
      <c r="B5366" s="5" t="s">
        <v>20424</v>
      </c>
    </row>
    <row r="5367">
      <c r="A5367" s="5" t="s">
        <v>20424</v>
      </c>
      <c r="B5367" s="5" t="s">
        <v>20424</v>
      </c>
    </row>
    <row r="5368">
      <c r="A5368" s="5" t="s">
        <v>20424</v>
      </c>
      <c r="B5368" s="5" t="s">
        <v>20424</v>
      </c>
    </row>
    <row r="5369">
      <c r="A5369" s="5" t="s">
        <v>20424</v>
      </c>
      <c r="B5369" s="5" t="s">
        <v>20424</v>
      </c>
    </row>
    <row r="5370">
      <c r="A5370" s="5" t="s">
        <v>20424</v>
      </c>
      <c r="B5370" s="5" t="s">
        <v>20424</v>
      </c>
    </row>
    <row r="5371">
      <c r="A5371" s="5" t="s">
        <v>20424</v>
      </c>
      <c r="B5371" s="5" t="s">
        <v>20424</v>
      </c>
    </row>
    <row r="5372">
      <c r="A5372" s="5" t="s">
        <v>20424</v>
      </c>
      <c r="B5372" s="5" t="s">
        <v>20424</v>
      </c>
    </row>
    <row r="5373">
      <c r="A5373" s="5" t="s">
        <v>20424</v>
      </c>
      <c r="B5373" s="5" t="s">
        <v>20424</v>
      </c>
    </row>
    <row r="5374">
      <c r="A5374" s="5" t="s">
        <v>20424</v>
      </c>
      <c r="B5374" s="5" t="s">
        <v>20424</v>
      </c>
    </row>
    <row r="5375">
      <c r="A5375" s="5" t="s">
        <v>20424</v>
      </c>
      <c r="B5375" s="5" t="s">
        <v>20424</v>
      </c>
    </row>
    <row r="5376">
      <c r="A5376" s="5" t="s">
        <v>20424</v>
      </c>
      <c r="B5376" s="5" t="s">
        <v>20424</v>
      </c>
    </row>
    <row r="5377">
      <c r="A5377" s="5" t="s">
        <v>20424</v>
      </c>
      <c r="B5377" s="5" t="s">
        <v>20424</v>
      </c>
    </row>
    <row r="5378">
      <c r="A5378" s="5" t="s">
        <v>20424</v>
      </c>
      <c r="B5378" s="5" t="s">
        <v>20424</v>
      </c>
    </row>
    <row r="5379">
      <c r="A5379" s="5" t="s">
        <v>20424</v>
      </c>
      <c r="B5379" s="5" t="s">
        <v>20424</v>
      </c>
    </row>
    <row r="5380">
      <c r="A5380" s="5" t="s">
        <v>20424</v>
      </c>
      <c r="B5380" s="5" t="s">
        <v>20424</v>
      </c>
    </row>
    <row r="5381">
      <c r="A5381" s="5" t="s">
        <v>20424</v>
      </c>
      <c r="B5381" s="5" t="s">
        <v>20424</v>
      </c>
    </row>
    <row r="5382">
      <c r="A5382" s="5" t="s">
        <v>20424</v>
      </c>
      <c r="B5382" s="5" t="s">
        <v>20424</v>
      </c>
    </row>
    <row r="5383">
      <c r="A5383" s="5" t="s">
        <v>20424</v>
      </c>
      <c r="B5383" s="5" t="s">
        <v>20424</v>
      </c>
    </row>
    <row r="5384">
      <c r="A5384" s="5" t="s">
        <v>20424</v>
      </c>
      <c r="B5384" s="5" t="s">
        <v>20424</v>
      </c>
    </row>
    <row r="5385">
      <c r="A5385" s="5" t="s">
        <v>20424</v>
      </c>
      <c r="B5385" s="5" t="s">
        <v>20424</v>
      </c>
    </row>
    <row r="5386">
      <c r="A5386" s="5" t="s">
        <v>20424</v>
      </c>
      <c r="B5386" s="5" t="s">
        <v>20424</v>
      </c>
    </row>
    <row r="5387">
      <c r="A5387" s="5" t="s">
        <v>20424</v>
      </c>
      <c r="B5387" s="5" t="s">
        <v>20424</v>
      </c>
    </row>
    <row r="5388">
      <c r="A5388" s="5" t="s">
        <v>20424</v>
      </c>
      <c r="B5388" s="5" t="s">
        <v>20424</v>
      </c>
    </row>
    <row r="5389">
      <c r="A5389" s="5" t="s">
        <v>20424</v>
      </c>
      <c r="B5389" s="5" t="s">
        <v>20424</v>
      </c>
    </row>
    <row r="5390">
      <c r="A5390" s="5" t="s">
        <v>20424</v>
      </c>
      <c r="B5390" s="5" t="s">
        <v>20424</v>
      </c>
    </row>
    <row r="5391">
      <c r="A5391" s="5" t="s">
        <v>20424</v>
      </c>
      <c r="B5391" s="5" t="s">
        <v>20424</v>
      </c>
    </row>
    <row r="5392">
      <c r="A5392" s="5" t="s">
        <v>20424</v>
      </c>
      <c r="B5392" s="5" t="s">
        <v>20424</v>
      </c>
    </row>
    <row r="5393">
      <c r="A5393" s="5" t="s">
        <v>20424</v>
      </c>
      <c r="B5393" s="5" t="s">
        <v>20424</v>
      </c>
    </row>
    <row r="5394">
      <c r="A5394" s="5" t="s">
        <v>20424</v>
      </c>
      <c r="B5394" s="5" t="s">
        <v>20424</v>
      </c>
    </row>
    <row r="5395">
      <c r="A5395" s="5" t="s">
        <v>20424</v>
      </c>
      <c r="B5395" s="5" t="s">
        <v>20424</v>
      </c>
    </row>
    <row r="5396">
      <c r="A5396" s="5" t="s">
        <v>20424</v>
      </c>
      <c r="B5396" s="5" t="s">
        <v>20424</v>
      </c>
    </row>
    <row r="5397">
      <c r="A5397" s="5" t="s">
        <v>20424</v>
      </c>
      <c r="B5397" s="5" t="s">
        <v>20424</v>
      </c>
    </row>
    <row r="5398">
      <c r="A5398" s="5" t="s">
        <v>20424</v>
      </c>
      <c r="B5398" s="5" t="s">
        <v>20424</v>
      </c>
    </row>
    <row r="5399">
      <c r="A5399" s="5" t="s">
        <v>20424</v>
      </c>
      <c r="B5399" s="5" t="s">
        <v>20424</v>
      </c>
    </row>
    <row r="5400">
      <c r="A5400" s="5" t="s">
        <v>20424</v>
      </c>
      <c r="B5400" s="5" t="s">
        <v>20424</v>
      </c>
    </row>
    <row r="5401">
      <c r="A5401" s="5" t="s">
        <v>20424</v>
      </c>
      <c r="B5401" s="5" t="s">
        <v>20424</v>
      </c>
    </row>
    <row r="5402">
      <c r="A5402" s="5" t="s">
        <v>20424</v>
      </c>
      <c r="B5402" s="5" t="s">
        <v>20424</v>
      </c>
    </row>
    <row r="5403">
      <c r="A5403" s="5" t="s">
        <v>20424</v>
      </c>
      <c r="B5403" s="5" t="s">
        <v>20424</v>
      </c>
    </row>
    <row r="5404">
      <c r="A5404" s="5" t="s">
        <v>20424</v>
      </c>
      <c r="B5404" s="5" t="s">
        <v>20424</v>
      </c>
    </row>
    <row r="5405">
      <c r="A5405" s="5" t="s">
        <v>20424</v>
      </c>
      <c r="B5405" s="5" t="s">
        <v>20424</v>
      </c>
    </row>
    <row r="5406">
      <c r="A5406" s="5" t="s">
        <v>20424</v>
      </c>
      <c r="B5406" s="5" t="s">
        <v>20424</v>
      </c>
    </row>
    <row r="5407">
      <c r="A5407" s="5" t="s">
        <v>20424</v>
      </c>
      <c r="B5407" s="5" t="s">
        <v>20424</v>
      </c>
    </row>
    <row r="5408">
      <c r="A5408" s="5" t="s">
        <v>20424</v>
      </c>
      <c r="B5408" s="5" t="s">
        <v>20424</v>
      </c>
    </row>
    <row r="5409">
      <c r="A5409" s="5" t="s">
        <v>20424</v>
      </c>
      <c r="B5409" s="5" t="s">
        <v>20424</v>
      </c>
    </row>
    <row r="5410">
      <c r="A5410" s="5" t="s">
        <v>20424</v>
      </c>
      <c r="B5410" s="5" t="s">
        <v>20424</v>
      </c>
    </row>
    <row r="5411">
      <c r="A5411" s="5" t="s">
        <v>20424</v>
      </c>
      <c r="B5411" s="5" t="s">
        <v>20424</v>
      </c>
    </row>
    <row r="5412">
      <c r="A5412" s="5" t="s">
        <v>20424</v>
      </c>
      <c r="B5412" s="5" t="s">
        <v>20424</v>
      </c>
    </row>
    <row r="5413">
      <c r="A5413" s="5" t="s">
        <v>20424</v>
      </c>
      <c r="B5413" s="5" t="s">
        <v>20424</v>
      </c>
    </row>
    <row r="5414">
      <c r="A5414" s="5" t="s">
        <v>20424</v>
      </c>
      <c r="B5414" s="5" t="s">
        <v>20424</v>
      </c>
    </row>
    <row r="5415">
      <c r="A5415" s="5" t="s">
        <v>20424</v>
      </c>
      <c r="B5415" s="5" t="s">
        <v>20424</v>
      </c>
    </row>
    <row r="5416">
      <c r="A5416" s="5" t="s">
        <v>20424</v>
      </c>
      <c r="B5416" s="5" t="s">
        <v>20424</v>
      </c>
    </row>
    <row r="5417">
      <c r="A5417" s="5" t="s">
        <v>20424</v>
      </c>
      <c r="B5417" s="5" t="s">
        <v>20424</v>
      </c>
    </row>
    <row r="5418">
      <c r="A5418" s="5" t="s">
        <v>20424</v>
      </c>
      <c r="B5418" s="5" t="s">
        <v>20424</v>
      </c>
    </row>
    <row r="5419">
      <c r="A5419" s="5" t="s">
        <v>20424</v>
      </c>
      <c r="B5419" s="5" t="s">
        <v>20424</v>
      </c>
    </row>
    <row r="5420">
      <c r="A5420" s="5" t="s">
        <v>20424</v>
      </c>
      <c r="B5420" s="5" t="s">
        <v>20424</v>
      </c>
    </row>
    <row r="5421">
      <c r="A5421" s="5" t="s">
        <v>20424</v>
      </c>
      <c r="B5421" s="5" t="s">
        <v>20424</v>
      </c>
    </row>
    <row r="5422">
      <c r="A5422" s="5" t="s">
        <v>20424</v>
      </c>
      <c r="B5422" s="5" t="s">
        <v>20424</v>
      </c>
    </row>
    <row r="5423">
      <c r="A5423" s="5" t="s">
        <v>20424</v>
      </c>
      <c r="B5423" s="5" t="s">
        <v>20424</v>
      </c>
    </row>
    <row r="5424">
      <c r="A5424" s="5" t="s">
        <v>20424</v>
      </c>
      <c r="B5424" s="5" t="s">
        <v>20424</v>
      </c>
    </row>
    <row r="5425">
      <c r="A5425" s="5" t="s">
        <v>20424</v>
      </c>
      <c r="B5425" s="5" t="s">
        <v>20424</v>
      </c>
    </row>
    <row r="5426">
      <c r="A5426" s="5" t="s">
        <v>20424</v>
      </c>
      <c r="B5426" s="5" t="s">
        <v>20424</v>
      </c>
    </row>
    <row r="5427">
      <c r="A5427" s="5" t="s">
        <v>20424</v>
      </c>
      <c r="B5427" s="5" t="s">
        <v>20424</v>
      </c>
    </row>
    <row r="5428">
      <c r="A5428" s="5" t="s">
        <v>20424</v>
      </c>
      <c r="B5428" s="5" t="s">
        <v>20424</v>
      </c>
    </row>
    <row r="5429">
      <c r="A5429" s="5" t="s">
        <v>20424</v>
      </c>
      <c r="B5429" s="5" t="s">
        <v>20424</v>
      </c>
    </row>
    <row r="5430">
      <c r="A5430" s="5" t="s">
        <v>20424</v>
      </c>
      <c r="B5430" s="5" t="s">
        <v>20424</v>
      </c>
    </row>
    <row r="5431">
      <c r="A5431" s="5" t="s">
        <v>20424</v>
      </c>
      <c r="B5431" s="5" t="s">
        <v>20424</v>
      </c>
    </row>
    <row r="5432">
      <c r="A5432" s="5" t="s">
        <v>20424</v>
      </c>
      <c r="B5432" s="5" t="s">
        <v>20424</v>
      </c>
    </row>
    <row r="5433">
      <c r="A5433" s="5" t="s">
        <v>20424</v>
      </c>
      <c r="B5433" s="5" t="s">
        <v>20424</v>
      </c>
    </row>
    <row r="5434">
      <c r="A5434" s="5" t="s">
        <v>20424</v>
      </c>
      <c r="B5434" s="5" t="s">
        <v>20424</v>
      </c>
    </row>
    <row r="5435">
      <c r="A5435" s="5" t="s">
        <v>20424</v>
      </c>
      <c r="B5435" s="5" t="s">
        <v>20424</v>
      </c>
    </row>
    <row r="5436">
      <c r="A5436" s="5" t="s">
        <v>20424</v>
      </c>
      <c r="B5436" s="5" t="s">
        <v>20424</v>
      </c>
    </row>
    <row r="5437">
      <c r="A5437" s="5" t="s">
        <v>20424</v>
      </c>
      <c r="B5437" s="5" t="s">
        <v>20424</v>
      </c>
    </row>
    <row r="5438">
      <c r="A5438" s="5" t="s">
        <v>20424</v>
      </c>
      <c r="B5438" s="5" t="s">
        <v>20424</v>
      </c>
    </row>
    <row r="5439">
      <c r="A5439" s="5" t="s">
        <v>20424</v>
      </c>
      <c r="B5439" s="5" t="s">
        <v>20424</v>
      </c>
    </row>
    <row r="5440">
      <c r="A5440" s="5" t="s">
        <v>20424</v>
      </c>
      <c r="B5440" s="5" t="s">
        <v>20424</v>
      </c>
    </row>
    <row r="5441">
      <c r="A5441" s="5" t="s">
        <v>20424</v>
      </c>
      <c r="B5441" s="5" t="s">
        <v>20424</v>
      </c>
    </row>
    <row r="5442">
      <c r="A5442" s="5" t="s">
        <v>20424</v>
      </c>
      <c r="B5442" s="5" t="s">
        <v>20424</v>
      </c>
    </row>
    <row r="5443">
      <c r="A5443" s="5" t="s">
        <v>20424</v>
      </c>
      <c r="B5443" s="5" t="s">
        <v>20424</v>
      </c>
    </row>
    <row r="5444">
      <c r="A5444" s="5" t="s">
        <v>20424</v>
      </c>
      <c r="B5444" s="5" t="s">
        <v>20424</v>
      </c>
    </row>
    <row r="5445">
      <c r="A5445" s="5" t="s">
        <v>20424</v>
      </c>
      <c r="B5445" s="5" t="s">
        <v>20424</v>
      </c>
    </row>
    <row r="5446">
      <c r="A5446" s="5" t="s">
        <v>20424</v>
      </c>
      <c r="B5446" s="5" t="s">
        <v>20424</v>
      </c>
    </row>
    <row r="5447">
      <c r="A5447" s="5" t="s">
        <v>20424</v>
      </c>
      <c r="B5447" s="5" t="s">
        <v>20424</v>
      </c>
    </row>
    <row r="5448">
      <c r="A5448" s="5" t="s">
        <v>20424</v>
      </c>
      <c r="B5448" s="5" t="s">
        <v>20424</v>
      </c>
    </row>
    <row r="5449">
      <c r="A5449" s="5" t="s">
        <v>20424</v>
      </c>
      <c r="B5449" s="5" t="s">
        <v>20424</v>
      </c>
    </row>
    <row r="5450">
      <c r="A5450" s="5" t="s">
        <v>20424</v>
      </c>
      <c r="B5450" s="5" t="s">
        <v>20424</v>
      </c>
    </row>
    <row r="5451">
      <c r="A5451" s="5" t="s">
        <v>20424</v>
      </c>
      <c r="B5451" s="5" t="s">
        <v>20424</v>
      </c>
    </row>
    <row r="5452">
      <c r="A5452" s="5" t="s">
        <v>20424</v>
      </c>
      <c r="B5452" s="5" t="s">
        <v>20424</v>
      </c>
    </row>
    <row r="5453">
      <c r="A5453" s="5" t="s">
        <v>20424</v>
      </c>
      <c r="B5453" s="5" t="s">
        <v>20424</v>
      </c>
    </row>
    <row r="5454">
      <c r="A5454" s="5" t="s">
        <v>20424</v>
      </c>
      <c r="B5454" s="5" t="s">
        <v>20424</v>
      </c>
    </row>
    <row r="5455">
      <c r="A5455" s="5" t="s">
        <v>20424</v>
      </c>
      <c r="B5455" s="5" t="s">
        <v>20424</v>
      </c>
    </row>
    <row r="5456">
      <c r="A5456" s="5" t="s">
        <v>20424</v>
      </c>
      <c r="B5456" s="5" t="s">
        <v>20424</v>
      </c>
    </row>
    <row r="5457">
      <c r="A5457" s="5" t="s">
        <v>20424</v>
      </c>
      <c r="B5457" s="5" t="s">
        <v>20424</v>
      </c>
    </row>
    <row r="5458">
      <c r="A5458" s="5" t="s">
        <v>20424</v>
      </c>
      <c r="B5458" s="5" t="s">
        <v>20424</v>
      </c>
    </row>
    <row r="5459">
      <c r="A5459" s="5" t="s">
        <v>20424</v>
      </c>
      <c r="B5459" s="5" t="s">
        <v>20424</v>
      </c>
    </row>
    <row r="5460">
      <c r="A5460" s="5" t="s">
        <v>20424</v>
      </c>
      <c r="B5460" s="5" t="s">
        <v>20424</v>
      </c>
    </row>
    <row r="5461">
      <c r="A5461" s="5" t="s">
        <v>20424</v>
      </c>
      <c r="B5461" s="5" t="s">
        <v>20424</v>
      </c>
    </row>
    <row r="5462">
      <c r="A5462" s="5" t="s">
        <v>20424</v>
      </c>
      <c r="B5462" s="5" t="s">
        <v>20424</v>
      </c>
    </row>
    <row r="5463">
      <c r="A5463" s="5" t="s">
        <v>20424</v>
      </c>
      <c r="B5463" s="5" t="s">
        <v>20424</v>
      </c>
    </row>
    <row r="5464">
      <c r="A5464" s="5" t="s">
        <v>20424</v>
      </c>
      <c r="B5464" s="5" t="s">
        <v>20424</v>
      </c>
    </row>
    <row r="5465">
      <c r="A5465" s="5" t="s">
        <v>20424</v>
      </c>
      <c r="B5465" s="5" t="s">
        <v>20424</v>
      </c>
    </row>
    <row r="5466">
      <c r="A5466" s="5" t="s">
        <v>20424</v>
      </c>
      <c r="B5466" s="5" t="s">
        <v>20424</v>
      </c>
    </row>
    <row r="5467">
      <c r="A5467" s="5" t="s">
        <v>20424</v>
      </c>
      <c r="B5467" s="5" t="s">
        <v>20424</v>
      </c>
    </row>
    <row r="5468">
      <c r="A5468" s="5" t="s">
        <v>20424</v>
      </c>
      <c r="B5468" s="5" t="s">
        <v>20424</v>
      </c>
    </row>
    <row r="5469">
      <c r="A5469" s="5" t="s">
        <v>20424</v>
      </c>
      <c r="B5469" s="5" t="s">
        <v>20424</v>
      </c>
    </row>
    <row r="5470">
      <c r="A5470" s="5" t="s">
        <v>20424</v>
      </c>
      <c r="B5470" s="5" t="s">
        <v>20424</v>
      </c>
    </row>
    <row r="5471">
      <c r="A5471" s="5" t="s">
        <v>20424</v>
      </c>
      <c r="B5471" s="5" t="s">
        <v>20424</v>
      </c>
    </row>
    <row r="5472">
      <c r="A5472" s="5" t="s">
        <v>20424</v>
      </c>
      <c r="B5472" s="5" t="s">
        <v>20424</v>
      </c>
    </row>
    <row r="5473">
      <c r="A5473" s="5" t="s">
        <v>20424</v>
      </c>
      <c r="B5473" s="5" t="s">
        <v>20424</v>
      </c>
    </row>
    <row r="5474">
      <c r="A5474" s="5" t="s">
        <v>20424</v>
      </c>
      <c r="B5474" s="5" t="s">
        <v>20424</v>
      </c>
    </row>
    <row r="5475">
      <c r="A5475" s="5" t="s">
        <v>20424</v>
      </c>
      <c r="B5475" s="5" t="s">
        <v>20424</v>
      </c>
    </row>
    <row r="5476">
      <c r="A5476" s="5" t="s">
        <v>20424</v>
      </c>
      <c r="B5476" s="5" t="s">
        <v>20424</v>
      </c>
    </row>
    <row r="5477">
      <c r="A5477" s="5" t="s">
        <v>20424</v>
      </c>
      <c r="B5477" s="5" t="s">
        <v>20424</v>
      </c>
    </row>
    <row r="5478">
      <c r="A5478" s="5" t="s">
        <v>20424</v>
      </c>
      <c r="B5478" s="5" t="s">
        <v>20424</v>
      </c>
    </row>
    <row r="5479">
      <c r="A5479" s="5" t="s">
        <v>20424</v>
      </c>
      <c r="B5479" s="5" t="s">
        <v>20424</v>
      </c>
    </row>
    <row r="5480">
      <c r="A5480" s="5" t="s">
        <v>20424</v>
      </c>
      <c r="B5480" s="5" t="s">
        <v>20424</v>
      </c>
    </row>
    <row r="5481">
      <c r="A5481" s="5" t="s">
        <v>20424</v>
      </c>
      <c r="B5481" s="5" t="s">
        <v>20424</v>
      </c>
    </row>
    <row r="5482">
      <c r="A5482" s="5" t="s">
        <v>20424</v>
      </c>
      <c r="B5482" s="5" t="s">
        <v>20424</v>
      </c>
    </row>
    <row r="5483">
      <c r="A5483" s="5" t="s">
        <v>20424</v>
      </c>
      <c r="B5483" s="5" t="s">
        <v>20424</v>
      </c>
    </row>
    <row r="5484">
      <c r="A5484" s="5" t="s">
        <v>20424</v>
      </c>
      <c r="B5484" s="5" t="s">
        <v>20424</v>
      </c>
    </row>
    <row r="5485">
      <c r="A5485" s="5" t="s">
        <v>20424</v>
      </c>
      <c r="B5485" s="5" t="s">
        <v>20424</v>
      </c>
    </row>
    <row r="5486">
      <c r="A5486" s="5" t="s">
        <v>20424</v>
      </c>
      <c r="B5486" s="5" t="s">
        <v>20424</v>
      </c>
    </row>
    <row r="5487">
      <c r="A5487" s="5" t="s">
        <v>20424</v>
      </c>
      <c r="B5487" s="5" t="s">
        <v>20424</v>
      </c>
    </row>
    <row r="5488">
      <c r="A5488" s="5" t="s">
        <v>20424</v>
      </c>
      <c r="B5488" s="5" t="s">
        <v>20424</v>
      </c>
    </row>
    <row r="5489">
      <c r="A5489" s="5" t="s">
        <v>20424</v>
      </c>
      <c r="B5489" s="5" t="s">
        <v>20424</v>
      </c>
    </row>
    <row r="5490">
      <c r="A5490" s="5" t="s">
        <v>20424</v>
      </c>
      <c r="B5490" s="5" t="s">
        <v>20424</v>
      </c>
    </row>
    <row r="5491">
      <c r="A5491" s="5" t="s">
        <v>20424</v>
      </c>
      <c r="B5491" s="5" t="s">
        <v>20424</v>
      </c>
    </row>
    <row r="5492">
      <c r="A5492" s="5" t="s">
        <v>20424</v>
      </c>
      <c r="B5492" s="5" t="s">
        <v>20424</v>
      </c>
    </row>
    <row r="5493">
      <c r="A5493" s="5" t="s">
        <v>20424</v>
      </c>
      <c r="B5493" s="5" t="s">
        <v>20424</v>
      </c>
    </row>
    <row r="5494">
      <c r="A5494" s="5" t="s">
        <v>20424</v>
      </c>
      <c r="B5494" s="5" t="s">
        <v>20424</v>
      </c>
    </row>
    <row r="5495">
      <c r="A5495" s="5" t="s">
        <v>20424</v>
      </c>
      <c r="B5495" s="5" t="s">
        <v>20424</v>
      </c>
    </row>
    <row r="5496">
      <c r="A5496" s="5" t="s">
        <v>20424</v>
      </c>
      <c r="B5496" s="5" t="s">
        <v>20424</v>
      </c>
    </row>
    <row r="5497">
      <c r="A5497" s="5" t="s">
        <v>20424</v>
      </c>
      <c r="B5497" s="5" t="s">
        <v>20424</v>
      </c>
    </row>
    <row r="5498">
      <c r="A5498" s="5" t="s">
        <v>20424</v>
      </c>
      <c r="B5498" s="5" t="s">
        <v>20424</v>
      </c>
    </row>
    <row r="5499">
      <c r="A5499" s="5" t="s">
        <v>20424</v>
      </c>
      <c r="B5499" s="5" t="s">
        <v>20424</v>
      </c>
    </row>
    <row r="5500">
      <c r="A5500" s="5" t="s">
        <v>20424</v>
      </c>
      <c r="B5500" s="5" t="s">
        <v>20424</v>
      </c>
    </row>
    <row r="5501">
      <c r="A5501" s="5" t="s">
        <v>20424</v>
      </c>
      <c r="B5501" s="5" t="s">
        <v>20424</v>
      </c>
    </row>
    <row r="5502">
      <c r="A5502" s="5" t="s">
        <v>20424</v>
      </c>
      <c r="B5502" s="5" t="s">
        <v>20424</v>
      </c>
    </row>
    <row r="5503">
      <c r="A5503" s="5" t="s">
        <v>20424</v>
      </c>
      <c r="B5503" s="5" t="s">
        <v>20424</v>
      </c>
    </row>
    <row r="5504">
      <c r="A5504" s="5" t="s">
        <v>20424</v>
      </c>
      <c r="B5504" s="5" t="s">
        <v>20424</v>
      </c>
    </row>
    <row r="5505">
      <c r="A5505" s="5" t="s">
        <v>20424</v>
      </c>
      <c r="B5505" s="5" t="s">
        <v>20424</v>
      </c>
    </row>
    <row r="5506">
      <c r="A5506" s="5" t="s">
        <v>20424</v>
      </c>
      <c r="B5506" s="5" t="s">
        <v>20424</v>
      </c>
    </row>
    <row r="5507">
      <c r="A5507" s="5" t="s">
        <v>20424</v>
      </c>
      <c r="B5507" s="5" t="s">
        <v>20424</v>
      </c>
    </row>
    <row r="5508">
      <c r="A5508" s="5" t="s">
        <v>20424</v>
      </c>
      <c r="B5508" s="5" t="s">
        <v>20424</v>
      </c>
    </row>
    <row r="5509">
      <c r="A5509" s="5" t="s">
        <v>20424</v>
      </c>
      <c r="B5509" s="5" t="s">
        <v>20424</v>
      </c>
    </row>
    <row r="5510">
      <c r="A5510" s="5" t="s">
        <v>20424</v>
      </c>
      <c r="B5510" s="5" t="s">
        <v>20424</v>
      </c>
    </row>
    <row r="5511">
      <c r="A5511" s="5" t="s">
        <v>20424</v>
      </c>
      <c r="B5511" s="5" t="s">
        <v>20424</v>
      </c>
    </row>
    <row r="5512">
      <c r="A5512" s="5" t="s">
        <v>20424</v>
      </c>
      <c r="B5512" s="5" t="s">
        <v>20424</v>
      </c>
    </row>
    <row r="5513">
      <c r="A5513" s="5" t="s">
        <v>20424</v>
      </c>
      <c r="B5513" s="5" t="s">
        <v>20424</v>
      </c>
    </row>
    <row r="5514">
      <c r="A5514" s="5" t="s">
        <v>20424</v>
      </c>
      <c r="B5514" s="5" t="s">
        <v>20424</v>
      </c>
    </row>
    <row r="5515">
      <c r="A5515" s="5" t="s">
        <v>20424</v>
      </c>
      <c r="B5515" s="5" t="s">
        <v>20424</v>
      </c>
    </row>
    <row r="5516">
      <c r="A5516" s="5" t="s">
        <v>20424</v>
      </c>
      <c r="B5516" s="5" t="s">
        <v>20424</v>
      </c>
    </row>
    <row r="5517">
      <c r="A5517" s="5" t="s">
        <v>20424</v>
      </c>
      <c r="B5517" s="5" t="s">
        <v>20424</v>
      </c>
    </row>
    <row r="5518">
      <c r="A5518" s="5" t="s">
        <v>20424</v>
      </c>
      <c r="B5518" s="5" t="s">
        <v>20424</v>
      </c>
    </row>
    <row r="5519">
      <c r="A5519" s="5" t="s">
        <v>20424</v>
      </c>
      <c r="B5519" s="5" t="s">
        <v>20424</v>
      </c>
    </row>
    <row r="5520">
      <c r="A5520" s="5" t="s">
        <v>20424</v>
      </c>
      <c r="B5520" s="5" t="s">
        <v>20424</v>
      </c>
    </row>
    <row r="5521">
      <c r="A5521" s="5" t="s">
        <v>20424</v>
      </c>
      <c r="B5521" s="5" t="s">
        <v>20424</v>
      </c>
    </row>
    <row r="5522">
      <c r="A5522" s="5" t="s">
        <v>20424</v>
      </c>
      <c r="B5522" s="5" t="s">
        <v>20424</v>
      </c>
    </row>
    <row r="5523">
      <c r="A5523" s="5" t="s">
        <v>20424</v>
      </c>
      <c r="B5523" s="5" t="s">
        <v>20424</v>
      </c>
    </row>
    <row r="5524">
      <c r="A5524" s="5" t="s">
        <v>20424</v>
      </c>
      <c r="B5524" s="5" t="s">
        <v>20424</v>
      </c>
    </row>
    <row r="5525">
      <c r="A5525" s="5" t="s">
        <v>20424</v>
      </c>
      <c r="B5525" s="5" t="s">
        <v>20424</v>
      </c>
    </row>
    <row r="5526">
      <c r="A5526" s="5" t="s">
        <v>20424</v>
      </c>
      <c r="B5526" s="5" t="s">
        <v>20424</v>
      </c>
    </row>
    <row r="5527">
      <c r="A5527" s="5" t="s">
        <v>20424</v>
      </c>
      <c r="B5527" s="5" t="s">
        <v>20424</v>
      </c>
    </row>
    <row r="5528">
      <c r="A5528" s="5" t="s">
        <v>20424</v>
      </c>
      <c r="B5528" s="5" t="s">
        <v>20424</v>
      </c>
    </row>
    <row r="5529">
      <c r="A5529" s="5" t="s">
        <v>20424</v>
      </c>
      <c r="B5529" s="5" t="s">
        <v>20424</v>
      </c>
    </row>
    <row r="5530">
      <c r="A5530" s="5" t="s">
        <v>20424</v>
      </c>
      <c r="B5530" s="5" t="s">
        <v>20424</v>
      </c>
    </row>
    <row r="5531">
      <c r="A5531" s="5" t="s">
        <v>20424</v>
      </c>
      <c r="B5531" s="5" t="s">
        <v>20424</v>
      </c>
    </row>
    <row r="5532">
      <c r="A5532" s="5" t="s">
        <v>20424</v>
      </c>
      <c r="B5532" s="5" t="s">
        <v>20424</v>
      </c>
    </row>
    <row r="5533">
      <c r="A5533" s="5" t="s">
        <v>20424</v>
      </c>
      <c r="B5533" s="5" t="s">
        <v>20424</v>
      </c>
    </row>
    <row r="5534">
      <c r="A5534" s="5" t="s">
        <v>20424</v>
      </c>
      <c r="B5534" s="5" t="s">
        <v>20424</v>
      </c>
    </row>
    <row r="5535">
      <c r="A5535" s="5" t="s">
        <v>20424</v>
      </c>
      <c r="B5535" s="5" t="s">
        <v>20424</v>
      </c>
    </row>
    <row r="5536">
      <c r="A5536" s="5" t="s">
        <v>20424</v>
      </c>
      <c r="B5536" s="5" t="s">
        <v>20424</v>
      </c>
    </row>
    <row r="5537">
      <c r="A5537" s="5" t="s">
        <v>20424</v>
      </c>
      <c r="B5537" s="5" t="s">
        <v>20424</v>
      </c>
    </row>
    <row r="5538">
      <c r="A5538" s="5" t="s">
        <v>20424</v>
      </c>
      <c r="B5538" s="5" t="s">
        <v>20424</v>
      </c>
    </row>
    <row r="5539">
      <c r="A5539" s="5" t="s">
        <v>20424</v>
      </c>
      <c r="B5539" s="5" t="s">
        <v>20424</v>
      </c>
    </row>
    <row r="5540">
      <c r="A5540" s="5" t="s">
        <v>20424</v>
      </c>
      <c r="B5540" s="5" t="s">
        <v>20424</v>
      </c>
    </row>
    <row r="5541">
      <c r="A5541" s="5" t="s">
        <v>20424</v>
      </c>
      <c r="B5541" s="5" t="s">
        <v>20424</v>
      </c>
    </row>
    <row r="5542">
      <c r="A5542" s="5" t="s">
        <v>20424</v>
      </c>
      <c r="B5542" s="5" t="s">
        <v>20424</v>
      </c>
    </row>
    <row r="5543">
      <c r="A5543" s="5" t="s">
        <v>20424</v>
      </c>
      <c r="B5543" s="5" t="s">
        <v>20424</v>
      </c>
    </row>
    <row r="5544">
      <c r="A5544" s="5" t="s">
        <v>20424</v>
      </c>
      <c r="B5544" s="5" t="s">
        <v>20424</v>
      </c>
    </row>
    <row r="5545">
      <c r="A5545" s="5" t="s">
        <v>20424</v>
      </c>
      <c r="B5545" s="5" t="s">
        <v>20424</v>
      </c>
    </row>
    <row r="5546">
      <c r="A5546" s="5" t="s">
        <v>20424</v>
      </c>
      <c r="B5546" s="5" t="s">
        <v>20424</v>
      </c>
    </row>
    <row r="5547">
      <c r="A5547" s="5" t="s">
        <v>20424</v>
      </c>
      <c r="B5547" s="5" t="s">
        <v>20424</v>
      </c>
    </row>
    <row r="5548">
      <c r="A5548" s="5" t="s">
        <v>20424</v>
      </c>
      <c r="B5548" s="5" t="s">
        <v>20424</v>
      </c>
    </row>
    <row r="5549">
      <c r="A5549" s="5" t="s">
        <v>20424</v>
      </c>
      <c r="B5549" s="5" t="s">
        <v>20424</v>
      </c>
    </row>
    <row r="5550">
      <c r="A5550" s="5" t="s">
        <v>20424</v>
      </c>
      <c r="B5550" s="5" t="s">
        <v>20424</v>
      </c>
    </row>
    <row r="5551">
      <c r="A5551" s="5" t="s">
        <v>20424</v>
      </c>
      <c r="B5551" s="5" t="s">
        <v>20424</v>
      </c>
    </row>
    <row r="5552">
      <c r="A5552" s="5" t="s">
        <v>20424</v>
      </c>
      <c r="B5552" s="5" t="s">
        <v>20424</v>
      </c>
    </row>
    <row r="5553">
      <c r="A5553" s="5" t="s">
        <v>20424</v>
      </c>
      <c r="B5553" s="5" t="s">
        <v>20424</v>
      </c>
    </row>
    <row r="5554">
      <c r="A5554" s="5" t="s">
        <v>20424</v>
      </c>
      <c r="B5554" s="5" t="s">
        <v>20424</v>
      </c>
    </row>
    <row r="5555">
      <c r="A5555" s="5" t="s">
        <v>20424</v>
      </c>
      <c r="B5555" s="5" t="s">
        <v>20424</v>
      </c>
    </row>
    <row r="5556">
      <c r="A5556" s="5" t="s">
        <v>20424</v>
      </c>
      <c r="B5556" s="5" t="s">
        <v>20424</v>
      </c>
    </row>
    <row r="5557">
      <c r="A5557" s="5" t="s">
        <v>20424</v>
      </c>
      <c r="B5557" s="5" t="s">
        <v>20424</v>
      </c>
    </row>
    <row r="5558">
      <c r="A5558" s="5" t="s">
        <v>20424</v>
      </c>
      <c r="B5558" s="5" t="s">
        <v>20424</v>
      </c>
    </row>
    <row r="5559">
      <c r="A5559" s="5" t="s">
        <v>20424</v>
      </c>
      <c r="B5559" s="5" t="s">
        <v>20424</v>
      </c>
    </row>
    <row r="5560">
      <c r="A5560" s="5" t="s">
        <v>20424</v>
      </c>
      <c r="B5560" s="5" t="s">
        <v>20424</v>
      </c>
    </row>
    <row r="5561">
      <c r="A5561" s="5" t="s">
        <v>20424</v>
      </c>
      <c r="B5561" s="5" t="s">
        <v>20424</v>
      </c>
    </row>
    <row r="5562">
      <c r="A5562" s="5" t="s">
        <v>20424</v>
      </c>
      <c r="B5562" s="5" t="s">
        <v>20424</v>
      </c>
    </row>
    <row r="5563">
      <c r="A5563" s="5" t="s">
        <v>20424</v>
      </c>
      <c r="B5563" s="5" t="s">
        <v>20424</v>
      </c>
    </row>
    <row r="5564">
      <c r="A5564" s="5" t="s">
        <v>20424</v>
      </c>
      <c r="B5564" s="5" t="s">
        <v>20424</v>
      </c>
    </row>
    <row r="5565">
      <c r="A5565" s="5" t="s">
        <v>20424</v>
      </c>
      <c r="B5565" s="5" t="s">
        <v>20424</v>
      </c>
    </row>
    <row r="5566">
      <c r="A5566" s="5" t="s">
        <v>20424</v>
      </c>
      <c r="B5566" s="5" t="s">
        <v>20424</v>
      </c>
    </row>
    <row r="5567">
      <c r="A5567" s="5" t="s">
        <v>20424</v>
      </c>
      <c r="B5567" s="5" t="s">
        <v>20424</v>
      </c>
    </row>
    <row r="5568">
      <c r="A5568" s="5" t="s">
        <v>20424</v>
      </c>
      <c r="B5568" s="5" t="s">
        <v>20424</v>
      </c>
    </row>
    <row r="5569">
      <c r="A5569" s="5" t="s">
        <v>20424</v>
      </c>
      <c r="B5569" s="5" t="s">
        <v>20424</v>
      </c>
    </row>
    <row r="5570">
      <c r="A5570" s="5" t="s">
        <v>20424</v>
      </c>
      <c r="B5570" s="5" t="s">
        <v>20424</v>
      </c>
    </row>
    <row r="5571">
      <c r="A5571" s="5" t="s">
        <v>20424</v>
      </c>
      <c r="B5571" s="5" t="s">
        <v>20424</v>
      </c>
    </row>
    <row r="5572">
      <c r="A5572" s="5" t="s">
        <v>20424</v>
      </c>
      <c r="B5572" s="5" t="s">
        <v>20424</v>
      </c>
    </row>
    <row r="5573">
      <c r="A5573" s="5" t="s">
        <v>20424</v>
      </c>
      <c r="B5573" s="5" t="s">
        <v>20424</v>
      </c>
    </row>
    <row r="5574">
      <c r="A5574" s="5" t="s">
        <v>20424</v>
      </c>
      <c r="B5574" s="5" t="s">
        <v>20424</v>
      </c>
    </row>
    <row r="5575">
      <c r="A5575" s="5" t="s">
        <v>20424</v>
      </c>
      <c r="B5575" s="5" t="s">
        <v>20424</v>
      </c>
    </row>
    <row r="5576">
      <c r="A5576" s="5" t="s">
        <v>20424</v>
      </c>
      <c r="B5576" s="5" t="s">
        <v>20424</v>
      </c>
    </row>
    <row r="5577">
      <c r="A5577" s="5" t="s">
        <v>20424</v>
      </c>
      <c r="B5577" s="5" t="s">
        <v>20424</v>
      </c>
    </row>
    <row r="5578">
      <c r="A5578" s="5" t="s">
        <v>20424</v>
      </c>
      <c r="B5578" s="5" t="s">
        <v>20424</v>
      </c>
    </row>
    <row r="5579">
      <c r="A5579" s="5" t="s">
        <v>20424</v>
      </c>
      <c r="B5579" s="5" t="s">
        <v>20424</v>
      </c>
    </row>
    <row r="5580">
      <c r="A5580" s="5" t="s">
        <v>20424</v>
      </c>
      <c r="B5580" s="5" t="s">
        <v>20424</v>
      </c>
    </row>
    <row r="5581">
      <c r="A5581" s="5" t="s">
        <v>20424</v>
      </c>
      <c r="B5581" s="5" t="s">
        <v>20424</v>
      </c>
    </row>
    <row r="5582">
      <c r="A5582" s="5" t="s">
        <v>20424</v>
      </c>
      <c r="B5582" s="5" t="s">
        <v>20424</v>
      </c>
    </row>
    <row r="5583">
      <c r="A5583" s="5" t="s">
        <v>20424</v>
      </c>
      <c r="B5583" s="5" t="s">
        <v>20424</v>
      </c>
    </row>
    <row r="5584">
      <c r="A5584" s="5" t="s">
        <v>20424</v>
      </c>
      <c r="B5584" s="5" t="s">
        <v>20424</v>
      </c>
    </row>
    <row r="5585">
      <c r="A5585" s="5" t="s">
        <v>20424</v>
      </c>
      <c r="B5585" s="5" t="s">
        <v>20424</v>
      </c>
    </row>
    <row r="5586">
      <c r="A5586" s="5" t="s">
        <v>20424</v>
      </c>
      <c r="B5586" s="5" t="s">
        <v>20424</v>
      </c>
    </row>
    <row r="5587">
      <c r="A5587" s="5" t="s">
        <v>20424</v>
      </c>
      <c r="B5587" s="5" t="s">
        <v>20424</v>
      </c>
    </row>
    <row r="5588">
      <c r="A5588" s="5" t="s">
        <v>20424</v>
      </c>
      <c r="B5588" s="5" t="s">
        <v>20424</v>
      </c>
    </row>
    <row r="5589">
      <c r="A5589" s="5" t="s">
        <v>20424</v>
      </c>
      <c r="B5589" s="5" t="s">
        <v>20424</v>
      </c>
    </row>
    <row r="5590">
      <c r="A5590" s="5" t="s">
        <v>20424</v>
      </c>
      <c r="B5590" s="5" t="s">
        <v>20424</v>
      </c>
    </row>
    <row r="5591">
      <c r="A5591" s="5" t="s">
        <v>20424</v>
      </c>
      <c r="B5591" s="5" t="s">
        <v>20424</v>
      </c>
    </row>
    <row r="5592">
      <c r="A5592" s="5" t="s">
        <v>20424</v>
      </c>
      <c r="B5592" s="5" t="s">
        <v>20424</v>
      </c>
    </row>
    <row r="5593">
      <c r="A5593" s="5" t="s">
        <v>20424</v>
      </c>
      <c r="B5593" s="5" t="s">
        <v>20424</v>
      </c>
    </row>
    <row r="5594">
      <c r="A5594" s="5" t="s">
        <v>20424</v>
      </c>
      <c r="B5594" s="5" t="s">
        <v>20424</v>
      </c>
    </row>
    <row r="5595">
      <c r="A5595" s="5" t="s">
        <v>20424</v>
      </c>
      <c r="B5595" s="5" t="s">
        <v>20424</v>
      </c>
    </row>
    <row r="5596">
      <c r="A5596" s="5" t="s">
        <v>20424</v>
      </c>
      <c r="B5596" s="5" t="s">
        <v>20424</v>
      </c>
    </row>
    <row r="5597">
      <c r="A5597" s="5" t="s">
        <v>20424</v>
      </c>
      <c r="B5597" s="5" t="s">
        <v>20424</v>
      </c>
    </row>
    <row r="5598">
      <c r="A5598" s="5" t="s">
        <v>20424</v>
      </c>
      <c r="B5598" s="5" t="s">
        <v>20424</v>
      </c>
    </row>
    <row r="5599">
      <c r="A5599" s="5" t="s">
        <v>20424</v>
      </c>
      <c r="B5599" s="5" t="s">
        <v>20424</v>
      </c>
    </row>
    <row r="5600">
      <c r="A5600" s="5" t="s">
        <v>20424</v>
      </c>
      <c r="B5600" s="5" t="s">
        <v>20424</v>
      </c>
    </row>
    <row r="5601">
      <c r="A5601" s="5" t="s">
        <v>20424</v>
      </c>
      <c r="B5601" s="5" t="s">
        <v>20424</v>
      </c>
    </row>
    <row r="5602">
      <c r="A5602" s="5" t="s">
        <v>20424</v>
      </c>
      <c r="B5602" s="5" t="s">
        <v>20424</v>
      </c>
    </row>
    <row r="5603">
      <c r="A5603" s="5" t="s">
        <v>20424</v>
      </c>
      <c r="B5603" s="5" t="s">
        <v>20424</v>
      </c>
    </row>
    <row r="5604">
      <c r="A5604" s="5" t="s">
        <v>20424</v>
      </c>
      <c r="B5604" s="5" t="s">
        <v>20424</v>
      </c>
    </row>
    <row r="5605">
      <c r="A5605" s="5" t="s">
        <v>20424</v>
      </c>
      <c r="B5605" s="5" t="s">
        <v>20424</v>
      </c>
    </row>
    <row r="5606">
      <c r="A5606" s="5" t="s">
        <v>20424</v>
      </c>
      <c r="B5606" s="5" t="s">
        <v>20424</v>
      </c>
    </row>
    <row r="5607">
      <c r="A5607" s="5" t="s">
        <v>20424</v>
      </c>
      <c r="B5607" s="5" t="s">
        <v>20424</v>
      </c>
    </row>
    <row r="5608">
      <c r="A5608" s="5" t="s">
        <v>20424</v>
      </c>
      <c r="B5608" s="5" t="s">
        <v>20424</v>
      </c>
    </row>
    <row r="5609">
      <c r="A5609" s="5" t="s">
        <v>20424</v>
      </c>
      <c r="B5609" s="5" t="s">
        <v>20424</v>
      </c>
    </row>
    <row r="5610">
      <c r="A5610" s="5" t="s">
        <v>20424</v>
      </c>
      <c r="B5610" s="5" t="s">
        <v>20424</v>
      </c>
    </row>
    <row r="5611">
      <c r="A5611" s="5" t="s">
        <v>20424</v>
      </c>
      <c r="B5611" s="5" t="s">
        <v>20424</v>
      </c>
    </row>
    <row r="5612">
      <c r="A5612" s="5" t="s">
        <v>20424</v>
      </c>
      <c r="B5612" s="5" t="s">
        <v>20424</v>
      </c>
    </row>
    <row r="5613">
      <c r="A5613" s="5" t="s">
        <v>20424</v>
      </c>
      <c r="B5613" s="5" t="s">
        <v>20424</v>
      </c>
    </row>
    <row r="5614">
      <c r="A5614" s="5" t="s">
        <v>20424</v>
      </c>
      <c r="B5614" s="5" t="s">
        <v>20424</v>
      </c>
    </row>
    <row r="5615">
      <c r="A5615" s="5" t="s">
        <v>20424</v>
      </c>
      <c r="B5615" s="5" t="s">
        <v>20424</v>
      </c>
    </row>
    <row r="5616">
      <c r="A5616" s="5" t="s">
        <v>20424</v>
      </c>
      <c r="B5616" s="5" t="s">
        <v>20424</v>
      </c>
    </row>
    <row r="5617">
      <c r="A5617" s="5" t="s">
        <v>20424</v>
      </c>
      <c r="B5617" s="5" t="s">
        <v>20424</v>
      </c>
    </row>
    <row r="5618">
      <c r="A5618" s="5" t="s">
        <v>20424</v>
      </c>
      <c r="B5618" s="5" t="s">
        <v>20424</v>
      </c>
    </row>
    <row r="5619">
      <c r="A5619" s="5" t="s">
        <v>20424</v>
      </c>
      <c r="B5619" s="5" t="s">
        <v>20424</v>
      </c>
    </row>
    <row r="5620">
      <c r="A5620" s="5" t="s">
        <v>20424</v>
      </c>
      <c r="B5620" s="5" t="s">
        <v>20424</v>
      </c>
    </row>
    <row r="5621">
      <c r="A5621" s="5" t="s">
        <v>20424</v>
      </c>
      <c r="B5621" s="5" t="s">
        <v>20424</v>
      </c>
    </row>
    <row r="5622">
      <c r="A5622" s="5" t="s">
        <v>20424</v>
      </c>
      <c r="B5622" s="5" t="s">
        <v>20424</v>
      </c>
    </row>
    <row r="5623">
      <c r="A5623" s="5" t="s">
        <v>20424</v>
      </c>
      <c r="B5623" s="5" t="s">
        <v>20424</v>
      </c>
    </row>
    <row r="5624">
      <c r="A5624" s="5" t="s">
        <v>20424</v>
      </c>
      <c r="B5624" s="5" t="s">
        <v>20424</v>
      </c>
    </row>
    <row r="5625">
      <c r="A5625" s="5" t="s">
        <v>20424</v>
      </c>
      <c r="B5625" s="5" t="s">
        <v>20424</v>
      </c>
    </row>
    <row r="5626">
      <c r="A5626" s="5" t="s">
        <v>20424</v>
      </c>
      <c r="B5626" s="5" t="s">
        <v>20424</v>
      </c>
    </row>
    <row r="5627">
      <c r="A5627" s="5" t="s">
        <v>20424</v>
      </c>
      <c r="B5627" s="5" t="s">
        <v>20424</v>
      </c>
    </row>
    <row r="5628">
      <c r="A5628" s="5" t="s">
        <v>20424</v>
      </c>
      <c r="B5628" s="5" t="s">
        <v>20424</v>
      </c>
    </row>
    <row r="5629">
      <c r="A5629" s="5" t="s">
        <v>20424</v>
      </c>
      <c r="B5629" s="5" t="s">
        <v>20424</v>
      </c>
    </row>
    <row r="5630">
      <c r="A5630" s="5" t="s">
        <v>20424</v>
      </c>
      <c r="B5630" s="5" t="s">
        <v>20424</v>
      </c>
    </row>
    <row r="5631">
      <c r="A5631" s="5" t="s">
        <v>20424</v>
      </c>
      <c r="B5631" s="5" t="s">
        <v>20424</v>
      </c>
    </row>
    <row r="5632">
      <c r="A5632" s="5" t="s">
        <v>20424</v>
      </c>
      <c r="B5632" s="5" t="s">
        <v>20424</v>
      </c>
    </row>
    <row r="5633">
      <c r="A5633" s="5" t="s">
        <v>20424</v>
      </c>
      <c r="B5633" s="5" t="s">
        <v>20424</v>
      </c>
    </row>
    <row r="5634">
      <c r="A5634" s="5" t="s">
        <v>20424</v>
      </c>
      <c r="B5634" s="5" t="s">
        <v>20424</v>
      </c>
    </row>
    <row r="5635">
      <c r="A5635" s="5" t="s">
        <v>20424</v>
      </c>
      <c r="B5635" s="5" t="s">
        <v>20424</v>
      </c>
    </row>
    <row r="5636">
      <c r="A5636" s="5" t="s">
        <v>20424</v>
      </c>
      <c r="B5636" s="5" t="s">
        <v>20424</v>
      </c>
    </row>
    <row r="5637">
      <c r="A5637" s="5" t="s">
        <v>20424</v>
      </c>
      <c r="B5637" s="5" t="s">
        <v>20424</v>
      </c>
    </row>
    <row r="5638">
      <c r="A5638" s="5" t="s">
        <v>20424</v>
      </c>
      <c r="B5638" s="5" t="s">
        <v>20424</v>
      </c>
    </row>
    <row r="5639">
      <c r="A5639" s="5" t="s">
        <v>20424</v>
      </c>
      <c r="B5639" s="5" t="s">
        <v>20424</v>
      </c>
    </row>
    <row r="5640">
      <c r="A5640" s="5" t="s">
        <v>20424</v>
      </c>
      <c r="B5640" s="5" t="s">
        <v>20424</v>
      </c>
    </row>
    <row r="5641">
      <c r="A5641" s="5" t="s">
        <v>20424</v>
      </c>
      <c r="B5641" s="5" t="s">
        <v>20424</v>
      </c>
    </row>
    <row r="5642">
      <c r="A5642" s="5" t="s">
        <v>20424</v>
      </c>
      <c r="B5642" s="5" t="s">
        <v>20424</v>
      </c>
    </row>
    <row r="5643">
      <c r="A5643" s="5" t="s">
        <v>20424</v>
      </c>
      <c r="B5643" s="5" t="s">
        <v>20424</v>
      </c>
    </row>
    <row r="5644">
      <c r="A5644" s="5" t="s">
        <v>20424</v>
      </c>
      <c r="B5644" s="5" t="s">
        <v>20424</v>
      </c>
    </row>
    <row r="5645">
      <c r="A5645" s="5" t="s">
        <v>20424</v>
      </c>
      <c r="B5645" s="5" t="s">
        <v>20424</v>
      </c>
    </row>
    <row r="5646">
      <c r="A5646" s="5" t="s">
        <v>20424</v>
      </c>
      <c r="B5646" s="5" t="s">
        <v>20424</v>
      </c>
    </row>
    <row r="5647">
      <c r="A5647" s="5" t="s">
        <v>20424</v>
      </c>
      <c r="B5647" s="5" t="s">
        <v>20424</v>
      </c>
    </row>
    <row r="5648">
      <c r="A5648" s="5" t="s">
        <v>20424</v>
      </c>
      <c r="B5648" s="5" t="s">
        <v>20424</v>
      </c>
    </row>
    <row r="5649">
      <c r="A5649" s="5" t="s">
        <v>20424</v>
      </c>
      <c r="B5649" s="5" t="s">
        <v>20424</v>
      </c>
    </row>
    <row r="5650">
      <c r="A5650" s="5" t="s">
        <v>20424</v>
      </c>
      <c r="B5650" s="5" t="s">
        <v>20424</v>
      </c>
    </row>
    <row r="5651">
      <c r="A5651" s="5" t="s">
        <v>20424</v>
      </c>
      <c r="B5651" s="5" t="s">
        <v>20424</v>
      </c>
    </row>
    <row r="5652">
      <c r="A5652" s="5" t="s">
        <v>20424</v>
      </c>
      <c r="B5652" s="5" t="s">
        <v>20424</v>
      </c>
    </row>
    <row r="5653">
      <c r="A5653" s="5" t="s">
        <v>20424</v>
      </c>
      <c r="B5653" s="5" t="s">
        <v>20424</v>
      </c>
    </row>
    <row r="5654">
      <c r="A5654" s="5" t="s">
        <v>20424</v>
      </c>
      <c r="B5654" s="5" t="s">
        <v>20424</v>
      </c>
    </row>
    <row r="5655">
      <c r="A5655" s="5" t="s">
        <v>20424</v>
      </c>
      <c r="B5655" s="5" t="s">
        <v>20424</v>
      </c>
    </row>
    <row r="5656">
      <c r="A5656" s="5" t="s">
        <v>20424</v>
      </c>
      <c r="B5656" s="5" t="s">
        <v>20424</v>
      </c>
    </row>
    <row r="5657">
      <c r="A5657" s="5" t="s">
        <v>20424</v>
      </c>
      <c r="B5657" s="5" t="s">
        <v>20424</v>
      </c>
    </row>
    <row r="5658">
      <c r="A5658" s="5" t="s">
        <v>20424</v>
      </c>
      <c r="B5658" s="5" t="s">
        <v>20424</v>
      </c>
    </row>
    <row r="5659">
      <c r="A5659" s="5" t="s">
        <v>20424</v>
      </c>
      <c r="B5659" s="5" t="s">
        <v>20424</v>
      </c>
    </row>
    <row r="5660">
      <c r="A5660" s="5" t="s">
        <v>20424</v>
      </c>
      <c r="B5660" s="5" t="s">
        <v>20424</v>
      </c>
    </row>
    <row r="5661">
      <c r="A5661" s="5" t="s">
        <v>20424</v>
      </c>
      <c r="B5661" s="5" t="s">
        <v>20424</v>
      </c>
    </row>
    <row r="5662">
      <c r="A5662" s="5" t="s">
        <v>20424</v>
      </c>
      <c r="B5662" s="5" t="s">
        <v>20424</v>
      </c>
    </row>
    <row r="5663">
      <c r="A5663" s="5" t="s">
        <v>20424</v>
      </c>
      <c r="B5663" s="5" t="s">
        <v>20424</v>
      </c>
    </row>
    <row r="5664">
      <c r="A5664" s="5" t="s">
        <v>20424</v>
      </c>
      <c r="B5664" s="5" t="s">
        <v>20424</v>
      </c>
    </row>
    <row r="5665">
      <c r="A5665" s="5" t="s">
        <v>20424</v>
      </c>
      <c r="B5665" s="5" t="s">
        <v>20424</v>
      </c>
    </row>
    <row r="5666">
      <c r="A5666" s="5" t="s">
        <v>20424</v>
      </c>
      <c r="B5666" s="5" t="s">
        <v>20424</v>
      </c>
    </row>
    <row r="5667">
      <c r="A5667" s="5" t="s">
        <v>20424</v>
      </c>
      <c r="B5667" s="5" t="s">
        <v>20424</v>
      </c>
    </row>
    <row r="5668">
      <c r="A5668" s="5" t="s">
        <v>20424</v>
      </c>
      <c r="B5668" s="5" t="s">
        <v>20424</v>
      </c>
    </row>
    <row r="5669">
      <c r="A5669" s="5" t="s">
        <v>20424</v>
      </c>
      <c r="B5669" s="5" t="s">
        <v>20424</v>
      </c>
    </row>
    <row r="5670">
      <c r="A5670" s="5" t="s">
        <v>20424</v>
      </c>
      <c r="B5670" s="5" t="s">
        <v>20424</v>
      </c>
    </row>
    <row r="5671">
      <c r="A5671" s="5" t="s">
        <v>20424</v>
      </c>
      <c r="B5671" s="5" t="s">
        <v>20424</v>
      </c>
    </row>
    <row r="5672">
      <c r="A5672" s="5" t="s">
        <v>20424</v>
      </c>
      <c r="B5672" s="5" t="s">
        <v>20424</v>
      </c>
    </row>
    <row r="5673">
      <c r="A5673" s="5" t="s">
        <v>20424</v>
      </c>
      <c r="B5673" s="5" t="s">
        <v>20424</v>
      </c>
    </row>
    <row r="5674">
      <c r="A5674" s="5" t="s">
        <v>20424</v>
      </c>
      <c r="B5674" s="5" t="s">
        <v>20424</v>
      </c>
    </row>
    <row r="5675">
      <c r="A5675" s="5" t="s">
        <v>20424</v>
      </c>
      <c r="B5675" s="5" t="s">
        <v>20424</v>
      </c>
    </row>
    <row r="5676">
      <c r="A5676" s="5" t="s">
        <v>20424</v>
      </c>
      <c r="B5676" s="5" t="s">
        <v>20424</v>
      </c>
    </row>
    <row r="5677">
      <c r="A5677" s="5" t="s">
        <v>20424</v>
      </c>
      <c r="B5677" s="5" t="s">
        <v>20424</v>
      </c>
    </row>
    <row r="5678">
      <c r="A5678" s="5" t="s">
        <v>20424</v>
      </c>
      <c r="B5678" s="5" t="s">
        <v>20424</v>
      </c>
    </row>
    <row r="5679">
      <c r="A5679" s="5" t="s">
        <v>20424</v>
      </c>
      <c r="B5679" s="5" t="s">
        <v>20424</v>
      </c>
    </row>
    <row r="5680">
      <c r="A5680" s="5" t="s">
        <v>20424</v>
      </c>
      <c r="B5680" s="5" t="s">
        <v>20424</v>
      </c>
    </row>
    <row r="5681">
      <c r="A5681" s="5" t="s">
        <v>20424</v>
      </c>
      <c r="B5681" s="5" t="s">
        <v>20424</v>
      </c>
    </row>
    <row r="5682">
      <c r="A5682" s="5" t="s">
        <v>20424</v>
      </c>
      <c r="B5682" s="5" t="s">
        <v>20424</v>
      </c>
    </row>
    <row r="5683">
      <c r="A5683" s="5" t="s">
        <v>20424</v>
      </c>
      <c r="B5683" s="5" t="s">
        <v>20424</v>
      </c>
    </row>
    <row r="5684">
      <c r="A5684" s="5" t="s">
        <v>20424</v>
      </c>
      <c r="B5684" s="5" t="s">
        <v>20424</v>
      </c>
    </row>
    <row r="5685">
      <c r="A5685" s="5" t="s">
        <v>20424</v>
      </c>
      <c r="B5685" s="5" t="s">
        <v>20424</v>
      </c>
    </row>
    <row r="5686">
      <c r="A5686" s="5" t="s">
        <v>20424</v>
      </c>
      <c r="B5686" s="5" t="s">
        <v>20424</v>
      </c>
    </row>
    <row r="5687">
      <c r="A5687" s="5" t="s">
        <v>20424</v>
      </c>
      <c r="B5687" s="5" t="s">
        <v>20424</v>
      </c>
    </row>
    <row r="5688">
      <c r="A5688" s="5" t="s">
        <v>20424</v>
      </c>
      <c r="B5688" s="5" t="s">
        <v>20424</v>
      </c>
    </row>
    <row r="5689">
      <c r="A5689" s="5" t="s">
        <v>20424</v>
      </c>
      <c r="B5689" s="5" t="s">
        <v>20424</v>
      </c>
    </row>
    <row r="5690">
      <c r="A5690" s="5" t="s">
        <v>20424</v>
      </c>
      <c r="B5690" s="5" t="s">
        <v>20424</v>
      </c>
    </row>
    <row r="5691">
      <c r="A5691" s="5" t="s">
        <v>20424</v>
      </c>
      <c r="B5691" s="5" t="s">
        <v>20424</v>
      </c>
    </row>
    <row r="5692">
      <c r="A5692" s="5" t="s">
        <v>20424</v>
      </c>
      <c r="B5692" s="5" t="s">
        <v>20424</v>
      </c>
    </row>
    <row r="5693">
      <c r="A5693" s="5" t="s">
        <v>20424</v>
      </c>
      <c r="B5693" s="5" t="s">
        <v>20424</v>
      </c>
    </row>
    <row r="5694">
      <c r="A5694" s="5" t="s">
        <v>20424</v>
      </c>
      <c r="B5694" s="5" t="s">
        <v>20424</v>
      </c>
    </row>
    <row r="5695">
      <c r="A5695" s="5" t="s">
        <v>20424</v>
      </c>
      <c r="B5695" s="5" t="s">
        <v>20424</v>
      </c>
    </row>
    <row r="5696">
      <c r="A5696" s="5" t="s">
        <v>20424</v>
      </c>
      <c r="B5696" s="5" t="s">
        <v>20424</v>
      </c>
    </row>
    <row r="5697">
      <c r="A5697" s="5" t="s">
        <v>20424</v>
      </c>
      <c r="B5697" s="5" t="s">
        <v>20424</v>
      </c>
    </row>
    <row r="5698">
      <c r="A5698" s="5" t="s">
        <v>20424</v>
      </c>
      <c r="B5698" s="5" t="s">
        <v>20424</v>
      </c>
    </row>
    <row r="5699">
      <c r="A5699" s="5" t="s">
        <v>20424</v>
      </c>
      <c r="B5699" s="5" t="s">
        <v>20424</v>
      </c>
    </row>
    <row r="5700">
      <c r="A5700" s="5" t="s">
        <v>20424</v>
      </c>
      <c r="B5700" s="5" t="s">
        <v>20424</v>
      </c>
    </row>
    <row r="5701">
      <c r="A5701" s="5" t="s">
        <v>20424</v>
      </c>
      <c r="B5701" s="5" t="s">
        <v>20424</v>
      </c>
    </row>
    <row r="5702">
      <c r="A5702" s="5" t="s">
        <v>20424</v>
      </c>
      <c r="B5702" s="5" t="s">
        <v>20424</v>
      </c>
    </row>
    <row r="5703">
      <c r="A5703" s="5" t="s">
        <v>20424</v>
      </c>
      <c r="B5703" s="5" t="s">
        <v>20424</v>
      </c>
    </row>
    <row r="5704">
      <c r="A5704" s="5" t="s">
        <v>20424</v>
      </c>
      <c r="B5704" s="5" t="s">
        <v>20424</v>
      </c>
    </row>
    <row r="5705">
      <c r="A5705" s="5" t="s">
        <v>20424</v>
      </c>
      <c r="B5705" s="5" t="s">
        <v>20424</v>
      </c>
    </row>
    <row r="5706">
      <c r="A5706" s="5" t="s">
        <v>20424</v>
      </c>
      <c r="B5706" s="5" t="s">
        <v>20424</v>
      </c>
    </row>
    <row r="5707">
      <c r="A5707" s="5" t="s">
        <v>20424</v>
      </c>
      <c r="B5707" s="5" t="s">
        <v>20424</v>
      </c>
    </row>
    <row r="5708">
      <c r="A5708" s="5" t="s">
        <v>20424</v>
      </c>
      <c r="B5708" s="5" t="s">
        <v>20424</v>
      </c>
    </row>
    <row r="5709">
      <c r="A5709" s="5" t="s">
        <v>20424</v>
      </c>
      <c r="B5709" s="5" t="s">
        <v>20424</v>
      </c>
    </row>
    <row r="5710">
      <c r="A5710" s="5" t="s">
        <v>20424</v>
      </c>
      <c r="B5710" s="5" t="s">
        <v>20424</v>
      </c>
    </row>
    <row r="5711">
      <c r="A5711" s="5" t="s">
        <v>20424</v>
      </c>
      <c r="B5711" s="5" t="s">
        <v>20424</v>
      </c>
    </row>
    <row r="5712">
      <c r="A5712" s="5" t="s">
        <v>20424</v>
      </c>
      <c r="B5712" s="5" t="s">
        <v>20424</v>
      </c>
    </row>
    <row r="5713">
      <c r="A5713" s="5" t="s">
        <v>20424</v>
      </c>
      <c r="B5713" s="5" t="s">
        <v>20424</v>
      </c>
    </row>
    <row r="5714">
      <c r="A5714" s="5" t="s">
        <v>20424</v>
      </c>
      <c r="B5714" s="5" t="s">
        <v>20424</v>
      </c>
    </row>
    <row r="5715">
      <c r="A5715" s="5" t="s">
        <v>20424</v>
      </c>
      <c r="B5715" s="5" t="s">
        <v>20424</v>
      </c>
    </row>
    <row r="5716">
      <c r="A5716" s="5" t="s">
        <v>20424</v>
      </c>
      <c r="B5716" s="5" t="s">
        <v>20424</v>
      </c>
    </row>
    <row r="5717">
      <c r="A5717" s="5" t="s">
        <v>20424</v>
      </c>
      <c r="B5717" s="5" t="s">
        <v>20424</v>
      </c>
    </row>
    <row r="5718">
      <c r="A5718" s="5" t="s">
        <v>20424</v>
      </c>
      <c r="B5718" s="5" t="s">
        <v>20424</v>
      </c>
    </row>
    <row r="5719">
      <c r="A5719" s="5" t="s">
        <v>20424</v>
      </c>
      <c r="B5719" s="5" t="s">
        <v>20424</v>
      </c>
    </row>
    <row r="5720">
      <c r="A5720" s="5" t="s">
        <v>20424</v>
      </c>
      <c r="B5720" s="5" t="s">
        <v>20424</v>
      </c>
    </row>
    <row r="5721">
      <c r="A5721" s="5" t="s">
        <v>20424</v>
      </c>
      <c r="B5721" s="5" t="s">
        <v>20424</v>
      </c>
    </row>
    <row r="5722">
      <c r="A5722" s="5" t="s">
        <v>20424</v>
      </c>
      <c r="B5722" s="5" t="s">
        <v>20424</v>
      </c>
    </row>
    <row r="5723">
      <c r="A5723" s="5" t="s">
        <v>20424</v>
      </c>
      <c r="B5723" s="5" t="s">
        <v>20424</v>
      </c>
    </row>
    <row r="5724">
      <c r="A5724" s="5" t="s">
        <v>20424</v>
      </c>
      <c r="B5724" s="5" t="s">
        <v>20424</v>
      </c>
    </row>
    <row r="5725">
      <c r="A5725" s="5" t="s">
        <v>20424</v>
      </c>
      <c r="B5725" s="5" t="s">
        <v>20424</v>
      </c>
    </row>
    <row r="5726">
      <c r="A5726" s="5" t="s">
        <v>20424</v>
      </c>
      <c r="B5726" s="5" t="s">
        <v>20424</v>
      </c>
    </row>
    <row r="5727">
      <c r="A5727" s="5" t="s">
        <v>20424</v>
      </c>
      <c r="B5727" s="5" t="s">
        <v>20424</v>
      </c>
    </row>
    <row r="5728">
      <c r="A5728" s="5" t="s">
        <v>20424</v>
      </c>
      <c r="B5728" s="5" t="s">
        <v>20424</v>
      </c>
    </row>
    <row r="5729">
      <c r="A5729" s="5" t="s">
        <v>20424</v>
      </c>
      <c r="B5729" s="5" t="s">
        <v>20424</v>
      </c>
    </row>
    <row r="5730">
      <c r="A5730" s="5" t="s">
        <v>20424</v>
      </c>
      <c r="B5730" s="5" t="s">
        <v>20424</v>
      </c>
    </row>
    <row r="5731">
      <c r="A5731" s="5" t="s">
        <v>20424</v>
      </c>
      <c r="B5731" s="5" t="s">
        <v>20424</v>
      </c>
    </row>
    <row r="5732">
      <c r="A5732" s="5" t="s">
        <v>20424</v>
      </c>
      <c r="B5732" s="5" t="s">
        <v>20424</v>
      </c>
    </row>
    <row r="5733">
      <c r="A5733" s="5" t="s">
        <v>20424</v>
      </c>
      <c r="B5733" s="5" t="s">
        <v>20424</v>
      </c>
    </row>
    <row r="5734">
      <c r="A5734" s="5" t="s">
        <v>20424</v>
      </c>
      <c r="B5734" s="5" t="s">
        <v>20424</v>
      </c>
    </row>
    <row r="5735">
      <c r="A5735" s="5" t="s">
        <v>20424</v>
      </c>
      <c r="B5735" s="5" t="s">
        <v>20424</v>
      </c>
    </row>
    <row r="5736">
      <c r="A5736" s="5" t="s">
        <v>20424</v>
      </c>
      <c r="B5736" s="5" t="s">
        <v>20424</v>
      </c>
    </row>
    <row r="5737">
      <c r="A5737" s="5" t="s">
        <v>20424</v>
      </c>
      <c r="B5737" s="5" t="s">
        <v>20424</v>
      </c>
    </row>
    <row r="5738">
      <c r="A5738" s="5" t="s">
        <v>20424</v>
      </c>
      <c r="B5738" s="5" t="s">
        <v>20424</v>
      </c>
    </row>
    <row r="5739">
      <c r="A5739" s="5" t="s">
        <v>20424</v>
      </c>
      <c r="B5739" s="5" t="s">
        <v>20424</v>
      </c>
    </row>
    <row r="5740">
      <c r="A5740" s="5" t="s">
        <v>20424</v>
      </c>
      <c r="B5740" s="5" t="s">
        <v>20424</v>
      </c>
    </row>
    <row r="5741">
      <c r="A5741" s="5" t="s">
        <v>20424</v>
      </c>
      <c r="B5741" s="5" t="s">
        <v>20424</v>
      </c>
    </row>
    <row r="5742">
      <c r="A5742" s="5" t="s">
        <v>20424</v>
      </c>
      <c r="B5742" s="5" t="s">
        <v>20424</v>
      </c>
    </row>
    <row r="5743">
      <c r="A5743" s="5" t="s">
        <v>20424</v>
      </c>
      <c r="B5743" s="5" t="s">
        <v>20424</v>
      </c>
    </row>
    <row r="5744">
      <c r="A5744" s="5" t="s">
        <v>20424</v>
      </c>
      <c r="B5744" s="5" t="s">
        <v>20424</v>
      </c>
    </row>
    <row r="5745">
      <c r="A5745" s="5" t="s">
        <v>20424</v>
      </c>
      <c r="B5745" s="5" t="s">
        <v>20424</v>
      </c>
    </row>
    <row r="5746">
      <c r="A5746" s="5" t="s">
        <v>20424</v>
      </c>
      <c r="B5746" s="5" t="s">
        <v>20424</v>
      </c>
    </row>
    <row r="5747">
      <c r="A5747" s="5" t="s">
        <v>20424</v>
      </c>
      <c r="B5747" s="5" t="s">
        <v>20424</v>
      </c>
    </row>
    <row r="5748">
      <c r="A5748" s="5" t="s">
        <v>20424</v>
      </c>
      <c r="B5748" s="5" t="s">
        <v>20424</v>
      </c>
    </row>
    <row r="5749">
      <c r="A5749" s="5" t="s">
        <v>20424</v>
      </c>
      <c r="B5749" s="5" t="s">
        <v>20424</v>
      </c>
    </row>
    <row r="5750">
      <c r="A5750" s="5" t="s">
        <v>20424</v>
      </c>
      <c r="B5750" s="5" t="s">
        <v>20424</v>
      </c>
    </row>
    <row r="5751">
      <c r="A5751" s="5" t="s">
        <v>20424</v>
      </c>
      <c r="B5751" s="5" t="s">
        <v>20424</v>
      </c>
    </row>
    <row r="5752">
      <c r="A5752" s="5" t="s">
        <v>20424</v>
      </c>
      <c r="B5752" s="5" t="s">
        <v>20424</v>
      </c>
    </row>
    <row r="5753">
      <c r="A5753" s="5" t="s">
        <v>20424</v>
      </c>
      <c r="B5753" s="5" t="s">
        <v>20424</v>
      </c>
    </row>
    <row r="5754">
      <c r="A5754" s="5" t="s">
        <v>20424</v>
      </c>
      <c r="B5754" s="5" t="s">
        <v>20424</v>
      </c>
    </row>
    <row r="5755">
      <c r="A5755" s="5" t="s">
        <v>20424</v>
      </c>
      <c r="B5755" s="5" t="s">
        <v>20424</v>
      </c>
    </row>
    <row r="5756">
      <c r="A5756" s="5" t="s">
        <v>20424</v>
      </c>
      <c r="B5756" s="5" t="s">
        <v>20424</v>
      </c>
    </row>
    <row r="5757">
      <c r="A5757" s="5" t="s">
        <v>20424</v>
      </c>
      <c r="B5757" s="5" t="s">
        <v>20424</v>
      </c>
    </row>
    <row r="5758">
      <c r="A5758" s="5" t="s">
        <v>20424</v>
      </c>
      <c r="B5758" s="5" t="s">
        <v>20424</v>
      </c>
    </row>
    <row r="5759">
      <c r="A5759" s="5" t="s">
        <v>20424</v>
      </c>
      <c r="B5759" s="5" t="s">
        <v>20424</v>
      </c>
    </row>
    <row r="5760">
      <c r="A5760" s="5" t="s">
        <v>20424</v>
      </c>
      <c r="B5760" s="5" t="s">
        <v>20424</v>
      </c>
    </row>
    <row r="5761">
      <c r="A5761" s="5" t="s">
        <v>20424</v>
      </c>
      <c r="B5761" s="5" t="s">
        <v>20424</v>
      </c>
    </row>
    <row r="5762">
      <c r="A5762" s="5" t="s">
        <v>20424</v>
      </c>
      <c r="B5762" s="5" t="s">
        <v>20424</v>
      </c>
    </row>
    <row r="5763">
      <c r="A5763" s="5" t="s">
        <v>20424</v>
      </c>
      <c r="B5763" s="5" t="s">
        <v>20424</v>
      </c>
    </row>
    <row r="5764">
      <c r="A5764" s="5" t="s">
        <v>20424</v>
      </c>
      <c r="B5764" s="5" t="s">
        <v>20424</v>
      </c>
    </row>
    <row r="5765">
      <c r="A5765" s="5" t="s">
        <v>20424</v>
      </c>
      <c r="B5765" s="5" t="s">
        <v>20424</v>
      </c>
    </row>
    <row r="5766">
      <c r="A5766" s="5" t="s">
        <v>20424</v>
      </c>
      <c r="B5766" s="5" t="s">
        <v>20424</v>
      </c>
    </row>
    <row r="5767">
      <c r="A5767" s="5" t="s">
        <v>20424</v>
      </c>
      <c r="B5767" s="5" t="s">
        <v>20424</v>
      </c>
    </row>
    <row r="5768">
      <c r="A5768" s="5" t="s">
        <v>20424</v>
      </c>
      <c r="B5768" s="5" t="s">
        <v>20424</v>
      </c>
    </row>
    <row r="5769">
      <c r="A5769" s="5" t="s">
        <v>20424</v>
      </c>
      <c r="B5769" s="5" t="s">
        <v>20424</v>
      </c>
    </row>
    <row r="5770">
      <c r="A5770" s="5" t="s">
        <v>20424</v>
      </c>
      <c r="B5770" s="5" t="s">
        <v>20424</v>
      </c>
    </row>
    <row r="5771">
      <c r="A5771" s="5" t="s">
        <v>20424</v>
      </c>
      <c r="B5771" s="5" t="s">
        <v>20424</v>
      </c>
    </row>
    <row r="5772">
      <c r="A5772" s="5" t="s">
        <v>20424</v>
      </c>
      <c r="B5772" s="5" t="s">
        <v>20424</v>
      </c>
    </row>
    <row r="5773">
      <c r="A5773" s="5" t="s">
        <v>20424</v>
      </c>
      <c r="B5773" s="5" t="s">
        <v>20424</v>
      </c>
    </row>
    <row r="5774">
      <c r="A5774" s="5" t="s">
        <v>20424</v>
      </c>
      <c r="B5774" s="5" t="s">
        <v>20424</v>
      </c>
    </row>
    <row r="5775">
      <c r="A5775" s="5" t="s">
        <v>20424</v>
      </c>
      <c r="B5775" s="5" t="s">
        <v>20424</v>
      </c>
    </row>
    <row r="5776">
      <c r="A5776" s="5" t="s">
        <v>20424</v>
      </c>
      <c r="B5776" s="5" t="s">
        <v>20424</v>
      </c>
    </row>
    <row r="5777">
      <c r="A5777" s="5" t="s">
        <v>20424</v>
      </c>
      <c r="B5777" s="5" t="s">
        <v>20424</v>
      </c>
    </row>
    <row r="5778">
      <c r="A5778" s="5" t="s">
        <v>20424</v>
      </c>
      <c r="B5778" s="5" t="s">
        <v>20424</v>
      </c>
    </row>
    <row r="5779">
      <c r="A5779" s="5" t="s">
        <v>20424</v>
      </c>
      <c r="B5779" s="5" t="s">
        <v>20424</v>
      </c>
    </row>
    <row r="5780">
      <c r="A5780" s="5" t="s">
        <v>20424</v>
      </c>
      <c r="B5780" s="5" t="s">
        <v>20424</v>
      </c>
    </row>
    <row r="5781">
      <c r="A5781" s="5" t="s">
        <v>20424</v>
      </c>
      <c r="B5781" s="5" t="s">
        <v>20424</v>
      </c>
    </row>
    <row r="5782">
      <c r="A5782" s="5" t="s">
        <v>20424</v>
      </c>
      <c r="B5782" s="5" t="s">
        <v>20424</v>
      </c>
    </row>
    <row r="5783">
      <c r="A5783" s="5" t="s">
        <v>20424</v>
      </c>
      <c r="B5783" s="5" t="s">
        <v>20424</v>
      </c>
    </row>
    <row r="5784">
      <c r="A5784" s="5" t="s">
        <v>20424</v>
      </c>
      <c r="B5784" s="5" t="s">
        <v>20424</v>
      </c>
    </row>
    <row r="5785">
      <c r="A5785" s="5" t="s">
        <v>20424</v>
      </c>
      <c r="B5785" s="5" t="s">
        <v>20424</v>
      </c>
    </row>
    <row r="5786">
      <c r="A5786" s="5" t="s">
        <v>20424</v>
      </c>
      <c r="B5786" s="5" t="s">
        <v>20424</v>
      </c>
    </row>
    <row r="5787">
      <c r="A5787" s="5" t="s">
        <v>20424</v>
      </c>
      <c r="B5787" s="5" t="s">
        <v>20424</v>
      </c>
    </row>
    <row r="5788">
      <c r="A5788" s="5" t="s">
        <v>20424</v>
      </c>
      <c r="B5788" s="5" t="s">
        <v>20424</v>
      </c>
    </row>
    <row r="5789">
      <c r="A5789" s="5" t="s">
        <v>20424</v>
      </c>
      <c r="B5789" s="5" t="s">
        <v>20424</v>
      </c>
    </row>
    <row r="5790">
      <c r="A5790" s="5" t="s">
        <v>20424</v>
      </c>
      <c r="B5790" s="5" t="s">
        <v>20424</v>
      </c>
    </row>
    <row r="5791">
      <c r="A5791" s="5" t="s">
        <v>20424</v>
      </c>
      <c r="B5791" s="5" t="s">
        <v>20424</v>
      </c>
    </row>
    <row r="5792">
      <c r="A5792" s="5" t="s">
        <v>20424</v>
      </c>
      <c r="B5792" s="5" t="s">
        <v>20424</v>
      </c>
    </row>
    <row r="5793">
      <c r="A5793" s="5" t="s">
        <v>20424</v>
      </c>
      <c r="B5793" s="5" t="s">
        <v>20424</v>
      </c>
    </row>
    <row r="5794">
      <c r="A5794" s="5" t="s">
        <v>20424</v>
      </c>
      <c r="B5794" s="5" t="s">
        <v>20424</v>
      </c>
    </row>
    <row r="5795">
      <c r="A5795" s="5" t="s">
        <v>20424</v>
      </c>
      <c r="B5795" s="5" t="s">
        <v>20424</v>
      </c>
    </row>
    <row r="5796">
      <c r="A5796" s="5" t="s">
        <v>20424</v>
      </c>
      <c r="B5796" s="5" t="s">
        <v>20424</v>
      </c>
    </row>
    <row r="5797">
      <c r="A5797" s="5" t="s">
        <v>20424</v>
      </c>
      <c r="B5797" s="5" t="s">
        <v>20424</v>
      </c>
    </row>
    <row r="5798">
      <c r="A5798" s="5" t="s">
        <v>20424</v>
      </c>
      <c r="B5798" s="5" t="s">
        <v>20424</v>
      </c>
    </row>
    <row r="5799">
      <c r="A5799" s="5" t="s">
        <v>20424</v>
      </c>
      <c r="B5799" s="5" t="s">
        <v>20424</v>
      </c>
    </row>
    <row r="5800">
      <c r="A5800" s="5" t="s">
        <v>20424</v>
      </c>
      <c r="B5800" s="5" t="s">
        <v>20424</v>
      </c>
    </row>
    <row r="5801">
      <c r="A5801" s="5" t="s">
        <v>20424</v>
      </c>
      <c r="B5801" s="5" t="s">
        <v>20424</v>
      </c>
    </row>
    <row r="5802">
      <c r="A5802" s="5" t="s">
        <v>20424</v>
      </c>
      <c r="B5802" s="5" t="s">
        <v>20424</v>
      </c>
    </row>
    <row r="5803">
      <c r="A5803" s="5" t="s">
        <v>20424</v>
      </c>
      <c r="B5803" s="5" t="s">
        <v>20424</v>
      </c>
    </row>
    <row r="5804">
      <c r="A5804" s="5" t="s">
        <v>20424</v>
      </c>
      <c r="B5804" s="5" t="s">
        <v>20424</v>
      </c>
    </row>
    <row r="5805">
      <c r="A5805" s="5" t="s">
        <v>20424</v>
      </c>
      <c r="B5805" s="5" t="s">
        <v>20424</v>
      </c>
    </row>
    <row r="5806">
      <c r="A5806" s="5" t="s">
        <v>20424</v>
      </c>
      <c r="B5806" s="5" t="s">
        <v>20424</v>
      </c>
    </row>
    <row r="5807">
      <c r="A5807" s="5" t="s">
        <v>20424</v>
      </c>
      <c r="B5807" s="5" t="s">
        <v>20424</v>
      </c>
    </row>
    <row r="5808">
      <c r="A5808" s="5" t="s">
        <v>20424</v>
      </c>
      <c r="B5808" s="5" t="s">
        <v>20424</v>
      </c>
    </row>
    <row r="5809">
      <c r="A5809" s="5" t="s">
        <v>20424</v>
      </c>
      <c r="B5809" s="5" t="s">
        <v>20424</v>
      </c>
    </row>
    <row r="5810">
      <c r="A5810" s="5" t="s">
        <v>20424</v>
      </c>
      <c r="B5810" s="5" t="s">
        <v>20424</v>
      </c>
    </row>
    <row r="5811">
      <c r="A5811" s="5" t="s">
        <v>20424</v>
      </c>
      <c r="B5811" s="5" t="s">
        <v>20424</v>
      </c>
    </row>
    <row r="5812">
      <c r="A5812" s="5" t="s">
        <v>20424</v>
      </c>
      <c r="B5812" s="5" t="s">
        <v>20424</v>
      </c>
    </row>
    <row r="5813">
      <c r="A5813" s="5" t="s">
        <v>20424</v>
      </c>
      <c r="B5813" s="5" t="s">
        <v>20424</v>
      </c>
    </row>
    <row r="5814">
      <c r="A5814" s="5" t="s">
        <v>20424</v>
      </c>
      <c r="B5814" s="5" t="s">
        <v>20424</v>
      </c>
    </row>
    <row r="5815">
      <c r="A5815" s="5" t="s">
        <v>20424</v>
      </c>
      <c r="B5815" s="5" t="s">
        <v>20424</v>
      </c>
    </row>
    <row r="5816">
      <c r="A5816" s="5" t="s">
        <v>20424</v>
      </c>
      <c r="B5816" s="5" t="s">
        <v>20424</v>
      </c>
    </row>
    <row r="5817">
      <c r="A5817" s="5" t="s">
        <v>20424</v>
      </c>
      <c r="B5817" s="5" t="s">
        <v>20424</v>
      </c>
    </row>
    <row r="5818">
      <c r="A5818" s="5" t="s">
        <v>20424</v>
      </c>
      <c r="B5818" s="5" t="s">
        <v>20424</v>
      </c>
    </row>
    <row r="5819">
      <c r="A5819" s="5" t="s">
        <v>20424</v>
      </c>
      <c r="B5819" s="5" t="s">
        <v>20424</v>
      </c>
    </row>
    <row r="5820">
      <c r="A5820" s="5" t="s">
        <v>20424</v>
      </c>
      <c r="B5820" s="5" t="s">
        <v>20424</v>
      </c>
    </row>
    <row r="5821">
      <c r="A5821" s="5" t="s">
        <v>20424</v>
      </c>
      <c r="B5821" s="5" t="s">
        <v>20424</v>
      </c>
    </row>
    <row r="5822">
      <c r="A5822" s="5" t="s">
        <v>20424</v>
      </c>
      <c r="B5822" s="5" t="s">
        <v>20424</v>
      </c>
    </row>
    <row r="5823">
      <c r="A5823" s="5" t="s">
        <v>20424</v>
      </c>
      <c r="B5823" s="5" t="s">
        <v>20424</v>
      </c>
    </row>
    <row r="5824">
      <c r="A5824" s="5" t="s">
        <v>20424</v>
      </c>
      <c r="B5824" s="5" t="s">
        <v>20424</v>
      </c>
    </row>
    <row r="5825">
      <c r="A5825" s="5" t="s">
        <v>20424</v>
      </c>
      <c r="B5825" s="5" t="s">
        <v>20424</v>
      </c>
    </row>
    <row r="5826">
      <c r="A5826" s="5" t="s">
        <v>20424</v>
      </c>
      <c r="B5826" s="5" t="s">
        <v>20424</v>
      </c>
    </row>
    <row r="5827">
      <c r="A5827" s="5" t="s">
        <v>20424</v>
      </c>
      <c r="B5827" s="5" t="s">
        <v>20424</v>
      </c>
    </row>
    <row r="5828">
      <c r="A5828" s="5" t="s">
        <v>20424</v>
      </c>
      <c r="B5828" s="5" t="s">
        <v>20424</v>
      </c>
    </row>
    <row r="5829">
      <c r="A5829" s="5" t="s">
        <v>20424</v>
      </c>
      <c r="B5829" s="5" t="s">
        <v>20424</v>
      </c>
    </row>
    <row r="5830">
      <c r="A5830" s="5" t="s">
        <v>20424</v>
      </c>
      <c r="B5830" s="5" t="s">
        <v>20424</v>
      </c>
    </row>
    <row r="5831">
      <c r="A5831" s="5" t="s">
        <v>20424</v>
      </c>
      <c r="B5831" s="5" t="s">
        <v>20424</v>
      </c>
    </row>
    <row r="5832">
      <c r="A5832" s="5" t="s">
        <v>20424</v>
      </c>
      <c r="B5832" s="5" t="s">
        <v>20424</v>
      </c>
    </row>
    <row r="5833">
      <c r="A5833" s="5" t="s">
        <v>20424</v>
      </c>
      <c r="B5833" s="5" t="s">
        <v>20424</v>
      </c>
    </row>
    <row r="5834">
      <c r="A5834" s="5" t="s">
        <v>20424</v>
      </c>
      <c r="B5834" s="5" t="s">
        <v>20424</v>
      </c>
    </row>
    <row r="5835">
      <c r="A5835" s="5" t="s">
        <v>20424</v>
      </c>
      <c r="B5835" s="5" t="s">
        <v>20424</v>
      </c>
    </row>
    <row r="5836">
      <c r="A5836" s="5" t="s">
        <v>20424</v>
      </c>
      <c r="B5836" s="5" t="s">
        <v>20424</v>
      </c>
    </row>
    <row r="5837">
      <c r="A5837" s="5" t="s">
        <v>20424</v>
      </c>
      <c r="B5837" s="5" t="s">
        <v>20424</v>
      </c>
    </row>
    <row r="5838">
      <c r="A5838" s="5" t="s">
        <v>20424</v>
      </c>
      <c r="B5838" s="5" t="s">
        <v>20424</v>
      </c>
    </row>
    <row r="5839">
      <c r="A5839" s="5" t="s">
        <v>20424</v>
      </c>
      <c r="B5839" s="5" t="s">
        <v>20424</v>
      </c>
    </row>
    <row r="5840">
      <c r="A5840" s="5" t="s">
        <v>20424</v>
      </c>
      <c r="B5840" s="5" t="s">
        <v>20424</v>
      </c>
    </row>
    <row r="5841">
      <c r="A5841" s="5" t="s">
        <v>20424</v>
      </c>
      <c r="B5841" s="5" t="s">
        <v>20424</v>
      </c>
    </row>
    <row r="5842">
      <c r="A5842" s="5" t="s">
        <v>20424</v>
      </c>
      <c r="B5842" s="5" t="s">
        <v>20424</v>
      </c>
    </row>
    <row r="5843">
      <c r="A5843" s="5" t="s">
        <v>20424</v>
      </c>
      <c r="B5843" s="5" t="s">
        <v>20424</v>
      </c>
    </row>
    <row r="5844">
      <c r="A5844" s="5" t="s">
        <v>20424</v>
      </c>
      <c r="B5844" s="5" t="s">
        <v>20424</v>
      </c>
    </row>
    <row r="5845">
      <c r="A5845" s="5" t="s">
        <v>20424</v>
      </c>
      <c r="B5845" s="5" t="s">
        <v>20424</v>
      </c>
    </row>
    <row r="5846">
      <c r="A5846" s="5" t="s">
        <v>20424</v>
      </c>
      <c r="B5846" s="5" t="s">
        <v>20424</v>
      </c>
    </row>
    <row r="5847">
      <c r="A5847" s="5" t="s">
        <v>20424</v>
      </c>
      <c r="B5847" s="5" t="s">
        <v>20424</v>
      </c>
    </row>
    <row r="5848">
      <c r="A5848" s="5" t="s">
        <v>20424</v>
      </c>
      <c r="B5848" s="5" t="s">
        <v>20424</v>
      </c>
    </row>
    <row r="5849">
      <c r="A5849" s="5" t="s">
        <v>20424</v>
      </c>
      <c r="B5849" s="5" t="s">
        <v>20424</v>
      </c>
    </row>
    <row r="5850">
      <c r="A5850" s="5" t="s">
        <v>20424</v>
      </c>
      <c r="B5850" s="5" t="s">
        <v>20424</v>
      </c>
    </row>
    <row r="5851">
      <c r="A5851" s="5" t="s">
        <v>20424</v>
      </c>
      <c r="B5851" s="5" t="s">
        <v>20424</v>
      </c>
    </row>
    <row r="5852">
      <c r="A5852" s="5" t="s">
        <v>20424</v>
      </c>
      <c r="B5852" s="5" t="s">
        <v>20424</v>
      </c>
    </row>
    <row r="5853">
      <c r="A5853" s="5" t="s">
        <v>20424</v>
      </c>
      <c r="B5853" s="5" t="s">
        <v>20424</v>
      </c>
    </row>
    <row r="5854">
      <c r="A5854" s="5" t="s">
        <v>20424</v>
      </c>
      <c r="B5854" s="5" t="s">
        <v>20424</v>
      </c>
    </row>
    <row r="5855">
      <c r="A5855" s="5" t="s">
        <v>20424</v>
      </c>
      <c r="B5855" s="5" t="s">
        <v>20424</v>
      </c>
    </row>
    <row r="5856">
      <c r="A5856" s="5" t="s">
        <v>20424</v>
      </c>
      <c r="B5856" s="5" t="s">
        <v>20424</v>
      </c>
    </row>
    <row r="5857">
      <c r="A5857" s="5" t="s">
        <v>20424</v>
      </c>
      <c r="B5857" s="5" t="s">
        <v>20424</v>
      </c>
    </row>
    <row r="5858">
      <c r="A5858" s="5" t="s">
        <v>20424</v>
      </c>
      <c r="B5858" s="5" t="s">
        <v>20424</v>
      </c>
    </row>
    <row r="5859">
      <c r="A5859" s="5" t="s">
        <v>20424</v>
      </c>
      <c r="B5859" s="5" t="s">
        <v>20424</v>
      </c>
    </row>
    <row r="5860">
      <c r="A5860" s="5" t="s">
        <v>20424</v>
      </c>
      <c r="B5860" s="5" t="s">
        <v>20424</v>
      </c>
    </row>
    <row r="5861">
      <c r="A5861" s="5" t="s">
        <v>20424</v>
      </c>
      <c r="B5861" s="5" t="s">
        <v>20424</v>
      </c>
    </row>
    <row r="5862">
      <c r="A5862" s="5" t="s">
        <v>20424</v>
      </c>
      <c r="B5862" s="5" t="s">
        <v>20424</v>
      </c>
    </row>
    <row r="5863">
      <c r="A5863" s="5" t="s">
        <v>20424</v>
      </c>
      <c r="B5863" s="5" t="s">
        <v>20424</v>
      </c>
    </row>
    <row r="5864">
      <c r="A5864" s="5" t="s">
        <v>20424</v>
      </c>
      <c r="B5864" s="5" t="s">
        <v>20424</v>
      </c>
    </row>
    <row r="5865">
      <c r="A5865" s="5" t="s">
        <v>20424</v>
      </c>
      <c r="B5865" s="5" t="s">
        <v>20424</v>
      </c>
    </row>
    <row r="5866">
      <c r="A5866" s="5" t="s">
        <v>20424</v>
      </c>
      <c r="B5866" s="5" t="s">
        <v>20424</v>
      </c>
    </row>
    <row r="5867">
      <c r="A5867" s="5" t="s">
        <v>20424</v>
      </c>
      <c r="B5867" s="5" t="s">
        <v>20424</v>
      </c>
    </row>
    <row r="5868">
      <c r="A5868" s="5" t="s">
        <v>20424</v>
      </c>
      <c r="B5868" s="5" t="s">
        <v>20424</v>
      </c>
    </row>
    <row r="5869">
      <c r="A5869" s="5" t="s">
        <v>20424</v>
      </c>
      <c r="B5869" s="5" t="s">
        <v>20424</v>
      </c>
    </row>
    <row r="5870">
      <c r="A5870" s="5" t="s">
        <v>20424</v>
      </c>
      <c r="B5870" s="5" t="s">
        <v>20424</v>
      </c>
    </row>
    <row r="5871">
      <c r="A5871" s="5" t="s">
        <v>20424</v>
      </c>
      <c r="B5871" s="5" t="s">
        <v>20424</v>
      </c>
    </row>
    <row r="5872">
      <c r="A5872" s="5" t="s">
        <v>20424</v>
      </c>
      <c r="B5872" s="5" t="s">
        <v>20424</v>
      </c>
    </row>
    <row r="5873">
      <c r="A5873" s="5" t="s">
        <v>20424</v>
      </c>
      <c r="B5873" s="5" t="s">
        <v>20424</v>
      </c>
    </row>
    <row r="5874">
      <c r="A5874" s="5" t="s">
        <v>20424</v>
      </c>
      <c r="B5874" s="5" t="s">
        <v>20424</v>
      </c>
    </row>
    <row r="5875">
      <c r="A5875" s="5" t="s">
        <v>20424</v>
      </c>
      <c r="B5875" s="5" t="s">
        <v>20424</v>
      </c>
    </row>
    <row r="5876">
      <c r="A5876" s="5" t="s">
        <v>20424</v>
      </c>
      <c r="B5876" s="5" t="s">
        <v>20424</v>
      </c>
    </row>
    <row r="5877">
      <c r="A5877" s="5" t="s">
        <v>20424</v>
      </c>
      <c r="B5877" s="5" t="s">
        <v>20424</v>
      </c>
    </row>
    <row r="5878">
      <c r="A5878" s="5" t="s">
        <v>20424</v>
      </c>
      <c r="B5878" s="5" t="s">
        <v>20424</v>
      </c>
    </row>
    <row r="5879">
      <c r="A5879" s="5" t="s">
        <v>20424</v>
      </c>
      <c r="B5879" s="5" t="s">
        <v>20424</v>
      </c>
    </row>
    <row r="5880">
      <c r="A5880" s="5" t="s">
        <v>20424</v>
      </c>
      <c r="B5880" s="5" t="s">
        <v>20424</v>
      </c>
    </row>
    <row r="5881">
      <c r="A5881" s="5" t="s">
        <v>20424</v>
      </c>
      <c r="B5881" s="5" t="s">
        <v>20424</v>
      </c>
    </row>
    <row r="5882">
      <c r="A5882" s="5" t="s">
        <v>20424</v>
      </c>
      <c r="B5882" s="5" t="s">
        <v>20424</v>
      </c>
    </row>
    <row r="5883">
      <c r="A5883" s="5" t="s">
        <v>20424</v>
      </c>
      <c r="B5883" s="5" t="s">
        <v>20424</v>
      </c>
    </row>
    <row r="5884">
      <c r="A5884" s="5" t="s">
        <v>20424</v>
      </c>
      <c r="B5884" s="5" t="s">
        <v>20424</v>
      </c>
    </row>
    <row r="5885">
      <c r="A5885" s="5" t="s">
        <v>20424</v>
      </c>
      <c r="B5885" s="5" t="s">
        <v>20424</v>
      </c>
    </row>
    <row r="5886">
      <c r="A5886" s="5" t="s">
        <v>20424</v>
      </c>
      <c r="B5886" s="5" t="s">
        <v>20424</v>
      </c>
    </row>
    <row r="5887">
      <c r="A5887" s="5" t="s">
        <v>20424</v>
      </c>
      <c r="B5887" s="5" t="s">
        <v>20424</v>
      </c>
    </row>
    <row r="5888">
      <c r="A5888" s="5" t="s">
        <v>20424</v>
      </c>
      <c r="B5888" s="5" t="s">
        <v>20424</v>
      </c>
    </row>
    <row r="5889">
      <c r="A5889" s="5" t="s">
        <v>20424</v>
      </c>
      <c r="B5889" s="5" t="s">
        <v>20424</v>
      </c>
    </row>
    <row r="5890">
      <c r="A5890" s="5" t="s">
        <v>20424</v>
      </c>
      <c r="B5890" s="5" t="s">
        <v>20424</v>
      </c>
    </row>
    <row r="5891">
      <c r="A5891" s="5" t="s">
        <v>20424</v>
      </c>
      <c r="B5891" s="5" t="s">
        <v>20424</v>
      </c>
    </row>
    <row r="5892">
      <c r="A5892" s="5" t="s">
        <v>20424</v>
      </c>
      <c r="B5892" s="5" t="s">
        <v>20424</v>
      </c>
    </row>
    <row r="5893">
      <c r="A5893" s="5" t="s">
        <v>20424</v>
      </c>
      <c r="B5893" s="5" t="s">
        <v>20424</v>
      </c>
    </row>
    <row r="5894">
      <c r="A5894" s="5" t="s">
        <v>20424</v>
      </c>
      <c r="B5894" s="5" t="s">
        <v>20424</v>
      </c>
    </row>
    <row r="5895">
      <c r="A5895" s="5" t="s">
        <v>20424</v>
      </c>
      <c r="B5895" s="5" t="s">
        <v>20424</v>
      </c>
    </row>
    <row r="5896">
      <c r="A5896" s="5" t="s">
        <v>20424</v>
      </c>
      <c r="B5896" s="5" t="s">
        <v>20424</v>
      </c>
    </row>
    <row r="5897">
      <c r="A5897" s="5" t="s">
        <v>20424</v>
      </c>
      <c r="B5897" s="5" t="s">
        <v>20424</v>
      </c>
    </row>
    <row r="5898">
      <c r="A5898" s="5" t="s">
        <v>20424</v>
      </c>
      <c r="B5898" s="5" t="s">
        <v>20424</v>
      </c>
    </row>
    <row r="5899">
      <c r="A5899" s="5" t="s">
        <v>20424</v>
      </c>
      <c r="B5899" s="5" t="s">
        <v>20424</v>
      </c>
    </row>
    <row r="5900">
      <c r="A5900" s="5" t="s">
        <v>20424</v>
      </c>
      <c r="B5900" s="5" t="s">
        <v>20424</v>
      </c>
    </row>
    <row r="5901">
      <c r="A5901" s="5" t="s">
        <v>20424</v>
      </c>
      <c r="B5901" s="5" t="s">
        <v>20424</v>
      </c>
    </row>
    <row r="5902">
      <c r="A5902" s="5" t="s">
        <v>20424</v>
      </c>
      <c r="B5902" s="5" t="s">
        <v>20424</v>
      </c>
    </row>
    <row r="5903">
      <c r="A5903" s="5" t="s">
        <v>20424</v>
      </c>
      <c r="B5903" s="5" t="s">
        <v>20424</v>
      </c>
    </row>
    <row r="5904">
      <c r="A5904" s="5" t="s">
        <v>20424</v>
      </c>
      <c r="B5904" s="5" t="s">
        <v>20424</v>
      </c>
    </row>
    <row r="5905">
      <c r="A5905" s="5" t="s">
        <v>20424</v>
      </c>
      <c r="B5905" s="5" t="s">
        <v>20424</v>
      </c>
    </row>
    <row r="5906">
      <c r="A5906" s="5" t="s">
        <v>20424</v>
      </c>
      <c r="B5906" s="5" t="s">
        <v>20424</v>
      </c>
    </row>
    <row r="5907">
      <c r="A5907" s="5" t="s">
        <v>20424</v>
      </c>
      <c r="B5907" s="5" t="s">
        <v>20424</v>
      </c>
    </row>
    <row r="5908">
      <c r="A5908" s="5" t="s">
        <v>20424</v>
      </c>
      <c r="B5908" s="5" t="s">
        <v>20424</v>
      </c>
    </row>
    <row r="5909">
      <c r="A5909" s="5" t="s">
        <v>20424</v>
      </c>
      <c r="B5909" s="5" t="s">
        <v>20424</v>
      </c>
    </row>
    <row r="5910">
      <c r="A5910" s="5" t="s">
        <v>20424</v>
      </c>
      <c r="B5910" s="5" t="s">
        <v>20424</v>
      </c>
    </row>
    <row r="5911">
      <c r="A5911" s="5" t="s">
        <v>20424</v>
      </c>
      <c r="B5911" s="5" t="s">
        <v>20424</v>
      </c>
    </row>
    <row r="5912">
      <c r="A5912" s="5" t="s">
        <v>20424</v>
      </c>
      <c r="B5912" s="5" t="s">
        <v>20424</v>
      </c>
    </row>
    <row r="5913">
      <c r="A5913" s="5" t="s">
        <v>20424</v>
      </c>
      <c r="B5913" s="5" t="s">
        <v>20424</v>
      </c>
    </row>
    <row r="5914">
      <c r="A5914" s="5" t="s">
        <v>20424</v>
      </c>
      <c r="B5914" s="5" t="s">
        <v>20424</v>
      </c>
    </row>
    <row r="5915">
      <c r="A5915" s="5" t="s">
        <v>20424</v>
      </c>
      <c r="B5915" s="5" t="s">
        <v>20424</v>
      </c>
    </row>
    <row r="5916">
      <c r="A5916" s="5" t="s">
        <v>20424</v>
      </c>
      <c r="B5916" s="5" t="s">
        <v>20424</v>
      </c>
    </row>
    <row r="5917">
      <c r="A5917" s="5" t="s">
        <v>20424</v>
      </c>
      <c r="B5917" s="5" t="s">
        <v>20424</v>
      </c>
    </row>
    <row r="5918">
      <c r="A5918" s="5" t="s">
        <v>20424</v>
      </c>
      <c r="B5918" s="5" t="s">
        <v>20424</v>
      </c>
    </row>
    <row r="5919">
      <c r="A5919" s="5" t="s">
        <v>20424</v>
      </c>
      <c r="B5919" s="5" t="s">
        <v>20424</v>
      </c>
    </row>
    <row r="5920">
      <c r="A5920" s="5" t="s">
        <v>20424</v>
      </c>
      <c r="B5920" s="5" t="s">
        <v>20424</v>
      </c>
    </row>
    <row r="5921">
      <c r="A5921" s="5" t="s">
        <v>20424</v>
      </c>
      <c r="B5921" s="5" t="s">
        <v>20424</v>
      </c>
    </row>
    <row r="5922">
      <c r="A5922" s="5" t="s">
        <v>20424</v>
      </c>
      <c r="B5922" s="5" t="s">
        <v>20424</v>
      </c>
    </row>
    <row r="5923">
      <c r="A5923" s="5" t="s">
        <v>20424</v>
      </c>
      <c r="B5923" s="5" t="s">
        <v>20424</v>
      </c>
    </row>
    <row r="5924">
      <c r="A5924" s="5" t="s">
        <v>20424</v>
      </c>
      <c r="B5924" s="5" t="s">
        <v>20424</v>
      </c>
    </row>
    <row r="5925">
      <c r="A5925" s="5" t="s">
        <v>20424</v>
      </c>
      <c r="B5925" s="5" t="s">
        <v>20424</v>
      </c>
    </row>
    <row r="5926">
      <c r="A5926" s="5" t="s">
        <v>20424</v>
      </c>
      <c r="B5926" s="5" t="s">
        <v>20424</v>
      </c>
    </row>
    <row r="5927">
      <c r="A5927" s="5" t="s">
        <v>20424</v>
      </c>
      <c r="B5927" s="5" t="s">
        <v>20424</v>
      </c>
    </row>
    <row r="5928">
      <c r="A5928" s="5" t="s">
        <v>20424</v>
      </c>
      <c r="B5928" s="5" t="s">
        <v>20424</v>
      </c>
    </row>
    <row r="5929">
      <c r="A5929" s="5" t="s">
        <v>20424</v>
      </c>
      <c r="B5929" s="5" t="s">
        <v>20424</v>
      </c>
    </row>
    <row r="5930">
      <c r="A5930" s="5" t="s">
        <v>20424</v>
      </c>
      <c r="B5930" s="5" t="s">
        <v>20424</v>
      </c>
    </row>
    <row r="5931">
      <c r="A5931" s="5" t="s">
        <v>20424</v>
      </c>
      <c r="B5931" s="5" t="s">
        <v>20424</v>
      </c>
    </row>
    <row r="5932">
      <c r="A5932" s="5" t="s">
        <v>20424</v>
      </c>
      <c r="B5932" s="5" t="s">
        <v>20424</v>
      </c>
    </row>
    <row r="5933">
      <c r="A5933" s="5" t="s">
        <v>20424</v>
      </c>
      <c r="B5933" s="5" t="s">
        <v>20424</v>
      </c>
    </row>
    <row r="5934">
      <c r="A5934" s="5" t="s">
        <v>20424</v>
      </c>
      <c r="B5934" s="5" t="s">
        <v>20424</v>
      </c>
    </row>
    <row r="5935">
      <c r="A5935" s="5" t="s">
        <v>20424</v>
      </c>
      <c r="B5935" s="5" t="s">
        <v>20424</v>
      </c>
    </row>
    <row r="5936">
      <c r="A5936" s="5" t="s">
        <v>20424</v>
      </c>
      <c r="B5936" s="5" t="s">
        <v>20424</v>
      </c>
    </row>
    <row r="5937">
      <c r="A5937" s="5" t="s">
        <v>20424</v>
      </c>
      <c r="B5937" s="5" t="s">
        <v>20424</v>
      </c>
    </row>
    <row r="5938">
      <c r="A5938" s="5" t="s">
        <v>20424</v>
      </c>
      <c r="B5938" s="5" t="s">
        <v>20424</v>
      </c>
    </row>
    <row r="5939">
      <c r="A5939" s="5" t="s">
        <v>20424</v>
      </c>
      <c r="B5939" s="5" t="s">
        <v>20424</v>
      </c>
    </row>
    <row r="5940">
      <c r="A5940" s="5" t="s">
        <v>20424</v>
      </c>
      <c r="B5940" s="5" t="s">
        <v>20424</v>
      </c>
    </row>
    <row r="5941">
      <c r="A5941" s="5" t="s">
        <v>20424</v>
      </c>
      <c r="B5941" s="5" t="s">
        <v>20424</v>
      </c>
    </row>
    <row r="5942">
      <c r="A5942" s="5" t="s">
        <v>20424</v>
      </c>
      <c r="B5942" s="5" t="s">
        <v>20424</v>
      </c>
    </row>
    <row r="5943">
      <c r="A5943" s="5" t="s">
        <v>20424</v>
      </c>
      <c r="B5943" s="5" t="s">
        <v>20424</v>
      </c>
    </row>
    <row r="5944">
      <c r="A5944" s="5" t="s">
        <v>20424</v>
      </c>
      <c r="B5944" s="5" t="s">
        <v>20424</v>
      </c>
    </row>
    <row r="5945">
      <c r="A5945" s="5" t="s">
        <v>20424</v>
      </c>
      <c r="B5945" s="5" t="s">
        <v>20424</v>
      </c>
    </row>
    <row r="5946">
      <c r="A5946" s="5" t="s">
        <v>20424</v>
      </c>
      <c r="B5946" s="5" t="s">
        <v>20424</v>
      </c>
    </row>
    <row r="5947">
      <c r="A5947" s="5" t="s">
        <v>20424</v>
      </c>
      <c r="B5947" s="5" t="s">
        <v>20424</v>
      </c>
    </row>
    <row r="5948">
      <c r="A5948" s="5" t="s">
        <v>20424</v>
      </c>
      <c r="B5948" s="5" t="s">
        <v>20424</v>
      </c>
    </row>
    <row r="5949">
      <c r="A5949" s="5" t="s">
        <v>20424</v>
      </c>
      <c r="B5949" s="5" t="s">
        <v>20424</v>
      </c>
    </row>
    <row r="5950">
      <c r="A5950" s="5" t="s">
        <v>20424</v>
      </c>
      <c r="B5950" s="5" t="s">
        <v>20424</v>
      </c>
    </row>
    <row r="5951">
      <c r="A5951" s="5" t="s">
        <v>20424</v>
      </c>
      <c r="B5951" s="5" t="s">
        <v>20424</v>
      </c>
    </row>
    <row r="5952">
      <c r="A5952" s="5" t="s">
        <v>20424</v>
      </c>
      <c r="B5952" s="5" t="s">
        <v>20424</v>
      </c>
    </row>
    <row r="5953">
      <c r="A5953" s="5" t="s">
        <v>20424</v>
      </c>
      <c r="B5953" s="5" t="s">
        <v>20424</v>
      </c>
    </row>
    <row r="5954">
      <c r="A5954" s="5" t="s">
        <v>20424</v>
      </c>
      <c r="B5954" s="5" t="s">
        <v>20424</v>
      </c>
    </row>
    <row r="5955">
      <c r="A5955" s="5" t="s">
        <v>20424</v>
      </c>
      <c r="B5955" s="5" t="s">
        <v>20424</v>
      </c>
    </row>
    <row r="5956">
      <c r="A5956" s="5" t="s">
        <v>20424</v>
      </c>
      <c r="B5956" s="5" t="s">
        <v>20424</v>
      </c>
    </row>
    <row r="5957">
      <c r="A5957" s="5" t="s">
        <v>20424</v>
      </c>
      <c r="B5957" s="5" t="s">
        <v>20424</v>
      </c>
    </row>
    <row r="5958">
      <c r="A5958" s="5" t="s">
        <v>20424</v>
      </c>
      <c r="B5958" s="5" t="s">
        <v>20424</v>
      </c>
    </row>
    <row r="5959">
      <c r="A5959" s="5" t="s">
        <v>20424</v>
      </c>
      <c r="B5959" s="5" t="s">
        <v>20424</v>
      </c>
    </row>
    <row r="5960">
      <c r="A5960" s="5" t="s">
        <v>20424</v>
      </c>
      <c r="B5960" s="5" t="s">
        <v>20424</v>
      </c>
    </row>
    <row r="5961">
      <c r="A5961" s="5" t="s">
        <v>20424</v>
      </c>
      <c r="B5961" s="5" t="s">
        <v>20424</v>
      </c>
    </row>
    <row r="5962">
      <c r="A5962" s="5" t="s">
        <v>20424</v>
      </c>
      <c r="B5962" s="5" t="s">
        <v>20424</v>
      </c>
    </row>
    <row r="5963">
      <c r="A5963" s="5" t="s">
        <v>20424</v>
      </c>
      <c r="B5963" s="5" t="s">
        <v>20424</v>
      </c>
    </row>
    <row r="5964">
      <c r="A5964" s="5" t="s">
        <v>20424</v>
      </c>
      <c r="B5964" s="5" t="s">
        <v>20424</v>
      </c>
    </row>
    <row r="5965">
      <c r="A5965" s="5" t="s">
        <v>20424</v>
      </c>
      <c r="B5965" s="5" t="s">
        <v>20424</v>
      </c>
    </row>
    <row r="5966">
      <c r="A5966" s="5" t="s">
        <v>20424</v>
      </c>
      <c r="B5966" s="5" t="s">
        <v>20424</v>
      </c>
    </row>
    <row r="5967">
      <c r="A5967" s="5" t="s">
        <v>20424</v>
      </c>
      <c r="B5967" s="5" t="s">
        <v>20424</v>
      </c>
    </row>
    <row r="5968">
      <c r="A5968" s="5" t="s">
        <v>20424</v>
      </c>
      <c r="B5968" s="5" t="s">
        <v>20424</v>
      </c>
    </row>
    <row r="5969">
      <c r="A5969" s="5" t="s">
        <v>20424</v>
      </c>
      <c r="B5969" s="5" t="s">
        <v>20424</v>
      </c>
    </row>
    <row r="5970">
      <c r="A5970" s="5" t="s">
        <v>20424</v>
      </c>
      <c r="B5970" s="5" t="s">
        <v>20424</v>
      </c>
    </row>
    <row r="5971">
      <c r="A5971" s="5" t="s">
        <v>20424</v>
      </c>
      <c r="B5971" s="5" t="s">
        <v>20424</v>
      </c>
    </row>
    <row r="5972">
      <c r="A5972" s="5" t="s">
        <v>20424</v>
      </c>
      <c r="B5972" s="5" t="s">
        <v>20424</v>
      </c>
    </row>
    <row r="5973">
      <c r="A5973" s="5" t="s">
        <v>20424</v>
      </c>
      <c r="B5973" s="5" t="s">
        <v>20424</v>
      </c>
    </row>
    <row r="5974">
      <c r="A5974" s="5" t="s">
        <v>20424</v>
      </c>
      <c r="B5974" s="5" t="s">
        <v>20424</v>
      </c>
    </row>
    <row r="5975">
      <c r="A5975" s="5" t="s">
        <v>20424</v>
      </c>
      <c r="B5975" s="5" t="s">
        <v>20424</v>
      </c>
    </row>
    <row r="5976">
      <c r="A5976" s="5" t="s">
        <v>20424</v>
      </c>
      <c r="B5976" s="5" t="s">
        <v>20424</v>
      </c>
    </row>
    <row r="5977">
      <c r="A5977" s="5" t="s">
        <v>20424</v>
      </c>
      <c r="B5977" s="5" t="s">
        <v>20424</v>
      </c>
    </row>
    <row r="5978">
      <c r="A5978" s="5" t="s">
        <v>20424</v>
      </c>
      <c r="B5978" s="5" t="s">
        <v>20424</v>
      </c>
    </row>
    <row r="5979">
      <c r="A5979" s="5" t="s">
        <v>20424</v>
      </c>
      <c r="B5979" s="5" t="s">
        <v>20424</v>
      </c>
    </row>
    <row r="5980">
      <c r="A5980" s="5" t="s">
        <v>20424</v>
      </c>
      <c r="B5980" s="5" t="s">
        <v>20424</v>
      </c>
    </row>
    <row r="5981">
      <c r="A5981" s="5" t="s">
        <v>20424</v>
      </c>
      <c r="B5981" s="5" t="s">
        <v>20424</v>
      </c>
    </row>
    <row r="5982">
      <c r="A5982" s="5" t="s">
        <v>20424</v>
      </c>
      <c r="B5982" s="5" t="s">
        <v>20424</v>
      </c>
    </row>
    <row r="5983">
      <c r="A5983" s="5" t="s">
        <v>20424</v>
      </c>
      <c r="B5983" s="5" t="s">
        <v>20424</v>
      </c>
    </row>
    <row r="5984">
      <c r="A5984" s="5" t="s">
        <v>20424</v>
      </c>
      <c r="B5984" s="5" t="s">
        <v>20424</v>
      </c>
    </row>
    <row r="5985">
      <c r="A5985" s="5" t="s">
        <v>20424</v>
      </c>
      <c r="B5985" s="5" t="s">
        <v>20424</v>
      </c>
    </row>
    <row r="5986">
      <c r="A5986" s="5" t="s">
        <v>20424</v>
      </c>
      <c r="B5986" s="5" t="s">
        <v>20424</v>
      </c>
    </row>
    <row r="5987">
      <c r="A5987" s="5" t="s">
        <v>20424</v>
      </c>
      <c r="B5987" s="5" t="s">
        <v>20424</v>
      </c>
    </row>
    <row r="5988">
      <c r="A5988" s="5" t="s">
        <v>20424</v>
      </c>
      <c r="B5988" s="5" t="s">
        <v>20424</v>
      </c>
    </row>
    <row r="5989">
      <c r="A5989" s="5" t="s">
        <v>20424</v>
      </c>
      <c r="B5989" s="5" t="s">
        <v>20424</v>
      </c>
    </row>
    <row r="5990">
      <c r="A5990" s="5" t="s">
        <v>20424</v>
      </c>
      <c r="B5990" s="5" t="s">
        <v>20424</v>
      </c>
    </row>
    <row r="5991">
      <c r="A5991" s="5" t="s">
        <v>20424</v>
      </c>
      <c r="B5991" s="5" t="s">
        <v>20424</v>
      </c>
    </row>
    <row r="5992">
      <c r="A5992" s="5" t="s">
        <v>20424</v>
      </c>
      <c r="B5992" s="5" t="s">
        <v>20424</v>
      </c>
    </row>
    <row r="5993">
      <c r="A5993" s="5" t="s">
        <v>20424</v>
      </c>
      <c r="B5993" s="5" t="s">
        <v>20424</v>
      </c>
    </row>
    <row r="5994">
      <c r="A5994" s="5" t="s">
        <v>20424</v>
      </c>
      <c r="B5994" s="5" t="s">
        <v>20424</v>
      </c>
    </row>
    <row r="5995">
      <c r="A5995" s="5" t="s">
        <v>20424</v>
      </c>
      <c r="B5995" s="5" t="s">
        <v>20424</v>
      </c>
    </row>
    <row r="5996">
      <c r="A5996" s="5" t="s">
        <v>20424</v>
      </c>
      <c r="B5996" s="5" t="s">
        <v>20424</v>
      </c>
    </row>
    <row r="5997">
      <c r="A5997" s="5" t="s">
        <v>20424</v>
      </c>
      <c r="B5997" s="5" t="s">
        <v>20424</v>
      </c>
    </row>
    <row r="5998">
      <c r="A5998" s="5" t="s">
        <v>20424</v>
      </c>
      <c r="B5998" s="5" t="s">
        <v>20424</v>
      </c>
    </row>
    <row r="5999">
      <c r="A5999" s="5" t="s">
        <v>20424</v>
      </c>
      <c r="B5999" s="5" t="s">
        <v>20424</v>
      </c>
    </row>
    <row r="6000">
      <c r="A6000" s="5" t="s">
        <v>20424</v>
      </c>
      <c r="B6000" s="5" t="s">
        <v>20424</v>
      </c>
    </row>
    <row r="6001">
      <c r="A6001" s="5" t="s">
        <v>20424</v>
      </c>
      <c r="B6001" s="5" t="s">
        <v>20424</v>
      </c>
    </row>
    <row r="6002">
      <c r="A6002" s="5" t="s">
        <v>20424</v>
      </c>
      <c r="B6002" s="5" t="s">
        <v>20424</v>
      </c>
    </row>
    <row r="6003">
      <c r="A6003" s="5" t="s">
        <v>20424</v>
      </c>
      <c r="B6003" s="5" t="s">
        <v>20424</v>
      </c>
    </row>
    <row r="6004">
      <c r="A6004" s="5" t="s">
        <v>20424</v>
      </c>
      <c r="B6004" s="5" t="s">
        <v>20424</v>
      </c>
    </row>
    <row r="6005">
      <c r="A6005" s="5" t="s">
        <v>20424</v>
      </c>
      <c r="B6005" s="5" t="s">
        <v>20424</v>
      </c>
    </row>
    <row r="6006">
      <c r="A6006" s="5" t="s">
        <v>20424</v>
      </c>
      <c r="B6006" s="5" t="s">
        <v>20424</v>
      </c>
    </row>
    <row r="6007">
      <c r="A6007" s="5" t="s">
        <v>20424</v>
      </c>
      <c r="B6007" s="5" t="s">
        <v>20424</v>
      </c>
    </row>
    <row r="6008">
      <c r="A6008" s="5" t="s">
        <v>20424</v>
      </c>
      <c r="B6008" s="5" t="s">
        <v>20424</v>
      </c>
    </row>
    <row r="6009">
      <c r="A6009" s="5" t="s">
        <v>20424</v>
      </c>
      <c r="B6009" s="5" t="s">
        <v>20424</v>
      </c>
    </row>
    <row r="6010">
      <c r="A6010" s="5" t="s">
        <v>20424</v>
      </c>
      <c r="B6010" s="5" t="s">
        <v>20424</v>
      </c>
    </row>
    <row r="6011">
      <c r="A6011" s="5" t="s">
        <v>20424</v>
      </c>
      <c r="B6011" s="5" t="s">
        <v>20424</v>
      </c>
    </row>
    <row r="6012">
      <c r="A6012" s="5" t="s">
        <v>20424</v>
      </c>
      <c r="B6012" s="5" t="s">
        <v>20424</v>
      </c>
    </row>
    <row r="6013">
      <c r="A6013" s="5" t="s">
        <v>20424</v>
      </c>
      <c r="B6013" s="5" t="s">
        <v>20424</v>
      </c>
    </row>
    <row r="6014">
      <c r="A6014" s="5" t="s">
        <v>20424</v>
      </c>
      <c r="B6014" s="5" t="s">
        <v>20424</v>
      </c>
    </row>
    <row r="6015">
      <c r="A6015" s="5" t="s">
        <v>20424</v>
      </c>
      <c r="B6015" s="5" t="s">
        <v>20424</v>
      </c>
    </row>
    <row r="6016">
      <c r="A6016" s="5" t="s">
        <v>20424</v>
      </c>
      <c r="B6016" s="5" t="s">
        <v>20424</v>
      </c>
    </row>
    <row r="6017">
      <c r="A6017" s="5" t="s">
        <v>20424</v>
      </c>
      <c r="B6017" s="5" t="s">
        <v>20424</v>
      </c>
    </row>
    <row r="6018">
      <c r="A6018" s="5" t="s">
        <v>20424</v>
      </c>
      <c r="B6018" s="5" t="s">
        <v>20424</v>
      </c>
    </row>
    <row r="6019">
      <c r="A6019" s="5" t="s">
        <v>20424</v>
      </c>
      <c r="B6019" s="5" t="s">
        <v>20424</v>
      </c>
    </row>
    <row r="6020">
      <c r="A6020" s="5" t="s">
        <v>20424</v>
      </c>
      <c r="B6020" s="5" t="s">
        <v>20424</v>
      </c>
    </row>
    <row r="6021">
      <c r="A6021" s="5" t="s">
        <v>20424</v>
      </c>
      <c r="B6021" s="5" t="s">
        <v>20424</v>
      </c>
    </row>
    <row r="6022">
      <c r="A6022" s="5" t="s">
        <v>20424</v>
      </c>
      <c r="B6022" s="5" t="s">
        <v>20424</v>
      </c>
    </row>
    <row r="6023">
      <c r="A6023" s="5" t="s">
        <v>20424</v>
      </c>
      <c r="B6023" s="5" t="s">
        <v>20424</v>
      </c>
    </row>
    <row r="6024">
      <c r="A6024" s="5" t="s">
        <v>20424</v>
      </c>
      <c r="B6024" s="5" t="s">
        <v>20424</v>
      </c>
    </row>
    <row r="6025">
      <c r="A6025" s="5" t="s">
        <v>20424</v>
      </c>
      <c r="B6025" s="5" t="s">
        <v>20424</v>
      </c>
    </row>
    <row r="6026">
      <c r="A6026" s="5" t="s">
        <v>20424</v>
      </c>
      <c r="B6026" s="5" t="s">
        <v>20424</v>
      </c>
    </row>
    <row r="6027">
      <c r="A6027" s="5" t="s">
        <v>20424</v>
      </c>
      <c r="B6027" s="5" t="s">
        <v>20424</v>
      </c>
    </row>
    <row r="6028">
      <c r="A6028" s="5" t="s">
        <v>20424</v>
      </c>
      <c r="B6028" s="5" t="s">
        <v>20424</v>
      </c>
    </row>
    <row r="6029">
      <c r="A6029" s="5" t="s">
        <v>20424</v>
      </c>
      <c r="B6029" s="5" t="s">
        <v>20424</v>
      </c>
    </row>
    <row r="6030">
      <c r="A6030" s="5" t="s">
        <v>20424</v>
      </c>
      <c r="B6030" s="5" t="s">
        <v>20424</v>
      </c>
    </row>
    <row r="6031">
      <c r="A6031" s="5" t="s">
        <v>20424</v>
      </c>
      <c r="B6031" s="5" t="s">
        <v>20424</v>
      </c>
    </row>
    <row r="6032">
      <c r="A6032" s="5" t="s">
        <v>20424</v>
      </c>
      <c r="B6032" s="5" t="s">
        <v>20424</v>
      </c>
    </row>
    <row r="6033">
      <c r="A6033" s="5" t="s">
        <v>20424</v>
      </c>
      <c r="B6033" s="5" t="s">
        <v>20424</v>
      </c>
    </row>
    <row r="6034">
      <c r="A6034" s="5" t="s">
        <v>20424</v>
      </c>
      <c r="B6034" s="5" t="s">
        <v>20424</v>
      </c>
    </row>
    <row r="6035">
      <c r="A6035" s="5" t="s">
        <v>20424</v>
      </c>
      <c r="B6035" s="5" t="s">
        <v>20424</v>
      </c>
    </row>
    <row r="6036">
      <c r="A6036" s="5" t="s">
        <v>20424</v>
      </c>
      <c r="B6036" s="5" t="s">
        <v>20424</v>
      </c>
    </row>
    <row r="6037">
      <c r="A6037" s="5" t="s">
        <v>20424</v>
      </c>
      <c r="B6037" s="5" t="s">
        <v>20424</v>
      </c>
    </row>
    <row r="6038">
      <c r="A6038" s="5" t="s">
        <v>20424</v>
      </c>
      <c r="B6038" s="5" t="s">
        <v>20424</v>
      </c>
    </row>
    <row r="6039">
      <c r="A6039" s="5" t="s">
        <v>20424</v>
      </c>
      <c r="B6039" s="5" t="s">
        <v>20424</v>
      </c>
    </row>
    <row r="6040">
      <c r="A6040" s="5" t="s">
        <v>20424</v>
      </c>
      <c r="B6040" s="5" t="s">
        <v>20424</v>
      </c>
    </row>
    <row r="6041">
      <c r="A6041" s="5" t="s">
        <v>20424</v>
      </c>
      <c r="B6041" s="5" t="s">
        <v>20424</v>
      </c>
    </row>
    <row r="6042">
      <c r="A6042" s="5" t="s">
        <v>20424</v>
      </c>
      <c r="B6042" s="5" t="s">
        <v>20424</v>
      </c>
    </row>
    <row r="6043">
      <c r="A6043" s="5" t="s">
        <v>20424</v>
      </c>
      <c r="B6043" s="5" t="s">
        <v>20424</v>
      </c>
    </row>
    <row r="6044">
      <c r="A6044" s="5" t="s">
        <v>20424</v>
      </c>
      <c r="B6044" s="5" t="s">
        <v>20424</v>
      </c>
    </row>
    <row r="6045">
      <c r="A6045" s="5" t="s">
        <v>20424</v>
      </c>
      <c r="B6045" s="5" t="s">
        <v>20424</v>
      </c>
    </row>
    <row r="6046">
      <c r="A6046" s="5" t="s">
        <v>20424</v>
      </c>
      <c r="B6046" s="5" t="s">
        <v>20424</v>
      </c>
    </row>
    <row r="6047">
      <c r="A6047" s="5" t="s">
        <v>20424</v>
      </c>
      <c r="B6047" s="5" t="s">
        <v>20424</v>
      </c>
    </row>
    <row r="6048">
      <c r="A6048" s="5" t="s">
        <v>20424</v>
      </c>
      <c r="B6048" s="5" t="s">
        <v>20424</v>
      </c>
    </row>
    <row r="6049">
      <c r="A6049" s="5" t="s">
        <v>20424</v>
      </c>
      <c r="B6049" s="5" t="s">
        <v>20424</v>
      </c>
    </row>
    <row r="6050">
      <c r="A6050" s="5" t="s">
        <v>20424</v>
      </c>
      <c r="B6050" s="5" t="s">
        <v>20424</v>
      </c>
    </row>
    <row r="6051">
      <c r="A6051" s="5" t="s">
        <v>20424</v>
      </c>
      <c r="B6051" s="5" t="s">
        <v>20424</v>
      </c>
    </row>
    <row r="6052">
      <c r="A6052" s="5" t="s">
        <v>20424</v>
      </c>
      <c r="B6052" s="5" t="s">
        <v>20424</v>
      </c>
    </row>
    <row r="6053">
      <c r="A6053" s="5" t="s">
        <v>20424</v>
      </c>
      <c r="B6053" s="5" t="s">
        <v>20424</v>
      </c>
    </row>
    <row r="6054">
      <c r="A6054" s="5" t="s">
        <v>20424</v>
      </c>
      <c r="B6054" s="5" t="s">
        <v>20424</v>
      </c>
    </row>
    <row r="6055">
      <c r="A6055" s="5" t="s">
        <v>20424</v>
      </c>
      <c r="B6055" s="5" t="s">
        <v>20424</v>
      </c>
    </row>
    <row r="6056">
      <c r="A6056" s="5" t="s">
        <v>20424</v>
      </c>
      <c r="B6056" s="5" t="s">
        <v>20424</v>
      </c>
    </row>
    <row r="6057">
      <c r="A6057" s="5" t="s">
        <v>20424</v>
      </c>
      <c r="B6057" s="5" t="s">
        <v>20424</v>
      </c>
    </row>
    <row r="6058">
      <c r="A6058" s="5" t="s">
        <v>20424</v>
      </c>
      <c r="B6058" s="5" t="s">
        <v>20424</v>
      </c>
    </row>
    <row r="6059">
      <c r="A6059" s="5" t="s">
        <v>20424</v>
      </c>
      <c r="B6059" s="5" t="s">
        <v>20424</v>
      </c>
    </row>
    <row r="6060">
      <c r="A6060" s="5" t="s">
        <v>20424</v>
      </c>
      <c r="B6060" s="5" t="s">
        <v>20424</v>
      </c>
    </row>
    <row r="6061">
      <c r="A6061" s="5" t="s">
        <v>20424</v>
      </c>
      <c r="B6061" s="5" t="s">
        <v>20424</v>
      </c>
    </row>
    <row r="6062">
      <c r="A6062" s="5" t="s">
        <v>20424</v>
      </c>
      <c r="B6062" s="5" t="s">
        <v>20424</v>
      </c>
    </row>
    <row r="6063">
      <c r="A6063" s="5" t="s">
        <v>20424</v>
      </c>
      <c r="B6063" s="5" t="s">
        <v>20424</v>
      </c>
    </row>
    <row r="6064">
      <c r="A6064" s="5" t="s">
        <v>20424</v>
      </c>
      <c r="B6064" s="5" t="s">
        <v>20424</v>
      </c>
    </row>
    <row r="6065">
      <c r="A6065" s="5" t="s">
        <v>20424</v>
      </c>
      <c r="B6065" s="5" t="s">
        <v>20424</v>
      </c>
    </row>
    <row r="6066">
      <c r="A6066" s="5" t="s">
        <v>20424</v>
      </c>
      <c r="B6066" s="5" t="s">
        <v>20424</v>
      </c>
    </row>
    <row r="6067">
      <c r="A6067" s="5" t="s">
        <v>20424</v>
      </c>
      <c r="B6067" s="5" t="s">
        <v>20424</v>
      </c>
    </row>
    <row r="6068">
      <c r="A6068" s="5" t="s">
        <v>20424</v>
      </c>
      <c r="B6068" s="5" t="s">
        <v>20424</v>
      </c>
    </row>
    <row r="6069">
      <c r="A6069" s="5" t="s">
        <v>20424</v>
      </c>
      <c r="B6069" s="5" t="s">
        <v>20424</v>
      </c>
    </row>
    <row r="6070">
      <c r="A6070" s="5" t="s">
        <v>20424</v>
      </c>
      <c r="B6070" s="5" t="s">
        <v>20424</v>
      </c>
    </row>
    <row r="6071">
      <c r="A6071" s="5" t="s">
        <v>20424</v>
      </c>
      <c r="B6071" s="5" t="s">
        <v>20424</v>
      </c>
    </row>
    <row r="6072">
      <c r="A6072" s="5" t="s">
        <v>20424</v>
      </c>
      <c r="B6072" s="5" t="s">
        <v>20424</v>
      </c>
    </row>
    <row r="6073">
      <c r="A6073" s="5" t="s">
        <v>20424</v>
      </c>
      <c r="B6073" s="5" t="s">
        <v>20424</v>
      </c>
    </row>
    <row r="6074">
      <c r="A6074" s="5" t="s">
        <v>20424</v>
      </c>
      <c r="B6074" s="5" t="s">
        <v>20424</v>
      </c>
    </row>
    <row r="6075">
      <c r="A6075" s="5" t="s">
        <v>20424</v>
      </c>
      <c r="B6075" s="5" t="s">
        <v>20424</v>
      </c>
    </row>
    <row r="6076">
      <c r="A6076" s="5" t="s">
        <v>20424</v>
      </c>
      <c r="B6076" s="5" t="s">
        <v>20424</v>
      </c>
    </row>
    <row r="6077">
      <c r="A6077" s="5" t="s">
        <v>20424</v>
      </c>
      <c r="B6077" s="5" t="s">
        <v>20424</v>
      </c>
    </row>
    <row r="6078">
      <c r="A6078" s="5" t="s">
        <v>20424</v>
      </c>
      <c r="B6078" s="5" t="s">
        <v>20424</v>
      </c>
    </row>
    <row r="6079">
      <c r="A6079" s="5" t="s">
        <v>20424</v>
      </c>
      <c r="B6079" s="5" t="s">
        <v>20424</v>
      </c>
    </row>
    <row r="6080">
      <c r="A6080" s="5" t="s">
        <v>20424</v>
      </c>
      <c r="B6080" s="5" t="s">
        <v>20424</v>
      </c>
    </row>
    <row r="6081">
      <c r="A6081" s="5" t="s">
        <v>20424</v>
      </c>
      <c r="B6081" s="5" t="s">
        <v>20424</v>
      </c>
    </row>
    <row r="6082">
      <c r="A6082" s="5" t="s">
        <v>20424</v>
      </c>
      <c r="B6082" s="5" t="s">
        <v>20424</v>
      </c>
    </row>
    <row r="6083">
      <c r="A6083" s="5" t="s">
        <v>20424</v>
      </c>
      <c r="B6083" s="5" t="s">
        <v>20424</v>
      </c>
    </row>
    <row r="6084">
      <c r="A6084" s="5" t="s">
        <v>20424</v>
      </c>
      <c r="B6084" s="5" t="s">
        <v>20424</v>
      </c>
    </row>
    <row r="6085">
      <c r="A6085" s="5" t="s">
        <v>20424</v>
      </c>
      <c r="B6085" s="5" t="s">
        <v>20424</v>
      </c>
    </row>
    <row r="6086">
      <c r="A6086" s="5" t="s">
        <v>20424</v>
      </c>
      <c r="B6086" s="5" t="s">
        <v>20424</v>
      </c>
    </row>
    <row r="6087">
      <c r="A6087" s="5" t="s">
        <v>20424</v>
      </c>
      <c r="B6087" s="5" t="s">
        <v>20424</v>
      </c>
    </row>
    <row r="6088">
      <c r="A6088" s="5" t="s">
        <v>20424</v>
      </c>
      <c r="B6088" s="5" t="s">
        <v>20424</v>
      </c>
    </row>
    <row r="6089">
      <c r="A6089" s="5" t="s">
        <v>20424</v>
      </c>
      <c r="B6089" s="5" t="s">
        <v>20424</v>
      </c>
    </row>
    <row r="6090">
      <c r="A6090" s="5" t="s">
        <v>20424</v>
      </c>
      <c r="B6090" s="5" t="s">
        <v>20424</v>
      </c>
    </row>
  </sheetData>
  <autoFilter ref="$B$1:$B$5590"/>
  <hyperlinks>
    <hyperlink r:id="rId1" ref="E1"/>
    <hyperlink r:id="rId2" ref="A3676"/>
  </hyperlinks>
  <drawing r:id="rId3"/>
</worksheet>
</file>